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Important folders\Bench\"/>
    </mc:Choice>
  </mc:AlternateContent>
  <bookViews>
    <workbookView xWindow="0" yWindow="0" windowWidth="20490" windowHeight="7620" tabRatio="792"/>
  </bookViews>
  <sheets>
    <sheet name="Laterals 12th Dec - 246" sheetId="65" r:id="rId1"/>
    <sheet name="Freshers 12th Dec - 171" sheetId="66" r:id="rId2"/>
    <sheet name="Data" sheetId="57" r:id="rId3"/>
    <sheet name="Sheet1" sheetId="55" state="hidden" r:id="rId4"/>
    <sheet name="OVERALL BU" sheetId="23" state="hidden" r:id="rId5"/>
    <sheet name="Dashboard" sheetId="41" state="hidden" r:id="rId6"/>
    <sheet name="Bench cost" sheetId="47" state="hidden" r:id="rId7"/>
    <sheet name="Pivots" sheetId="42" state="hidden" r:id="rId8"/>
    <sheet name="Need-Inputs" sheetId="22" state="hidden" r:id="rId9"/>
    <sheet name="Responsible" sheetId="54" state="hidden" r:id="rId10"/>
  </sheets>
  <externalReferences>
    <externalReference r:id="rId11"/>
  </externalReferences>
  <definedNames>
    <definedName name="_xlnm._FilterDatabase" localSheetId="8" hidden="1">'Need-Inputs'!#REF!</definedName>
    <definedName name="Slicer_Availability_for_Alloc">#N/A</definedName>
    <definedName name="Slicer_Bench_Category">#N/A</definedName>
    <definedName name="Slicer_Billability">#N/A</definedName>
    <definedName name="Slicer_FRESHER_LATERAL">#N/A</definedName>
    <definedName name="Slicer_LEGACY_SUBPRACTICE32">#N/A</definedName>
    <definedName name="Slicer_ONSITE_OFFSHORE">#N/A</definedName>
    <definedName name="Slicer_THs">#N/A</definedName>
    <definedName name="Slicer_Turbo_Non_Turbo">#N/A</definedName>
    <definedName name="Slicer_Vertical">#N/A</definedName>
  </definedNames>
  <calcPr calcId="162913"/>
  <pivotCaches>
    <pivotCache cacheId="47" r:id="rId12"/>
    <pivotCache cacheId="49" r:id="rId13"/>
    <pivotCache cacheId="50" r:id="rId14"/>
    <pivotCache cacheId="75"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B2" i="57" l="1"/>
  <c r="BB3" i="57"/>
  <c r="BB4" i="57"/>
  <c r="BB5" i="57"/>
  <c r="BB6" i="57"/>
  <c r="BB7" i="57"/>
  <c r="BB8" i="57"/>
  <c r="BB9" i="57"/>
  <c r="BB10" i="57"/>
  <c r="BB11" i="57"/>
  <c r="BB12" i="57"/>
  <c r="BB13" i="57"/>
  <c r="BB14" i="57"/>
  <c r="BB15" i="57"/>
  <c r="BB16" i="57"/>
  <c r="BB17" i="57"/>
  <c r="BB18" i="57"/>
  <c r="BB19" i="57"/>
  <c r="BB20" i="57"/>
  <c r="BB21" i="57"/>
  <c r="BB22" i="57"/>
  <c r="BB23" i="57"/>
  <c r="BB24" i="57"/>
  <c r="BB25" i="57"/>
  <c r="BB26" i="57"/>
  <c r="BB27" i="57"/>
  <c r="BB28" i="57"/>
  <c r="BB29" i="57"/>
  <c r="BB30" i="57"/>
  <c r="BB31" i="57"/>
  <c r="BB32" i="57"/>
  <c r="BB33" i="57"/>
  <c r="BB34" i="57"/>
  <c r="BB35" i="57"/>
  <c r="BB36" i="57"/>
  <c r="BB37" i="57"/>
  <c r="BB38" i="57"/>
  <c r="BB39" i="57"/>
  <c r="BB40" i="57"/>
  <c r="BB41" i="57"/>
  <c r="BB42" i="57"/>
  <c r="BB43" i="57"/>
  <c r="BB44" i="57"/>
  <c r="BB45" i="57"/>
  <c r="BB46" i="57"/>
  <c r="BB47" i="57"/>
  <c r="BB48" i="57"/>
  <c r="BB49" i="57"/>
  <c r="BB50" i="57"/>
  <c r="BB51" i="57"/>
  <c r="BB52" i="57"/>
  <c r="BB53" i="57"/>
  <c r="BB54" i="57"/>
  <c r="BB55" i="57"/>
  <c r="BB56" i="57"/>
  <c r="BB57" i="57"/>
  <c r="BB58" i="57"/>
  <c r="BB59" i="57"/>
  <c r="BB60" i="57"/>
  <c r="BB61" i="57"/>
  <c r="BB62" i="57"/>
  <c r="BB63" i="57"/>
  <c r="BB64" i="57"/>
  <c r="BB65" i="57"/>
  <c r="BB66" i="57"/>
  <c r="BB67" i="57"/>
  <c r="BB68" i="57"/>
  <c r="BB69" i="57"/>
  <c r="BB70" i="57"/>
  <c r="BB71" i="57"/>
  <c r="BB72" i="57"/>
  <c r="BB73" i="57"/>
  <c r="BB74" i="57"/>
  <c r="BB75" i="57"/>
  <c r="BB76" i="57"/>
  <c r="BB77" i="57"/>
  <c r="BB78" i="57"/>
  <c r="BB79" i="57"/>
  <c r="BB80" i="57"/>
  <c r="BB81" i="57"/>
  <c r="BB82" i="57"/>
  <c r="BB84" i="57"/>
  <c r="BB85" i="57"/>
  <c r="BB86" i="57"/>
  <c r="BB87" i="57"/>
  <c r="BB88" i="57"/>
  <c r="BB89" i="57"/>
  <c r="BB90" i="57"/>
  <c r="BB91" i="57"/>
  <c r="BB92" i="57"/>
  <c r="BB93" i="57"/>
  <c r="BB94" i="57"/>
  <c r="BB95" i="57"/>
  <c r="BB96" i="57"/>
  <c r="BB97" i="57"/>
  <c r="BB98" i="57"/>
  <c r="BB99" i="57"/>
  <c r="BB100" i="57"/>
  <c r="BB101" i="57"/>
  <c r="BB102" i="57"/>
  <c r="BB103" i="57"/>
  <c r="BB104" i="57"/>
  <c r="BB105" i="57"/>
  <c r="BB106" i="57"/>
  <c r="BB107" i="57"/>
  <c r="BB108" i="57"/>
  <c r="BB109" i="57"/>
  <c r="BB110" i="57"/>
  <c r="BB111" i="57"/>
  <c r="BB112" i="57"/>
  <c r="BB113" i="57"/>
  <c r="BB114" i="57"/>
  <c r="BB115" i="57"/>
  <c r="BB116" i="57"/>
  <c r="BB117" i="57"/>
  <c r="BB118" i="57"/>
  <c r="BB119" i="57"/>
  <c r="BB120" i="57"/>
  <c r="BB121" i="57"/>
  <c r="BB122" i="57"/>
  <c r="BB123" i="57"/>
  <c r="BB124" i="57"/>
  <c r="BB125" i="57"/>
  <c r="BB126" i="57"/>
  <c r="BB127" i="57"/>
  <c r="BB128" i="57"/>
  <c r="BB129" i="57"/>
  <c r="BB130" i="57"/>
  <c r="BB131" i="57"/>
  <c r="BB132" i="57"/>
  <c r="BB133" i="57"/>
  <c r="BB134" i="57"/>
  <c r="BB135" i="57"/>
  <c r="BB136" i="57"/>
  <c r="BB137" i="57"/>
  <c r="BB138" i="57"/>
  <c r="BB139" i="57"/>
  <c r="BB140" i="57"/>
  <c r="BB141" i="57"/>
  <c r="BB142" i="57"/>
  <c r="BB143" i="57"/>
  <c r="BB144" i="57"/>
  <c r="BB145" i="57"/>
  <c r="BB146" i="57"/>
  <c r="BB147" i="57"/>
  <c r="BB148" i="57"/>
  <c r="BB149" i="57"/>
  <c r="BB150" i="57"/>
  <c r="BB151" i="57"/>
  <c r="BB152" i="57"/>
  <c r="BB153" i="57"/>
  <c r="BB154" i="57"/>
  <c r="BB155" i="57"/>
  <c r="BB156" i="57"/>
  <c r="BB157" i="57"/>
  <c r="BB158" i="57"/>
  <c r="BB159" i="57"/>
  <c r="BB160" i="57"/>
  <c r="BB161" i="57"/>
  <c r="BB162" i="57"/>
  <c r="BB163" i="57"/>
  <c r="BB164" i="57"/>
  <c r="BB165" i="57"/>
  <c r="BB166" i="57"/>
  <c r="BB167" i="57"/>
  <c r="BB168" i="57"/>
  <c r="BB169" i="57"/>
  <c r="BB171" i="57"/>
  <c r="BB172" i="57"/>
  <c r="BB173" i="57"/>
  <c r="BB174" i="57"/>
  <c r="BB175" i="57"/>
  <c r="BB176" i="57"/>
  <c r="BB177" i="57"/>
  <c r="BB179" i="57"/>
  <c r="BB180" i="57"/>
  <c r="BB181" i="57"/>
  <c r="BB182" i="57"/>
  <c r="BB183" i="57"/>
  <c r="BB184" i="57"/>
  <c r="BB185" i="57"/>
  <c r="BB186" i="57"/>
  <c r="BB187" i="57"/>
  <c r="BB188" i="57"/>
  <c r="BB189" i="57"/>
  <c r="BB190" i="57"/>
  <c r="BB191" i="57"/>
  <c r="BB192" i="57"/>
  <c r="BB193" i="57"/>
  <c r="BB194" i="57"/>
  <c r="BB195" i="57"/>
  <c r="BB196" i="57"/>
  <c r="BB197" i="57"/>
  <c r="BB198" i="57"/>
  <c r="BB199" i="57"/>
  <c r="BB200" i="57"/>
  <c r="BB201" i="57"/>
  <c r="BB202" i="57"/>
  <c r="BB203" i="57"/>
  <c r="BB204" i="57"/>
  <c r="BB205" i="57"/>
  <c r="BB206" i="57"/>
  <c r="BB207" i="57"/>
  <c r="BB208" i="57"/>
  <c r="BB209" i="57"/>
  <c r="BB210" i="57"/>
  <c r="BB211" i="57"/>
  <c r="BB212" i="57"/>
  <c r="BB213" i="57"/>
  <c r="BB214" i="57"/>
  <c r="BB215" i="57"/>
  <c r="BB216" i="57"/>
  <c r="BB217" i="57"/>
  <c r="BB218" i="57"/>
  <c r="BB219" i="57"/>
  <c r="BB220" i="57"/>
  <c r="BB222" i="57"/>
  <c r="BB223" i="57"/>
  <c r="BB224" i="57"/>
  <c r="BB225" i="57"/>
  <c r="BB226" i="57"/>
  <c r="BB227" i="57"/>
  <c r="BB228" i="57"/>
  <c r="BB229" i="57"/>
  <c r="BB230" i="57"/>
  <c r="BB231" i="57"/>
  <c r="BB232" i="57"/>
  <c r="BB233" i="57"/>
  <c r="BB234" i="57"/>
  <c r="BB235" i="57"/>
  <c r="BB236" i="57"/>
  <c r="BB237" i="57"/>
  <c r="BB239" i="57"/>
  <c r="BB240" i="57"/>
  <c r="BB241" i="57"/>
  <c r="BB242" i="57"/>
  <c r="BB243" i="57"/>
  <c r="BB244" i="57"/>
  <c r="BB245" i="57"/>
  <c r="BB246" i="57"/>
  <c r="BB247" i="57"/>
  <c r="BB248" i="57"/>
  <c r="BB249" i="57"/>
  <c r="BB250" i="57"/>
  <c r="BB251" i="57"/>
  <c r="BB252" i="57"/>
  <c r="BB253" i="57"/>
  <c r="BB254" i="57"/>
  <c r="BB255" i="57"/>
  <c r="BB256" i="57"/>
  <c r="BB257" i="57"/>
  <c r="BB258" i="57"/>
  <c r="BB259" i="57"/>
  <c r="BB260" i="57"/>
  <c r="BB261" i="57"/>
  <c r="BB262" i="57"/>
  <c r="BB263" i="57"/>
  <c r="BB265" i="57"/>
  <c r="BB266" i="57"/>
  <c r="BB267" i="57"/>
  <c r="BB268" i="57"/>
  <c r="BB269" i="57"/>
  <c r="BB270" i="57"/>
  <c r="BB271" i="57"/>
  <c r="BB272" i="57"/>
  <c r="BB273" i="57"/>
  <c r="BB274" i="57"/>
  <c r="BB275" i="57"/>
  <c r="BB276" i="57"/>
  <c r="BB277" i="57"/>
  <c r="BB278" i="57"/>
  <c r="BB279" i="57"/>
  <c r="BB280" i="57"/>
  <c r="BB281" i="57"/>
  <c r="BB282" i="57"/>
  <c r="BB283" i="57"/>
  <c r="BB284" i="57"/>
  <c r="BB285" i="57"/>
  <c r="BB286" i="57"/>
  <c r="BB287" i="57"/>
  <c r="BB288" i="57"/>
  <c r="BB289" i="57"/>
  <c r="BB290" i="57"/>
  <c r="BB291" i="57"/>
  <c r="BB292" i="57"/>
  <c r="BB293" i="57"/>
  <c r="BB294" i="57"/>
  <c r="BB295" i="57"/>
  <c r="BB296" i="57"/>
  <c r="BB297" i="57"/>
  <c r="BB298" i="57"/>
  <c r="BB299" i="57"/>
  <c r="BB300" i="57"/>
  <c r="BB301" i="57"/>
  <c r="BB302" i="57"/>
  <c r="BB303" i="57"/>
  <c r="BB304" i="57"/>
  <c r="BB305" i="57"/>
  <c r="BB306" i="57"/>
  <c r="BB307" i="57"/>
  <c r="BB308" i="57"/>
  <c r="BB309" i="57"/>
  <c r="BB310" i="57"/>
  <c r="BB311" i="57"/>
  <c r="BB312" i="57"/>
  <c r="BB313" i="57"/>
  <c r="BB314" i="57"/>
  <c r="BB315" i="57"/>
  <c r="BB316" i="57"/>
  <c r="BB317" i="57"/>
  <c r="BB318" i="57"/>
  <c r="BB319" i="57"/>
  <c r="BB320" i="57"/>
  <c r="BB321" i="57"/>
  <c r="BB322" i="57"/>
  <c r="BB323" i="57"/>
  <c r="BB324" i="57"/>
  <c r="BB325" i="57"/>
  <c r="BB326" i="57"/>
  <c r="BB327" i="57"/>
  <c r="BB328" i="57"/>
  <c r="BB329" i="57"/>
  <c r="BB330" i="57"/>
  <c r="BB331" i="57"/>
  <c r="BB332" i="57"/>
  <c r="BB333" i="57"/>
  <c r="BB334" i="57"/>
  <c r="BB335" i="57"/>
  <c r="BB336" i="57"/>
  <c r="BB337" i="57"/>
  <c r="BB338" i="57"/>
  <c r="BB339" i="57"/>
  <c r="BB340" i="57"/>
  <c r="BB341" i="57"/>
  <c r="BB342" i="57"/>
  <c r="BB343" i="57"/>
  <c r="BB344" i="57"/>
  <c r="BB345" i="57"/>
  <c r="BB346" i="57"/>
  <c r="BB347" i="57"/>
  <c r="BB348" i="57"/>
  <c r="BB349" i="57"/>
  <c r="BB350" i="57"/>
  <c r="BB351" i="57"/>
  <c r="BB352" i="57"/>
  <c r="BB353" i="57"/>
  <c r="BB354" i="57"/>
  <c r="BB355" i="57"/>
  <c r="BB356" i="57"/>
  <c r="BB357" i="57"/>
  <c r="BB358" i="57"/>
  <c r="BB359" i="57"/>
  <c r="BB360" i="57"/>
  <c r="BB361" i="57"/>
  <c r="BB362" i="57"/>
  <c r="BB363" i="57"/>
  <c r="BB364" i="57"/>
  <c r="BB366" i="57"/>
  <c r="BB367" i="57"/>
  <c r="BB368" i="57"/>
  <c r="BB369" i="57"/>
  <c r="BB370" i="57"/>
  <c r="BB371" i="57"/>
  <c r="BB372" i="57"/>
  <c r="BB373" i="57"/>
  <c r="BB374" i="57"/>
  <c r="BB375" i="57"/>
  <c r="BB376" i="57"/>
  <c r="BB377" i="57"/>
  <c r="BB378" i="57"/>
  <c r="BB379" i="57"/>
  <c r="BB380" i="57"/>
  <c r="BB381" i="57"/>
  <c r="BB382" i="57"/>
  <c r="BB383" i="57"/>
  <c r="BB384" i="57"/>
  <c r="BB385" i="57"/>
  <c r="BB386" i="57"/>
  <c r="BB387" i="57"/>
  <c r="BB388" i="57"/>
  <c r="BB389" i="57"/>
  <c r="BB390" i="57"/>
  <c r="BB391" i="57"/>
  <c r="BB392" i="57"/>
  <c r="BB393" i="57"/>
  <c r="BB394" i="57"/>
  <c r="BB395" i="57"/>
  <c r="BB396" i="57"/>
  <c r="BB397" i="57"/>
  <c r="BB398" i="57"/>
  <c r="BB399" i="57"/>
  <c r="BB400" i="57"/>
  <c r="BB401" i="57"/>
  <c r="BB402" i="57"/>
  <c r="BB403" i="57"/>
  <c r="BB404" i="57"/>
  <c r="BB405" i="57"/>
  <c r="BB406" i="57"/>
  <c r="BB407" i="57"/>
  <c r="BB408" i="57"/>
  <c r="BB409" i="57"/>
  <c r="BB410" i="57"/>
  <c r="BB411" i="57"/>
  <c r="BB412" i="57"/>
  <c r="BB413" i="57"/>
  <c r="BB414" i="57"/>
  <c r="BB415" i="57"/>
  <c r="BB416" i="57"/>
  <c r="BB417" i="57"/>
  <c r="BB418" i="57"/>
  <c r="AG21" i="55" l="1"/>
  <c r="AG20" i="55"/>
  <c r="AG19" i="55"/>
  <c r="AG22" i="55"/>
  <c r="AG4" i="55" l="1"/>
  <c r="E2" i="41" l="1"/>
  <c r="AB31" i="47"/>
  <c r="J2" i="47" s="1"/>
</calcChain>
</file>

<file path=xl/sharedStrings.xml><?xml version="1.0" encoding="utf-8"?>
<sst xmlns="http://schemas.openxmlformats.org/spreadsheetml/2006/main" count="42691" uniqueCount="3379">
  <si>
    <t>Vertical</t>
  </si>
  <si>
    <t>Model Type</t>
  </si>
  <si>
    <t>Project Status</t>
  </si>
  <si>
    <t>Billability</t>
  </si>
  <si>
    <t>THs</t>
  </si>
  <si>
    <t>AGEING_BUCKET</t>
  </si>
  <si>
    <t>ONSITE_OFFSHORE</t>
  </si>
  <si>
    <t>HOME_GEOGRAPHY</t>
  </si>
  <si>
    <t>LATERAL</t>
  </si>
  <si>
    <t>OFFSHORE</t>
  </si>
  <si>
    <t>Available</t>
  </si>
  <si>
    <t>Sathish Nataraj</t>
  </si>
  <si>
    <t>GROUP B3</t>
  </si>
  <si>
    <t>ONSITE</t>
  </si>
  <si>
    <t>DELIVERY MANAGEMENT</t>
  </si>
  <si>
    <t>ADM</t>
  </si>
  <si>
    <t>Hitendra Munjampally</t>
  </si>
  <si>
    <t>Grand Total</t>
  </si>
  <si>
    <t>OFFSHORE Total</t>
  </si>
  <si>
    <t>FRESHER/LATERAL</t>
  </si>
  <si>
    <t>Sum of BENCH_HC</t>
  </si>
  <si>
    <t>(All)</t>
  </si>
  <si>
    <t>ROOKIE_LATERAL</t>
  </si>
  <si>
    <t>HR Category</t>
  </si>
  <si>
    <t>Total</t>
  </si>
  <si>
    <t>Count of EMPNO</t>
  </si>
  <si>
    <t>WMG Remarks</t>
  </si>
  <si>
    <t>Not Available</t>
  </si>
  <si>
    <t>Manogaran V G</t>
  </si>
  <si>
    <t>Srinivasu G</t>
  </si>
  <si>
    <t>Venketeshwara S</t>
  </si>
  <si>
    <t>PROGRAM MANAGEMENT</t>
  </si>
  <si>
    <t>MODEL A/C</t>
  </si>
  <si>
    <t>Account</t>
  </si>
  <si>
    <t>BAND</t>
  </si>
  <si>
    <t>NB_F_FLAG</t>
  </si>
  <si>
    <t>DOJ</t>
  </si>
  <si>
    <t>SAP_BU_DESC</t>
  </si>
  <si>
    <t>EXPERIENCE</t>
  </si>
  <si>
    <t>DU_PRACTICE</t>
  </si>
  <si>
    <t>INVOICE_TYPE</t>
  </si>
  <si>
    <t>NEPC1</t>
  </si>
  <si>
    <t>CISCO ENGG</t>
  </si>
  <si>
    <t>WISTA</t>
  </si>
  <si>
    <t>N</t>
  </si>
  <si>
    <t>WASE</t>
  </si>
  <si>
    <t>Rookie</t>
  </si>
  <si>
    <t>HP</t>
  </si>
  <si>
    <t>GROUP B2</t>
  </si>
  <si>
    <t>NEPC2</t>
  </si>
  <si>
    <t>GROUP B1</t>
  </si>
  <si>
    <t>Internal Project</t>
  </si>
  <si>
    <t>GROUP C2</t>
  </si>
  <si>
    <t>PSP</t>
  </si>
  <si>
    <t>TEAMRBOW</t>
  </si>
  <si>
    <t>GROUP C1</t>
  </si>
  <si>
    <t>SL DU</t>
  </si>
  <si>
    <t>GROUP A3</t>
  </si>
  <si>
    <t>GROUP D1</t>
  </si>
  <si>
    <t>APPLE</t>
  </si>
  <si>
    <t>16-30 DAYS</t>
  </si>
  <si>
    <t>31-60 DAYS</t>
  </si>
  <si>
    <t>GMT_NEP_COE_PROJECT</t>
  </si>
  <si>
    <t>61-90 DAYS</t>
  </si>
  <si>
    <t>91-120 DAYS</t>
  </si>
  <si>
    <t>121-180 DAYS</t>
  </si>
  <si>
    <t>&gt;180 DAYS</t>
  </si>
  <si>
    <t>WT</t>
  </si>
  <si>
    <t>Column Labels</t>
  </si>
  <si>
    <t>Row Labels</t>
  </si>
  <si>
    <t>Bench Category</t>
  </si>
  <si>
    <t>Prem Kumar Dama/ Ramesh Balan/Mariam John</t>
  </si>
  <si>
    <t>Pavithra</t>
  </si>
  <si>
    <t>0-7 DAYS</t>
  </si>
  <si>
    <t>8-15 DAYS</t>
  </si>
  <si>
    <t>BU_SL Bench</t>
  </si>
  <si>
    <t>RM Spoc</t>
  </si>
  <si>
    <t>SPOC</t>
  </si>
  <si>
    <t>LEGACY_SUBPRACTICE32</t>
  </si>
  <si>
    <t>Serving notice period</t>
  </si>
  <si>
    <t>On paid leave - System reflects leave</t>
  </si>
  <si>
    <t>On leave - but system not updated</t>
  </si>
  <si>
    <t>Allocated, but no EBD</t>
  </si>
  <si>
    <t>Available for allocation - &gt; 30 days</t>
  </si>
  <si>
    <t>Tagged to Opp@Risk</t>
  </si>
  <si>
    <t>COMPANY_IDENTIFICATION_FG</t>
  </si>
  <si>
    <t>WIMS</t>
  </si>
  <si>
    <t>Turbo/Non Turbo</t>
  </si>
  <si>
    <t>VERTICAL BENCH</t>
  </si>
  <si>
    <t>Overall Career Band</t>
  </si>
  <si>
    <t>Overall Ageing Bucket</t>
  </si>
  <si>
    <t>Overall Fresher- Lateral</t>
  </si>
  <si>
    <t>Availability for Alloc</t>
  </si>
  <si>
    <t>Availability</t>
  </si>
  <si>
    <t>MNT BENCH SUMMARY</t>
  </si>
  <si>
    <t>Available for re-allocation</t>
  </si>
  <si>
    <t>Tagged to opp@risk</t>
  </si>
  <si>
    <t xml:space="preserve"> Allocated but no EBD</t>
  </si>
  <si>
    <t>Internal Project other than Cadre</t>
  </si>
  <si>
    <t>MNT BENCH COST in Mn USD</t>
  </si>
  <si>
    <t>Bench cost= No of NB days* average PPC/30</t>
  </si>
  <si>
    <t>Total:</t>
  </si>
  <si>
    <t>Total: in Mn USD</t>
  </si>
  <si>
    <t>Customized Bench Status</t>
  </si>
  <si>
    <t>Sum of Bench spend in Mn USD</t>
  </si>
  <si>
    <t>LT_ST_ODR</t>
  </si>
  <si>
    <t>Telecom</t>
  </si>
  <si>
    <t>Swaroopa KotreshHalli</t>
  </si>
  <si>
    <t>Sivaneela Padmavathy</t>
  </si>
  <si>
    <t>Thenmozhi Abigail</t>
  </si>
  <si>
    <t>Arpita Majumder</t>
  </si>
  <si>
    <t>Sigatapu Krishna sravani</t>
  </si>
  <si>
    <t>Thejaswini TS</t>
  </si>
  <si>
    <t>Ritu Jaiswal</t>
  </si>
  <si>
    <t>FRESHER</t>
  </si>
  <si>
    <t>Veena</t>
  </si>
  <si>
    <t>EBD in Q2</t>
  </si>
  <si>
    <t>TECH</t>
  </si>
  <si>
    <t>TECH-GROUP</t>
  </si>
  <si>
    <t>Sangeeta Mishra</t>
  </si>
  <si>
    <t>Pankaj Rastogi</t>
  </si>
  <si>
    <t>TECH GROUP</t>
  </si>
  <si>
    <t>GROUP D2</t>
  </si>
  <si>
    <t>ONSITE_FRESHER</t>
  </si>
  <si>
    <t>Hr Case</t>
  </si>
  <si>
    <t>COD_NON_COD</t>
  </si>
  <si>
    <t>TECH_BNR</t>
  </si>
  <si>
    <t>MAS-OEA</t>
  </si>
  <si>
    <t>MAS-SAP</t>
  </si>
  <si>
    <t>SIM</t>
  </si>
  <si>
    <t>LOAD_DATE</t>
  </si>
  <si>
    <t>EMPNO</t>
  </si>
  <si>
    <t>EMP_NAME</t>
  </si>
  <si>
    <t>THs Remarks</t>
  </si>
  <si>
    <t>Last Working Date</t>
  </si>
  <si>
    <t>Ops Team</t>
  </si>
  <si>
    <t>HR SPOC</t>
  </si>
  <si>
    <t>Project Type</t>
  </si>
  <si>
    <t>ELAPSED EBD</t>
  </si>
  <si>
    <t>ERD</t>
  </si>
  <si>
    <t>Leave status</t>
  </si>
  <si>
    <t>DER_SUITE_NAME2</t>
  </si>
  <si>
    <t>PMs</t>
  </si>
  <si>
    <t>FE Beyond /Closure Q4</t>
  </si>
  <si>
    <t>COMPANY_CODE</t>
  </si>
  <si>
    <t>NB_FREE_PERCENTAGE</t>
  </si>
  <si>
    <t>LBD</t>
  </si>
  <si>
    <t>LSD</t>
  </si>
  <si>
    <t>DOT</t>
  </si>
  <si>
    <t>OSD</t>
  </si>
  <si>
    <t>LOP_30</t>
  </si>
  <si>
    <t>NB_FROM</t>
  </si>
  <si>
    <t>NB_DAYS_FIN</t>
  </si>
  <si>
    <t>LEAVE_DAYS</t>
  </si>
  <si>
    <t>INVESTMENT_DAYS</t>
  </si>
  <si>
    <t>NB_DAYS_POST_DEDUCTION</t>
  </si>
  <si>
    <t>EBD</t>
  </si>
  <si>
    <t>ETR_EMPLOYEE_REJECTIONS</t>
  </si>
  <si>
    <t>ETR_REJECTIONS_EXCL_SYS</t>
  </si>
  <si>
    <t>ETR_PRROPOSALS</t>
  </si>
  <si>
    <t>ONSITE_ASSIGNEE</t>
  </si>
  <si>
    <t>ONS_DIR_RECRUIT</t>
  </si>
  <si>
    <t>CONTRACTOR</t>
  </si>
  <si>
    <t>RTR_DATE</t>
  </si>
  <si>
    <t>PAR_STATUS</t>
  </si>
  <si>
    <t>B_STAR</t>
  </si>
  <si>
    <t>B_STAR_ST_DATE</t>
  </si>
  <si>
    <t>HOME_CC</t>
  </si>
  <si>
    <t>COSTCENTER_DESC</t>
  </si>
  <si>
    <t>SAP_VERTICAL_DESC</t>
  </si>
  <si>
    <t>SAP_PRAC_DESC</t>
  </si>
  <si>
    <t>SAP_SUBPRAC_DESC</t>
  </si>
  <si>
    <t>LOCATION</t>
  </si>
  <si>
    <t>PERSONAL_SUBAREA</t>
  </si>
  <si>
    <t>BULGE</t>
  </si>
  <si>
    <t>LEAVE_TYPE</t>
  </si>
  <si>
    <t>DER_SUITE_ID</t>
  </si>
  <si>
    <t>DER_SUITE_NAME</t>
  </si>
  <si>
    <t>COMPETENCY_GROUP</t>
  </si>
  <si>
    <t>ROLE_NAME</t>
  </si>
  <si>
    <t>MODEL_TYPE</t>
  </si>
  <si>
    <t>SOW_BU_DU</t>
  </si>
  <si>
    <t>SOW_BU_DU_SL</t>
  </si>
  <si>
    <t>BU_DU</t>
  </si>
  <si>
    <t>SL_BU_DU</t>
  </si>
  <si>
    <t>APP_PROCESS_STAGE_2</t>
  </si>
  <si>
    <t>CUSTOMER_NAME</t>
  </si>
  <si>
    <t>VISA_TYPE_NAME</t>
  </si>
  <si>
    <t>VISA_SUBTYPE_NAME</t>
  </si>
  <si>
    <t>AGEING</t>
  </si>
  <si>
    <t>AXNB</t>
  </si>
  <si>
    <t>MIS_PROP_DATE</t>
  </si>
  <si>
    <t>MIS_PROP_LVL</t>
  </si>
  <si>
    <t>MIS_VIS_DATE</t>
  </si>
  <si>
    <t>MIS_VIS_LVL</t>
  </si>
  <si>
    <t>CERTIFIED_SKILL</t>
  </si>
  <si>
    <t>PROJECT_ACQUIRED_SKILL</t>
  </si>
  <si>
    <t>PETITION_START_DT</t>
  </si>
  <si>
    <t>PETITION_END_DT</t>
  </si>
  <si>
    <t>LAST_TRAINING_DATE</t>
  </si>
  <si>
    <t>TRAINING_NAME</t>
  </si>
  <si>
    <t>LTDU</t>
  </si>
  <si>
    <t>NC_STATUS</t>
  </si>
  <si>
    <t>NC_FLAG</t>
  </si>
  <si>
    <t>NJNB</t>
  </si>
  <si>
    <t>FINANCE_DEPLY_NDEPLY</t>
  </si>
  <si>
    <t>LEAVE_STAT</t>
  </si>
  <si>
    <t>NET_ONS_NB_DAYS</t>
  </si>
  <si>
    <t>NET_OFF_NB_DAYS</t>
  </si>
  <si>
    <t>NET_NONBILLABLE</t>
  </si>
  <si>
    <t>NET_ONS_F_DAYS</t>
  </si>
  <si>
    <t>NET_OFF_F_DAYS</t>
  </si>
  <si>
    <t>NET_FREE</t>
  </si>
  <si>
    <t>BENCH_HC</t>
  </si>
  <si>
    <t>DU_SUB_PRACTICE</t>
  </si>
  <si>
    <t>LEGACY_COST_CENTER</t>
  </si>
  <si>
    <t>LEGACY_PRACTICE</t>
  </si>
  <si>
    <t>LEGACY_SUBPRACTICE</t>
  </si>
  <si>
    <t>LEGACY_SUB_PRACCODE</t>
  </si>
  <si>
    <t>LEGACY_SUBPRACTEXT</t>
  </si>
  <si>
    <t>LEGACY_PRAC_GROUP</t>
  </si>
  <si>
    <t>DERIVED_EMP_COUNTRY</t>
  </si>
  <si>
    <t>CE</t>
  </si>
  <si>
    <t>GROUP_CUSTOMER_NAME</t>
  </si>
  <si>
    <t>EMPLOYEE_EMAIL_ID</t>
  </si>
  <si>
    <t>CONTRACTOR_EMP</t>
  </si>
  <si>
    <t>LID</t>
  </si>
  <si>
    <t>LAST_PARTIAL_BILLABLE</t>
  </si>
  <si>
    <t>PROJECT_NUMBER</t>
  </si>
  <si>
    <t>PROJECT_NAME</t>
  </si>
  <si>
    <t>CUST_NO</t>
  </si>
  <si>
    <t>CUST_NAME</t>
  </si>
  <si>
    <t>HOME_COUNTRY</t>
  </si>
  <si>
    <t>PROJ_COUNTRY</t>
  </si>
  <si>
    <t>PROJ_GEOGRAPHY</t>
  </si>
  <si>
    <t>GEO_DU</t>
  </si>
  <si>
    <t>FINAL_BU</t>
  </si>
  <si>
    <t>BU_SAP</t>
  </si>
  <si>
    <t>ZCOP_PROJECT_CODE</t>
  </si>
  <si>
    <t>VISA_OVERALL_AGEING</t>
  </si>
  <si>
    <t>VISA_CURRENT_AGEING</t>
  </si>
  <si>
    <t>VISA_PENDING_WITH</t>
  </si>
  <si>
    <t>LAST_BILLED_ACCOUNT</t>
  </si>
  <si>
    <t>RTR_STATUS</t>
  </si>
  <si>
    <t>RTR_CREATED_DATE</t>
  </si>
  <si>
    <t>WIPRO_EXPERIENCE</t>
  </si>
  <si>
    <t>FINALEST_GEO</t>
  </si>
  <si>
    <t>Ons Categorization</t>
  </si>
  <si>
    <t>Lateral Cat</t>
  </si>
  <si>
    <t>Top Gear Status</t>
  </si>
  <si>
    <t>No</t>
  </si>
  <si>
    <t>FREEPOOL</t>
  </si>
  <si>
    <t>R</t>
  </si>
  <si>
    <t>F</t>
  </si>
  <si>
    <t>ML</t>
  </si>
  <si>
    <t>DOMAIN</t>
  </si>
  <si>
    <t>Test Engineer Telecom OSS BSS-L3.1</t>
  </si>
  <si>
    <t/>
  </si>
  <si>
    <t>NON TURBO</t>
  </si>
  <si>
    <t>WT01</t>
  </si>
  <si>
    <t>14.AVAILABLE</t>
  </si>
  <si>
    <t>T5212</t>
  </si>
  <si>
    <t>TMT-Telecom IT- BLR</t>
  </si>
  <si>
    <t>NETWORK EQUIPMENT PROVIDER &amp; CISCO</t>
  </si>
  <si>
    <t>DDM</t>
  </si>
  <si>
    <t>3-7 Yrs</t>
  </si>
  <si>
    <t>WTTEOBSL31</t>
  </si>
  <si>
    <t>Telecom-Testing</t>
  </si>
  <si>
    <t>BU DU</t>
  </si>
  <si>
    <t>VT</t>
  </si>
  <si>
    <t>Non-Deployable</t>
  </si>
  <si>
    <t>Deployable</t>
  </si>
  <si>
    <t>T7123</t>
  </si>
  <si>
    <t>NEP-VL</t>
  </si>
  <si>
    <t>NG</t>
  </si>
  <si>
    <t>India</t>
  </si>
  <si>
    <t>EMP</t>
  </si>
  <si>
    <t>INDIA</t>
  </si>
  <si>
    <t>REST OF THE WORLD</t>
  </si>
  <si>
    <t>ROW</t>
  </si>
  <si>
    <t>ERICSSON</t>
  </si>
  <si>
    <t>RoW</t>
  </si>
  <si>
    <t>COD</t>
  </si>
  <si>
    <t>NA</t>
  </si>
  <si>
    <t>NA: Non-Deployable</t>
  </si>
  <si>
    <t>NA - Lateral</t>
  </si>
  <si>
    <t>Leave - ML</t>
  </si>
  <si>
    <t>CHENNAI</t>
  </si>
  <si>
    <t>Cdc3 Guindy</t>
  </si>
  <si>
    <t>FUJITSU</t>
  </si>
  <si>
    <t>Yes</t>
  </si>
  <si>
    <t>B</t>
  </si>
  <si>
    <t>Developer Enterprise Data Integration-L3.1</t>
  </si>
  <si>
    <t>9.Rejected</t>
  </si>
  <si>
    <t>T7656</t>
  </si>
  <si>
    <t>MODEL B</t>
  </si>
  <si>
    <t>BENGALURU</t>
  </si>
  <si>
    <t>EC4</t>
  </si>
  <si>
    <t>WTDVDDIL31</t>
  </si>
  <si>
    <t>WA-Information Management</t>
  </si>
  <si>
    <t>LTDU SL</t>
  </si>
  <si>
    <t>YP</t>
  </si>
  <si>
    <t>No Plan</t>
  </si>
  <si>
    <t>I</t>
  </si>
  <si>
    <t>13.Allocated</t>
  </si>
  <si>
    <t>HYDERABAD</t>
  </si>
  <si>
    <t>Gopa Sez S1 S</t>
  </si>
  <si>
    <t>7-10 Yrs</t>
  </si>
  <si>
    <t>WA-Business Intelligence</t>
  </si>
  <si>
    <t>Y</t>
  </si>
  <si>
    <t>T5160</t>
  </si>
  <si>
    <t>YN</t>
  </si>
  <si>
    <t>Future Allocation</t>
  </si>
  <si>
    <t>B-WT01-0005200637-ERICSS</t>
  </si>
  <si>
    <t>MAS-QET</t>
  </si>
  <si>
    <t>T7998</t>
  </si>
  <si>
    <t>NEP ACCOUNT</t>
  </si>
  <si>
    <t>EC1</t>
  </si>
  <si>
    <t>5Years 10Months</t>
  </si>
  <si>
    <t>BAS-AUTO-TESTING</t>
  </si>
  <si>
    <t>Core Java</t>
  </si>
  <si>
    <t>T5082</t>
  </si>
  <si>
    <t>MAS</t>
  </si>
  <si>
    <t>BG</t>
  </si>
  <si>
    <t>4.Long Leave</t>
  </si>
  <si>
    <t>Hyderabad</t>
  </si>
  <si>
    <t>PSHC</t>
  </si>
  <si>
    <t>WA-IM-ENTERPRISEDI1</t>
  </si>
  <si>
    <t>Avago</t>
  </si>
  <si>
    <t>Test Engineer Datacom-L1.1</t>
  </si>
  <si>
    <t>Mkd Sez Unt2 S9</t>
  </si>
  <si>
    <t>WTTEBRBL11</t>
  </si>
  <si>
    <t>ROOKIE</t>
  </si>
  <si>
    <t>NA - Rookie</t>
  </si>
  <si>
    <t>B-WT01-0005200401-CISCO</t>
  </si>
  <si>
    <t>T7997</t>
  </si>
  <si>
    <t>CISCO ACCOUNT</t>
  </si>
  <si>
    <t>SJP SEZ S3</t>
  </si>
  <si>
    <t>BAS-CCX-Application Modernization</t>
  </si>
  <si>
    <t>T8936</t>
  </si>
  <si>
    <t>DIGI</t>
  </si>
  <si>
    <t>BAS-JAVA</t>
  </si>
  <si>
    <t>BB</t>
  </si>
  <si>
    <t>CISCO</t>
  </si>
  <si>
    <t>Test Lead Datacom-L4.1</t>
  </si>
  <si>
    <t>8.Proposed</t>
  </si>
  <si>
    <t>&gt;10 Yrs</t>
  </si>
  <si>
    <t>WTTSLBBL41</t>
  </si>
  <si>
    <t>Proposed</t>
  </si>
  <si>
    <t>T5876</t>
  </si>
  <si>
    <t>1-3 Yrs</t>
  </si>
  <si>
    <t>AC</t>
  </si>
  <si>
    <t>Test Engineer Datacom-L3.1</t>
  </si>
  <si>
    <t>Cdc5 Shlng Sez</t>
  </si>
  <si>
    <t>WTTEDATL31</t>
  </si>
  <si>
    <t>Python Scripting</t>
  </si>
  <si>
    <t>I DIRECT TECHNOLOGIES</t>
  </si>
  <si>
    <t>MAS-MICROSOFT</t>
  </si>
  <si>
    <t>T7661</t>
  </si>
  <si>
    <t>EC SEZ Ut 1 S1</t>
  </si>
  <si>
    <t>BAS-Microsoft</t>
  </si>
  <si>
    <t>WCF - Windows Communication Foundation</t>
  </si>
  <si>
    <t>YW</t>
  </si>
  <si>
    <t>Pooja -</t>
  </si>
  <si>
    <t>EC5</t>
  </si>
  <si>
    <t>pooja.82@wipro.com</t>
  </si>
  <si>
    <t>Developer Telecom-L3.1</t>
  </si>
  <si>
    <t>WTDVTDSL31</t>
  </si>
  <si>
    <t>Approved</t>
  </si>
  <si>
    <t>PHILIPS</t>
  </si>
  <si>
    <t>B-WT01-0005201354-PHILIP</t>
  </si>
  <si>
    <t>EC SEZ Ut 2 S2</t>
  </si>
  <si>
    <t>BAS-APP-TESTING</t>
  </si>
  <si>
    <t>Keerthi Haribabu Guthachandrasekar</t>
  </si>
  <si>
    <t>Team Collaboration- Coral Banks</t>
  </si>
  <si>
    <t>T7207</t>
  </si>
  <si>
    <t>keerthi.guthachandraseka@wipro.com</t>
  </si>
  <si>
    <t>Nokia Siemens Networks</t>
  </si>
  <si>
    <t>Need Inputs</t>
  </si>
  <si>
    <t>ICP</t>
  </si>
  <si>
    <t>Test Engineer Datacom-L2.1</t>
  </si>
  <si>
    <t>WTTEBRBL21</t>
  </si>
  <si>
    <t>TECHNICOLOR THOMSON</t>
  </si>
  <si>
    <t>Chennai</t>
  </si>
  <si>
    <t>18.LIKELY TO RESIGN</t>
  </si>
  <si>
    <t>Likely to Resign</t>
  </si>
  <si>
    <t>Ssez Cdc S7 S8</t>
  </si>
  <si>
    <t>APPLE COMPUTERS INC.</t>
  </si>
  <si>
    <t>C</t>
  </si>
  <si>
    <t>EC2</t>
  </si>
  <si>
    <t>Non-Catalog</t>
  </si>
  <si>
    <t>SL</t>
  </si>
  <si>
    <t>Spirit of Wipro Laterals</t>
  </si>
  <si>
    <t>INTEL</t>
  </si>
  <si>
    <t>COCHIN</t>
  </si>
  <si>
    <t>Cochin</t>
  </si>
  <si>
    <t>T8254</t>
  </si>
  <si>
    <t>SOA/APPLICATION/LEGACY MO</t>
  </si>
  <si>
    <t>KOLKATA</t>
  </si>
  <si>
    <t>Kolkata</t>
  </si>
  <si>
    <t>T5137</t>
  </si>
  <si>
    <t>PUNE</t>
  </si>
  <si>
    <t>Pune</t>
  </si>
  <si>
    <t>Selenium</t>
  </si>
  <si>
    <t>Test Engineer Voice-L3.1</t>
  </si>
  <si>
    <t>WTTEVOIL31</t>
  </si>
  <si>
    <t>Tech Lead Telecom-L4.1</t>
  </si>
  <si>
    <t>WTTLTDSL41</t>
  </si>
  <si>
    <t>Python Scripting(L1)</t>
  </si>
  <si>
    <t>Legal &amp; Compliance</t>
  </si>
  <si>
    <t>Sarjapur Road 1</t>
  </si>
  <si>
    <t>Test Engineer Optical-L3.1</t>
  </si>
  <si>
    <t>SSEZ CDC S3 S4</t>
  </si>
  <si>
    <t>WTTEOPTL31</t>
  </si>
  <si>
    <t>GIMS Cross Culture</t>
  </si>
  <si>
    <t>ALE INTERNATIONAL</t>
  </si>
  <si>
    <t>Cdc2 Shlng Stpi</t>
  </si>
  <si>
    <t>10.Reserved</t>
  </si>
  <si>
    <t>Manikonda</t>
  </si>
  <si>
    <t>BAS-CCX-Java</t>
  </si>
  <si>
    <t>Reserved</t>
  </si>
  <si>
    <t>BAS-CCX-PPMS</t>
  </si>
  <si>
    <t>Test Lead Telecom OSS BSS-L4.1</t>
  </si>
  <si>
    <t>WTTSLTOL41</t>
  </si>
  <si>
    <t>TECHNICOLOR</t>
  </si>
  <si>
    <t>COIMBATORE</t>
  </si>
  <si>
    <t>Coimbatore</t>
  </si>
  <si>
    <t>Test Engineer Datacom-L3.2</t>
  </si>
  <si>
    <t>WTTEDATL32</t>
  </si>
  <si>
    <t>Software-Defined Networking - SDN</t>
  </si>
  <si>
    <t>Developer Enterprise Data Integration-L1.1</t>
  </si>
  <si>
    <t>WTDVDDIL11</t>
  </si>
  <si>
    <t>WiSTA</t>
  </si>
  <si>
    <t>PITNEY BOWES</t>
  </si>
  <si>
    <t>Test Engineer - Application Testing-L3.1</t>
  </si>
  <si>
    <t>WTTEAPPL31</t>
  </si>
  <si>
    <t>YQ</t>
  </si>
  <si>
    <t>Python Scripting L2</t>
  </si>
  <si>
    <t>1.RESIGN</t>
  </si>
  <si>
    <t>Notice Period</t>
  </si>
  <si>
    <t>Manager-L7.1</t>
  </si>
  <si>
    <t>WTMANGRL71</t>
  </si>
  <si>
    <t>Management</t>
  </si>
  <si>
    <t>English Language(L1)</t>
  </si>
  <si>
    <t>NON-COD</t>
  </si>
  <si>
    <t>NATIONAL CAPITAL REGION</t>
  </si>
  <si>
    <t>Greater Noida</t>
  </si>
  <si>
    <t>ZW</t>
  </si>
  <si>
    <t>T7109</t>
  </si>
  <si>
    <t>Tech Lead .NET-L4.1</t>
  </si>
  <si>
    <t>Manikonda Sez</t>
  </si>
  <si>
    <t>WTTLNETL41</t>
  </si>
  <si>
    <t>Vundyala Prasanna</t>
  </si>
  <si>
    <t>Developer Telecom-L1.1</t>
  </si>
  <si>
    <t>Madhapur</t>
  </si>
  <si>
    <t>WTDVTDSL11</t>
  </si>
  <si>
    <t>VCS-Personal Assertiveness</t>
  </si>
  <si>
    <t>T7405</t>
  </si>
  <si>
    <t>vundyala.prasanna@wipro.com</t>
  </si>
  <si>
    <t>Developer Database-L3.1</t>
  </si>
  <si>
    <t>WTDVDATL31</t>
  </si>
  <si>
    <t>WA-DAS-Data Acquisition and Storage</t>
  </si>
  <si>
    <t>7N</t>
  </si>
  <si>
    <t>SJP SEZ S5</t>
  </si>
  <si>
    <t>T7662</t>
  </si>
  <si>
    <t>0J</t>
  </si>
  <si>
    <t>Developer Java J2EE-L3.1</t>
  </si>
  <si>
    <t>WTDVJ2EL31</t>
  </si>
  <si>
    <t>T8648</t>
  </si>
  <si>
    <t>Cdc1 Guindy</t>
  </si>
  <si>
    <t>NOKIA</t>
  </si>
  <si>
    <t>B-WT01-0005201229-NOKIA</t>
  </si>
  <si>
    <t>Test Engineer - Application Testing-L2.2</t>
  </si>
  <si>
    <t>WTTEAPPL22</t>
  </si>
  <si>
    <t>Program Manager-L6.1</t>
  </si>
  <si>
    <t>WTPGMGRL61</t>
  </si>
  <si>
    <t>Program Management</t>
  </si>
  <si>
    <t>WJ</t>
  </si>
  <si>
    <t>BU</t>
  </si>
  <si>
    <t>T</t>
  </si>
  <si>
    <t>NB</t>
  </si>
  <si>
    <t>Ericsson Inc</t>
  </si>
  <si>
    <t>Allocated and Not Billed</t>
  </si>
  <si>
    <t>CISCO SYSTEMS INC</t>
  </si>
  <si>
    <t>Ericsson AB</t>
  </si>
  <si>
    <t>ALU</t>
  </si>
  <si>
    <t>T7202</t>
  </si>
  <si>
    <t>WT85</t>
  </si>
  <si>
    <t>M</t>
  </si>
  <si>
    <t>T8299</t>
  </si>
  <si>
    <t>GMT-TelecomEquipmentVendors-Delivery</t>
  </si>
  <si>
    <t>Bangalore</t>
  </si>
  <si>
    <t>Microsoft Azure</t>
  </si>
  <si>
    <t>O</t>
  </si>
  <si>
    <t>Sarjapur Road 2</t>
  </si>
  <si>
    <t>4Years 6Months</t>
  </si>
  <si>
    <t>PEGA</t>
  </si>
  <si>
    <t>BAS-SOA-TESTING</t>
  </si>
  <si>
    <t>Apple Inc.</t>
  </si>
  <si>
    <t>BAS-BI-Integration</t>
  </si>
  <si>
    <t>5Years 11Months</t>
  </si>
  <si>
    <t>WIPRO GROUP</t>
  </si>
  <si>
    <t>A</t>
  </si>
  <si>
    <t>Developer Java J2EE-L1.1</t>
  </si>
  <si>
    <t>WTDVJ2EL11</t>
  </si>
  <si>
    <t>Fresher Engagement</t>
  </si>
  <si>
    <t>Gurgaon</t>
  </si>
  <si>
    <t>ALCATEL- LUCENT</t>
  </si>
  <si>
    <t>WA-Big Data Analytics</t>
  </si>
  <si>
    <t>T8101</t>
  </si>
  <si>
    <t>BAS-SAP</t>
  </si>
  <si>
    <t>Functional Support</t>
  </si>
  <si>
    <t>ALCATEL USA</t>
  </si>
  <si>
    <t>GIS-Unix-Admin</t>
  </si>
  <si>
    <t>Vision of Positivity Seeing Red Cars</t>
  </si>
  <si>
    <t>SJP SEZ S1 S2</t>
  </si>
  <si>
    <t>WA-Data Platform Engineering</t>
  </si>
  <si>
    <t>IBM Bluemix</t>
  </si>
  <si>
    <t>Tech Lead PPMS-L4.1</t>
  </si>
  <si>
    <t>WTTLPPML41</t>
  </si>
  <si>
    <t>BFSI</t>
  </si>
  <si>
    <t>Akanksha Gupta</t>
  </si>
  <si>
    <t>Developer Telecom-L2.2</t>
  </si>
  <si>
    <t>WTDVTDSL22</t>
  </si>
  <si>
    <t>akanksha.gupta11@wipro.com</t>
  </si>
  <si>
    <t>17.Attendance not swiped for last 15 days</t>
  </si>
  <si>
    <t>GMT-NEP</t>
  </si>
  <si>
    <t>BHUBANESHWAR</t>
  </si>
  <si>
    <t>Bhubaneshwar</t>
  </si>
  <si>
    <t>Developer - Application Modernization-L2.1</t>
  </si>
  <si>
    <t>WTDVEWSL21</t>
  </si>
  <si>
    <t>Product Test Architect - Telecom-L5.1</t>
  </si>
  <si>
    <t>T7015</t>
  </si>
  <si>
    <t>CISCO Engg Bangalore</t>
  </si>
  <si>
    <t>WTTARTLL51</t>
  </si>
  <si>
    <t>T8094</t>
  </si>
  <si>
    <t>BAS-PERFORMANCE-TESTING</t>
  </si>
  <si>
    <t>HUAWEI</t>
  </si>
  <si>
    <t>Fujitsu Network Communications Inc</t>
  </si>
  <si>
    <t>Developer Telecom-L3.2</t>
  </si>
  <si>
    <t>WTDVTDSL32</t>
  </si>
  <si>
    <t>EC3</t>
  </si>
  <si>
    <t>T8102</t>
  </si>
  <si>
    <t>BAS-OEA-Oracle Apps</t>
  </si>
  <si>
    <t>Developer Java J2EE-L2.1</t>
  </si>
  <si>
    <t>WTDVJ2EL21</t>
  </si>
  <si>
    <t>BAS-UNIX CC++</t>
  </si>
  <si>
    <t>CORE JAVA (2)</t>
  </si>
  <si>
    <t>PES-Unix Sys</t>
  </si>
  <si>
    <t>Developer Telecom-L2.1</t>
  </si>
  <si>
    <t>WTDVTDSL21</t>
  </si>
  <si>
    <t>Star/Turbo Hire</t>
  </si>
  <si>
    <t>T8335</t>
  </si>
  <si>
    <t>Embedded</t>
  </si>
  <si>
    <t>Basics of Presentation Skills</t>
  </si>
  <si>
    <t>PES-TESTING</t>
  </si>
  <si>
    <t>Sabitha Gopinathan</t>
  </si>
  <si>
    <t>Telecom Software Architect - Data Networks-L5.1</t>
  </si>
  <si>
    <t>WTARSDTL51</t>
  </si>
  <si>
    <t>sabitha.gopynadhan@wipro.com</t>
  </si>
  <si>
    <t>Mythili Arunachalam</t>
  </si>
  <si>
    <t>mythili.arunachalam@wipro.com</t>
  </si>
  <si>
    <t>Developer Core Java-L3.1</t>
  </si>
  <si>
    <t>WTDVCJVL31</t>
  </si>
  <si>
    <t>TMT-Telecom TI- CHN</t>
  </si>
  <si>
    <t>Datacom</t>
  </si>
  <si>
    <t>Executive - Functional / Support-L2.1</t>
  </si>
  <si>
    <t>WTEXECSL21</t>
  </si>
  <si>
    <t>PORTAL COLLABORATION</t>
  </si>
  <si>
    <t>Cisco Services Business</t>
  </si>
  <si>
    <t>BAS-CCX-Content Management</t>
  </si>
  <si>
    <t>Ericsson DURA Wireless</t>
  </si>
  <si>
    <t>Assessment Milestone - 2</t>
  </si>
  <si>
    <t>SJP SEZ S4</t>
  </si>
  <si>
    <t>Bhavanam Vineela</t>
  </si>
  <si>
    <t>AUP-DM</t>
  </si>
  <si>
    <t>TMT-Telecom MC- HYD</t>
  </si>
  <si>
    <t>bhavanam.vineela@wipro.com</t>
  </si>
  <si>
    <t>Developer .NET-L1.1</t>
  </si>
  <si>
    <t>WTDVNETL11</t>
  </si>
  <si>
    <t>CREDIT SUISSE</t>
  </si>
  <si>
    <t>PES-Enterprise Platform Engineering</t>
  </si>
  <si>
    <t>Developer Core Java-L1.1</t>
  </si>
  <si>
    <t>T8167</t>
  </si>
  <si>
    <t>WTDVCJVL11</t>
  </si>
  <si>
    <t>LG ELECTRONICS INC</t>
  </si>
  <si>
    <t>Alli Mamatha</t>
  </si>
  <si>
    <t>Creating Customer Delight</t>
  </si>
  <si>
    <t>alli.mamatha@wipro.com</t>
  </si>
  <si>
    <t>Associate Consultant Oracle Technical-L1.1</t>
  </si>
  <si>
    <t>WTACORTL11</t>
  </si>
  <si>
    <t>HR Action</t>
  </si>
  <si>
    <t>Agile Overview</t>
  </si>
  <si>
    <t>Developer - Application Modernization-L2.2</t>
  </si>
  <si>
    <t>WTDVEWSL22</t>
  </si>
  <si>
    <t>JPA - Java Persistence API</t>
  </si>
  <si>
    <t>Developer Unix Applications-L1.1</t>
  </si>
  <si>
    <t>WTDVUAPL11</t>
  </si>
  <si>
    <t>BAS-CCX-Portals</t>
  </si>
  <si>
    <t>Developer Enterprise Platform Engineering-L1.1</t>
  </si>
  <si>
    <t>WTDVEPEL11</t>
  </si>
  <si>
    <t>Chendi Niharika</t>
  </si>
  <si>
    <t>chendi.niharika@wipro.com</t>
  </si>
  <si>
    <t>Bharathi Raja Kannimuthu</t>
  </si>
  <si>
    <t>bharathi.kannimuthu@wipro.com</t>
  </si>
  <si>
    <t>Developer Database-L2.1</t>
  </si>
  <si>
    <t>WTDVDATL21</t>
  </si>
  <si>
    <t>Jannet Jasmine</t>
  </si>
  <si>
    <t>jannet.jasmine@wipro.com</t>
  </si>
  <si>
    <t>Developer Portals-L1.1</t>
  </si>
  <si>
    <t>WTDVPORL11</t>
  </si>
  <si>
    <t>2.PAR EXCLUSION</t>
  </si>
  <si>
    <t>N_STAR</t>
  </si>
  <si>
    <t>Mahalakshmi N</t>
  </si>
  <si>
    <t>Natural Resources(L1)</t>
  </si>
  <si>
    <t>mahalakshmi.n87@wipro.com</t>
  </si>
  <si>
    <t>Developer Unix System Programming-L1.1</t>
  </si>
  <si>
    <t>T8366</t>
  </si>
  <si>
    <t>WTDVUSYL11</t>
  </si>
  <si>
    <t>Developer Unix Applications-L2.1</t>
  </si>
  <si>
    <t>WTDVUAPL21</t>
  </si>
  <si>
    <t>Devops continuous integration</t>
  </si>
  <si>
    <t>DTP Whitefield</t>
  </si>
  <si>
    <t>CORE JAVA (1)</t>
  </si>
  <si>
    <t>Test Engineer - Automation Testing-L1.1</t>
  </si>
  <si>
    <t>WTTEATTL11</t>
  </si>
  <si>
    <t>Developer Datawarehousing-L1.1</t>
  </si>
  <si>
    <t>WTDVDWDL11</t>
  </si>
  <si>
    <t>WA-Data Warehousing and Appliances</t>
  </si>
  <si>
    <t>Test Engineer - Performance Testing-L1.1</t>
  </si>
  <si>
    <t>WTTEPRTL11</t>
  </si>
  <si>
    <t>Pranav Thakur</t>
  </si>
  <si>
    <t>pranav.thakur@wipro.com</t>
  </si>
  <si>
    <t>Harshit Avasthi</t>
  </si>
  <si>
    <t>harshit.avasthi@wipro.com</t>
  </si>
  <si>
    <t>EJB - Enterprise Java Beans</t>
  </si>
  <si>
    <t>Virat Kumar Yadav</t>
  </si>
  <si>
    <t>Administrator Windows Infrastructure-L1.1</t>
  </si>
  <si>
    <t>WTAMTWWL11</t>
  </si>
  <si>
    <t>GIS-Windows-Platform</t>
  </si>
  <si>
    <t>virat.yadav@wipro.com</t>
  </si>
  <si>
    <t>TELSTRA</t>
  </si>
  <si>
    <t>Corporate Induction</t>
  </si>
  <si>
    <t>Developer - Application Modernization-L1.1</t>
  </si>
  <si>
    <t>WTDVEWSL11</t>
  </si>
  <si>
    <t>BAS-CRS-MSS</t>
  </si>
  <si>
    <t>T8710</t>
  </si>
  <si>
    <t>T8302</t>
  </si>
  <si>
    <t>T81158</t>
  </si>
  <si>
    <t>Associate Consultant - Non Catalogued-L4.1</t>
  </si>
  <si>
    <t>WTDEFACL41</t>
  </si>
  <si>
    <t>T8135</t>
  </si>
  <si>
    <t>VLSI</t>
  </si>
  <si>
    <t>T8538</t>
  </si>
  <si>
    <t>VLSI Engineer - System Design-L1.1</t>
  </si>
  <si>
    <t>WTVLESDL11</t>
  </si>
  <si>
    <t>T8535</t>
  </si>
  <si>
    <t>CIS-CIS-PJ-IOTG_P2_VS</t>
  </si>
  <si>
    <t>Project Created in C-Project,CRM link yet to be build</t>
  </si>
  <si>
    <t>Order - Approved</t>
  </si>
  <si>
    <t>B-WT01-0005200838-557904</t>
  </si>
  <si>
    <t>Opportunity - RISK approved</t>
  </si>
  <si>
    <t>CRS</t>
  </si>
  <si>
    <t>PO - Approved</t>
  </si>
  <si>
    <t>APPLICATION SECURITY</t>
  </si>
  <si>
    <t>CIS</t>
  </si>
  <si>
    <t>CIS-SECURITIES</t>
  </si>
  <si>
    <t>Email writing &amp; Etiquette</t>
  </si>
  <si>
    <t>Assessment Milestone - 1</t>
  </si>
  <si>
    <t>DAAI-BI</t>
  </si>
  <si>
    <t>DAAI</t>
  </si>
  <si>
    <t>DAAI- DATABASE</t>
  </si>
  <si>
    <t>DAAI-DWA</t>
  </si>
  <si>
    <t>DAAI-IM</t>
  </si>
  <si>
    <t>T7823</t>
  </si>
  <si>
    <t>Swapnil Zambare</t>
  </si>
  <si>
    <t>swapnil.zambare1@wipro.com</t>
  </si>
  <si>
    <t>Associate Consultant MSCRM Technical-L3.1</t>
  </si>
  <si>
    <t>WTACMSTL31</t>
  </si>
  <si>
    <t>Test Engineer Telecom OSS BSS-L2.1</t>
  </si>
  <si>
    <t>WTTEOBSL21</t>
  </si>
  <si>
    <t>Developer Core Java-L2.1</t>
  </si>
  <si>
    <t>WTDVCJVL21</t>
  </si>
  <si>
    <t>Ritu kumari</t>
  </si>
  <si>
    <t>Ankita Satvik Shenvi</t>
  </si>
  <si>
    <t>Tech Lead Java J2EE-L4.1</t>
  </si>
  <si>
    <t>WTTLJ2EL41</t>
  </si>
  <si>
    <t>ankita.shenvi@wipro.com</t>
  </si>
  <si>
    <t>Indhumathi Dinakaran</t>
  </si>
  <si>
    <t>indhumathi.dinakaran@wipro.com</t>
  </si>
  <si>
    <t>B-WT01-0005200401-661206</t>
  </si>
  <si>
    <t>Act Relv Dt</t>
  </si>
  <si>
    <t>Undergoing PRP</t>
  </si>
  <si>
    <t>PRP</t>
  </si>
  <si>
    <t>Sairupa G</t>
  </si>
  <si>
    <t>sairupa.g93@wipro.com</t>
  </si>
  <si>
    <t>Emerge</t>
  </si>
  <si>
    <t>Hybris ecomm</t>
  </si>
  <si>
    <t>Srividya Byroju</t>
  </si>
  <si>
    <t>srividya.byroju@wipro.com</t>
  </si>
  <si>
    <t>3Years 2Months</t>
  </si>
  <si>
    <t>NEP-NSN-PJ-1830-NGPT</t>
  </si>
  <si>
    <t>vishal.kulkarni4@wipro.com</t>
  </si>
  <si>
    <t>Aiswarya R</t>
  </si>
  <si>
    <t>aiswarya.r91@wipro.com</t>
  </si>
  <si>
    <t>Fish Unleash your energy and potential</t>
  </si>
  <si>
    <t>AWS ML</t>
  </si>
  <si>
    <t>Developer - Non Catalogued-L1.1</t>
  </si>
  <si>
    <t>WTDEFDVL11</t>
  </si>
  <si>
    <t>13th June : Allocated to E///, EBD to be confirmed</t>
  </si>
  <si>
    <t>Your Career Your Choice</t>
  </si>
  <si>
    <t>Nilesh Kumar Mishra</t>
  </si>
  <si>
    <t>Microservices L1</t>
  </si>
  <si>
    <t>nilesh.mishra1@wipro.com</t>
  </si>
  <si>
    <t>4Years 2Months</t>
  </si>
  <si>
    <t>In progress</t>
  </si>
  <si>
    <t>completed</t>
  </si>
  <si>
    <t>TECH_AC</t>
  </si>
  <si>
    <t>Submitted</t>
  </si>
  <si>
    <t>BAS-CCX-Mobility</t>
  </si>
  <si>
    <t>Workforce Management</t>
  </si>
  <si>
    <t>MAS-DBI</t>
  </si>
  <si>
    <t>COE</t>
  </si>
  <si>
    <t>Vittal Rahulkumar</t>
  </si>
  <si>
    <t>vittal.rahulkumar@wipro.com</t>
  </si>
  <si>
    <t>Neelu Daval Jorammanavar</t>
  </si>
  <si>
    <t>Project Lead Mobility-L4.2</t>
  </si>
  <si>
    <t>WTPLMOBL42</t>
  </si>
  <si>
    <t>neelu.jorammanavar@wipro.com</t>
  </si>
  <si>
    <t>Test Engineer Windows-L2.1</t>
  </si>
  <si>
    <t>WTTEWFLL21</t>
  </si>
  <si>
    <t>FE</t>
  </si>
  <si>
    <t>Vishal Kulkarni</t>
  </si>
  <si>
    <t>ISER-MAINT</t>
  </si>
  <si>
    <t>BAS-OEA-Package App Testing</t>
  </si>
  <si>
    <t>6Years 2Months</t>
  </si>
  <si>
    <t>29th June : Non Billable</t>
  </si>
  <si>
    <t>Gokul Raj S</t>
  </si>
  <si>
    <t>gokulraj.r99@wipro.com</t>
  </si>
  <si>
    <t>SAMSUNG</t>
  </si>
  <si>
    <t>Smitha</t>
  </si>
  <si>
    <t>Emerging Leaders Program</t>
  </si>
  <si>
    <t>Telecom Software Architect - Voice-L5.1</t>
  </si>
  <si>
    <t>WTARSVOL51</t>
  </si>
  <si>
    <t>Aishwariya Upasana</t>
  </si>
  <si>
    <t>aishwariya.upasana@wipro.com</t>
  </si>
  <si>
    <t>Onsite Readiness Program-1</t>
  </si>
  <si>
    <t>Anwesha Sarkar</t>
  </si>
  <si>
    <t>Linux Systems Programming L1</t>
  </si>
  <si>
    <t>anwesha.sarkar@wipro.com</t>
  </si>
  <si>
    <t>Project Lead Telecom-L4.2</t>
  </si>
  <si>
    <t>WTPLTELL42</t>
  </si>
  <si>
    <t>Anjan Das</t>
  </si>
  <si>
    <t>Project Manager Oracle Apps-L5.1</t>
  </si>
  <si>
    <t>WTPMOAPL51</t>
  </si>
  <si>
    <t>Ignition Lead Self</t>
  </si>
  <si>
    <t>anjan.das@wipro.com</t>
  </si>
  <si>
    <t>BAS-CRS-Consulting and SI</t>
  </si>
  <si>
    <t>Kuldeep Singh Bais</t>
  </si>
  <si>
    <t>kuldeepsinghbais.76@wipro.com</t>
  </si>
  <si>
    <t>Saurav Malik</t>
  </si>
  <si>
    <t>ASSESSMENT MILESTONE - 2</t>
  </si>
  <si>
    <t>saurav.malik@wipro.com</t>
  </si>
  <si>
    <t>6Years 3Months</t>
  </si>
  <si>
    <t>T82286</t>
  </si>
  <si>
    <t>Tosca Testsuite - Test Automation</t>
  </si>
  <si>
    <t>GROUP B2(FTE)</t>
  </si>
  <si>
    <t>EBD in Q3</t>
  </si>
  <si>
    <t>SCSP</t>
  </si>
  <si>
    <t>Associate Consultant - Telecom BSS-L2.1</t>
  </si>
  <si>
    <t>WTCNTBSL21</t>
  </si>
  <si>
    <t>Communications-Domain</t>
  </si>
  <si>
    <t>Kavinkumar Kesavan</t>
  </si>
  <si>
    <t>kavinkumar.kesavan@wipro.com</t>
  </si>
  <si>
    <t>3rd July : Non Billable</t>
  </si>
  <si>
    <t>IMS-Telecom Network Services</t>
  </si>
  <si>
    <t>Vishal Kumar</t>
  </si>
  <si>
    <t>Contract</t>
  </si>
  <si>
    <t>Exclusions</t>
  </si>
  <si>
    <t>Manjeet Kaur</t>
  </si>
  <si>
    <t>Chandrika N</t>
  </si>
  <si>
    <t>Rashmi Prabha</t>
  </si>
  <si>
    <t>PYTHON SCRIPTING (2)</t>
  </si>
  <si>
    <t>Krishna Veni</t>
  </si>
  <si>
    <t>Test Lead - Automation Testing-L4.1</t>
  </si>
  <si>
    <t>WTTSLATL41</t>
  </si>
  <si>
    <t>krishna.veni1@wipro.com</t>
  </si>
  <si>
    <t>T7009</t>
  </si>
  <si>
    <t>Prakshal Jain</t>
  </si>
  <si>
    <t>prakshal.jain@wipro.com</t>
  </si>
  <si>
    <t>CISCO IT Bangalore</t>
  </si>
  <si>
    <t>Python Scripting(L2)</t>
  </si>
  <si>
    <t>Apoorv Dubey</t>
  </si>
  <si>
    <t>apoorv.dubey@wipro.com</t>
  </si>
  <si>
    <t>Available for allocation - &lt; 30 days</t>
  </si>
  <si>
    <t>Mayank Agarwal</t>
  </si>
  <si>
    <t>PYTHON SCRIPTING (1)</t>
  </si>
  <si>
    <t>mayank.agarwal13@wipro.com</t>
  </si>
  <si>
    <t>12th July : Non Billable</t>
  </si>
  <si>
    <t>Sai Ramya Bhanu T</t>
  </si>
  <si>
    <t>6Years 1Months</t>
  </si>
  <si>
    <t>SOAP UI Testing</t>
  </si>
  <si>
    <t>sai.t@wipro.com</t>
  </si>
  <si>
    <t>Challenge architect</t>
  </si>
  <si>
    <t>GREATER_THAN_90_DAYS</t>
  </si>
  <si>
    <t>LESS_THAN_1_YEAR_FROM_DOJ</t>
  </si>
  <si>
    <t>NO</t>
  </si>
  <si>
    <t>0Years</t>
  </si>
  <si>
    <t>YES</t>
  </si>
  <si>
    <t>6Years</t>
  </si>
  <si>
    <t>7Years</t>
  </si>
  <si>
    <t>Test Engineer - Application Testing-L1.1</t>
  </si>
  <si>
    <t>WTTEAPPL11</t>
  </si>
  <si>
    <t>T8203</t>
  </si>
  <si>
    <t>NEP-NSN-PJ-V1830-UI</t>
  </si>
  <si>
    <t>7Years 1Months</t>
  </si>
  <si>
    <t>8Years</t>
  </si>
  <si>
    <t>Partially Billed</t>
  </si>
  <si>
    <t>Renjiny Pavana Francis</t>
  </si>
  <si>
    <t>Developer Unix Applications-L3.1</t>
  </si>
  <si>
    <t>WTDVUAPL31</t>
  </si>
  <si>
    <t>renjiny.francis@wipro.com</t>
  </si>
  <si>
    <t>Cisco Systems Inc.</t>
  </si>
  <si>
    <t>T5637</t>
  </si>
  <si>
    <t>Digital - NEPC</t>
  </si>
  <si>
    <t>Susethira R</t>
  </si>
  <si>
    <t>susethira.r84@wipro.com</t>
  </si>
  <si>
    <t>Paul</t>
  </si>
  <si>
    <t>T5120</t>
  </si>
  <si>
    <t>4Years 7Months</t>
  </si>
  <si>
    <t>TECH_NEP_COE_PROJECT</t>
  </si>
  <si>
    <t>T81176</t>
  </si>
  <si>
    <t>Varsha Satpathy</t>
  </si>
  <si>
    <t>varsha.satpathy@wipro.com</t>
  </si>
  <si>
    <t>PL-SQL (5)</t>
  </si>
  <si>
    <t>BAS-CCX-Usability</t>
  </si>
  <si>
    <t>Archana</t>
  </si>
  <si>
    <t>BAS-CRS-CDC</t>
  </si>
  <si>
    <t>DIGI-DX</t>
  </si>
  <si>
    <t>Jeevitha Manoharan</t>
  </si>
  <si>
    <t>jeevitha.manoharan1@wipro.com</t>
  </si>
  <si>
    <t>B-WT01-0005200715-464501</t>
  </si>
  <si>
    <t>Priority</t>
  </si>
  <si>
    <t>NB FEP</t>
  </si>
  <si>
    <t>FREE Allocated with Future EBD</t>
  </si>
  <si>
    <t>NB Allocated with future EBD</t>
  </si>
  <si>
    <t>Balance Available</t>
  </si>
  <si>
    <t>NB without EBD</t>
  </si>
  <si>
    <t>CNBL/HR Intervention</t>
  </si>
  <si>
    <t>Practice Intervention</t>
  </si>
  <si>
    <t>Venkateshwarlu N</t>
  </si>
  <si>
    <t>Ramanaiah Annapareddy</t>
  </si>
  <si>
    <t>Srinivasa Kadashettahalli Rajanna</t>
  </si>
  <si>
    <t>Radhika Rajendra Kanade</t>
  </si>
  <si>
    <t>radhika.kanade@wipro.com</t>
  </si>
  <si>
    <t>Dhanalatchoumy R</t>
  </si>
  <si>
    <t>Nandini Balasubramanium</t>
  </si>
  <si>
    <t>Amit Pandya</t>
  </si>
  <si>
    <t>Shaik Mastan Vali</t>
  </si>
  <si>
    <t>Vinod Subedar</t>
  </si>
  <si>
    <t>Vunnam Kondala Rao</t>
  </si>
  <si>
    <t>Mayilraj Palanichamy</t>
  </si>
  <si>
    <t>Vasavi Tadavarty</t>
  </si>
  <si>
    <t>Devaraju H D</t>
  </si>
  <si>
    <t>Srividhya Krishnamurthy</t>
  </si>
  <si>
    <t>Jegadeesan Subburaj</t>
  </si>
  <si>
    <t>Abhinav Kumar Datta</t>
  </si>
  <si>
    <t>Santosh Bantwal Bhat</t>
  </si>
  <si>
    <t>Gotivada Govinda Raju</t>
  </si>
  <si>
    <t>Padmavathi Yelchuri</t>
  </si>
  <si>
    <t>NEP-ERI-PJ-WLESS-SEM-DEV</t>
  </si>
  <si>
    <t>Hamsini A</t>
  </si>
  <si>
    <t>hamsini.a23@wipro.com</t>
  </si>
  <si>
    <t>Himax Stephen</t>
  </si>
  <si>
    <t>TECH_AC Total</t>
  </si>
  <si>
    <t>TECH_BNR Total</t>
  </si>
  <si>
    <t>On Leave/Attrition</t>
  </si>
  <si>
    <t>Category</t>
  </si>
  <si>
    <t>BU_SL Bench Total</t>
  </si>
  <si>
    <t>CISCO IT</t>
  </si>
  <si>
    <t>T8351</t>
  </si>
  <si>
    <t>Sadhana M</t>
  </si>
  <si>
    <t>Test Engineer Voice-L3.2</t>
  </si>
  <si>
    <t>WTTEVOIL32</t>
  </si>
  <si>
    <t>sadhana.m15@wipro.com</t>
  </si>
  <si>
    <t>No proposal plans</t>
  </si>
  <si>
    <t>COE Allocated</t>
  </si>
  <si>
    <t>Location Dependency, wants Coimbatore location</t>
  </si>
  <si>
    <t>Vijaylaxmi Guddadgi Sahebgouda Guddadgi</t>
  </si>
  <si>
    <t>APPLICATION TESTING (15)</t>
  </si>
  <si>
    <t>vijaylaxmi.guddadgi@wipro.com</t>
  </si>
  <si>
    <t>Divya Nagarajan</t>
  </si>
  <si>
    <t>Tech Lead Telecom EMS NMS-L4.2</t>
  </si>
  <si>
    <t>WTTLTENL42</t>
  </si>
  <si>
    <t>divya.nagarajan2@wipro.com</t>
  </si>
  <si>
    <t>Phalguni Singh</t>
  </si>
  <si>
    <t>phalguni.singh@wipro.com</t>
  </si>
  <si>
    <t>I DIRECT</t>
  </si>
  <si>
    <t>6Years 4Months</t>
  </si>
  <si>
    <t>Annu Pradhan</t>
  </si>
  <si>
    <t>annu.pradhan@wipro.com</t>
  </si>
  <si>
    <t>8Years 1Months</t>
  </si>
  <si>
    <t>Debolina Shil</t>
  </si>
  <si>
    <t>debolina.shil@wipro.com</t>
  </si>
  <si>
    <t>Adarsh Naman</t>
  </si>
  <si>
    <t>adarsh.naman@wipro.com</t>
  </si>
  <si>
    <t>Rookie Cat</t>
  </si>
  <si>
    <t>shanju.bavyadharshinesubramania@wipro.com</t>
  </si>
  <si>
    <t>NEC</t>
  </si>
  <si>
    <t>Suganya Balasubramaniam</t>
  </si>
  <si>
    <t>Oracle 12cOEM Monitoring and Maintenance</t>
  </si>
  <si>
    <t>suganya.balasubramaniam@wipro.com</t>
  </si>
  <si>
    <t>Soundarya</t>
  </si>
  <si>
    <t>Basics of Communication Skills</t>
  </si>
  <si>
    <t>Device Drivers - Linux</t>
  </si>
  <si>
    <t xml:space="preserve">Allocated Not Billed </t>
  </si>
  <si>
    <t>Future Allocated</t>
  </si>
  <si>
    <t>Samrender Pratap Singh</t>
  </si>
  <si>
    <t>Taneeru Neelima</t>
  </si>
  <si>
    <t>taneeru.neelima@wipro.com</t>
  </si>
  <si>
    <t>Stilla Shaju</t>
  </si>
  <si>
    <t>Madivala 1</t>
  </si>
  <si>
    <t>stilla.shaju@wipro.com</t>
  </si>
  <si>
    <t>PPMS</t>
  </si>
  <si>
    <t>T8625</t>
  </si>
  <si>
    <t>Jayapriya Jemita Christopher</t>
  </si>
  <si>
    <t>CIENA</t>
  </si>
  <si>
    <t>Developer SAP Business Objects-L3.1</t>
  </si>
  <si>
    <t>WTDVBUOL31</t>
  </si>
  <si>
    <t>CIENA - NORTEL</t>
  </si>
  <si>
    <t>jayapriya.christopher@wipro.com</t>
  </si>
  <si>
    <t>Vani Pichandi</t>
  </si>
  <si>
    <t>L2 Protocols</t>
  </si>
  <si>
    <t>vani.pichandi@wipro.com</t>
  </si>
  <si>
    <t>Test Engineer - Application Testing-L2.1</t>
  </si>
  <si>
    <t>WTTEAPPL21</t>
  </si>
  <si>
    <t>Kribandas A B</t>
  </si>
  <si>
    <t>kribandas.b18@wipro.com</t>
  </si>
  <si>
    <t>MICROSTRATEGY</t>
  </si>
  <si>
    <t>Valid Cases</t>
  </si>
  <si>
    <t>Spring</t>
  </si>
  <si>
    <t>Visa Stamping</t>
  </si>
  <si>
    <t>B1</t>
  </si>
  <si>
    <t>Rishi Raj</t>
  </si>
  <si>
    <t>BDD - Behavioral Driven Development Testing(L1)</t>
  </si>
  <si>
    <t>HP QTP - UFT Automation Testing L1</t>
  </si>
  <si>
    <t>rishi.raj3@wipro.com</t>
  </si>
  <si>
    <t>Chinmay Chandan</t>
  </si>
  <si>
    <t>Mohana Priya</t>
  </si>
  <si>
    <t>Informatica Admin</t>
  </si>
  <si>
    <t>mohana.priya9@wipro.com</t>
  </si>
  <si>
    <t>5Years 8Months</t>
  </si>
  <si>
    <t>Developer - Application Modernization-L3.1</t>
  </si>
  <si>
    <t>WTDVEWSL31</t>
  </si>
  <si>
    <t>Assessment Milestone-3</t>
  </si>
  <si>
    <t>18th Aug : TRB\Wase no opp open in the system;</t>
  </si>
  <si>
    <t>HTML(L1)</t>
  </si>
  <si>
    <t>18th Aug : TRB\Wase no opp open in the system;43358</t>
  </si>
  <si>
    <t>18th Aug : TRB\Wase no opp open in the system;12th July : Non Billable</t>
  </si>
  <si>
    <t>18th Aug : TRB\Wase no opp open in the system;10th April : Non Billable</t>
  </si>
  <si>
    <t>CIS - DELIVERY &amp; OPERATIONS GROUP</t>
  </si>
  <si>
    <t>ORACLE EBS PERSONALIZATION AND OPTIMIZATION (10)</t>
  </si>
  <si>
    <t>3Years 10Months</t>
  </si>
  <si>
    <t>Amol Lakhe</t>
  </si>
  <si>
    <t>amol.lakhe@wipro.com</t>
  </si>
  <si>
    <t>Varsha Jha</t>
  </si>
  <si>
    <t>varsha.jha@wipro.com</t>
  </si>
  <si>
    <t>Kaustubh .</t>
  </si>
  <si>
    <t>kaustubh.kaustubh@wipro.com</t>
  </si>
  <si>
    <t>Manu Narendra Joshi</t>
  </si>
  <si>
    <t>Cisco IT HYD</t>
  </si>
  <si>
    <t>CISCO-CSSD-AS-PROJECT</t>
  </si>
  <si>
    <t>6Years 6Months</t>
  </si>
  <si>
    <t>RM_EMP_NO</t>
  </si>
  <si>
    <t>RM_EMP_NAME</t>
  </si>
  <si>
    <t>RM_EMPLOYEE_EMAIL_ID</t>
  </si>
  <si>
    <t>thenmozhi.abigail@wipro.com</t>
  </si>
  <si>
    <t>arpita.majumder@wipro.com</t>
  </si>
  <si>
    <t>Soundarya Appalabathula</t>
  </si>
  <si>
    <t>soundarya.appalabathula@wipro.com</t>
  </si>
  <si>
    <t>Smitha S</t>
  </si>
  <si>
    <t>smitha.s08@wipro.com</t>
  </si>
  <si>
    <t>thejaswini.ts9@wipro.com</t>
  </si>
  <si>
    <t>Vartika Varshney</t>
  </si>
  <si>
    <t>vartika.varshney@wipro.com</t>
  </si>
  <si>
    <t>Haris Mumtaz</t>
  </si>
  <si>
    <t>haris.mumtaz@wipro.com</t>
  </si>
  <si>
    <t>Pavithra B G</t>
  </si>
  <si>
    <t>pavithra.g93@wipro.com</t>
  </si>
  <si>
    <t>sivaneela.padmavathy@wipro.com</t>
  </si>
  <si>
    <t>Ritu Kumari</t>
  </si>
  <si>
    <t>ritu.kumari5@wipro.com</t>
  </si>
  <si>
    <t>Prafulla Kumar Purohit</t>
  </si>
  <si>
    <t>prafulla.purohit@wipro.com</t>
  </si>
  <si>
    <t>ritu.jaiswal@wipro.com</t>
  </si>
  <si>
    <t>Ravindra Prasad Yannamani</t>
  </si>
  <si>
    <t>ravindra.yannamani@wipro.com</t>
  </si>
  <si>
    <t>Sangita Sarangi</t>
  </si>
  <si>
    <t>Surya Janagondala</t>
  </si>
  <si>
    <t>surya.janagondala@wipro.com</t>
  </si>
  <si>
    <t>KARTHIK NV</t>
  </si>
  <si>
    <t>karthik.nv4@wipro.com</t>
  </si>
  <si>
    <t>Sathish Kumar</t>
  </si>
  <si>
    <t>sathish.kumar22@wipro.com</t>
  </si>
  <si>
    <t>Geeta Priyanka Kavalipurapu</t>
  </si>
  <si>
    <t>geeta.kavalipurapu@wipro.com</t>
  </si>
  <si>
    <t>3Years 3Months</t>
  </si>
  <si>
    <t>ALE International</t>
  </si>
  <si>
    <t>Makineni Geetanjali</t>
  </si>
  <si>
    <t>makineni.geetanjali@wipro.com</t>
  </si>
  <si>
    <t>2Years 2Months</t>
  </si>
  <si>
    <t>6Years 5Months</t>
  </si>
  <si>
    <t>7Years 2Months</t>
  </si>
  <si>
    <t>Allocated to E/// AUP-DM, EBD  is not set, Abhinav Datta</t>
  </si>
  <si>
    <t>DMs</t>
  </si>
  <si>
    <t>0Years 3Months</t>
  </si>
  <si>
    <t>4Years 1Months</t>
  </si>
  <si>
    <t>&gt; 90 Days on Bench</t>
  </si>
  <si>
    <t>&lt; 1 Year from DOJ</t>
  </si>
  <si>
    <t>XML till 29th November 2018</t>
  </si>
  <si>
    <t>XML till 31st December 2018</t>
  </si>
  <si>
    <t>XML till 20th December 2018</t>
  </si>
  <si>
    <t>XML till 12th December 2018</t>
  </si>
  <si>
    <t>XML till 25th January 2019</t>
  </si>
  <si>
    <t>XML till 16th December 2018</t>
  </si>
  <si>
    <t>XML till 9th December 2018</t>
  </si>
  <si>
    <t>XML till 2nd December 2018</t>
  </si>
  <si>
    <t>XML till 6th January 2019</t>
  </si>
  <si>
    <t>Allocated to E/// AUP-DM, EBD is not set, Abhinav Datta</t>
  </si>
  <si>
    <t>NEARSHORE</t>
  </si>
  <si>
    <t>EBD Within Qtr</t>
  </si>
  <si>
    <t>No Plan - Elapsed EBD</t>
  </si>
  <si>
    <t>ALLOCATED_ON</t>
  </si>
  <si>
    <t>ALLOCATED_ON_AGEING</t>
  </si>
  <si>
    <t>ALLOCATED_ON_AGEING_BUCKET</t>
  </si>
  <si>
    <t>Manish Yadav</t>
  </si>
  <si>
    <t>manish.yadav19@wipro.com</t>
  </si>
  <si>
    <t>Shaffreen Syed</t>
  </si>
  <si>
    <t>Competency Manager-L6.1</t>
  </si>
  <si>
    <t>Madivala 3</t>
  </si>
  <si>
    <t>WTCGMGRL61</t>
  </si>
  <si>
    <t>Competency Management</t>
  </si>
  <si>
    <t>shaffreen.sultan@wipro.com</t>
  </si>
  <si>
    <t>LLOYDS TSB BANK PLC</t>
  </si>
  <si>
    <t>Kalaivani Ramasamy</t>
  </si>
  <si>
    <t>kalaivani.ramasamy@wipro.com</t>
  </si>
  <si>
    <t>Priyanka Morgansgate Praveen</t>
  </si>
  <si>
    <t>priyanka.praveen@wipro.com</t>
  </si>
  <si>
    <t>Seetha Lakshmi Srinivasan</t>
  </si>
  <si>
    <t>OOC Cross Culture</t>
  </si>
  <si>
    <t>seetha.srinivasan@wipro.com</t>
  </si>
  <si>
    <t>CORE JAVA (6)</t>
  </si>
  <si>
    <t>Srija Gupta</t>
  </si>
  <si>
    <t>srija.gupta@wipro.com</t>
  </si>
  <si>
    <t>NMS-EMS (12)</t>
  </si>
  <si>
    <t>Santhosh Kumar S</t>
  </si>
  <si>
    <t>Test Engineer - Application Testing-L3.2</t>
  </si>
  <si>
    <t>WTTEAPPL32</t>
  </si>
  <si>
    <t>5Years 9Months</t>
  </si>
  <si>
    <t>NEP-ERI-PJ-SOMOS-DM</t>
  </si>
  <si>
    <t>Srinivasa S A</t>
  </si>
  <si>
    <t>NEP-FUJ-PJ-SWITCHPONDER</t>
  </si>
  <si>
    <t>ALLOCATION_DATE</t>
  </si>
  <si>
    <t>Santhosh D</t>
  </si>
  <si>
    <t>T7961</t>
  </si>
  <si>
    <t>NEP SL BENCH</t>
  </si>
  <si>
    <t>HTML 5(L1)</t>
  </si>
  <si>
    <t>1Years 2Months</t>
  </si>
  <si>
    <t>9Years</t>
  </si>
  <si>
    <t>PYTHON SCRIPTING (7)</t>
  </si>
  <si>
    <t>XML till 2nd April 2019</t>
  </si>
  <si>
    <t>XML till 1st March 2019</t>
  </si>
  <si>
    <t>XML till 2nd March 2019</t>
  </si>
  <si>
    <t>NEP-CIS-PJ-SC3-DEV</t>
  </si>
  <si>
    <t>2Years 3Months</t>
  </si>
  <si>
    <t>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t>
  </si>
  <si>
    <t>Praveen Palaksha</t>
  </si>
  <si>
    <t>TIBCO</t>
  </si>
  <si>
    <t>Prathak Malik</t>
  </si>
  <si>
    <t>prathak.malik@wipro.com</t>
  </si>
  <si>
    <t>Nilkantha Dey</t>
  </si>
  <si>
    <t>nilkantha.dey@wipro.com</t>
  </si>
  <si>
    <t>sigatapu.sravani@wipro.com</t>
  </si>
  <si>
    <t>ERIC_TESTING</t>
  </si>
  <si>
    <t>3Years 4Months</t>
  </si>
  <si>
    <t>Pradipta Narayan Sarma</t>
  </si>
  <si>
    <t>Naresh Kumar P</t>
  </si>
  <si>
    <t>pradipta.sarma@wipro.com</t>
  </si>
  <si>
    <t>NEP-CIS-PJ-SCM</t>
  </si>
  <si>
    <t>Developer - Non Catalogued-L3.1</t>
  </si>
  <si>
    <t>WTDEFDVL31</t>
  </si>
  <si>
    <t>Shivani Mandavi</t>
  </si>
  <si>
    <t>shivani.mandavi@wipro.com</t>
  </si>
  <si>
    <t>Aditi Baliyan</t>
  </si>
  <si>
    <t>aditi.baliyan@wipro.com</t>
  </si>
  <si>
    <t>Gurpreet Singh Bhatia</t>
  </si>
  <si>
    <t>gurpreet.bhatia@wipro.com</t>
  </si>
  <si>
    <t>Anu Nandal</t>
  </si>
  <si>
    <t>anu.nandal@wipro.com</t>
  </si>
  <si>
    <t>7Years 3Months</t>
  </si>
  <si>
    <t>Meenatchy Annamalai</t>
  </si>
  <si>
    <t>AgileDay</t>
  </si>
  <si>
    <t>meenatchy.annamalai@wipro.com</t>
  </si>
  <si>
    <t>Nimisha Thekkarath</t>
  </si>
  <si>
    <t>nimisha.thekkarath@wipro.com</t>
  </si>
  <si>
    <t>0Years 4Months</t>
  </si>
  <si>
    <t>Harsha Vardhan Varanasi</t>
  </si>
  <si>
    <t>harsha.varanasi2@wipro.com</t>
  </si>
  <si>
    <t>TMT-Telecom TAS- BLR</t>
  </si>
  <si>
    <t>Meera K X</t>
  </si>
  <si>
    <t>Communication(L2)</t>
  </si>
  <si>
    <t>Selenium IDE</t>
  </si>
  <si>
    <t>Reshma Ravindra</t>
  </si>
  <si>
    <t>reshma.pre@wipro.com</t>
  </si>
  <si>
    <t>28th Sept: Allocated to MICROSRATEGY, EBD 5th Nov</t>
  </si>
  <si>
    <t>NON FE Closure in Q3</t>
  </si>
  <si>
    <t>13Years 1Months</t>
  </si>
  <si>
    <t>NON FE Beyond in Q3</t>
  </si>
  <si>
    <t>Raju Venkatraman</t>
  </si>
  <si>
    <t>Mathavan Challasamy Kanakaraj</t>
  </si>
  <si>
    <t>mathavan.kanagaraj@wipro.com</t>
  </si>
  <si>
    <t>Krishnendu Basak</t>
  </si>
  <si>
    <t>Associate Consultant - Enterprise Security Consulting and Datasec-L1.1</t>
  </si>
  <si>
    <t>WTACESCL11</t>
  </si>
  <si>
    <t>krishnendu.basak@wipro.com</t>
  </si>
  <si>
    <t>Venkatasubramani Thiyagarajan</t>
  </si>
  <si>
    <t>venkatasubramani.thiyagarajan@wipro.com</t>
  </si>
  <si>
    <t>Jessin Mary John</t>
  </si>
  <si>
    <t>Sez kochi unit2</t>
  </si>
  <si>
    <t>jessin.mary@wipro.com</t>
  </si>
  <si>
    <t>Santosh Hannikeri</t>
  </si>
  <si>
    <t>santosh.hannikeri@wipro.com</t>
  </si>
  <si>
    <t>Thejashree S</t>
  </si>
  <si>
    <t>thejashree.s07@wipro.com</t>
  </si>
  <si>
    <t>Angular JS</t>
  </si>
  <si>
    <t>Khilan Mahajan</t>
  </si>
  <si>
    <t>khilan.mahajan@wipro.com</t>
  </si>
  <si>
    <t>Amritpal Kaur</t>
  </si>
  <si>
    <t>amritpal.kaur1@wipro.com</t>
  </si>
  <si>
    <t>Gujju Surya Teja</t>
  </si>
  <si>
    <t>gujju.teja@wipro.com</t>
  </si>
  <si>
    <t>vishal.kumar48@wipro.com</t>
  </si>
  <si>
    <t>Project Manager Database ADM-L5.1</t>
  </si>
  <si>
    <t>WTPMDATL51</t>
  </si>
  <si>
    <t>Team Project</t>
  </si>
  <si>
    <t>Executive - Functional / Support-L1.1</t>
  </si>
  <si>
    <t>WTEXECSL11</t>
  </si>
  <si>
    <t>FE Closure in Q3</t>
  </si>
  <si>
    <t>12Years</t>
  </si>
  <si>
    <t>Test Engineer - Oracle Package App Testing-L3.1</t>
  </si>
  <si>
    <t>WTTEOPAL31</t>
  </si>
  <si>
    <t>VLSI Engineer - Verification-L1.1</t>
  </si>
  <si>
    <t>WTVLEVEL11</t>
  </si>
  <si>
    <t>Pending for Approval</t>
  </si>
  <si>
    <t>Gifin Mj</t>
  </si>
  <si>
    <t>Consumer Goods - Food and Beverages(L1)</t>
  </si>
  <si>
    <t>gifin.mj8@wipro.com</t>
  </si>
  <si>
    <t>NEP-PHI-PJ-TF-M2O</t>
  </si>
  <si>
    <t>Srungaram V S S G Poornesh</t>
  </si>
  <si>
    <t>srungaram.poornesh@wipro.com</t>
  </si>
  <si>
    <t>Renjith Lal C P</t>
  </si>
  <si>
    <t>renjith.p43@wipro.com</t>
  </si>
  <si>
    <t>Udhaya</t>
  </si>
  <si>
    <t>Prodosh Nath</t>
  </si>
  <si>
    <t>CDAS-MDM-ITEH HUB</t>
  </si>
  <si>
    <t>3Years 6Months</t>
  </si>
  <si>
    <t>Shubhangi Verma</t>
  </si>
  <si>
    <t>shubhangi.verma@wipro.com</t>
  </si>
  <si>
    <t>Chhavi Kushwaha</t>
  </si>
  <si>
    <t>chhavi.kushwaha@wipro.com</t>
  </si>
  <si>
    <t>BAS-Mainframe</t>
  </si>
  <si>
    <t>Satyam Srivastava</t>
  </si>
  <si>
    <t>Developer Database-L1.1</t>
  </si>
  <si>
    <t>WTDVDATL11</t>
  </si>
  <si>
    <t>satyam.srivastava2@wipro.com</t>
  </si>
  <si>
    <t>Juhi Palai</t>
  </si>
  <si>
    <t>juhi.palai@wipro.com</t>
  </si>
  <si>
    <t>Kumaravelan Masilamani</t>
  </si>
  <si>
    <t>kumaravelan.masilamani@wipro.com</t>
  </si>
  <si>
    <t>SHORETEL INC</t>
  </si>
  <si>
    <t>Simant Kumar Singh</t>
  </si>
  <si>
    <t>PJP2 Assessment</t>
  </si>
  <si>
    <t>simant.singh1@wipro.com</t>
  </si>
  <si>
    <t>Siddhartha Mohanty</t>
  </si>
  <si>
    <t>siddhartha.mohanty@wipro.com</t>
  </si>
  <si>
    <t>Rahul Makkar</t>
  </si>
  <si>
    <t>rahul.makkar@wipro.com</t>
  </si>
  <si>
    <t>Dayyan Ahmed</t>
  </si>
  <si>
    <t>NEP-CIS-PJ-EDS DIGI ASSU</t>
  </si>
  <si>
    <t>12Years 5Months</t>
  </si>
  <si>
    <t>Chetna Pandey</t>
  </si>
  <si>
    <t>chetna.pandey1@wipro.com</t>
  </si>
  <si>
    <t>NEP-CIS-PJ-EDS CPS HADOO</t>
  </si>
  <si>
    <t>WI-SIMS-ES</t>
  </si>
  <si>
    <t>Sonu Kumar</t>
  </si>
  <si>
    <t>Nehru Place</t>
  </si>
  <si>
    <t>sonu.kumar30@wipro.com</t>
  </si>
  <si>
    <t>Suraj Kumar</t>
  </si>
  <si>
    <t>1Years 1Months</t>
  </si>
  <si>
    <t>Yogesh K</t>
  </si>
  <si>
    <t>yogesh.k80@wipro.com</t>
  </si>
  <si>
    <t>suraj.kumar41@wipro.com</t>
  </si>
  <si>
    <t>Vipin Kamra</t>
  </si>
  <si>
    <t>vipin.kamra@wipro.com</t>
  </si>
  <si>
    <t>SUMAN NAG</t>
  </si>
  <si>
    <t>suman.nag@wipro.com</t>
  </si>
  <si>
    <t>5Years 4Months</t>
  </si>
  <si>
    <t>7Years 4Months</t>
  </si>
  <si>
    <t>NEP-CIS-PJ-CAT2K3K-SUST</t>
  </si>
  <si>
    <t>Ajaykumar Shankarprasad Nandigam</t>
  </si>
  <si>
    <t>Philips Electronics Nederland B.V.</t>
  </si>
  <si>
    <t>Nishirika Kumari</t>
  </si>
  <si>
    <t>nishirika.kumari@wipro.com</t>
  </si>
  <si>
    <t>IES</t>
  </si>
  <si>
    <t>IES TPG-PLM</t>
  </si>
  <si>
    <t>IES TPG-SYS SOFTWARE</t>
  </si>
  <si>
    <t>IES TPG-PRODUCT SOFTWARE</t>
  </si>
  <si>
    <t>IES TPG-SW PRODUCT TESTING</t>
  </si>
  <si>
    <t>IES TPG-INFOTAINMENT</t>
  </si>
  <si>
    <t>IES TPG-VLSI</t>
  </si>
  <si>
    <t>IES IPG-COMMS STORAGE AND CONN DEVICES</t>
  </si>
  <si>
    <t>IES TPG-MODEM AND CONNECTIVITY</t>
  </si>
  <si>
    <t>IES TPG-PRODUCT CLOUD AND DEVOPS</t>
  </si>
  <si>
    <t>IES IPG-TELECOM</t>
  </si>
  <si>
    <t>NEP-CIS-MD-SC3_CRED_COMP</t>
  </si>
  <si>
    <t>Billable in Q3</t>
  </si>
  <si>
    <t>NEP-CIS-PJ-CE-ADC-PROJ1</t>
  </si>
  <si>
    <t>EBD in Q4</t>
  </si>
  <si>
    <t>Anil Kumar</t>
  </si>
  <si>
    <t>anil.kumar189@wipro.com</t>
  </si>
  <si>
    <t>Snehalatha Bugede</t>
  </si>
  <si>
    <t>snehalatha.bugede@wipro.com</t>
  </si>
  <si>
    <t>Ananthmanoj Nayak</t>
  </si>
  <si>
    <t>ananthmanoj.nayak@wipro.com</t>
  </si>
  <si>
    <t>Sudarshana Kar</t>
  </si>
  <si>
    <t>Developer Enterprise Security Identity Services-L1.1</t>
  </si>
  <si>
    <t>WTDVEAIL11</t>
  </si>
  <si>
    <t>BAS-CRS-Integrated Identity Services</t>
  </si>
  <si>
    <t>Presentation Skills</t>
  </si>
  <si>
    <t>sudarshana.kar@wipro.com</t>
  </si>
  <si>
    <t>Pragati Piplani</t>
  </si>
  <si>
    <t>pragati.piplani@wipro.com</t>
  </si>
  <si>
    <t>Vidyashree Patil</t>
  </si>
  <si>
    <t>Test Engineer - SOA Testing-L2.1</t>
  </si>
  <si>
    <t>WTTESOTL21</t>
  </si>
  <si>
    <t>Tosca Testsuite - Test Automation L1</t>
  </si>
  <si>
    <t>vidyashree.patil@wipro.com</t>
  </si>
  <si>
    <t>Amit Nandi</t>
  </si>
  <si>
    <t>T7111</t>
  </si>
  <si>
    <t>MFG &amp; HITECH-PACE GROUP COST CENTER</t>
  </si>
  <si>
    <t>PERIPHERALS AND CONSUMER ELECTRONICS</t>
  </si>
  <si>
    <t>amit.nandi2@wipro.com</t>
  </si>
  <si>
    <t>Srikanth N</t>
  </si>
  <si>
    <t>DEVELOPER-L1</t>
  </si>
  <si>
    <t>LEAD-L1</t>
  </si>
  <si>
    <t>PROJECT MANAGER-L2</t>
  </si>
  <si>
    <t>MANAGER-L3</t>
  </si>
  <si>
    <t>ARCHITECT-L1</t>
  </si>
  <si>
    <t>DEVELOPER-L3</t>
  </si>
  <si>
    <t>TEST ENGINEER-L1</t>
  </si>
  <si>
    <t>ADMINISTRATOR-L2</t>
  </si>
  <si>
    <t>ADMINISTRATOR-L1</t>
  </si>
  <si>
    <t>DEVELOPER-L2</t>
  </si>
  <si>
    <t>TEST ENGINEER-L2</t>
  </si>
  <si>
    <t>EXECUTIVE-L2</t>
  </si>
  <si>
    <t>TEST ENGINEER-L3</t>
  </si>
  <si>
    <t>DOMAIN BUSINESS ANALYST-L1</t>
  </si>
  <si>
    <t>MANAGER-L2</t>
  </si>
  <si>
    <t>EXECUTIVE-L1</t>
  </si>
  <si>
    <t>VLSI-ENGINEER-L1</t>
  </si>
  <si>
    <t>ENGINEER-L1</t>
  </si>
  <si>
    <t>NEP-CIS-MD-MAKE-B2B-OFF</t>
  </si>
  <si>
    <t>Kirti Agrawal</t>
  </si>
  <si>
    <t>Connaught Place</t>
  </si>
  <si>
    <t>kirti.agrawal2@wipro.com</t>
  </si>
  <si>
    <t>Tanguturu Naga Saranya</t>
  </si>
  <si>
    <t>CISCO-VL</t>
  </si>
  <si>
    <t>tanguturu.saranya@wipro.com</t>
  </si>
  <si>
    <t>Bhavya Hegde</t>
  </si>
  <si>
    <t>Test Engineer - SOA Testing-L3.1</t>
  </si>
  <si>
    <t>WTTESOTL31</t>
  </si>
  <si>
    <t>DIGITAL AWARENESS</t>
  </si>
  <si>
    <t>bhavya.hegde@wipro.com</t>
  </si>
  <si>
    <t>Cloud-Windows Azure</t>
  </si>
  <si>
    <t>16th  Oct: Available for Bangalore opps.</t>
  </si>
  <si>
    <t>16th Oct:Allocated to CISCO, Non billable,EBD 27th  Oct 2018. 28th Sept: Allocated to CISCO, Non billable,EBD 27th  Oct</t>
  </si>
  <si>
    <t>16th Oct: Allocated to CISCO,EBD 27th  Oct,
28th Sept: Allocated to CISCO, Non billable,EBD 27th  Oct</t>
  </si>
  <si>
    <t>Extreme Networks</t>
  </si>
  <si>
    <t>FINAL_LT_ST_ODR</t>
  </si>
  <si>
    <t>Ajay Kumar</t>
  </si>
  <si>
    <t>3Years 5Months</t>
  </si>
  <si>
    <t>ajay.kumar152@wipro.com</t>
  </si>
  <si>
    <t>Sreya Grace Roy</t>
  </si>
  <si>
    <t>sreya.roy@wipro.com</t>
  </si>
  <si>
    <t>Anmol Kushwaha</t>
  </si>
  <si>
    <t>anmol.kushwaha@wipro.com</t>
  </si>
  <si>
    <t>Subhendu Mondal</t>
  </si>
  <si>
    <t>subhendu.mondal1@wipro.com</t>
  </si>
  <si>
    <t>Kavitha Iyyathurai</t>
  </si>
  <si>
    <t>kavitha.ayyadurai@wipro.com</t>
  </si>
  <si>
    <t>4Years</t>
  </si>
  <si>
    <t>Anjana C Nair</t>
  </si>
  <si>
    <t>anjana.nair2@wipro.com</t>
  </si>
  <si>
    <t>Ardhra Ramesh</t>
  </si>
  <si>
    <t>ardhra.ramesh@wipro.com</t>
  </si>
  <si>
    <t>Abirami Kumar</t>
  </si>
  <si>
    <t>abirami.kumar1@wipro.com</t>
  </si>
  <si>
    <t>B-WT01-0005201029-679938</t>
  </si>
  <si>
    <t>10Years 11Months</t>
  </si>
  <si>
    <t>4Years 10Months</t>
  </si>
  <si>
    <t>Bijay Kumar</t>
  </si>
  <si>
    <t>bijay.kumarr@wipro.com</t>
  </si>
  <si>
    <t>2Years 4Months</t>
  </si>
  <si>
    <t>11Years 7Months</t>
  </si>
  <si>
    <t>Shrikant Suresh Gaikwad</t>
  </si>
  <si>
    <t>shrikant.gaikwad2@wipro.com</t>
  </si>
  <si>
    <t>Leap- Presentation Skills</t>
  </si>
  <si>
    <t>Chandni Vimala</t>
  </si>
  <si>
    <t>Cinu Chacko</t>
  </si>
  <si>
    <t>Telecom Software Architect - EMS-NMS-L5.1</t>
  </si>
  <si>
    <t>WTARSESL51</t>
  </si>
  <si>
    <t>cinu.chacko1@wipro.com</t>
  </si>
  <si>
    <t>Women in Leadership</t>
  </si>
  <si>
    <t>Neelabh Verma</t>
  </si>
  <si>
    <t>neelabh.verma@wipro.com</t>
  </si>
  <si>
    <t>Dhairya Pandey</t>
  </si>
  <si>
    <t>dhairya.pandey@wipro.com</t>
  </si>
  <si>
    <t>Shabnam Bano</t>
  </si>
  <si>
    <t>shabnam.bano1@wipro.com</t>
  </si>
  <si>
    <t>Sneha Dalapati</t>
  </si>
  <si>
    <t>T81213</t>
  </si>
  <si>
    <t>sneha.dalapati@wipro.com</t>
  </si>
  <si>
    <t>Shruthi G</t>
  </si>
  <si>
    <t>shruthi.g59@wipro.com</t>
  </si>
  <si>
    <t>Tarun Sharma</t>
  </si>
  <si>
    <t>Developer Sharepoint-L1.1</t>
  </si>
  <si>
    <t>Sreenivasulu P</t>
  </si>
  <si>
    <t>T81059</t>
  </si>
  <si>
    <t>WTDVMOSL11</t>
  </si>
  <si>
    <t>tarun.sharma15@wipro.com</t>
  </si>
  <si>
    <t>Devi M</t>
  </si>
  <si>
    <t>devi.m73@wipro.com</t>
  </si>
  <si>
    <t>Navneet Singh Dhiman</t>
  </si>
  <si>
    <t>Developer Commerce-L1.1</t>
  </si>
  <si>
    <t>WD8151</t>
  </si>
  <si>
    <t>WTDVPCCL11</t>
  </si>
  <si>
    <t>BAS-CCX-Commerce</t>
  </si>
  <si>
    <t>navneet.dhiman@wipro.com</t>
  </si>
  <si>
    <t>Basanti Tanti</t>
  </si>
  <si>
    <t>basanti.tanti1@wipro.com</t>
  </si>
  <si>
    <t>Chekka Charitha</t>
  </si>
  <si>
    <t>chekka.charitha@wipro.com</t>
  </si>
  <si>
    <t>Shivansh Vaish</t>
  </si>
  <si>
    <t>shivansh.vaish@wipro.com</t>
  </si>
  <si>
    <t>Yash Raturi</t>
  </si>
  <si>
    <t>yash.raturi@wipro.com</t>
  </si>
  <si>
    <t>Sakshi Gupta</t>
  </si>
  <si>
    <t>sakshi.gupta21@wipro.com</t>
  </si>
  <si>
    <t>Developer Data Appliance-L1.1</t>
  </si>
  <si>
    <t>WTDVMDAL11</t>
  </si>
  <si>
    <t>neetha.pai@wipro.com</t>
  </si>
  <si>
    <t>Swetha Neha</t>
  </si>
  <si>
    <t>swetha.neha@wipro.com</t>
  </si>
  <si>
    <t>Anmol Agarwal</t>
  </si>
  <si>
    <t>anmol.agarwal2@wipro.com</t>
  </si>
  <si>
    <t>Durgalakshmi K</t>
  </si>
  <si>
    <t>SAP SD - Sales and Distribution L2</t>
  </si>
  <si>
    <t>durgalakshmi.k31@wipro.com</t>
  </si>
  <si>
    <t>Pramod KUMAR Chaurasia</t>
  </si>
  <si>
    <t>pramod.chaurasia@wipro.com</t>
  </si>
  <si>
    <t>Akash Singh</t>
  </si>
  <si>
    <t>Developer Enterprise Data Integration-L2.1</t>
  </si>
  <si>
    <t>T8642</t>
  </si>
  <si>
    <t>WTDVDDIL21</t>
  </si>
  <si>
    <t>Datacom L2</t>
  </si>
  <si>
    <t>akash.singh14@wipro.com</t>
  </si>
  <si>
    <t>Harsh Vardhan</t>
  </si>
  <si>
    <t>Reltio L1</t>
  </si>
  <si>
    <t>harsh.vardhan8@wipro.com</t>
  </si>
  <si>
    <t>RAHUL KUMAR MUKHERJEE</t>
  </si>
  <si>
    <t>rahul.mukherjee5@wipro.com</t>
  </si>
  <si>
    <t>SOA/Application Moderniza</t>
  </si>
  <si>
    <t>7Years 7Months</t>
  </si>
  <si>
    <t>F5 Load Balancer - L1</t>
  </si>
  <si>
    <t>WD8172</t>
  </si>
  <si>
    <t>Qatar Postal Services Company</t>
  </si>
  <si>
    <t>T8922</t>
  </si>
  <si>
    <t>DAAI-DPE</t>
  </si>
  <si>
    <t>Raksha Krishna</t>
  </si>
  <si>
    <t>raksha.krishna@wipro.com</t>
  </si>
  <si>
    <t>Outbound</t>
  </si>
  <si>
    <t>VCS-Goal Clicks Discover your passion</t>
  </si>
  <si>
    <t>T8403</t>
  </si>
  <si>
    <t>Assessment Milestone-2</t>
  </si>
  <si>
    <t>Sourav Ratawa</t>
  </si>
  <si>
    <t>sourav.ratawa1@wipro.com</t>
  </si>
  <si>
    <t>Akshaya K</t>
  </si>
  <si>
    <t>TCL-TK</t>
  </si>
  <si>
    <t>akshaya.k03@wipro.com</t>
  </si>
  <si>
    <t>Lead Administrator  - IMS Telecom Simulation-L4.1</t>
  </si>
  <si>
    <t>WTIMSTSL41</t>
  </si>
  <si>
    <t>Krishnajyothi Somula</t>
  </si>
  <si>
    <t>krishnajyothi.somula@wipro.com</t>
  </si>
  <si>
    <t>Uma Maheshwari N</t>
  </si>
  <si>
    <t>COBOL</t>
  </si>
  <si>
    <t>uma.n93@wipro.com</t>
  </si>
  <si>
    <t>Jayanta Patra</t>
  </si>
  <si>
    <t>jayanta.patra@wipro.com</t>
  </si>
  <si>
    <t>Project Manager Sharepoint-L5.1</t>
  </si>
  <si>
    <t>WTPMMOSL51</t>
  </si>
  <si>
    <t>Exclude</t>
  </si>
  <si>
    <t>Philips Consumer Electronics BV</t>
  </si>
  <si>
    <t>E/A/T Applications</t>
  </si>
  <si>
    <t>Work Permit Extension</t>
  </si>
  <si>
    <t>vasavi.tadavarty@wipro.com</t>
  </si>
  <si>
    <t>Surekha Bai Mahendrakar</t>
  </si>
  <si>
    <t>Oracle Service Bus - OSB</t>
  </si>
  <si>
    <t>surekha.mahendrakar@wipro.com</t>
  </si>
  <si>
    <t>Manoj Singh Rajawat</t>
  </si>
  <si>
    <t>manoj.rajawat@wipro.com</t>
  </si>
  <si>
    <t>Gundlamarepally Rekha</t>
  </si>
  <si>
    <t>gundlamarepally.rekha@wipro.com</t>
  </si>
  <si>
    <t>Sharmila Reddy Putta</t>
  </si>
  <si>
    <t>sharmila.putta@wipro.com</t>
  </si>
  <si>
    <t>DIVERSEY</t>
  </si>
  <si>
    <t>NEP-PHI-PJ-S_UI1_PJ7</t>
  </si>
  <si>
    <t>14Years 2Months</t>
  </si>
  <si>
    <t>Theepan Thayalan</t>
  </si>
  <si>
    <t>theepan.thayalan@wipro.com</t>
  </si>
  <si>
    <t>Krithikaa Pasupuleti</t>
  </si>
  <si>
    <t>8Years 2Months</t>
  </si>
  <si>
    <t>krithikaa.pasupuleti1@wipro.com</t>
  </si>
  <si>
    <t>NEP-PHI-PJ-EIM-DMCC_2</t>
  </si>
  <si>
    <t>7Years 6Months</t>
  </si>
  <si>
    <t>Koteswariah Kurugonda</t>
  </si>
  <si>
    <t>NEP-PHI-PJ-S_IM1_PJ3</t>
  </si>
  <si>
    <t>Design Thinking</t>
  </si>
  <si>
    <t>0Years 5Months</t>
  </si>
  <si>
    <t>Jesna Jose</t>
  </si>
  <si>
    <t>jesna.jose@wipro.com</t>
  </si>
  <si>
    <t>NEP-CIS-PJ-UCS MANAGER</t>
  </si>
  <si>
    <t>Chinmaya Kumar Rout</t>
  </si>
  <si>
    <t>Impact of Digital Technologies on Projec</t>
  </si>
  <si>
    <t>chinmaya.rout@wipro.com</t>
  </si>
  <si>
    <t>12Years 2Months</t>
  </si>
  <si>
    <t>25th Oct: Allocated in Philips - EBD: 12th Oct - Yet to be turned ON
23rd Oct: Allocated in Philips - EBD: 12th Oct - Yet to be turned ON
18th Oct: Allocated in Philips - EBD: 12th Oct - Yet to be turned ON
16th Oct: Allocated in Philips - EBD: 12th Oct - Yet to be turned ON</t>
  </si>
  <si>
    <t>MDS-PROGRAM</t>
  </si>
  <si>
    <t>ZEBRA</t>
  </si>
  <si>
    <t>SHORETEL</t>
  </si>
  <si>
    <t>(blank)</t>
  </si>
  <si>
    <t>Anjan Kumar</t>
  </si>
  <si>
    <t>Apeksha</t>
  </si>
  <si>
    <t>anjan.kumar12@wipro.com</t>
  </si>
  <si>
    <t>Naman Sharma</t>
  </si>
  <si>
    <t>naman.sharma2@wipro.com</t>
  </si>
  <si>
    <t>Likhit Krishna Reddy</t>
  </si>
  <si>
    <t>likhit.reddy@wipro.com</t>
  </si>
  <si>
    <t>Nandyala Suman</t>
  </si>
  <si>
    <t>nandyala.suman@wipro.com</t>
  </si>
  <si>
    <t>SK Zabin Akhtar</t>
  </si>
  <si>
    <t>zabin.akhtar@wipro.com</t>
  </si>
  <si>
    <t>Smriti Bhat</t>
  </si>
  <si>
    <t>smriti.bhat@wipro.com</t>
  </si>
  <si>
    <t>Virendra Raghuwanshi</t>
  </si>
  <si>
    <t>Abhilasha Kudesia</t>
  </si>
  <si>
    <t>abhilasha.kudesia@wipro.com</t>
  </si>
  <si>
    <t>Sumit Kumar Roy</t>
  </si>
  <si>
    <t>sumit.roy4@wipro.com</t>
  </si>
  <si>
    <t>Vishal Kumar Singh</t>
  </si>
  <si>
    <t>vishal.singh59@wipro.com</t>
  </si>
  <si>
    <t>Shailesh</t>
  </si>
  <si>
    <t>shailesh.86@wipro.com</t>
  </si>
  <si>
    <t>Akash Agrawal</t>
  </si>
  <si>
    <t>akash.agrawal6@wipro.com</t>
  </si>
  <si>
    <t>Mayank Verma</t>
  </si>
  <si>
    <t>Tharun Raja</t>
  </si>
  <si>
    <t>tharun.raja@wipro.com</t>
  </si>
  <si>
    <t>Mohsina Amree Ansari</t>
  </si>
  <si>
    <t>Rishabh Agarwal</t>
  </si>
  <si>
    <t>rishabh.agarwal2@wipro.com</t>
  </si>
  <si>
    <t>Jyoti Rathore</t>
  </si>
  <si>
    <t>jyoti.rathore@wipro.com</t>
  </si>
  <si>
    <t>kruthika S R</t>
  </si>
  <si>
    <t>kruthika.r03@wipro.com</t>
  </si>
  <si>
    <t>Srikant V S</t>
  </si>
  <si>
    <t>Raman Sridhar Sangita</t>
  </si>
  <si>
    <t>raman.sangita@wipro.com</t>
  </si>
  <si>
    <t>Ranjeet Kumar</t>
  </si>
  <si>
    <t>ranjeet.kumar22@wipro.com</t>
  </si>
  <si>
    <t>Manivasagam Kannan</t>
  </si>
  <si>
    <t>Linux Systems Programming</t>
  </si>
  <si>
    <t>13Years</t>
  </si>
  <si>
    <t>Nizamuddin Khan</t>
  </si>
  <si>
    <t>nizamuddin.khan1@wipro.com</t>
  </si>
  <si>
    <t>srikant.s61@wipro.com</t>
  </si>
  <si>
    <t>T8632</t>
  </si>
  <si>
    <t>mohsina.ansari@wipro.com</t>
  </si>
  <si>
    <t>mayank.verma2@wipro.com</t>
  </si>
  <si>
    <t>virendra.raghuwanshi@wipro.com</t>
  </si>
  <si>
    <t>7Years 9Months</t>
  </si>
  <si>
    <t>CONSULTANT-L2</t>
  </si>
  <si>
    <t>Bogoju Siddhartha</t>
  </si>
  <si>
    <t>Core Java(L1)</t>
  </si>
  <si>
    <t>bogoju.siddhartha@wipro.com</t>
  </si>
  <si>
    <t>Shiva Kumar M</t>
  </si>
  <si>
    <t>Test Engineer - SOA Testing-L1.1</t>
  </si>
  <si>
    <t>WTTESOTL11</t>
  </si>
  <si>
    <t>Jovina T Jose V</t>
  </si>
  <si>
    <t>BAS-CCX-BPM</t>
  </si>
  <si>
    <t>Developer PLM-L1.1</t>
  </si>
  <si>
    <t>WTDVPLML11</t>
  </si>
  <si>
    <t>PLM</t>
  </si>
  <si>
    <t>21Years 7Months</t>
  </si>
  <si>
    <t>Partha Das</t>
  </si>
  <si>
    <t>partha.das9@wipro.com</t>
  </si>
  <si>
    <t>Chaithra R</t>
  </si>
  <si>
    <t>Developer Mainframe-L1.1</t>
  </si>
  <si>
    <t>Piyal Das</t>
  </si>
  <si>
    <t>Marc Kiebooms</t>
  </si>
  <si>
    <t>WTDVMFRL11</t>
  </si>
  <si>
    <t>chaithra.r51@wipro.com</t>
  </si>
  <si>
    <t>NEP-PHI-PJ-PMSG-R2</t>
  </si>
  <si>
    <t>MARATHON PETROLEUM LLC</t>
  </si>
  <si>
    <t>13Years 2Months</t>
  </si>
  <si>
    <t>NEP-CIS-MD-SC3_COVERAGE</t>
  </si>
  <si>
    <t>Shruti Kashyap</t>
  </si>
  <si>
    <t>shruti.kashyap@wipro.com</t>
  </si>
  <si>
    <t>Trinankur Sircar</t>
  </si>
  <si>
    <t>triankur.sircar@wipro.com</t>
  </si>
  <si>
    <t>5Years 6Months</t>
  </si>
  <si>
    <t>4Years 8Months</t>
  </si>
  <si>
    <t>10Years 7Months</t>
  </si>
  <si>
    <t>BAS-MOBILE-TESTING</t>
  </si>
  <si>
    <t>AVAILABLE</t>
  </si>
  <si>
    <t>BLOCKED</t>
  </si>
  <si>
    <t>Adithi</t>
  </si>
  <si>
    <t>Gowthami N</t>
  </si>
  <si>
    <t>gowthami.n27@wipro.com</t>
  </si>
  <si>
    <t>sakshi.gupta20@wipro.com</t>
  </si>
  <si>
    <t>Ajesh Antony Kappamavinkal</t>
  </si>
  <si>
    <t>Gomathy Dhakshina Moorthy</t>
  </si>
  <si>
    <t>Agile-Scrum L3</t>
  </si>
  <si>
    <t>gomathy.moorthy@wipro.com</t>
  </si>
  <si>
    <t>Pialy Mukherjee</t>
  </si>
  <si>
    <t>Tech Lead Portals-L4.1</t>
  </si>
  <si>
    <t>WTTLPORL41</t>
  </si>
  <si>
    <t>pialy.mukherjee@wipro.com</t>
  </si>
  <si>
    <t>Muthulakshmi Nagaraj</t>
  </si>
  <si>
    <t>muthulakshmi.nagaraj@wipro.com</t>
  </si>
  <si>
    <t>Prisheeta Jain</t>
  </si>
  <si>
    <t>prisheeta.jain@wipro.com</t>
  </si>
  <si>
    <t>16Years 11Months</t>
  </si>
  <si>
    <t>Arul Francis Chettiar</t>
  </si>
  <si>
    <t>Rashmi Karunakara Rao</t>
  </si>
  <si>
    <t>Atul Kumar Jain</t>
  </si>
  <si>
    <t>NEP-CIS-PJ-BRDSFT AUTOMA</t>
  </si>
  <si>
    <t>Kiran Kumar Reddy Gandavarapu</t>
  </si>
  <si>
    <t>NEPC</t>
  </si>
  <si>
    <t>Project Lead BPM-L4.2</t>
  </si>
  <si>
    <t>WTPLBPML42</t>
  </si>
  <si>
    <t>8INC</t>
  </si>
  <si>
    <t>8X8 INC</t>
  </si>
  <si>
    <t>8x8 Inc</t>
  </si>
  <si>
    <t>5Years 5Months</t>
  </si>
  <si>
    <t>Chandan Kumar</t>
  </si>
  <si>
    <t>Samba Siva Rao Modugumudi</t>
  </si>
  <si>
    <t>samba.modugumudi@wipro.com</t>
  </si>
  <si>
    <t>Star/Turbo Hire-Q2'19</t>
  </si>
  <si>
    <t>Keerthana Vellingiriraj</t>
  </si>
  <si>
    <t>Outbound-Team Collaboration</t>
  </si>
  <si>
    <t>keerthana.vellingiriraj@wipro.com</t>
  </si>
  <si>
    <t>Sreenivas Nallabothula</t>
  </si>
  <si>
    <t>Test Lead Optical Carrier Ethernet-L4.1</t>
  </si>
  <si>
    <t>WTTSLOCL41</t>
  </si>
  <si>
    <t>Fujitsu Network Communication</t>
  </si>
  <si>
    <t>sreenivas.nallabothula@wipro.com</t>
  </si>
  <si>
    <t>Mahizhnan Solaimuthu</t>
  </si>
  <si>
    <t>mahizhnan.solaimuthu@wipro.com</t>
  </si>
  <si>
    <t>ALIGHT SOLUTIONS LLC</t>
  </si>
  <si>
    <t>Project  Lead - Telecom Testing-L4.2</t>
  </si>
  <si>
    <t>WTPLTTEL42</t>
  </si>
  <si>
    <t>Archana Govindaraj</t>
  </si>
  <si>
    <t>archana.govindaraj@wipro.com</t>
  </si>
  <si>
    <t>Baiju K R</t>
  </si>
  <si>
    <t>NEP-CIS-PJ-TELEPRE INFRA</t>
  </si>
  <si>
    <t>Gadanki Sireesha</t>
  </si>
  <si>
    <t>gadanki.sireesha@wipro.com</t>
  </si>
  <si>
    <t>Dhikshida Hemachandran</t>
  </si>
  <si>
    <t>dhikshida.hemachandran1@wipro.com</t>
  </si>
  <si>
    <t>Manjunath Bhat</t>
  </si>
  <si>
    <t>2Years 10Months</t>
  </si>
  <si>
    <t>manjunath.bhat6@wipro.com</t>
  </si>
  <si>
    <t>XML till 28th April 2019</t>
  </si>
  <si>
    <t>1Years 5Months</t>
  </si>
  <si>
    <t>XML till 28th February 2019</t>
  </si>
  <si>
    <t>Saranya E</t>
  </si>
  <si>
    <t>saranya.e90@wipro.com</t>
  </si>
  <si>
    <t>Kiruthika R</t>
  </si>
  <si>
    <t>kiruthika.r58@wipro.com</t>
  </si>
  <si>
    <t>XML till 24th April 2019</t>
  </si>
  <si>
    <t>Bikash Pattanaik</t>
  </si>
  <si>
    <t>Developer BPM-L3.1</t>
  </si>
  <si>
    <t>WD8164</t>
  </si>
  <si>
    <t>WTDVEBPL31</t>
  </si>
  <si>
    <t>bikash.pattanaik@wipro.com</t>
  </si>
  <si>
    <t>Sreejith K C</t>
  </si>
  <si>
    <t>sreejith.c66@wipro.com</t>
  </si>
  <si>
    <t>DAAI-BDA</t>
  </si>
  <si>
    <t>XML till 18th March 2019</t>
  </si>
  <si>
    <t>12Years 6Months</t>
  </si>
  <si>
    <t>9Years 2Months</t>
  </si>
  <si>
    <t>SEC-CSC-PJ-ADVISOR SERV</t>
  </si>
  <si>
    <t>Mounika Bollavaram</t>
  </si>
  <si>
    <t>Developer TIBCO ESB-L1.1</t>
  </si>
  <si>
    <t>WTDVEBTL11</t>
  </si>
  <si>
    <t>mounika.bollavaram@wipro.com</t>
  </si>
  <si>
    <t>4Years 3Months</t>
  </si>
  <si>
    <t>MNT</t>
  </si>
  <si>
    <t>Surendar Kennedy</t>
  </si>
  <si>
    <t>Lean Functional Testing L1</t>
  </si>
  <si>
    <t>surendar.kennedy@wipro.com</t>
  </si>
  <si>
    <t>NEP-ERI-PJ-ENM_DEPLOYMEN</t>
  </si>
  <si>
    <t>Nevvatha Rani Regunathan</t>
  </si>
  <si>
    <t>nevvatha.63@wipro.com</t>
  </si>
  <si>
    <t>Ashitha Mathew</t>
  </si>
  <si>
    <t>ashitha.mathew1@wipro.com</t>
  </si>
  <si>
    <t>Amudhavalli A</t>
  </si>
  <si>
    <t>amudhavalli.a27@wipro.com</t>
  </si>
  <si>
    <t>Girish Gurunathan</t>
  </si>
  <si>
    <t>Proposed for CISCO / COE Needs</t>
  </si>
  <si>
    <t>Has location Constraint - Wants only Kochin</t>
  </si>
  <si>
    <t>17Years 1Months</t>
  </si>
  <si>
    <t>Dhivakaran Velraj</t>
  </si>
  <si>
    <t>dhivakaran.velraj@wipro.com</t>
  </si>
  <si>
    <t>Going on ML from December 3rd</t>
  </si>
  <si>
    <t>0Years 1Months</t>
  </si>
  <si>
    <t>Lateral hire for CISCO @ NCR location</t>
  </si>
  <si>
    <t>Amazon Web Services - AWS</t>
  </si>
  <si>
    <t>Proposed for HUAWEI Needs</t>
  </si>
  <si>
    <t>Has Location Constraint</t>
  </si>
  <si>
    <t>Proposed for CISCO</t>
  </si>
  <si>
    <t>NEP-NSN-PJ-SDN-DEP-TEST</t>
  </si>
  <si>
    <t>Nokia Siemens Networks Canada Inc.</t>
  </si>
  <si>
    <t>Allocated to ERICSSON-OPTIMUS</t>
  </si>
  <si>
    <t>proposed for E/// DXP</t>
  </si>
  <si>
    <t>NEP-CIS-PJ-OPENSTACK_SOC</t>
  </si>
  <si>
    <t>XML till 3rd June 2019</t>
  </si>
  <si>
    <t>Naveen Dandamudi</t>
  </si>
  <si>
    <t>Allocated to NSN 1830</t>
  </si>
  <si>
    <t>NEP-PHI-PJ-TF-I2M</t>
  </si>
  <si>
    <t>NEP-NSN-PJ-SDN ODL - NFM</t>
  </si>
  <si>
    <t>NOKIA NETWORKS</t>
  </si>
  <si>
    <t>Looking for 3 Months LOP, HR declined the request.</t>
  </si>
  <si>
    <t>Vinoth Natarajan</t>
  </si>
  <si>
    <t>Allocated to CISCO UCS Manager</t>
  </si>
  <si>
    <t>Konduru Vamsiteja Reddy</t>
  </si>
  <si>
    <t>konduru.reddy@wipro.com</t>
  </si>
  <si>
    <t>W H O</t>
  </si>
  <si>
    <t>SALES</t>
  </si>
  <si>
    <t>NEP-ERI-PJ-TELC_CSCC_201</t>
  </si>
  <si>
    <t>5Years 2Months</t>
  </si>
  <si>
    <t>Poornima Devi K</t>
  </si>
  <si>
    <t>poornima.devi2@wipro.com</t>
  </si>
  <si>
    <t>Rajiv Verma</t>
  </si>
  <si>
    <t>13Years 4Months</t>
  </si>
  <si>
    <t>Preet Peter</t>
  </si>
  <si>
    <t>Raja Gangadhar A</t>
  </si>
  <si>
    <t>Consultant  Presales-L6.1</t>
  </si>
  <si>
    <t>T4705</t>
  </si>
  <si>
    <t>Sales GMT-NEP</t>
  </si>
  <si>
    <t>WTCNPREL61</t>
  </si>
  <si>
    <t>Pre-Sales</t>
  </si>
  <si>
    <t>Work Permit Processing</t>
  </si>
  <si>
    <t>Work Permit Processing - Long Term</t>
  </si>
  <si>
    <t>SNMP (91)</t>
  </si>
  <si>
    <t>raja.gangadhar@wipro.com</t>
  </si>
  <si>
    <t>Venkatesh K S</t>
  </si>
  <si>
    <t>T8666</t>
  </si>
  <si>
    <t>SECURITY INTELLIGENCE &amp; ASSURANCE</t>
  </si>
  <si>
    <t>B Jyothsna Devi</t>
  </si>
  <si>
    <t>jyothsna.b94@wipro.com</t>
  </si>
  <si>
    <t>8Years 3Months</t>
  </si>
  <si>
    <t>T8108</t>
  </si>
  <si>
    <t>ECOM ATG</t>
  </si>
  <si>
    <t>Karthikeyan Mohanan</t>
  </si>
  <si>
    <t>karthikeyan.mohanan@wipro.com</t>
  </si>
  <si>
    <t>Sanjai Kumar Arumugam</t>
  </si>
  <si>
    <t>sanjai.arumugam@wipro.com</t>
  </si>
  <si>
    <t>Developer SAP Business Objects-L1.1</t>
  </si>
  <si>
    <t>WTDVBUOL11</t>
  </si>
  <si>
    <t>Microservices L2</t>
  </si>
  <si>
    <t>Nitish</t>
  </si>
  <si>
    <t>Developer Big Data-L1.1</t>
  </si>
  <si>
    <t>GURGAON</t>
  </si>
  <si>
    <t>WTDVBGDL11</t>
  </si>
  <si>
    <t>Informatica Admin L2</t>
  </si>
  <si>
    <t>nitish.60@wipro.com</t>
  </si>
  <si>
    <t>Birendra Kumar</t>
  </si>
  <si>
    <t>Amit Chhibba</t>
  </si>
  <si>
    <t>GMT_CISCO_COE</t>
  </si>
  <si>
    <t>15Years 5Months</t>
  </si>
  <si>
    <t>Sanjeev V Goudar</t>
  </si>
  <si>
    <t>Mongo DB L1</t>
  </si>
  <si>
    <t>sanjeev.goudar@wipro.com</t>
  </si>
  <si>
    <t>Raghavendra A</t>
  </si>
  <si>
    <t>raghavendra.ara@wipro.com</t>
  </si>
  <si>
    <t>Consultant - Non Catalogued-L5.1</t>
  </si>
  <si>
    <t>WTDEFCNL51</t>
  </si>
  <si>
    <t>chandan.kumar75@wipro.com</t>
  </si>
  <si>
    <t>NEP-PHI-PJ-SA-CAPTHL-VMS</t>
  </si>
  <si>
    <t>STATE STREET</t>
  </si>
  <si>
    <t>Python Scripting L1</t>
  </si>
  <si>
    <t>TELCORDIA</t>
  </si>
  <si>
    <t>Neetha Pai K</t>
  </si>
  <si>
    <t>Manisha Singh</t>
  </si>
  <si>
    <t>SAP B2B Add-ons L2</t>
  </si>
  <si>
    <t>manisha.singh15@wipro.com</t>
  </si>
  <si>
    <t>Ashma Mechery Jabar</t>
  </si>
  <si>
    <t>ashma.jabar@wipro.com</t>
  </si>
  <si>
    <t>Killi Sri Harsha</t>
  </si>
  <si>
    <t>killi.harsha@wipro.com</t>
  </si>
  <si>
    <t>Sahithya</t>
  </si>
  <si>
    <t>7Years 11Months</t>
  </si>
  <si>
    <t>sahithya.53@wipro.com</t>
  </si>
  <si>
    <t>Neha Tyagi</t>
  </si>
  <si>
    <t>neha.tyagi@wipro.com</t>
  </si>
  <si>
    <t>OPTUS SYSTEMS PTY.LIMITED.</t>
  </si>
  <si>
    <t>Ajay Kumar Sharma</t>
  </si>
  <si>
    <t>ajay.sharma35@wipro.com</t>
  </si>
  <si>
    <t>Sabaresh Rajamanickam</t>
  </si>
  <si>
    <t>Associate Consultant Oracle Apps DBA-L1.1</t>
  </si>
  <si>
    <t>WTACODBL11</t>
  </si>
  <si>
    <t>sabaresh.rajamanickam@wipro.com</t>
  </si>
  <si>
    <t>Janarthan R</t>
  </si>
  <si>
    <t>Associate Consultant Plan to Manufacture-L1.1</t>
  </si>
  <si>
    <t>WTACSCML11</t>
  </si>
  <si>
    <t>CONFIGURATOR-L1</t>
  </si>
  <si>
    <t>janarthan.r21@wipro.com</t>
  </si>
  <si>
    <t>WD8161</t>
  </si>
  <si>
    <t>Janaranjan Samypillai</t>
  </si>
  <si>
    <t>INFORMATICA - DATA VALIDATION OPTION (1)</t>
  </si>
  <si>
    <t>janaranjan.samypillai@wipro.com</t>
  </si>
  <si>
    <t>Sameer Mohan Mutalik</t>
  </si>
  <si>
    <t>Gopal Nayak V</t>
  </si>
  <si>
    <t>Suhas Rao M</t>
  </si>
  <si>
    <t>NEP-LNI-PJ-LUMINA-SDN</t>
  </si>
  <si>
    <t>CIS-CIS-PJ-CITS-QA</t>
  </si>
  <si>
    <t>Swapna Shivananjaiah</t>
  </si>
  <si>
    <t>Python for Data Science</t>
  </si>
  <si>
    <t>swapna.shivananjaiah@wipro.com</t>
  </si>
  <si>
    <t>WIPRO_EXPERIENCE2</t>
  </si>
  <si>
    <t>11Years 5Months</t>
  </si>
  <si>
    <t>Shahnawaz Hussain</t>
  </si>
  <si>
    <t>Tech Lead Telecom Wireless-L4.2</t>
  </si>
  <si>
    <t>WTTLTWIL42</t>
  </si>
  <si>
    <t>Kernel Programming</t>
  </si>
  <si>
    <t>shahnawaz.hussain@wipro.com</t>
  </si>
  <si>
    <t>Swetha Venkatarama</t>
  </si>
  <si>
    <t>Westmeath</t>
  </si>
  <si>
    <t>Athlone</t>
  </si>
  <si>
    <t>Ireland</t>
  </si>
  <si>
    <t>swetha.vsw@wipro.com</t>
  </si>
  <si>
    <t>Rest of Europe</t>
  </si>
  <si>
    <t>Ranjani R</t>
  </si>
  <si>
    <t>ranjani.r99@wipro.com</t>
  </si>
  <si>
    <t>Core Java L2</t>
  </si>
  <si>
    <t>NEP-IIN-PJ-IPI_PROG_TEAM</t>
  </si>
  <si>
    <t>Developer Portals Usability-L3.1</t>
  </si>
  <si>
    <t>WTDVPUIL31</t>
  </si>
  <si>
    <t>T5162</t>
  </si>
  <si>
    <t>NEP-ERI-MD-CFG-BCG</t>
  </si>
  <si>
    <t>Joel SamuelMohan</t>
  </si>
  <si>
    <t>Ilayaraja Velayutham B</t>
  </si>
  <si>
    <t>Technicolor SA</t>
  </si>
  <si>
    <t>Test Engineer - Automation Testing-L2.1</t>
  </si>
  <si>
    <t>4Years 9Months</t>
  </si>
  <si>
    <t>WTTEATTL21</t>
  </si>
  <si>
    <t>Swarna Priya K</t>
  </si>
  <si>
    <t>swarna.k29@wipro.com</t>
  </si>
  <si>
    <t>NEP-CIS-PJ-ESA-WSA-SMA</t>
  </si>
  <si>
    <t>Shaikh Javed</t>
  </si>
  <si>
    <t>shaikh.javed1@wipro.com</t>
  </si>
  <si>
    <t>Saravanan M</t>
  </si>
  <si>
    <t>saravanan.m95@wipro.com</t>
  </si>
  <si>
    <t>Hitech – NextGen</t>
  </si>
  <si>
    <t>Prateek Raizada</t>
  </si>
  <si>
    <t>Unix App Part - 2</t>
  </si>
  <si>
    <t>prateek.raizada1@wipro.com</t>
  </si>
  <si>
    <t>TMT-IT-BLR</t>
  </si>
  <si>
    <t>15Years 9Months</t>
  </si>
  <si>
    <t>STPI-EC2-T5,6&amp;7</t>
  </si>
  <si>
    <t>CISCO SYSTEMS, INC</t>
  </si>
  <si>
    <t>Telcordia Technologies, Inc.</t>
  </si>
  <si>
    <t>Charles Schwab &amp; Co,Inc</t>
  </si>
  <si>
    <t>IP Infusion, Inc</t>
  </si>
  <si>
    <t>Akhil Kayakkal Anand</t>
  </si>
  <si>
    <t>Technology HTML</t>
  </si>
  <si>
    <t>akhil.anand@wipro.com</t>
  </si>
  <si>
    <t>Lumina Networks, Inc</t>
  </si>
  <si>
    <t>Jallarapu Srinadh</t>
  </si>
  <si>
    <t>jallarapu.srinadh@wipro.com</t>
  </si>
  <si>
    <t>NEP-PHI-PJ-TF-BG</t>
  </si>
  <si>
    <t>Vishwanathan K</t>
  </si>
  <si>
    <t>vishwanathan.22@wipro.com</t>
  </si>
  <si>
    <t>Shanju Bavyadharshine Subramanian</t>
  </si>
  <si>
    <t>Srishti</t>
  </si>
  <si>
    <t>srishti.srishti@wipro.com</t>
  </si>
  <si>
    <t>NEP-PHI-PJ-RELMGT-AD-PH2</t>
  </si>
  <si>
    <t>Sarmistha Acharjee</t>
  </si>
  <si>
    <t>Puppet</t>
  </si>
  <si>
    <t>sarmistha.acharjee@wipro.com</t>
  </si>
  <si>
    <t>Suraj Ts</t>
  </si>
  <si>
    <t>Business and Professional Etiquette</t>
  </si>
  <si>
    <t>suraj.ts6@wipro.com</t>
  </si>
  <si>
    <t>14Years 5Months</t>
  </si>
  <si>
    <t>Developer - Application Modernization-L3.2</t>
  </si>
  <si>
    <t>WTDVESOL32</t>
  </si>
  <si>
    <t>English Language(L1),Communication(L2)</t>
  </si>
  <si>
    <t>CITIBANK</t>
  </si>
  <si>
    <t>17Years 11Months</t>
  </si>
  <si>
    <t>Nandhinidevi Murugaiyan</t>
  </si>
  <si>
    <t>nandhinidevi.murugaiyan@wipro.com</t>
  </si>
  <si>
    <t>T82302</t>
  </si>
  <si>
    <t>CONSULTING &amp; ADVISORY SERVICES</t>
  </si>
  <si>
    <t>Anirban Das</t>
  </si>
  <si>
    <t>anirban.das9@wipro.com</t>
  </si>
  <si>
    <t>Debasish Sinha Ray</t>
  </si>
  <si>
    <t>Rohit Kumar</t>
  </si>
  <si>
    <t>MAS-MAINFRAME</t>
  </si>
  <si>
    <t>Developer Mainframe-L2.1</t>
  </si>
  <si>
    <t>WTDVMFRL21</t>
  </si>
  <si>
    <t>Informatica Powercenter</t>
  </si>
  <si>
    <t>9W</t>
  </si>
  <si>
    <t>rohit.kumar54@wipro.com</t>
  </si>
  <si>
    <t>VALID</t>
  </si>
  <si>
    <t>Shabreen Shaik</t>
  </si>
  <si>
    <t>SAP BPC L1</t>
  </si>
  <si>
    <t>shabreen.shaik@wipro.com</t>
  </si>
  <si>
    <t>Gudamsetty Mahitha</t>
  </si>
  <si>
    <t>gudamsetty.mahitha1@wipro.com</t>
  </si>
  <si>
    <t>Rosemol Antony</t>
  </si>
  <si>
    <t>rosemol.antony@wipro.com</t>
  </si>
  <si>
    <t>Sunil Kumar</t>
  </si>
  <si>
    <t>sunil.kumar141@wipro.com</t>
  </si>
  <si>
    <t>NEP-ERI-MD-PLM_TEST_1</t>
  </si>
  <si>
    <t>S Archana Nair</t>
  </si>
  <si>
    <t>14Years 8Months</t>
  </si>
  <si>
    <t>Yash Pathak</t>
  </si>
  <si>
    <t>Engineer - Security Intelligence-Analytics-Assuran-L1.1</t>
  </si>
  <si>
    <t>WTENEAAL11</t>
  </si>
  <si>
    <t>yash.pathak1@wipro.com</t>
  </si>
  <si>
    <t>PAC-PHI-PJ-EGRC-ARCHER</t>
  </si>
  <si>
    <t>17Years 5Months</t>
  </si>
  <si>
    <t>Kurmaiahgari Chennakesava Rao</t>
  </si>
  <si>
    <t>Prasanna Awari</t>
  </si>
  <si>
    <t>kurmaiahgari.rao@wipro.com</t>
  </si>
  <si>
    <t>NEP-PHI-PJ-TF-SCCQA</t>
  </si>
  <si>
    <t>NEP-CIS-PJ-SNOW-ITOM</t>
  </si>
  <si>
    <t>WinMore - Account Mining for Growth</t>
  </si>
  <si>
    <t>4Years 5Months</t>
  </si>
  <si>
    <t>0Years 10Months</t>
  </si>
  <si>
    <t>Lean 101</t>
  </si>
  <si>
    <t>Kota Siva Krishna  Reddy</t>
  </si>
  <si>
    <t>kota.siva@wipro.com</t>
  </si>
  <si>
    <t>4Years 11Months</t>
  </si>
  <si>
    <t>WD8170</t>
  </si>
  <si>
    <t>Sandhya Chandrashekhar</t>
  </si>
  <si>
    <t>sandhya.chandrashekhar@wipro.com</t>
  </si>
  <si>
    <t>2Years 5Months</t>
  </si>
  <si>
    <t>NEP-ERI-PJ-DXP-RELEASE1</t>
  </si>
  <si>
    <t>Suraj Alias Sunny Kallappa Nagave</t>
  </si>
  <si>
    <t>suraj.nagave@wipro.com</t>
  </si>
  <si>
    <t>Sudhir Sharma</t>
  </si>
  <si>
    <t>sudhir.sharma10@wipro.com</t>
  </si>
  <si>
    <t>Ashwini Deepak Shahapurkar</t>
  </si>
  <si>
    <t>ashwini.shahapurkar@wipro.com</t>
  </si>
  <si>
    <t>Aditya Shukla</t>
  </si>
  <si>
    <t>aditya.shukla1@wipro.com</t>
  </si>
  <si>
    <t>Ravishankar Kumar</t>
  </si>
  <si>
    <t>ravishankar.kumar1@wipro.com</t>
  </si>
  <si>
    <t>Aniket Varshney</t>
  </si>
  <si>
    <t>aniket.varshney@wipro.com</t>
  </si>
  <si>
    <t>Pareekh Batra</t>
  </si>
  <si>
    <t>pareekh.batra@wipro.com</t>
  </si>
  <si>
    <t>Arinjay Jain</t>
  </si>
  <si>
    <t>arinjay.jain1@wipro.com</t>
  </si>
  <si>
    <t>Shivani Gupta</t>
  </si>
  <si>
    <t>shivani.gupta10@wipro.com</t>
  </si>
  <si>
    <t>Ankit Jain</t>
  </si>
  <si>
    <t>ankit.jain38@wipro.com</t>
  </si>
  <si>
    <t>Aman Srivastava</t>
  </si>
  <si>
    <t>aman.srivastava5@wipro.com</t>
  </si>
  <si>
    <t>Madhav Kumar Jha</t>
  </si>
  <si>
    <t>madhav.jha@wipro.com</t>
  </si>
  <si>
    <t>Adesh Kumar</t>
  </si>
  <si>
    <t>adesh.kumar5@wipro.com</t>
  </si>
  <si>
    <t>rohit.kumar120@wipro.com</t>
  </si>
  <si>
    <t>Smitanjali Gouda</t>
  </si>
  <si>
    <t>smitanjali.gouda@wipro.com</t>
  </si>
  <si>
    <t>Shreya Tyagi</t>
  </si>
  <si>
    <t>shreya.tyagi@wipro.com</t>
  </si>
  <si>
    <t>Shivangi Gupta</t>
  </si>
  <si>
    <t>shivangi.gupta6@wipro.com</t>
  </si>
  <si>
    <t>Harshit Gupta</t>
  </si>
  <si>
    <t>harshit.gupta8@wipro.com</t>
  </si>
  <si>
    <t>Vaibhav Agarwal</t>
  </si>
  <si>
    <t>vaibhav.agarwal10@wipro.com</t>
  </si>
  <si>
    <t>Divisha Bansal</t>
  </si>
  <si>
    <t>divisha.bansal@wipro.com</t>
  </si>
  <si>
    <t>Vipul Khare</t>
  </si>
  <si>
    <t>vipul.khare@wipro.com</t>
  </si>
  <si>
    <t>Ekta Verma</t>
  </si>
  <si>
    <t>ekta.verma@wipro.com</t>
  </si>
  <si>
    <t>Prachi Jain</t>
  </si>
  <si>
    <t>prachi.jain7@wipro.com</t>
  </si>
  <si>
    <t>Gurucharan Gupta</t>
  </si>
  <si>
    <t>gurucharan.gupta1@wipro.com</t>
  </si>
  <si>
    <t>Rashika Singh</t>
  </si>
  <si>
    <t>rashika.singh@wipro.com</t>
  </si>
  <si>
    <t>Shivam Soni</t>
  </si>
  <si>
    <t>shivam.soni@wipro.com</t>
  </si>
  <si>
    <t>Malti Chauhan</t>
  </si>
  <si>
    <t>malti.chauhan@wipro.com</t>
  </si>
  <si>
    <t>7Years 5Months</t>
  </si>
  <si>
    <t>Deepthi Varre</t>
  </si>
  <si>
    <t>Secunderabad</t>
  </si>
  <si>
    <t>deepthi.varre@wipro.com</t>
  </si>
  <si>
    <t>Sirisha Bollaboina</t>
  </si>
  <si>
    <t>T8295</t>
  </si>
  <si>
    <t>sirisha.bollaboina@wipro.com</t>
  </si>
  <si>
    <t>Vijaykumar L Panchal</t>
  </si>
  <si>
    <t>Shaik Sabjad H</t>
  </si>
  <si>
    <t>Kolli Sravani</t>
  </si>
  <si>
    <t>kolli.sravani@wipro.com</t>
  </si>
  <si>
    <t>BP</t>
  </si>
  <si>
    <t>Lomada Govardhan Reddy</t>
  </si>
  <si>
    <t>lomada.reddy1@wipro.com</t>
  </si>
  <si>
    <t>1Years 11Months</t>
  </si>
  <si>
    <t>Krishnaveni Mandadapu</t>
  </si>
  <si>
    <t>krishnaveni.mandadapu@wipro.com</t>
  </si>
  <si>
    <t>WALMART</t>
  </si>
  <si>
    <t>3Years 1Months</t>
  </si>
  <si>
    <t>CORE JAVA (12)</t>
  </si>
  <si>
    <t>3Years 9Months</t>
  </si>
  <si>
    <t>Vinutha V</t>
  </si>
  <si>
    <t>vinutha.v51@wipro.com</t>
  </si>
  <si>
    <t>Swarnima Gangwar</t>
  </si>
  <si>
    <t>SOW</t>
  </si>
  <si>
    <t>swarnima.gangwar@wipro.com</t>
  </si>
  <si>
    <t>Valluru Thasleem</t>
  </si>
  <si>
    <t>Engineer-SDET-L1.1</t>
  </si>
  <si>
    <t>T8407</t>
  </si>
  <si>
    <t>WTESDETL11</t>
  </si>
  <si>
    <t>BAS-TESTING</t>
  </si>
  <si>
    <t>valluru.thasleem@wipro.com</t>
  </si>
  <si>
    <t>Sireesha Penumetsha</t>
  </si>
  <si>
    <t>Mukesh M</t>
  </si>
  <si>
    <t>mukesh.m80@wipro.com</t>
  </si>
  <si>
    <t>Ashita Pillai</t>
  </si>
  <si>
    <t>ashita.pillai@wipro.com</t>
  </si>
  <si>
    <t>Arun Kumar</t>
  </si>
  <si>
    <t>0Years 6Months</t>
  </si>
  <si>
    <t>Anupama S</t>
  </si>
  <si>
    <t>Test Engineer Unix-L3.1</t>
  </si>
  <si>
    <t>WTTEUNXL31</t>
  </si>
  <si>
    <t>anupama.s98@wipro.com</t>
  </si>
  <si>
    <t>Tech Lead - Application Modernization-L4.1</t>
  </si>
  <si>
    <t>WTTLESOL41</t>
  </si>
  <si>
    <t>Priti Vitthalrao Behare</t>
  </si>
  <si>
    <t>Agile-Scrum(L1)</t>
  </si>
  <si>
    <t>LITW-Collaborate to Win- The Ball game</t>
  </si>
  <si>
    <t>priti.behare@wipro.com</t>
  </si>
  <si>
    <t>Samarendra Singh</t>
  </si>
  <si>
    <t>Estimation Architects Part Case Study</t>
  </si>
  <si>
    <t>samarendra.singh@wipro.com</t>
  </si>
  <si>
    <t>12Years 3Months</t>
  </si>
  <si>
    <t>NEP-CIS-PJ-AMS-SUPPORT</t>
  </si>
  <si>
    <t>MFG</t>
  </si>
  <si>
    <t>Nirav Bharat Kamdar</t>
  </si>
  <si>
    <t>WD8152</t>
  </si>
  <si>
    <t>GMT-CISCO</t>
  </si>
  <si>
    <t>nirav.kamdar@wipro.com</t>
  </si>
  <si>
    <t>Anuksha Jain</t>
  </si>
  <si>
    <t>Subarata Guha Thakurta</t>
  </si>
  <si>
    <t>anuksha.jain@wipro.com</t>
  </si>
  <si>
    <t>Windows Admin(L1),HTML(L1)</t>
  </si>
  <si>
    <t>AOS-6X-7X-SUST</t>
  </si>
  <si>
    <t>XML till 5th July 2019</t>
  </si>
  <si>
    <t>XML till 30th May 2019</t>
  </si>
  <si>
    <t>Krishna Prasad Chakravarthy Ramasamy</t>
  </si>
  <si>
    <t>Consultant eCommerce-L5.1</t>
  </si>
  <si>
    <t>Prashanth Kumar H D</t>
  </si>
  <si>
    <t>WTCNCOML51</t>
  </si>
  <si>
    <t>krishna.ramasamy@wipro.com</t>
  </si>
  <si>
    <t>PAC-PHI-PJ-DIGI-B2C-COMM</t>
  </si>
  <si>
    <t>XML till 1st January 2019</t>
  </si>
  <si>
    <t>XML till 2nd February 2019</t>
  </si>
  <si>
    <t>XML till 21st February 2019</t>
  </si>
  <si>
    <t>XML till 19th May 2019</t>
  </si>
  <si>
    <t>XML till 20th May 2019</t>
  </si>
  <si>
    <t>Re-allocation plans with E/// ENM</t>
  </si>
  <si>
    <t>Allocated to CISCO BRAD SOFT Cloud PM Role</t>
  </si>
  <si>
    <t>Reserved for FNC NETSMART</t>
  </si>
  <si>
    <t>Shibanee Pattanayak</t>
  </si>
  <si>
    <t>shibanee.pattanayak@wipro.com</t>
  </si>
  <si>
    <t>Aastha Bhandari</t>
  </si>
  <si>
    <t>Durgananda Kateel</t>
  </si>
  <si>
    <t>aastha.bhandari@wipro.com</t>
  </si>
  <si>
    <t>NEP-CIS-PJ-CE-ADC-PROJ3</t>
  </si>
  <si>
    <t>Proposed for COE needs</t>
  </si>
  <si>
    <t>Engineer - Non Catalogued-L3.1</t>
  </si>
  <si>
    <t>CRS GROUP</t>
  </si>
  <si>
    <t>WTDEFENL31</t>
  </si>
  <si>
    <t>LOP till 13th February 2019</t>
  </si>
  <si>
    <t>Allocated to ALE - Shan T</t>
  </si>
  <si>
    <t>CNBL Issue - location constraint</t>
  </si>
  <si>
    <t>Lateral hire for CISCO - Allocation pending</t>
  </si>
  <si>
    <t>Allocated to LUMINA-SDN</t>
  </si>
  <si>
    <t>Technical discussion pending with E///</t>
  </si>
  <si>
    <t xml:space="preserve">Proposed for CISCO MITG </t>
  </si>
  <si>
    <t>Proposed for IDIRECT / FUJITSU</t>
  </si>
  <si>
    <t>Allocation pending for CISCO UCS manager</t>
  </si>
  <si>
    <t>Allocated to CISCO COE</t>
  </si>
  <si>
    <t>Proposed for E/// CONT</t>
  </si>
  <si>
    <t>To be allocated for E/// Needs</t>
  </si>
  <si>
    <t>Allocation confirmed to FNC</t>
  </si>
  <si>
    <t>NEP-FUJ-PJ-SWITCH_APP_SV</t>
  </si>
  <si>
    <t>Allocated to PHILIPS</t>
  </si>
  <si>
    <t>Available from 15th December for allocation</t>
  </si>
  <si>
    <t>INV planned by NSN accoun team</t>
  </si>
  <si>
    <t>Allcoated to NSN PJ-1830-EPT-SVT</t>
  </si>
  <si>
    <t>Jyothi Badaboyina</t>
  </si>
  <si>
    <t>Allocated to E/// ENM CHALLENGE</t>
  </si>
  <si>
    <t>Allocated to E/// TELC_CSCC_201</t>
  </si>
  <si>
    <t>Sreedhar Reddy Guda</t>
  </si>
  <si>
    <t>NEP-PHI-PJ-S_CLD_DEP</t>
  </si>
  <si>
    <t>Proposed for CISCO BRAD SOFT Cloud PM Role</t>
  </si>
  <si>
    <t>NEP-PHI-PJ-S_SAP_OFC</t>
  </si>
  <si>
    <t>Allocated to Technicolor</t>
  </si>
  <si>
    <t>Shortlisted for CISCO KoDC location needs</t>
  </si>
  <si>
    <t>Allocated to E/// PJ-TELC CSCC 201</t>
  </si>
  <si>
    <t>Allocated to E/// OSS</t>
  </si>
  <si>
    <t>Proposed for FNC needs - Released from CISCO</t>
  </si>
  <si>
    <t>No proposal plans - Performance Issues</t>
  </si>
  <si>
    <t>Proposed for E/// HDC needs</t>
  </si>
  <si>
    <t>Looking for Program Management - CNBL HR Lock</t>
  </si>
  <si>
    <t>Allocation pending for NSN SDN</t>
  </si>
  <si>
    <t>No proposal plans - Location constraint</t>
  </si>
  <si>
    <t>Allocated to NSN-PJ-SDN ODL - NFM</t>
  </si>
  <si>
    <t>Monisha B</t>
  </si>
  <si>
    <t>monisha.b82@wipro.com</t>
  </si>
  <si>
    <t>10Years 8Months</t>
  </si>
  <si>
    <t>Nitin Mittal</t>
  </si>
  <si>
    <t>Test Engineer - Mobile App Testing-L3.1</t>
  </si>
  <si>
    <t>WTTEMAPL31</t>
  </si>
  <si>
    <t>Selenium L2</t>
  </si>
  <si>
    <t>nitin.mittal3@wipro.com</t>
  </si>
  <si>
    <t>1Years 8Months</t>
  </si>
  <si>
    <t>Test Engineer - Mobile App Testing-L1.1</t>
  </si>
  <si>
    <t>WTTEMAPL11</t>
  </si>
  <si>
    <t>Katla Pramod Kumar</t>
  </si>
  <si>
    <t>7Years 10Months</t>
  </si>
  <si>
    <t>katla.kumar@wipro.com</t>
  </si>
  <si>
    <t>Nalam Venkata Sailaja</t>
  </si>
  <si>
    <t>nalam.sailaja@wipro.com</t>
  </si>
  <si>
    <t>NEP-NSN-MD-1830-WEBUI-MO</t>
  </si>
  <si>
    <t>Shefali Verma</t>
  </si>
  <si>
    <t>shefali.verma3@wipro.com</t>
  </si>
  <si>
    <t>Tirumalagari Sudhamini</t>
  </si>
  <si>
    <t>tirumalagari.sudhamini@wipro.com</t>
  </si>
  <si>
    <t>NEP-CIS-PJ-CME-CISCO</t>
  </si>
  <si>
    <t>Dinesh C</t>
  </si>
  <si>
    <t>LUMINA</t>
  </si>
  <si>
    <t>dinesh.c19@wipro.com</t>
  </si>
  <si>
    <t>SOWMYA MANJUNATH</t>
  </si>
  <si>
    <t>L3 testing</t>
  </si>
  <si>
    <t>sowmya.manjunath@wipro.com</t>
  </si>
  <si>
    <t>Mahalakshmi A</t>
  </si>
  <si>
    <t>mahalakshmi.a81@wipro.com</t>
  </si>
  <si>
    <t>NEP-CIS-PJ-CTI-DEV</t>
  </si>
  <si>
    <t>Application Testing(L1),Datacom Testing(L3),Datacom Testing(L1),Perl Programming(L1),Product Testing(L1),Quality Assurance(L1),L2 Testing(L2),Datacom Testing(L2),Datacom Testing(L2),TCL-TK(L1),TCL-TK(L1),English Language(L1),Application Testing(L2)</t>
  </si>
  <si>
    <t>Aluri Bala Siri vennela</t>
  </si>
  <si>
    <t>aluri.vennela@wipro.com</t>
  </si>
  <si>
    <t>Anand S N</t>
  </si>
  <si>
    <t>Project Manager-L6.1</t>
  </si>
  <si>
    <t>22Years 3Months</t>
  </si>
  <si>
    <t>WTPRMGRL61</t>
  </si>
  <si>
    <t>Project Management</t>
  </si>
  <si>
    <t>PROJECT MANAGER-L3</t>
  </si>
  <si>
    <t>anand.nagaraj@wipro.com</t>
  </si>
  <si>
    <t>OOAD and Design Patterns(L2),English Language(L1),Agile-Scrum(L1),System Software Design(L2)</t>
  </si>
  <si>
    <t>11Years 2Months</t>
  </si>
  <si>
    <t>Priyanka P</t>
  </si>
  <si>
    <t>priyanka.p06@wipro.com</t>
  </si>
  <si>
    <t>Md Shabbir Hussain</t>
  </si>
  <si>
    <t>UNIX APPLICATION PROGRAMMING (1)</t>
  </si>
  <si>
    <t>shabbir.hussain1@wipro.com</t>
  </si>
  <si>
    <t>Ravi Teja D</t>
  </si>
  <si>
    <t>Administrator Infra Security-L1.1</t>
  </si>
  <si>
    <t>WTAMEMSL11</t>
  </si>
  <si>
    <t>ravi.d41@wipro.com</t>
  </si>
  <si>
    <t>NEP-TTH-MD-TCH-MEGATRON</t>
  </si>
  <si>
    <t>STANDARD BANK</t>
  </si>
  <si>
    <t>SAGARIKA PRADHAN</t>
  </si>
  <si>
    <t>sagarika.pradhan2@wipro.com</t>
  </si>
  <si>
    <t>Airbus S.A.S</t>
  </si>
  <si>
    <t>Sandeep Kar</t>
  </si>
  <si>
    <t>15Years 1Months</t>
  </si>
  <si>
    <t>DB Modeling(L1),Sybase Application Admin(L2),Sybase T-SQL Programming(L4),Project Management(L1),English Language(L1),Communication(L2)</t>
  </si>
  <si>
    <t>sandeep.kar@wipro.com</t>
  </si>
  <si>
    <t>Ramesh Byre gowda</t>
  </si>
  <si>
    <t>Consultant Unix Infrastructure-L6.1</t>
  </si>
  <si>
    <t>WTCNTUXL61</t>
  </si>
  <si>
    <t>Solaris Admin(L3),English Language(L1),Communication(L2)</t>
  </si>
  <si>
    <t>ramesh.bgowda@wipro.com</t>
  </si>
  <si>
    <t>Faisal Ahmed</t>
  </si>
  <si>
    <t>faisal.ahmed@wipro.com</t>
  </si>
  <si>
    <t>Project Lead Application Testing-L4.2</t>
  </si>
  <si>
    <t>WTPLAPTL42</t>
  </si>
  <si>
    <t>Assistant Manager  Workforce Management-L4.1</t>
  </si>
  <si>
    <t>WTEXCSTL41</t>
  </si>
  <si>
    <t>EXECUTIVE-L4</t>
  </si>
  <si>
    <t>OSS - Operations Support System(L3),English Language(L1),BSS - Business Support System(L3),Application Testing(L3)</t>
  </si>
  <si>
    <t>L2 Testing</t>
  </si>
  <si>
    <t>ajesh.kappanavink@wipro.com</t>
  </si>
  <si>
    <t>Aspari Phanindra Prasanna</t>
  </si>
  <si>
    <t>Test Lead PES Automation-L4.1</t>
  </si>
  <si>
    <t>WTTSLPAL41</t>
  </si>
  <si>
    <t>Agile-Scrum(L1),English Language(L1),OSS - Operations Support System(L3),Application Testing(L3),Technical Lead(L1),Communication(L2)</t>
  </si>
  <si>
    <t>phanindra.prasanna@wipro.com</t>
  </si>
  <si>
    <t>Nirmala Devi L</t>
  </si>
  <si>
    <t>nirmala.l65@wipro.com</t>
  </si>
  <si>
    <t>Arani Tikkuruchi Damodaram</t>
  </si>
  <si>
    <t>Test Engineer Telecom OSS BSS-L3.2</t>
  </si>
  <si>
    <t>WTTEOBSL32</t>
  </si>
  <si>
    <t>arani.damodaram@wipro.com</t>
  </si>
  <si>
    <t>Jeeva K S</t>
  </si>
  <si>
    <t>jeeva.s25@wipro.com</t>
  </si>
  <si>
    <t>English Language(L1),Communication(L2),Agile-Scrum(L1),Quality Assurance(L3),System Software Design(L3),Unix Application Debugging(L2),Unix System Internals(L2),Project Management(L1)</t>
  </si>
  <si>
    <t>10Years 3Months</t>
  </si>
  <si>
    <t>System Testing(L1),Application Testing(L2),Datacom Testing(L2),Quality of Service - QOS(L1),Communication(L2),Application Testing(L1),Python Scripting(L1),Datacom Testing(L2),Datacom Testing(L3),Test Scripting Language(L2),English Language(L1),Datacom Testing(L2)</t>
  </si>
  <si>
    <t>Akshaya Ganapathy</t>
  </si>
  <si>
    <t>Test Engineer - Banking-L3.2</t>
  </si>
  <si>
    <t>9Years 11Months</t>
  </si>
  <si>
    <t>WTTEBNKL32</t>
  </si>
  <si>
    <t>BAS-Banking-Testing</t>
  </si>
  <si>
    <t>akshaya.ganapathy@wipro.com</t>
  </si>
  <si>
    <t>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t>
  </si>
  <si>
    <t>Quality Assurance(L1),Telecommunication(L2),SONET-SDH(L2),Python Scripting(L1),English Language(L1),Application Testing(L2),Quality Assurance(L2)</t>
  </si>
  <si>
    <t>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t>
  </si>
  <si>
    <t>Ashitha Ks</t>
  </si>
  <si>
    <t>ashitha.ks5@wipro.com</t>
  </si>
  <si>
    <t>Vijayakumar B</t>
  </si>
  <si>
    <t>vijayakumar.b86@wipro.com</t>
  </si>
  <si>
    <t>NOIDA</t>
  </si>
  <si>
    <t>Vivek .</t>
  </si>
  <si>
    <t>vivek.kasana@wipro.com</t>
  </si>
  <si>
    <t>Anusha Subramaniyam</t>
  </si>
  <si>
    <t>Ananda Krishna</t>
  </si>
  <si>
    <t>T8541</t>
  </si>
  <si>
    <t>anusha.subramaniyam@wipro.com</t>
  </si>
  <si>
    <t>NEP-PHI-PJ-TF-O2C</t>
  </si>
  <si>
    <t>Unix Shell Scripting(L2),Unix Application Debugging(L1),Communication(L2),English Language(L1),Unix Developer Tools(L2),Unix Developer Tools(L1),Unix System Internals(L1),C++(L1),Unix Shell Scripting(L1)</t>
  </si>
  <si>
    <t>Communication(L3),English Language(L1),Communication(L2),Communication(L2)</t>
  </si>
  <si>
    <t>T8076</t>
  </si>
  <si>
    <t>ANJALY PS</t>
  </si>
  <si>
    <t>anjaly.ps3@wipro.com</t>
  </si>
  <si>
    <t>Developer BPM-L2.1</t>
  </si>
  <si>
    <t>WTDVEBPL21</t>
  </si>
  <si>
    <t>K R Aishwaryalakshmi</t>
  </si>
  <si>
    <t>k.78@wipro.com</t>
  </si>
  <si>
    <t>30Years 5Months</t>
  </si>
  <si>
    <t>ANDROID APPLICATION (4)</t>
  </si>
  <si>
    <t>Communication(L2),Communication(L2),English Language(L1),Project Management(L1)</t>
  </si>
  <si>
    <t>Ramachandran Sathyanarayanan</t>
  </si>
  <si>
    <t>Communication(L2),Application Testing(L3),Datacom Testing(L3),Internet of Things - IoT(L1),DevOps - Continuous Delivery(L1),Devops - Continuous Integration(L1),English Language(L1)</t>
  </si>
  <si>
    <t>21Years 8Months</t>
  </si>
  <si>
    <t>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t>
  </si>
  <si>
    <t>Clarity(L3),Planisware OPX2(L1),Communication(L2),Quality Assurance(L3),Planisware OPX2(L2),English Language(L1),Clarity(L1),JDEdwards EnterpriseOne - Technical(L1),Clarity(L3)</t>
  </si>
  <si>
    <t>Parminder Kaur</t>
  </si>
  <si>
    <t>T7942</t>
  </si>
  <si>
    <t>parminder.kaur4@wipro.com</t>
  </si>
  <si>
    <t>Project Management(L2),DevOps - Continuous Delivery(L2),Jenkins(L2),Devops - Continuous Integration(L2),Communication(L2),English Language(L1)</t>
  </si>
  <si>
    <t>CIS-CIS-PJ-CITS-FS-EB-PR</t>
  </si>
  <si>
    <t>Developer PLM-L2.2</t>
  </si>
  <si>
    <t>WTDVPLML22</t>
  </si>
  <si>
    <t>Mohan Mishra</t>
  </si>
  <si>
    <t>mohan.mishra@wipro.com</t>
  </si>
  <si>
    <t>S Yamini</t>
  </si>
  <si>
    <t>yamini.32@wipro.com</t>
  </si>
  <si>
    <t>Sandeep Kumar Ayyangar</t>
  </si>
  <si>
    <t>Deepanjali Khettry</t>
  </si>
  <si>
    <t>ROYAL BANK OF SCOTLAND</t>
  </si>
  <si>
    <t>Sivaranjani Dhayalan</t>
  </si>
  <si>
    <t>sivaranjani.dhayalan@wipro.com</t>
  </si>
  <si>
    <t>Vinod Kumar Reddy</t>
  </si>
  <si>
    <t>Arnab Kumar Ghosh</t>
  </si>
  <si>
    <t>10Years 1Months</t>
  </si>
  <si>
    <t>arnab.ghosh15@wipro.com</t>
  </si>
  <si>
    <t>NEP-8IN-PJ-INT-API-DEV</t>
  </si>
  <si>
    <t>Sarikonda Tejaswini</t>
  </si>
  <si>
    <t>sarikonda.tejaswini@wipro.com</t>
  </si>
  <si>
    <t>10Years 5Months</t>
  </si>
  <si>
    <t>HTML(L1),Application Testing(L2),Perl Programming(L1),Quality Assurance(L1),Datacom Testing(L3),Quality Assurance(L1),Application Testing(L1)</t>
  </si>
  <si>
    <t>Raghavendra</t>
  </si>
  <si>
    <t>SHELL</t>
  </si>
  <si>
    <t>NEP-CIS-PJ-PERF-TEST-DB</t>
  </si>
  <si>
    <t>Lavanya Garg</t>
  </si>
  <si>
    <t>lavanya.garg@wipro.com</t>
  </si>
  <si>
    <t>Rinkle Roy</t>
  </si>
  <si>
    <t>rinkle.roy@wipro.com</t>
  </si>
  <si>
    <t>9Years 7Months</t>
  </si>
  <si>
    <t>12Years 7Months</t>
  </si>
  <si>
    <t>Senthil</t>
  </si>
  <si>
    <t>T8132</t>
  </si>
  <si>
    <t>IES TPG-HARDWARE SYSTEMS</t>
  </si>
  <si>
    <t>0Years 2Months</t>
  </si>
  <si>
    <t>Hemlata Guha</t>
  </si>
  <si>
    <t>Administrator Database Infrastructure-L2.1</t>
  </si>
  <si>
    <t>WTAMTDBL21</t>
  </si>
  <si>
    <t>GIS-Database Admin</t>
  </si>
  <si>
    <t>NETWORKING ADMIN (26)</t>
  </si>
  <si>
    <t>hemlata.guha@wipro.com</t>
  </si>
  <si>
    <t>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t>
  </si>
  <si>
    <t>MUMBAI</t>
  </si>
  <si>
    <t>Mumbai</t>
  </si>
  <si>
    <t>ANOOP MANDLOI</t>
  </si>
  <si>
    <t>anoop.mandloi@wipro.com</t>
  </si>
  <si>
    <t>19Years 3Months</t>
  </si>
  <si>
    <t>Shweta Shahapur</t>
  </si>
  <si>
    <t>shweta.shahapur@wipro.com</t>
  </si>
  <si>
    <t>Project Management(L1),Internet of Things - IoT(L1)</t>
  </si>
  <si>
    <t>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t>
  </si>
  <si>
    <t>Application Testing(L1),TCL-TK(L1),Datacom Testing(L1),Python Scripting(L1),English Language(L1),Datacom Testing(L4),L3 testing(L1),L2 Testing(L1),English Language(L1)</t>
  </si>
  <si>
    <t>Unix Developer Tools(L2),C++(L1),Debugging - UNIX internals(L1),Unix System Internals(L1),Unix Application Debugging(L1),Perl Programming(L1),English Language(L1),Unix Shell Scripting(L1),HTML(L2),C++(L1),Unix Developer Tools(L1),HTML(L1),Unix Application Debugging(L1),Unix Shell Scripting(L1)</t>
  </si>
  <si>
    <t>WiproUT(L1),English Language(L1),JSF - JavaServer Faces(L2),OOAD and Design Patterns(L2),OOAD and Design Patterns(L1),System Software Design(L2),HTML 5(L1),Core Java(L4),WiproUT(L2),WiproStyle(L2),Lean(L2),Project Management(L1),System Software Design(L1),WiproAccelerator(L2),Core Java(L3),Java-J2EE(L2),WiproStyle(L1)</t>
  </si>
  <si>
    <t>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t>
  </si>
  <si>
    <t>Sahana C M</t>
  </si>
  <si>
    <t>VCS-Email Etiquette</t>
  </si>
  <si>
    <t>sahana.m53@wipro.com</t>
  </si>
  <si>
    <t>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t>
  </si>
  <si>
    <t>Hibernate(L2),English Language(L1),Quality Assurance(L3),Groovy and Grails(L1),Quality Assurance(L2),Java-J2EE(L2),JSF - JavaServer Faces(L2),jQuery(L1),Java Transaction Management(L1),jQuery(L2),HTML 5(L2),HTML 5(L1),Technical Lead(L1),Java-J2EE(L3),Quality Assurance(L2),Communication(L2),Core Java(L4)</t>
  </si>
  <si>
    <t>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t>
  </si>
  <si>
    <t>Application Testing(L2),OSS - Operations Support System(L2),System Testing(L1),HTML(L1),Application Testing(L1),Test Automation(L2),Application Testing(L2),Application Testing(L1),Application Testing(L3),OSS Platform Testing(L3)</t>
  </si>
  <si>
    <t>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t>
  </si>
  <si>
    <t>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t>
  </si>
  <si>
    <t>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t>
  </si>
  <si>
    <t>L2 Testing(L1),HTML(L2),Unix Application Debugging(L1),SAP BASIS(L2),JavaScript(L1),Unix System Internals(L1),Unix Developer Tools(L1),BDD - Behavioral Driven Development Testing(L1),C Programming(L1),Unix Shell Scripting(L1),Unix Developer Tools(L2)</t>
  </si>
  <si>
    <t>Bramhadeva Jain V N</t>
  </si>
  <si>
    <t>bramhadeva.n39@wipro.com</t>
  </si>
  <si>
    <t>Bivash Biswas</t>
  </si>
  <si>
    <t>bivash.biswas@wipro.com</t>
  </si>
  <si>
    <t>SOA Testing(L1),OLAP(L1),ETL(L1),Data Modelling(L1)</t>
  </si>
  <si>
    <t>NG SONET-SDH(L3),System Testing(L2),Perl Programming(L2),Quality Assurance(L2),Telecommunication(L2),Carrier Ethernet(L3),SONET-SDH(L2),Application Testing(L2),NG SONET-SDH(L3),Application Testing(L1),English Language(L1)</t>
  </si>
  <si>
    <t>TIBCO BW(L1),HTML(L1)</t>
  </si>
  <si>
    <t>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t>
  </si>
  <si>
    <t>SELENIUM (1),HP QTP - UFT AUTOMATION TESTING (2)</t>
  </si>
  <si>
    <t>Networking Admin(L2),Datacom Testing(L3),Datacom Testing(L4)</t>
  </si>
  <si>
    <t>Database Admin(L1),HTML(L1),Windows Provisioning(L1)</t>
  </si>
  <si>
    <t>Datacom Testing(L3),Telecommunication(L3),Python Scripting(L1),Python Scripting(L1),Application Testing(L2),Application Testing(L3),TCL-TK(L2),Communication(L2),Test Architecting(L1),Internet of Things - IoT(L1),System Testing(L3),Datacom Testing(L2),Technical Lead(L1),English Language(L1)</t>
  </si>
  <si>
    <t>Test Architecting(L1),Communication(L2),Mobile Infra Testing(L3),English Language(L1),Quality Assurance(L3),Telecom Testing(L3),System Testing(L3),Python Scripting(L1),Telecommunication(L3),Test Architecting(L1),Internet of Things - IoT(L1)</t>
  </si>
  <si>
    <t>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t>
  </si>
  <si>
    <t>BDD - Behavioral Driven Development Testing(L1),English Language(L1)</t>
  </si>
  <si>
    <t>Saket Sagar</t>
  </si>
  <si>
    <t>saket.sagar@wipro.com</t>
  </si>
  <si>
    <t>PAC-PHI-PJ-FED-SVC-EXT1</t>
  </si>
  <si>
    <t>APPLE LEGAL APPS</t>
  </si>
  <si>
    <t>TEV-A-L-MD-DEV QA</t>
  </si>
  <si>
    <t>Communication(L2),English Language(L1)</t>
  </si>
  <si>
    <t>Hanumanth Prasad Bandlamudi</t>
  </si>
  <si>
    <t>I-P-SCH-PJ-APP-CERT-TEAM</t>
  </si>
  <si>
    <t>Schneider Electric Industries SAS</t>
  </si>
  <si>
    <t>Sridhar Palagani</t>
  </si>
  <si>
    <t>NEP-ERI-PJ-ENM_KUBERNETE</t>
  </si>
  <si>
    <t>Shalini Shroth</t>
  </si>
  <si>
    <t>Test Engineer - Data Centric Testing-L1.1</t>
  </si>
  <si>
    <t>WTTEDCTL11</t>
  </si>
  <si>
    <t>BAS-DATA-CENTRIC-TESTING</t>
  </si>
  <si>
    <t>English Language(L1),HP QTP - UFT Automation Testing(L1)</t>
  </si>
  <si>
    <t>AUTOMATION</t>
  </si>
  <si>
    <t>shalini.shroth@wipro.com</t>
  </si>
  <si>
    <t>SEC-CSC-MD-OES-QA1</t>
  </si>
  <si>
    <t>Developer Enterprise Security Identity Services-L3.1</t>
  </si>
  <si>
    <t>WTDVEAIL31</t>
  </si>
  <si>
    <t>11Years</t>
  </si>
  <si>
    <t>Test Engineer - Automation Testing-L3.1</t>
  </si>
  <si>
    <t>WTTEATTL31</t>
  </si>
  <si>
    <t>PES-Automotive</t>
  </si>
  <si>
    <t>Mohammad Aabid Hussain</t>
  </si>
  <si>
    <t>Developer Embedded-L3.1</t>
  </si>
  <si>
    <t>WTDVEMBL31</t>
  </si>
  <si>
    <t>mohammad.hussain11@wipro.com</t>
  </si>
  <si>
    <t>Vishal Kumar Jha</t>
  </si>
  <si>
    <t>Ashwini Bernad</t>
  </si>
  <si>
    <t>vishal.jha5@wipro.com</t>
  </si>
  <si>
    <t>NEP-NSN-PJ-WAVESUITE-DEV</t>
  </si>
  <si>
    <t>Nokia Siemens Networks Oy</t>
  </si>
  <si>
    <t>Mary Serene</t>
  </si>
  <si>
    <t>Developer Commerce-L3.1</t>
  </si>
  <si>
    <t>WTDVPCCL31</t>
  </si>
  <si>
    <t>HTML 5(L2),ATG Commerce(L1),ATG Commerce(L1),HTML(L1),eCommerce(L1),JavaScript(L1),ATG Commerce(L2),English Language(L1),Oracle SQL(L1),eCommerce(L1),Core Java(L1),Quality Assurance(L1),JavaScript(L1),HTML(L1),XML(L1),HTML 5(L1)</t>
  </si>
  <si>
    <t>mary.serene@wipro.com</t>
  </si>
  <si>
    <t>Indraprabha Maurya</t>
  </si>
  <si>
    <t>Network Management(L2),SNMP(L2),Telecommunication(L3),Agile-Scrum(L1),System Software Design(L2),NMS-EMS(L2),Communication(L2)</t>
  </si>
  <si>
    <t>indraprabha.maurya@wipro.com</t>
  </si>
  <si>
    <t>Ajay G U</t>
  </si>
  <si>
    <t>ajay.42@wipro.com</t>
  </si>
  <si>
    <t>TESTING (39),SFDC TESTING (1)</t>
  </si>
  <si>
    <t>Anil Chand Shetty</t>
  </si>
  <si>
    <t>TESTING (8),TELECOM TESTING (58)</t>
  </si>
  <si>
    <t>Kantipudi Sri Satya Geetha</t>
  </si>
  <si>
    <t>NEP-TEL-PJ-TELC_MICROSTR</t>
  </si>
  <si>
    <t>Avik Nandi</t>
  </si>
  <si>
    <t>9Years 5Months</t>
  </si>
  <si>
    <t>NEP-PHI-PJ-M2OCPQ2017</t>
  </si>
  <si>
    <t>Soumya Shukla</t>
  </si>
  <si>
    <t>Associate Consultant Enterprise Security Identity Services-L4.2</t>
  </si>
  <si>
    <t>WTACEAML42</t>
  </si>
  <si>
    <t>soumya.shukla@wipro.com</t>
  </si>
  <si>
    <t>Anjali Mandowra</t>
  </si>
  <si>
    <t>Developer Unix System Programming-L2.1</t>
  </si>
  <si>
    <t>T81107</t>
  </si>
  <si>
    <t>WTDVUSYL21</t>
  </si>
  <si>
    <t>anjali.mandowra@wipro.com</t>
  </si>
  <si>
    <t>ADIENT</t>
  </si>
  <si>
    <t>Aathira Pakkuvallil Dhannwantharan</t>
  </si>
  <si>
    <t>aathira.dhannwantharan@wipro.com</t>
  </si>
  <si>
    <t>Urmika Sengupta</t>
  </si>
  <si>
    <t>Ranjan Bhattacharya</t>
  </si>
  <si>
    <t>Vinod Kumaar Avalur Elumalai</t>
  </si>
  <si>
    <t>urmika.sengupta@wipro.com</t>
  </si>
  <si>
    <t>NEP-NSN-MD-CPE-AGENT</t>
  </si>
  <si>
    <t>Alcatel-Lucent Bell N.V.</t>
  </si>
  <si>
    <t>AL HADA AND TAIF ARMED FORCES HOSPI</t>
  </si>
  <si>
    <t>5Years 3Months</t>
  </si>
  <si>
    <t>BAS-CRS-Security Intelligence-Analytics-Assurance</t>
  </si>
  <si>
    <t>19Years 2Months</t>
  </si>
  <si>
    <t>VoIP Testing(L3),McAfee Antivirus Endpoint Protection Solution - EPS(L1),Application Testing(L1)</t>
  </si>
  <si>
    <t>Aparna Raut</t>
  </si>
  <si>
    <t>Developer PLM-L2.1</t>
  </si>
  <si>
    <t>Ria Basu</t>
  </si>
  <si>
    <t>WTDVPLML21</t>
  </si>
  <si>
    <t>PLM-MatrixOne-Business Process Services</t>
  </si>
  <si>
    <t>aparna.raut3@wipro.com</t>
  </si>
  <si>
    <t>NEP-PHI-PJ-INT-CPLM-VOLC</t>
  </si>
  <si>
    <t>meera.x20@wipro.com</t>
  </si>
  <si>
    <t>NEC CORP</t>
  </si>
  <si>
    <t>NEC Corporation</t>
  </si>
  <si>
    <t>Shikha Shukla</t>
  </si>
  <si>
    <t>Developer Automotive PCA-L3.1</t>
  </si>
  <si>
    <t>Afroz Khan</t>
  </si>
  <si>
    <t>Partha Saha</t>
  </si>
  <si>
    <t>WTDVAUTL31</t>
  </si>
  <si>
    <t>shikha.shukla2@wipro.com</t>
  </si>
  <si>
    <t>NEP-NEC-PJ-CLIENT-DEV</t>
  </si>
  <si>
    <t>6th Dec: Available for Bangalore opps. 4th Dec: Released from CISCO and propsoed and rejected in Huwei, will check suitablity for other requirements.</t>
  </si>
  <si>
    <t xml:space="preserve">6th Dec : LWD in Wipro is : 21-DEC-2018. 4th Dec : Dropped mail for confrimation </t>
  </si>
  <si>
    <t>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t>
  </si>
  <si>
    <t>6th Dec: NB in GMT_CISCO_COE Project.4th Dec:NB in GMT_CISCO_COE Project.29th Nov: NB in GMT_CISCO_COE Project.27th Nov:NB in GMT_CISCO_COE Project.20th Nov: NB in GMT_CISCO_COE Project 15th Nov: Allocation pending with CISCO, Shivakumar M</t>
  </si>
  <si>
    <t>6th Dec : Allocated in Cisco No EBD</t>
  </si>
  <si>
    <t>Developer Core Java-L2.2</t>
  </si>
  <si>
    <t>WTDVCJVL22</t>
  </si>
  <si>
    <t>Syed Junaid Ahmed</t>
  </si>
  <si>
    <t>Listening for UnderstandingCommunicating</t>
  </si>
  <si>
    <t>syed.ahmed29@wipro.com</t>
  </si>
  <si>
    <t>Python Scripting(L1),OSS - Operations Support System(L1),Application Testing(L2),TCL-TK(L1)</t>
  </si>
  <si>
    <t>Telecom Testing(L1),Datacom Testing(L1),TCL-TK(L2),Telecom Testing(L2),McAfee Antivirus Endpoint Protection Solution - EPS(L1),HTML(L1),Quality of Service - QOS(L1),Datacom Testing(L4),Datacom Testing(L2),Datacom Testing(L3)</t>
  </si>
  <si>
    <t>Sandeep Kumar Jayswal</t>
  </si>
  <si>
    <t>FS PRODUCTS AND SOLUTIONS</t>
  </si>
  <si>
    <t>sandeep.jayswal@wipro.com</t>
  </si>
  <si>
    <t>CIENAIT-SFDC-SUPPORT</t>
  </si>
  <si>
    <t>Ciena Canada, Inc.</t>
  </si>
  <si>
    <t>3Years 7Months</t>
  </si>
  <si>
    <t>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t>
  </si>
  <si>
    <t>avik.nandi1@wipro.com</t>
  </si>
  <si>
    <t>kantipudi.sri@wipro.com</t>
  </si>
  <si>
    <t>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t>
  </si>
  <si>
    <t>Nandakumar Sreemangalath Nakulan</t>
  </si>
  <si>
    <t>Manesh Sasidharan</t>
  </si>
  <si>
    <t>nandakumar.sn4@wipro.com</t>
  </si>
  <si>
    <t>NEP-PHI-PJ-S_UI1_PJ3</t>
  </si>
  <si>
    <t>Harisha N</t>
  </si>
  <si>
    <t>Test Engineer - Digital Platforms-L3.1</t>
  </si>
  <si>
    <t>6Years 8Months</t>
  </si>
  <si>
    <t>WTTEDIGL31</t>
  </si>
  <si>
    <t>BAS-DIGITAL-TESTING</t>
  </si>
  <si>
    <t>harisha.n16@wipro.com</t>
  </si>
  <si>
    <t>&gt;1 Year</t>
  </si>
  <si>
    <t>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t>
  </si>
  <si>
    <t>Emmanuel Sarin P J</t>
  </si>
  <si>
    <t>EXCEL (18)</t>
  </si>
  <si>
    <t>emmanuel.j14@wipro.com</t>
  </si>
  <si>
    <t>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t>
  </si>
  <si>
    <t>Sheethal P S</t>
  </si>
  <si>
    <t>sheethal.s62@wipro.com</t>
  </si>
  <si>
    <t>NEP-PHI-PJ-S_UI1_PJ4</t>
  </si>
  <si>
    <t>Anitha K</t>
  </si>
  <si>
    <t>T8425</t>
  </si>
  <si>
    <t>anitha.k58@wipro.com</t>
  </si>
  <si>
    <t>Dhanushree</t>
  </si>
  <si>
    <t>Developer PPMS-L2.1</t>
  </si>
  <si>
    <t>WTDVPPML21</t>
  </si>
  <si>
    <t>Clarity(L1)</t>
  </si>
  <si>
    <t>dhanushree.56@wipro.com</t>
  </si>
  <si>
    <t>HTML(L1),HTML 5(L2),JavaScript(L2),English Language(L1),HTML(L2),BDD - Behavioral Driven Development Testing(L1),HTML 5(L1)</t>
  </si>
  <si>
    <t>Bhuvaneswari Balasubramanian</t>
  </si>
  <si>
    <t>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t>
  </si>
  <si>
    <t>Hibernate L1</t>
  </si>
  <si>
    <t>bhuvaneswari.bbh@wipro.com</t>
  </si>
  <si>
    <t>Harleen Kaur Oberoi</t>
  </si>
  <si>
    <t>Developer Telecom Service Provider-L2.1</t>
  </si>
  <si>
    <t>WTDVTSPL21</t>
  </si>
  <si>
    <t>Telecom Service Provider</t>
  </si>
  <si>
    <t>harleen.oberoi@wipro.com</t>
  </si>
  <si>
    <t>Soumik Sinha</t>
  </si>
  <si>
    <t>soumik.sinha@wipro.com</t>
  </si>
  <si>
    <t>NEP-PHI-PJ-S_WIP_PMO</t>
  </si>
  <si>
    <t>Agile-Scrum(L1),Lean(L2),Capability Maturity Model Integration - CMMI(L1),Test Automation(L2),Communication(L2),McAfee Antivirus Endpoint Protection Solution - EPS(L1),Agile-Scrum(L1),Test Automation(L3),Six Sigma(L1),Quality Assurance(L3),HP QTP - UFT Automation Testing(L1)</t>
  </si>
  <si>
    <t>Bhuvana Sabanayagam</t>
  </si>
  <si>
    <t>Project Manager Application Testing-L5.1</t>
  </si>
  <si>
    <t>WTPMAPTL51</t>
  </si>
  <si>
    <t>RMI - Java Remote Method Invocation(L1),HTML 5(L1),Project Management(L1),Communication(L2),WiproUT(L2),Core Java(L3),WiproAccelerator(L2),English Language(L1),Core Java(L4),Core Java(L1),WiproStyle(L2)</t>
  </si>
  <si>
    <t>bhuvana.sabanayagam@wipro.com</t>
  </si>
  <si>
    <t>Swapna Padubundla</t>
  </si>
  <si>
    <t>Voice(L2),Communication(L2),BSS - Business Support System(L3),Application Testing(L3),Application Testing(L2),English Language(L1),VoIP Testing(L2),HP QTP - UFT Automation Testing(L2),Project Management(L1)</t>
  </si>
  <si>
    <t>swapna.padubundla@wipro.com</t>
  </si>
  <si>
    <t>Anitha P</t>
  </si>
  <si>
    <t>anitha.p29@wipro.com</t>
  </si>
  <si>
    <t>NEP-PHI-PJ-TEST-FACTORY</t>
  </si>
  <si>
    <t>Finance and Accounting(L1),HTML(L1),BDD - Behavioral Driven Development Testing(L1),Consumer Goods(L1),Informatica Powercenter(L1)</t>
  </si>
  <si>
    <t>Shreelakshmi Venugopal</t>
  </si>
  <si>
    <t>Sreejesh KS</t>
  </si>
  <si>
    <t>PKI - Certificate Management</t>
  </si>
  <si>
    <t>shreelakshmi.venugopal@wipro.com</t>
  </si>
  <si>
    <t>1Years 4Months</t>
  </si>
  <si>
    <t>L2 Testing(L2),Datacom Testing(L2)</t>
  </si>
  <si>
    <t>NEP-PHI-PJ-SA-CAPTHL-PAM</t>
  </si>
  <si>
    <t>18Years 2Months</t>
  </si>
  <si>
    <t>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t>
  </si>
  <si>
    <t>Amninder Singh</t>
  </si>
  <si>
    <t>Test Engineer - Digital Platforms-L1.1</t>
  </si>
  <si>
    <t>WTTEDIGL11</t>
  </si>
  <si>
    <t>Teradata Testing L1</t>
  </si>
  <si>
    <t>amninder.singh1@wipro.com</t>
  </si>
  <si>
    <t>AMP SERVICES</t>
  </si>
  <si>
    <t>8Years 7Months</t>
  </si>
  <si>
    <t>JCL - Job Control Language(L1),Mainframe ADM(L1),Informatica Powercenter(L1),VSAM(L1),English Language(L1),Retail Business(L1),COBOL(L1),Quality Assurance(L1),Oracle SQL(L1),CICS(L1)</t>
  </si>
  <si>
    <t>NEP-ERI-PJ-SOMOS-RHDB</t>
  </si>
  <si>
    <t>McAfee Antivirus Endpoint Protection Solution - EPS(L1),BDD - Behavioral Driven Development Testing(L1),HP QTP - UFT Automation Testing(L1),Microsoft Social Engagement for Dynamics CRM(L1)</t>
  </si>
  <si>
    <t>Sneha Arun Gore</t>
  </si>
  <si>
    <t>Developer BPM-L1.1</t>
  </si>
  <si>
    <t>Praveen Varadaraj</t>
  </si>
  <si>
    <t>WTDVBSCL11</t>
  </si>
  <si>
    <t>sneha.gore@wipro.com</t>
  </si>
  <si>
    <t>NEP-CIS-PJ-GSLO</t>
  </si>
  <si>
    <t>Nibash Kumar Pandey</t>
  </si>
  <si>
    <t>WD8160</t>
  </si>
  <si>
    <t>nibash.pandey@wipro.com</t>
  </si>
  <si>
    <t>BECTON DICKINSON</t>
  </si>
  <si>
    <t>Utilities Domain(L1),English Language(L1)</t>
  </si>
  <si>
    <t>21Years 6Months</t>
  </si>
  <si>
    <t>SOA Testing(L2),Application Testing(L1),SOAP UI Testing(L1),SOA Testing(L1),Web Testing(L1),SOA Testing(L1),Application Testing(L2),English Language(L1),Quality Assurance(L2),HTML(L1),Quality Assurance(L1),Tosca Testsuite - Test Automation(L1)</t>
  </si>
  <si>
    <t>Quality Assurance(L1),Clarify Thin Client(L1),Core Java(L1),Hibernate(L1),HTML(L1),BDD - Behavioral Driven Development Testing(L1),English Language(L1),Business Analysis(L1),JavaScript(L1),HTML(L2)</t>
  </si>
  <si>
    <t>Retail Business(L1),Quality Assurance(L1)</t>
  </si>
  <si>
    <t>Kajal Chandrakant Kumbhar</t>
  </si>
  <si>
    <t>Harish K Srinivasan</t>
  </si>
  <si>
    <t>Bootstrap(L1),HTML 5(L1),HTML(L2),BDD - Behavioral Driven Development Testing(L1),PLM-Teamcenter Application(L2),JavaScript(L1),HTML(L1),CAD Modeling(L1),Oracle SQL(L1),Automotive Manufacturing(L1),Core Java(L1)</t>
  </si>
  <si>
    <t>kajal.kambhar@wipro.com</t>
  </si>
  <si>
    <t>NEP-PHI-PJ-S_PES_PLM</t>
  </si>
  <si>
    <t>ANDROID APP DEV FOR EMBEDDED DEVICES (1),MYSQL (1)</t>
  </si>
  <si>
    <t>BDD - Behavioral Driven Development Testing(L1),Core Java(L1),Hibernate(L2),Hibernate(L1),HTML 5(L1),Java Servlets(L1),JavaScript(L1),Hibernate(L1),Spring(L1),Spring(L1),HTML(L1),Hibernate(L2)</t>
  </si>
  <si>
    <t>McAfee Antivirus Endpoint Protection Solution - EPS(L1),BDD - Behavioral Driven Development Testing(L1),NMS-EMS Testing(L1),English Language(L1)</t>
  </si>
  <si>
    <t>RSA IDENTITY MANAGEMENT AND GOVERNANCE(L1),McAfee Antivirus Endpoint Protection Solution - EPS(L1),Perl Programming(L1),BDD - Behavioral Driven Development Testing(L1)</t>
  </si>
  <si>
    <t>17Years</t>
  </si>
  <si>
    <t>ArunKumar Sondhi</t>
  </si>
  <si>
    <t>Chithra Gopinathan</t>
  </si>
  <si>
    <t>Shyam Prasad T R</t>
  </si>
  <si>
    <t>chithra.gopinathan@wipro.com</t>
  </si>
  <si>
    <t>Oracle SQL(L2),Post Trade Services(L1),PL-SQL(L1),Oracle SQL(L3),Oracle SQL(L1),Quality Assurance(L1),Perl Programming(L1),DB Modeling(L1),Oracle Admin(L1),PL-SQL(L1),Quality Assurance(L1),Perl Programming(L1),Oracle SQL(L1),RDBMS - Database Development(L1),Oracle SQL(L1)</t>
  </si>
  <si>
    <t>SIP IMS(L1),Unix System Internals(L1),C++(L2),Unix Developer Tools(L2),Unix Application Debugging(L1),Perl Programming(L1)</t>
  </si>
  <si>
    <t>Laju Kailashpati Shukla</t>
  </si>
  <si>
    <t>laju.shukla@wipro.com</t>
  </si>
  <si>
    <t>NEP-PHI-PJ-LI-AD-TM</t>
  </si>
  <si>
    <t>OSS Application Testing(L1),BDD - Behavioral Driven Development Testing(L1),HTML 5(L1)</t>
  </si>
  <si>
    <t>22Years 10Months</t>
  </si>
  <si>
    <t>C PROGRAMMING (2),UNIX SYSTEMS PROGRAMMING (2)</t>
  </si>
  <si>
    <t>INFRA ADMINISTRATION AND MAINTENANCE (3),NETWORK DATA ADMIN (24)</t>
  </si>
  <si>
    <t>NEP-CIS-PJ-NEW UCS MGR</t>
  </si>
  <si>
    <t>ORACLE SQL (1),ORACLE EBS PERSONALIZATION AND OPTIMIZATION (1),PL-SQL (2)</t>
  </si>
  <si>
    <t>T8665</t>
  </si>
  <si>
    <t>&lt;=1 Year</t>
  </si>
  <si>
    <t>Ramanjulu Reddy P</t>
  </si>
  <si>
    <t>Tech Lead ECM - Enterprise Content Management-L4.2</t>
  </si>
  <si>
    <t>Gautam Arjun</t>
  </si>
  <si>
    <t>WD8157</t>
  </si>
  <si>
    <t>DIGI-CCX-H2H3</t>
  </si>
  <si>
    <t>WTTLPCML42</t>
  </si>
  <si>
    <t>ramanjulu.p97@wipro.com</t>
  </si>
  <si>
    <t>NEP-NSN-PJ-NSP-PORTAL-EX</t>
  </si>
  <si>
    <t>Hema Nagaraj</t>
  </si>
  <si>
    <t>hema.nagraj@wipro.com</t>
  </si>
  <si>
    <t>XML till 31st May 2019</t>
  </si>
  <si>
    <t>XML till 24th January 2019</t>
  </si>
  <si>
    <t>SNMP(L1),OSS Platform Testing(L3),NMS-EMS Testing(L1),SNMP(L2)</t>
  </si>
  <si>
    <t>Allocated FUJITSU ONEFINITY SWITCHPONDER</t>
  </si>
  <si>
    <t>Application Testing(L2),TCL-TK(L1),Telecom Testing(L1),McAfee Antivirus Endpoint Protection Solution - EPS(L1),Storage Manufacturing(L2),Quality Assurance(L2),Datacom Testing(L2),OSS - Operations Support System(L1)</t>
  </si>
  <si>
    <t>Bootstrap(L2),HTML(L1),Oracle SOA Suite(L1),JavaScript(L1),HTML(L2),Core Java(L1),HTML 5(L2),HTML 5(L1),JavaScript(L2)</t>
  </si>
  <si>
    <t>B-WT01-0005200391-383730</t>
  </si>
  <si>
    <t>Naresh</t>
  </si>
  <si>
    <t>8Years 5Months</t>
  </si>
  <si>
    <t>naresh.95@wipro.com</t>
  </si>
  <si>
    <t>Application Testing(L2),TCL-TK(L1),STAF - Software Testing Automation Framework(L1),OSS - Operations Support System(L1)</t>
  </si>
  <si>
    <t>Suhail Ahmed Nazeer</t>
  </si>
  <si>
    <t>Project Manager Big Data Analytics-L5.1</t>
  </si>
  <si>
    <t>Balamurugan B</t>
  </si>
  <si>
    <t>WTPMBDAL51</t>
  </si>
  <si>
    <t>suhail.nazeer@wipro.com</t>
  </si>
  <si>
    <t>NEP-CIS-PJ-CE-ADC-PROJ2</t>
  </si>
  <si>
    <t>Venkatesan Srinivasan</t>
  </si>
  <si>
    <t>venkatesan.srinivasan2@wipro.com</t>
  </si>
  <si>
    <t>Looking for HDC location , proposed for E///</t>
  </si>
  <si>
    <t>Saurabh Jain</t>
  </si>
  <si>
    <t>Administrator - IMS - Unix - Solaris Infrastructur-L3.1</t>
  </si>
  <si>
    <t>WTIMSSOL31</t>
  </si>
  <si>
    <t>IMS -UNIX</t>
  </si>
  <si>
    <t>saurabh.jain27@wipro.com</t>
  </si>
  <si>
    <t>Sanjay Kumar</t>
  </si>
  <si>
    <t>Abhinay Kalmath</t>
  </si>
  <si>
    <t>sanjay.kumar88@wipro.com</t>
  </si>
  <si>
    <t>NEP-CIS-PJ-ADC-NONGIS</t>
  </si>
  <si>
    <t>Anil Huck Mohammed</t>
  </si>
  <si>
    <t>English Language(L1),HTML 5(L1),Upstream - Oil and Gas(L1),Marketing Management(L1),C++(L1),CRM Sales Force Automation(L1),Retail Business(L1),Microsoft Social Engagement for Dynamics CRM(L1),Papyrus(L1),HTML(L1),HTML 5(L2),Bootstrap(L1),HTML(L2),Debugging - UNIX internals(L1),TACL - Tandem Advanced Command Language(L1),Unix Shell Scripting(L1)</t>
  </si>
  <si>
    <t>Networking Admin(L1),Database Admin(L1),McAfee Antivirus Endpoint Protection Solution - EPS(L1),Quality Assurance(L1),Unix Admin(L1)</t>
  </si>
  <si>
    <t>Sudhir Babu</t>
  </si>
  <si>
    <t>Azad Basha</t>
  </si>
  <si>
    <t>WCF - Windows Communication Foundation(L3),Lean(L2),Capability Maturity Model Integration - CMMI(L1),Six Sigma(L1),Agile-Scrum(L1),C# - CSharp-Programming(L3),ORM Object Relational Mapping Framework(L3),Communication(L2),English Language(L1),LINQ - Language Integrated Query(L3),Application Lifecycle Management - ALM(L2),ASP.NET(L3)</t>
  </si>
  <si>
    <t>ASP.NET MVC 5</t>
  </si>
  <si>
    <t>sudhir.babu@wipro.com</t>
  </si>
  <si>
    <t>NEP-ERI-PJ-IOT-A-STAFFAU</t>
  </si>
  <si>
    <t>Filenet(L1),SIP IMS Testing(L1),HTML(L1),RSA IDENTITY MANAGEMENT AND GOVERNANCE(L1),McAfee Antivirus Endpoint Protection Solution - EPS(L1),TCL-TK(L1),Datacom Testing(L2),Python Scripting(L1),Application Testing(L2),Process Manufacturing(L2),Python Scripting(L1),BDD - Behavioral Driven Development Testing(L1),L2 Testing(L1),Ad Agencies and Marketing(L2),HTML(L2)</t>
  </si>
  <si>
    <t>Soundarya Duraisamy</t>
  </si>
  <si>
    <t>LINQ - Language Integrated Query(L1),SAP Provisioning(L1),Python Scripting(L1)</t>
  </si>
  <si>
    <t>soundarya.duraisamy@wipro.com</t>
  </si>
  <si>
    <t>TEV-A-L-MD-DEV</t>
  </si>
  <si>
    <t>Automotive Manufacturing(L1),L2 Switching Technologies(L1),Hibernate(L1),Bootstrap(L1),HTML(L1),Datacom Testing(L1),Spring(L1),HTML(L2),Java Servlets(L1),HTML 5(L1)</t>
  </si>
  <si>
    <t>Jyothy Gundluri</t>
  </si>
  <si>
    <t>PEGA(L3),Microsoft Social Engagement for Dynamics CRM(L1),Quality Assurance(L2),Automotive Manufacturing(L2)</t>
  </si>
  <si>
    <t>PEGA (24)</t>
  </si>
  <si>
    <t>jyothy.gundluri@wipro.com</t>
  </si>
  <si>
    <t>Krishnachaitanya Mudragani</t>
  </si>
  <si>
    <t>Developer BPM-L3.2</t>
  </si>
  <si>
    <t>WTDVEBPL32</t>
  </si>
  <si>
    <t>PEGA (5)</t>
  </si>
  <si>
    <t>krishnachaitanya.mudragani@wipro.com</t>
  </si>
  <si>
    <t>Chandrashekhar A Kamble</t>
  </si>
  <si>
    <t>4Years 4Months</t>
  </si>
  <si>
    <t>chandrashekhar.kamble1@wipro.com</t>
  </si>
  <si>
    <t>WELLS FARGO</t>
  </si>
  <si>
    <t>Nagendra Reddy Vennapusa</t>
  </si>
  <si>
    <t>Microsoft Social Engagement for Dynamics CRM(L1),ArcSight(L1)</t>
  </si>
  <si>
    <t>PEGA (15)</t>
  </si>
  <si>
    <t>nagendra.vennapusa@wipro.com</t>
  </si>
  <si>
    <t>Sandeep M</t>
  </si>
  <si>
    <t>JavaScript(L1),HTML(L1),ArcSight(L1),McAfee Antivirus Endpoint Protection Solution - EPS(L1),PEGA(L3),Bootstrap(L1),PLM-Windchill-Administration(L1),BDD - Behavioral Driven Development Testing(L1),PEGA(L2)</t>
  </si>
  <si>
    <t>sandeep.m28@wipro.com</t>
  </si>
  <si>
    <t>Ankit Malik</t>
  </si>
  <si>
    <t>Department of Justice and Regulatio</t>
  </si>
  <si>
    <t>Business Visa</t>
  </si>
  <si>
    <t>PEGA (2)</t>
  </si>
  <si>
    <t>ankit.malik3@wipro.com</t>
  </si>
  <si>
    <t>M Kranthi Kumar</t>
  </si>
  <si>
    <t>kranthi.kumar20@wipro.com</t>
  </si>
  <si>
    <t>Pending with Authorities</t>
  </si>
  <si>
    <t>New H1B Application</t>
  </si>
  <si>
    <t>PENDING WITH AUTHORITIES</t>
  </si>
  <si>
    <t>Rajkumar Singh</t>
  </si>
  <si>
    <t>T8956</t>
  </si>
  <si>
    <t>IES-IOT</t>
  </si>
  <si>
    <t>rajkumar.singh14@wipro.com</t>
  </si>
  <si>
    <t>Christopher P J</t>
  </si>
  <si>
    <t>christopher.joseph@wipro.com</t>
  </si>
  <si>
    <t>Quality Assurance(L2),Teradata Testing(L1),ASP.NET MVC 2(L3),McAfee Antivirus Endpoint Protection Solution - EPS(L1),Oracle SQL(L3),SAP BO - BusinessObjects(L1),PLM-Windchill-Administration(L1),Retail Business(L1),PL-SQL(L2),Perl Programming(L1),HTML(L2),HTML(L1),RDBMS - Database Development(L2),SAP BO - BusinessObjects(L2),RSA IDENTITY MANAGEMENT AND GOVERNANCE(L1)</t>
  </si>
  <si>
    <t>Allocated to ALU EPT</t>
  </si>
  <si>
    <t>Lateral hire for CISCO , allocation pending</t>
  </si>
  <si>
    <t>Allocated to NSN SDN</t>
  </si>
  <si>
    <t>Planned to be allocated to APPLE account</t>
  </si>
  <si>
    <t>Lateral Hire on 3rd Dec - Allocation pending with CISCO</t>
  </si>
  <si>
    <t>CIS-CIS-PJ-ASA-TEST</t>
  </si>
  <si>
    <t>Allocated to Lumina Networks</t>
  </si>
  <si>
    <t>Krithiga Thamizhan</t>
  </si>
  <si>
    <t>Datacom Testing(L3),Quality Assurance(L2)</t>
  </si>
  <si>
    <t>Allocated to CISCO ADC-PROJ3</t>
  </si>
  <si>
    <t>Selenium(L1),Test Automation(L1),Retail - Customer Experience and Marketing(L1),Test Automation(L2),Retail Business(L1),HP Application Life Cycle Management - HP Quality Center(L1),SOA Testing(L1),PLM-Windchill-Administration(L1),Automotive Manufacturing(L1),Quality Assurance(L1),General Merchandize(L1),Consumer Electronics(L1),Sales Channels - Stores(L1),English Language(L1),SOAP UI Testing(L1),HP QTP - UFT Automation Testing(L1),Retail Business(L1),Application Testing(L1),Sales Channels - ECommerce(L1),McAfee Antivirus Endpoint Protection Solution - EPS(L1),Retail - Store Operations(L1),Consumer Goods(L1)</t>
  </si>
  <si>
    <t>Harika Vakadi</t>
  </si>
  <si>
    <t>Test Engineer PES Automation-L3.2</t>
  </si>
  <si>
    <t>Sriram Satagopan</t>
  </si>
  <si>
    <t>Radhakrishnan Dakshinamoorthy</t>
  </si>
  <si>
    <t>WTTEAUTL32</t>
  </si>
  <si>
    <t>Product Test Automation(L2),Python Scripting(L1),Python Scripting(L2)</t>
  </si>
  <si>
    <t>OOP</t>
  </si>
  <si>
    <t>harika.vakadi@wipro.com</t>
  </si>
  <si>
    <t>NEP-FUJ-PJ-VNC2</t>
  </si>
  <si>
    <t>T7043</t>
  </si>
  <si>
    <t>Tech Lead Enterprise Platform Engineering-L4.1</t>
  </si>
  <si>
    <t>Elankumaran M Venugopal</t>
  </si>
  <si>
    <t>WTTLEPEL41</t>
  </si>
  <si>
    <t>Performance Optimization and Tuning(L1),Communication(L2),English Language(L1),UML - Unified Modeling Language(L2),Quality Assurance(L3),OOAD and Design Patterns(L3),Commerce Portals(L3),Java-J2EE(L3)</t>
  </si>
  <si>
    <t>PM - 3 Advanced Risk Management</t>
  </si>
  <si>
    <t>ashwini.bernad@wipro.com</t>
  </si>
  <si>
    <t>TSS-40 PROJECT</t>
  </si>
  <si>
    <t>Alcatel-Lucent Italia SpA</t>
  </si>
  <si>
    <t>English Language(L1),HTML(L1)</t>
  </si>
  <si>
    <t>Bootstrap(L1),JavaScript(L1),HTML(L1),BDD - Behavioral Driven Development Testing(L1),SAP BASIS(L2),Clarify Thin Client(L1),Automotive Manufacturing(L1),Quality Assurance(L1)</t>
  </si>
  <si>
    <t>Swetha Nagaraju</t>
  </si>
  <si>
    <t>Tech Lead BPM-L4.1</t>
  </si>
  <si>
    <t>WTTLEBPL41</t>
  </si>
  <si>
    <t>MasterCard International Inc.</t>
  </si>
  <si>
    <t>H1B Cap Exempt - Non-premium</t>
  </si>
  <si>
    <t>Quality Assurance(L3),Quality Assurance(L2),PEGA(L3),PEGA(L3),SQL Server(L1),BPM(L2),PEGA(L2),PEGA(L1),Ad Agencies and Marketing(L3),Communication(L2),JavaScript(L1),HTML 5(L1),English Language(L1)</t>
  </si>
  <si>
    <t>swetha.nagaraju@wipro.com</t>
  </si>
  <si>
    <t>Rammohan Reddy Yannam</t>
  </si>
  <si>
    <t>11Years 8Months</t>
  </si>
  <si>
    <t>rammohanreddy.yannam@wipro.com</t>
  </si>
  <si>
    <t>Debabrata Paladhi</t>
  </si>
  <si>
    <t>8Years 4Months</t>
  </si>
  <si>
    <t>debabrata.paladhi1@wipro.com</t>
  </si>
  <si>
    <t>2Years 1Months</t>
  </si>
  <si>
    <t>WEBSERVICES-SOA (61),ORACLE (61),SPRING (25),CORE JAVA (61),SPRING BOOT (36)</t>
  </si>
  <si>
    <t>PL-SQL (1)</t>
  </si>
  <si>
    <t>Quality Assurance(L2),ASP.NET(L1),BDD - Behavioral Driven Development Testing(L1),JavaScript(L1),Web Testing(L1),Application Testing(L1),Cloud-SQL Azure(L1),McAfee Antivirus Endpoint Protection Solution - EPS(L1),Downstream - Oil and Gas(L2),C# - CSharp-Programming(L2),Application Testing(L2),SQL Server(L1),Downstream - Oil and Gas(L1),Test Automation(L1),PLM-Windchill-Administration(L1),Upstream - Oil and Gas(L1),Natural Resources - Mineral Processing(L2),JavaScript(L2),WinForms(L2)</t>
  </si>
  <si>
    <t>Bukkapatnam Asritha Vardhini</t>
  </si>
  <si>
    <t>bukkapatnam.vardhini@wipro.com</t>
  </si>
  <si>
    <t>Oracle SOA Suite(L1),Retail Business(L1),SCM - Supply Chain Management(L1),HTML(L1),Consumer Goods(L1),Succession Planning(L1),Recruitment(L1),Talent Development(L1)</t>
  </si>
  <si>
    <t>C++ (2),TELECOM NETWORKS (3)</t>
  </si>
  <si>
    <t>POWERSHELL (1),UNIX SHELL SCRIPTING (3),C PROGRAMMING (2)</t>
  </si>
  <si>
    <t>Informatica Powercenter(L1),OBIEE(L2),Oracle SQL(L1),SAP BASIS(L2),English Language(L1),SAP BO - BusinessObjects(L1),Consumer Goods(L1),OBIEE(L1),HTML 5(L1),SAP Provisioning(L1),PL-SQL(L1),BDD - Behavioral Driven Development Testing(L1),Perl Programming(L1),Consumer Goods - Apparel and  Footwear(L1),Oracle SQL(L1),Oracle SOA Suite(L1)</t>
  </si>
  <si>
    <t>Allocated to TELCORDIA</t>
  </si>
  <si>
    <t>TIS Service Desk(L1),McAfee Antivirus Endpoint Protection Solution - EPS(L1),Windows Admin(L1),EUC Admin(L1),HTML(L2),BDD - Behavioral Driven Development Testing(L1)</t>
  </si>
  <si>
    <t>Priyanka Yadav</t>
  </si>
  <si>
    <t>Oracle SQL(L1),HTML(L1),HTML(L2),PLM-Teamcenter Application(L2),HTML 5(L1),PLM-TeamCenter Administration(L1),PLM-Teamcenter Application(L1),CAD Modeling(L1),HTML 5(L2)</t>
  </si>
  <si>
    <t>Agile overview</t>
  </si>
  <si>
    <t>priyanka.yadav15@wipro.com</t>
  </si>
  <si>
    <t>PAC-PHI-PJ-REL-MGMT-PIL</t>
  </si>
  <si>
    <t>Aruna Sharma</t>
  </si>
  <si>
    <t>PLM-Teamcenter Application(L2),HTML 5(L2),English Language(L1),HTML(L2),PLM-Teamcenter Application(L1),HTML 5(L1),Oracle SQL(L1),Bootstrap(L1),HTML(L1),PLM-TeamCenter Administration(L1)</t>
  </si>
  <si>
    <t>CORE JAVA (5),SPRING (1),HIBERNATE (1),PLM-TEAMCENTER APPLICATION (5),JAVA-J2EE (1)</t>
  </si>
  <si>
    <t>aruna.sharma3@wipro.com</t>
  </si>
  <si>
    <t>HTML 5(L1),HTML(L1),HTML 5(L3),PLM-Teamcenter Application(L1),PLM-TeamCenter Administration(L1),HTML(L2),Bootstrap(L1),HTML 5(L2)</t>
  </si>
  <si>
    <t>C PROGRAMMING (3),UNIX SHELL SCRIPTING (3),UNIX SYSTEM INTERNALS (3)</t>
  </si>
  <si>
    <t>Vivek Anand Sharma</t>
  </si>
  <si>
    <t>HTML(L1),BDD - Behavioral Driven Development Testing(L1),PLM-Teamcenter Application(L1),PLM-Teamcenter Application(L2),English Language(L1)</t>
  </si>
  <si>
    <t>PLM-Teamcenter-Integration</t>
  </si>
  <si>
    <t>vivek.sharma41@wipro.com</t>
  </si>
  <si>
    <t>HTML(L1),Java Servlets(L1),BDD - Behavioral Driven Development Testing(L1)</t>
  </si>
  <si>
    <t>Developer ECM - Document Management-L1.1</t>
  </si>
  <si>
    <t>WTDVPDML11</t>
  </si>
  <si>
    <t>rohit.kumar100@wipro.com</t>
  </si>
  <si>
    <t>Devadatta Patro</t>
  </si>
  <si>
    <t>devadatta.patro@wipro.com</t>
  </si>
  <si>
    <t>Kummuthala Suresh Reddy</t>
  </si>
  <si>
    <t>kummuthala.reddy@wipro.com</t>
  </si>
  <si>
    <t>Sonu Kumar Ray</t>
  </si>
  <si>
    <t>sonu.ray@wipro.com</t>
  </si>
  <si>
    <t>Tejeswari Chokkapu</t>
  </si>
  <si>
    <t>tejeswari.chokkapu@wipro.com</t>
  </si>
  <si>
    <t>Mohammed Hamza</t>
  </si>
  <si>
    <t>PT BANK Mandiri(Persero) Tbk</t>
  </si>
  <si>
    <t>mohammed.hamza@wipro.com</t>
  </si>
  <si>
    <t>Dileep Swamy Chitturi</t>
  </si>
  <si>
    <t>6Years 11Months</t>
  </si>
  <si>
    <t>Microsoft Social Engagement for Dynamics CRM(L1),PEGA(L3),PEGA(L2),Communication(L2),English Language(L1)</t>
  </si>
  <si>
    <t>dileep.chitturi@wipro.com</t>
  </si>
  <si>
    <t>Arindam Banerjee</t>
  </si>
  <si>
    <t>arindam.banerjee5@wipro.com</t>
  </si>
  <si>
    <t>Manu Sarang</t>
  </si>
  <si>
    <t>manu.sarang@wipro.com</t>
  </si>
  <si>
    <t>Mohan Murali K V S</t>
  </si>
  <si>
    <t>Developer Data Platform Engineering-L3.1</t>
  </si>
  <si>
    <t>Dheepa Devadoss</t>
  </si>
  <si>
    <t>WTDVDPEL31</t>
  </si>
  <si>
    <t>mohan.s67@wipro.com</t>
  </si>
  <si>
    <t>ERIC-ENIQ</t>
  </si>
  <si>
    <t>Unix Admin(L1),English Language(L1),JavaScript(L1),CRM - Customer Relationship Management(L1)</t>
  </si>
  <si>
    <t>SELENIUM (1),CORE JAVA (3),JAVASCRIPT (1)</t>
  </si>
  <si>
    <t>SQL Server Application Admin(L1),Opportunity Management(L3),PLM-Windchill-Administration(L1),RSA IDENTITY MANAGEMENT AND GOVERNANCE(L1),McAfee Antivirus Endpoint Protection Solution - EPS(L1),HTML(L2),HTML(L1),Quality Assurance(L2),Service Management(L3),ITIL Incident Mgmt(L2),Storage Manufacturing(L2),Quality Assurance(L2),Unix Admin(L1)</t>
  </si>
  <si>
    <t>HTML 5(L1),LTE-Long Term Evolution(L1),HTML(L2),Python Scripting(L1),Unix Shell Scripting(L1),Unix Shell Scripting(L1),C++(L1),English Language(L1),Debugging - UNIX internals(L1),HTML(L1),Retail Business(L1)</t>
  </si>
  <si>
    <t>Allocated to CISCO CITS QA</t>
  </si>
  <si>
    <t>Naga Jyothi Perugupalli</t>
  </si>
  <si>
    <t>Datacom Testing(L1),English Language(L1),Statistical Analysis(L1)</t>
  </si>
  <si>
    <t>CIS_IT_CCIT_PCM</t>
  </si>
  <si>
    <t>CICS(L2),DB2 - Z/OS Application Programming(L1),BDD - Behavioral Driven Development Testing(L1),Oracle SQL(L1),HTML(L2),Microsoft Social Engagement for Dynamics CRM(L1),CICS(L1),HTML(L1),McAfee Antivirus Endpoint Protection Solution - EPS(L1)</t>
  </si>
  <si>
    <t>Veerappalli Thanuja</t>
  </si>
  <si>
    <t>Associate Consultant SAP Programming-L1.1</t>
  </si>
  <si>
    <t>WTACSABL11</t>
  </si>
  <si>
    <t>SAP ABAP-Web Dynpro L2</t>
  </si>
  <si>
    <t>veerappalli.thanuja1@wipro.com</t>
  </si>
  <si>
    <t>PYTHON SCRIPTING (9),TOSCA TESTSUITE - TEST AUTOMATION (1)</t>
  </si>
  <si>
    <t>Need to plan proposals - Looking for OnSite</t>
  </si>
  <si>
    <t>Allocated to E/// ENM Challenge</t>
  </si>
  <si>
    <t>Nitin Sharma</t>
  </si>
  <si>
    <t>Associate Consultant Analytics-L2.1</t>
  </si>
  <si>
    <t>T8858</t>
  </si>
  <si>
    <t>WTACANLL21</t>
  </si>
  <si>
    <t>Quality Assurance(L1),Payments - Cards and ATM(L1),Clarify Thin Client(L1),JavaScript(L1),Consumer Banking-Consumer Deposit(L1),HTML(L1),HTML 5(L1),English Language(L1),Python Scripting(L1),HTML(L2),TIS Service Desk(L1),Corporate Banking(L1),Business Analysis(L2),Core Java(L1),Informatica Powercenter(L1)</t>
  </si>
  <si>
    <t>nitin.sharma33@wipro.com</t>
  </si>
  <si>
    <t>Halliburton Energy Services Inc.</t>
  </si>
  <si>
    <t>Sanjana Singh M Kumandan</t>
  </si>
  <si>
    <t>Engineer Enterprise Security Identity Services UAM-L3.1</t>
  </si>
  <si>
    <t>Saraswathy Kala</t>
  </si>
  <si>
    <t>WTAMESUL31</t>
  </si>
  <si>
    <t>ENGINEER-L3</t>
  </si>
  <si>
    <t>sanjana.kumandan@wipro.com</t>
  </si>
  <si>
    <t>NEP-ERI-MD-DES-PF-OTHER1</t>
  </si>
  <si>
    <t>P&amp;G</t>
  </si>
  <si>
    <t>Nirosha Vinayagam</t>
  </si>
  <si>
    <t>nirosha.vinayagam@wipro.com</t>
  </si>
  <si>
    <t>Movement to MAS pending with HR</t>
  </si>
  <si>
    <t>UNIX SYSTEMS PROGRAMMING (1),C++ (22),CORE JAVA (3)</t>
  </si>
  <si>
    <t>JavaScript(L2),HP QTP - UFT Automation Testing(L1),JavaScript(L1),Java Servlets(L1),HTML(L2),HTML(L1)</t>
  </si>
  <si>
    <t>Python Scripting(L1),Quality Assurance(L1),Storage Manufacturing(L1),Unix Application Programming(L1)</t>
  </si>
  <si>
    <t>Oracle Workflow(L1),HTML 5(L1),BDD - Behavioral Driven Development Testing(L1),Java Servlets(L1),HTML(L2),McAfee Antivirus Endpoint Protection Solution - EPS(L1)</t>
  </si>
  <si>
    <t>PLM-Teamcenter Application(L1),CAD Modeling(L1),HTML(L1),HTML 5(L1),CAD Modeling(L2),BDD - Behavioral Driven Development Testing(L1),CAD Modeling(L3),CAD Interfacing(L1),CAD Modeling(L4)</t>
  </si>
  <si>
    <t>JavaScript(L1),HTML(L1),Billing(L1),Retail Business(L1),Unix Shell Scripting(L1),HTML 5(L1),BDD - Behavioral Driven Development Testing(L1),Business Analysis(L1),Python Scripting(L1),Quality Assurance(L1),Consumer Electronics(L1)</t>
  </si>
  <si>
    <t>Windows Admin(L1),HTML(L1),TIS Service Desk(L1),McAfee Antivirus Endpoint Protection Solution - EPS(L1)</t>
  </si>
  <si>
    <t>NEP-NSN-MD-CW6FXUWIBB3II</t>
  </si>
  <si>
    <t>Shwetha Prakash</t>
  </si>
  <si>
    <t>T8119</t>
  </si>
  <si>
    <t>CIS-GROUP</t>
  </si>
  <si>
    <t>1Years 9Months</t>
  </si>
  <si>
    <t>CHECKPOINT L1 &amp; L2</t>
  </si>
  <si>
    <t>shwetha.prakash@wipro.com</t>
  </si>
  <si>
    <t>Sridhar Nayak</t>
  </si>
  <si>
    <t>C - CSharp-Programming</t>
  </si>
  <si>
    <t>sridhar.nayak@wipro.com</t>
  </si>
  <si>
    <t>Quality Assurance(L1),Unix Application Programming(L1),Automotive Manufacturing(L1),Datacom Testing(L2),Unix Shell Scripting(L1),Python Scripting(L2),SNMP(L1),HTML(L1),Datacom Testing(L1),HTML(L2),English Language(L1)</t>
  </si>
  <si>
    <t>Planning to go on Long leave</t>
  </si>
  <si>
    <t>Unix Application Programming(L1),English Language(L1),Datacom Testing(L1),C Programming(L1),Python Scripting(L1)</t>
  </si>
  <si>
    <t>ArcSight(L1),Blockchain(L1),Office 365 - Admin Center(L1)</t>
  </si>
  <si>
    <t>Natural Resources(L1),Finance and Accounting(L1),BDD - Behavioral Driven Development Testing(L1),CAD Modeling(L4),CAD Interfacing(L2),CAD Interfacing(L1),Core Java(L1),CAD Modeling(L1),HTML(L1),CAD Modeling(L2),CAD Modeling(L3)</t>
  </si>
  <si>
    <t>Business Analysis(L1),Quality Assurance(L1),Retail Business(L1),Automotive Manufacturing(L1),Business Analysis(L2),BDD - Behavioral Driven Development Testing(L1)</t>
  </si>
  <si>
    <t>Prateek Singh</t>
  </si>
  <si>
    <t>Sathish Kumar Sreedharan</t>
  </si>
  <si>
    <t>prateek.singh9@wipro.com</t>
  </si>
  <si>
    <t>NEP-CIS-PJ-FIELD SUPPORT</t>
  </si>
  <si>
    <t>Nachiket Narayan Phadnis</t>
  </si>
  <si>
    <t>nachiket.phadnis@wipro.com</t>
  </si>
  <si>
    <t>Manivannan Palanisamy</t>
  </si>
  <si>
    <t>Project Lead - Enterprise Platform Engineering-L4.2</t>
  </si>
  <si>
    <t>Radhakrishna T</t>
  </si>
  <si>
    <t>10Years</t>
  </si>
  <si>
    <t>WTPLEPEL42</t>
  </si>
  <si>
    <t>manivannan.palanisamy1@wipro.com</t>
  </si>
  <si>
    <t>Aarti Rani</t>
  </si>
  <si>
    <t>aarti.rani1@wipro.com</t>
  </si>
  <si>
    <t>Human Capital Management - HCM(L1),Media(L1),English Language(L1)</t>
  </si>
  <si>
    <t>ORACLE EBS PERSONALIZATION AND OPTIMIZATION (10),PL-SQL (19)</t>
  </si>
  <si>
    <t>Anirudha Bhattacharjee</t>
  </si>
  <si>
    <t>Consultant Plan to Manufacture-L6.1</t>
  </si>
  <si>
    <t>Deepthi Pai</t>
  </si>
  <si>
    <t>Ganesh Srinivasan</t>
  </si>
  <si>
    <t>15Years</t>
  </si>
  <si>
    <t>WTCNSCTL61</t>
  </si>
  <si>
    <t>anirudha.bhattacharjee@wipro.com</t>
  </si>
  <si>
    <t>NEP-PHI-PJ-BLUEHEART-201</t>
  </si>
  <si>
    <t>Arun Vijay Durairaju</t>
  </si>
  <si>
    <t>arun.vijay2@wipro.com</t>
  </si>
  <si>
    <t>11th Dec:ML till 20/05/2019 .6th Dec: ML till 20/05/2019 .4th Dec: ML till 20/05/2019 .29th Nov: Dropped mail for updated profile</t>
  </si>
  <si>
    <t>Mounika Kurity</t>
  </si>
  <si>
    <t>Java-J2EE(L1),Quality Assurance(L2),Bootstrap(L1),RSA IDENTITY MANAGEMENT AND GOVERNANCE(L1),HTML(L1),Python Scripting(L1),Java Servlets(L1),SAP BASIS(L2),Storage Manufacturing(L2),Application Packaging(L1),Core Java(L1),Java Servlets(L1),TCL-TK(L1),Automotive Manufacturing(L1),McAfee Antivirus Endpoint Protection Solution - EPS(L1),Core Java(L1),Python Scripting(L2)</t>
  </si>
  <si>
    <t>STRUTS (2),PYTHON SCRIPTING (7),UNIT TESTING (2),ROBOT FRAMEWORK (2),TESTING (3),C PROGRAMMING (2),NETCONF (3),PERFORMANCE TEST ENGINEERING (12),ORACLE (1),JAVA-J2EE (2),XML (1),JSP - JAVA SERVER PAGES (2),JDBC - JAVA DATABASE CONNECTIVITY (1)</t>
  </si>
  <si>
    <t>mounika.kurity@wipro.com</t>
  </si>
  <si>
    <t>11th Dec: on Paid Leave till 10th Jan 2019.</t>
  </si>
  <si>
    <t>SECURITY (6),C++ (6),DPNSS (12),SS7 (6),ISDN (12),SIP (12),PM MEDIATION - OSS-BSS (42),OSS APPLICATION TESTING (4),NMS-EMS (10),C PROGRAMMING (6)</t>
  </si>
  <si>
    <t>11th Dec: Allocated to CISCO with EBD 17th Dec</t>
  </si>
  <si>
    <t>11th Dec: XML till 3rd June 2019.
6th Dec:on PML   till 03/06/2019 .4th Dec: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t>
  </si>
  <si>
    <t>Python Scripting(L1),Telecom Testing(L1),Product Testing(L1),Datacom Testing(L2),HTML(L1),L2 Testing(L1),L3 testing(L1),Application Testing(L1),Datacom Testing(L1),Datacom Testing(L3),TCL-TK(L1),Datacom Testing(L4),Perl Programming(L1)</t>
  </si>
  <si>
    <t>TCL-TK (46),L2 TESTING (52),MANUAL TESTING (1),L3 TESTING (52),BLACK BOX TESTING (1),DATACOM TESTING (49)</t>
  </si>
  <si>
    <t>11th Dec:On leave , sent mail for availability</t>
  </si>
  <si>
    <t>CORE JAVA (197),FLEX (31),NMS/EMS (58),MYSQL (29),JAVA SWING (137),NMS-EMS (71),ORACLE 11GR2 (29),RATIONAL CLEAR CASE (71),OPTICAL - SONET (58),JAX-RS - JAVA API FOR RESTFUL WEB SERVICES (24),CLI-TL1 (58),APACHE KARAF (30)</t>
  </si>
  <si>
    <t>11th Dec: XML till 25th March 2019.
6th Dec:EXTENDED MATERNITY LEAVE till 25/03/2019.4th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t>
  </si>
  <si>
    <t>TCL-TK (2),PYTHON SCRIPTING (1),GSM AND GPRS (1),UNIX SHELL SCRIPTING (1),DATACOM TESTING (11),SYSTEM TESTING (2),SYSTEMS MANAGEMENT (1),PERL PROGRAMMING (1)</t>
  </si>
  <si>
    <t>11th Dec: XML leve till 25th January 2019.
6th Dec: XML till 25/01/2019. 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t>
  </si>
  <si>
    <t>NMS-EMS TESTING (50),STAF - SOFTWARE TESTING AUTOMATION FRAMEWORK (6),PYTHON SCRIPTING (1),UNIX SHELL SCRIPTING (6),MANUAL TESTING (44),APPLICATION TESTING (44),PERL PROGRAMMING (3),BLACK BOX TESTING (44),NETCONF (1)</t>
  </si>
  <si>
    <t>11th Dec:  PML till 24th May 2019. 6th Dec: PML till 24th May 2019..4th Dec: PML till 24th May 2019. 29th Nov:PML till 24th May 2019.27th Nov: PML till 24th May 2019.</t>
  </si>
  <si>
    <t>TCL-TK(L1),McAfee Antivirus Endpoint Protection Solution - EPS(L1),Automotive Navigation(L2),HTML(L1),HTML 5(L1),OPTICAL-Ethernet Testing(L1),Retail Business(L1),HTML 5(L2),BDD - Behavioral Driven Development Testing(L1),SAP BODS - Business Objects Data Services(L1),Python Scripting(L1)</t>
  </si>
  <si>
    <t>11th Dec: Allocated to NSN EBD 24th Dec 2018.
6th Dec: Allocated to NSN with EBD 24th Dec.</t>
  </si>
  <si>
    <t>SNMP (13),HTML 5 (14),CSS (13),JAVA-J2EE (1),ANGULAR JS (6),HTML (13),WEB SERVICES (1),CORE JAVA (9),JAVASCRIPT (36),XML (27)</t>
  </si>
  <si>
    <t>11th Dec: Allocated to CISCO EBD 17th Dec.</t>
  </si>
  <si>
    <t>NEP-CIS-PJ-NEXUS1KV</t>
  </si>
  <si>
    <t>11th Dec: XML till 28th FEB 2019.
6th Dec: PML till 20/01/2019.4th Dec: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t>
  </si>
  <si>
    <t>TCL-TK (26),L2 TESTING (2),CONTINUOUS INTEGRATION (6),MANUAL TESTING (10),L3 TESTING (2),DATACOM TESTING (16),AUTOMATION TOOLS AND CONCEPTS (2),PERL PROGRAMMING (1)</t>
  </si>
  <si>
    <t>HTML(L2),HTML(L1)</t>
  </si>
  <si>
    <t>UNIX ADMIN (12),POSTGRESQL (12),MCAFEE ANTIVIRUS ENDPOINT PROTECTION SOLUTION - EPS (1),HTML 5 (5),CSS (5),MAINFRAME (2)</t>
  </si>
  <si>
    <t>11th Dec : On XML till 18th Feb 2019. 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t>
  </si>
  <si>
    <t>YANG MODELING LANGUAGE (5),CORE JAVA (15),HTML 5 (10),CSS3 (9),NETCONF (5),JAVASCRIPT (10),TERADATA (1),BOOTSTRAP (9)</t>
  </si>
  <si>
    <t xml:space="preserve">11th Dec :  Extension didn't happen and is in bench.Will be tagged to the same project within this week. </t>
  </si>
  <si>
    <t>JavaScript(L1),PLM-Windchill-Administration(L1),Clarity(L3),Clarity(L1),Oracle SQL(L1),HTML(L1),Clarity(L2)</t>
  </si>
  <si>
    <t>CLARITY (17),JAVA-J2EE (1),AJAX (1),SQL*PLUS (1),SAP FICO ABAP (6),CRYSTAL REPORTS (2),STRUTS (1),SQL LOADER (1)</t>
  </si>
  <si>
    <t>11th Dec : Planning to extend ML till march end. Getting some error while applying.</t>
  </si>
  <si>
    <t>CORE JAVA (1),JAVA-J2EE (1),ORACLE SQL (1),HTML (1),JAVASCRIPT (1)</t>
  </si>
  <si>
    <t>11th Dec : B1 Bangalore. Dropped a mail for profile.</t>
  </si>
  <si>
    <t>11th Dec: PML till 1st March 2018.
6th Dec: PML till 1st March 2018.
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t>
  </si>
  <si>
    <t>JAVA-J2EE (9),RATIONAL CLEAR CASE (13),HIBERNATE (9),OPTICAL - SONET (17),SONET-SDH (26),TESTING (30),NG SONET-SDH (6),APPLICATION TESTING (6),HP APPLICATION LIFE CYCLE MANAGEMENT - HP QUALITY CENTER (17),GUI TESTING (30)</t>
  </si>
  <si>
    <t>11th Dec: On ML till 28th April 2019
6th Dec: On ML till 28th April 2019
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t>
  </si>
  <si>
    <t>HTML(L1),Unix Shell Scripting(L1),C++(L1),Unix Developer Tools(L2),Quality Assurance(L2),Unix Shell Scripting(L1),Debugging - UNIX internals(L1),Storage Manufacturing(L2),Python Scripting(L2)</t>
  </si>
  <si>
    <t>UNIX APPLICATION PROGRAMMING (2),H.323 (19),C PROGRAMMING (21),PYTHON SCRIPTING (19),DATACOM TESTING (1),INFORMATICA POWERCENTER (1),UNIX SHELL SCRIPTING (3),C++ (28),SIP (19)</t>
  </si>
  <si>
    <t>11th Dec: Extended her leaves till Jan 3nd
6th Dec: Extended her leaves till Jan 3nd
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t>
  </si>
  <si>
    <t>SONET-SDH (18),UNIX DEVELOPER TOOLS (30),L2 SWITCHING TECHNOLOGIES (51),LINUX SYSTEMS PROGRAMMING (48),C PROGRAMMING (48),OPTICAL COMMUNICATIONS TESTING (18),CLEARCASE (48)</t>
  </si>
  <si>
    <t>11th dec: Allocated  with 1-Jan -2019 EBD.</t>
  </si>
  <si>
    <t>WIRELESS (19),CORE JAVA (281),AGILE-SCRUM (24),PROJECT MANAGEMENT (54),JAVA IDE USAGE (11),VB SCRIPTING (15),VC++ (6),TEST AUTOMATION (96),YANG MODELING LANGUAGE (6),LINUX SYSTEMS PROGRAMMING (10),TEST PROJECT MANAGEMENT (24),C PROGRAMMING (6),HP QTP - UFT AUTOMATION TESTING (72),OPTICAL-DWDM AND OTN TESTING (24),NETCONF (12),JAVA SWING (70),JAVA SERVLETS (8),SOFTWARE-DEFINED NETWORKING - SDN (24),JAVA WEB SERVICE API (8)</t>
  </si>
  <si>
    <t>11th Dec: On XML till 9th March 2018.
6th Dec: On XML till 9th March 2018.4th Dec:PML till 31st May 2019.29th Nov:PML till 31st May 2019.27th Nov: PML till 31st May 2019</t>
  </si>
  <si>
    <t>UNIX APPLICATION PROGRAMMING (3),PYTHON SCRIPTING (13),SELENIUM (3),GNU DEBUGGER (3),C++ (3),OPTICAL-DWDM AND OTN TESTING (2)</t>
  </si>
  <si>
    <t>11th Dec: On XML till April 2019
6th Dec: On XML till April 2019
4th Dec: On XML till April 2019
29th Nov: On XML till April 2019
27th Nov: On XML till April 2019
22nd Nov: On XML till April 2019
20th Nov: On XML till April 2019
15th Nov: On XML till April 2019
12th Nov: On XML till April 2019</t>
  </si>
  <si>
    <t>L2 PROTOCOLS (6),UNIX DEVELOPER TOOLS (65),UNIX SHELL SCRIPTING (50),TCL-TK (8),ENGLISH LANGUAGE (50),C PROGRAMMING (15),UNIX SYSTEM INTERNALS (1),C++ (65),L3 PROTOCOLS (6)</t>
  </si>
  <si>
    <t>11th Dec:POST ML till 28 Feb 2019.6th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11th Dec:POST ML till 28 Feb 2019.9th Oct:  On ML, Informed resource to apply leave in system
11th Oct:   9th Oct:  Free, Bangalore</t>
  </si>
  <si>
    <t>Oracle SQL(L1),Core Java(L1),HTML(L1),Core Java(L1),English Language(L1),JavaScript(L1),Websphere Message Broker(L2),Java Applets(L1)</t>
  </si>
  <si>
    <t>JSON - JAVASCRIPT OBJECT NOTATION (10),HTML (10),CLEARCASE (3),HTML 5 (62),ORACLE (2),EXT JS (62),JAVASCRIPT (62),CSS3 (62),UNIX SHELL SCRIPTING (6),CORE JAVA (41)</t>
  </si>
  <si>
    <t>11th Dec Post ML till 24th April 2019.6th Dec: Post ML till 24th April 2019. .  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t>
  </si>
  <si>
    <t>C++ (3),JAVA IDE USAGE (1),CLARIFY CRM (4),JAVA SWING (6),TELECOMMUNICATION (280),SOLARIS OS SUPPORT (6),UNIX NETWORKING (6),JAVA CAPS (36),CORE JAVA (37)</t>
  </si>
  <si>
    <t>11th Dec:  On pre ML
6th Dec:  Resource is 50% billed, Dropped mail to Shan, Cannot be billed 100%, Billing has been shared with one attrition resource
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t>
  </si>
  <si>
    <t>PERL AUTOMATION (1),MANUAL TESTING (1),PRODUCT TESTING (45),SYSTEM TESTING (9),IPV6 BASICS (9),REGRESSION TESTING (3),PRODUCT TEST AUTOMATION (12),TCL-TK (12),TELECOM TESTING (1)</t>
  </si>
  <si>
    <t>11th Nov: On XML till 9th March
6th Dec:On PML till 9th dec 2018 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t>
  </si>
  <si>
    <t>UNIX FILE SYSTEM (11),UNIX DEVELOPER TOOLS (11),C PROGRAMMING (6),ENGLISH LANGUAGE (11),UNIX APPLICATION PROGRAMMING (4),C++ (34)</t>
  </si>
  <si>
    <t xml:space="preserve">12th Dec: Post ML till 7th Jan 2019; 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t>
  </si>
  <si>
    <t>TECHNICAL SUPPORT - TELECOM (2),2-2.5G GSM BSC APPLICATION (3),MFC PROGRAMMING (1),C PROGRAMMING (29),VC++ (8)</t>
  </si>
  <si>
    <t>Microsoft Social Engagement for Dynamics CRM(L1),C# - CSharp-Programming(L1)</t>
  </si>
  <si>
    <t>DB2 SQL (1),MYSQL (34),PHP (35),.NET (1),HTML (20),C# - CSHARP-PROGRAMMING (2),HTML 5 (14)</t>
  </si>
  <si>
    <t>11th Dec: Allocated to Model B CISCO EBD 24th Dec</t>
  </si>
  <si>
    <t>UNIX APPLICATION DEBUGGING (1),UNIX SHELL SCRIPTING (3),UNIX MULTI-THREADING PROGRAMMING (3),UNIX APPLICATION PROGRAMMING (3),C++ (16),LINUX APPLICATION PROGRAMMING (10)</t>
  </si>
  <si>
    <t>11th Dec: Allocated to Model B CIENA- NORTEL EBD 20th Dec</t>
  </si>
  <si>
    <t>HIBERNATE (30),SPRING (30),ORACLE SQL (18),CORE JAVA (45)</t>
  </si>
  <si>
    <t>11th Dec: Partially billed in ERICSSON.</t>
  </si>
  <si>
    <t>Unix Admin(L1),Human Capital Management - HCM(L1),JavaScript(L1),Python Scripting(L1),Consumer Goods(L1),Oracle SQL(L1),Citrix Admin(L1),Teradata Testing(L1),Microsoft Social Engagement for Dynamics CRM(L1),Filenet(L2),BDD - Behavioral Driven Development Testing(L1),HTML 5(L1),Linux Admin(L1)</t>
  </si>
  <si>
    <t>CSS3 (1),JAVA SWING (1),CORE JAVA (11),SELENIUM (6),CITRIX ADMIN (8),JIRA (24),UNIX ADMIN (6),ORACLE SQL (7),HTML (1),HTML 5 (8),JAVASCRIPT (7)</t>
  </si>
  <si>
    <t>11th Dec:On PML till 5th JAN 2019 .6th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t>
  </si>
  <si>
    <t>11th Dec:Post ML  till 2nd March 2019 ..6th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t>
  </si>
  <si>
    <t>L2 TESTING (25),DATACOM TESTING (25),TRANSPORT MPLS - T.MPLS (24),L3 TESTING (25)</t>
  </si>
  <si>
    <t>11th Dec:ON XML till 16th Dec 2018 ..6th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t>
  </si>
  <si>
    <t>AUTOMOTIVE INFOTAINMENT TESTING (1),BLACK BOX TESTING (1),TCL-TK (1)</t>
  </si>
  <si>
    <t>11th Dec: XML till 31st May 2019.
6th Dec: on 1/05/2019 POST MATERNITY LEAVE, 4th Dec: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t>
  </si>
  <si>
    <t>Datacom Testing(L3),SCM - Supply Chain Management(L1),Quality Assurance(L1),TCL-TK(L1),HTML(L1),Application Testing(L1)</t>
  </si>
  <si>
    <t>UNIX APPLICATION PROGRAMMING (15),MANUAL TESTING (7),PERFORMANCE TESTING (38),DATACOM TESTING (20),TCL-TK (3),FINDBUGS (8),C PROGRAMMING (25),APPLICATION TESTING (20),REGRESSION TESTING (7),TEST MANAGEMENT TOOL (12),LINUX SYSTEMS PROGRAMMING (10)</t>
  </si>
  <si>
    <t>11th Dec:POST ML till 20th Dec 2018 and chances of XML ..6th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t>
  </si>
  <si>
    <t>COCOA (44),C++ (7),MOBILE HANDSET DEVICE TESTING (14),MOBILE NATIVE APPLICATION DEVELOPMENT (10),HTML 5 (4),SCRIPTING (6),APPLE SWIFT (33),MOBILE APPLICATION ARCHITECTURE (24),OBJECTIVE-C (22),APPLE IOS PLATFORM ENGINEERING (6),PL-SQL (4),REQUIREMENTS ANALYSIS (2),AGILE MODELING (4),JQUERY (1),IOS (31),BUSINESS REQUIREMENTS (2),JAVASCRIPT (3),AGILE-SCRUM (2),PROJECT MANAGEMENT (1)</t>
  </si>
  <si>
    <t>11th Dec:XML till 2nd April 2019 .6th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t>
  </si>
  <si>
    <t>11th Dec: ML till 18th March 2019.6th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t>
  </si>
  <si>
    <t>11th Dec: Post ML till 12th Dec 2018 .6th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t>
  </si>
  <si>
    <t>11th Dec: PML till 21st Feb 2019  .6th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t>
  </si>
  <si>
    <t>Datacom Testing(L3),Perl Programming(L1),Application Testing(L1)</t>
  </si>
  <si>
    <t>AUTOSYS (6),PRODUCT TESTING (18),TEST AUTOMATION (30),IBM RATIONAL QUALITY MANAGER - RQM (19),PLEX (2),SONET-SDH (15),DEBUGGING - UNIX INTERNALS (6),TESTNG (12)</t>
  </si>
  <si>
    <t>11th Dec:LOP till 1st Jan 2019 ..6th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t>
  </si>
  <si>
    <t>C++ (15),C PROGRAMMING (5),TESTING (5),SOLARIS UNIX OS (19),UNIX APPLICATION PROGRAMMING (10),DATACOM TESTING (1),NETWORKING (2),PERL AUTOMATION (3),TEST AUTOMATION (3),TELECOMMUNICATION (12),INSTALLER SOFTWARE (5),REGRESSION TESTING (3),TCL-TK (1),TELECOM TESTING (3)</t>
  </si>
  <si>
    <t>11th Dec:Post ML till 1st Feb 2019 .6th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t>
  </si>
  <si>
    <t>11th Dec:Partially billed in FNC.6th Dec: Partially billed in FNC..4th Dec: Partially billed in FNC.</t>
  </si>
  <si>
    <t>HP APPLICATION LIFE CYCLE MANAGEMENT - HP QUALITY CENTER (20),TEST AUTOMATION (10),BANKING DOMAIN (12),WEB TESTING (22),PUTTY (10),JCL - JOB CONTROL LANGUAGE (2),EXCEL (10),INSURANCE (10),APPLICATION TESTING (21),DB2 SQL (3),MAINFRAME TESTING (23),AML - ANTI-MONEY LAUNDERING (12)</t>
  </si>
  <si>
    <t>11th Dec:PML till Jan 24th 2019 .6th Dec : ML till Jan 24th 2019 .4th Dec : ML till Jan 24th 2019</t>
  </si>
  <si>
    <t>NMS-EMS TESTING (3),GPRS (1),GSM (1),PYTHON SCRIPTING (1)</t>
  </si>
  <si>
    <t>OSS FULFILLMENT (74),BLACK BOX TESTING (60),SALES CHANNELS - ECOMMERCE (12),TESTING (60),TELECOM SERVICE PROVIDER (14),APPLICATION TESTING (60),MS D365 TESTING (9),BSS - BUSINESS SUPPORT SYSTEM (74),MICROSOFT DYNAMICS CRM 2015 (9),MICROSOFT DYNAMICS AX (9),MSCRM FUNCTIONAL (9),SYSTEM TESTING (60),SFDC TESTING (12),CABLE MODEM TERMINATION SYSTEM - UNIVERSAL BROADBAND ROUTER (14),VSTS - VISUAL STUDIO TEAM SERVICES (9),HP APPLICATION LIFE CYCLE MANAGEMENT - HP QUALITY CENTER (88),JIRA (9),BSS BILLING (14),ETOM - ENHANCED TELECOM OPERATIONS MAP (60),CONNECTED DEVICES TESTING (18),TELECOM TESTING (88),SOAP UI TESTING (41),MOBILE NATIVE APPLICATION TESTING (18)</t>
  </si>
  <si>
    <t>Ammu P B</t>
  </si>
  <si>
    <t>Vijay Jose</t>
  </si>
  <si>
    <t>MS SQL (3),.NET (3)</t>
  </si>
  <si>
    <t>AppDynamics L1</t>
  </si>
  <si>
    <t>ammu.b47@wipro.com</t>
  </si>
  <si>
    <t>NEP-PHI-PJ-S_UI1_PJ5</t>
  </si>
  <si>
    <t>11th Dec: Allocated to CISCO EBD 17th Dec</t>
  </si>
  <si>
    <t>11th Dec : Resigned, lwd 14th dec</t>
  </si>
  <si>
    <t>JAVASCRIPT (17),CSS3 (17),BOOTSTRAP (17),ORACLE (3),CORE JAVA (1),ANGULAR JS (31),HTML 5 (17)</t>
  </si>
  <si>
    <t>11th Dec: On Post ML till 26th Dec 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t>
  </si>
  <si>
    <t>APACHE WICKET (11),HQL - HIBERNATE QUERY LANGUAGE (51),STRUTS (51),SPRING (12),JAVA-J2EE (53),JAX-RS - JAVA API FOR RESTFUL WEB SERVICES (51)</t>
  </si>
  <si>
    <t>UNIX SHELL SCRIPTING (4),AMAZON WEB SERVICES - AWS (1),CLOUD-IAAS-COMPUTE-AMAZON WEB SERVICES-AWS (3),DEVOPS - ANSIBLE (4),DEVOPS - CONTINUOUS DELIVERY (4),JENKINS (1),DEVOPS - CONTINUOUS INTEGRATION (4)</t>
  </si>
  <si>
    <t>NEP-SAM-PJ-LTE EMS SUPPO</t>
  </si>
  <si>
    <t>Samsung Electronics Co Ltd</t>
  </si>
  <si>
    <t>11th Dec: POST MATERNITY LEAVE till 19th May 2019
6th Dec: POST MATERNITY LEAVE till 19th May 2019
4th Dec: POST MATERNITY LEAVE till 19th May 2019
29th Nov: POST MATERNITY LEAVE till 19th May 2019
27th Nov: POST MATERNITY LEAVE till 19th May 2019
22nd Nov: POST MATERNITY LEAVE till 19th May 2019
20th Nov: POST MATERNITY LEAVE till 19th May 2019</t>
  </si>
  <si>
    <t>Oracle Application Admin(L1),Business Analysis(L1),ASP.NET MVC 2(L3),Sybase SQL(L1),CRM - Customer Relationship Management(L1),Oracle SQL(L1),HP Application Life Cycle Management - HP Quality Center(L1),Oracle SQL(L1),English Language(L1),RDBMS - Database Development(L1),PL-SQL(L1),Perl Programming(L1),English Language(L1),Sybase SQL(L2)</t>
  </si>
  <si>
    <t>CISCO ANYCONNECT SECURE MOBILITY (9),CORE JAVA (16),JSP - JAVA SERVER PAGES (6),UNIX OS (16),APPLICATION TESTING (11),SYBASE SQL (11),JDBC - JAVA DATABASE CONNECTIVITY (1),HP APPLICATION LIFE CYCLE MANAGEMENT - HP QUALITY CENTER (27),WEB TESTING (11),BMC REMEDY (9),ORACLE SQL (15),DATA CENTRIC TESTING (16),SYBASE (16),EXCEL (16),JAVA-J2EE (7)</t>
  </si>
  <si>
    <t>11th Dec: POST MATERNITY LEAVE till 31st Jan 2019
6th Dec: POST MATERNITY LEAVE till 31st Jan 2019
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t>
  </si>
  <si>
    <t>HTML(L2),English Language(L1),Quality Assurance(L1),OBIEE(L2),SAP BASIS(L2)</t>
  </si>
  <si>
    <t>JAVASCRIPT (1),UNIX OS (6),CORE JAVA (1),JAVA-J2EE (1),JDBC - JAVA DATABASE CONNECTIVITY (1),ORACLE SQL (1),TERADATA (6),INFORMATICA POWERCENTER (7),ORACLE (6)</t>
  </si>
  <si>
    <t>11th Dec: POST MATERNITY LEAVE  till 15th Mar 2019
6th Dec: POST MATERNITY LEAVE  till 15th Mar 2019
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t>
  </si>
  <si>
    <t>SAP BO - BUSINESSOBJECTS (1),DATA WAREHOUSING (1),INFORMATICA POWERCENTER (26),UNIX SHELL SCRIPTING (6),ORACLE SQL (20),DB2 - Z/OS APPLICATION PROGRAMMING (6),DATASTAGE (13),TERADATA (1)</t>
  </si>
  <si>
    <t>11th dec : On Maternity Leave till 4-Jan-2019. 23rd Oct : On Maternity Leave till 4-Jan-2019. 16th oct :On Maternity Leave till 4-Jan-2019.  11Oct : On Maternity Leave till 4-Jan-2019 :9th Oct : Candidate is on Maternity Leave till 4-Jan-2019</t>
  </si>
  <si>
    <t>HP QTP - UFT AUTOMATION TESTING (80),DB2 TESTING (8),WEB TESTING (10),APPLICATION TESTING (6),NINTEX WORKFLOW FOR SHAREPOINT (3),BLACK BOX TESTING (3)</t>
  </si>
  <si>
    <t>Yet to get Update</t>
  </si>
  <si>
    <t>Informatica Powercenter(L1),DataStage(L2),McAfee Antivirus Endpoint Protection Solution - EPS(L1),DataStage(L1),Informatica Powercenter(L1),Informatica Powercenter(L2)</t>
  </si>
  <si>
    <t>SSRS - SQL SERVER REPORTING SERVICES (1),INFORMATICA POWERCENTER (19),SQL SERVER (1),DATASTAGE (1),ORACLE (13)</t>
  </si>
  <si>
    <t>11th dec: Shared for Phillips</t>
  </si>
  <si>
    <t>SIP (10),HP APPLICATION LIFE CYCLE MANAGEMENT - HP QUALITY CENTER (52),COGNOS DATA MANAGER (3),APPLICATION TESTING (37),QUALITY MANAGEMENT (1),SONET-SDH (32),BSS - BUSINESS SUPPORT SYSTEM (27),OSS APPLICATION TESTING (27),NETWORKING (7),NMS-EMS (46),RATIONAL CLEAR QUEST (1)</t>
  </si>
  <si>
    <t>Dec 11th: Allocated in Philips, billability will be done ASAP</t>
  </si>
  <si>
    <t>EXPERT KNOWLEDGE OF SERVICE PROCEDURES (5),PMO (31),ABILITY TO HANDLE STRESSFUL SITUATIONS (50),HARDWARE,NETWORK,OPERATING SYSTEMS,SOFTWARE,PROTOCOLS (12),DESKTOP SUPPORT (31),1ST LINE SUPPORT (31),RESOURCING AND OPERATIONS MANAGEMENT (36),TRANSITION MANAGEMENT (12),TRANSITION PMO (12),NETWORKING ADMIN (31)</t>
  </si>
  <si>
    <t xml:space="preserve">11th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t>
  </si>
  <si>
    <t>SELENIUM (1),TEST AUTOMATION (1),CORE BANKING (1)</t>
  </si>
  <si>
    <t>JAVA SERVLETS (10),CORE JAVA (10),JSP - JAVA SERVER PAGES (10),PEGA (34)</t>
  </si>
  <si>
    <t>ArcSight(L1),Quality Assurance(L2),Microsoft Social Engagement for Dynamics CRM(L1),PEGA(L3),Automotive Manufacturing(L2)</t>
  </si>
  <si>
    <t>JSP - JAVA SERVER PAGES (1),JAVA-J2EE (16),AMDOCS CRAMER - NETWORK INVENTORY (13),PEGA (13),CSS (1),HTML (1),JDBC - JAVA DATABASE CONNECTIVITY (1),JAVA SERVLETS (1)</t>
  </si>
  <si>
    <t>11th Dec:Allocation pending with CISCO.6th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t>
  </si>
  <si>
    <t>Test Engineer - Telecom Testing-L2.1</t>
  </si>
  <si>
    <t>WTTETELL21</t>
  </si>
  <si>
    <t>11th Dec:  Movement approved for Apple allocation.
6th Dec: Movement approved for Apple allocation4th Dec: Movement approved for Apple allocation</t>
  </si>
  <si>
    <t>PERL PROGRAMMING (1),PRODUCT TESTING (5),JAVASCRIPT (6),PYTHON SCRIPTING (12),TEST SCRIPTING LANGUAGE (1),VMWARE (12),UI AUTOMATION (16),UNIX SHELL SCRIPTING (8),BLACK BOX TESTING (16),GUI TESTING (3),MOBILE HANDSET DEVICE TESTING (4),PROTRACTOR (10),GIT-SCM - VERSION CONTROL SYSTEM (10)</t>
  </si>
  <si>
    <t>ROBOT FRAMEWORK (24),APPLICATION TESTING (12),PYTHON SCRIPTING (24),DATACOM TESTING (15),LINUX SYSTEMS PROGRAMMING (1),UNIX OS (3),WEB TESTING (12),C PROGRAMMING (5)</t>
  </si>
  <si>
    <t>11th Dec: CISCO- allocation need to be confirmed.4th Dec: Will Biru to utlzie this resource for other open requirements, 29th Nov: Resource rejected taking CISCO project due to location.</t>
  </si>
  <si>
    <t>SPRING (152),RED HAT LINUX (5),TELECOMMUNICATION (1),PROJECT MANAGEMENT (19),CORE JAVA (204),XML (12),DEBUGGING - UNIX INTERNALS (5),SNMP (18),HIBERNATE (206),KOTLIN (3),DOCKER (5),C++ (81),APACHE KAFKA (6),UNIX OPERATING SYSTEMS (60)</t>
  </si>
  <si>
    <t>11th Dec: Allocated to CISCO with EBD 17th Dec.
6th Dec: Joined 3rd Dec- CISCO Allocation Pending. 4th Dec: Joined 3rd Dec, but still allocation not closed. Followup to Biru for closure</t>
  </si>
  <si>
    <t>11th Dec:Available for bangalore opps..6th Dec: Available for bangalore opps. 4th Dec: Available for bangalore opps.</t>
  </si>
  <si>
    <t>TESTING (12),L2 PROTOCOLS (20),SONET-SDH (16),L3 PROTOCOLS (11),PERL PROGRAMMING (18)</t>
  </si>
  <si>
    <t>11th Dec:Allocated to Technicolor  EBD 14th Dec 2018 ..6th Dec : Allocated to Technicolor  EBD 14th Dec 2018 .4th Dec : Allocated to Technicolor  EBD 14th Dec 2018</t>
  </si>
  <si>
    <t>OSS Platform Testing(L1),SNMP(L1),Datacom Testing(L1),Telecom Service Provider(L1),Datacom Testing(L2),NMS-EMS Testing(L1)</t>
  </si>
  <si>
    <t>11th Dec: Reserved in E///, profile has been shared with Cisco as well
6th Dec:Available for Bangalore opps. 4th Dec:Available for Bangalore opps. .29th Nov:Available for Bngalore opps. 27th Nov: Available for Bngalore opps</t>
  </si>
  <si>
    <t>JMS - JAVA MESSAGING SERVICE (24),SNMP (15),RMI - JAVA REMOTE METHOD INVOCATION (4),JAXB - JAVA ARCHITECTURE FOR XML BINDING (4),NMS-EMS (110),JAVA SERVLETS (2),JDBC - JAVA DATABASE CONNECTIVITY (42),JMETER (2),CORE JAVA (116),CORBA (28),MULTITHREADING (70)</t>
  </si>
  <si>
    <t>11th Dec: : Allocated with 17th Dec EBD in CISCO.
6th Dec: Allocated with 17th Dec EBD in CISCO.4th Dec: Allcoated with 17th Dec EBD in CISCO</t>
  </si>
  <si>
    <t>11th Dec: Skill Mismatch.
6th Dec: Available for Bangalore opps. 4th Dec: Available, Domain resource dropped mail to ravi</t>
  </si>
  <si>
    <t>DEVICE DRIVERS - WINDOWS (6),COMPETENCY MANAGEMENT (30),PROJECT MANAGEMENT (14),WINDOWS PROGRAMMING (21),INSTALLER SOFTWARE (5),PROJECT MANAGEMENT ADM (99)</t>
  </si>
  <si>
    <t>11th Dec:  Allocated to NSN with EBD 27th Dec.
6th Dec: Allocated with 27th Dec EBD in NSN4th Dec: Allcoated with 27th Dec EBD in NSN</t>
  </si>
  <si>
    <t>JSON-RPC (3),PYTHON SCRIPTING (3),MYSQL (22),XML (3),REST - REPRESENTATIONAL STATE TRANSFER (3),NETCONF (3),CORE JAVA (23)</t>
  </si>
  <si>
    <t>11th Dec: Shared with CISCO, Feedback pending.
6th Dec: Available for Bangalore opps.</t>
  </si>
  <si>
    <t>TELECOM TESTING (1),L3 PROTOCOLS (12),DATACOM TESTING (13),VOIP TESTING (51)</t>
  </si>
  <si>
    <t>11th Dec: Future allocated in IP Infusion. ASD and EBD is 14th Dec. 6th Dec: Future allocated in IP Infusion. ASD and EBD is 14th Dec. 4th Dec: Future allocated in IP Infusion. ASD and EBD is 14th Dec.</t>
  </si>
  <si>
    <t>SPRING (1),ROUTING AND SWITCHING (38),JSP - JAVA SERVER PAGES (1),CORE JAVA (1),L2 PROTOCOLS (38),L2 SWITCHING TECHNOLOGIES (38),DATACOM TESTING (38),TELECOM NETWORKS (38),HIBERNATE (1),JAVA SERVLETS (1)</t>
  </si>
  <si>
    <t>CRM - Customer Relationship Management(L1),SCM - Supply Chain Management(L1),HTML(L1),Microsoft Social Engagement for Dynamics CRM(L1),Hybris(L1),HTML 5(L1),BDD - Behavioral Driven Development Testing(L1),Bootstrap(L1),Consumer Goods(L1),TIS Service Desk(L1),JavaScript(L1),Natural Resources(L1)</t>
  </si>
  <si>
    <t>CORE JAVA (4),MYSQL (5)</t>
  </si>
  <si>
    <t>11th Dec: Currently on sick leave, May extend her leaves
6th Dec: Due to some budget issue billing has been shrinked, Dropped a mail to Charles
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t>
  </si>
  <si>
    <t>DATACOM TESTING (1),SELENIUM (12),TCL-TK (17),TELECOM TESTING (2),UNIX DEVELOPER TOOLS (8)</t>
  </si>
  <si>
    <t>11th Dec:Sent remainder-need to apply LOP in the system
6th Dec:Sent remainder-need to apply LOP in the system.4th Dec: need to apply LOP in the system.29th Nov:Planning to extent LOP.27th Nov: Planning to extent LOP.22nd Nov:Planning to extent LOP.20th Nov: Planning to extent LOP.15th Nov: On XML till 13th Nov, Sent mail for availability.</t>
  </si>
  <si>
    <t>SCM - Supply Chain Management(L1),Media(L1),TCL-TK(L1),Quality Assurance(L1),Consumer Goods - Agriculture Business(L2),Voice(L1),CRM - Customer Relationship Management(L1)</t>
  </si>
  <si>
    <t>UNIX DEVELOPER TOOLS (12),UNIX APPLICATION PROGRAMMING (17),UNIX SHELL SCRIPTING (14),UNIX OS (14),UNIX FILE SYSTEM (2)</t>
  </si>
  <si>
    <t>Microsoft Social Engagement for Dynamics CRM(L1),Natural Resources(L1),BDD - Behavioral Driven Development Testing(L1)</t>
  </si>
  <si>
    <t>UNIX ADMIN (5),UNIX DEVELOPER TOOLS (2),ORACLE SQL (7),C++ (2)</t>
  </si>
  <si>
    <t>12th Dec: Future Allocated in Ericsson with EBD as 24th dec;</t>
  </si>
  <si>
    <t>AJAX (33),SQL SERVER (58),C# - CSHARP-PROGRAMMING (56),SSRS - SQL SERVER REPORTING SERVICES (8),ASP.NET MVC 4 (48),MS AZURE APP CLOUD COMPUTING CONSULTING (9),TELECOMMUNICATION (24),ASP.NET MVC 5 (10),WCF - WINDOWS COMMUNICATION FOUNDATION (39),ADO.NET ENTITY FRAMEWORK (4),JQUERY (26),SQL SERVER MANAGEMENT STUDIO (15),MS SQL (2),ASP.NET (62),TFS - TEAM FOUNDATION SERVER (44),CLOUD-WINDOWS AZURE (8),WEB SERVICES (2),HTML 5 (8),JAVASCRIPT (26)</t>
  </si>
  <si>
    <t xml:space="preserve">11th Dec: No proposal plans.6th Dec : Dropped mail for confrimation  Sent reminder .4th Dec : Dropped mail for confrimation </t>
  </si>
  <si>
    <t>HP APPLICATION LIFE CYCLE MANAGEMENT - HP QUALITY CENTER (12),TESTING (17),APPLICATION TESTING (38)</t>
  </si>
  <si>
    <t>11th Dec:Allocated in E// EBD on 17th Dec 2018.6th Dec : Allocated in E// EBD on 17th Dec .4th Dec : Allocated in E// EBD on 17th Dec .29th Nov: Allocated in E// EBD on 17th Dec . 27th Nov: Allocated in E// EBD on 17th Dec .</t>
  </si>
  <si>
    <t>JAVA-J2EE (16),CORE JAVA (81),OPENSTACK (10),JAVA DEVELOPMENT TOOLS (28),XML (31),KUBERNETES (10),TELECOMMUNICATION (10),JAVA FRAMEWORK (12),JAVA IDE USAGE (10),JAVASCRIPT (15),AGILE-SCRUM (10),APACHE CASSANDRA DATABASE (5),APACHE SPARK (5),JSF - JAVASERVER FACES (16),HIBERNATE (46),SPRING (46),SYBASE (46)</t>
  </si>
  <si>
    <t>Retail Business(L1),Human Capital Management - HCM(L1)</t>
  </si>
  <si>
    <t>11th Dec : On ML 7th Dec Going on ML 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t>
  </si>
  <si>
    <t>JDBC - JAVA DATABASE CONNECTIVITY (2),PERFORMANCE OPTIMIZATION AND TUNING (9),STRUTS (52),SPRING (32),ELASTIC SEARCH (3),EXT JS (12),EJB - ENTERPRISE JAVA BEANS (12),JAVA-J2EE (131),HIBERNATE (23),SPRING DI (5)</t>
  </si>
  <si>
    <t>Daama Prasad</t>
  </si>
  <si>
    <t>daama.prasad@wipro.com</t>
  </si>
  <si>
    <t>12th Dec:  Getting married in dec…looking for projects in kerela 7TH Dec: Getting married in dec, looking for projects in Kerala 4th Dec: Released from Cisco due to night shifts, Looking for general shift project in Sarjapura bangalore, asked for the updated cv.</t>
  </si>
  <si>
    <t>Core Java(L1),HTML(L1),McAfee Antivirus Endpoint Protection Solution - EPS(L1),Teradata(L1),SQL Server(L1),HTML 5(L1),Bootstrap(L2),JavaScript(L1),English Language(L1)</t>
  </si>
  <si>
    <t>JAVA-J2EE (1),DB2 SQL (24),CORE JAVA (25),JAVASCRIPT (1),JDBC - JAVA DATABASE CONNECTIVITY (1),OLAP (2),SQL SERVER (1),MULE ESB (17),MULE ANYPOINT PLATFORM FOR API (17),FILENET (24)</t>
  </si>
  <si>
    <t>11th Dec: Testing resource, needs to be moved to right practice 4th Dec: Testing resource, needs to be moved to right practice</t>
  </si>
  <si>
    <t>DB2 SQL (8),TFS - TEAM FOUNDATION SERVER (13),WIPRO - TOOL AGNOSTIC FRAMEWORK - TAF (30),CORE JAVA (4),AGILE MODELING (13),APPLICATION MODERNIZATION - MAINFRAME (5),TEST AUTOMATION (12),DB2 - Z/OS APPLICATION PROGRAMMING (34),APPLICATION TESTING (35),ORACLE SQL (3),MOBILE HANDSET PLATFORM TESTING (13),HP APPLICATION LIFE CYCLE MANAGEMENT - HP QUALITY CENTER (75),HP QTP - UFT AUTOMATION TESTING (37),ORACLE (34),VSTS CODEDUI AUTOMATION TESTING (8)</t>
  </si>
  <si>
    <t>HTML 5(L1),English Language(L1),HTML 5(L1),Natural Resources(L1),Python Scripting(L1),Unix Shell Scripting(L1)</t>
  </si>
  <si>
    <t>PYTHON SCRIPTING (1),PINGFEDERATE (5),JENKINS (1),CHECK POINT BLADES (1),DEVOPS-BITBUCKET (1),POWERSHELL (1),HTML 5 (2),CSS3 (1),MCAFEE ANTIVIRUS ENDPOINT PROTECTION SOLUTION - EPS (1),UNIX SECURITY ADMINISTRATION (6),UNIX SHELL SCRIPTING (1)</t>
  </si>
  <si>
    <t>11th Dec: Allocated to Model C, DAAI, EBD: 14th Dec (Philips)
6th Dec: Allocated to Model C, DAAI, EBD: 14th Dec (Philips)
4th Dec: Allocated to Model C, DAAI, EBD: 14th Dec (Philips)
29th Nov: Allocated to Model C, DAAI, EBD: 14th Dec (Philips)
27th Nov: Allocated to Model C, DAAI, EBD: 14th Dec (Philips)</t>
  </si>
  <si>
    <t>RDBMS - DATABASE DEVELOPMENT (1),TERADATA (1),INFORMATICA POWERCENTER (14),MICROSTRATEGY (1),CONNECT DIRECT - MFT (24),MS SQL (12),IBM STERLING FILE GATEWAY (24),UNIX ADMIN (12),DATA INTEGRATION (1)</t>
  </si>
  <si>
    <t>11th Dec: Mapping with Hitachi - to be trained on Power BI
6th Dec: Confirmation pending - Just back from XML
4th Dec: Confirmation pending - Just back from XML</t>
  </si>
  <si>
    <t>SYBASE SQL (44),SAP BO - BUSINESSOBJECTS (60),JAVA SWING (1),JAVA-J2EE (1),SYBASE IQ (60),ORACLE DATABASE (1),DWH CONCEPTS (1),PL-SQL (66),PLM-PRODUCT LIFECYCLE MANAGEMENT (28),ETL (60),PERL PROGRAMMING (44)</t>
  </si>
  <si>
    <t>HIBERNATE (38),APACHE MAVEN (20),JBOSS ADMIN (10),ORACLE (40),SPRING BOOT (37),JDBC - JAVA DATABASE CONNECTIVITY (19),APACHE CASSANDRA DATABASE (5),SPRING (21),JPA - JAVA PERSISTENCE API (5),JAX-RS - JAVA API FOR RESTFUL WEB SERVICES (6),MICROSERVICES (1),MYSQL (1),EJB - ENTERPRISE JAVA BEANS (5),CORE JAVA (62),STRUTS (11),SOAP UI TESTING (17)</t>
  </si>
  <si>
    <t>11th dec: Shared for Phillips4th dec: Avaialble</t>
  </si>
  <si>
    <t>Hibernate(L1),HTML(L2),McAfee Antivirus Endpoint Protection Solution - EPS(L1),Spring(L1),BDD - Behavioral Driven Development Testing(L1)</t>
  </si>
  <si>
    <t>JAVA-J2EE (4),BDD - BEHAVIORAL DRIVEN DEVELOPMENT TESTING (3),ORACLE SQL (7),STAF - SOFTWARE TESTING AUTOMATION FRAMEWORK (8),PYTHON SCRIPTING (0),ORACLE CUSTOMER CARE BILLING TECHNICAL - CC AND B (5),ENGLISH LANGUAGE (7),CORE JAVA (12),PRODUCT TESTING (0),OSS APPLICATION TESTING (18)</t>
  </si>
  <si>
    <t>11th dec: Allocated with 17th Dec. 6th dec: Shared for MS</t>
  </si>
  <si>
    <t>ORACLE (3),EASY AUTOMATE SELENIUM (3),INFORMATICA POWERCENTER (4),WINDOWS PLATFORM TESTING (18),REGRESSION TESTING (16),HP APPLICATION LIFE CYCLE MANAGEMENT - HP QUALITY CENTER (1),APPLICATION TESTING (18),SQL SERVER (28),PEGA TESTING (23)</t>
  </si>
  <si>
    <t xml:space="preserve"> Dec 11th:Available, proposed for HP &amp; PHILIPS Dec 4th: Available, need clarity on skill, mail have been sent </t>
  </si>
  <si>
    <t>MS SQL (26),SQL SERVER T-SQL PROGRAMMING (24),SYBASE (26),DB2 - Z/OS APPLICATION PROGRAMMING (24),HP APPLICATION LIFE CYCLE MANAGEMENT - HP QUALITY CENTER (5),SQL SERVER (10),EXCEL (12),ORACLE (52),UNIX SHELL SCRIPTING (26),DB MODELING (15),.NET (24),PROJECT MANAGEMENT (21),ORACLE SQL (15),SSIS (12),SSRS - SQL SERVER REPORTING SERVICES (12),INFORMATICA ILM (15),TEST AUTOMATION (16),PROJECT DELIVERY (15),APPLICATION TESTING (29),EJB - ENTERPRISE JAVA BEANS (2),INFORMATICA POWERCENTER (24),PERL PROGRAMMING (26)</t>
  </si>
  <si>
    <t>11th dec: Planned for Microsodt.</t>
  </si>
  <si>
    <t>APPLICATION TESTING (138),HP APPLICATION LIFE CYCLE MANAGEMENT - HP QUALITY CENTER (2),WEB TESTING (114),APPLICATION LIFECYCLE MANAGEMENT - ALM (6),MYSQL (106),AGILE-SCRUM (6),TRACKWISE EQMS (8),MARIADB (6),TESTING (2),VB SCRIPTING (2),CORE JAVA (3)</t>
  </si>
  <si>
    <t xml:space="preserve"> Dec 11th: Available- No requiremnet in Hyderabad  Dec 4th: Available-skill clarity on required</t>
  </si>
  <si>
    <t>REQUIREMENTS ANALYSIS (4),SNMP (13),BUSINESS REQUIREMENTS (18),SYSTEM TESTING (24),ROUTING AND SWITCHING (14),DELIVERY MANAGEMENT (14),UNIX SHELL SCRIPTING (18),CISCO ROUTING AND SWITCHING (22),NMS-EMS (24),VENDOR MANAGEMENT (7),AGILE-SCRUM - PES (15),PROJECT MANAGEMENT PLAN (6),CLI-TL1 (13),L3 ROUTING AND FORWARDING TECHNOLOGIES (152),PROGRAM MANAGEMENT (15),TCL-TK (75),L2 SWITCHING TECHNOLOGIES (148),PEGA (18),PROJECT MANAGEMENT (37),SONET-SDH (42),JIRA (16),SOFTWARE-DEFINED NETWORKING - SDN (22),BPM (18),DSLAM (24),TESTING (36),VIRTUALIZATION (4),TELECOM SERVICE PROVIDER (15),ATM (42),LTE-LONG TERM EVOLUTION (4),DATACOM TESTING (7),TEST AUTOMATION (74),AGILE-SCRUM (33),TEST PROJECT MANAGEMENT (134),RATIONAL CLEAR QUEST (13)</t>
  </si>
  <si>
    <t xml:space="preserve"> Dec 11th:  Available, proposed for Tech  Dec 4th: Available, proposed for EA, HP</t>
  </si>
  <si>
    <t>ORACLE (118),WEBSERVICES ADMIN (55),BSS - BUSINESS SUPPORT SYSTEM (112),WINDOWS ADMIN (15),HP UX ADMIN (44),PERL AND CGI (30),BUSINESS OBJECTS REPORTS (18),LINUX SYSTEMS PROGRAMMING (20),ORACLE 10GR2 (6),WEBLOGIC ADMIN (18),ITIL CHANGE MGMT (51),MYSQL (19),APPLICATION SCRIPTING (12),SAP PI - PROCESS INTEGRATION (2),LINUX ADMIN (4),SCM BUILD AND RELEASE (51),SAP PO BPM/BRM (2),TELECOMMUNICATION (3),SOLARIS ADMIN (142),WEBLOGIC APP SERVER (59)</t>
  </si>
  <si>
    <t>11th dec: Available</t>
  </si>
  <si>
    <t>HTML(L1),Bootstrap(L1),Selenium(L1),Retail Business(L1),BDD - Behavioral Driven Development Testing(L1),HTML 5(L1)</t>
  </si>
  <si>
    <t>C# - CSHARP-PROGRAMMING (1),APPLICATION TESTING (20),HTML 5 (3),JIRA (12),SELENIUM (32),POWERSHELL (1),WINDOWS OS (1),VSTS CODEDUI AUTOMATION TESTING (1),CORE JAVA (10),JAVASCRIPT (10)</t>
  </si>
  <si>
    <t>11th dec:On  LOP TILL Dec</t>
  </si>
  <si>
    <t>APPLICATION TESTING (34),CUSTOMER SUPPORT (36)</t>
  </si>
  <si>
    <t>FORTERRA LLC</t>
  </si>
  <si>
    <t>11th dec: shared for Phillips</t>
  </si>
  <si>
    <t>CDMA CDMAEVDO (4),WIRELINE (28),TESTING (17),SAP SOLUTION MANAGER (12),TELECOM MEDIATION (18),BLACK BOX TESTING (10),SECURITIES AND CAPITAL MARKETS (4),INSURANCE (2),GSM (3),GSM AND GPRS (27),LEADERSHIP (9),CDMA BASICS (11),XML (5),HP APPLICATION LIFE CYCLE MANAGEMENT - HP QUALITY CENTER (17),MOBILE INFRA TESTING (4),GRAPHICS TECHNOLOGY (19),PROJECT MANAGEMENT (14),SIEBEL CRM (43),CISCO IOS (3),OBRM - BILLING AND REVENUE (24),W3C STANDARDS (1),CRM SOLUTION DESIGN (16),QUALITY IMPROVEMENT (17),TIBCO (4),PORTALS (3),AGILE-SCRUM (12),SOA TESTING (37),MANUAL TESTING (36),SIEBEL TESTING TOOLS (18),WIRELESS NETWORK TESTING (4),CLARIFY CRM QUALITY ASSESSMENT (3),TEST PROJECT MANAGEMENT (24),APPLICATION TESTING (5),WEB TESTING (1),UMTS (4)</t>
  </si>
  <si>
    <t>INFORMATICA - DATA VALIDATION OPTION (3),DATA WAREHOUSING (2),INFORMATICA POWERCENTER (1),SAP BO - BUSINESSOBJECTS (1),RDBMS - DATABASE DEVELOPMENT (2),TERADATA (7)</t>
  </si>
  <si>
    <t>11th dec: to be Extended in Phillips</t>
  </si>
  <si>
    <t>OSS - OPERATIONS SUPPORT SYSTEM (5),GSM (40),PERL AUTOMATION (6),APPLICATION TESTING (22),GUI TESTING (15),PROJECT MANAGEMENT (24),GSM-UMTS PROTOCOL (40),TEST AUTOMATION (5),CDMA TESTING (7),CDMA CDMAEVDO (7),NMS/EMS (12),NMS-EMS TESTING (17),HP APPLICATION LIFE CYCLE MANAGEMENT - HP QUALITY CENTER (15),SYSTEM TESTING (67)</t>
  </si>
  <si>
    <t>SQL SERVER MANAGEMENT STUDIO (19),JSON - JAVASCRIPT OBJECT NOTATION (4),SQL SERVER (19),BPM (34),PEGA (123)</t>
  </si>
  <si>
    <t>11th Dec: Reserved in Apple.6th Dec :Proposed for CISCO MITG .4th Dec :Proposed for CISCO MITG  .29th Nov: Proposed for E// and Samsung .27th Nov: Proposed for E// and Samsung</t>
  </si>
  <si>
    <t>UNIX SHELL SCRIPTING (8),EMBEDDED LINUX (6),TEST SCRIPTING LANGUAGE (26),LINUX SYSTEMS PROGRAMMING (8),MOBILE AND WIRELESS (3),C PROGRAMMING (10),C++ (24),VC++ (3),GSM AND GPRS (36),LTE-LONG TERM EVOLUTION (34),TELECOMMUNICATION (6)</t>
  </si>
  <si>
    <t>11th Dec: Available for projects.6th Dec:  Available for Bangalore Opps.4th Dec: Available for Bangalore Opps.29th Nov: On LOP , sent mail for availability.27th Nov: On LOP , sent mail for availability.</t>
  </si>
  <si>
    <t>GUI TESTING (7),MANUAL TESTING (28),NMS-EMS TESTING (12),APPLICATION TESTING (3),WIRELESS NETWORK TESTING (10),TESTING (1),GSM (48),HP QTP - UFT AUTOMATION TESTING (4),OPTICAL NETWORKS (2),WEB TESTING (10),TELECOMMUNICATION (27),SYSTEM TESTING (10),OPTICAL - SDH (2),GPRS (48),TELECOM TESTING (10),MOBILE HANDSET DEVICE TESTING (7),2-2.5G GSM BSC APPLICATION (1),MOBILE INFRA TESTING (21)</t>
  </si>
  <si>
    <t>11th Dec:NB in TECH_NEP_COE_PROJECT..6th Dec:NB in TECH_NEP_COE_PROJECT. 4th Dec:NB in TECH_NEP_COE_PROJECT.29th Nov: Allocated to  COE Project.27th Nov:Allocated to  COE Project. .22nd Nov:Allocated to  COE Project.  21st Nov: Allocated for COE</t>
  </si>
  <si>
    <t>LTE-LONG TERM EVOLUTION (48),CLOUD TESTING (24),OPENSTACK (15)</t>
  </si>
  <si>
    <t>11th Dec: NB in GMT_CISCO_COE Project,.6th Dec: NB in GMT_CISCO_COE Project,4th Dec:NB in GMT_CISCO_COE Project,.29th Nov:NB in GMT_CISCO_COE Project,27th Nov:NB in GMT_CISCO_COE Project .20th Nov: NB in GMT_CISCO_COE Project .15th Nov: Allocation pending with CISCO, Shivakumar M</t>
  </si>
  <si>
    <t>11th Dec: Looking for opps in Coimbatore location.6th Dec :Location Dependency, wants Coimbatore location  .4th Dec :Location Dependency, wants Coimbatore location .29th Nov: Looking for Coimbatore location .27th Nov: Looking for Coimbatore location</t>
  </si>
  <si>
    <t>C PROGRAMMING (5),UNIX DEVELOPER TOOLS (10),UNIX SYSTEMS PROGRAMMING (48),UNIX FILE SYSTEM (6)</t>
  </si>
  <si>
    <t>11th Dec:Allocated to E// EBD 17th Dec 2018 .6th Dec : Allocated to E// EBD 17th Dec 2018 .4th Dec : Allocated to E// EBD 17th Dec 2018 .29th Nov: Allocated to E// EBD 17th Dec 2018</t>
  </si>
  <si>
    <t>English Language(L1),Datacom Testing(L1),Core Java(L1),Python Scripting(L1)</t>
  </si>
  <si>
    <t>JAVASCRIPT (4),PYTHON SCRIPTING (4),JSON - JAVASCRIPT OBJECT NOTATION (4),HTML (4),CORE JAVA (4)</t>
  </si>
  <si>
    <t>11th Dec:Selected for other BU Project, Emp. Movement initiated - Issue in tagging.6th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t>
  </si>
  <si>
    <t>Datacom Testing(L1),BDD - Behavioral Driven Development Testing(L1),English Language(L1)</t>
  </si>
  <si>
    <t>SPRING BOOT (6),CORE JAVA (6),TELECOM NETWORKS (9),JAX-RS - JAVA API FOR RESTFUL WEB SERVICES (6),API MICROSERVICE INTEGRATION (6),UNIX NETWORKING (5)</t>
  </si>
  <si>
    <t>11th Dec: CNBL case.6th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t>
  </si>
  <si>
    <t>Unix Shell Scripting(L1),HP QTP - UFT Automation Testing(L1),Perl Programming(L1),Application Testing(L1),SAP BO - BusinessObjects(L1),Python Scripting(L1),Quality Assurance(L2),Oracle SQL(L1),OSS Platform Testing(L2),Selenium(L1),Perl Programming(L2),Product Test Automation(L1),Quality Assurance(L2)</t>
  </si>
  <si>
    <t>PRODUCT TESTING (13),ETL TESTING (40),TEST AUTOMATION (31),C PROGRAMMING (33),JIRA (20),SAP BI-BW (12),SAP BO - BUSINESSOBJECTS (32),SYBASE IQ (40)</t>
  </si>
  <si>
    <t>11th Dec: Serving notice period, LWD - Dec 13th
6th Dec: Serving notice period, LWD - Dec 13th
4th Dec: Serving notice period, LWD needs to be fixed
29th Nov: Serving notice period, LWD needs to be fixed
27th Nov: Serving notice period, LWD needs to be fixed</t>
  </si>
  <si>
    <t>11th Dec:NB in GMT_CISCO_COE Project..6th Dec:Available for Bngalore opps.4th Dec:Available for Bngalore opps.29th Nov:Available for Bngalore opps.27th Nov: Available for Bngalore opps</t>
  </si>
  <si>
    <t>ANGULAR 4.0 (5),NODE JS (5),API MICROSERVICE INTEGRATION (2),TELECOM SERVICE PROVIDER (8),LIFERAY PORTAL SERVER (1)</t>
  </si>
  <si>
    <t>11th Dec:No Matching demands to propose ,.6th Dec: No Matching demands to propose ,4th Dec: No Matching demands to propose.29th Nov:Joined on 15th Nov, need to check for opportunity.27th Nov: Joined on 15th Nov, need to check for opportunity. 20th Nov: Joined on 15th Nov, Allocation pending</t>
  </si>
  <si>
    <t>DATACOM TESTING (12),PYTHON SCRIPTING (6),TCL-TK (12)</t>
  </si>
  <si>
    <t>Bharat Solanki</t>
  </si>
  <si>
    <t>Developer Big Data-L3.1</t>
  </si>
  <si>
    <t>3Years 8Months</t>
  </si>
  <si>
    <t>WTDVBGDL31</t>
  </si>
  <si>
    <t>bharat.solanki1@wipro.com</t>
  </si>
  <si>
    <t>NEP-CIS-PJ-ESP-OMF-ASSU</t>
  </si>
  <si>
    <t>Bhavana M</t>
  </si>
  <si>
    <t>bhavana.m43@wipro.com</t>
  </si>
  <si>
    <t>SELENIUM (10),EASY AUTOMATE SELENIUM (10),HP QTP - UFT AUTOMATION TESTING (5)</t>
  </si>
  <si>
    <t>Dec 11th: Available- movement initiated -Marc need to approve  Dec 4th:Available- movement initiated -Marc need to approve   Nov 29th: Available- movement initiated -Marc need to approve  Nov 27th: Available, Orcale, Analytics resource</t>
  </si>
  <si>
    <t>SAP BI-BW (8),AUTOSYS TOOL (8),ORACLE SQL (8),INFORMATICA ETL TESTING (8),TERADATA (8)</t>
  </si>
  <si>
    <t>TEST AUTOMATION (2),JAVASCRIPT (7),TFS - TEAM FOUNDATION SERVER (2),HTML 5 (4),CSS3 (2),APPLICATION TESTING (7)</t>
  </si>
  <si>
    <t>BDD - Behavioral Driven Development Testing(L1),ArcSight(L1),English Language(L1)</t>
  </si>
  <si>
    <t>ARCSIGHT (8),C++ (2),DATA SECURITY CONSULTING (2),CORE JAVA (3),ORACLE (2)</t>
  </si>
  <si>
    <t>Dec 11th: Allocated, Domain resource, mail sent to ravi</t>
  </si>
  <si>
    <t>JAVASCRIPT (39),JAVA-J2EE (68),XML-XHTML-CSS (33),SPRING BOOT (4),EJB - ENTERPRISE JAVA BEANS (43),AJAX (4),SPRING (100),HIBERNATE (100),PLANNING AND ORGANISING (51),XSL - EXTENSIBLE STYLESHEET LANGUAGE (17),JAVA TRANSACTION MANAGEMENT (100),AGILE-SCRUM - PES (13),SOA ARCHITECTING (100),PROJECT DELIVERY (13),PROJECT MANAGEMENT (28),DB2 (13),JAVA WEB SERVICE API (13),STRUTS (133),PROJECT MANAGEMENT - PES (35),SOA (12),AGILE-SCRUM (16),HTML (6),XML (23)</t>
  </si>
  <si>
    <t>11th Dec: Billed in ALE from 24th Dec, Currently partially billed</t>
  </si>
  <si>
    <t>LINUX KERNEL (14),UNIX SYSTEM INTERNALS (3),C PROGRAMMING (19),UNIX SHELL SCRIPTING (19),UNIX OS (1)</t>
  </si>
  <si>
    <t>RTOS (1),PYTHON SCRIPTING (1),SELENIUM (1),UNIX SHELL SCRIPTING (1),DATACOM TESTING (1)</t>
  </si>
  <si>
    <t xml:space="preserve">12th Dec: Unix  Resource, No suitable oppty, unlocked @ WT Level; 7th Dec: Unix  Resource, No suitable oppty, unlocked @ WT Level; 5th Dec: Unix  Resource, No suitable oppty, unlocked @ WT Level; 29th Nov: Unix  Resource, No suitable oppty, unlocked @ WT Level; 28th Nov: Unix  Resource, No suitable oppty, unlocked @ WT Level; </t>
  </si>
  <si>
    <t>BDD - Behavioral Driven Development Testing(L1),Java Servlets(L1),English Language(L1)</t>
  </si>
  <si>
    <t>UNIX APPLICATION PROGRAMMING (7),L2 SWITCHING TECHNOLOGIES (6),PERL PROGRAMMING (1),C++ APPLICATION PROGRAMMING (1),C PROGRAMMING (7)</t>
  </si>
  <si>
    <t>Vachaspathi S Virapasamudra</t>
  </si>
  <si>
    <t>English Language(L1),Python Scripting(L1)</t>
  </si>
  <si>
    <t>UNIX SHELL SCRIPTING (2),C++ APPLICATION PROGRAMMING (1),UNIX APPLICATION PROGRAMMING (2)</t>
  </si>
  <si>
    <t>Praveen Kumar Meka</t>
  </si>
  <si>
    <t>PYTHON APPLICATION PROGRAMMING (1),MULE ESB (3)</t>
  </si>
  <si>
    <t>ROBOT FRAMEWORK (1),TEST AUTOMATION (6),JENKINS (1),PYTHON SCRIPTING (32),OPENSTACK (1)</t>
  </si>
  <si>
    <t>PYTHON APPLICATION PROGRAMMING (1),C++ APPLICATION PROGRAMMING (1),CORE JAVA (1),INTERNET OF THINGS - IOT (1),C PROGRAMMING (1),SFDC TESTING (1)</t>
  </si>
  <si>
    <t>12th Dec: Non-Billed with Cisco account from 7th dec' EBD set as 21st Dec 2018</t>
  </si>
  <si>
    <t>JENKINS (5),XML (3),ROBOT FRAMEWORK (4),LTE-LONG TERM EVOLUTION (1),GIT-SCM - VERSION CONTROL SYSTEM (5),SELENIUM (3),DB2 SQL (3),JIRA (1),INFORMATICA MDM (1),SOAP UI TESTING (3),ROBOT MODELLING (2)</t>
  </si>
  <si>
    <t>HTML 5(L1),Microsoft Social Engagement for Dynamics CRM(L1)</t>
  </si>
  <si>
    <t>JSP - JAVA SERVER PAGES (1),CORE JAVA (1),JAVASCRIPT (1),HTML (1),CSS (1),ORACLE SQL (6)</t>
  </si>
  <si>
    <t xml:space="preserve">11th Dec: Future Allocated in Nokia from 16th to 31st Jan 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t>
  </si>
  <si>
    <t>JAX-RS - JAVA API FOR RESTFUL WEB SERVICES (2),UNIX SHELL SCRIPTING (6),ORACLE SQL (1),AJAX (1),PL-SQL (3),JAVA-J2EE (3),SPRING (3),CORE JAVA (25),HTML (1),JAVASCRIPT (4),MYSQL (1),CSS (1),ECLIPSE IDE (1),UNIX OS (21),PYTHON SCRIPTING (1),JUNIT (2),WEB SERVICES (2),HIBERNATE (3),REACT JS (1),ASP.NET (2),MS SQL (2)</t>
  </si>
  <si>
    <t>11th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t>
  </si>
  <si>
    <t>APPLICATION TESTING (3),HP APPLICATION LIFE CYCLE MANAGEMENT - HP QUALITY CENTER (4),APPLICATION LIFECYCLE MANAGEMENT - ALM (1),SOA TESTING (13),HP QTP - UFT AUTOMATION TESTING (3),IBM WEBSPHERE ESB (4),EDI (3),SAP PI - PROCESS INTEGRATION (4),REST - REPRESENTATIONAL STATE TRANSFER (1),DATA CENTRIC TESTING (1),XML (12),SOAP UI TESTING (9),BPT - BUSINESS PROCESS TESTING (4)</t>
  </si>
  <si>
    <t>PYTHON SCRIPTING (2),C++ (1),C PROGRAMMING (1)</t>
  </si>
  <si>
    <t>HTML(L1),Core Java(L1),JavaScript(L1),Bootstrap(L1),XML(L1),Oracle SQL(L1),HTML(L2),PEGA(L2),JavaScript(L1),English Language(L1),Bootstrap(L2),HTML(L1),PEGA(L3),Portals(L1)</t>
  </si>
  <si>
    <t>ANGULAR JS (2),PORTALS (12),HIBERNATE (1),ENTERPRISE RPA-PEGA (5),JSP - JAVA SERVER PAGES (2),JAVA SERVLETS (1),PEGA (17),SPRING (1),JAVA-J2EE (13),CORE JAVA (36)</t>
  </si>
  <si>
    <t>PEGA(L2),Natural Resources(L1),PEGA(L3),Microsoft Social Engagement for Dynamics CRM(L1),Finance and Accounting(L1),Java Servlets(L1)</t>
  </si>
  <si>
    <t>CORE JAVA (2),HTML (1),JAVASCRIPT (3),JAVA-J2EE (1),CSS (1),MYSQL (1),ORACLE SQL (1),PEGA (14)</t>
  </si>
  <si>
    <t>Natural Resources(L1),Microsoft Social Engagement for Dynamics CRM(L1),BDD - Behavioral Driven Development Testing(L1),Office 365 - Admin Center(L1),English Language(L1),Finance and Accounting(L1),PEGA(L3),PEGA(L2)</t>
  </si>
  <si>
    <t>RDBMS - DATABASE DEVELOPMENT (10),PEGA (10),JAVA-J2EE (11),HTML (1),CORE JAVA (11),MYSQL (1),JDBC - JAVA DATABASE CONNECTIVITY (1)</t>
  </si>
  <si>
    <t>Microsoft Social Engagement for Dynamics CRM(L1),PEGA(L3)</t>
  </si>
  <si>
    <t>Microsoft Social Engagement for Dynamics CRM(L1),English Language(L1),PEGA(L2)</t>
  </si>
  <si>
    <t>WINTEL-VIRTUALIZATION AND PUBLISHING INFRA CONSULTING (1),ARCSIGHT (1),UNIX SHELL SCRIPTING (1),NETWORK MANAGEMENT (1)</t>
  </si>
  <si>
    <t>PEGA (24),PL-SQL (24),ORACLE SQL (24)</t>
  </si>
  <si>
    <t>HTML(L1),Microsoft Social Engagement for Dynamics CRM(L1),English Language(L1),Office 365 - Admin Center(L1),BDD - Behavioral Driven Development Testing(L1),PEGA(L2),PEGA(L3)</t>
  </si>
  <si>
    <t>PEGA (8),HTML (8),CSS (8)</t>
  </si>
  <si>
    <t>Microsoft Social Engagement for Dynamics CRM(L1),Finance and Accounting(L1),Java Servlets(L1),PEGA(L3),PEGA(L2),Natural Resources(L1)</t>
  </si>
  <si>
    <t>PEGA (19),JAVA SERVLETS (1),CORE JAVA (1),HTML (1),XML (1),RDBMS - DATABASE DEVELOPMENT (1)</t>
  </si>
  <si>
    <t>ArcSight(L1),Natural Resources(L1),Microsoft Social Engagement for Dynamics CRM(L1),Java Servlets(L1),Finance and Accounting(L1),English Language(L1),PEGA(L2),PEGA(L3)</t>
  </si>
  <si>
    <t>JAVA-J2EE (2),RDBMS - DATABASE DEVELOPMENT (2),CORE JAVA (2),HTML (2),PEGA (5)</t>
  </si>
  <si>
    <t>11th Dec: Allocation pending in Nokia</t>
  </si>
  <si>
    <t>NMS-EMS TESTING (11),TELECOM TESTING (11)</t>
  </si>
  <si>
    <t>11th Dec:Available for Kolkata Opps.6th Dec:Available for Kolkata Opps.</t>
  </si>
  <si>
    <t>VOIP TESTING (24),CACHING DELIVER (5),C APPLICATION PROGRAMMING (62),MOBILE VOIP (36),SIP IMS TESTING (12),INTERNET OF THINGS - IOT (12),SIP IMS (54),OPEN SOURCE INTEGRATION (8)</t>
  </si>
  <si>
    <t>11th Dec: No Proposal plans.6th Dec : Rejected  E//  .4th Dec : Proposed for E// .29th Nov: No proposal plan .27th Nov: No proposal plan .20th Nov   :Looking for opportunities .15th Nov   :Looking for opportunities  .12th Nov   :Looking for opportunities  .30th Oct : dropped mail for profile . 26th Oct : Candidate not responding</t>
  </si>
  <si>
    <t>CORE JAVA (10),CSS (1),JAX-RS - JAVA API FOR RESTFUL WEB SERVICES (2),SPRING (7),AJAX (1),ANGULAR JS (2),JUNIT (2),PL-SQL (3),HIBERNATE (1),JAVASCRIPT (3),JAVA-J2EE (1),HTML 5 (1),DEVOPS - CONTINUOUS INTEGRATION (2)</t>
  </si>
  <si>
    <t>11th Dec:NB in TECH_NEP_COE_PROJECT.6th Dec:NB in TECH_NEP_COE_PROJECT. 4th Dec:NB in TECH_NEP_COE_PROJECT..29th Nov:NB in TECH_NEP_COE_PROJECT.27th Nov:NB in TECH_NEP_COE_PROJECT..20th Nov: NB in TECH_NEP_COE_PROJECT.15th Nov: Proposed for CISCO.12th Nov: Back from leave, sent mail for updated resume.</t>
  </si>
  <si>
    <t>AGILE MODELING (18),AGILE-SCRUM (6),TESTING (11),ENGLISH LANGUAGE (6),TEST AUTOMATION (2),SOAP UI TESTING (6),COGNOS BI (4),APPLICATION TESTING (8),SUPPORT (19),ITIL OPS (27),QUALITY IMPROVEMENT (8)</t>
  </si>
  <si>
    <t>11th Dec: No Proposal plan.6th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t>
  </si>
  <si>
    <t>Datacom Testing(L1),English Language(L1),HTML 5(L1)</t>
  </si>
  <si>
    <t>HIBERNATE (2),PL-SQL (3),CORE JAVA (12),JAX-RS - JAVA API FOR RESTFUL WEB SERVICES (2),SPRING (6),JUNIT (2),UNIX OS (11)</t>
  </si>
  <si>
    <t>11th Dec: 6th Dec:Available for Hyd Opps
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t>
  </si>
  <si>
    <t>PEGA(L2),Core Java(L1),HTML(L1)</t>
  </si>
  <si>
    <t>C# - CSHARP-PROGRAMMING (1),VSTS CODEDUI AUTOMATION TESTING (1),PEGA (5),PEGA TESTING (14),WINDOWS OS (1),POWERSHELL (1),HP APPLICATION LIFE CYCLE MANAGEMENT - HP QUALITY CENTER (19)</t>
  </si>
  <si>
    <t>11th Dec: No matching demands. 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t>
  </si>
  <si>
    <t>JAVA-J2EE (1),JAVASCRIPT (3),HIBERNATE (1),TELECOMMUNICATION (21),HTML (1),CSS (1),UNIX SHELL SCRIPTING (1),CORE JAVA (1),ANGULAR JS (2)</t>
  </si>
  <si>
    <t>11th Nov:Available for Kolkata opps
6th Nov:Available for Kolkata opps4th Nov:Available for Kolkata opps.27th Nov:Available for Kolkata opps.20th Nov: Available for Kolkata opps.15th Nov: Proposed for CISCO / COE Needs.12th Nov: Available for KOLKATA opps.</t>
  </si>
  <si>
    <t>ANGULAR JS (32),HTML 5 (121),JAVASCRIPT (121),MYSQL (75),JQUERY (98),CSS3 (121),PHP (23)</t>
  </si>
  <si>
    <t>11th Dec:Allocated to ERICSSON.6th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t>
  </si>
  <si>
    <t>11th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t>
  </si>
  <si>
    <t>GSM GPRS EDGE (38),TESTING (8),EDGE (49),PYTHON SCRIPTING (3),ARCHITECTURAL PATTERNS (2),IPSEC (11),DATACOM TESTING (27),LTE-LONG TERM EVOLUTION (55),GSM (49),VPNS (11),GPRS (49),CISCO ROUTING AND SWITCHING (11)</t>
  </si>
  <si>
    <t>11th Dec:Allocated to ERICSSON6th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t>
  </si>
  <si>
    <t>17Years 2Months</t>
  </si>
  <si>
    <t>JAVA-J2EE (29),REQUIREMENTS ANALYSIS (10),JBOSS APPLICATION SERVER (4),ARCHITECTING (14),C++ (15),UNIX SHELL SCRIPTING (4),SNMP (3),NMS-EMS (36),PYTHON SCRIPTING (3),WINDOWS ADMIN (8),CAD MODELING (8),TCL-TK (2),JAVA SECURITY (4),PERL PROGRAMMING (2),JAVASCRIPT LIBRARIES (5),ORACLE (5),CORE JAVA (94),ECLIPSE - PLUG-IN DEVELOPMENT ENVIRONMENT - PDE (24),C PROGRAMMING (19),SPA SINGLE PAGE APPLICATION FRAMEWORK (11),NETCONF (48),PHP (8),JAVA SERVLETS (12),REST - REPRESENTATIONAL STATE TRANSFER (5)</t>
  </si>
  <si>
    <t>11th Dec: Reserved for CISCO.6th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t>
  </si>
  <si>
    <t>SIP (38),OSS - ASSURANCE (12),UMTS (7),ROUTING AND SWITCHING TESTING (24),DATACENTER - WINTEL STACK (36),PYTHON SCRIPTING (19),OSS FULFILLMENT (12),VLAN (19),TCL-TK (6),RED HAT LINUX (19),H.323 (7),SS7 (7),LTE-LONG TERM EVOLUTION (12),UMTS TESTING (12),AGILE-SCRUM - PES (15),NMS-EMS (12)</t>
  </si>
  <si>
    <t>11th Dec: Allocated to FNC with EBD 24th Dec.6th Dec:Allocated to FNC with 24th Dec EBD4th Dec :Allcaoted to FNC with 24th Dec EBD,29th Nov:Allocated to FNC.
27th Nov:Allocation pending with FNC.
22nd Nov: Allocation pending with FNC.20th Nov: Allocation pending with FNC.15th Nov: No demands to Propose. 
12th Nov: No demands to Propose</t>
  </si>
  <si>
    <t>OPTICAL - SDH (17),NETWORK DEVICES (17),C PROGRAMMING (22),OPTICAL - SONET (17),SONET-SDH (73),PERL PROGRAMMING (2),OPTICAL-DWDM AND OTN TESTING (43),TCL-TK (6),DWDM (40),SNMP (2),OPTICAL NETWORKS (2),TESTING (10),C++ (5),OPTICAL-ETHERNET TESTING (2),SONET (12),LINUX SYSTEMS PROGRAMMING (22),NG SONET-SDH (35)</t>
  </si>
  <si>
    <t>11th Dec:NB for COE project. 6th Dec:NB for COE project. 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t>
  </si>
  <si>
    <t>ORACLE SQL (30),PL-SQL (30),CORE JAVA (30),UNIX OS (17)</t>
  </si>
  <si>
    <t>11th Dec: Reserved for Microsoft project
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t>
  </si>
  <si>
    <t>Datacom Testing(L1),Python Scripting(L1),Application Testing(L2),Quality Assurance(L2),Application Testing(L1),L3 testing(L1),L2 Testing(L1),Perl Programming(L2),Perl Programming(L1)</t>
  </si>
  <si>
    <t>L2 TESTING (2),AGILE MODELING (3),C PROGRAMMING (1),L2 PROTOCOLS (4),UNIX DEVELOPER TOOLS (17),UNIX SHELL SCRIPTING (10),APPLICATION LIFECYCLE MANAGEMENT - ALM (17),PYTHON SCRIPTING (2),PEGA TESTING (17),L3 TESTING (2),APPLICATION TESTING (6),UNIX OS (7)</t>
  </si>
  <si>
    <t>English Language(L1),Data Science(L1)</t>
  </si>
  <si>
    <t>11th Dec: Available for GNDC,No plans. 6th Dec:Available for GNDC, no matching req.4th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t>
  </si>
  <si>
    <t>HTML 5(L1),English Language(L1),Retail Business(L1),SCM - Supply Chain Management(L1),Media(L1),Office 365 - Admin Center(L1)</t>
  </si>
  <si>
    <t>HP LOADRUNNER (1),ORACLE SQL (3),NEOLOAD (1),APPLICATION TESTING (16),HP APPLICATION LIFE CYCLE MANAGEMENT - HP QUALITY CENTER (1),BUGZILLA (6),JMETER (1),CORE JAVA (1),JQUERY (1)</t>
  </si>
  <si>
    <t>12th Dec: Wase Tibco bw resource, Rejected in HP for Tibco admin; 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t>
  </si>
  <si>
    <t>HIBERNATE (1),JDBC - JAVA DATABASE CONNECTIVITY (1),TIBCO IPROCESS (8),ORACLE SQL (8),TIBCO BW (12),JAVA SERVLETS (1),UNIX APPLICATION PROGRAMMING (8),TIBCO BE - BUSINESSEVENTS (3),CORE JAVA (1)</t>
  </si>
  <si>
    <t>11th Dec: B1, no Opp. Proposed to matching indents in SMWB 4th Dec: B1, no Opp. Proposed to matching indents in SMWB. 30th Nov : Working with PM for re-allocation 27th Nov: Partially Billed in Huawei. Wrong skill allocation, asked PM to de-allocate.20th Nov:Partially Billed in Huawei. Wrong skill allocation, asked PM to de-allocate.</t>
  </si>
  <si>
    <t>HP SERVERS (5),HP 3PAR STORAGE (5),SAN - STORAGE AREA NETWORK (5),UNIX SHELL SCRIPTING (1)</t>
  </si>
  <si>
    <t>LEAN FUNCTIONAL TESTING (19),DB2 (5),JCL - JOB CONTROL LANGUAGE (5),SOAP UI TESTING (24),COBOL (15),SOA TESTING (12),SMALLTALK (15)</t>
  </si>
  <si>
    <t>11th Nov: Profile is shared with Cisco
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t>
  </si>
  <si>
    <t>TELECOMMUNICATION (28),OSS APPLICATION TESTING (11),L3 PROTOCOLS (3),DSLAM (25),DSL TECHNOLOGIES (25),OPTICAL - SDH (56),L2 TESTING (23),TEST ENVIRONMENT LEAD (25),TCL-TK (6),PDH (56),L2 SWITCHING TECHNOLOGIES (30),SYSTEM TESTING (16),TESTING (33),L3 TESTING (47),DATACOM TESTING (72),TECHNICAL CONSULTING (11),LTE-LONG TERM EVOLUTION (3),MOBILE INFRA TESTING (5),3G-UMTS-HSPA USER PLANE (6),UMTS (61),TEST ARCHITECTING (16),NETWORK MONITORING (23)</t>
  </si>
  <si>
    <t>11th Dec:Available for Chennai project. Shared profile with Nokia
6th Dec:Available for Chennai project. 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t>
  </si>
  <si>
    <t>DATACOM TESTING (28),OSPF (7),TCL-TK (10),BGP - BORDER GATEWAY (11),CISCO ROUTING AND SWITCHING (70)</t>
  </si>
  <si>
    <t>PYTHON SCRIPTING (1),CORE JAVA (7)</t>
  </si>
  <si>
    <t>UNIX OS (1),CORE JAVA (1),WINDOWS OS (1),C PROGRAMMING (1)</t>
  </si>
  <si>
    <t>PL-SQL (4),ORACLE 11GR2 (1),VISUAL BASIC-VB (1),UNIX SHELL SCRIPTING (2),SYBASE SQL (4),ORACLE SQL (4)</t>
  </si>
  <si>
    <t>C PROGRAMMING (3),UNIX APPLICATION DEBUGGING (1),C++ APPLICATION PROGRAMMING (4)</t>
  </si>
  <si>
    <t>C PROGRAMMING (2),UNIX FILE SYSTEM (2),POWERSHELL (1),UNIX SHELL SCRIPTING (1)</t>
  </si>
  <si>
    <t>2Years 11Months</t>
  </si>
  <si>
    <t>JAX-RS - JAVA API FOR RESTFUL WEB SERVICES (3),JENKINS (5),HIBERNATE (1),PYTHON APPLICATION PROGRAMMING (11),CORE JAVA (14),JSP - JAVA SERVER PAGES (1),SPRING (1),JAVA SERVLETS (1),AJAX (1)</t>
  </si>
  <si>
    <t>11th Dec: No proposal plans- Cochi6th Dec  : No opportunities in Kochi lo. 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t>
  </si>
  <si>
    <t>IP INFUSION</t>
  </si>
  <si>
    <t>Order - RISK approved</t>
  </si>
  <si>
    <t>Savitha Ramachandran</t>
  </si>
  <si>
    <t>CORE JAVA (2),ROBOT FRAMEWORK (9),UNIT TESTING (22),C PROGRAMMING (22),C++ (57),DEBUGGING - UNIX INTERNALS (25),LTE-LONG TERM EVOLUTION (76),UNIX SHELL SCRIPTING (25),PYTHON SCRIPTING (3),UNIX APPLICATION PROGRAMMING (72)</t>
  </si>
  <si>
    <t xml:space="preserve">11th Dec: 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t>
  </si>
  <si>
    <t>DATACOM TESTING (2),APPLICATION TESTING (11),WIRELESS NETWORK TESTING (1),WEB TESTING (3),TCL-TK (1),TELECOM TESTING (1),BLACK BOX TESTING (2)</t>
  </si>
  <si>
    <t>APPLICATION TESTING (10),UI AUTOMATION (2),APPIUM (4)</t>
  </si>
  <si>
    <t>CORE JAVA (1),SFDC TESTING (1),UNIX OS (1),HTML 5 (1),C++ (1)</t>
  </si>
  <si>
    <t>NODE JS (10),BDD - BEHAVIORAL DRIVEN DEVELOPMENT TESTING (10),MOBILE APP TEST AUTOMATION (2),SELENIUM (2),JAVASCRIPT (10)</t>
  </si>
  <si>
    <t>Finance and Accounting(L1),English Language(L1),Consumer Goods(L1),HTML 5(L1),HP QTP - UFT Automation Testing(L1)</t>
  </si>
  <si>
    <t>HP QTP - UFT AUTOMATION TESTING (1),APPLICATION LIFECYCLE MANAGEMENT - ALM (1),MOBILE HANDSET PLATFORM TESTING (1),HP APPLICATION LIFE CYCLE MANAGEMENT - HP QUALITY CENTER (2),SELENIUM (2),MOBILE NATIVE APPLICATION TESTING (1),TOSCA TESTSUITE - TEST AUTOMATION (2)</t>
  </si>
  <si>
    <t>English Language(L1),Machine Learning(L1),SCM - Supply Chain Management(L1),Consumer Goods(L1),HTML 5(L1),HTML 5(L1)</t>
  </si>
  <si>
    <t>.NET (5),PYTHON SCRIPTING (13),OFFICE 365 - ADMIN CENTER (6),OFFICE 365 - SKYPE FOR BUSINESS (6),ASP.NET (1),MYSQL (1),C# - CSHARP-PROGRAMMING (2),SHAREPOINT 2016 (6),ADO.NET (1),OFFICE 365 - EXCHANGE ONLINE (4)</t>
  </si>
  <si>
    <t>11th Dec: No Open demands in hyd 7th Dec: No Open demands in hyd 4th Dec : Available Looking for Java based projects Shared with Cisco ENGG account 30th Nov : Awaiting employee confirmation on availability</t>
  </si>
  <si>
    <t>STRUTS (20),JSP - JAVA SERVER PAGES (30),JAVA SERVLETS (14),SPRING (4),JQUERY (10),AJAX (10),CORE JAVA (10),SPRING WEBFLOW (6),PL-SQL (20),JDBC - JAVA DATABASE CONNECTIVITY (16)</t>
  </si>
  <si>
    <t>APP-ACI-PJ-CS-ILOG</t>
  </si>
  <si>
    <t>JAVASCRIPT (1),CORE JAVA (1),JSP - JAVA SERVER PAGES (1),JAVA-J2EE (1)</t>
  </si>
  <si>
    <t>11th Dec :  Resigned LWD is 20th of Dec 7th Dec Resigned LWD is 20th of Dec 4th Model B resource and released from CISCO and proposed and rejected in open requirements.29th Nov: Model B Emp.
27th Nov: Model B Emp.
22nd Nov: Model B Emp. 20th nov: Model B Emp 20th nov: Model B Empl.15th Nov: Skill Mismatch 
12th Nov: Skill Mismatch</t>
  </si>
  <si>
    <t>JavaScript(L1),Microsoft Social Engagement for Dynamics CRM(L1),Bootstrap(L1),Java Servlets(L1),HTML(L2),Papyrus(L1),Bootstrap(L2),HTML 5(L1),HTML(L1),HTML 5(L2),Spring(L1),Oracle SQL(L1)</t>
  </si>
  <si>
    <t>CORE JAVA (7),JUNIT (1),JAVASCRIPT (6),JSP - JAVA SERVER PAGES (6),BOOTSTRAP (12),HTML 5 (6),HTML (1),JDBC - JAVA DATABASE CONNECTIVITY (11),JAVA-J2EE (6)</t>
  </si>
  <si>
    <t>CORE JAVA (2),JAVA-J2EE (2),MYSQL (1),RDBMS - DATABASE DEVELOPMENT (1)</t>
  </si>
  <si>
    <t>ORACLE SQL (1),ORACLE APPS DBA (1),C++ APPLICATION PROGRAMMING (2)</t>
  </si>
  <si>
    <t>CRM - Customer Relationship Management(L1),BDD - Behavioral Driven Development Testing(L1),Retail Business(L1),HTML 5(L1)</t>
  </si>
  <si>
    <t>INFORMATICA POWERCENTER (6),DB2 SQL (1),PL-SQL (12),MYSQL (1),ORACLE SQL (12),SSIS (1),MATLAB AND LAB VIEW (1),IMAGE PROCESSING (1),RELTIO MDM (2)</t>
  </si>
  <si>
    <t>SQL SERVER T-SQL PROGRAMMING (4),ORACLE SERVICE BUS - OSB (7),SQL SERVER (6),ORACLE ORDER AND SERVICE MANAGEMENT - OSM (7),CA IDENTITY GOVERNANCE (3),EAM SOLUTIONS (3),CYBER SECURITY (1),PKI - CERTIFICATE MANAGEMENT (1),RSA SECURID (1),UAM - USER ACCESS MANAGEMENT (18)</t>
  </si>
  <si>
    <t>UNIX SHELL SCRIPTING - BUSINESS APPS (1),ORACLE FORMS AND REPORTS (1),PL-SQL (5),ORACLE APPS TECHNICAL (1),ORACLE SQL (5),ORACLE 11GR2 (2)</t>
  </si>
  <si>
    <t>ORACLE 11GR2 (1),SAP MASTER DATA GOVERNANCE - MDG (24),DB2 UDB (1),PERL PROGRAMMING (1),SYBASE (1),OBIEE (6),CORE JAVA (1)</t>
  </si>
  <si>
    <t>HTML (1),JAVA APPLETS (1),JAVA SWING (1),JDBC - JAVA DATABASE CONNECTIVITY (1),PLM-TEAMCENTER APPLICATION (20),MYSQL (1)</t>
  </si>
  <si>
    <t>UNIX SYSTEM INTERNALS (3),C++ (6),UNIX SHELL SCRIPTING (3),PLM-TEAMCENTER APPLICATION (9),PYTHON SCRIPTING (1)</t>
  </si>
  <si>
    <t>SAP ABAP (1),SAP APO - PP/DS (1),SAP BI-BW (1),CORE JAVA (1)</t>
  </si>
  <si>
    <t>11th Dec: Available, has worked on informatica powecenter years back, SJP location - Mapping pending (Open for testing projects too)
6th Dec: Available, has worked on informatica powecenter years back, SJP location - Mapping pending (Open for testing projects too)
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t>
  </si>
  <si>
    <t>SAP BO - BUSINESSOBJECTS (1),UNIX SHELL SCRIPTING (3),SQL (3),SQL SERVER 2005-2008 (5),UNIX FILE SYSTEM (9),ETL (21),OLAP (21),INFORMATICA POWERCENTER (5)</t>
  </si>
  <si>
    <t>ORACLE SQL (1),PL-SQL (6),SAP BODS - BUSINESS OBJECTS DATA SERVICES (1),INFORMATICA POWERCENTER (1)</t>
  </si>
  <si>
    <t>ORACLE SQL (2),HIBERNATE (27),CORE JAVA (29),JSP - JAVA SERVER PAGES (8),ORACLE 10GR2 (8),BPM PROCESS DESIGN (2),JAVA SERVLETS (8),POSTGRESQL (12),SPRING (19),MYSQL (7)</t>
  </si>
  <si>
    <t>C# - CSHARP-PROGRAMMING (3),C PROGRAMMING (2),PYTHON SCRIPTING (2)</t>
  </si>
  <si>
    <t>JSP - JAVA SERVER PAGES (1),RDBMS - DATABASE DEVELOPMENT (1),JDBC - JAVA DATABASE CONNECTIVITY (1),JAVA-J2EE (1),STRUTS (1)</t>
  </si>
  <si>
    <t>HTML(L2),McAfee Antivirus Endpoint Protection Solution - EPS(L1),ASP.NET MVC 2(L3),English Language(L1),HTML(L1),JavaScript(L2),JavaScript(L1)</t>
  </si>
  <si>
    <t>HTML 5 (25),PHONEGAP (12),SQL SERVER (27),POWERSHELL (10),AZURE API SERVICE (7),C# - CSHARP-PROGRAMMING (34),VB.NET (22),ANDROID APPLICATION (10),JAVASCRIPT (25)</t>
  </si>
  <si>
    <t>INFORMATICA POWERCENTER (1),PL-SQL (2),SAP BODS - BUSINESS OBJECTS DATA SERVICES (1),ORACLE SQL (1)</t>
  </si>
  <si>
    <t>UNIX SYSTEMS PROGRAMMING (2),C++ APPLICATION PROGRAMMING (1)</t>
  </si>
  <si>
    <t>11th dec: On Leave from 10th dec to 21-Dec.20th Nov : Will go on Marriage Leave yet to Apply the same in system. 25th Oct : Available, Looking for Oppurtunities.</t>
  </si>
  <si>
    <t>Teradata Testing(L1),Payments - Cards and ATM(L2),McAfee Antivirus Endpoint Protection Solution - EPS(L1),HTML(L2),Payments - Cards and ATM(L3),Payments - Cards and ATM(L1),HP QTP - UFT Automation Testing(L1)</t>
  </si>
  <si>
    <t>UNIX PLATFORM TESTING (12),SQL SERVER (8),AUTOMATION TOOLS AND CONCEPTS (2),CAPTIVA (3),MOBILE APP PERFORMANCE TESTING (2),APPLICATION TESTING (45),MANUAL TESTING (28),SOA TESTING (12),IMAGE PROCESSING (3),END-USER MANUALS (15),DB2 TESTING (4),MOBILE NATIVE APPLICATION TESTING (2),ECLIPSE IDE (5),HP APPLICATION LIFE CYCLE MANAGEMENT - HP QUALITY CENTER (19),HP QTP - UFT AUTOMATION TESTING (12),MAINFRAME TESTING (50)</t>
  </si>
  <si>
    <t>HP QTP - UFT AUTOMATION TESTING (2),SELENIUM (1)</t>
  </si>
  <si>
    <t>Dec 11th: Available&amp; proposed  discussion with HP account today 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t>
  </si>
  <si>
    <t>AGILE-SCRUM (40),PROJECT MANAGEMENT (3),SHAREPOINT 2010 (12),ITIL OPS (18),PROJECT MANAGEMENT ADM (45),SQL SERVER 2005 (38),MOSS 2007 (18),.NET TECHNOLOGIES (24)</t>
  </si>
  <si>
    <t>11th dec: Available to take up new Assignments.29th Nov :On Leave till 25th Nov. . 25th Oct : Available to Take up Nre oppurtunities.</t>
  </si>
  <si>
    <t>Microsoft Social Engagement for Dynamics CRM(L1),Unix Application Programming(L1),ArcSight(L1),English Language(L1)</t>
  </si>
  <si>
    <t>UNIX SHELL SCRIPTING (1),KUBERNETES (1),DOCKER PLATFORM (1),LINUX SYSTEMS PROGRAMMING (2),HP QTP - UFT AUTOMATION TESTING (4),C PROGRAMMING (1)</t>
  </si>
  <si>
    <t>11th dec: Allocated to 24th Dec. 6th dec: Reserved for Apple Account. 29th Nov: to share for Micfosoft, Discussion on Monday 14thNov : Proposed to Open demnd . 25th Oct : Available to Take up Nre oppurtunities.</t>
  </si>
  <si>
    <t>HP APPLICATION LIFE CYCLE MANAGEMENT - HP QUALITY CENTER (100),UNIX OPERATING SYSTEMS (14),SOAP UI TESTING (5),HP QTP - UFT AUTOMATION TESTING (5),BAQA ETRM ASSURANCE (24),SQL (14)</t>
  </si>
  <si>
    <t>11th Dec : Available to take up new Assignements</t>
  </si>
  <si>
    <t>ETL(L1),SAP ABAP Debugging(L1),SAP BASIS(L2),Informatica Powercenter(L2),McAfee Antivirus Endpoint Protection Solution - EPS(L1),SAP ABAP(L1),HTML 5(L1),SAP BI-BW(L1),SAP ABAP Performance Optimization(L1),BDD - Behavioral Driven Development Testing(L1),Data Warehousing(L1)</t>
  </si>
  <si>
    <t>SQL SERVER MANAGEMENT STUDIO (2),SQL SERVER (94),MAINFRAME (94),VISUAL BASIC-VB (94),INFORMATICA POWERCENTER (6),SAS BI (94),SAP BI-BW (3),SAP BODS - BUSINESS OBJECTS DATA SERVICES (3),DB2 SQL PROGRAMMING (94),SAP BO - BUSINESSOBJECTS (29)</t>
  </si>
  <si>
    <t>11th Dec: Available6th dec: Blocked for Apple REequirement29th Nov: reserved for Microsoft. 14th Nov: Sahred Profile for Microsoft. 12th Nov : Shared for DEL , have asked the PM to reserve. 25th Oct : Available to Take up Nre oppurtunities.</t>
  </si>
  <si>
    <t>ASP.NET (18),REGRESSION TESTING (15),ETL TESTING (3),.NET (11),BMC REMEDY (10),HP QTP - UFT AUTOMATION TESTING (12),REMEDY ADMINISTRATION (6),TESTING (17),HP APPLICATION LIFE CYCLE MANAGEMENT - HP QUALITY CENTER (15),APPLICATION TESTING (36),ORACLE SQL (8),PEGA TESTING (18),SQL SERVER 2005-2008 (15),SQL (3),SQL SERVER (5),JAVASCRIPT (6),WEB TESTING (15)</t>
  </si>
  <si>
    <t>HTML(L2),Microsoft Social Engagement for Dynamics CRM(L1),HP QTP - UFT Automation Testing(L1),BDD - Behavioral Driven Development Testing(L1),HTML 5(L1),Test Automation(L1),HTML(L1)</t>
  </si>
  <si>
    <t>AGILE-SCRUM (16),CSS (1),SYBASE SQL (7),EXCEL (16),HP LOADRUNNER (1),SELENIUM (4),JAVASCRIPT (1),ORACLE SQL (2),APPLICATION LIFECYCLE MANAGEMENT - ALM (14),QC - ALM ADMIN (4),HP QTP - UFT AUTOMATION TESTING (13),IBM RATIONAL TEAM CONCERT - RTC (5)</t>
  </si>
  <si>
    <t>11th Dec: Shared for Bangalore Requirement. 6th Dec:Available for Bangalore Projects-Model B.29th Nov:Available for Bangalore Projects-Model B Emp..27th Nov: Available for Bangalore Projects-Model B Emp.20th Nov: Model B Emp.15th Nov: Model B Emp. 12th Nov: Available for Bangalore Opps.</t>
  </si>
  <si>
    <t>PLM-Windchill-Administration(L1),HTML 5(L1),General Merchandize(L1),HTML(L1),BDD - Behavioral Driven Development Testing(L1),HP QTP - UFT Automation Testing(L1),Test Automation(L1),Retail Business(L1),Media(L1),HTML(L2),Retail Business(L1)</t>
  </si>
  <si>
    <t>APPLICATION LIFECYCLE MANAGEMENT - ALM (7),SAP FI-AP - ACCOUNTS PAYABLE (13),ASPECT QUALITY MONITORING (7),AGILE-SCRUM (7),VBA - VISUAL BASIC FOR APPLICATIONS (14),ORACLE (10),TRANSPORTATION PLANNING (6),MAINFRAME (16),SAP FI - FINANCIAL ACCOUNTING AND CONTROLLING (10),APPLICATION TESTING (8),PEOPLESOFT QUERY (14),EXCEL (37),PROFICIENCY IN MS OFFICE APPL - MS WORD, EXCEL, PO (26)</t>
  </si>
  <si>
    <t>MARKET RESEARCH (3),EXCEL (19),QUALITY ASSURANCE (15),PRODUCT - TECHNICAL (1),ISSUE RESOLUTION (3),QUALITY IMPROVEMENT (8)</t>
  </si>
  <si>
    <t>UNIX SYSTEMS PROGRAMMING (1),C++ APPLICATION PROGRAMMING (1)</t>
  </si>
  <si>
    <t>11th Dec: Investment pending, Approval is pending with Ravi emani and Jayanta
6th Dec:Allocated to COE 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t>
  </si>
  <si>
    <t>2G-2.5G-3G CORE NETWORK PRODUCTS (12),XML (1),UNIX SYSTEM INTERNALS (4),UNIX SYSTEMS PROGRAMMING (70),EMBEDDED LINUX (17),UNIX NETWORKING (4),EMBEDDED JAVA (2),C++ (61),PYTHON SCRIPTING (52),DEBUGGING - UNIX INTERNALS (6),TIBCO SPOTFIRE BI (5),CROSS COMPILERS (7),UNIX APPLICATION PROGRAMMING (36),SNMP (20),PROJECT MANAGEMENT (24),VISUAL DESIGN (3),RATIONAL CLEAR CASE (28),CORE JAVA (3),UNIX SHELL SCRIPTING (48),SOLARIS UNIX OS (7),PERL PROGRAMMING (8),NMS-EMS (21),CABLE MODEM TERMINATION SYSTEM - UNIVERSAL BROADBAND ROUTER (12),APPFABRIC (2),UNIX MULTI-THREADING PROGRAMMING (4),HPUX 11I (8),EMBEDDED AND SYSTEM SOFTWARE (10),NETWORKING STACK (13),FIRMWARE - PRINTER (31),SYBASE (5),AGILE-SCRUM (1),C PROGRAMMING (77),NETWORK MANAGEMENT (42),SCM BUILD AND RELEASE (12),JAVA APPLETS (3)</t>
  </si>
  <si>
    <t>11th Dec:Allocated to Lumina EBD 21st Dec 2018 .6th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t>
  </si>
  <si>
    <t>VC++ (52),UNIX OPERATING SYSTEMS (4),HTML (9),EMBEDDED (14),SQL (4),C++ (54),SIP IMS (71),SIP (80),UNIX NETWORKING (46),DELPHI (18),VB (21),UNIX APPLICATION PROGRAMMING (49),IMS (4),LINUX SYSTEMS PROGRAMMING (14),WINDOWS PROGRAMMING (48),EMBEDDED AND SYSTEM SOFTWARE (12),SIGTRAN (3),C PROGRAMMING (24),SS7 (8),WINDOWS (10),DSP - DIGITAL SIGNAL PROCESSING (14)</t>
  </si>
  <si>
    <t>11th Dec: Available for Bangalore opps.6th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t>
  </si>
  <si>
    <t>GSM (50),WIMAX (10),VOIP TESTING (6),AAA-DIAMETER (3),PRODUCT - TECHNICAL (10),TTCN - TESTING AND TEST CONTROL NOTATION (12),GSM AND GPRS (8),UMTS (28)</t>
  </si>
  <si>
    <t>11th Dec:Available for Hyd projects- No proposal plans.6th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t>
  </si>
  <si>
    <t>11th Dec:Available for only Chennai opps.6th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t>
  </si>
  <si>
    <t>OOAD AND DESIGN PATTERNS (16),VOICE AND DATA (8),AGILE MODELING (12),C++ (24),TELECOM VOICE ARCHITECTING (25),TELECOM NETWORK MONITORING (2),ROBOT FRAMEWORK (12),PYTHON SCRIPTING (12),TELECOMMUNICATION (13),NETWORK VOICE ADMIN (3),CHILL (76),C PROGRAMMING (16),VOIP (4),VOICE (66),VOIP TESTING (20),WIRELESS NETWORK TESTING (55),LTE-LONG TERM EVOLUTION (4)</t>
  </si>
  <si>
    <t>HTML 5(L1),Oracle SQL(L1),English Language(L1),HTML 5(L1),HTML 5(L2)</t>
  </si>
  <si>
    <t>CORE JAVA (8),ORACLE SQL (4),JAVA-J2EE (3),JDBC - JAVA DATABASE CONNECTIVITY (3),RDBMS - DATABASE DEVELOPMENT (1)</t>
  </si>
  <si>
    <t>11th Dec: Profile shared with Cisco
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t>
  </si>
  <si>
    <t>PERFORMANCE TEST ENGINEERING (9),TELECOMMUNICATION (18),DATACOM TESTING (4),NETWORK MANAGEMENT (38),ROUTING AND SWITCHING (107)</t>
  </si>
  <si>
    <t xml:space="preserve">12th Dec: Rejected for Philips, no suitable Oppty unlocked @ WT Level; 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t>
  </si>
  <si>
    <t>MYSQL (8),LINQ - LANGUAGE INTEGRATED QUERY (24),IIS ADMIN - INTERNET INFORMATION SERVICES (8),ANGULAR JS (24),ASP.NET WEB API (24),SQL SERVER (16),ADO.NET ENTITY FRAMEWORK (9),JSON - JAVASCRIPT OBJECT NOTATION (7)</t>
  </si>
  <si>
    <t>11th Dec:Partially billed in ERICSSON.6th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t>
  </si>
  <si>
    <t>CORE JAVA (24),PL-SQL (3),CSS (1),HIBERNATE (2),JAX-RS - JAVA API FOR RESTFUL WEB SERVICES (2),JAVA FRAMEWORK (1),SPRING (6),DEVOPS - CONTINUOUS INTEGRATION (2),JAVASCRIPT (3),ANGULAR JS (2),JUNIT (2)</t>
  </si>
  <si>
    <t>11th Dec:Partially billed in ERICSSON.6th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t>
  </si>
  <si>
    <t>EXCEL (24),AJAX (4),PL-SQL (5),CORE JAVA (34),JDBC - JAVA DATABASE CONNECTIVITY (4),SELENIUM (35),CSS (15),JENKINS (28),SPRING (20),APACHE MAVEN (16),JAVASCRIPT (3),HIBERNATE (22),ANGULAR JS (2),DEVOPS - CONTINUOUS INTEGRATION (2),JUNIT (2),JAX-RS - JAVA API FOR RESTFUL WEB SERVICES (18)</t>
  </si>
  <si>
    <t>11th Dec: Allocated with EBD 13th Dec EBD in Ericsson.
6th Dec: Allocated with 13th Dec EBD in Ericsson.4th Dec: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t>
  </si>
  <si>
    <t>NMS-EMS (98),NMS-EMS TESTING (6),VOIP TESTING (4),CISCO TELEPRESENCE MCU 5300 SERIES (4),OSS APPLICATION TESTING (14),SIP (4),CISCO TELEPRESENCE VIDEO COMMUNICATION SERVER (4),TELECOM TESTING (7)</t>
  </si>
  <si>
    <t>11th Dec:Allocated to E// EBD 24th dec 2018  .6th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t>
  </si>
  <si>
    <t>AGILE-SCRUM (49),JIRA (32),UMTS TESTING (32),SHELL SCRIPTING (8),CLARIFY CRM BASIC (4),APPLICATION TESTING (26),BSS BILLING (26),WEB TESTING (67),UNIX SHELL SCRIPTING (57),HP APPLICATION LIFE CYCLE MANAGEMENT - HP QUALITY CENTER (4),QC - ALM ADMIN (52),ORACLE SQL (26),NMS-EMS TESTING (32),OSS CONFIGURATION MANAGEMENT (8),LTE-LONG TERM EVOLUTION (32),OSS APPLICATION TESTING (32),SOLARIS UNIX OS (26),UNIX OS (17)</t>
  </si>
  <si>
    <t>JUNIT (2),CORE JAVA (2),CSS (1),JAVASCRIPT (3),HIBERNATE (2),SPRING (4),JAX-RS - JAVA API FOR RESTFUL WEB SERVICES (2),DEVOPS - CONTINUOUS INTEGRATION (2),PL-SQL (5)</t>
  </si>
  <si>
    <t>MYSQL (1),SAP PI - PROCESS INTEGRATION (6),JAVA-J2EE (1),C++ (1),JAVASCRIPT (1)</t>
  </si>
  <si>
    <t>11th Dec: NB in PHILIPS, EBD 17th Dec 2108.</t>
  </si>
  <si>
    <t>PL-SQL (1),UNIX SHELL SCRIPTING (34),MICRO FOCUS COBOL (18),COGNOS BI (1),VISUAL BASIC-VB (24),PYTHON SCRIPTING (1),C PROGRAMMING (9),C# - CSHARP-PROGRAMMING (3),AB INITIO (1),ORACLE SQL (35),WPF - WINDOWS PRESENTATION FOUNDATION (3),ARTIFICAL INTELLIGENCE TESTING (1)</t>
  </si>
  <si>
    <t>COBOL (1),SAP BASIS (18),DB2 SQL (1),DB2 - Z/OS APPLICATION PROGRAMMING (4),VSAM (1),JCL - JOB CONTROL LANGUAGE (25),CICS (1)</t>
  </si>
  <si>
    <t>BDD - Behavioral Driven Development Testing(L1),HTML(L1),Checkpoint Firewalls and VPN(L1),Oracle Identity Manager and Governance(L1)</t>
  </si>
  <si>
    <t>ACTIVE DIRECTORY (12),SAP ABAP (4),MAINFRAME PROVISIONING (12),BMC REMEDY (12),UNIX SECURITY ADMINISTRATION (12)</t>
  </si>
  <si>
    <t>JAVA-J2EE (1),C PROGRAMMING (1),PYTHON SCRIPTING (1),CORE JAVA (1)</t>
  </si>
  <si>
    <t>JAVA SWING (2),MYSQL (2),JSP - JAVA SERVER PAGES (1),CORE JAVA (4),CSS3 (1),JAVA-J2EE (2),HTML 5 (1)</t>
  </si>
  <si>
    <t>11th Dec: Allocated in Cisco 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t>
  </si>
  <si>
    <t>JAVASCRIPT (4),ANGULAR JS (4),APACHE MAVEN (4),SPRING (2)</t>
  </si>
  <si>
    <t>Windows Admin(L1),BDD - Behavioral Driven Development Testing(L1),McAfee Antivirus Endpoint Protection Solution - EPS(L1),Selenium(L2),RSA IDENTITY MANAGEMENT AND GOVERNANCE(L1),CRM - Customer Relationship Management(L1)</t>
  </si>
  <si>
    <t>ITIL INCIDENT MGMT (6),ITIL ASSET-CONFIG MGMT (2),HTML (6),PERFORMANCE TEST ENGINEERING (9),PERFORMANCE TESTING (2),APPLICATION TESTING (27),SHAREPOINT 2013 (6),HR CONSULTING (6),WORKSOFT CERTIFY (1),DOCUMENTUM ADMINISTRATION (6)</t>
  </si>
  <si>
    <t>INFORMATICA POWERCENTER (2),PL-SQL (12),ORACLE SQL (2),SAP BO - BUSINESSOBJECTS (1),TERADATA (1)</t>
  </si>
  <si>
    <t>ETL(L1),Data Warehousing(L1),English Language(L1),SAP BI-BW(L1),SAP ABAP Performance Optimization(L1),Utilities Domain(L1),SAP ABAP(L1),SAP ABAP Debugging(L1)</t>
  </si>
  <si>
    <t>DATA WAREHOUSING (1),SAP BODS - BUSINESS OBJECTS DATA SERVICES (1),SAP BO - BUSINESSOBJECTS (1),IPYTHON (8),SAP ABAP (1)</t>
  </si>
  <si>
    <t>CSS (3),UNIX SHELL SCRIPTING (2),ORACLE SQL (6),HYBRIS (7)</t>
  </si>
  <si>
    <t>DATA CENTRIC TESTING (2),HTML 5 (2),HP QTP - UFT AUTOMATION TESTING (7),SELENIUM (1),DEVOPS - CONTINUOUS DELIVERY (2),CORE JAVA (4),APPLICATION TESTING (4),WIPRO - TOOL AGNOSTIC FRAMEWORK - TAF (4),AGILE MODELING (3),VB SCRIPTING (2),HP APPLICATION LIFE CYCLE MANAGEMENT - HP QUALITY CENTER (3)</t>
  </si>
  <si>
    <t xml:space="preserve">11th Dec:Released @ WT Level no opportunity with TECH BU- GNDC.6th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t>
  </si>
  <si>
    <t>JUNIT (2),CORE JAVA (20),JAVASCRIPT (3),JAX-RS - JAVA API FOR RESTFUL WEB SERVICES (2),DEVOPS - CONTINUOUS INTEGRATION (1),ANGULAR JS (2),SPRING (5),PL-SQL (3),CSS (1),HIBERNATE (2)</t>
  </si>
  <si>
    <t>11th Dec: Available for projects, No plans.
 6th Dec: Available for projects.4th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t>
  </si>
  <si>
    <t>C++ (48),SIP IMS (72),APPLICATION TESTING (24),SYSTEM TESTING (11)</t>
  </si>
  <si>
    <t>11th Dec: Shared with CISCO(baiju), feedback pending.
6th Dec: Available for Bangalore opps.4th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t>
  </si>
  <si>
    <t>McAfee Antivirus Endpoint Protection Solution - EPS(L1),Datacom Testing(L3)</t>
  </si>
  <si>
    <t>APPLICATION TESTING (8),L2 PROTOCOLS (13),PERL PROGRAMMING (17),NODE B (13),NMS-EMS (2),ELEMENT MANAGEMENT SYSTEMS (13),UMTS (17),L3 TESTING (11),GSM AND GPRS (2),L2 TESTING (11),NETWORKING (2),UNIX SHELL SCRIPTING (3),DATACOM TESTING (25),TELECOMMUNICATION (2),JSON - JAVASCRIPT OBJECT NOTATION (8)</t>
  </si>
  <si>
    <t>11th Dec: Available for projects, No plans.
6th Dec: Free pool from October, proposed and rejected for open requirements 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t>
  </si>
  <si>
    <t>TELECOM TESTING (7),PRODUCT TESTING (15),SYSTEM TESTING (15),JAVA SERVLETS (4),CORE JAVA (4),STRUTS (1),SYSTEM INTEGRATION TESTING (4),JAVA-J2EE (5),APPLICATION TESTING (3)</t>
  </si>
  <si>
    <t>11th Dec : Will be future allocated from 21st Dec. 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t>
  </si>
  <si>
    <t>JDEDWARDS E1 ADV TECHNICAL (35),PL-SQL (53),BUSINESS OBJECTS REPORTS (53),ORACLE SQL (83),ACTUATE (83),PLANISWARE OPX2 (59),CLARITY (93)</t>
  </si>
  <si>
    <t>12th dec: No Open demands 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t>
  </si>
  <si>
    <t>jQuery(L1),Core Java(L1),English Language(L1)</t>
  </si>
  <si>
    <t>11th Dec: Allocated in Ericsson from 10th to 28th Feb. EBD 24th Dec. 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t>
  </si>
  <si>
    <t>UNIX OS (48),CITRIX ADMIN (32),CORE JAVA (48)</t>
  </si>
  <si>
    <t>Finance and Accounting(L1),Microsoft Social Engagement for Dynamics CRM(L1),Python Scripting(L1),Python Scripting(L2)</t>
  </si>
  <si>
    <t>APPLICATION TESTING (1),OKTA - IDENTITY AND ACCESS MANAGEMENT (7),PYTHON SCRIPTING (3),JIRA (5),BMC REMEDY (7),IBM WEBSPHERE COMMERCE (7),ORACLE SQL (7),ROBOT FRAMEWORK (5),CORE JAVA (7)</t>
  </si>
  <si>
    <t>11th Dec: Looking for Coimbatore location only, Getting married, Oracle DBA - Rejected for HP
6th Dec: Looking for Coimbatore location only, Getting married, Oracle DBA - Rejected for HP
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t>
  </si>
  <si>
    <t>DATABASE PERFORMANCE TUNING (15),ORACLE (13),ORACLE 11GR2 (26),ORACLE APPS DBA (26),PL-SQL (2),ORACLE ADMIN (2),ORACLE SQL (37),UNIX OS (21)</t>
  </si>
  <si>
    <t>JAVA-J2EE (2),JDBC - JAVA DATABASE CONNECTIVITY (2),SAP PLM - PRODUCT LIFECYCLE MANAGEMENT (1),PLM-TEAMCENTER APPLICATION (1),PLM-PRODUCT LIFECYCLE MANAGEMENT (1),PLM-TEAMCENTER-ARCHITECTURE (1),HIBERNATE (1),SPRING (1),JAVASCRIPT (1)</t>
  </si>
  <si>
    <t>UNIX OS (4),PYTHON SCRIPTING (25),UNIX APPLICATION PROGRAMMING (17),PYTHON APPLICATION PROGRAMMING (3)</t>
  </si>
  <si>
    <t>11th dec: Allocated with 17th Dec as EBD. 6th dec : Future allocated EBD as 10 Dec</t>
  </si>
  <si>
    <t>SPRING INTEGRATION (1),RDBMS - DATABASE DEVELOPMENT (1),JAVASCRIPT (1),HTML 5 (1),TEST AUTOMATION (3),HIBERNATE (1),HP APPLICATION LIFE CYCLE MANAGEMENT - HP QUALITY CENTER (52),SOAP UI TESTING (50)</t>
  </si>
  <si>
    <t>11th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t>
  </si>
  <si>
    <t>HP APPLICATION LIFE CYCLE MANAGEMENT - HP QUALITY CENTER (27),SAP ISU BILLING (1),L3 TESTING (8),QC - ALM ADMIN (9),ABILITY TO PRIORITIZE TASKS AND MAINTAIN CALM UNDER PRESSURE (25),SELENIUM (4),HP QTP - UFT AUTOMATION TESTING (41),APPLICATION LIFECYCLE MANAGEMENT - ALM (15),SAP CRM - CUSTOMER RELATIONSHIP MANAGEMENT (26),APPLICATION TESTING (42),BUGZILLA (6),REGRESSION TESTING (8),MS SQL (12),ANALYTICAL SKILLS (25),WORKSOFT CERTIFY (8),SAP CRM ISU (25),ABILITY TO DRIVE RESULTS AGAINST SLA PERFORMANCE INDICATORS (25),DATACENTER - DCTS UNIX CORE (12)</t>
  </si>
  <si>
    <t>Nisha Kumari</t>
  </si>
  <si>
    <t>Developer ECM - Web Content-L3.1</t>
  </si>
  <si>
    <t>WD8154</t>
  </si>
  <si>
    <t>WTDVEWCL31</t>
  </si>
  <si>
    <t>ServiceNow - SaaS(L1),Bootstrap(L1),HTML(L1),JavaScript(L1),HTML(L2),Microsoft Social Engagement for Dynamics CRM(L1),Bootstrap(L2),Usability(L2)</t>
  </si>
  <si>
    <t>JAVA-J2EE (3),HP ASSET MANAGEMENT (18),ITIL - EVENT AND REQUEST FULFILLMENT (10),JAVASCRIPT (1),ITIL CHANGE MGMT (2),SERVICE DESK MANAGEMENT (3),HTML (3),ITIL INCIDENT MGMT (14),ITIL PROBLEM MGMT (2),WEBMETHODS (3),JSP - JAVA SERVER PAGES (1),HP BUSINESS SERVICE MANAGER (18)</t>
  </si>
  <si>
    <t>SharePoint 2013</t>
  </si>
  <si>
    <t>nisha.kumari1@wipro.com</t>
  </si>
  <si>
    <t>NEP-CIS-PJ-OMF</t>
  </si>
  <si>
    <t>Gaurav Choudhry</t>
  </si>
  <si>
    <t>gaurav.choudhry@wipro.com</t>
  </si>
  <si>
    <t>11th Dec:NB in TECH_NEP_COE_PROJECT. .6th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t>
  </si>
  <si>
    <t>Windows Platform Testing(L1),BDD - Behavioral Driven Development Testing(L1),Python Scripting(L1),Python Scripting(L1)</t>
  </si>
  <si>
    <t>C# - CSHARP-PROGRAMMING (1),PYTHON SCRIPTING (10),POWERSHELL (1),CONNECTED DEVICES TESTING (25),VSTS CODEDUI AUTOMATION TESTING (1),WINDOWS OS (1)</t>
  </si>
  <si>
    <t xml:space="preserve">11th Dec:NB in TECH_NEP_COE_PROJECT.6th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t>
  </si>
  <si>
    <t>UNIX APPLICATION PROGRAMMING (3),LINUX SYSTEMS PROGRAMMING (4),PYTHON SCRIPTING (6),UNIX SYSTEM INTERNALS (4),C PROGRAMMING (25),UNIX SHELL SCRIPTING (18)</t>
  </si>
  <si>
    <t>11th Dec: Available for bangalore opps.6th Dec : Allocated to E// but getting released ( DIscussion with HR)  .4th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t>
  </si>
  <si>
    <t>ArcSight(L1),English Language(L1),Business Analysis(L1),Python Scripting(L1)</t>
  </si>
  <si>
    <t>DATACOM TESTING (1),PYTHON SCRIPTING (1)</t>
  </si>
  <si>
    <t>11th Dec: Client interview pending with NSN- delivery has to confirm6th Dec:Client interview pending with NSN. 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t>
  </si>
  <si>
    <t>JAX-RS - JAVA API FOR RESTFUL WEB SERVICES (11),WEBLOGIC APP SERVER (11),JAVASCRIPT (3),AGILE-SCRUM - MNT (3),AMAZON WEB SERVICES - AWS (10),EJB - ENTERPRISE JAVA BEANS (3),MYSQL (10),SPRING (21),APACHE MAVEN (24),CORE JAVA (24)</t>
  </si>
  <si>
    <t>11th Dec:Allocated to Nokia EBD 26th Dec 2018 .6th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t>
  </si>
  <si>
    <t>ORACLE SQL (8),MYSQL (1),GIT-SCM - VERSION CONTROL SYSTEM (4),C PROGRAMMING (6),NATURAL LANGUAGE PROCESSING - NLP (1),PYTHON APPLICATION PROGRAMMING (10),JAX-RS - JAVA API FOR RESTFUL WEB SERVICES (9),UNIX SHELL SCRIPTING (2),EMBEDDED LINUX (2),PYTHON SCRIPTING (4),CORE JAVA (9)</t>
  </si>
  <si>
    <t>11th Dec: Available for Hyd Opps- No proposal plans.6th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t>
  </si>
  <si>
    <t>APPLICATION TESTING (6),UNIX SHELL SCRIPTING (2),TELECOM TESTING (5),JAVA SWING (1),MYSQL (1),CORE JAVA (12),PYTHON SCRIPTING (1),UNIX OS (16),SPRING (2),PL-SQL (5)</t>
  </si>
  <si>
    <t>11th Dec: Available for Bangalore Projects.6th Dec: Considered for COE, Investment pending
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t>
  </si>
  <si>
    <t>DOCKER (7),KUBERNETES (7),GOOGLE GO PROGRAMMING (7),C PROGRAMMING (7),C++ (3),PYTHON SCRIPTING (1),UNIX APPLICATION PROGRAMMING (3)</t>
  </si>
  <si>
    <t>11th Dec:Allocated to NSN, EBD 20th Dec 2018. 
6th Dec:Allocated to NSN, EBD 20th Dec 2018. 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t>
  </si>
  <si>
    <t>Unix Application Programming(L1),Office 365 - Admin Center(L1),Microsoft Social Engagement for Dynamics CRM(L1),Fullstack Java Enterprise(L3)</t>
  </si>
  <si>
    <t>HIBERNATE (2),JAX-RS - JAVA API FOR RESTFUL WEB SERVICES (3),ANGULAR JS (2),CSS (1),JUNIT (2),PL-SQL (3),DEVOPS - CONTINUOUS INTEGRATION (3),SPRING (6),JAVASCRIPT (3),CORE JAVA (2),TELECOMMUNICATION (4)</t>
  </si>
  <si>
    <t>11th Dec: Available for Hyd Opps
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t>
  </si>
  <si>
    <t>Selenium(L1),PEGA(L2),BDD - Behavioral Driven Development Testing(L1),Core Java(L1)</t>
  </si>
  <si>
    <t>APPLICATION LIFECYCLE MANAGEMENT - ALM (16),POWERSHELL (1),PEGA (6),.NET CODED UI TEST BUILDER (1),AZURE CLOUD SERVICES (1),C# - CSHARP-PROGRAMMING (2),VSTS CODEDUI AUTOMATION TESTING (1),PEGA TESTING (10),CORE JAVA (1),WINDOWS OS (1)</t>
  </si>
  <si>
    <t>12th Dec: WINTEL SQL SERVER administraror Resource. Jugal not approving movement; Escalated to Maddanna; 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t>
  </si>
  <si>
    <t>MS EXCHANGE ADMIN (1),ORACLE SQL (18),LINUX ADMIN (1),SQL SERVER MANAGEMENT STUDIO (1),VMWARE SERVER  VIRTUALIZATION -VSPHERE (1),WINDOWS AND AD ADMIN (1),UNIX APPLICATION PROGRAMMING (18)</t>
  </si>
  <si>
    <t>VLSI - ANALOG MODELLING (1),CORE JAVA (1),UNIX SHELL SCRIPTING (1),PYTHON SCRIPTING (1),C++ (1)</t>
  </si>
  <si>
    <t>EMBEDDED (1),GSM AND GPRS (1),C PROGRAMMING (3),MICROCONTROLLERS (4)</t>
  </si>
  <si>
    <t>11th Dec: Allocated in Nokia from 20th Dec 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t>
  </si>
  <si>
    <t>English Language(L1),Python Scripting(L1),JavaScript(L1),.NET Design Patterns(L1),HTML(L1)</t>
  </si>
  <si>
    <t>MYSQL (1),JDBC - JAVA DATABASE CONNECTIVITY (1),TELECOMMUNICATION (17),CORE JAVA (2)</t>
  </si>
  <si>
    <t>ROUTING AND SWITCHING (1),WINDOWS ADMIN (1),UNIX SHELL SCRIPTING (1),UNIX ADMIN (1),NETWORK DATA ADMIN (1),ITIL OPS (1),WINDOWS AND AD ADMIN (1),NETWORKING ADMIN (1),LINUX ADMIN (1)</t>
  </si>
  <si>
    <t>LINUX SYSTEMS PROGRAMMING (2),.NET (9),PYTHON SCRIPTING (5),JQUERY (1),C# - CSHARP-PROGRAMMING (1),CLOUD TESTING (2),C PROGRAMMING (7)</t>
  </si>
  <si>
    <t>Upkar Singh Bhatia</t>
  </si>
  <si>
    <t>28Years 7Months</t>
  </si>
  <si>
    <t>UPSTREAM CLIENT ENGAGEMENT SUPPORT SKILLS (4)</t>
  </si>
  <si>
    <t>upkar.bhatia@wipro.com</t>
  </si>
  <si>
    <t xml:space="preserve">Dec 11th:Legal case has done against the wipro, not to work until it solve   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t>
  </si>
  <si>
    <t>ORACLE SQL (60),PROGRESS 4GL (32),ORACLE FORMS AND REPORTS (70),ORACLE APPLICATIONS FRAMEWORK (6),ORACLE APPS FINANCE FUNCTIONAL (18),TECHNICAL LEAD (26),ARCHITECTING (4),ORACLE (54),PROJECT MANAGEMENT (134),RISK MANAGEMENT (17),ORACLE APPS SOLUTION DESIGN (7),ORACLE APPS TESTING (2),TECHNICAL CONSULTING (49),ORACLE DEMANTRA FUNCTIONAL (6),ORACLE APPS TECHNICAL (124),APPLICATION TESTING (10),ORACLE SCM CONSULTING (12),ORACLE APPS SCM FUNCTIONAL (18),QUALITY MANAGEMENT (17),ENGLISH LANGUAGE (7),ORACLE APPS MANUFACTURING FUNCTIONAL (6)</t>
  </si>
  <si>
    <t>11th Dec: HR case ( LOP in Jan will go for ML).6th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t>
  </si>
  <si>
    <t>McAfee Antivirus Endpoint Protection Solution - EPS(L1),NMS-EMS Testing(L2),CRM - Customer Relationship Management(L1),Application Testing(L1)</t>
  </si>
  <si>
    <t>DATACOM TESTING (4),TELECOMMUNICATION (2),TEST AUTOMATION (24),JENKINS (20),TTCN - TESTING AND TEST CONTROL NOTATION (24),GIT-SCM - VERSION CONTROL SYSTEM (20),UMTS (2),NETWORK (2),PERL AND CGI (3),REGRESSION TESTING (24),SIP IMS (24),TESTING (10),JIRA (12),C PROGRAMMING (5),SIP IMS TESTING (21),GSM AND GPRS (2),WINDOWS (1),UNIX SHELL SCRIPTING (3),APPLICATION TESTING (24),NMS/EMS (2)</t>
  </si>
  <si>
    <t>11th Dec:Allocated to NSN, EBD 20th Dec 2018.6th Dec: Allocated to NSN, EBD 20th Dec 2018.
4th Dec: Allocated to NSN, EBD 20th Dec 2018.
29th Nov: Allocated to NSN, EBD 20th Dec 2018.
27th Nov:Allocated to NSN, EBD 20th Dec 2018.20th Nov: Available for other opportunities in Bangalore
15th Nov: Rejected from Huawei
12th Nov: Rejected from NSN
30th Oct: Reserved in NSN</t>
  </si>
  <si>
    <t>Spring(L1),Hibernate(L2),Bootstrap(L1),Java Servlets(L1),Hibernate(L1),HTML 5(L1),JSP - Java Server Pages(L1),HTML(L1)</t>
  </si>
  <si>
    <t>MYSQL (5),JQUERY (5),JAX-RS - JAVA API FOR RESTFUL WEB SERVICES (2),CORE JAVA (27),HIBERNATE (5),REST - REPRESENTATIONAL STATE TRANSFER (5),HTML 5 (5),JAVASCRIPT (5),JAVA-J2EE (15),SPRING (22)</t>
  </si>
  <si>
    <t>11th Dec: HR Case.6th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t>
  </si>
  <si>
    <t>CORE JAVA (47),UNIX OS (27),CSS (1),JUNIT (2),PL-SQL (5),JAVASCRIPT (3),ANGULAR JS (2),SPRING (2),HIBERNATE (2)</t>
  </si>
  <si>
    <t>English Language(L1),Automotive Navigation(L1)</t>
  </si>
  <si>
    <t>Finance and Accounting(L1),Microsoft Social Engagement for Dynamics CRM(L1),HTML 5(L1),Natural Resources(L1)</t>
  </si>
  <si>
    <t>C++ (9),UNIX APPLICATION PROGRAMMING (2),C++ APPLICATION PROGRAMMING (2)</t>
  </si>
  <si>
    <t>HTML 5(L1),Microsoft Social Engagement for Dynamics CRM(L1),Finance and Accounting(L1),BDD - Behavioral Driven Development Testing(L1),Upstream - Oil and Gas(L1)</t>
  </si>
  <si>
    <t>C PROGRAMMING (8),C++ (20),UNIX APPLICATION PROGRAMMING (4),APPLICATION TESTING (4)</t>
  </si>
  <si>
    <t>12th Dec: No Open demands 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t>
  </si>
  <si>
    <t>11th Dec: Unable to reach. 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t>
  </si>
  <si>
    <t>STRUTS (1),JDBC - JAVA DATABASE CONNECTIVITY (1),JAVA-J2EE (1),RDBMS - DATABASE DEVELOPMENT (1),JSP - JAVA SERVER PAGES (1),ORACLE SQL (12)</t>
  </si>
  <si>
    <t>HYBRIS (2),JAVA SERVLETS (2),AJAX (2),JAVASCRIPT (2),CORE JAVA (2)</t>
  </si>
  <si>
    <t>PLM-TEAMCENTER APPLICATION (17),C++ (3),PLM-ENOVIA-APPLICATION (17),CORE JAVA (3),MYSQL (1),JAVA SWING (1),JDBC - JAVA DATABASE CONNECTIVITY (1),JAVA APPLETS (1),TCL-TK (17),HTML (1)</t>
  </si>
  <si>
    <t>HTML(L1),HP Application Life Cycle Management - HP Quality Center(L1),Retail Business(L1),HP QTP - UFT Automation Testing(L1),Test Automation(L1),McAfee Antivirus Endpoint Protection Solution - EPS(L1),Consumer Goods(L1),Selenium(L1),English Language(L1),HP QTP - UFT Automation Testing(L1),Mobile App Test Automation(L2)</t>
  </si>
  <si>
    <t>HP APPLICATION LIFE CYCLE MANAGEMENT - HP QUALITY CENTER (10),SELENIUM (5),UFT TOOL AGNOSTIC FRAMEWORK (1),WEBSERVICES-SOA (9),EASY AUTOMATE SELENIUM (1),CORE JAVA (9),SOAP (9),HP QTP - UFT AUTOMATION TESTING (5),APPLICATION LIFECYCLE MANAGEMENT - ALM (4)</t>
  </si>
  <si>
    <t>L3 ROUTING AND FORWARDING TECHNOLOGIES (3),VMWARE VCENTER (25),CLOUD-VMWARE ESX HYPERVISORS (25),NETWORK MANAGEMENT (40),NETWORK VOICE AND COLLABRATION ADMIN (20)</t>
  </si>
  <si>
    <t>ANGULAR 4.0 (1),TYPESCRIPT (1),CSS3 (1),JAVASCRIPT (1),HTML 5 (1),JSON - JAVASCRIPT OBJECT NOTATION (1)</t>
  </si>
  <si>
    <t>Python Scripting(L1),L2 Switching Technologies(L1)</t>
  </si>
  <si>
    <t>PYTHON SCRIPTING (45),LINUX TOOLS (38),TFS - TEAM FOUNDATION SERVER (38),JIRA (6),L3 PROTOCOLS (45),QUALITY OF SERVICE - QOS (6),CISCO ROUTING AND SWITCHING (38),LEAN FUNCTIONAL TESTING (30),AGILE-SCRUM (7),L2 PROTOCOLS (6)</t>
  </si>
  <si>
    <t>RATIONAL CLEAR CASE (6),UNIX SYSTEMS PROGRAMMING (13),PERL PROGRAMMING (6),C PROGRAMMING (18),GSM AND GPRS (14),UMTS (16),C++ (42),SONET-SDH (8),PYTHON SCRIPTING (3)</t>
  </si>
  <si>
    <t>English Language(L1),Media(L1),Human Capital Management - HCM(L1)</t>
  </si>
  <si>
    <t>SYSTEM VERILOG - SV (1),VLSI HVL VERIFICATION (1),VLSI HDL VERIFICATION (1)</t>
  </si>
  <si>
    <t>English Language(L1),Office 365 - Admin Center(L1)</t>
  </si>
  <si>
    <t>SYBASE SQL (7),PL-SQL (16),ORACLE EBS PERSONALIZATION AND OPTIMIZATION (10)</t>
  </si>
  <si>
    <t>ORACLE EBS PERSONALIZATION AND OPTIMIZATION (10),SYBASE SQL (8),PL-SQL (14)</t>
  </si>
  <si>
    <t>HTML 5(L1),BDD - Behavioral Driven Development Testing(L1),Natural Resources(L1),HTML 5(L2),HTML 5(L3),SCM - Supply Chain Management(L1),JavaScript(L1),Hibernate(L2),Spring(L2),Hibernate(L1),JavaScript(L2),Spring(L1),Bootstrap(L1)</t>
  </si>
  <si>
    <t>CORE JAVA (11),SPRING (11),MYSQL (11),ANGULAR JS (18),HTML 5 (2),HIBERNATE (11)</t>
  </si>
  <si>
    <t>ORACLE EBS PERSONALIZATION AND OPTIMIZATION (10),SYBASE SQL (7),PL-SQL (20)</t>
  </si>
  <si>
    <t>Proposal/Trainings</t>
  </si>
  <si>
    <t>Remarks 12th Dec</t>
  </si>
  <si>
    <t>Summary 12th Dec</t>
  </si>
  <si>
    <t>Yet to have a plan</t>
  </si>
  <si>
    <t>Mobility APAC: Hired for and will be billed from NOV 1st week</t>
  </si>
  <si>
    <t>Available for Chennai Projects</t>
  </si>
  <si>
    <t>Q3 Billing</t>
  </si>
  <si>
    <t>Partially Billed( 0.51)</t>
  </si>
  <si>
    <t>LG Electronics</t>
  </si>
  <si>
    <t>COE  (Investment pending)</t>
  </si>
  <si>
    <t xml:space="preserve">Investment Pending </t>
  </si>
  <si>
    <t>Java Full Stack Training</t>
  </si>
  <si>
    <t>Released by Santosh team, only manual voice domain test exp. Not fitting anywhere in automation requirement</t>
  </si>
  <si>
    <t>Manual tester, I’ve tried for all testing opportunities but not select anywhere. Already I had asked Sathish N to release at WT level</t>
  </si>
  <si>
    <t>Looking opportunities to move Hyderabad. I had proposed for UCS Manager &amp; Shiva C++ requirements</t>
  </si>
  <si>
    <t>On Training</t>
  </si>
  <si>
    <t>On JFS Training</t>
  </si>
  <si>
    <t>Open for requirement</t>
  </si>
  <si>
    <t>Investment issue: Working on PoC demo and planned to bill after client demo.</t>
  </si>
  <si>
    <t xml:space="preserve">Leave  </t>
  </si>
  <si>
    <t>Going on ML Dec</t>
  </si>
  <si>
    <t>EBD Set for Q3 Billing</t>
  </si>
  <si>
    <t>Opp@Risk</t>
  </si>
  <si>
    <t>In Opp @ risk</t>
  </si>
  <si>
    <t>Q4 Billing</t>
  </si>
  <si>
    <t>EBD Set for Q4 Billing</t>
  </si>
  <si>
    <t>EBD Set for Q4 billing</t>
  </si>
  <si>
    <t>Sridhar to bill by Dec</t>
  </si>
  <si>
    <t>TO be billed in Q3</t>
  </si>
  <si>
    <t>Tibco skill. Working with TA to get allocated outside</t>
  </si>
  <si>
    <t>Attrition</t>
  </si>
  <si>
    <t>LWD awaited</t>
  </si>
  <si>
    <t>Employee is searching for project in Coimbatore. She is in touch with RM Thenmozli. Attended interview for HP account (2 days back)and awaiting resposne.</t>
  </si>
  <si>
    <t>Was on leave for health issue, returned and looking for opportunity for 7days</t>
  </si>
  <si>
    <t>TELCO Cloud verification</t>
  </si>
  <si>
    <t>On TCV Training</t>
  </si>
  <si>
    <t>on JFS Training</t>
  </si>
  <si>
    <t>Employee is part of WMG group and working under Maddanna. Have asked employee to raise the movement request today and get the record moved.</t>
  </si>
  <si>
    <t xml:space="preserve">Reserved in Huawei - Client interview pending </t>
  </si>
  <si>
    <t>On LOP</t>
  </si>
  <si>
    <t>Just released him. Will check on his assignment outside account</t>
  </si>
  <si>
    <t>Location constraint( CNBL issue)</t>
  </si>
  <si>
    <t>Available for Projects( Tagged to TH's)</t>
  </si>
  <si>
    <t>ON Leave</t>
  </si>
  <si>
    <t>Going on ML from Dec, Not getting Short term project</t>
  </si>
  <si>
    <t>On leave</t>
  </si>
  <si>
    <t>ON ML</t>
  </si>
  <si>
    <t>Leave</t>
  </si>
  <si>
    <t>ON paid leave</t>
  </si>
  <si>
    <t>Going on ML</t>
  </si>
  <si>
    <t>Going on ML from 21st September</t>
  </si>
  <si>
    <t>ML till Feb 2019</t>
  </si>
  <si>
    <t>XML till 30th November 2018</t>
  </si>
  <si>
    <t>XML till 2nd November 2018</t>
  </si>
  <si>
    <t>LOP</t>
  </si>
  <si>
    <t>LWD 21st Dec</t>
  </si>
  <si>
    <t>On ML</t>
  </si>
  <si>
    <t>LWD Dec 13th</t>
  </si>
  <si>
    <t>Sabartical Leave for higher study</t>
  </si>
  <si>
    <t>Resinged ( LWD awaited)</t>
  </si>
  <si>
    <t>LWD 20th Dec</t>
  </si>
  <si>
    <t>Analyzed Ageing Bucket</t>
  </si>
  <si>
    <t>Count of Remarks 12th 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</si>
</sst>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_(* #,##0.00_);_(* \(#,##0.00\);_(* &quot;-&quot;??_);_(@_)"/>
    <numFmt numFmtId="165" formatCode="[$-409]d\-mmm\-yy;@"/>
    <numFmt numFmtId="166" formatCode="_(* #,##0.000_);_(* \(#,##0.000\);_(* &quot;-&quot;??_);_(@_)"/>
  </numFmts>
  <fonts count="24" x14ac:knownFonts="1">
    <font>
      <sz val="11"/>
      <color theme="1"/>
      <name val="Calibri"/>
      <family val="2"/>
      <scheme val="minor"/>
    </font>
    <font>
      <b/>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4"/>
      <color theme="1"/>
      <name val="Calibri"/>
      <family val="2"/>
      <scheme val="minor"/>
    </font>
    <font>
      <sz val="14"/>
      <color theme="1"/>
      <name val="Calibri"/>
      <family val="2"/>
      <scheme val="minor"/>
    </font>
    <font>
      <sz val="10"/>
      <color theme="1"/>
      <name val="Calibri"/>
      <family val="2"/>
      <scheme val="minor"/>
    </font>
    <font>
      <b/>
      <sz val="10"/>
      <color theme="1"/>
      <name val="Calibri"/>
      <family val="2"/>
      <scheme val="minor"/>
    </font>
    <font>
      <b/>
      <sz val="10"/>
      <color theme="0"/>
      <name val="Calibri"/>
      <family val="2"/>
      <scheme val="minor"/>
    </font>
    <font>
      <b/>
      <sz val="10"/>
      <name val="Calibri"/>
      <family val="2"/>
      <scheme val="minor"/>
    </font>
  </fonts>
  <fills count="46">
    <fill>
      <patternFill patternType="none"/>
    </fill>
    <fill>
      <patternFill patternType="gray125"/>
    </fill>
    <fill>
      <patternFill patternType="solid">
        <fgColor theme="5" tint="-0.249977111117893"/>
        <bgColor indexed="64"/>
      </patternFill>
    </fill>
    <fill>
      <patternFill patternType="solid">
        <fgColor theme="9" tint="0.59999389629810485"/>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theme="2"/>
        <bgColor indexed="64"/>
      </patternFill>
    </fill>
    <fill>
      <patternFill patternType="solid">
        <fgColor theme="2" tint="-0.249977111117893"/>
        <bgColor indexed="64"/>
      </patternFill>
    </fill>
    <fill>
      <patternFill patternType="solid">
        <fgColor theme="7" tint="-0.249977111117893"/>
        <bgColor indexed="64"/>
      </patternFill>
    </fill>
    <fill>
      <patternFill patternType="solid">
        <fgColor theme="4" tint="-0.249977111117893"/>
        <bgColor theme="4" tint="-0.249977111117893"/>
      </patternFill>
    </fill>
    <fill>
      <patternFill patternType="solid">
        <fgColor theme="4" tint="0.39997558519241921"/>
        <bgColor theme="4" tint="0.39997558519241921"/>
      </patternFill>
    </fill>
    <fill>
      <patternFill patternType="solid">
        <fgColor rgb="FFFFC000"/>
        <bgColor indexed="64"/>
      </patternFill>
    </fill>
    <fill>
      <patternFill patternType="solid">
        <fgColor theme="8" tint="0.59999389629810485"/>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5"/>
      </left>
      <right style="thin">
        <color rgb="FFABABAB"/>
      </right>
      <top style="thin">
        <color rgb="FFABABAB"/>
      </top>
      <bottom/>
      <diagonal/>
    </border>
    <border>
      <left style="thin">
        <color indexed="65"/>
      </left>
      <right style="thin">
        <color rgb="FFABABAB"/>
      </right>
      <top style="thin">
        <color indexed="65"/>
      </top>
      <bottom/>
      <diagonal/>
    </border>
    <border>
      <left style="thin">
        <color theme="4" tint="0.39997558519241921"/>
      </left>
      <right/>
      <top/>
      <bottom/>
      <diagonal/>
    </border>
    <border>
      <left/>
      <right style="thin">
        <color theme="4" tint="0.39997558519241921"/>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top style="thin">
        <color theme="4" tint="0.79998168889431442"/>
      </top>
      <bottom style="thin">
        <color theme="4" tint="0.79998168889431442"/>
      </bottom>
      <diagonal/>
    </border>
    <border>
      <left/>
      <right/>
      <top style="thin">
        <color theme="4" tint="0.79998168889431442"/>
      </top>
      <bottom style="thin">
        <color theme="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46">
    <xf numFmtId="0" fontId="0" fillId="0" borderId="0"/>
    <xf numFmtId="0" fontId="3" fillId="0" borderId="0" applyNumberFormat="0" applyFill="0" applyBorder="0" applyAlignment="0" applyProtection="0"/>
    <xf numFmtId="0" fontId="4" fillId="0" borderId="2" applyNumberFormat="0" applyFill="0" applyAlignment="0" applyProtection="0"/>
    <xf numFmtId="0" fontId="5" fillId="0" borderId="3" applyNumberFormat="0" applyFill="0" applyAlignment="0" applyProtection="0"/>
    <xf numFmtId="0" fontId="6" fillId="0" borderId="4" applyNumberFormat="0" applyFill="0" applyAlignment="0" applyProtection="0"/>
    <xf numFmtId="0" fontId="6" fillId="0" borderId="0" applyNumberFormat="0" applyFill="0" applyBorder="0" applyAlignment="0" applyProtection="0"/>
    <xf numFmtId="0" fontId="7" fillId="7" borderId="0" applyNumberFormat="0" applyBorder="0" applyAlignment="0" applyProtection="0"/>
    <xf numFmtId="0" fontId="8" fillId="8" borderId="0" applyNumberFormat="0" applyBorder="0" applyAlignment="0" applyProtection="0"/>
    <xf numFmtId="0" fontId="9" fillId="9" borderId="0" applyNumberFormat="0" applyBorder="0" applyAlignment="0" applyProtection="0"/>
    <xf numFmtId="0" fontId="10" fillId="10" borderId="5" applyNumberFormat="0" applyAlignment="0" applyProtection="0"/>
    <xf numFmtId="0" fontId="11" fillId="11" borderId="6" applyNumberFormat="0" applyAlignment="0" applyProtection="0"/>
    <xf numFmtId="0" fontId="12" fillId="11" borderId="5" applyNumberFormat="0" applyAlignment="0" applyProtection="0"/>
    <xf numFmtId="0" fontId="13" fillId="0" borderId="7" applyNumberFormat="0" applyFill="0" applyAlignment="0" applyProtection="0"/>
    <xf numFmtId="0" fontId="14" fillId="12" borderId="8" applyNumberFormat="0" applyAlignment="0" applyProtection="0"/>
    <xf numFmtId="0" fontId="15" fillId="0" borderId="0" applyNumberFormat="0" applyFill="0" applyBorder="0" applyAlignment="0" applyProtection="0"/>
    <xf numFmtId="0" fontId="2" fillId="13" borderId="9" applyNumberFormat="0" applyFont="0" applyAlignment="0" applyProtection="0"/>
    <xf numFmtId="0" fontId="16" fillId="0" borderId="0" applyNumberFormat="0" applyFill="0" applyBorder="0" applyAlignment="0" applyProtection="0"/>
    <xf numFmtId="0" fontId="1" fillId="0" borderId="10" applyNumberFormat="0" applyFill="0" applyAlignment="0" applyProtection="0"/>
    <xf numFmtId="0" fontId="17"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7" fillId="33" borderId="0" applyNumberFormat="0" applyBorder="0" applyAlignment="0" applyProtection="0"/>
    <xf numFmtId="0" fontId="17"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17" fillId="37" borderId="0" applyNumberFormat="0" applyBorder="0" applyAlignment="0" applyProtection="0"/>
    <xf numFmtId="164" fontId="2" fillId="0" borderId="0" applyFont="0" applyFill="0" applyBorder="0" applyAlignment="0" applyProtection="0"/>
    <xf numFmtId="0" fontId="2" fillId="0" borderId="0"/>
    <xf numFmtId="0" fontId="2" fillId="0" borderId="0"/>
    <xf numFmtId="164" fontId="2" fillId="0" borderId="0" applyFont="0" applyFill="0" applyBorder="0" applyAlignment="0" applyProtection="0"/>
  </cellStyleXfs>
  <cellXfs count="103">
    <xf numFmtId="0" fontId="0" fillId="0" borderId="0" xfId="0"/>
    <xf numFmtId="0" fontId="0" fillId="3" borderId="0" xfId="0" applyFill="1" applyAlignment="1">
      <alignment horizontal="center"/>
    </xf>
    <xf numFmtId="0" fontId="0" fillId="0" borderId="0" xfId="0" applyAlignment="1">
      <alignment horizontal="left"/>
    </xf>
    <xf numFmtId="1" fontId="0" fillId="0" borderId="0" xfId="0" applyNumberFormat="1"/>
    <xf numFmtId="0" fontId="0" fillId="6" borderId="0" xfId="0" applyFill="1"/>
    <xf numFmtId="0" fontId="0" fillId="0" borderId="0" xfId="0" applyNumberFormat="1"/>
    <xf numFmtId="0" fontId="0" fillId="0" borderId="0" xfId="0"/>
    <xf numFmtId="0" fontId="0" fillId="0" borderId="0" xfId="0" applyBorder="1"/>
    <xf numFmtId="0" fontId="0" fillId="0" borderId="0" xfId="0" applyFill="1"/>
    <xf numFmtId="1" fontId="0" fillId="0" borderId="0" xfId="0" applyNumberFormat="1" applyFill="1"/>
    <xf numFmtId="0" fontId="0" fillId="0" borderId="0" xfId="0"/>
    <xf numFmtId="0" fontId="0" fillId="4" borderId="0" xfId="0" applyFill="1"/>
    <xf numFmtId="0" fontId="0" fillId="38" borderId="0" xfId="0" applyFill="1"/>
    <xf numFmtId="0" fontId="0" fillId="39" borderId="0" xfId="0" applyFill="1"/>
    <xf numFmtId="0" fontId="1" fillId="0" borderId="0" xfId="0" applyFont="1" applyAlignment="1">
      <alignment horizontal="center"/>
    </xf>
    <xf numFmtId="0" fontId="0" fillId="0" borderId="0" xfId="0"/>
    <xf numFmtId="0" fontId="1" fillId="0" borderId="0" xfId="0" applyFont="1" applyAlignment="1">
      <alignment horizontal="center"/>
    </xf>
    <xf numFmtId="0" fontId="0" fillId="0" borderId="0" xfId="0" pivotButton="1" applyAlignment="1">
      <alignment horizontal="center"/>
    </xf>
    <xf numFmtId="0" fontId="0" fillId="40" borderId="0" xfId="0" applyFill="1"/>
    <xf numFmtId="1" fontId="0" fillId="40" borderId="0" xfId="0" applyNumberFormat="1" applyFill="1"/>
    <xf numFmtId="0" fontId="0" fillId="0" borderId="0" xfId="0" applyFill="1" applyAlignment="1">
      <alignment horizontal="center"/>
    </xf>
    <xf numFmtId="0" fontId="0" fillId="38" borderId="0" xfId="0" applyFill="1" applyBorder="1"/>
    <xf numFmtId="0" fontId="0" fillId="38" borderId="13" xfId="0" applyFill="1" applyBorder="1"/>
    <xf numFmtId="0" fontId="0" fillId="38" borderId="14" xfId="0" applyFill="1" applyBorder="1"/>
    <xf numFmtId="0" fontId="0" fillId="0" borderId="0" xfId="0"/>
    <xf numFmtId="0" fontId="1" fillId="0" borderId="0" xfId="0" applyFont="1" applyAlignment="1">
      <alignment horizontal="center"/>
    </xf>
    <xf numFmtId="0" fontId="0" fillId="38" borderId="0" xfId="0" applyFont="1" applyFill="1" applyBorder="1"/>
    <xf numFmtId="0" fontId="0" fillId="38" borderId="1" xfId="0" applyFill="1" applyBorder="1"/>
    <xf numFmtId="0" fontId="18" fillId="38" borderId="0" xfId="0" applyFont="1" applyFill="1" applyAlignment="1"/>
    <xf numFmtId="0" fontId="1" fillId="38" borderId="0" xfId="0" applyFont="1" applyFill="1"/>
    <xf numFmtId="0" fontId="18" fillId="38" borderId="0" xfId="0" applyFont="1" applyFill="1"/>
    <xf numFmtId="0" fontId="19" fillId="38" borderId="0" xfId="0" applyFont="1" applyFill="1"/>
    <xf numFmtId="0" fontId="0" fillId="6" borderId="11" xfId="0" applyFill="1" applyBorder="1"/>
    <xf numFmtId="0" fontId="0" fillId="6" borderId="12" xfId="0" applyFill="1" applyBorder="1"/>
    <xf numFmtId="0" fontId="0" fillId="6" borderId="0" xfId="0" applyNumberFormat="1" applyFill="1"/>
    <xf numFmtId="2" fontId="0" fillId="0" borderId="0" xfId="0" applyNumberFormat="1"/>
    <xf numFmtId="0" fontId="0" fillId="0" borderId="0" xfId="0"/>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8" fillId="38" borderId="1" xfId="0" applyFont="1" applyFill="1" applyBorder="1" applyAlignment="1"/>
    <xf numFmtId="166" fontId="0" fillId="38" borderId="0" xfId="45" applyNumberFormat="1" applyFont="1" applyFill="1"/>
    <xf numFmtId="0" fontId="0" fillId="6" borderId="1" xfId="0" applyFill="1" applyBorder="1"/>
    <xf numFmtId="164" fontId="0" fillId="6" borderId="1" xfId="45" applyFont="1" applyFill="1" applyBorder="1"/>
    <xf numFmtId="1" fontId="0" fillId="38" borderId="0" xfId="0" applyNumberFormat="1" applyFill="1"/>
    <xf numFmtId="1" fontId="0" fillId="5" borderId="0" xfId="0" applyNumberFormat="1" applyFill="1"/>
    <xf numFmtId="0" fontId="14" fillId="2" borderId="15" xfId="0" applyNumberFormat="1" applyFont="1" applyFill="1" applyBorder="1"/>
    <xf numFmtId="0" fontId="0" fillId="0" borderId="0" xfId="0"/>
    <xf numFmtId="0" fontId="14" fillId="41" borderId="15" xfId="0" applyNumberFormat="1" applyFont="1" applyFill="1" applyBorder="1"/>
    <xf numFmtId="0" fontId="0" fillId="0" borderId="0" xfId="0"/>
    <xf numFmtId="0" fontId="0" fillId="0" borderId="0" xfId="0"/>
    <xf numFmtId="0" fontId="0" fillId="0" borderId="0" xfId="0" pivotButton="1"/>
    <xf numFmtId="0" fontId="0" fillId="0" borderId="0" xfId="0"/>
    <xf numFmtId="0" fontId="22" fillId="42" borderId="19" xfId="0" applyFont="1" applyFill="1" applyBorder="1" applyAlignment="1">
      <alignment textRotation="90"/>
    </xf>
    <xf numFmtId="0" fontId="0" fillId="0" borderId="0" xfId="0"/>
    <xf numFmtId="0" fontId="20" fillId="0" borderId="23" xfId="0" applyFont="1" applyBorder="1" applyAlignment="1">
      <alignment horizontal="left" indent="2"/>
    </xf>
    <xf numFmtId="1" fontId="20" fillId="0" borderId="23" xfId="0" applyNumberFormat="1" applyFont="1" applyBorder="1"/>
    <xf numFmtId="1" fontId="20" fillId="44" borderId="23" xfId="0" applyNumberFormat="1" applyFont="1" applyFill="1" applyBorder="1"/>
    <xf numFmtId="0" fontId="21" fillId="41" borderId="24" xfId="0" applyFont="1" applyFill="1" applyBorder="1" applyAlignment="1">
      <alignment horizontal="left" indent="1"/>
    </xf>
    <xf numFmtId="1" fontId="21" fillId="41" borderId="24" xfId="0" applyNumberFormat="1" applyFont="1" applyFill="1" applyBorder="1"/>
    <xf numFmtId="0" fontId="22" fillId="43" borderId="23" xfId="0" applyFont="1" applyFill="1" applyBorder="1" applyAlignment="1">
      <alignment horizontal="left"/>
    </xf>
    <xf numFmtId="1" fontId="23" fillId="43" borderId="23" xfId="0" applyNumberFormat="1" applyFont="1" applyFill="1" applyBorder="1"/>
    <xf numFmtId="1" fontId="23" fillId="44" borderId="23" xfId="0" applyNumberFormat="1" applyFont="1" applyFill="1" applyBorder="1"/>
    <xf numFmtId="1" fontId="23" fillId="45" borderId="23" xfId="0" applyNumberFormat="1" applyFont="1" applyFill="1" applyBorder="1"/>
    <xf numFmtId="1" fontId="20" fillId="45" borderId="23" xfId="0" applyNumberFormat="1" applyFont="1" applyFill="1" applyBorder="1"/>
    <xf numFmtId="0" fontId="0" fillId="0" borderId="0" xfId="0" pivotButton="1"/>
    <xf numFmtId="0" fontId="0" fillId="0" borderId="0" xfId="0"/>
    <xf numFmtId="0" fontId="0" fillId="0" borderId="0" xfId="0" applyAlignment="1">
      <alignment horizontal="center"/>
    </xf>
    <xf numFmtId="0" fontId="0" fillId="0" borderId="0" xfId="0" pivotButton="1"/>
    <xf numFmtId="0" fontId="0" fillId="0" borderId="0" xfId="0"/>
    <xf numFmtId="0" fontId="22" fillId="44" borderId="19" xfId="0" applyFont="1" applyFill="1" applyBorder="1" applyAlignment="1">
      <alignment horizontal="center" textRotation="90"/>
    </xf>
    <xf numFmtId="0" fontId="22" fillId="45" borderId="19" xfId="0" applyFont="1" applyFill="1" applyBorder="1" applyAlignment="1">
      <alignment horizontal="center" textRotation="90"/>
    </xf>
    <xf numFmtId="0" fontId="22" fillId="42" borderId="19" xfId="0" applyFont="1" applyFill="1" applyBorder="1" applyAlignment="1">
      <alignment horizontal="center"/>
    </xf>
    <xf numFmtId="0" fontId="22" fillId="42" borderId="20" xfId="0" applyFont="1" applyFill="1" applyBorder="1" applyAlignment="1">
      <alignment horizontal="center"/>
    </xf>
    <xf numFmtId="0" fontId="22" fillId="42" borderId="21" xfId="0" applyFont="1" applyFill="1" applyBorder="1" applyAlignment="1">
      <alignment horizontal="center"/>
    </xf>
    <xf numFmtId="0" fontId="22" fillId="42" borderId="22" xfId="0" applyFont="1" applyFill="1" applyBorder="1" applyAlignment="1">
      <alignment horizontal="center"/>
    </xf>
    <xf numFmtId="0" fontId="18" fillId="38" borderId="0" xfId="0" applyFont="1" applyFill="1" applyAlignment="1">
      <alignment horizontal="center"/>
    </xf>
    <xf numFmtId="1" fontId="18" fillId="6" borderId="1" xfId="0" applyNumberFormat="1" applyFont="1" applyFill="1" applyBorder="1" applyAlignment="1">
      <alignment horizontal="center"/>
    </xf>
    <xf numFmtId="0" fontId="18" fillId="6" borderId="1" xfId="0" applyFont="1" applyFill="1" applyBorder="1" applyAlignment="1">
      <alignment horizontal="center"/>
    </xf>
    <xf numFmtId="0" fontId="0" fillId="38" borderId="16" xfId="0" applyFill="1" applyBorder="1" applyAlignment="1">
      <alignment horizontal="center" vertical="center" wrapText="1"/>
    </xf>
    <xf numFmtId="0" fontId="0" fillId="38" borderId="17" xfId="0" applyFill="1" applyBorder="1" applyAlignment="1">
      <alignment horizontal="center" vertical="center" wrapText="1"/>
    </xf>
    <xf numFmtId="0" fontId="0" fillId="38" borderId="18" xfId="0" applyFill="1" applyBorder="1" applyAlignment="1">
      <alignment horizontal="center" vertical="center" wrapText="1"/>
    </xf>
    <xf numFmtId="0" fontId="1" fillId="0" borderId="0" xfId="0" applyFont="1" applyAlignment="1">
      <alignment horizontal="center"/>
    </xf>
    <xf numFmtId="0" fontId="0" fillId="0" borderId="0" xfId="0" applyAlignment="1">
      <alignment horizontal="center"/>
    </xf>
    <xf numFmtId="0" fontId="0" fillId="0" borderId="0" xfId="0" pivotButton="1"/>
    <xf numFmtId="0" fontId="0" fillId="0" borderId="0" xfId="0"/>
    <xf numFmtId="0" fontId="0" fillId="0" borderId="1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14" fontId="0" fillId="0" borderId="27" xfId="0" applyNumberFormat="1" applyBorder="1" applyAlignment="1">
      <alignment horizontal="center"/>
    </xf>
    <xf numFmtId="0" fontId="0" fillId="0" borderId="1" xfId="0" applyBorder="1" applyAlignment="1">
      <alignment horizontal="center"/>
    </xf>
    <xf numFmtId="14" fontId="0" fillId="0" borderId="1" xfId="0" applyNumberFormat="1" applyBorder="1" applyAlignment="1">
      <alignment horizontal="center"/>
    </xf>
    <xf numFmtId="22" fontId="0" fillId="0" borderId="1" xfId="0" applyNumberFormat="1" applyBorder="1" applyAlignment="1">
      <alignment horizontal="center"/>
    </xf>
    <xf numFmtId="0" fontId="0" fillId="0" borderId="28" xfId="0" applyBorder="1" applyAlignment="1">
      <alignment horizontal="center"/>
    </xf>
    <xf numFmtId="21" fontId="0" fillId="0" borderId="1" xfId="0" applyNumberFormat="1" applyBorder="1" applyAlignment="1">
      <alignment horizontal="center"/>
    </xf>
    <xf numFmtId="0" fontId="0" fillId="0" borderId="1" xfId="0" applyBorder="1" applyAlignment="1">
      <alignment horizontal="center" wrapText="1"/>
    </xf>
    <xf numFmtId="14" fontId="0" fillId="0" borderId="29" xfId="0" applyNumberFormat="1" applyBorder="1" applyAlignment="1">
      <alignment horizontal="center"/>
    </xf>
    <xf numFmtId="0" fontId="0" fillId="0" borderId="16" xfId="0" applyBorder="1" applyAlignment="1">
      <alignment horizontal="center"/>
    </xf>
    <xf numFmtId="14" fontId="0" fillId="0" borderId="16" xfId="0" applyNumberFormat="1" applyBorder="1" applyAlignment="1">
      <alignment horizontal="center"/>
    </xf>
    <xf numFmtId="21" fontId="0" fillId="0" borderId="16" xfId="0" applyNumberFormat="1" applyBorder="1" applyAlignment="1">
      <alignment horizontal="center"/>
    </xf>
    <xf numFmtId="0" fontId="0" fillId="0" borderId="30" xfId="0" applyBorder="1" applyAlignment="1">
      <alignment horizontal="center"/>
    </xf>
    <xf numFmtId="0" fontId="0" fillId="0" borderId="1" xfId="0" pivotButton="1" applyBorder="1" applyAlignment="1">
      <alignment horizontal="center"/>
    </xf>
    <xf numFmtId="0" fontId="0" fillId="0" borderId="1" xfId="0" applyNumberFormat="1" applyBorder="1" applyAlignment="1">
      <alignment horizontal="center"/>
    </xf>
  </cellXfs>
  <cellStyles count="46">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5" builtinId="3"/>
    <cellStyle name="Comma 2" xfId="42"/>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cellStyle name="Normal 3" xfId="4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9">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ill>
        <patternFill>
          <bgColor auto="1"/>
        </patternFill>
      </fill>
    </dxf>
    <dxf>
      <fill>
        <patternFill>
          <bgColor auto="1"/>
        </patternFill>
      </fill>
    </dxf>
    <dxf>
      <fill>
        <patternFill>
          <bgColor auto="1"/>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patternType="solid">
          <bgColor theme="2" tint="-0.249977111117893"/>
        </patternFill>
      </fill>
    </dxf>
    <dxf>
      <fill>
        <patternFill patternType="solid">
          <bgColor theme="2" tint="-0.249977111117893"/>
        </patternFill>
      </fill>
    </dxf>
    <dxf>
      <fill>
        <patternFill>
          <bgColor theme="9" tint="0.79998168889431442"/>
        </patternFill>
      </fill>
    </dxf>
    <dxf>
      <alignment horizontal="center" vertical="bottom" textRotation="0" indent="0" justifyLastLine="0" shrinkToFit="0" readingOrder="0"/>
      <border diagonalUp="0" diagonalDown="0">
        <left style="thin">
          <color indexed="64"/>
        </left>
        <right style="thin">
          <color indexed="64"/>
        </right>
        <top/>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26" formatCode="hh:mm:ss"/>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alignment horizontal="center" vertical="bottom" textRotation="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alignment horizontal="center" vertical="bottom" textRotation="0" indent="0" justifyLastLine="0" shrinkToFit="0" readingOrder="0"/>
    </dxf>
    <dxf>
      <numFmt numFmtId="1" formatCode="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1" formatCode="0"/>
    </dxf>
    <dxf>
      <numFmt numFmtId="2" formatCode="0.00"/>
    </dxf>
    <dxf>
      <numFmt numFmtId="1" formatCode="0"/>
    </dxf>
    <dxf>
      <numFmt numFmtId="2" formatCode="0.00"/>
    </dxf>
    <dxf>
      <numFmt numFmtId="168" formatCode="#,##0.00_);\(#,##0.00\)"/>
    </dxf>
    <dxf>
      <numFmt numFmtId="1" formatCode="0"/>
    </dxf>
    <dxf>
      <fill>
        <patternFill>
          <bgColor theme="9" tint="0.79998168889431442"/>
        </patternFill>
      </fill>
    </dxf>
    <dxf>
      <fill>
        <patternFill patternType="solid">
          <bgColor theme="2" tint="-0.249977111117893"/>
        </patternFill>
      </fill>
    </dxf>
    <dxf>
      <fill>
        <patternFill patternType="solid">
          <bgColor theme="2" tint="-0.249977111117893"/>
        </patternFill>
      </fill>
    </dxf>
    <dxf>
      <alignment horizontal="center" readingOrder="0"/>
    </dxf>
    <dxf>
      <alignment horizontal="center" readingOrder="0"/>
    </dxf>
    <dxf>
      <alignment horizontal="center" readingOrder="0"/>
    </dxf>
    <dxf>
      <alignment horizontal="center" readingOrder="0"/>
    </dxf>
    <dxf>
      <alignment horizontal="center" readingOrder="0"/>
    </dxf>
    <dxf>
      <fill>
        <patternFill>
          <bgColor auto="1"/>
        </patternFill>
      </fill>
    </dxf>
    <dxf>
      <fill>
        <patternFill>
          <bgColor auto="1"/>
        </patternFill>
      </fill>
    </dxf>
    <dxf>
      <fill>
        <patternFill>
          <bgColor auto="1"/>
        </patternFill>
      </fill>
    </dxf>
    <dxf>
      <numFmt numFmtId="1" formatCode="0"/>
    </dxf>
  </dxfs>
  <tableStyles count="0" defaultTableStyle="TableStyleMedium2" defaultPivotStyle="PivotStyleLight16"/>
  <colors>
    <mruColors>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24" Type="http://schemas.microsoft.com/office/2007/relationships/slicerCache" Target="slicerCaches/slicerCache9.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8.xml"/><Relationship Id="rId28"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(002).xlsx]Pivots!PivotTable1</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Vertical Bench : Available for allocation</a:t>
            </a:r>
          </a:p>
        </c:rich>
      </c:tx>
      <c:layout>
        <c:manualLayout>
          <c:xMode val="edge"/>
          <c:yMode val="edge"/>
          <c:x val="0.45916666666666667"/>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layout>
            <c:manualLayout>
              <c:x val="-1.2650220118810701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layout>
            <c:manualLayout>
              <c:x val="1.26502201188100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layout>
            <c:manualLayout>
              <c:x val="2.5300440237620474E-3"/>
              <c:y val="9.259259259259173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layout>
            <c:manualLayout>
              <c:x val="-1.2650220118811397E-3"/>
              <c:y val="-4.629629629629629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layout>
            <c:manualLayout>
              <c:x val="-3.7950660356432333E-3"/>
              <c:y val="4.6296296296295444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layout>
            <c:manualLayout>
              <c:x val="-3.7950660356431405E-3"/>
              <c:y val="9.2592592592592587E-3"/>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layout>
            <c:manualLayout>
              <c:x val="-6.3251100594051415E-3"/>
              <c:y val="0"/>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layout>
            <c:manualLayout>
              <c:x val="-1.2650220118812325E-3"/>
              <c:y val="-1.3888888888888888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650220118810584E-3"/>
              <c:y val="2.314814814814814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75000"/>
            </a:schemeClr>
          </a:solidFill>
          <a:ln>
            <a:noFill/>
          </a:ln>
          <a:effectLst/>
        </c:spPr>
        <c:marker>
          <c:symbol val="none"/>
        </c:marker>
        <c:dLbl>
          <c:idx val="0"/>
          <c:spPr>
            <a:solidFill>
              <a:schemeClr val="bg2">
                <a:lumMod val="9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7885965312477"/>
          <c:y val="0.16751780022804683"/>
          <c:w val="0.88373883780986595"/>
          <c:h val="0.51330382590838508"/>
        </c:manualLayout>
      </c:layout>
      <c:barChart>
        <c:barDir val="col"/>
        <c:grouping val="clustered"/>
        <c:varyColors val="0"/>
        <c:ser>
          <c:idx val="0"/>
          <c:order val="0"/>
          <c:tx>
            <c:strRef>
              <c:f>Pivots!$B$3</c:f>
              <c:strCache>
                <c:ptCount val="1"/>
                <c:pt idx="0">
                  <c:v>Total</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F0A4-49BF-B4AB-0F6A554B315C}"/>
              </c:ext>
            </c:extLst>
          </c:dPt>
          <c:dPt>
            <c:idx val="2"/>
            <c:invertIfNegative val="0"/>
            <c:bubble3D val="0"/>
            <c:extLst>
              <c:ext xmlns:c16="http://schemas.microsoft.com/office/drawing/2014/chart" uri="{C3380CC4-5D6E-409C-BE32-E72D297353CC}">
                <c16:uniqueId val="{00000001-F0A4-49BF-B4AB-0F6A554B315C}"/>
              </c:ext>
            </c:extLst>
          </c:dPt>
          <c:dPt>
            <c:idx val="3"/>
            <c:invertIfNegative val="0"/>
            <c:bubble3D val="0"/>
            <c:extLst>
              <c:ext xmlns:c16="http://schemas.microsoft.com/office/drawing/2014/chart" uri="{C3380CC4-5D6E-409C-BE32-E72D297353CC}">
                <c16:uniqueId val="{00000002-F0A4-49BF-B4AB-0F6A554B315C}"/>
              </c:ext>
            </c:extLst>
          </c:dPt>
          <c:dPt>
            <c:idx val="4"/>
            <c:invertIfNegative val="0"/>
            <c:bubble3D val="0"/>
            <c:extLst>
              <c:ext xmlns:c16="http://schemas.microsoft.com/office/drawing/2014/chart" uri="{C3380CC4-5D6E-409C-BE32-E72D297353CC}">
                <c16:uniqueId val="{00000003-F0A4-49BF-B4AB-0F6A554B315C}"/>
              </c:ext>
            </c:extLst>
          </c:dPt>
          <c:dPt>
            <c:idx val="5"/>
            <c:invertIfNegative val="0"/>
            <c:bubble3D val="0"/>
            <c:extLst>
              <c:ext xmlns:c16="http://schemas.microsoft.com/office/drawing/2014/chart" uri="{C3380CC4-5D6E-409C-BE32-E72D297353CC}">
                <c16:uniqueId val="{00000004-F0A4-49BF-B4AB-0F6A554B315C}"/>
              </c:ext>
            </c:extLst>
          </c:dPt>
          <c:dPt>
            <c:idx val="6"/>
            <c:invertIfNegative val="0"/>
            <c:bubble3D val="0"/>
            <c:extLst>
              <c:ext xmlns:c16="http://schemas.microsoft.com/office/drawing/2014/chart" uri="{C3380CC4-5D6E-409C-BE32-E72D297353CC}">
                <c16:uniqueId val="{00000005-F0A4-49BF-B4AB-0F6A554B315C}"/>
              </c:ext>
            </c:extLst>
          </c:dPt>
          <c:dPt>
            <c:idx val="7"/>
            <c:invertIfNegative val="0"/>
            <c:bubble3D val="0"/>
            <c:extLst>
              <c:ext xmlns:c16="http://schemas.microsoft.com/office/drawing/2014/chart" uri="{C3380CC4-5D6E-409C-BE32-E72D297353CC}">
                <c16:uniqueId val="{00000006-F0A4-49BF-B4AB-0F6A554B315C}"/>
              </c:ext>
            </c:extLst>
          </c:dPt>
          <c:dPt>
            <c:idx val="8"/>
            <c:invertIfNegative val="0"/>
            <c:bubble3D val="0"/>
            <c:extLst>
              <c:ext xmlns:c16="http://schemas.microsoft.com/office/drawing/2014/chart" uri="{C3380CC4-5D6E-409C-BE32-E72D297353CC}">
                <c16:uniqueId val="{00000007-F0A4-49BF-B4AB-0F6A554B315C}"/>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Pivots!$A$4:$A$10</c:f>
              <c:strCache>
                <c:ptCount val="6"/>
                <c:pt idx="0">
                  <c:v>APPLE</c:v>
                </c:pt>
                <c:pt idx="1">
                  <c:v>NEPC1</c:v>
                </c:pt>
                <c:pt idx="2">
                  <c:v>NEPC2</c:v>
                </c:pt>
                <c:pt idx="3">
                  <c:v>PSP</c:v>
                </c:pt>
                <c:pt idx="4">
                  <c:v>TECH GROUP</c:v>
                </c:pt>
                <c:pt idx="5">
                  <c:v>SCSP</c:v>
                </c:pt>
              </c:strCache>
            </c:strRef>
          </c:cat>
          <c:val>
            <c:numRef>
              <c:f>Pivots!$B$4:$B$10</c:f>
              <c:numCache>
                <c:formatCode>0</c:formatCode>
                <c:ptCount val="6"/>
                <c:pt idx="0">
                  <c:v>79</c:v>
                </c:pt>
                <c:pt idx="1">
                  <c:v>237.49</c:v>
                </c:pt>
                <c:pt idx="2">
                  <c:v>397.44000000000005</c:v>
                </c:pt>
                <c:pt idx="3">
                  <c:v>105.5</c:v>
                </c:pt>
                <c:pt idx="4">
                  <c:v>121</c:v>
                </c:pt>
                <c:pt idx="5">
                  <c:v>269.86</c:v>
                </c:pt>
              </c:numCache>
            </c:numRef>
          </c:val>
          <c:extLst>
            <c:ext xmlns:c16="http://schemas.microsoft.com/office/drawing/2014/chart" uri="{C3380CC4-5D6E-409C-BE32-E72D297353CC}">
              <c16:uniqueId val="{00000008-F0A4-49BF-B4AB-0F6A554B315C}"/>
            </c:ext>
          </c:extLst>
        </c:ser>
        <c:dLbls>
          <c:showLegendKey val="0"/>
          <c:showVal val="0"/>
          <c:showCatName val="0"/>
          <c:showSerName val="0"/>
          <c:showPercent val="0"/>
          <c:showBubbleSize val="0"/>
        </c:dLbls>
        <c:gapWidth val="150"/>
        <c:axId val="-1881067168"/>
        <c:axId val="-2047191232"/>
      </c:barChart>
      <c:catAx>
        <c:axId val="-188106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47191232"/>
        <c:crosses val="autoZero"/>
        <c:auto val="1"/>
        <c:lblAlgn val="ctr"/>
        <c:lblOffset val="100"/>
        <c:noMultiLvlLbl val="0"/>
      </c:catAx>
      <c:valAx>
        <c:axId val="-2047191232"/>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81067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(002).xlsx]Pivots!PivotTable2</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Career- Band : Available for allocation</a:t>
            </a:r>
          </a:p>
        </c:rich>
      </c:tx>
      <c:layout>
        <c:manualLayout>
          <c:xMode val="edge"/>
          <c:yMode val="edge"/>
          <c:x val="0.11137218441356142"/>
          <c:y val="2.43835630465502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22942505012185"/>
          <c:y val="0.14430642126398435"/>
          <c:w val="0.7187139173511401"/>
          <c:h val="0.76543585445192153"/>
        </c:manualLayout>
      </c:layout>
      <c:barChart>
        <c:barDir val="bar"/>
        <c:grouping val="clustered"/>
        <c:varyColors val="0"/>
        <c:ser>
          <c:idx val="0"/>
          <c:order val="0"/>
          <c:tx>
            <c:strRef>
              <c:f>Pivots!$E$3</c:f>
              <c:strCache>
                <c:ptCount val="1"/>
                <c:pt idx="0">
                  <c:v>Total</c:v>
                </c:pt>
              </c:strCache>
            </c:strRef>
          </c:tx>
          <c:spPr>
            <a:solidFill>
              <a:schemeClr val="accent6">
                <a:lumMod val="75000"/>
              </a:schemeClr>
            </a:solidFill>
            <a:ln>
              <a:noFill/>
            </a:ln>
            <a:effectLst/>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Pivots!$D$4:$D$19</c:f>
              <c:strCache>
                <c:ptCount val="15"/>
                <c:pt idx="0">
                  <c:v>GROUP D1</c:v>
                </c:pt>
                <c:pt idx="1">
                  <c:v>GROUP C1</c:v>
                </c:pt>
                <c:pt idx="2">
                  <c:v>GROUP C2</c:v>
                </c:pt>
                <c:pt idx="3">
                  <c:v>GROUP B3</c:v>
                </c:pt>
                <c:pt idx="4">
                  <c:v>GROUP B2</c:v>
                </c:pt>
                <c:pt idx="5">
                  <c:v>GROUP B1</c:v>
                </c:pt>
                <c:pt idx="6">
                  <c:v>GROUP A3</c:v>
                </c:pt>
                <c:pt idx="7">
                  <c:v>TEAMRBOW</c:v>
                </c:pt>
                <c:pt idx="8">
                  <c:v>WASE</c:v>
                </c:pt>
                <c:pt idx="9">
                  <c:v>WIMS</c:v>
                </c:pt>
                <c:pt idx="10">
                  <c:v>WISTA</c:v>
                </c:pt>
                <c:pt idx="11">
                  <c:v>Contract</c:v>
                </c:pt>
                <c:pt idx="12">
                  <c:v>GROUP D2</c:v>
                </c:pt>
                <c:pt idx="13">
                  <c:v>SIM</c:v>
                </c:pt>
                <c:pt idx="14">
                  <c:v>GROUP B2(FTE)</c:v>
                </c:pt>
              </c:strCache>
            </c:strRef>
          </c:cat>
          <c:val>
            <c:numRef>
              <c:f>Pivots!$E$4:$E$19</c:f>
              <c:numCache>
                <c:formatCode>0</c:formatCode>
                <c:ptCount val="15"/>
                <c:pt idx="0">
                  <c:v>10.5</c:v>
                </c:pt>
                <c:pt idx="1">
                  <c:v>37.379999999999995</c:v>
                </c:pt>
                <c:pt idx="2">
                  <c:v>14.75</c:v>
                </c:pt>
                <c:pt idx="3">
                  <c:v>65.710000000000008</c:v>
                </c:pt>
                <c:pt idx="4">
                  <c:v>158.94999999999999</c:v>
                </c:pt>
                <c:pt idx="5">
                  <c:v>267</c:v>
                </c:pt>
                <c:pt idx="6">
                  <c:v>7</c:v>
                </c:pt>
                <c:pt idx="7">
                  <c:v>409</c:v>
                </c:pt>
                <c:pt idx="8">
                  <c:v>180</c:v>
                </c:pt>
                <c:pt idx="9">
                  <c:v>1</c:v>
                </c:pt>
                <c:pt idx="10">
                  <c:v>53</c:v>
                </c:pt>
                <c:pt idx="11">
                  <c:v>3</c:v>
                </c:pt>
                <c:pt idx="12">
                  <c:v>1</c:v>
                </c:pt>
                <c:pt idx="13">
                  <c:v>1</c:v>
                </c:pt>
                <c:pt idx="14">
                  <c:v>1</c:v>
                </c:pt>
              </c:numCache>
            </c:numRef>
          </c:val>
          <c:extLst>
            <c:ext xmlns:c16="http://schemas.microsoft.com/office/drawing/2014/chart" uri="{C3380CC4-5D6E-409C-BE32-E72D297353CC}">
              <c16:uniqueId val="{00000000-74BD-4E17-A26C-9E769872B14F}"/>
            </c:ext>
          </c:extLst>
        </c:ser>
        <c:dLbls>
          <c:showLegendKey val="0"/>
          <c:showVal val="0"/>
          <c:showCatName val="0"/>
          <c:showSerName val="0"/>
          <c:showPercent val="0"/>
          <c:showBubbleSize val="0"/>
        </c:dLbls>
        <c:gapWidth val="182"/>
        <c:axId val="-1742813168"/>
        <c:axId val="-1742806640"/>
      </c:barChart>
      <c:catAx>
        <c:axId val="-1742813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6640"/>
        <c:crosses val="autoZero"/>
        <c:auto val="1"/>
        <c:lblAlgn val="ctr"/>
        <c:lblOffset val="100"/>
        <c:noMultiLvlLbl val="0"/>
      </c:catAx>
      <c:valAx>
        <c:axId val="-1742806640"/>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1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(002).xlsx]Pivots!PivotTable3</c:name>
    <c:fmtId val="3"/>
  </c:pivotSource>
  <c:chart>
    <c:title>
      <c:tx>
        <c:rich>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r>
              <a:rPr lang="en-US" b="1"/>
              <a:t>Overall Ageing- Bucket</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schemeClr>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3"/>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2031933508311464E-3"/>
              <c:y val="1.583770778652668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1.5274168853893263E-2"/>
              <c:y val="2.3195902595508893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1.4545275590551181E-2"/>
              <c:y val="-1.973242927967337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608847331583552E-2"/>
              <c:y val="-2.634587343248760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1.0338801399825022E-2"/>
              <c:y val="-1.4195100612423447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1.674103237095363E-3"/>
              <c:y val="-4.7480314960629835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6.781386701662292E-3"/>
              <c:y val="1.7814960629921261E-3"/>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1.087270341207349E-3"/>
              <c:y val="2.2118693496646254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2"/>
          </a:solidFill>
          <a:ln w="19050">
            <a:solidFill>
              <a:schemeClr val="lt1"/>
            </a:solid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Pivots!$H$3</c:f>
              <c:strCache>
                <c:ptCount val="1"/>
                <c:pt idx="0">
                  <c:v>Total</c:v>
                </c:pt>
              </c:strCache>
            </c:strRef>
          </c:tx>
          <c:spPr>
            <a:solidFill>
              <a:schemeClr val="accent2"/>
            </a:solidFill>
            <a:ln w="19050">
              <a:solidFill>
                <a:schemeClr val="lt1"/>
              </a:solidFill>
            </a:ln>
            <a:effectLst/>
          </c:spPr>
          <c:invertIfNegative val="0"/>
          <c:dPt>
            <c:idx val="0"/>
            <c:invertIfNegative val="0"/>
            <c:bubble3D val="0"/>
            <c:extLst>
              <c:ext xmlns:c16="http://schemas.microsoft.com/office/drawing/2014/chart" uri="{C3380CC4-5D6E-409C-BE32-E72D297353CC}">
                <c16:uniqueId val="{00000001-BC8D-4536-B067-FBB124F35186}"/>
              </c:ext>
            </c:extLst>
          </c:dPt>
          <c:dPt>
            <c:idx val="1"/>
            <c:invertIfNegative val="0"/>
            <c:bubble3D val="0"/>
            <c:extLst>
              <c:ext xmlns:c16="http://schemas.microsoft.com/office/drawing/2014/chart" uri="{C3380CC4-5D6E-409C-BE32-E72D297353CC}">
                <c16:uniqueId val="{00000003-BC8D-4536-B067-FBB124F35186}"/>
              </c:ext>
            </c:extLst>
          </c:dPt>
          <c:dPt>
            <c:idx val="2"/>
            <c:invertIfNegative val="0"/>
            <c:bubble3D val="0"/>
            <c:extLst>
              <c:ext xmlns:c16="http://schemas.microsoft.com/office/drawing/2014/chart" uri="{C3380CC4-5D6E-409C-BE32-E72D297353CC}">
                <c16:uniqueId val="{00000005-BC8D-4536-B067-FBB124F35186}"/>
              </c:ext>
            </c:extLst>
          </c:dPt>
          <c:dPt>
            <c:idx val="3"/>
            <c:invertIfNegative val="0"/>
            <c:bubble3D val="0"/>
            <c:extLst>
              <c:ext xmlns:c16="http://schemas.microsoft.com/office/drawing/2014/chart" uri="{C3380CC4-5D6E-409C-BE32-E72D297353CC}">
                <c16:uniqueId val="{00000007-BC8D-4536-B067-FBB124F35186}"/>
              </c:ext>
            </c:extLst>
          </c:dPt>
          <c:dPt>
            <c:idx val="4"/>
            <c:invertIfNegative val="0"/>
            <c:bubble3D val="0"/>
            <c:extLst>
              <c:ext xmlns:c16="http://schemas.microsoft.com/office/drawing/2014/chart" uri="{C3380CC4-5D6E-409C-BE32-E72D297353CC}">
                <c16:uniqueId val="{00000009-BC8D-4536-B067-FBB124F35186}"/>
              </c:ext>
            </c:extLst>
          </c:dPt>
          <c:dPt>
            <c:idx val="5"/>
            <c:invertIfNegative val="0"/>
            <c:bubble3D val="0"/>
            <c:extLst>
              <c:ext xmlns:c16="http://schemas.microsoft.com/office/drawing/2014/chart" uri="{C3380CC4-5D6E-409C-BE32-E72D297353CC}">
                <c16:uniqueId val="{0000000B-BC8D-4536-B067-FBB124F35186}"/>
              </c:ext>
            </c:extLst>
          </c:dPt>
          <c:dPt>
            <c:idx val="6"/>
            <c:invertIfNegative val="0"/>
            <c:bubble3D val="0"/>
            <c:extLst>
              <c:ext xmlns:c16="http://schemas.microsoft.com/office/drawing/2014/chart" uri="{C3380CC4-5D6E-409C-BE32-E72D297353CC}">
                <c16:uniqueId val="{0000000D-BC8D-4536-B067-FBB124F35186}"/>
              </c:ext>
            </c:extLst>
          </c:dPt>
          <c:dPt>
            <c:idx val="7"/>
            <c:invertIfNegative val="0"/>
            <c:bubble3D val="0"/>
            <c:extLst>
              <c:ext xmlns:c16="http://schemas.microsoft.com/office/drawing/2014/chart" uri="{C3380CC4-5D6E-409C-BE32-E72D297353CC}">
                <c16:uniqueId val="{0000000F-BC8D-4536-B067-FBB124F35186}"/>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Pivots!$G$4:$G$12</c:f>
              <c:strCache>
                <c:ptCount val="8"/>
                <c:pt idx="0">
                  <c:v>&gt;180 DAYS</c:v>
                </c:pt>
                <c:pt idx="1">
                  <c:v>121-180 DAYS</c:v>
                </c:pt>
                <c:pt idx="2">
                  <c:v>91-120 DAYS</c:v>
                </c:pt>
                <c:pt idx="3">
                  <c:v>61-90 DAYS</c:v>
                </c:pt>
                <c:pt idx="4">
                  <c:v>31-60 DAYS</c:v>
                </c:pt>
                <c:pt idx="5">
                  <c:v>16-30 DAYS</c:v>
                </c:pt>
                <c:pt idx="6">
                  <c:v>8-15 DAYS</c:v>
                </c:pt>
                <c:pt idx="7">
                  <c:v>0-7 DAYS</c:v>
                </c:pt>
              </c:strCache>
            </c:strRef>
          </c:cat>
          <c:val>
            <c:numRef>
              <c:f>Pivots!$H$4:$H$12</c:f>
              <c:numCache>
                <c:formatCode>0</c:formatCode>
                <c:ptCount val="8"/>
                <c:pt idx="0">
                  <c:v>60</c:v>
                </c:pt>
                <c:pt idx="1">
                  <c:v>73</c:v>
                </c:pt>
                <c:pt idx="2">
                  <c:v>51</c:v>
                </c:pt>
                <c:pt idx="3">
                  <c:v>45</c:v>
                </c:pt>
                <c:pt idx="4">
                  <c:v>301.49</c:v>
                </c:pt>
                <c:pt idx="5">
                  <c:v>364.96000000000004</c:v>
                </c:pt>
                <c:pt idx="6">
                  <c:v>151.88999999999999</c:v>
                </c:pt>
                <c:pt idx="7">
                  <c:v>162.94999999999999</c:v>
                </c:pt>
              </c:numCache>
            </c:numRef>
          </c:val>
          <c:extLst>
            <c:ext xmlns:c16="http://schemas.microsoft.com/office/drawing/2014/chart" uri="{C3380CC4-5D6E-409C-BE32-E72D297353CC}">
              <c16:uniqueId val="{00000010-BC8D-4536-B067-FBB124F35186}"/>
            </c:ext>
          </c:extLst>
        </c:ser>
        <c:dLbls>
          <c:showLegendKey val="0"/>
          <c:showVal val="0"/>
          <c:showCatName val="0"/>
          <c:showSerName val="0"/>
          <c:showPercent val="0"/>
          <c:showBubbleSize val="0"/>
        </c:dLbls>
        <c:gapWidth val="100"/>
        <c:axId val="-1742799568"/>
        <c:axId val="-1742811536"/>
      </c:barChart>
      <c:catAx>
        <c:axId val="-174279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crossAx val="-1742811536"/>
        <c:crosses val="autoZero"/>
        <c:auto val="1"/>
        <c:lblAlgn val="ctr"/>
        <c:lblOffset val="100"/>
        <c:noMultiLvlLbl val="0"/>
      </c:catAx>
      <c:valAx>
        <c:axId val="-17428115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799568"/>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r>
              <a:rPr lang="en-US" b="1">
                <a:solidFill>
                  <a:schemeClr val="tx1">
                    <a:lumMod val="85000"/>
                    <a:lumOff val="15000"/>
                  </a:schemeClr>
                </a:solidFill>
              </a:rPr>
              <a:t>Overall -Bench Status : Available for allocation</a:t>
            </a:r>
          </a:p>
        </c:rich>
      </c:tx>
      <c:layout>
        <c:manualLayout>
          <c:xMode val="edge"/>
          <c:yMode val="edge"/>
          <c:x val="9.7754516244522582E-2"/>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spPr>
          <a:solidFill>
            <a:srgbClr val="FF0000"/>
          </a:solidFill>
          <a:ln>
            <a:noFill/>
          </a:ln>
          <a:effectLst/>
        </c:spPr>
      </c:pivotFmt>
      <c:pivotFmt>
        <c:idx val="5"/>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8377118748007"/>
          <c:y val="0.17171296296296298"/>
          <c:w val="0.58468565261118066"/>
          <c:h val="0.72088764946048411"/>
        </c:manualLayout>
      </c:layout>
      <c:barChart>
        <c:barDir val="bar"/>
        <c:grouping val="clustered"/>
        <c:varyColors val="0"/>
        <c:ser>
          <c:idx val="0"/>
          <c:order val="0"/>
          <c:tx>
            <c:strRef>
              <c:f>Pivots!$I$31</c:f>
              <c:strCache>
                <c:ptCount val="1"/>
                <c:pt idx="0">
                  <c:v>Total</c:v>
                </c:pt>
              </c:strCache>
            </c:strRef>
          </c:tx>
          <c:spPr>
            <a:solidFill>
              <a:schemeClr val="accent1"/>
            </a:solidFill>
            <a:ln>
              <a:noFill/>
            </a:ln>
            <a:effectLst/>
          </c:spPr>
          <c:invertIfNegative val="0"/>
          <c:dPt>
            <c:idx val="6"/>
            <c:invertIfNegative val="0"/>
            <c:bubble3D val="0"/>
            <c:extLst>
              <c:ext xmlns:c16="http://schemas.microsoft.com/office/drawing/2014/chart" uri="{C3380CC4-5D6E-409C-BE32-E72D297353CC}">
                <c16:uniqueId val="{00000011-C983-46EE-BFEB-2C5F1286D4BC}"/>
              </c:ext>
            </c:extLst>
          </c:dPt>
          <c:dPt>
            <c:idx val="7"/>
            <c:invertIfNegative val="0"/>
            <c:bubble3D val="0"/>
            <c:extLst>
              <c:ext xmlns:c16="http://schemas.microsoft.com/office/drawing/2014/chart" uri="{C3380CC4-5D6E-409C-BE32-E72D297353CC}">
                <c16:uniqueId val="{00000001-71E1-4628-A60A-82746ABB73E3}"/>
              </c:ext>
            </c:extLst>
          </c:dPt>
          <c:dPt>
            <c:idx val="8"/>
            <c:invertIfNegative val="0"/>
            <c:bubble3D val="0"/>
            <c:extLst>
              <c:ext xmlns:c16="http://schemas.microsoft.com/office/drawing/2014/chart" uri="{C3380CC4-5D6E-409C-BE32-E72D297353CC}">
                <c16:uniqueId val="{00000002-71E1-4628-A60A-82746ABB73E3}"/>
              </c:ext>
            </c:extLst>
          </c:dPt>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Pivots!$H$32:$H$45</c:f>
              <c:strCache>
                <c:ptCount val="13"/>
                <c:pt idx="0">
                  <c:v>Allocated, but no EBD</c:v>
                </c:pt>
                <c:pt idx="1">
                  <c:v>Available for allocation - &lt; 30 days</c:v>
                </c:pt>
                <c:pt idx="2">
                  <c:v>Available for allocation - &gt; 30 days</c:v>
                </c:pt>
                <c:pt idx="3">
                  <c:v>On leave - but system not updated</c:v>
                </c:pt>
                <c:pt idx="4">
                  <c:v>On paid leave - System reflects leave</c:v>
                </c:pt>
                <c:pt idx="5">
                  <c:v>Serving notice period</c:v>
                </c:pt>
                <c:pt idx="6">
                  <c:v>Tagged to Opp@Risk</c:v>
                </c:pt>
                <c:pt idx="7">
                  <c:v>Internal Project</c:v>
                </c:pt>
                <c:pt idx="8">
                  <c:v>EBD in Q2</c:v>
                </c:pt>
                <c:pt idx="9">
                  <c:v>Hr Case</c:v>
                </c:pt>
                <c:pt idx="10">
                  <c:v>Partially Billed</c:v>
                </c:pt>
                <c:pt idx="11">
                  <c:v>Undergoing PRP</c:v>
                </c:pt>
                <c:pt idx="12">
                  <c:v>EBD in Q3</c:v>
                </c:pt>
              </c:strCache>
            </c:strRef>
          </c:cat>
          <c:val>
            <c:numRef>
              <c:f>Pivots!$I$32:$I$45</c:f>
              <c:numCache>
                <c:formatCode>0</c:formatCode>
                <c:ptCount val="13"/>
                <c:pt idx="0">
                  <c:v>387.11</c:v>
                </c:pt>
                <c:pt idx="1">
                  <c:v>160.69999999999999</c:v>
                </c:pt>
                <c:pt idx="2">
                  <c:v>86.490000000000009</c:v>
                </c:pt>
                <c:pt idx="3">
                  <c:v>3</c:v>
                </c:pt>
                <c:pt idx="4">
                  <c:v>50</c:v>
                </c:pt>
                <c:pt idx="5">
                  <c:v>14.49</c:v>
                </c:pt>
                <c:pt idx="6">
                  <c:v>2</c:v>
                </c:pt>
                <c:pt idx="7">
                  <c:v>131</c:v>
                </c:pt>
                <c:pt idx="8">
                  <c:v>326</c:v>
                </c:pt>
                <c:pt idx="9">
                  <c:v>11</c:v>
                </c:pt>
                <c:pt idx="10">
                  <c:v>0.5</c:v>
                </c:pt>
                <c:pt idx="11">
                  <c:v>24</c:v>
                </c:pt>
                <c:pt idx="12">
                  <c:v>14</c:v>
                </c:pt>
              </c:numCache>
            </c:numRef>
          </c:val>
          <c:extLst>
            <c:ext xmlns:c16="http://schemas.microsoft.com/office/drawing/2014/chart" uri="{C3380CC4-5D6E-409C-BE32-E72D297353CC}">
              <c16:uniqueId val="{00000000-10AC-4DE9-B971-4CB312E22A9E}"/>
            </c:ext>
          </c:extLst>
        </c:ser>
        <c:dLbls>
          <c:showLegendKey val="0"/>
          <c:showVal val="0"/>
          <c:showCatName val="0"/>
          <c:showSerName val="0"/>
          <c:showPercent val="0"/>
          <c:showBubbleSize val="0"/>
        </c:dLbls>
        <c:gapWidth val="182"/>
        <c:axId val="-1742800112"/>
        <c:axId val="-1742814256"/>
      </c:barChart>
      <c:catAx>
        <c:axId val="-1742800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4256"/>
        <c:crosses val="autoZero"/>
        <c:auto val="1"/>
        <c:lblAlgn val="ctr"/>
        <c:lblOffset val="100"/>
        <c:noMultiLvlLbl val="0"/>
      </c:catAx>
      <c:valAx>
        <c:axId val="-1742814256"/>
        <c:scaling>
          <c:orientation val="minMax"/>
        </c:scaling>
        <c:delete val="0"/>
        <c:axPos val="b"/>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11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(002).xlsx]Pivots!PivotTable13</c:name>
    <c:fmtId val="22"/>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
        <c:idx val="6"/>
        <c:spPr>
          <a:solidFill>
            <a:schemeClr val="accent1">
              <a:lumMod val="40000"/>
              <a:lumOff val="6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60000"/>
              <a:lumOff val="40000"/>
            </a:schemeClr>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a:sp3d/>
        </c:spPr>
        <c:dLbl>
          <c:idx val="0"/>
          <c:layout>
            <c:manualLayout>
              <c:x val="6.9155842026922595E-3"/>
              <c:y val="-2.074375153159538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a:noFill/>
          </a:ln>
          <a:effectLst/>
          <a:sp3d/>
        </c:spPr>
        <c:dLbl>
          <c:idx val="0"/>
          <c:layout>
            <c:manualLayout>
              <c:x val="6.5805176155848584E-3"/>
              <c:y val="-7.7924046973038633E-3"/>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a:sp3d/>
        </c:spPr>
        <c:dLbl>
          <c:idx val="0"/>
          <c:layout>
            <c:manualLayout>
              <c:x val="-1.1491275810290675E-3"/>
              <c:y val="-2.1182735416126752E-2"/>
            </c:manualLayout>
          </c:layout>
          <c:spPr>
            <a:solidFill>
              <a:schemeClr val="accent2">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40000"/>
              <a:lumOff val="60000"/>
            </a:schemeClr>
          </a:solidFill>
          <a:ln>
            <a:noFill/>
          </a:ln>
          <a:effectLst/>
          <a:sp3d/>
        </c:spPr>
        <c:dLbl>
          <c:idx val="0"/>
          <c:layout>
            <c:manualLayout>
              <c:x val="1.2754168661110638E-2"/>
              <c:y val="-4.9938383587291683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layout>
            <c:manualLayout>
              <c:x val="3.3490266020576103E-4"/>
              <c:y val="1.9756037791399693E-2"/>
            </c:manualLayout>
          </c:layout>
          <c:spPr>
            <a:solidFill>
              <a:schemeClr val="accent6">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1.0409358258965086E-2"/>
              <c:y val="-7.8364793845058081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60000"/>
              <a:lumOff val="40000"/>
            </a:schemeClr>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spPr>
          <a:solidFill>
            <a:schemeClr val="accent1"/>
          </a:solidFill>
          <a:ln>
            <a:noFill/>
          </a:ln>
          <a:effectLst/>
          <a:sp3d/>
        </c:spPr>
        <c:marker>
          <c:symbol val="none"/>
        </c:marker>
      </c:pivotFmt>
      <c:pivotFmt>
        <c:idx val="2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Pivots!$H$22:$H$23</c:f>
              <c:strCache>
                <c:ptCount val="1"/>
                <c:pt idx="0">
                  <c:v>Not 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0-68C3-45BB-B7B5-9F491EA74951}"/>
              </c:ext>
            </c:extLst>
          </c:dPt>
          <c:dLbls>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Pivots!$H$24:$H$27</c:f>
              <c:numCache>
                <c:formatCode>0</c:formatCode>
                <c:ptCount val="3"/>
                <c:pt idx="0">
                  <c:v>0.5</c:v>
                </c:pt>
                <c:pt idx="1">
                  <c:v>86</c:v>
                </c:pt>
                <c:pt idx="2">
                  <c:v>2</c:v>
                </c:pt>
              </c:numCache>
            </c:numRef>
          </c:val>
          <c:extLst>
            <c:ext xmlns:c16="http://schemas.microsoft.com/office/drawing/2014/chart" uri="{C3380CC4-5D6E-409C-BE32-E72D297353CC}">
              <c16:uniqueId val="{00000001-68C3-45BB-B7B5-9F491EA74951}"/>
            </c:ext>
          </c:extLst>
        </c:ser>
        <c:ser>
          <c:idx val="1"/>
          <c:order val="1"/>
          <c:tx>
            <c:strRef>
              <c:f>Pivots!$I$22:$I$23</c:f>
              <c:strCache>
                <c:ptCount val="1"/>
                <c:pt idx="0">
                  <c:v>Available for re-allocation</c:v>
                </c:pt>
              </c:strCache>
            </c:strRef>
          </c:tx>
          <c:spPr>
            <a:solidFill>
              <a:schemeClr val="accent2"/>
            </a:solidFill>
            <a:ln>
              <a:noFill/>
            </a:ln>
            <a:effectLst/>
            <a:sp3d/>
          </c:spPr>
          <c:invertIfNegative val="0"/>
          <c:dLbls>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Pivots!$I$24:$I$27</c:f>
              <c:numCache>
                <c:formatCode>0</c:formatCode>
                <c:ptCount val="3"/>
                <c:pt idx="0">
                  <c:v>278</c:v>
                </c:pt>
                <c:pt idx="1">
                  <c:v>311.5</c:v>
                </c:pt>
                <c:pt idx="2">
                  <c:v>139.61000000000001</c:v>
                </c:pt>
              </c:numCache>
            </c:numRef>
          </c:val>
          <c:extLst>
            <c:ext xmlns:c16="http://schemas.microsoft.com/office/drawing/2014/chart" uri="{C3380CC4-5D6E-409C-BE32-E72D297353CC}">
              <c16:uniqueId val="{00000001-6296-42FA-9B4A-BBF580911330}"/>
            </c:ext>
          </c:extLst>
        </c:ser>
        <c:ser>
          <c:idx val="2"/>
          <c:order val="2"/>
          <c:tx>
            <c:strRef>
              <c:f>Pivots!$J$22:$J$23</c:f>
              <c:strCache>
                <c:ptCount val="1"/>
                <c:pt idx="0">
                  <c:v>Available</c:v>
                </c:pt>
              </c:strCache>
            </c:strRef>
          </c:tx>
          <c:spPr>
            <a:solidFill>
              <a:schemeClr val="accent6">
                <a:lumMod val="60000"/>
                <a:lumOff val="40000"/>
              </a:schemeClr>
            </a:solidFill>
            <a:ln>
              <a:noFill/>
            </a:ln>
            <a:effectLst/>
            <a:sp3d/>
          </c:spPr>
          <c:invertIfNegative val="0"/>
          <c:dLbls>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Pivots!$G$24:$G$27</c:f>
              <c:strCache>
                <c:ptCount val="3"/>
                <c:pt idx="0">
                  <c:v>BU_SL Bench</c:v>
                </c:pt>
                <c:pt idx="1">
                  <c:v>TECH_BNR</c:v>
                </c:pt>
                <c:pt idx="2">
                  <c:v>TECH_AC</c:v>
                </c:pt>
              </c:strCache>
            </c:strRef>
          </c:cat>
          <c:val>
            <c:numRef>
              <c:f>Pivots!$J$24:$J$27</c:f>
              <c:numCache>
                <c:formatCode>0</c:formatCode>
                <c:ptCount val="3"/>
                <c:pt idx="1">
                  <c:v>374.93</c:v>
                </c:pt>
                <c:pt idx="2">
                  <c:v>17.75</c:v>
                </c:pt>
              </c:numCache>
            </c:numRef>
          </c:val>
          <c:extLst>
            <c:ext xmlns:c16="http://schemas.microsoft.com/office/drawing/2014/chart" uri="{C3380CC4-5D6E-409C-BE32-E72D297353CC}">
              <c16:uniqueId val="{00000002-6296-42FA-9B4A-BBF580911330}"/>
            </c:ext>
          </c:extLst>
        </c:ser>
        <c:dLbls>
          <c:showLegendKey val="0"/>
          <c:showVal val="0"/>
          <c:showCatName val="0"/>
          <c:showSerName val="0"/>
          <c:showPercent val="0"/>
          <c:showBubbleSize val="0"/>
        </c:dLbls>
        <c:gapWidth val="150"/>
        <c:shape val="box"/>
        <c:axId val="-1742800656"/>
        <c:axId val="-1742809360"/>
        <c:axId val="0"/>
      </c:bar3DChart>
      <c:catAx>
        <c:axId val="-1742800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9360"/>
        <c:crosses val="autoZero"/>
        <c:auto val="1"/>
        <c:lblAlgn val="ctr"/>
        <c:lblOffset val="100"/>
        <c:noMultiLvlLbl val="0"/>
      </c:catAx>
      <c:valAx>
        <c:axId val="-1742809360"/>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0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(002).xlsx]Pivots!PivotTable16</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THwise Bench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pivotFmt>
      <c:pivotFmt>
        <c:idx val="1"/>
        <c:spPr>
          <a:solidFill>
            <a:schemeClr val="accent2">
              <a:lumMod val="75000"/>
            </a:schemeClr>
          </a:solidFill>
          <a:ln>
            <a:noFill/>
          </a:ln>
          <a:effectLst/>
        </c:spPr>
        <c:marker>
          <c:symbol val="none"/>
        </c:marker>
      </c:pivotFmt>
      <c:pivotFmt>
        <c:idx val="2"/>
        <c:spPr>
          <a:solidFill>
            <a:schemeClr val="accent2">
              <a:lumMod val="75000"/>
            </a:schemeClr>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Pivots!$Q$14</c:f>
              <c:strCache>
                <c:ptCount val="1"/>
                <c:pt idx="0">
                  <c:v>Total</c:v>
                </c:pt>
              </c:strCache>
            </c:strRef>
          </c:tx>
          <c:spPr>
            <a:solidFill>
              <a:schemeClr val="accent1"/>
            </a:solidFill>
            <a:ln>
              <a:noFill/>
            </a:ln>
            <a:effectLst/>
          </c:spPr>
          <c:invertIfNegative val="0"/>
          <c:cat>
            <c:strRef>
              <c:f>Pivots!$P$15:$P$21</c:f>
              <c:strCache>
                <c:ptCount val="6"/>
                <c:pt idx="0">
                  <c:v>ADM</c:v>
                </c:pt>
                <c:pt idx="1">
                  <c:v>Hitendra Munjampally</c:v>
                </c:pt>
                <c:pt idx="2">
                  <c:v>MODEL A/C</c:v>
                </c:pt>
                <c:pt idx="3">
                  <c:v>Sathish Nataraj</c:v>
                </c:pt>
                <c:pt idx="4">
                  <c:v>Pankaj Rastogi</c:v>
                </c:pt>
                <c:pt idx="5">
                  <c:v>Sangeeta Mishra</c:v>
                </c:pt>
              </c:strCache>
            </c:strRef>
          </c:cat>
          <c:val>
            <c:numRef>
              <c:f>Pivots!$Q$15:$Q$21</c:f>
              <c:numCache>
                <c:formatCode>0.00</c:formatCode>
                <c:ptCount val="6"/>
                <c:pt idx="0">
                  <c:v>4.92532693135979E-2</c:v>
                </c:pt>
                <c:pt idx="1">
                  <c:v>0.14184521493380178</c:v>
                </c:pt>
                <c:pt idx="2">
                  <c:v>1.0656641956623041</c:v>
                </c:pt>
                <c:pt idx="3">
                  <c:v>0.29695469399508828</c:v>
                </c:pt>
                <c:pt idx="4">
                  <c:v>0.14838140985528023</c:v>
                </c:pt>
                <c:pt idx="5">
                  <c:v>0.19485387250989628</c:v>
                </c:pt>
              </c:numCache>
            </c:numRef>
          </c:val>
          <c:extLst>
            <c:ext xmlns:c16="http://schemas.microsoft.com/office/drawing/2014/chart" uri="{C3380CC4-5D6E-409C-BE32-E72D297353CC}">
              <c16:uniqueId val="{00000000-4C79-4BB7-BC34-F39DC51D4A99}"/>
            </c:ext>
          </c:extLst>
        </c:ser>
        <c:dLbls>
          <c:showLegendKey val="0"/>
          <c:showVal val="0"/>
          <c:showCatName val="0"/>
          <c:showSerName val="0"/>
          <c:showPercent val="0"/>
          <c:showBubbleSize val="0"/>
        </c:dLbls>
        <c:gapWidth val="219"/>
        <c:overlap val="-27"/>
        <c:axId val="-1742804464"/>
        <c:axId val="-1742808272"/>
      </c:barChart>
      <c:catAx>
        <c:axId val="-1742804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8272"/>
        <c:crosses val="autoZero"/>
        <c:auto val="1"/>
        <c:lblAlgn val="ctr"/>
        <c:lblOffset val="100"/>
        <c:noMultiLvlLbl val="0"/>
      </c:catAx>
      <c:valAx>
        <c:axId val="-174280827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4464"/>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(002).xlsx]Pivots!PivotTable17</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800" b="1" i="0" baseline="0">
                <a:effectLst/>
              </a:rPr>
              <a:t>Vertical Bench : Cost in Mn USD</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col"/>
        <c:grouping val="clustered"/>
        <c:varyColors val="0"/>
        <c:ser>
          <c:idx val="0"/>
          <c:order val="0"/>
          <c:tx>
            <c:strRef>
              <c:f>Pivots!$T$14</c:f>
              <c:strCache>
                <c:ptCount val="1"/>
                <c:pt idx="0">
                  <c:v>Total</c:v>
                </c:pt>
              </c:strCache>
            </c:strRef>
          </c:tx>
          <c:spPr>
            <a:solidFill>
              <a:schemeClr val="accent1"/>
            </a:solidFill>
            <a:ln>
              <a:noFill/>
            </a:ln>
            <a:effectLst/>
          </c:spPr>
          <c:invertIfNegative val="0"/>
          <c:cat>
            <c:strRef>
              <c:f>Pivots!$S$15:$S$21</c:f>
              <c:strCache>
                <c:ptCount val="6"/>
                <c:pt idx="0">
                  <c:v>APPLE</c:v>
                </c:pt>
                <c:pt idx="1">
                  <c:v>NEPC1</c:v>
                </c:pt>
                <c:pt idx="2">
                  <c:v>NEPC2</c:v>
                </c:pt>
                <c:pt idx="3">
                  <c:v>PSP</c:v>
                </c:pt>
                <c:pt idx="4">
                  <c:v>TECH GROUP</c:v>
                </c:pt>
                <c:pt idx="5">
                  <c:v>SCSP</c:v>
                </c:pt>
              </c:strCache>
            </c:strRef>
          </c:cat>
          <c:val>
            <c:numRef>
              <c:f>Pivots!$T$15:$T$21</c:f>
              <c:numCache>
                <c:formatCode>0.00</c:formatCode>
                <c:ptCount val="6"/>
                <c:pt idx="0">
                  <c:v>8.8926296108806424E-2</c:v>
                </c:pt>
                <c:pt idx="1">
                  <c:v>0.26099077242664348</c:v>
                </c:pt>
                <c:pt idx="2">
                  <c:v>0.33996503747564621</c:v>
                </c:pt>
                <c:pt idx="3">
                  <c:v>0.14471629071225883</c:v>
                </c:pt>
                <c:pt idx="4">
                  <c:v>0.10858011706073292</c:v>
                </c:pt>
                <c:pt idx="5">
                  <c:v>0.95377414248588255</c:v>
                </c:pt>
              </c:numCache>
            </c:numRef>
          </c:val>
          <c:extLst>
            <c:ext xmlns:c16="http://schemas.microsoft.com/office/drawing/2014/chart" uri="{C3380CC4-5D6E-409C-BE32-E72D297353CC}">
              <c16:uniqueId val="{00000000-E819-4908-8DB0-8BFE1893F185}"/>
            </c:ext>
          </c:extLst>
        </c:ser>
        <c:dLbls>
          <c:showLegendKey val="0"/>
          <c:showVal val="0"/>
          <c:showCatName val="0"/>
          <c:showSerName val="0"/>
          <c:showPercent val="0"/>
          <c:showBubbleSize val="0"/>
        </c:dLbls>
        <c:gapWidth val="219"/>
        <c:overlap val="-27"/>
        <c:axId val="-1742805552"/>
        <c:axId val="-1742813712"/>
      </c:barChart>
      <c:catAx>
        <c:axId val="-1742805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3712"/>
        <c:crosses val="autoZero"/>
        <c:auto val="1"/>
        <c:lblAlgn val="ctr"/>
        <c:lblOffset val="100"/>
        <c:noMultiLvlLbl val="0"/>
      </c:catAx>
      <c:valAx>
        <c:axId val="-1742813712"/>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552"/>
        <c:crosses val="autoZero"/>
        <c:crossBetween val="between"/>
      </c:valAx>
      <c:spPr>
        <a:noFill/>
        <a:ln>
          <a:noFill/>
        </a:ln>
        <a:effectLst/>
      </c:spPr>
    </c:plotArea>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[NEPC Bench Status Report - 12Dec2018 (002).xlsx]Pivots!PivotTable15</c:name>
    <c:fmtId val="14"/>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3"/>
          </a:solidFill>
          <a:ln>
            <a:noFill/>
          </a:ln>
          <a:effectLst/>
          <a:sp3d/>
        </c:spPr>
        <c:dLbl>
          <c:idx val="0"/>
          <c:layout>
            <c:manualLayout>
              <c:x val="1.0595238850054511E-2"/>
              <c:y val="-5.7729721866988298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4761910800436099E-3"/>
              <c:y val="3.5247523653308577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3"/>
          </a:solidFill>
          <a:ln>
            <a:noFill/>
          </a:ln>
          <a:effectLst/>
          <a:sp3d/>
        </c:spPr>
        <c:dLbl>
          <c:idx val="0"/>
          <c:layout>
            <c:manualLayout>
              <c:x val="1.0595238850054511E-2"/>
              <c:y val="-8.2244221857720276E-2"/>
            </c:manualLayout>
          </c:layout>
          <c:spPr>
            <a:solidFill>
              <a:schemeClr val="accent4">
                <a:lumMod val="20000"/>
                <a:lumOff val="80000"/>
              </a:schemeClr>
            </a:solid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dLbl>
          <c:idx val="0"/>
          <c:layout>
            <c:manualLayout>
              <c:x val="0"/>
              <c:y val="-4.1122110928860138E-2"/>
            </c:manualLayout>
          </c:layout>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pivotFmt>
      <c:pivotFmt>
        <c:idx val="14"/>
        <c:spPr>
          <a:solidFill>
            <a:schemeClr val="accent1"/>
          </a:solidFill>
          <a:ln>
            <a:noFill/>
          </a:ln>
          <a:effectLst/>
          <a:sp3d/>
        </c:spPr>
        <c:marker>
          <c:symbol val="none"/>
        </c:marker>
      </c:pivotFmt>
      <c:pivotFmt>
        <c:idx val="15"/>
        <c:spPr>
          <a:solidFill>
            <a:schemeClr val="accent1"/>
          </a:solidFill>
          <a:ln>
            <a:noFill/>
          </a:ln>
          <a:effectLst/>
          <a:sp3d/>
        </c:spPr>
        <c:marker>
          <c:symbol val="none"/>
        </c:marker>
      </c:pivotFmt>
      <c:pivotFmt>
        <c:idx val="16"/>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a:sp3d/>
        </c:spPr>
        <c:dLbl>
          <c:idx val="0"/>
          <c:layout>
            <c:manualLayout>
              <c:x val="-6.357143310032707E-3"/>
              <c:y val="-6.4620460031065932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dLbl>
          <c:idx val="0"/>
          <c:layout>
            <c:manualLayout>
              <c:x val="1.9071429930098121E-2"/>
              <c:y val="-2.349834910220579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dLbl>
          <c:idx val="0"/>
          <c:layout>
            <c:manualLayout>
              <c:x val="-2.5428573240130807E-2"/>
              <c:y val="5.8745872755514477E-3"/>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dLbl>
          <c:idx val="0"/>
          <c:layout>
            <c:manualLayout>
              <c:x val="1.695238216008722E-2"/>
              <c:y val="4.6996698204411581E-2"/>
            </c:manualLayout>
          </c:layout>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a:sp3d/>
        </c:spPr>
        <c:dLbl>
          <c:idx val="0"/>
          <c:layout>
            <c:manualLayout>
              <c:x val="-8.4761910800436099E-3"/>
              <c:y val="-2.9372936377757241E-2"/>
            </c:manualLayout>
          </c:layout>
          <c:spPr>
            <a:solidFill>
              <a:schemeClr val="accent6">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3"/>
          </a:solidFill>
          <a:ln>
            <a:noFill/>
          </a:ln>
          <a:effectLst/>
          <a:sp3d/>
        </c:spPr>
        <c:dLbl>
          <c:idx val="0"/>
          <c:layout>
            <c:manualLayout>
              <c:x val="1.2714286620065414E-2"/>
              <c:y val="-8.8118809133271719E-2"/>
            </c:manualLayout>
          </c:layout>
          <c:spPr>
            <a:solidFill>
              <a:schemeClr val="accent4">
                <a:lumMod val="20000"/>
                <a:lumOff val="80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pivotFmt>
      <c:pivotFmt>
        <c:idx val="26"/>
        <c:spPr>
          <a:solidFill>
            <a:schemeClr val="accent1"/>
          </a:solidFill>
          <a:ln>
            <a:noFill/>
          </a:ln>
          <a:effectLst/>
          <a:sp3d/>
        </c:spPr>
        <c:marker>
          <c:symbol val="none"/>
        </c:marker>
      </c:pivotFmt>
      <c:pivotFmt>
        <c:idx val="27"/>
        <c:spPr>
          <a:solidFill>
            <a:schemeClr val="accent1"/>
          </a:solidFill>
          <a:ln>
            <a:noFill/>
          </a:ln>
          <a:effectLst/>
          <a:sp3d/>
        </c:spPr>
        <c:marker>
          <c:symbol val="none"/>
        </c:marker>
      </c:pivotFmt>
      <c:pivotFmt>
        <c:idx val="28"/>
        <c:spPr>
          <a:solidFill>
            <a:schemeClr val="accent1"/>
          </a:solidFill>
          <a:ln>
            <a:noFill/>
          </a:ln>
          <a:effectLst/>
          <a:sp3d/>
        </c:spPr>
        <c:marker>
          <c:symbol val="none"/>
        </c:marker>
      </c:pivotFmt>
      <c:pivotFmt>
        <c:idx val="29"/>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264835920629483E-2"/>
          <c:y val="7.0558548948541258E-2"/>
          <c:w val="0.68655829600527796"/>
          <c:h val="0.78063816848795609"/>
        </c:manualLayout>
      </c:layout>
      <c:bar3DChart>
        <c:barDir val="col"/>
        <c:grouping val="stacked"/>
        <c:varyColors val="0"/>
        <c:ser>
          <c:idx val="0"/>
          <c:order val="0"/>
          <c:tx>
            <c:strRef>
              <c:f>Pivots!$Q$4:$Q$5</c:f>
              <c:strCache>
                <c:ptCount val="1"/>
                <c:pt idx="0">
                  <c:v>Available</c:v>
                </c:pt>
              </c:strCache>
            </c:strRef>
          </c:tx>
          <c:spPr>
            <a:solidFill>
              <a:schemeClr val="accent1"/>
            </a:solidFill>
            <a:ln>
              <a:noFill/>
            </a:ln>
            <a:effectLst/>
            <a:sp3d/>
          </c:spPr>
          <c:invertIfNegative val="0"/>
          <c:dPt>
            <c:idx val="0"/>
            <c:invertIfNegative val="0"/>
            <c:bubble3D val="0"/>
            <c:extLst>
              <c:ext xmlns:c16="http://schemas.microsoft.com/office/drawing/2014/chart" uri="{C3380CC4-5D6E-409C-BE32-E72D297353CC}">
                <c16:uniqueId val="{00000001-2E08-4F85-8456-550645F64EAA}"/>
              </c:ext>
            </c:extLst>
          </c:dPt>
          <c:dPt>
            <c:idx val="1"/>
            <c:invertIfNegative val="0"/>
            <c:bubble3D val="0"/>
            <c:extLst>
              <c:ext xmlns:c16="http://schemas.microsoft.com/office/drawing/2014/chart" uri="{C3380CC4-5D6E-409C-BE32-E72D297353CC}">
                <c16:uniqueId val="{00000000-9E4D-4863-AC9B-0791054C2438}"/>
              </c:ext>
            </c:extLst>
          </c:dPt>
          <c:cat>
            <c:strRef>
              <c:f>Pivots!$P$6:$P$9</c:f>
              <c:strCache>
                <c:ptCount val="3"/>
                <c:pt idx="0">
                  <c:v>BU_SL Bench</c:v>
                </c:pt>
                <c:pt idx="1">
                  <c:v>TECH_BNR</c:v>
                </c:pt>
                <c:pt idx="2">
                  <c:v>TECH_AC</c:v>
                </c:pt>
              </c:strCache>
            </c:strRef>
          </c:cat>
          <c:val>
            <c:numRef>
              <c:f>Pivots!$Q$6:$Q$9</c:f>
              <c:numCache>
                <c:formatCode>0.00</c:formatCode>
                <c:ptCount val="3"/>
                <c:pt idx="1">
                  <c:v>0.34308494637395254</c:v>
                </c:pt>
                <c:pt idx="2">
                  <c:v>7.368526915598049E-3</c:v>
                </c:pt>
              </c:numCache>
            </c:numRef>
          </c:val>
          <c:extLst>
            <c:ext xmlns:c16="http://schemas.microsoft.com/office/drawing/2014/chart" uri="{C3380CC4-5D6E-409C-BE32-E72D297353CC}">
              <c16:uniqueId val="{00000001-9E4D-4863-AC9B-0791054C2438}"/>
            </c:ext>
          </c:extLst>
        </c:ser>
        <c:ser>
          <c:idx val="1"/>
          <c:order val="1"/>
          <c:tx>
            <c:strRef>
              <c:f>Pivots!$R$4:$R$5</c:f>
              <c:strCache>
                <c:ptCount val="1"/>
                <c:pt idx="0">
                  <c:v>Available for re-allocation</c:v>
                </c:pt>
              </c:strCache>
            </c:strRef>
          </c:tx>
          <c:spPr>
            <a:solidFill>
              <a:schemeClr val="accent2"/>
            </a:solidFill>
            <a:ln>
              <a:noFill/>
            </a:ln>
            <a:effectLst/>
            <a:sp3d/>
          </c:spPr>
          <c:invertIfNegative val="0"/>
          <c:cat>
            <c:strRef>
              <c:f>Pivots!$P$6:$P$9</c:f>
              <c:strCache>
                <c:ptCount val="3"/>
                <c:pt idx="0">
                  <c:v>BU_SL Bench</c:v>
                </c:pt>
                <c:pt idx="1">
                  <c:v>TECH_BNR</c:v>
                </c:pt>
                <c:pt idx="2">
                  <c:v>TECH_AC</c:v>
                </c:pt>
              </c:strCache>
            </c:strRef>
          </c:cat>
          <c:val>
            <c:numRef>
              <c:f>Pivots!$R$6:$R$9</c:f>
              <c:numCache>
                <c:formatCode>0.00</c:formatCode>
                <c:ptCount val="3"/>
                <c:pt idx="0">
                  <c:v>1.0264502139530935</c:v>
                </c:pt>
                <c:pt idx="1">
                  <c:v>0.33090961666953511</c:v>
                </c:pt>
                <c:pt idx="2">
                  <c:v>0.14739722460741148</c:v>
                </c:pt>
              </c:numCache>
            </c:numRef>
          </c:val>
          <c:extLst>
            <c:ext xmlns:c16="http://schemas.microsoft.com/office/drawing/2014/chart" uri="{C3380CC4-5D6E-409C-BE32-E72D297353CC}">
              <c16:uniqueId val="{00000002-2836-4709-A7AE-7E5B316B9026}"/>
            </c:ext>
          </c:extLst>
        </c:ser>
        <c:ser>
          <c:idx val="2"/>
          <c:order val="2"/>
          <c:tx>
            <c:strRef>
              <c:f>Pivots!$S$4:$S$5</c:f>
              <c:strCache>
                <c:ptCount val="1"/>
                <c:pt idx="0">
                  <c:v>Not Available</c:v>
                </c:pt>
              </c:strCache>
            </c:strRef>
          </c:tx>
          <c:spPr>
            <a:solidFill>
              <a:schemeClr val="accent3"/>
            </a:solidFill>
            <a:ln>
              <a:noFill/>
            </a:ln>
            <a:effectLst/>
            <a:sp3d/>
          </c:spPr>
          <c:invertIfNegative val="0"/>
          <c:cat>
            <c:strRef>
              <c:f>Pivots!$P$6:$P$9</c:f>
              <c:strCache>
                <c:ptCount val="3"/>
                <c:pt idx="0">
                  <c:v>BU_SL Bench</c:v>
                </c:pt>
                <c:pt idx="1">
                  <c:v>TECH_BNR</c:v>
                </c:pt>
                <c:pt idx="2">
                  <c:v>TECH_AC</c:v>
                </c:pt>
              </c:strCache>
            </c:strRef>
          </c:cat>
          <c:val>
            <c:numRef>
              <c:f>Pivots!$S$6:$S$9</c:f>
              <c:numCache>
                <c:formatCode>0.00</c:formatCode>
                <c:ptCount val="3"/>
                <c:pt idx="0">
                  <c:v>1.1514795865843264E-3</c:v>
                </c:pt>
                <c:pt idx="1">
                  <c:v>3.9959799865362633E-2</c:v>
                </c:pt>
                <c:pt idx="2">
                  <c:v>6.3084829843076441E-4</c:v>
                </c:pt>
              </c:numCache>
            </c:numRef>
          </c:val>
          <c:extLst>
            <c:ext xmlns:c16="http://schemas.microsoft.com/office/drawing/2014/chart" uri="{C3380CC4-5D6E-409C-BE32-E72D297353CC}">
              <c16:uniqueId val="{00000003-2836-4709-A7AE-7E5B316B9026}"/>
            </c:ext>
          </c:extLst>
        </c:ser>
        <c:dLbls>
          <c:showLegendKey val="0"/>
          <c:showVal val="0"/>
          <c:showCatName val="0"/>
          <c:showSerName val="0"/>
          <c:showPercent val="0"/>
          <c:showBubbleSize val="0"/>
        </c:dLbls>
        <c:gapWidth val="150"/>
        <c:shape val="box"/>
        <c:axId val="-1742810992"/>
        <c:axId val="-1742805008"/>
        <c:axId val="0"/>
      </c:bar3DChart>
      <c:catAx>
        <c:axId val="-1742810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05008"/>
        <c:crosses val="autoZero"/>
        <c:auto val="1"/>
        <c:lblAlgn val="ctr"/>
        <c:lblOffset val="100"/>
        <c:noMultiLvlLbl val="0"/>
      </c:catAx>
      <c:valAx>
        <c:axId val="-1742805008"/>
        <c:scaling>
          <c:orientation val="minMax"/>
        </c:scaling>
        <c:delete val="0"/>
        <c:axPos val="l"/>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4281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15</xdr:col>
      <xdr:colOff>21404</xdr:colOff>
      <xdr:row>0</xdr:row>
      <xdr:rowOff>103597</xdr:rowOff>
    </xdr:from>
    <xdr:to>
      <xdr:col>21</xdr:col>
      <xdr:colOff>342472</xdr:colOff>
      <xdr:row>13</xdr:row>
      <xdr:rowOff>74915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331770</xdr:colOff>
      <xdr:row>16</xdr:row>
      <xdr:rowOff>139128</xdr:rowOff>
    </xdr:from>
    <xdr:to>
      <xdr:col>14</xdr:col>
      <xdr:colOff>470899</xdr:colOff>
      <xdr:row>33</xdr:row>
      <xdr:rowOff>128427</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32107</xdr:colOff>
      <xdr:row>18</xdr:row>
      <xdr:rowOff>186210</xdr:rowOff>
    </xdr:from>
    <xdr:to>
      <xdr:col>5</xdr:col>
      <xdr:colOff>192640</xdr:colOff>
      <xdr:row>32</xdr:row>
      <xdr:rowOff>128427</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203343</xdr:colOff>
      <xdr:row>0</xdr:row>
      <xdr:rowOff>74914</xdr:rowOff>
    </xdr:from>
    <xdr:to>
      <xdr:col>14</xdr:col>
      <xdr:colOff>470901</xdr:colOff>
      <xdr:row>16</xdr:row>
      <xdr:rowOff>64213</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53512</xdr:colOff>
      <xdr:row>1</xdr:row>
      <xdr:rowOff>224748</xdr:rowOff>
    </xdr:from>
    <xdr:to>
      <xdr:col>6</xdr:col>
      <xdr:colOff>107023</xdr:colOff>
      <xdr:row>13</xdr:row>
      <xdr:rowOff>139130</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331769</xdr:colOff>
      <xdr:row>13</xdr:row>
      <xdr:rowOff>192640</xdr:rowOff>
    </xdr:from>
    <xdr:to>
      <xdr:col>7</xdr:col>
      <xdr:colOff>556516</xdr:colOff>
      <xdr:row>30</xdr:row>
      <xdr:rowOff>85617</xdr:rowOff>
    </xdr:to>
    <xdr:graphicFrame macro="">
      <xdr:nvGraphicFramePr>
        <xdr:cNvPr id="20" name="Chart 19">
          <a:extLst>
            <a:ext uri="{FF2B5EF4-FFF2-40B4-BE49-F238E27FC236}">
              <a16:creationId xmlns:a16="http://schemas.microsoft.com/office/drawing/2014/main" id="{00000000-0008-0000-04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xdr:colOff>
      <xdr:row>13</xdr:row>
      <xdr:rowOff>192640</xdr:rowOff>
    </xdr:from>
    <xdr:to>
      <xdr:col>13</xdr:col>
      <xdr:colOff>74915</xdr:colOff>
      <xdr:row>30</xdr:row>
      <xdr:rowOff>96319</xdr:rowOff>
    </xdr:to>
    <xdr:graphicFrame macro="">
      <xdr:nvGraphicFramePr>
        <xdr:cNvPr id="21" name="Chart 20">
          <a:extLst>
            <a:ext uri="{FF2B5EF4-FFF2-40B4-BE49-F238E27FC236}">
              <a16:creationId xmlns:a16="http://schemas.microsoft.com/office/drawing/2014/main" id="{00000000-0008-0000-04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10703</xdr:colOff>
      <xdr:row>2</xdr:row>
      <xdr:rowOff>96321</xdr:rowOff>
    </xdr:from>
    <xdr:to>
      <xdr:col>7</xdr:col>
      <xdr:colOff>535113</xdr:colOff>
      <xdr:row>13</xdr:row>
      <xdr:rowOff>53512</xdr:rowOff>
    </xdr:to>
    <xdr:graphicFrame macro="">
      <xdr:nvGraphicFramePr>
        <xdr:cNvPr id="22" name="Chart 21">
          <a:extLst>
            <a:ext uri="{FF2B5EF4-FFF2-40B4-BE49-F238E27FC236}">
              <a16:creationId xmlns:a16="http://schemas.microsoft.com/office/drawing/2014/main" id="{00000000-0008-0000-0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16161</xdr:colOff>
      <xdr:row>23</xdr:row>
      <xdr:rowOff>141163</xdr:rowOff>
    </xdr:from>
    <xdr:to>
      <xdr:col>17</xdr:col>
      <xdr:colOff>14877</xdr:colOff>
      <xdr:row>29</xdr:row>
      <xdr:rowOff>171236</xdr:rowOff>
    </xdr:to>
    <mc:AlternateContent xmlns:mc="http://schemas.openxmlformats.org/markup-compatibility/2006" xmlns:a14="http://schemas.microsoft.com/office/drawing/2010/main">
      <mc:Choice Requires="a14">
        <xdr:graphicFrame macro="">
          <xdr:nvGraphicFramePr>
            <xdr:cNvPr id="2" name="Bench Category 1">
              <a:extLst>
                <a:ext uri="{FF2B5EF4-FFF2-40B4-BE49-F238E27FC236}">
                  <a16:creationId xmlns:a16="http://schemas.microsoft.com/office/drawing/2014/main" id="{BB853F3E-7955-4D86-9205-720F9A296712}"/>
                </a:ext>
              </a:extLst>
            </xdr:cNvPr>
            <xdr:cNvGraphicFramePr/>
          </xdr:nvGraphicFramePr>
          <xdr:xfrm>
            <a:off x="0" y="0"/>
            <a:ext cx="0" cy="0"/>
          </xdr:xfrm>
          <a:graphic>
            <a:graphicData uri="http://schemas.microsoft.com/office/drawing/2010/slicer">
              <sle:slicer xmlns:sle="http://schemas.microsoft.com/office/drawing/2010/slicer" name="Bench Category 1"/>
            </a:graphicData>
          </a:graphic>
        </xdr:graphicFrame>
      </mc:Choice>
      <mc:Fallback xmlns="">
        <xdr:sp macro="" textlink="">
          <xdr:nvSpPr>
            <xdr:cNvPr id="0" name=""/>
            <xdr:cNvSpPr>
              <a:spLocks noTextEdit="1"/>
            </xdr:cNvSpPr>
          </xdr:nvSpPr>
          <xdr:spPr>
            <a:xfrm>
              <a:off x="12098998" y="4636107"/>
              <a:ext cx="1828800" cy="11859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105</xdr:colOff>
      <xdr:row>15</xdr:row>
      <xdr:rowOff>157219</xdr:rowOff>
    </xdr:from>
    <xdr:to>
      <xdr:col>16</xdr:col>
      <xdr:colOff>608849</xdr:colOff>
      <xdr:row>23</xdr:row>
      <xdr:rowOff>85619</xdr:rowOff>
    </xdr:to>
    <mc:AlternateContent xmlns:mc="http://schemas.openxmlformats.org/markup-compatibility/2006" xmlns:a14="http://schemas.microsoft.com/office/drawing/2010/main">
      <mc:Choice Requires="a14">
        <xdr:graphicFrame macro="">
          <xdr:nvGraphicFramePr>
            <xdr:cNvPr id="3" name="Billability 1">
              <a:extLst>
                <a:ext uri="{FF2B5EF4-FFF2-40B4-BE49-F238E27FC236}">
                  <a16:creationId xmlns:a16="http://schemas.microsoft.com/office/drawing/2014/main" id="{3996149F-1C6B-4E5B-9762-A3CB193607DB}"/>
                </a:ext>
              </a:extLst>
            </xdr:cNvPr>
            <xdr:cNvGraphicFramePr/>
          </xdr:nvGraphicFramePr>
          <xdr:xfrm>
            <a:off x="0" y="0"/>
            <a:ext cx="0" cy="0"/>
          </xdr:xfrm>
          <a:graphic>
            <a:graphicData uri="http://schemas.microsoft.com/office/drawing/2010/slicer">
              <sle:slicer xmlns:sle="http://schemas.microsoft.com/office/drawing/2010/slicer" name="Billability 1"/>
            </a:graphicData>
          </a:graphic>
        </xdr:graphicFrame>
      </mc:Choice>
      <mc:Fallback xmlns="">
        <xdr:sp macro="" textlink="">
          <xdr:nvSpPr>
            <xdr:cNvPr id="0" name=""/>
            <xdr:cNvSpPr>
              <a:spLocks noTextEdit="1"/>
            </xdr:cNvSpPr>
          </xdr:nvSpPr>
          <xdr:spPr>
            <a:xfrm>
              <a:off x="12082942" y="3111039"/>
              <a:ext cx="1828800" cy="1469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101778</xdr:colOff>
      <xdr:row>0</xdr:row>
      <xdr:rowOff>55544</xdr:rowOff>
    </xdr:from>
    <xdr:to>
      <xdr:col>20</xdr:col>
      <xdr:colOff>100493</xdr:colOff>
      <xdr:row>23</xdr:row>
      <xdr:rowOff>117725</xdr:rowOff>
    </xdr:to>
    <mc:AlternateContent xmlns:mc="http://schemas.openxmlformats.org/markup-compatibility/2006" xmlns:a14="http://schemas.microsoft.com/office/drawing/2010/main">
      <mc:Choice Requires="a14">
        <xdr:graphicFrame macro="">
          <xdr:nvGraphicFramePr>
            <xdr:cNvPr id="5" name="LEGACY_SUBPRACTICE32 1">
              <a:extLst>
                <a:ext uri="{FF2B5EF4-FFF2-40B4-BE49-F238E27FC236}">
                  <a16:creationId xmlns:a16="http://schemas.microsoft.com/office/drawing/2014/main" id="{485D6D4D-EAAE-40FC-8FBB-53F591A9D335}"/>
                </a:ext>
              </a:extLst>
            </xdr:cNvPr>
            <xdr:cNvGraphicFramePr/>
          </xdr:nvGraphicFramePr>
          <xdr:xfrm>
            <a:off x="0" y="0"/>
            <a:ext cx="0" cy="0"/>
          </xdr:xfrm>
          <a:graphic>
            <a:graphicData uri="http://schemas.microsoft.com/office/drawing/2010/slicer">
              <sle:slicer xmlns:sle="http://schemas.microsoft.com/office/drawing/2010/slicer" name="LEGACY_SUBPRACTICE32 1"/>
            </a:graphicData>
          </a:graphic>
        </xdr:graphicFrame>
      </mc:Choice>
      <mc:Fallback xmlns="">
        <xdr:sp macro="" textlink="">
          <xdr:nvSpPr>
            <xdr:cNvPr id="0" name=""/>
            <xdr:cNvSpPr>
              <a:spLocks noTextEdit="1"/>
            </xdr:cNvSpPr>
          </xdr:nvSpPr>
          <xdr:spPr>
            <a:xfrm>
              <a:off x="14014699" y="55544"/>
              <a:ext cx="1828800" cy="4557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535218</xdr:colOff>
      <xdr:row>1</xdr:row>
      <xdr:rowOff>21405</xdr:rowOff>
    </xdr:from>
    <xdr:to>
      <xdr:col>12</xdr:col>
      <xdr:colOff>148653</xdr:colOff>
      <xdr:row>5</xdr:row>
      <xdr:rowOff>142447</xdr:rowOff>
    </xdr:to>
    <mc:AlternateContent xmlns:mc="http://schemas.openxmlformats.org/markup-compatibility/2006" xmlns:a14="http://schemas.microsoft.com/office/drawing/2010/main">
      <mc:Choice Requires="a14">
        <xdr:graphicFrame macro="">
          <xdr:nvGraphicFramePr>
            <xdr:cNvPr id="12" name="ONSITE_OFFSHORE 1">
              <a:extLst>
                <a:ext uri="{FF2B5EF4-FFF2-40B4-BE49-F238E27FC236}">
                  <a16:creationId xmlns:a16="http://schemas.microsoft.com/office/drawing/2014/main" id="{56E988CB-19A8-4044-B7A8-89C6325B5D48}"/>
                </a:ext>
              </a:extLst>
            </xdr:cNvPr>
            <xdr:cNvGraphicFramePr/>
          </xdr:nvGraphicFramePr>
          <xdr:xfrm>
            <a:off x="0" y="0"/>
            <a:ext cx="0" cy="0"/>
          </xdr:xfrm>
          <a:graphic>
            <a:graphicData uri="http://schemas.microsoft.com/office/drawing/2010/slicer">
              <sle:slicer xmlns:sle="http://schemas.microsoft.com/office/drawing/2010/slicer" name="ONSITE_OFFSHORE 1"/>
            </a:graphicData>
          </a:graphic>
        </xdr:graphicFrame>
      </mc:Choice>
      <mc:Fallback xmlns="">
        <xdr:sp macro="" textlink="">
          <xdr:nvSpPr>
            <xdr:cNvPr id="0" name=""/>
            <xdr:cNvSpPr>
              <a:spLocks noTextEdit="1"/>
            </xdr:cNvSpPr>
          </xdr:nvSpPr>
          <xdr:spPr>
            <a:xfrm>
              <a:off x="9492999" y="149832"/>
              <a:ext cx="1828800" cy="934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176692</xdr:colOff>
      <xdr:row>10</xdr:row>
      <xdr:rowOff>98354</xdr:rowOff>
    </xdr:from>
    <xdr:to>
      <xdr:col>24</xdr:col>
      <xdr:colOff>175408</xdr:colOff>
      <xdr:row>21</xdr:row>
      <xdr:rowOff>21405</xdr:rowOff>
    </xdr:to>
    <mc:AlternateContent xmlns:mc="http://schemas.openxmlformats.org/markup-compatibility/2006" xmlns:a14="http://schemas.microsoft.com/office/drawing/2010/main">
      <mc:Choice Requires="a14">
        <xdr:graphicFrame macro="">
          <xdr:nvGraphicFramePr>
            <xdr:cNvPr id="13" name="THs 1">
              <a:extLst>
                <a:ext uri="{FF2B5EF4-FFF2-40B4-BE49-F238E27FC236}">
                  <a16:creationId xmlns:a16="http://schemas.microsoft.com/office/drawing/2014/main" id="{4C92AC60-522C-450B-8433-F40750681E14}"/>
                </a:ext>
              </a:extLst>
            </xdr:cNvPr>
            <xdr:cNvGraphicFramePr/>
          </xdr:nvGraphicFramePr>
          <xdr:xfrm>
            <a:off x="0" y="0"/>
            <a:ext cx="0" cy="0"/>
          </xdr:xfrm>
          <a:graphic>
            <a:graphicData uri="http://schemas.microsoft.com/office/drawing/2010/slicer">
              <sle:slicer xmlns:sle="http://schemas.microsoft.com/office/drawing/2010/slicer" name="THs 1"/>
            </a:graphicData>
          </a:graphic>
        </xdr:graphicFrame>
      </mc:Choice>
      <mc:Fallback xmlns="">
        <xdr:sp macro="" textlink="">
          <xdr:nvSpPr>
            <xdr:cNvPr id="0" name=""/>
            <xdr:cNvSpPr>
              <a:spLocks noTextEdit="1"/>
            </xdr:cNvSpPr>
          </xdr:nvSpPr>
          <xdr:spPr>
            <a:xfrm>
              <a:off x="15919698" y="2088971"/>
              <a:ext cx="1828800" cy="26628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171343</xdr:colOff>
      <xdr:row>0</xdr:row>
      <xdr:rowOff>60896</xdr:rowOff>
    </xdr:from>
    <xdr:to>
      <xdr:col>24</xdr:col>
      <xdr:colOff>170059</xdr:colOff>
      <xdr:row>5</xdr:row>
      <xdr:rowOff>42809</xdr:rowOff>
    </xdr:to>
    <mc:AlternateContent xmlns:mc="http://schemas.openxmlformats.org/markup-compatibility/2006" xmlns:a14="http://schemas.microsoft.com/office/drawing/2010/main">
      <mc:Choice Requires="a14">
        <xdr:graphicFrame macro="">
          <xdr:nvGraphicFramePr>
            <xdr:cNvPr id="14" name="Turbo/Non Turbo 1">
              <a:extLst>
                <a:ext uri="{FF2B5EF4-FFF2-40B4-BE49-F238E27FC236}">
                  <a16:creationId xmlns:a16="http://schemas.microsoft.com/office/drawing/2014/main" id="{46D87436-665E-4F23-8D3F-FBE5D70F20EB}"/>
                </a:ext>
              </a:extLst>
            </xdr:cNvPr>
            <xdr:cNvGraphicFramePr/>
          </xdr:nvGraphicFramePr>
          <xdr:xfrm>
            <a:off x="0" y="0"/>
            <a:ext cx="0" cy="0"/>
          </xdr:xfrm>
          <a:graphic>
            <a:graphicData uri="http://schemas.microsoft.com/office/drawing/2010/slicer">
              <sle:slicer xmlns:sle="http://schemas.microsoft.com/office/drawing/2010/slicer" name="Turbo/Non Turbo 1"/>
            </a:graphicData>
          </a:graphic>
        </xdr:graphicFrame>
      </mc:Choice>
      <mc:Fallback xmlns="">
        <xdr:sp macro="" textlink="">
          <xdr:nvSpPr>
            <xdr:cNvPr id="0" name=""/>
            <xdr:cNvSpPr>
              <a:spLocks noTextEdit="1"/>
            </xdr:cNvSpPr>
          </xdr:nvSpPr>
          <xdr:spPr>
            <a:xfrm>
              <a:off x="15914349" y="60896"/>
              <a:ext cx="1828800" cy="11805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37565</xdr:colOff>
      <xdr:row>6</xdr:row>
      <xdr:rowOff>130461</xdr:rowOff>
    </xdr:from>
    <xdr:to>
      <xdr:col>17</xdr:col>
      <xdr:colOff>36281</xdr:colOff>
      <xdr:row>15</xdr:row>
      <xdr:rowOff>85619</xdr:rowOff>
    </xdr:to>
    <mc:AlternateContent xmlns:mc="http://schemas.openxmlformats.org/markup-compatibility/2006" xmlns:a14="http://schemas.microsoft.com/office/drawing/2010/main">
      <mc:Choice Requires="a14">
        <xdr:graphicFrame macro="">
          <xdr:nvGraphicFramePr>
            <xdr:cNvPr id="15" name="Vertical 1">
              <a:extLst>
                <a:ext uri="{FF2B5EF4-FFF2-40B4-BE49-F238E27FC236}">
                  <a16:creationId xmlns:a16="http://schemas.microsoft.com/office/drawing/2014/main" id="{6BD83008-5143-4369-B2F2-1577DB8753ED}"/>
                </a:ext>
              </a:extLst>
            </xdr:cNvPr>
            <xdr:cNvGraphicFramePr/>
          </xdr:nvGraphicFramePr>
          <xdr:xfrm>
            <a:off x="0" y="0"/>
            <a:ext cx="0" cy="0"/>
          </xdr:xfrm>
          <a:graphic>
            <a:graphicData uri="http://schemas.microsoft.com/office/drawing/2010/slicer">
              <sle:slicer xmlns:sle="http://schemas.microsoft.com/office/drawing/2010/slicer" name="Vertical 1"/>
            </a:graphicData>
          </a:graphic>
        </xdr:graphicFrame>
      </mc:Choice>
      <mc:Fallback xmlns="">
        <xdr:sp macro="" textlink="">
          <xdr:nvSpPr>
            <xdr:cNvPr id="0" name=""/>
            <xdr:cNvSpPr>
              <a:spLocks noTextEdit="1"/>
            </xdr:cNvSpPr>
          </xdr:nvSpPr>
          <xdr:spPr>
            <a:xfrm>
              <a:off x="12120402" y="1264898"/>
              <a:ext cx="1828800" cy="373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182045</xdr:colOff>
      <xdr:row>5</xdr:row>
      <xdr:rowOff>126822</xdr:rowOff>
    </xdr:from>
    <xdr:to>
      <xdr:col>24</xdr:col>
      <xdr:colOff>180761</xdr:colOff>
      <xdr:row>9</xdr:row>
      <xdr:rowOff>171236</xdr:rowOff>
    </xdr:to>
    <mc:AlternateContent xmlns:mc="http://schemas.openxmlformats.org/markup-compatibility/2006" xmlns:a14="http://schemas.microsoft.com/office/drawing/2010/main">
      <mc:Choice Requires="a14">
        <xdr:graphicFrame macro="">
          <xdr:nvGraphicFramePr>
            <xdr:cNvPr id="16" name="FRESHER/LATERAL 1">
              <a:extLst>
                <a:ext uri="{FF2B5EF4-FFF2-40B4-BE49-F238E27FC236}">
                  <a16:creationId xmlns:a16="http://schemas.microsoft.com/office/drawing/2014/main" id="{827EF499-C84C-4885-9A06-AA2E21A1C07B}"/>
                </a:ext>
              </a:extLst>
            </xdr:cNvPr>
            <xdr:cNvGraphicFramePr/>
          </xdr:nvGraphicFramePr>
          <xdr:xfrm>
            <a:off x="0" y="0"/>
            <a:ext cx="0" cy="0"/>
          </xdr:xfrm>
          <a:graphic>
            <a:graphicData uri="http://schemas.microsoft.com/office/drawing/2010/slicer">
              <sle:slicer xmlns:sle="http://schemas.microsoft.com/office/drawing/2010/slicer" name="FRESHER/LATERAL 1"/>
            </a:graphicData>
          </a:graphic>
        </xdr:graphicFrame>
      </mc:Choice>
      <mc:Fallback xmlns="">
        <xdr:sp macro="" textlink="">
          <xdr:nvSpPr>
            <xdr:cNvPr id="0" name=""/>
            <xdr:cNvSpPr>
              <a:spLocks noTextEdit="1"/>
            </xdr:cNvSpPr>
          </xdr:nvSpPr>
          <xdr:spPr>
            <a:xfrm>
              <a:off x="15925051" y="1068620"/>
              <a:ext cx="1828800" cy="900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32214</xdr:colOff>
      <xdr:row>0</xdr:row>
      <xdr:rowOff>57151</xdr:rowOff>
    </xdr:from>
    <xdr:to>
      <xdr:col>17</xdr:col>
      <xdr:colOff>30930</xdr:colOff>
      <xdr:row>6</xdr:row>
      <xdr:rowOff>74917</xdr:rowOff>
    </xdr:to>
    <mc:AlternateContent xmlns:mc="http://schemas.openxmlformats.org/markup-compatibility/2006" xmlns:a14="http://schemas.microsoft.com/office/drawing/2010/main">
      <mc:Choice Requires="a14">
        <xdr:graphicFrame macro="">
          <xdr:nvGraphicFramePr>
            <xdr:cNvPr id="17" name="Availability for Alloc 1">
              <a:extLst>
                <a:ext uri="{FF2B5EF4-FFF2-40B4-BE49-F238E27FC236}">
                  <a16:creationId xmlns:a16="http://schemas.microsoft.com/office/drawing/2014/main" id="{59E08D2B-2BFA-485C-9FF8-1E7CB9AA99DC}"/>
                </a:ext>
              </a:extLst>
            </xdr:cNvPr>
            <xdr:cNvGraphicFramePr/>
          </xdr:nvGraphicFramePr>
          <xdr:xfrm>
            <a:off x="0" y="0"/>
            <a:ext cx="0" cy="0"/>
          </xdr:xfrm>
          <a:graphic>
            <a:graphicData uri="http://schemas.microsoft.com/office/drawing/2010/slicer">
              <sle:slicer xmlns:sle="http://schemas.microsoft.com/office/drawing/2010/slicer" name="Availability for Alloc 1"/>
            </a:graphicData>
          </a:graphic>
        </xdr:graphicFrame>
      </mc:Choice>
      <mc:Fallback xmlns="">
        <xdr:sp macro="" textlink="">
          <xdr:nvSpPr>
            <xdr:cNvPr id="0" name=""/>
            <xdr:cNvSpPr>
              <a:spLocks noTextEdit="1"/>
            </xdr:cNvSpPr>
          </xdr:nvSpPr>
          <xdr:spPr>
            <a:xfrm>
              <a:off x="12115051" y="57151"/>
              <a:ext cx="1828800" cy="11522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sh837264\AppData\Local\Microsoft\Windows\INetCache\Content.Outlook\PKV01SFU\NEPC%20Bench%20Status%20Report%20-%2011Dec2018%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terals 11th Dec - 253"/>
      <sheetName val="Freshers 11th Dec - 180"/>
      <sheetName val="Data"/>
      <sheetName val="Sheet1"/>
      <sheetName val="OVERALL BU"/>
      <sheetName val="Dashboard"/>
      <sheetName val="Bench cost"/>
      <sheetName val="Pivots"/>
      <sheetName val="Need-Inputs"/>
      <sheetName val="Responsible"/>
    </sheetNames>
    <sheetDataSet>
      <sheetData sheetId="0"/>
      <sheetData sheetId="1"/>
      <sheetData sheetId="2">
        <row r="1">
          <cell r="B1" t="str">
            <v>EMPNO</v>
          </cell>
          <cell r="C1" t="str">
            <v>EMP_NAME</v>
          </cell>
          <cell r="D1" t="str">
            <v>Summary 11th Dec</v>
          </cell>
          <cell r="E1" t="str">
            <v>Proposal/Trainings</v>
          </cell>
          <cell r="F1" t="str">
            <v>Remarks 11th Dec</v>
          </cell>
          <cell r="G1" t="str">
            <v>Availability for Alloc</v>
          </cell>
          <cell r="H1" t="str">
            <v>Availability</v>
          </cell>
          <cell r="I1" t="str">
            <v>Customized Bench Status</v>
          </cell>
          <cell r="J1" t="str">
            <v>HR Category</v>
          </cell>
          <cell r="K1" t="str">
            <v>WMG Remarks</v>
          </cell>
          <cell r="L1" t="str">
            <v>THs Remarks</v>
          </cell>
          <cell r="M1" t="str">
            <v>Last Working Date</v>
          </cell>
          <cell r="N1" t="str">
            <v>RM Spoc</v>
          </cell>
          <cell r="O1" t="str">
            <v>SPOC</v>
          </cell>
          <cell r="P1" t="str">
            <v>Bench Category</v>
          </cell>
          <cell r="Q1" t="str">
            <v>Ops Team</v>
          </cell>
          <cell r="R1" t="str">
            <v>HR SPOC</v>
          </cell>
          <cell r="S1" t="str">
            <v>Vertical</v>
          </cell>
          <cell r="T1" t="str">
            <v>Account</v>
          </cell>
          <cell r="U1" t="str">
            <v>Model Type</v>
          </cell>
          <cell r="V1" t="str">
            <v>Project Status</v>
          </cell>
          <cell r="W1" t="str">
            <v>Project Type</v>
          </cell>
          <cell r="X1" t="str">
            <v>Billability</v>
          </cell>
          <cell r="Y1" t="str">
            <v>Billable in Q3</v>
          </cell>
          <cell r="Z1" t="str">
            <v>ELAPSED EBD</v>
          </cell>
          <cell r="AA1" t="str">
            <v>ERD</v>
          </cell>
          <cell r="AB1" t="str">
            <v>ALLOCATION_DATE</v>
          </cell>
          <cell r="AC1" t="str">
            <v>FRESHER/LATERAL</v>
          </cell>
          <cell r="AD1" t="str">
            <v>Leave status</v>
          </cell>
          <cell r="AE1" t="str">
            <v>LEGACY_SUBPRACTICE32</v>
          </cell>
          <cell r="AF1" t="str">
            <v>DER_SUITE_NAME2</v>
          </cell>
          <cell r="AG1" t="str">
            <v>THs</v>
          </cell>
          <cell r="AH1" t="str">
            <v>PMs</v>
          </cell>
          <cell r="AI1" t="str">
            <v>DMs</v>
          </cell>
          <cell r="AJ1" t="str">
            <v>Turbo/Non Turbo</v>
          </cell>
          <cell r="AK1" t="str">
            <v>FE Beyond /Closure Q4</v>
          </cell>
          <cell r="AL1" t="str">
            <v>COMPANY_CODE</v>
          </cell>
          <cell r="AM1" t="str">
            <v>BAND</v>
          </cell>
          <cell r="AN1" t="str">
            <v>NB_FREE_PERCENTAGE</v>
          </cell>
          <cell r="AO1" t="str">
            <v>NB_F_FLAG</v>
          </cell>
          <cell r="AP1" t="str">
            <v>LBD</v>
          </cell>
          <cell r="AQ1" t="str">
            <v>LSD</v>
          </cell>
          <cell r="AR1" t="str">
            <v>DOJ</v>
          </cell>
          <cell r="AS1" t="str">
            <v>DOT</v>
          </cell>
          <cell r="AT1" t="str">
            <v>OSD</v>
          </cell>
          <cell r="AU1" t="str">
            <v>LOP_30</v>
          </cell>
          <cell r="AV1" t="str">
            <v>NB_FROM</v>
          </cell>
          <cell r="AW1" t="str">
            <v>NB_DAYS_FIN</v>
          </cell>
          <cell r="AX1" t="str">
            <v>LEAVE_DAYS</v>
          </cell>
          <cell r="AY1" t="str">
            <v>INVESTMENT_DAYS</v>
          </cell>
          <cell r="AZ1" t="str">
            <v>NB_DAYS_POST_DEDUCTION</v>
          </cell>
          <cell r="BA1" t="str">
            <v>AGEING_BUCKET</v>
          </cell>
          <cell r="BB1" t="str">
            <v>Analyzed Ageing Bucket</v>
          </cell>
        </row>
        <row r="2">
          <cell r="B2">
            <v>110358</v>
          </cell>
          <cell r="C2" t="str">
            <v>Vasavi Tadavarty</v>
          </cell>
          <cell r="D2" t="str">
            <v>Available</v>
          </cell>
          <cell r="E2" t="e">
            <v>#N/A</v>
          </cell>
          <cell r="F2" t="str">
            <v>Yet to have a plan</v>
          </cell>
          <cell r="G2" t="str">
            <v>Available</v>
          </cell>
          <cell r="H2" t="str">
            <v>AVAILABLE</v>
          </cell>
          <cell r="I2" t="str">
            <v>Available for allocation - &gt; 30 days</v>
          </cell>
          <cell r="J2" t="str">
            <v>No</v>
          </cell>
          <cell r="K2" t="str">
            <v>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v>
          </cell>
          <cell r="L2" t="str">
            <v>Proposed for CISCO BRAD SOFT Cloud PM Role</v>
          </cell>
          <cell r="N2" t="str">
            <v>Smitha</v>
          </cell>
          <cell r="O2" t="str">
            <v>Archana</v>
          </cell>
          <cell r="P2" t="str">
            <v>TECH_BNR</v>
          </cell>
          <cell r="Q2" t="str">
            <v>Prem Kumar Dama/ Ramesh Balan/Mariam John</v>
          </cell>
          <cell r="R2" t="str">
            <v>Manjeet Kaur</v>
          </cell>
          <cell r="S2" t="str">
            <v>NEPC</v>
          </cell>
          <cell r="T2" t="str">
            <v>Nokia Siemens Networks</v>
          </cell>
          <cell r="U2" t="str">
            <v>R</v>
          </cell>
          <cell r="X2" t="str">
            <v>F</v>
          </cell>
          <cell r="AC2" t="str">
            <v>LATERAL</v>
          </cell>
          <cell r="AE2" t="str">
            <v>DELIVERY MANAGEMENT</v>
          </cell>
          <cell r="AF2" t="str">
            <v>Project Manager Sharepoint-L5.1</v>
          </cell>
          <cell r="AG2" t="str">
            <v>ADM</v>
          </cell>
          <cell r="AJ2" t="str">
            <v>NON TURBO</v>
          </cell>
          <cell r="AK2" t="str">
            <v>NON FE Closure in Q3</v>
          </cell>
          <cell r="AL2" t="str">
            <v>WT01</v>
          </cell>
          <cell r="AM2" t="str">
            <v>GROUP C1</v>
          </cell>
          <cell r="AN2">
            <v>100</v>
          </cell>
          <cell r="AO2" t="str">
            <v>F</v>
          </cell>
          <cell r="AP2">
            <v>43396</v>
          </cell>
          <cell r="AQ2">
            <v>40770</v>
          </cell>
          <cell r="AR2">
            <v>38481</v>
          </cell>
          <cell r="AV2">
            <v>43397</v>
          </cell>
          <cell r="AW2">
            <v>48</v>
          </cell>
          <cell r="AX2">
            <v>0</v>
          </cell>
          <cell r="AY2">
            <v>0</v>
          </cell>
          <cell r="AZ2">
            <v>48</v>
          </cell>
          <cell r="BA2" t="str">
            <v>31-60 DAYS</v>
          </cell>
          <cell r="BB2" t="str">
            <v>31-60 DAYS</v>
          </cell>
        </row>
        <row r="3">
          <cell r="B3">
            <v>293113</v>
          </cell>
          <cell r="C3" t="str">
            <v>Keerthi Haribabu Guthachandrasekar</v>
          </cell>
          <cell r="D3" t="str">
            <v>Available</v>
          </cell>
          <cell r="E3">
            <v>0</v>
          </cell>
          <cell r="F3" t="str">
            <v>Available for Chennai Projects</v>
          </cell>
          <cell r="G3" t="str">
            <v>Available</v>
          </cell>
          <cell r="H3" t="str">
            <v>AVAILABLE</v>
          </cell>
          <cell r="I3" t="str">
            <v>Available for allocation - &gt; 30 days</v>
          </cell>
          <cell r="J3" t="str">
            <v>No</v>
          </cell>
          <cell r="K3" t="str">
            <v>6th Dec:Available for Chennai project. 4th Dec:Available for Chennai project.29th Nov:Available for Chennai project.27th Nov:Available for Chennai project.20th Nov: Available for Chennai projects.15th Nov: Allocation pending to NSN PJ-1830-EPT-SVT. 12th Nov: Reserved in NSN.
30th Oct: Resource is back from ML on 1st Nov, Profile has been shared with iDirect
25th Oct: On Leave till 31st Oct 2018
23rd Oct: On Leave till 31st Oct 2018
16th Oct: On Leave till 31st Oct 2018
11th Oct: On Leave till 31st Oct 2018.   9th Oct:  On LOP till 31st Oct
25th Sep: On LOP till 31st Oct
11th Sep: Till 28th SEP POST MATERNITY LEAVE
4th Sep: Till 28th SEP POST MATERNITY LEAVE
28th Aug : Till 28th SEP POST MATERNITY LEAVE
28th May : Till 28th SEP POST MATERNITY LEAVE</v>
          </cell>
          <cell r="L3" t="str">
            <v>Allcoated to NSN PJ-1830-EPT-SVT</v>
          </cell>
          <cell r="N3" t="str">
            <v>Pavithra</v>
          </cell>
          <cell r="O3" t="str">
            <v>Paul</v>
          </cell>
          <cell r="P3" t="str">
            <v>TECH_BNR</v>
          </cell>
          <cell r="Q3" t="str">
            <v>Prem Kumar Dama/ Ramesh Balan/Mariam John</v>
          </cell>
          <cell r="R3" t="str">
            <v>Manjeet Kaur</v>
          </cell>
          <cell r="S3" t="str">
            <v>NEPC</v>
          </cell>
          <cell r="T3" t="str">
            <v>Nokia Siemens Networks</v>
          </cell>
          <cell r="U3" t="str">
            <v>R</v>
          </cell>
          <cell r="X3" t="str">
            <v>F</v>
          </cell>
          <cell r="AC3" t="str">
            <v>LATERAL</v>
          </cell>
          <cell r="AE3" t="str">
            <v>DOMAIN</v>
          </cell>
          <cell r="AF3" t="str">
            <v>Test Lead Datacom-L4.1</v>
          </cell>
          <cell r="AG3" t="str">
            <v>Sathish Nataraj</v>
          </cell>
          <cell r="AJ3" t="str">
            <v>NON TURBO</v>
          </cell>
          <cell r="AK3" t="str">
            <v>NON FE Closure in Q3</v>
          </cell>
          <cell r="AL3" t="str">
            <v>WT01</v>
          </cell>
          <cell r="AM3" t="str">
            <v>GROUP B3</v>
          </cell>
          <cell r="AN3">
            <v>100</v>
          </cell>
          <cell r="AO3" t="str">
            <v>F</v>
          </cell>
          <cell r="AP3">
            <v>43190</v>
          </cell>
          <cell r="AR3">
            <v>41827</v>
          </cell>
          <cell r="AU3">
            <v>43371</v>
          </cell>
          <cell r="AV3">
            <v>43372</v>
          </cell>
          <cell r="AW3">
            <v>73</v>
          </cell>
          <cell r="AX3">
            <v>23</v>
          </cell>
          <cell r="AY3">
            <v>0</v>
          </cell>
          <cell r="AZ3">
            <v>50</v>
          </cell>
          <cell r="BA3" t="str">
            <v>31-60 DAYS</v>
          </cell>
          <cell r="BB3" t="str">
            <v>31-60 DAYS</v>
          </cell>
        </row>
        <row r="4">
          <cell r="B4">
            <v>20048651</v>
          </cell>
          <cell r="C4" t="str">
            <v>Sonu Kumar</v>
          </cell>
          <cell r="D4" t="str">
            <v>Available</v>
          </cell>
          <cell r="E4">
            <v>0</v>
          </cell>
          <cell r="F4" t="str">
            <v>Mobility APAC: Hired for and will be billed from NOV 1st week</v>
          </cell>
          <cell r="G4" t="str">
            <v>Available</v>
          </cell>
          <cell r="H4" t="str">
            <v>AVAILABLE</v>
          </cell>
          <cell r="I4" t="str">
            <v>Available for allocation - &gt; 30 days</v>
          </cell>
          <cell r="J4" t="str">
            <v>No</v>
          </cell>
          <cell r="K4" t="str">
            <v>6th Dec:Available for GNDC, no matching req.4th Dec: Available for GNDC, no matching req. also will raise HR, 29th Nov: Available for GNDC, no matching req.
27th Nov: Available for GNDC, no matching req.
22nd Nov: Available for GNDC opps.20th Nov: Available for GNDC opps.15th Nov: Droped mail to PM(Durga) for plan.
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v>
          </cell>
          <cell r="L4" t="str">
            <v>Lateral hire for CISCO @ NCR location</v>
          </cell>
          <cell r="N4" t="str">
            <v>Ritu Jaiswal</v>
          </cell>
          <cell r="O4" t="str">
            <v>Paul</v>
          </cell>
          <cell r="P4" t="str">
            <v>TECH_BNR</v>
          </cell>
          <cell r="Q4" t="str">
            <v>Prem Kumar Dama/ Ramesh Balan/Mariam John</v>
          </cell>
          <cell r="R4" t="str">
            <v>Manjeet Kaur</v>
          </cell>
          <cell r="S4" t="str">
            <v>NEPC</v>
          </cell>
          <cell r="T4" t="str">
            <v>CISCO ENGG</v>
          </cell>
          <cell r="U4" t="str">
            <v>N</v>
          </cell>
          <cell r="X4" t="str">
            <v>F</v>
          </cell>
          <cell r="AC4" t="str">
            <v>LATERAL</v>
          </cell>
          <cell r="AF4" t="str">
            <v>Associate Consultant - Non Catalogued-L4.1</v>
          </cell>
          <cell r="AG4" t="str">
            <v>Sathish Nataraj</v>
          </cell>
          <cell r="AJ4" t="str">
            <v>NON TURBO</v>
          </cell>
          <cell r="AK4" t="str">
            <v>NON FE Closure in Q3</v>
          </cell>
          <cell r="AL4" t="str">
            <v>WT01</v>
          </cell>
          <cell r="AM4" t="str">
            <v>GROUP B3</v>
          </cell>
          <cell r="AN4">
            <v>100</v>
          </cell>
          <cell r="AO4" t="str">
            <v>F</v>
          </cell>
          <cell r="AR4">
            <v>43381</v>
          </cell>
          <cell r="AV4">
            <v>43381</v>
          </cell>
          <cell r="AW4">
            <v>64</v>
          </cell>
          <cell r="AX4">
            <v>5</v>
          </cell>
          <cell r="AY4">
            <v>0</v>
          </cell>
          <cell r="AZ4">
            <v>59</v>
          </cell>
          <cell r="BA4" t="str">
            <v>31-60 DAYS</v>
          </cell>
          <cell r="BB4" t="str">
            <v>61-90 DAYS</v>
          </cell>
        </row>
        <row r="5">
          <cell r="B5">
            <v>124575</v>
          </cell>
          <cell r="C5" t="str">
            <v>Jessin Mary John</v>
          </cell>
          <cell r="D5" t="str">
            <v>Available</v>
          </cell>
          <cell r="E5">
            <v>0</v>
          </cell>
          <cell r="F5" t="str">
            <v>Yet to have a plan</v>
          </cell>
          <cell r="G5" t="str">
            <v>Available</v>
          </cell>
          <cell r="H5" t="str">
            <v>AVAILABLE</v>
          </cell>
          <cell r="I5" t="str">
            <v>Available for allocation - &gt; 30 days</v>
          </cell>
          <cell r="J5" t="str">
            <v>No</v>
          </cell>
          <cell r="K5" t="str">
            <v>6th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
11th Oct:   9th Oct:  Free, COCHIN</v>
          </cell>
          <cell r="L5" t="str">
            <v>Has Location Constraint</v>
          </cell>
          <cell r="N5" t="str">
            <v>Sigatapu Krishna sravani</v>
          </cell>
          <cell r="O5" t="str">
            <v>Paul</v>
          </cell>
          <cell r="P5" t="str">
            <v>TECH_BNR</v>
          </cell>
          <cell r="Q5" t="str">
            <v>Prem Kumar Dama/ Ramesh Balan/Mariam John</v>
          </cell>
          <cell r="R5" t="str">
            <v>Manjeet Kaur</v>
          </cell>
          <cell r="S5" t="str">
            <v>NEPC</v>
          </cell>
          <cell r="T5" t="str">
            <v>ERICSSON</v>
          </cell>
          <cell r="U5" t="str">
            <v>R</v>
          </cell>
          <cell r="X5" t="str">
            <v>F</v>
          </cell>
          <cell r="AC5" t="str">
            <v>LATERAL</v>
          </cell>
          <cell r="AE5" t="str">
            <v>DOMAIN</v>
          </cell>
          <cell r="AF5" t="str">
            <v>Test Lead Datacom-L4.1</v>
          </cell>
          <cell r="AG5" t="str">
            <v>Sathish Nataraj</v>
          </cell>
          <cell r="AJ5" t="str">
            <v>NON TURBO</v>
          </cell>
          <cell r="AK5" t="str">
            <v>NON FE Closure in Q3</v>
          </cell>
          <cell r="AL5" t="str">
            <v>WT01</v>
          </cell>
          <cell r="AM5" t="str">
            <v>GROUP B3</v>
          </cell>
          <cell r="AN5">
            <v>100</v>
          </cell>
          <cell r="AO5" t="str">
            <v>F</v>
          </cell>
          <cell r="AP5">
            <v>43373</v>
          </cell>
          <cell r="AR5">
            <v>38845</v>
          </cell>
          <cell r="AV5">
            <v>43374</v>
          </cell>
          <cell r="AW5">
            <v>71</v>
          </cell>
          <cell r="AX5">
            <v>13</v>
          </cell>
          <cell r="AY5">
            <v>0</v>
          </cell>
          <cell r="AZ5">
            <v>58</v>
          </cell>
          <cell r="BA5" t="str">
            <v>31-60 DAYS</v>
          </cell>
          <cell r="BB5" t="str">
            <v>61-90 DAYS</v>
          </cell>
        </row>
        <row r="6">
          <cell r="B6">
            <v>358291</v>
          </cell>
          <cell r="C6" t="str">
            <v>Krithikaa Pasupuleti</v>
          </cell>
          <cell r="D6" t="str">
            <v>Available</v>
          </cell>
          <cell r="E6" t="e">
            <v>#N/A</v>
          </cell>
          <cell r="F6" t="str">
            <v>Yet to have a plan</v>
          </cell>
          <cell r="G6" t="str">
            <v>Available</v>
          </cell>
          <cell r="H6" t="str">
            <v>AVAILABLE</v>
          </cell>
          <cell r="I6" t="str">
            <v>Available for allocation - &gt; 30 days</v>
          </cell>
          <cell r="J6" t="str">
            <v>No</v>
          </cell>
          <cell r="K6" t="str">
            <v>6th Dec: Allocated to FNC.30th Oct: Allocated to Cisco with EBD-20th Nov</v>
          </cell>
          <cell r="L6" t="str">
            <v>Allocated to CISCO UCS Manager</v>
          </cell>
          <cell r="N6" t="str">
            <v>Ritu Jaiswal</v>
          </cell>
          <cell r="O6" t="str">
            <v>Paul</v>
          </cell>
          <cell r="P6" t="str">
            <v>TECH_BNR</v>
          </cell>
          <cell r="Q6" t="str">
            <v>Prem Kumar Dama/ Ramesh Balan/Mariam John</v>
          </cell>
          <cell r="R6" t="str">
            <v>Manjeet Kaur</v>
          </cell>
          <cell r="S6" t="str">
            <v>NEPC</v>
          </cell>
          <cell r="T6" t="str">
            <v>NOKIA</v>
          </cell>
          <cell r="U6" t="str">
            <v>R</v>
          </cell>
          <cell r="X6" t="str">
            <v>F</v>
          </cell>
          <cell r="AC6" t="str">
            <v>LATERAL</v>
          </cell>
          <cell r="AE6" t="str">
            <v>DOMAIN</v>
          </cell>
          <cell r="AF6" t="str">
            <v>Test Lead Datacom-L4.1</v>
          </cell>
          <cell r="AG6" t="str">
            <v>Sathish Nataraj</v>
          </cell>
          <cell r="AJ6" t="str">
            <v>NON TURBO</v>
          </cell>
          <cell r="AK6" t="str">
            <v>NON FE Closure in Q3</v>
          </cell>
          <cell r="AL6" t="str">
            <v>WT01</v>
          </cell>
          <cell r="AM6" t="str">
            <v>GROUP B3</v>
          </cell>
          <cell r="AN6">
            <v>100</v>
          </cell>
          <cell r="AO6" t="str">
            <v>F</v>
          </cell>
          <cell r="AP6">
            <v>43397</v>
          </cell>
          <cell r="AR6">
            <v>42599</v>
          </cell>
          <cell r="AV6">
            <v>43398</v>
          </cell>
          <cell r="AW6">
            <v>47</v>
          </cell>
          <cell r="AX6">
            <v>0</v>
          </cell>
          <cell r="AY6">
            <v>0</v>
          </cell>
          <cell r="AZ6">
            <v>47</v>
          </cell>
          <cell r="BA6" t="str">
            <v>31-60 DAYS</v>
          </cell>
          <cell r="BB6" t="str">
            <v>31-60 DAYS</v>
          </cell>
        </row>
        <row r="7">
          <cell r="B7">
            <v>952608</v>
          </cell>
          <cell r="C7" t="str">
            <v>Vipin Kamra</v>
          </cell>
          <cell r="D7" t="str">
            <v>Available</v>
          </cell>
          <cell r="E7">
            <v>0</v>
          </cell>
          <cell r="F7" t="str">
            <v>Yet to have a plan</v>
          </cell>
          <cell r="G7" t="str">
            <v>Available</v>
          </cell>
          <cell r="H7" t="str">
            <v>AVAILABLE</v>
          </cell>
          <cell r="I7" t="str">
            <v>Available for allocation - &gt; 30 days</v>
          </cell>
          <cell r="J7" t="str">
            <v>No</v>
          </cell>
          <cell r="K7" t="str">
            <v>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v>
          </cell>
          <cell r="L7" t="str">
            <v>Available for allocation - &lt; 30 days</v>
          </cell>
          <cell r="N7" t="str">
            <v>Sigatapu Krishna sravani</v>
          </cell>
          <cell r="O7" t="str">
            <v>Paul</v>
          </cell>
          <cell r="P7" t="str">
            <v>TECH_BNR</v>
          </cell>
          <cell r="Q7" t="str">
            <v>Prem Kumar Dama/ Ramesh Balan/Mariam John</v>
          </cell>
          <cell r="R7" t="str">
            <v>Manjeet Kaur</v>
          </cell>
          <cell r="S7" t="str">
            <v>NEPC</v>
          </cell>
          <cell r="T7" t="str">
            <v>ERICSSON</v>
          </cell>
          <cell r="U7" t="str">
            <v>R</v>
          </cell>
          <cell r="X7" t="str">
            <v>F</v>
          </cell>
          <cell r="AC7" t="str">
            <v>LATERAL</v>
          </cell>
          <cell r="AE7" t="str">
            <v>DOMAIN</v>
          </cell>
          <cell r="AG7" t="str">
            <v>Sathish Nataraj</v>
          </cell>
          <cell r="AJ7" t="str">
            <v>NON TURBO</v>
          </cell>
          <cell r="AK7" t="str">
            <v>NON FE Closure in Q3</v>
          </cell>
          <cell r="AL7" t="str">
            <v>WT01</v>
          </cell>
          <cell r="AM7" t="str">
            <v>GROUP D2</v>
          </cell>
          <cell r="AN7">
            <v>100</v>
          </cell>
          <cell r="AO7" t="str">
            <v>F</v>
          </cell>
          <cell r="AP7">
            <v>43381</v>
          </cell>
          <cell r="AR7">
            <v>43132</v>
          </cell>
          <cell r="AV7">
            <v>43382</v>
          </cell>
          <cell r="AW7">
            <v>63</v>
          </cell>
          <cell r="AX7">
            <v>6</v>
          </cell>
          <cell r="AY7">
            <v>0</v>
          </cell>
          <cell r="AZ7">
            <v>57</v>
          </cell>
          <cell r="BA7" t="str">
            <v>31-60 DAYS</v>
          </cell>
          <cell r="BB7" t="str">
            <v>61-90 DAYS</v>
          </cell>
        </row>
        <row r="8">
          <cell r="B8">
            <v>66991</v>
          </cell>
          <cell r="C8" t="str">
            <v>Shaffreen Syed</v>
          </cell>
          <cell r="D8" t="str">
            <v>COE  (Investment pending)</v>
          </cell>
          <cell r="E8">
            <v>0</v>
          </cell>
          <cell r="F8" t="str">
            <v xml:space="preserve">Investment Pending </v>
          </cell>
          <cell r="G8" t="str">
            <v>Available</v>
          </cell>
          <cell r="H8" t="str">
            <v>AVAILABLE</v>
          </cell>
          <cell r="I8" t="str">
            <v>Available for allocation - &gt; 30 days</v>
          </cell>
          <cell r="J8" t="str">
            <v>Yes</v>
          </cell>
          <cell r="K8" t="str">
            <v>6th Dec:Allocated to COE 4th Dec:Allocated to COE.29th Nov:Allocated to COE.27th Nov:Allocated to COE.22nd Nov: Allocated to COE.15th Nov: Allocated to COE Project.12th Nov: Allocated to COE Project.2nd Nov: Allocated to COE Project.,30th Oct: Allocated to COE Project.
30th Oct:  Allocated to COE Project.
25th oct: Allocated to COE Project.
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v>
          </cell>
          <cell r="L8" t="str">
            <v>COE Allocated</v>
          </cell>
          <cell r="N8" t="str">
            <v>Pavithra</v>
          </cell>
          <cell r="O8" t="str">
            <v>Paul</v>
          </cell>
          <cell r="P8" t="str">
            <v>TECH_BNR</v>
          </cell>
          <cell r="Q8" t="str">
            <v>Prem Kumar Dama/ Ramesh Balan/Mariam John</v>
          </cell>
          <cell r="R8" t="str">
            <v>Manjeet Kaur</v>
          </cell>
          <cell r="S8" t="str">
            <v>NEPC</v>
          </cell>
          <cell r="T8" t="str">
            <v>NOKIA</v>
          </cell>
          <cell r="U8" t="str">
            <v>R</v>
          </cell>
          <cell r="X8" t="str">
            <v>F</v>
          </cell>
          <cell r="AC8" t="str">
            <v>LATERAL</v>
          </cell>
          <cell r="AE8" t="str">
            <v>DOMAIN</v>
          </cell>
          <cell r="AF8" t="str">
            <v>Competency Manager-L6.1</v>
          </cell>
          <cell r="AG8" t="str">
            <v>Sathish Nataraj</v>
          </cell>
          <cell r="AJ8" t="str">
            <v>NON TURBO</v>
          </cell>
          <cell r="AK8" t="str">
            <v>NON FE Closure in Q3</v>
          </cell>
          <cell r="AL8" t="str">
            <v>WT01</v>
          </cell>
          <cell r="AM8" t="str">
            <v>GROUP C2</v>
          </cell>
          <cell r="AN8">
            <v>100</v>
          </cell>
          <cell r="AO8" t="str">
            <v>F</v>
          </cell>
          <cell r="AP8">
            <v>43343</v>
          </cell>
          <cell r="AQ8">
            <v>41927</v>
          </cell>
          <cell r="AR8">
            <v>35521</v>
          </cell>
          <cell r="AT8">
            <v>37684</v>
          </cell>
          <cell r="AV8">
            <v>43344</v>
          </cell>
          <cell r="AW8">
            <v>101</v>
          </cell>
          <cell r="AX8">
            <v>18</v>
          </cell>
          <cell r="AY8">
            <v>0</v>
          </cell>
          <cell r="AZ8">
            <v>83</v>
          </cell>
          <cell r="BA8" t="str">
            <v>61-90 DAYS</v>
          </cell>
          <cell r="BB8" t="str">
            <v>91-120 DAYS</v>
          </cell>
        </row>
        <row r="9">
          <cell r="B9">
            <v>197602</v>
          </cell>
          <cell r="C9" t="str">
            <v>Kumaravelan Masilamani</v>
          </cell>
          <cell r="D9" t="str">
            <v>Available</v>
          </cell>
          <cell r="E9">
            <v>0</v>
          </cell>
          <cell r="F9" t="str">
            <v>Yet to have a plan</v>
          </cell>
          <cell r="G9" t="str">
            <v>Available</v>
          </cell>
          <cell r="H9" t="str">
            <v>AVAILABLE</v>
          </cell>
          <cell r="I9" t="str">
            <v>Available for allocation - &gt; 30 days</v>
          </cell>
          <cell r="J9" t="str">
            <v>No</v>
          </cell>
          <cell r="K9" t="str">
            <v>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
2nd Nov: Available for only Chennai oops.30th Oct: Available for only Chennai oops.
25th Oct: Available for only Chennai oops.
23rd Oct: Available for only Chennai oops.
16th Oct: Rejected from CISCO ERICSSON, looking for Chennai Opps. 11th Oct: Available for only Chennai oops.
9th Oct: Allocation pending with Ilayaraj(Technicolor)</v>
          </cell>
          <cell r="L9" t="str">
            <v>Movement to MAS pending with HR</v>
          </cell>
          <cell r="N9" t="str">
            <v>Adithi</v>
          </cell>
          <cell r="O9" t="str">
            <v>Paul</v>
          </cell>
          <cell r="P9" t="str">
            <v>TECH_BNR</v>
          </cell>
          <cell r="Q9" t="str">
            <v>Prem Kumar Dama/ Ramesh Balan/Mariam John</v>
          </cell>
          <cell r="R9" t="str">
            <v>Manjeet Kaur</v>
          </cell>
          <cell r="S9" t="str">
            <v>NEPC</v>
          </cell>
          <cell r="T9" t="str">
            <v>SHORETEL</v>
          </cell>
          <cell r="U9" t="str">
            <v>R</v>
          </cell>
          <cell r="X9" t="str">
            <v>F</v>
          </cell>
          <cell r="AC9" t="str">
            <v>LATERAL</v>
          </cell>
          <cell r="AE9" t="str">
            <v>DOMAIN</v>
          </cell>
          <cell r="AF9" t="str">
            <v>Telecom Software Architect - Voice-L5.1</v>
          </cell>
          <cell r="AG9" t="str">
            <v>Sathish Nataraj</v>
          </cell>
          <cell r="AJ9" t="str">
            <v>NON TURBO</v>
          </cell>
          <cell r="AK9" t="str">
            <v>NON FE Closure in Q3</v>
          </cell>
          <cell r="AL9" t="str">
            <v>WT01</v>
          </cell>
          <cell r="AM9" t="str">
            <v>GROUP C1</v>
          </cell>
          <cell r="AN9">
            <v>100</v>
          </cell>
          <cell r="AO9" t="str">
            <v>F</v>
          </cell>
          <cell r="AP9">
            <v>43378</v>
          </cell>
          <cell r="AR9">
            <v>40352</v>
          </cell>
          <cell r="AV9">
            <v>43379</v>
          </cell>
          <cell r="AW9">
            <v>66</v>
          </cell>
          <cell r="AX9">
            <v>2</v>
          </cell>
          <cell r="AY9">
            <v>0</v>
          </cell>
          <cell r="AZ9">
            <v>64</v>
          </cell>
          <cell r="BA9" t="str">
            <v>61-90 DAYS</v>
          </cell>
          <cell r="BB9" t="str">
            <v>61-90 DAYS</v>
          </cell>
        </row>
        <row r="10">
          <cell r="B10">
            <v>193360</v>
          </cell>
          <cell r="C10" t="str">
            <v>Santosh Hannikeri</v>
          </cell>
          <cell r="D10" t="str">
            <v>Available</v>
          </cell>
          <cell r="E10">
            <v>0</v>
          </cell>
          <cell r="F10" t="str">
            <v>Yet to have a plan</v>
          </cell>
          <cell r="G10" t="str">
            <v>Available</v>
          </cell>
          <cell r="H10" t="str">
            <v>AVAILABLE</v>
          </cell>
          <cell r="I10" t="str">
            <v>Available for allocation - &gt; 30 days</v>
          </cell>
          <cell r="J10" t="str">
            <v>No</v>
          </cell>
          <cell r="K10" t="str">
            <v>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Free, Bangalore</v>
          </cell>
          <cell r="L10" t="str">
            <v>proposed for E/// DXP</v>
          </cell>
          <cell r="N10" t="str">
            <v>Sigatapu Krishna sravani</v>
          </cell>
          <cell r="O10" t="str">
            <v>Paul</v>
          </cell>
          <cell r="P10" t="str">
            <v>TECH_BNR</v>
          </cell>
          <cell r="Q10" t="str">
            <v>Prem Kumar Dama/ Ramesh Balan/Mariam John</v>
          </cell>
          <cell r="R10" t="str">
            <v>Manjeet Kaur</v>
          </cell>
          <cell r="S10" t="str">
            <v>NEPC</v>
          </cell>
          <cell r="T10" t="str">
            <v>ERICSSON</v>
          </cell>
          <cell r="U10" t="str">
            <v>R</v>
          </cell>
          <cell r="X10" t="str">
            <v>F</v>
          </cell>
          <cell r="AC10" t="str">
            <v>LATERAL</v>
          </cell>
          <cell r="AE10" t="str">
            <v>DOMAIN</v>
          </cell>
          <cell r="AF10" t="str">
            <v>Product Test Architect - Telecom-L5.1</v>
          </cell>
          <cell r="AG10" t="str">
            <v>Sathish Nataraj</v>
          </cell>
          <cell r="AJ10" t="str">
            <v>NON TURBO</v>
          </cell>
          <cell r="AK10" t="str">
            <v>NON FE Closure in Q3</v>
          </cell>
          <cell r="AL10" t="str">
            <v>WT01</v>
          </cell>
          <cell r="AM10" t="str">
            <v>GROUP C1</v>
          </cell>
          <cell r="AN10">
            <v>100</v>
          </cell>
          <cell r="AO10" t="str">
            <v>F</v>
          </cell>
          <cell r="AP10">
            <v>43373</v>
          </cell>
          <cell r="AR10">
            <v>40305</v>
          </cell>
          <cell r="AV10">
            <v>43374</v>
          </cell>
          <cell r="AW10">
            <v>71</v>
          </cell>
          <cell r="AX10">
            <v>7</v>
          </cell>
          <cell r="AY10">
            <v>0</v>
          </cell>
          <cell r="AZ10">
            <v>64</v>
          </cell>
          <cell r="BA10" t="str">
            <v>61-90 DAYS</v>
          </cell>
          <cell r="BB10" t="str">
            <v>61-90 DAYS</v>
          </cell>
        </row>
        <row r="11">
          <cell r="B11">
            <v>187330</v>
          </cell>
          <cell r="C11" t="str">
            <v>Gurpreet Singh Bhatia</v>
          </cell>
          <cell r="D11" t="str">
            <v>Q3 Billing</v>
          </cell>
          <cell r="E11">
            <v>0</v>
          </cell>
          <cell r="F11" t="str">
            <v>Partially Billed( 0.51)</v>
          </cell>
          <cell r="G11" t="str">
            <v>Not Available</v>
          </cell>
          <cell r="H11" t="str">
            <v>BLOCKED</v>
          </cell>
          <cell r="I11" t="str">
            <v>Partially Billed</v>
          </cell>
          <cell r="J11" t="str">
            <v>No</v>
          </cell>
          <cell r="K11" t="str">
            <v>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28th Sept: Allocated to ERICSSON,Partially billed</v>
          </cell>
          <cell r="L11" t="str">
            <v>Allocated to E/// ENM CHALLENGE</v>
          </cell>
          <cell r="N11" t="str">
            <v>Sigatapu Krishna sravani</v>
          </cell>
          <cell r="O11" t="str">
            <v>Paul</v>
          </cell>
          <cell r="P11" t="str">
            <v>TECH_BNR</v>
          </cell>
          <cell r="Q11" t="str">
            <v>Prem Kumar Dama/ Ramesh Balan/Mariam John</v>
          </cell>
          <cell r="R11" t="str">
            <v>Manjeet Kaur</v>
          </cell>
          <cell r="S11" t="str">
            <v>NEPC</v>
          </cell>
          <cell r="T11" t="str">
            <v>ERICSSON</v>
          </cell>
          <cell r="U11" t="str">
            <v>R</v>
          </cell>
          <cell r="X11" t="str">
            <v>F</v>
          </cell>
          <cell r="Z11">
            <v>43367</v>
          </cell>
          <cell r="AA11">
            <v>43466</v>
          </cell>
          <cell r="AB11">
            <v>43350</v>
          </cell>
          <cell r="AC11" t="str">
            <v>LATERAL</v>
          </cell>
          <cell r="AE11" t="str">
            <v>DOMAIN</v>
          </cell>
          <cell r="AF11" t="str">
            <v>Developer Core Java-L3.1</v>
          </cell>
          <cell r="AG11" t="str">
            <v>Sathish Nataraj</v>
          </cell>
          <cell r="AJ11" t="str">
            <v>NON TURBO</v>
          </cell>
          <cell r="AK11" t="str">
            <v>NON FE Closure in Q3</v>
          </cell>
          <cell r="AL11" t="str">
            <v>WT01</v>
          </cell>
          <cell r="AM11" t="str">
            <v>GROUP B3</v>
          </cell>
          <cell r="AN11">
            <v>49</v>
          </cell>
          <cell r="AO11" t="str">
            <v>F</v>
          </cell>
          <cell r="AP11">
            <v>43333</v>
          </cell>
          <cell r="AR11">
            <v>40217</v>
          </cell>
          <cell r="AV11">
            <v>43334</v>
          </cell>
          <cell r="AW11">
            <v>63.14</v>
          </cell>
          <cell r="AX11">
            <v>2.4700000000000002</v>
          </cell>
          <cell r="AY11">
            <v>0</v>
          </cell>
          <cell r="AZ11">
            <v>60.67</v>
          </cell>
          <cell r="BA11" t="str">
            <v>61-90 DAYS</v>
          </cell>
          <cell r="BB11" t="str">
            <v>0-7 DAYS</v>
          </cell>
        </row>
        <row r="12">
          <cell r="B12">
            <v>308559</v>
          </cell>
          <cell r="C12" t="str">
            <v>Sadhana M</v>
          </cell>
          <cell r="D12" t="str">
            <v>Available</v>
          </cell>
          <cell r="E12">
            <v>0</v>
          </cell>
          <cell r="F12" t="str">
            <v>Looking opportunities to move Hyderabad. I had proposed for UCS Manager &amp; Shiva C++ requirements</v>
          </cell>
          <cell r="G12" t="str">
            <v>Available</v>
          </cell>
          <cell r="H12" t="str">
            <v>AVAILABLE</v>
          </cell>
          <cell r="I12" t="str">
            <v>Available for allocation - &gt; 30 days</v>
          </cell>
          <cell r="J12" t="str">
            <v>Yes</v>
          </cell>
          <cell r="K12" t="str">
            <v>6th Dec: Available for projects.4th Dec: Available for projects.29th Nov: Available for projects.
27th Nov: Available for projects.
22nd Nov: Allocated to CISCO CME CUBE RFP, Mahendran Krishnan.20th nov: Available for Bangalore opps.15th Nov: NB to CISCO(Mahendran) till 31st Dec. 
12th Nov: NB to CISCO(Mahendran) till 31st Dec. 30th Oct: NB to CISCO(Mahendran) till 31st Dec.
25th Oct: NB to CISCO(Mahendran) till 31st Dec.
23rd Oct: NB to CISCO(Mahendran) till 31st Dec. 16th Oct: Non Billable in CISCO
11th Oct: Non Billable in CISCO. 9th Oct: NB in CISCO.   19th Sep: NB to CISCO(Mahendran), EBD 27th Sep. 23rd Aug: On leave from 13-08-2018 to 31-08-2018.</v>
          </cell>
          <cell r="L12" t="str">
            <v>Proposed for E/// HDC needs</v>
          </cell>
          <cell r="N12" t="str">
            <v>Ritu Jaiswal</v>
          </cell>
          <cell r="O12" t="str">
            <v>Paul</v>
          </cell>
          <cell r="P12" t="str">
            <v>TECH_BNR</v>
          </cell>
          <cell r="Q12" t="str">
            <v>Prem Kumar Dama/ Ramesh Balan/Mariam John</v>
          </cell>
          <cell r="R12" t="str">
            <v>Manjeet Kaur</v>
          </cell>
          <cell r="S12" t="str">
            <v>NEPC</v>
          </cell>
          <cell r="T12" t="str">
            <v>CISCO ENGG</v>
          </cell>
          <cell r="U12" t="str">
            <v>R</v>
          </cell>
          <cell r="X12" t="str">
            <v>F</v>
          </cell>
          <cell r="AC12" t="str">
            <v>LATERAL</v>
          </cell>
          <cell r="AE12" t="str">
            <v>DOMAIN</v>
          </cell>
          <cell r="AF12" t="str">
            <v>Test Engineer Voice-L3.2</v>
          </cell>
          <cell r="AG12" t="str">
            <v>Sathish Nataraj</v>
          </cell>
          <cell r="AJ12" t="str">
            <v>NON TURBO</v>
          </cell>
          <cell r="AK12" t="str">
            <v>NON FE Closure in Q3</v>
          </cell>
          <cell r="AL12" t="str">
            <v>WT01</v>
          </cell>
          <cell r="AM12" t="str">
            <v>GROUP B2</v>
          </cell>
          <cell r="AN12">
            <v>100</v>
          </cell>
          <cell r="AO12" t="str">
            <v>F</v>
          </cell>
          <cell r="AP12">
            <v>43311</v>
          </cell>
          <cell r="AR12">
            <v>41974</v>
          </cell>
          <cell r="AV12">
            <v>43312</v>
          </cell>
          <cell r="AW12">
            <v>133</v>
          </cell>
          <cell r="AX12">
            <v>21</v>
          </cell>
          <cell r="AY12">
            <v>0</v>
          </cell>
          <cell r="AZ12">
            <v>112</v>
          </cell>
          <cell r="BA12" t="str">
            <v>91-120 DAYS</v>
          </cell>
          <cell r="BB12" t="str">
            <v>121-180 DAYS</v>
          </cell>
        </row>
        <row r="13">
          <cell r="B13">
            <v>365529</v>
          </cell>
          <cell r="C13" t="str">
            <v>Kribandas A B</v>
          </cell>
          <cell r="D13" t="str">
            <v>Available</v>
          </cell>
          <cell r="E13">
            <v>0</v>
          </cell>
          <cell r="F13" t="str">
            <v>Manual tester, I’ve tried for all testing opportunities but not select anywhere. Already I had asked Sathish N to release at WT level</v>
          </cell>
          <cell r="G13" t="str">
            <v>Available</v>
          </cell>
          <cell r="H13" t="str">
            <v>AVAILABLE</v>
          </cell>
          <cell r="I13" t="str">
            <v>Available for allocation - &gt; 30 days</v>
          </cell>
          <cell r="J13" t="str">
            <v>Yes</v>
          </cell>
          <cell r="K13" t="str">
            <v>6th Dec: Available for Bangalore opps.4th Dec:  Free pool from October, proposed and rejected for open requirements, will raise to HR 29th Nov: Shared with CISCO(baiju).
27th Nov: Shared with CISCO(baiju).
22nd Nov: Redeployment plan with CISCO - Mobility Candidate. 20th nov: Available for projects- Bangalore.15th Nov: Available for projects. 
12th Nov: Available for projects. 30th Oct: Available for projects Shared with CISCO (Girish &amp; Master), feedback pending 
25th Oct: Available for projects Shared with CISCO (Girish &amp; Master), feedback pending
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v>
          </cell>
          <cell r="L13" t="str">
            <v>No proposal plans - Performance Issues</v>
          </cell>
          <cell r="N13" t="str">
            <v>Ritu Jaiswal</v>
          </cell>
          <cell r="O13" t="str">
            <v>Paul</v>
          </cell>
          <cell r="P13" t="str">
            <v>TECH_BNR</v>
          </cell>
          <cell r="Q13" t="str">
            <v>Prem Kumar Dama/ Ramesh Balan/Mariam John</v>
          </cell>
          <cell r="R13" t="str">
            <v>Manjeet Kaur</v>
          </cell>
          <cell r="S13" t="str">
            <v>NEPC</v>
          </cell>
          <cell r="T13" t="str">
            <v>CISCO ENGG</v>
          </cell>
          <cell r="U13" t="str">
            <v>R</v>
          </cell>
          <cell r="X13" t="str">
            <v>F</v>
          </cell>
          <cell r="AC13" t="str">
            <v>LATERAL</v>
          </cell>
          <cell r="AE13" t="str">
            <v>DOMAIN</v>
          </cell>
          <cell r="AF13" t="str">
            <v>Test Engineer Datacom-L3.1</v>
          </cell>
          <cell r="AG13" t="str">
            <v>Sathish Nataraj</v>
          </cell>
          <cell r="AJ13" t="str">
            <v>NON TURBO</v>
          </cell>
          <cell r="AK13" t="str">
            <v>NON FE Closure in Q3</v>
          </cell>
          <cell r="AL13" t="str">
            <v>WT01</v>
          </cell>
          <cell r="AM13" t="str">
            <v>GROUP B2</v>
          </cell>
          <cell r="AN13">
            <v>100</v>
          </cell>
          <cell r="AO13" t="str">
            <v>F</v>
          </cell>
          <cell r="AP13">
            <v>43290</v>
          </cell>
          <cell r="AR13">
            <v>42705</v>
          </cell>
          <cell r="AV13">
            <v>43291</v>
          </cell>
          <cell r="AW13">
            <v>123</v>
          </cell>
          <cell r="AX13">
            <v>11</v>
          </cell>
          <cell r="AY13">
            <v>31</v>
          </cell>
          <cell r="AZ13">
            <v>112</v>
          </cell>
          <cell r="BA13" t="str">
            <v>91-120 DAYS</v>
          </cell>
          <cell r="BB13" t="str">
            <v>&gt;180 DAYS</v>
          </cell>
        </row>
        <row r="14">
          <cell r="B14">
            <v>358935</v>
          </cell>
          <cell r="C14" t="str">
            <v>Kaustubh .</v>
          </cell>
          <cell r="D14" t="str">
            <v>On Training</v>
          </cell>
          <cell r="E14" t="str">
            <v>Java Full Stack Training</v>
          </cell>
          <cell r="F14" t="str">
            <v>On JFS Training</v>
          </cell>
          <cell r="G14" t="str">
            <v>Available</v>
          </cell>
          <cell r="H14" t="str">
            <v>AVAILABLE</v>
          </cell>
          <cell r="I14" t="str">
            <v>Available for allocation - &gt; 30 days</v>
          </cell>
          <cell r="J14" t="str">
            <v>Yes</v>
          </cell>
          <cell r="K14" t="str">
            <v xml:space="preserve">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v>
          </cell>
          <cell r="L14" t="str">
            <v>Proposed for E/// CONT</v>
          </cell>
          <cell r="N14" t="str">
            <v>Sigatapu Krishna sravani</v>
          </cell>
          <cell r="O14" t="str">
            <v>Paul</v>
          </cell>
          <cell r="P14" t="str">
            <v>TECH_BNR</v>
          </cell>
          <cell r="Q14" t="str">
            <v>Prem Kumar Dama/ Ramesh Balan/Mariam John</v>
          </cell>
          <cell r="R14" t="str">
            <v>Manjeet Kaur</v>
          </cell>
          <cell r="S14" t="str">
            <v>NEPC</v>
          </cell>
          <cell r="T14" t="str">
            <v>ERICSSON</v>
          </cell>
          <cell r="U14" t="str">
            <v>R</v>
          </cell>
          <cell r="X14" t="str">
            <v>F</v>
          </cell>
          <cell r="AC14" t="str">
            <v>LATERAL</v>
          </cell>
          <cell r="AE14" t="str">
            <v>DOMAIN</v>
          </cell>
          <cell r="AF14" t="str">
            <v>Developer Telecom-L2.1</v>
          </cell>
          <cell r="AG14" t="str">
            <v>Sathish Nataraj</v>
          </cell>
          <cell r="AJ14" t="str">
            <v>Star/Turbo Hire</v>
          </cell>
          <cell r="AK14" t="str">
            <v>NON FE Closure in Q3</v>
          </cell>
          <cell r="AL14" t="str">
            <v>WT01</v>
          </cell>
          <cell r="AM14" t="str">
            <v>GROUP B2</v>
          </cell>
          <cell r="AN14">
            <v>100</v>
          </cell>
          <cell r="AO14" t="str">
            <v>F</v>
          </cell>
          <cell r="AP14">
            <v>43332</v>
          </cell>
          <cell r="AR14">
            <v>42604</v>
          </cell>
          <cell r="AV14">
            <v>43333</v>
          </cell>
          <cell r="AW14">
            <v>112</v>
          </cell>
          <cell r="AX14">
            <v>8</v>
          </cell>
          <cell r="AY14">
            <v>0</v>
          </cell>
          <cell r="AZ14">
            <v>104</v>
          </cell>
          <cell r="BA14" t="str">
            <v>91-120 DAYS</v>
          </cell>
          <cell r="BB14" t="str">
            <v>91-120 DAYS</v>
          </cell>
        </row>
        <row r="15">
          <cell r="B15">
            <v>368582</v>
          </cell>
          <cell r="C15" t="str">
            <v>Stilla Shaju</v>
          </cell>
          <cell r="D15" t="str">
            <v>Available</v>
          </cell>
          <cell r="E15" t="str">
            <v>Java Full Stack Training</v>
          </cell>
          <cell r="F15" t="str">
            <v>Released by Santosh team, only manual voice domain test exp. Not fitting anywhere in automation requirement</v>
          </cell>
          <cell r="G15" t="str">
            <v>Available</v>
          </cell>
          <cell r="H15" t="str">
            <v>AVAILABLE</v>
          </cell>
          <cell r="I15" t="str">
            <v>Available for allocation - &gt; 30 days</v>
          </cell>
          <cell r="J15" t="str">
            <v>Yes</v>
          </cell>
          <cell r="K15" t="str">
            <v>6th Dec: Free pool from October, proposed and rejected for open requirements 4th Dec:  Free pool from October, proposed and rejected for open requirements, will raise to HR29th Nov: Available for projects, shared with CISCO rejected.
27th Nov: Available for projects, shared with CISCO rejected.
22nd Nov: Available for bangalore projects. 20th Nov: Available for bangalore projects.15th Nov: NB to CISCO(Mahendran) till 31st Dec.
12th Nov: NB to CISCO(Mahendran) till 31st Dec.30th Oct: NB to CISCO(Mahendran) till 31st Dec.
25th Oct: NB to CISCO(Mahendran) till 31st Dec.
23rd Oct: NB to CISCO(Mahendran) till 31st Dec. 16th Oct:  Non Billable  in CISCO 11th Oct:  Non Billable  in CISCO ,9th Oct: NB in CISCO. 19th Sep: NB to CISCO(Mahendran), EBD 25th Sep. 31st Aug: Shared profile with CISCO(Baiju)</v>
          </cell>
          <cell r="L15" t="str">
            <v>Proposed for FNC needs - Released from CISCO</v>
          </cell>
          <cell r="N15" t="str">
            <v>Ritu Jaiswal</v>
          </cell>
          <cell r="O15" t="str">
            <v>Paul</v>
          </cell>
          <cell r="P15" t="str">
            <v>TECH_BNR</v>
          </cell>
          <cell r="Q15" t="str">
            <v>Prem Kumar Dama/ Ramesh Balan/Mariam John</v>
          </cell>
          <cell r="R15" t="str">
            <v>Manjeet Kaur</v>
          </cell>
          <cell r="S15" t="str">
            <v>NEPC</v>
          </cell>
          <cell r="T15" t="str">
            <v>CISCO ENGG</v>
          </cell>
          <cell r="U15" t="str">
            <v>R</v>
          </cell>
          <cell r="X15" t="str">
            <v>F</v>
          </cell>
          <cell r="AC15" t="str">
            <v>LATERAL</v>
          </cell>
          <cell r="AE15" t="str">
            <v>DOMAIN</v>
          </cell>
          <cell r="AF15" t="str">
            <v>Test Engineer Voice-L3.1</v>
          </cell>
          <cell r="AG15" t="str">
            <v>Sathish Nataraj</v>
          </cell>
          <cell r="AJ15" t="str">
            <v>NON TURBO</v>
          </cell>
          <cell r="AK15" t="str">
            <v>NON FE Closure in Q3</v>
          </cell>
          <cell r="AL15" t="str">
            <v>WT01</v>
          </cell>
          <cell r="AM15" t="str">
            <v>GROUP B2</v>
          </cell>
          <cell r="AN15">
            <v>100</v>
          </cell>
          <cell r="AO15" t="str">
            <v>F</v>
          </cell>
          <cell r="AP15">
            <v>43100</v>
          </cell>
          <cell r="AR15">
            <v>42705</v>
          </cell>
          <cell r="AU15">
            <v>43312</v>
          </cell>
          <cell r="AV15">
            <v>43313</v>
          </cell>
          <cell r="AW15">
            <v>132</v>
          </cell>
          <cell r="AX15">
            <v>17</v>
          </cell>
          <cell r="AY15">
            <v>0</v>
          </cell>
          <cell r="AZ15">
            <v>115</v>
          </cell>
          <cell r="BA15" t="str">
            <v>91-120 DAYS</v>
          </cell>
          <cell r="BB15" t="str">
            <v>91-120 DAYS</v>
          </cell>
        </row>
        <row r="16">
          <cell r="B16">
            <v>261772</v>
          </cell>
          <cell r="C16" t="str">
            <v>Bharathi Raja Kannimuthu</v>
          </cell>
          <cell r="D16" t="str">
            <v>Available</v>
          </cell>
          <cell r="E16">
            <v>0</v>
          </cell>
          <cell r="F16" t="str">
            <v>Yet to have a plan</v>
          </cell>
          <cell r="G16" t="str">
            <v>Available</v>
          </cell>
          <cell r="H16" t="str">
            <v>AVAILABLE</v>
          </cell>
          <cell r="I16" t="str">
            <v>Available for allocation - &gt; 30 days</v>
          </cell>
          <cell r="J16" t="str">
            <v>Yes</v>
          </cell>
          <cell r="K16" t="str">
            <v>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v>
          </cell>
          <cell r="N16" t="str">
            <v>Soundarya</v>
          </cell>
          <cell r="O16" t="str">
            <v>Udhaya</v>
          </cell>
          <cell r="P16" t="str">
            <v>TECH_BNR</v>
          </cell>
          <cell r="Q16" t="str">
            <v>Prem Kumar Dama/ Ramesh Balan/Mariam John</v>
          </cell>
          <cell r="R16" t="str">
            <v>Manjeet Kaur</v>
          </cell>
          <cell r="S16" t="str">
            <v>NEPC</v>
          </cell>
          <cell r="T16" t="str">
            <v>PHILIPS</v>
          </cell>
          <cell r="U16" t="str">
            <v>B</v>
          </cell>
          <cell r="V16" t="str">
            <v>Project Created in C-Project,CRM link yet to be build</v>
          </cell>
          <cell r="W16" t="str">
            <v>B</v>
          </cell>
          <cell r="X16" t="str">
            <v>F</v>
          </cell>
          <cell r="AC16" t="str">
            <v>LATERAL</v>
          </cell>
          <cell r="AE16" t="str">
            <v>DIGI-DX</v>
          </cell>
          <cell r="AF16" t="str">
            <v>Tech Lead PPMS-L4.1</v>
          </cell>
          <cell r="AG16" t="str">
            <v>Sangeeta Mishra</v>
          </cell>
          <cell r="AJ16" t="str">
            <v>NON TURBO</v>
          </cell>
          <cell r="AK16" t="str">
            <v>NON FE Closure in Q3</v>
          </cell>
          <cell r="AL16" t="str">
            <v>WT01</v>
          </cell>
          <cell r="AM16" t="str">
            <v>GROUP B3</v>
          </cell>
          <cell r="AN16">
            <v>100</v>
          </cell>
          <cell r="AO16" t="str">
            <v>F</v>
          </cell>
          <cell r="AP16">
            <v>43117</v>
          </cell>
          <cell r="AR16">
            <v>41244</v>
          </cell>
          <cell r="AV16">
            <v>43118</v>
          </cell>
          <cell r="AW16">
            <v>327</v>
          </cell>
          <cell r="AX16">
            <v>217</v>
          </cell>
          <cell r="AY16">
            <v>0</v>
          </cell>
          <cell r="AZ16">
            <v>110</v>
          </cell>
          <cell r="BA16" t="str">
            <v>91-120 DAYS</v>
          </cell>
          <cell r="BB16" t="str">
            <v>91-120 DAYS</v>
          </cell>
        </row>
        <row r="17">
          <cell r="B17">
            <v>390505</v>
          </cell>
          <cell r="C17" t="str">
            <v>Apoorv Dubey</v>
          </cell>
          <cell r="D17" t="str">
            <v>Available</v>
          </cell>
          <cell r="E17" t="str">
            <v>Java Full Stack Training</v>
          </cell>
          <cell r="F17" t="str">
            <v>Investment issue: Working on PoC demo and planned to bill after client demo.</v>
          </cell>
          <cell r="G17" t="str">
            <v>Available</v>
          </cell>
          <cell r="H17" t="str">
            <v>AVAILABLE</v>
          </cell>
          <cell r="I17" t="str">
            <v>Available for allocation - &gt; 30 days</v>
          </cell>
          <cell r="J17" t="str">
            <v>Yes</v>
          </cell>
          <cell r="K17" t="str">
            <v>6th Dec:Client interview pending with NSN. 4th Dec: Client interview pending with NSN.29th Nov:Allocation Pending with NSN.27th Nov:Available for Bangalore opps.20th Nov: Available for Bangalore opps.15th nov: Reserved in NSN.12th Nov: Reserved in NSN.30th Oct: Non Billable  in COE Project .
26th Oct: Non Billable  in COE Project .
23rd Oct: Non Billable  in COE Project .
11th Oct :  NB in COE Project 10th Oct: NB in COE Project. , 25th July : Non Billable</v>
          </cell>
          <cell r="L17" t="str">
            <v>Allocation pending for NSN SDN</v>
          </cell>
          <cell r="N17" t="str">
            <v>Adithi</v>
          </cell>
          <cell r="O17" t="str">
            <v>Paul</v>
          </cell>
          <cell r="P17" t="str">
            <v>TECH_BNR</v>
          </cell>
          <cell r="Q17" t="str">
            <v>Prem Kumar Dama/ Ramesh Balan/Mariam John</v>
          </cell>
          <cell r="R17" t="str">
            <v>Manjeet Kaur</v>
          </cell>
          <cell r="S17" t="str">
            <v>NEPC</v>
          </cell>
          <cell r="T17" t="str">
            <v>COE</v>
          </cell>
          <cell r="U17" t="str">
            <v>R</v>
          </cell>
          <cell r="X17" t="str">
            <v>F</v>
          </cell>
          <cell r="AC17" t="str">
            <v>LATERAL</v>
          </cell>
          <cell r="AE17" t="str">
            <v>DOMAIN</v>
          </cell>
          <cell r="AF17" t="str">
            <v>Developer Telecom-L3.2</v>
          </cell>
          <cell r="AG17" t="str">
            <v>Sathish Nataraj</v>
          </cell>
          <cell r="AJ17" t="str">
            <v>NON TURBO</v>
          </cell>
          <cell r="AK17" t="str">
            <v>NON FE Closure in Q3</v>
          </cell>
          <cell r="AL17" t="str">
            <v>WT01</v>
          </cell>
          <cell r="AM17" t="str">
            <v>GROUP B2</v>
          </cell>
          <cell r="AN17">
            <v>100</v>
          </cell>
          <cell r="AO17" t="str">
            <v>F</v>
          </cell>
          <cell r="AP17">
            <v>43290</v>
          </cell>
          <cell r="AR17">
            <v>42975</v>
          </cell>
          <cell r="AV17">
            <v>43291</v>
          </cell>
          <cell r="AW17">
            <v>154</v>
          </cell>
          <cell r="AX17">
            <v>12</v>
          </cell>
          <cell r="AY17">
            <v>0</v>
          </cell>
          <cell r="AZ17">
            <v>142</v>
          </cell>
          <cell r="BA17" t="str">
            <v>121-180 DAYS</v>
          </cell>
          <cell r="BB17" t="str">
            <v>121-180 DAYS</v>
          </cell>
        </row>
        <row r="18">
          <cell r="B18">
            <v>13399</v>
          </cell>
          <cell r="C18" t="str">
            <v>Anjan Das</v>
          </cell>
          <cell r="D18" t="str">
            <v>Available</v>
          </cell>
          <cell r="E18">
            <v>0</v>
          </cell>
          <cell r="F18" t="str">
            <v>Open for requirement</v>
          </cell>
          <cell r="G18" t="str">
            <v>Available</v>
          </cell>
          <cell r="H18" t="str">
            <v>AVAILABLE</v>
          </cell>
          <cell r="I18" t="str">
            <v>Available for allocation - &gt; 30 days</v>
          </cell>
          <cell r="J18" t="str">
            <v>Yes</v>
          </cell>
          <cell r="K18" t="str">
            <v xml:space="preserve">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v>
          </cell>
          <cell r="L18" t="str">
            <v>Looking for Program Management - CNBL HR Lock</v>
          </cell>
          <cell r="N18" t="str">
            <v>Smitha</v>
          </cell>
          <cell r="O18" t="str">
            <v>Archana</v>
          </cell>
          <cell r="P18" t="str">
            <v>TECH_BNR</v>
          </cell>
          <cell r="Q18" t="str">
            <v>Prem Kumar Dama/ Ramesh Balan/Mariam John</v>
          </cell>
          <cell r="R18" t="str">
            <v>Manjeet Kaur</v>
          </cell>
          <cell r="S18" t="str">
            <v>NEPC</v>
          </cell>
          <cell r="T18" t="str">
            <v>PHILIPS</v>
          </cell>
          <cell r="U18" t="str">
            <v>R</v>
          </cell>
          <cell r="X18" t="str">
            <v>F</v>
          </cell>
          <cell r="AC18" t="str">
            <v>LATERAL</v>
          </cell>
          <cell r="AE18" t="str">
            <v>PROGRAM MANAGEMENT</v>
          </cell>
          <cell r="AF18" t="str">
            <v>Project Manager Oracle Apps-L5.1</v>
          </cell>
          <cell r="AG18" t="str">
            <v>ADM</v>
          </cell>
          <cell r="AJ18" t="str">
            <v>NON TURBO</v>
          </cell>
          <cell r="AK18" t="str">
            <v>NON FE Closure in Q3</v>
          </cell>
          <cell r="AL18" t="str">
            <v>WT01</v>
          </cell>
          <cell r="AM18" t="str">
            <v>GROUP C1</v>
          </cell>
          <cell r="AN18">
            <v>100</v>
          </cell>
          <cell r="AO18" t="str">
            <v>F</v>
          </cell>
          <cell r="AP18">
            <v>43281</v>
          </cell>
          <cell r="AR18">
            <v>35527</v>
          </cell>
          <cell r="AT18">
            <v>39690</v>
          </cell>
          <cell r="AV18">
            <v>43282</v>
          </cell>
          <cell r="AW18">
            <v>163</v>
          </cell>
          <cell r="AX18">
            <v>20</v>
          </cell>
          <cell r="AY18">
            <v>0</v>
          </cell>
          <cell r="AZ18">
            <v>143</v>
          </cell>
          <cell r="BA18" t="str">
            <v>121-180 DAYS</v>
          </cell>
          <cell r="BB18" t="str">
            <v>91-120 DAYS</v>
          </cell>
        </row>
        <row r="19">
          <cell r="B19">
            <v>375401</v>
          </cell>
          <cell r="C19" t="str">
            <v>Alli Mamatha</v>
          </cell>
          <cell r="D19" t="str">
            <v xml:space="preserve">Leave  </v>
          </cell>
          <cell r="E19">
            <v>0</v>
          </cell>
          <cell r="F19" t="str">
            <v>Going on ML Dec</v>
          </cell>
          <cell r="G19" t="str">
            <v>Not Available</v>
          </cell>
          <cell r="H19" t="str">
            <v>BLOCKED</v>
          </cell>
          <cell r="I19" t="str">
            <v>Hr Case</v>
          </cell>
          <cell r="J19" t="str">
            <v>Yes</v>
          </cell>
          <cell r="K19" t="str">
            <v>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
12th July : Budget Issues with Nokia, following up with WMG</v>
          </cell>
          <cell r="L19" t="str">
            <v>Looking for 3 Months LOP, HR declined the request.</v>
          </cell>
          <cell r="N19" t="str">
            <v>Sigatapu Krishna sravani</v>
          </cell>
          <cell r="O19" t="str">
            <v>Paul</v>
          </cell>
          <cell r="P19" t="str">
            <v>TECH_BNR</v>
          </cell>
          <cell r="Q19" t="str">
            <v>Prem Kumar Dama/ Ramesh Balan/Mariam John</v>
          </cell>
          <cell r="R19" t="str">
            <v>Manjeet Kaur</v>
          </cell>
          <cell r="S19" t="str">
            <v>NEPC</v>
          </cell>
          <cell r="T19" t="str">
            <v>ERICSSON</v>
          </cell>
          <cell r="U19" t="str">
            <v>R</v>
          </cell>
          <cell r="X19" t="str">
            <v>F</v>
          </cell>
          <cell r="AC19" t="str">
            <v>LATERAL</v>
          </cell>
          <cell r="AE19" t="str">
            <v>DOMAIN</v>
          </cell>
          <cell r="AF19" t="str">
            <v>Test Engineer Voice-L3.1</v>
          </cell>
          <cell r="AG19" t="str">
            <v>Sathish Nataraj</v>
          </cell>
          <cell r="AJ19" t="str">
            <v>NON TURBO</v>
          </cell>
          <cell r="AK19" t="str">
            <v>NON FE Closure in Q3</v>
          </cell>
          <cell r="AL19" t="str">
            <v>WT01</v>
          </cell>
          <cell r="AM19" t="str">
            <v>GROUP B2</v>
          </cell>
          <cell r="AN19">
            <v>100</v>
          </cell>
          <cell r="AO19" t="str">
            <v>F</v>
          </cell>
          <cell r="AP19">
            <v>43190</v>
          </cell>
          <cell r="AR19">
            <v>42795</v>
          </cell>
          <cell r="AV19">
            <v>43191</v>
          </cell>
          <cell r="AW19">
            <v>254</v>
          </cell>
          <cell r="AX19">
            <v>48</v>
          </cell>
          <cell r="AY19">
            <v>0</v>
          </cell>
          <cell r="AZ19">
            <v>206</v>
          </cell>
          <cell r="BA19" t="str">
            <v>&gt;180 DAYS</v>
          </cell>
          <cell r="BB19" t="str">
            <v>&gt;180 DAYS</v>
          </cell>
        </row>
        <row r="20">
          <cell r="B20">
            <v>20060198</v>
          </cell>
          <cell r="C20" t="str">
            <v>Avik Nandi</v>
          </cell>
          <cell r="D20" t="str">
            <v>Q3 Billing</v>
          </cell>
          <cell r="E20" t="e">
            <v>#N/A</v>
          </cell>
          <cell r="F20" t="str">
            <v>EBD Set for Q3 Billing</v>
          </cell>
          <cell r="G20" t="str">
            <v>Available for re-allocation</v>
          </cell>
          <cell r="H20" t="str">
            <v>AVAILABLE</v>
          </cell>
          <cell r="I20" t="str">
            <v>EBD in Q3</v>
          </cell>
          <cell r="J20" t="str">
            <v>No</v>
          </cell>
          <cell r="K20" t="str">
            <v>Need Inputs</v>
          </cell>
          <cell r="N20" t="str">
            <v>Ritu Jaiswal</v>
          </cell>
          <cell r="O20" t="str">
            <v>Paul</v>
          </cell>
          <cell r="P20" t="str">
            <v>TECH_BNR</v>
          </cell>
          <cell r="Q20" t="str">
            <v>Prem Kumar Dama/ Ramesh Balan/Mariam John</v>
          </cell>
          <cell r="R20" t="str">
            <v>Manjeet Kaur</v>
          </cell>
          <cell r="S20" t="str">
            <v>NEPC</v>
          </cell>
          <cell r="T20" t="str">
            <v>CISCO ENGG</v>
          </cell>
          <cell r="U20" t="str">
            <v>N</v>
          </cell>
          <cell r="V20" t="str">
            <v>PO - Approved</v>
          </cell>
          <cell r="W20" t="str">
            <v>C</v>
          </cell>
          <cell r="X20" t="str">
            <v>NB</v>
          </cell>
          <cell r="Y20">
            <v>43451</v>
          </cell>
          <cell r="AA20">
            <v>43497</v>
          </cell>
          <cell r="AB20">
            <v>43440</v>
          </cell>
          <cell r="AC20" t="str">
            <v>LATERAL</v>
          </cell>
          <cell r="AF20" t="str">
            <v>Associate Consultant - Non Catalogued-L4.1</v>
          </cell>
          <cell r="AG20" t="str">
            <v>ADM</v>
          </cell>
          <cell r="AH20" t="str">
            <v>Durgananda Kateel</v>
          </cell>
          <cell r="AI20" t="str">
            <v>Devaraju H D</v>
          </cell>
          <cell r="AJ20" t="str">
            <v>NON TURBO</v>
          </cell>
          <cell r="AK20" t="str">
            <v>NON FE Beyond in Q3</v>
          </cell>
          <cell r="AL20" t="str">
            <v>WT01</v>
          </cell>
          <cell r="AM20" t="str">
            <v>GROUP B3</v>
          </cell>
          <cell r="AN20">
            <v>100</v>
          </cell>
          <cell r="AO20" t="str">
            <v>N</v>
          </cell>
          <cell r="AR20">
            <v>43440</v>
          </cell>
          <cell r="AV20">
            <v>43440</v>
          </cell>
          <cell r="AW20">
            <v>5</v>
          </cell>
          <cell r="AX20">
            <v>0</v>
          </cell>
          <cell r="AY20">
            <v>0</v>
          </cell>
          <cell r="AZ20">
            <v>5</v>
          </cell>
          <cell r="BA20" t="str">
            <v>0-7 DAYS</v>
          </cell>
          <cell r="BB20" t="str">
            <v>0-7 DAYS</v>
          </cell>
        </row>
        <row r="21">
          <cell r="B21">
            <v>105324</v>
          </cell>
          <cell r="C21" t="str">
            <v>Bhuvana Sabanayagam</v>
          </cell>
          <cell r="D21" t="str">
            <v>Opp@Risk</v>
          </cell>
          <cell r="E21" t="e">
            <v>#N/A</v>
          </cell>
          <cell r="F21" t="str">
            <v>In Opp @ risk</v>
          </cell>
          <cell r="G21" t="str">
            <v>Available for re-allocation</v>
          </cell>
          <cell r="H21" t="str">
            <v>AVAILABLE</v>
          </cell>
          <cell r="I21" t="str">
            <v>EBD in Q4</v>
          </cell>
          <cell r="J21" t="str">
            <v>No</v>
          </cell>
          <cell r="K21" t="str">
            <v>Need Inputs</v>
          </cell>
          <cell r="N21" t="str">
            <v>Sangita Sarangi</v>
          </cell>
          <cell r="O21" t="str">
            <v>Archana</v>
          </cell>
          <cell r="P21" t="str">
            <v>TECH_BNR</v>
          </cell>
          <cell r="Q21" t="str">
            <v>Prem Kumar Dama/ Ramesh Balan/Mariam John</v>
          </cell>
          <cell r="R21" t="str">
            <v>Manjeet Kaur</v>
          </cell>
          <cell r="S21" t="str">
            <v>NEPC</v>
          </cell>
          <cell r="T21" t="str">
            <v>FUJITSU</v>
          </cell>
          <cell r="U21" t="str">
            <v>B</v>
          </cell>
          <cell r="V21" t="str">
            <v>Opportunity - RISK approved</v>
          </cell>
          <cell r="W21" t="str">
            <v>O</v>
          </cell>
          <cell r="X21" t="str">
            <v>NB</v>
          </cell>
          <cell r="Y21">
            <v>43466</v>
          </cell>
          <cell r="AA21">
            <v>43509</v>
          </cell>
          <cell r="AB21">
            <v>43444</v>
          </cell>
          <cell r="AC21" t="str">
            <v>LATERAL</v>
          </cell>
          <cell r="AE21" t="str">
            <v>MAS-QET</v>
          </cell>
          <cell r="AF21" t="str">
            <v>Project Manager Application Testing-L5.1</v>
          </cell>
          <cell r="AG21" t="str">
            <v>Hitendra Munjampally</v>
          </cell>
          <cell r="AH21" t="str">
            <v>Shyam Prasad T R</v>
          </cell>
          <cell r="AI21" t="str">
            <v>Gopal Nayak V</v>
          </cell>
          <cell r="AJ21" t="str">
            <v>NON TURBO</v>
          </cell>
          <cell r="AK21" t="str">
            <v>NON FE Closure in Q3</v>
          </cell>
          <cell r="AL21" t="str">
            <v>WT01</v>
          </cell>
          <cell r="AM21" t="str">
            <v>GROUP C1</v>
          </cell>
          <cell r="AN21">
            <v>100</v>
          </cell>
          <cell r="AO21" t="str">
            <v>N</v>
          </cell>
          <cell r="AP21">
            <v>43441</v>
          </cell>
          <cell r="AR21">
            <v>38243</v>
          </cell>
          <cell r="AV21">
            <v>43442</v>
          </cell>
          <cell r="AW21">
            <v>3</v>
          </cell>
          <cell r="AX21">
            <v>0</v>
          </cell>
          <cell r="AY21">
            <v>0</v>
          </cell>
          <cell r="AZ21">
            <v>3</v>
          </cell>
          <cell r="BA21" t="str">
            <v>0-7 DAYS</v>
          </cell>
          <cell r="BB21" t="str">
            <v>0-7 DAYS</v>
          </cell>
        </row>
        <row r="22">
          <cell r="B22">
            <v>334081</v>
          </cell>
          <cell r="C22" t="str">
            <v>Harleen Kaur Oberoi</v>
          </cell>
          <cell r="D22" t="str">
            <v>Q3 Billing</v>
          </cell>
          <cell r="E22" t="e">
            <v>#N/A</v>
          </cell>
          <cell r="F22" t="str">
            <v>EBD Set for Q3 Billing</v>
          </cell>
          <cell r="G22" t="str">
            <v>Available for re-allocation</v>
          </cell>
          <cell r="H22" t="str">
            <v>AVAILABLE</v>
          </cell>
          <cell r="I22" t="str">
            <v>EBD in Q3</v>
          </cell>
          <cell r="J22" t="str">
            <v>No</v>
          </cell>
          <cell r="K22" t="str">
            <v>Need Inputs</v>
          </cell>
          <cell r="N22" t="str">
            <v>Ritu Jaiswal</v>
          </cell>
          <cell r="O22" t="str">
            <v>Paul</v>
          </cell>
          <cell r="P22" t="str">
            <v>TECH_BNR</v>
          </cell>
          <cell r="Q22" t="str">
            <v>Prem Kumar Dama/ Ramesh Balan/Mariam John</v>
          </cell>
          <cell r="R22" t="str">
            <v>Manjeet Kaur</v>
          </cell>
          <cell r="S22" t="str">
            <v>NEPC</v>
          </cell>
          <cell r="T22" t="str">
            <v>CISCO IT</v>
          </cell>
          <cell r="U22" t="str">
            <v>R</v>
          </cell>
          <cell r="V22" t="str">
            <v>PO - Approved</v>
          </cell>
          <cell r="W22" t="str">
            <v>M</v>
          </cell>
          <cell r="X22" t="str">
            <v>NB</v>
          </cell>
          <cell r="Y22">
            <v>43458</v>
          </cell>
          <cell r="AA22">
            <v>43552</v>
          </cell>
          <cell r="AB22">
            <v>43433</v>
          </cell>
          <cell r="AC22" t="str">
            <v>LATERAL</v>
          </cell>
          <cell r="AE22" t="str">
            <v>DOMAIN</v>
          </cell>
          <cell r="AF22" t="str">
            <v>Developer Telecom Service Provider-L2.1</v>
          </cell>
          <cell r="AG22" t="str">
            <v>Sathish Nataraj</v>
          </cell>
          <cell r="AH22" t="str">
            <v>Anil Huck Mohammed</v>
          </cell>
          <cell r="AI22" t="str">
            <v>Santhosh Kumar S</v>
          </cell>
          <cell r="AJ22" t="str">
            <v>NON TURBO</v>
          </cell>
          <cell r="AK22" t="str">
            <v>NON FE Closure in Q3</v>
          </cell>
          <cell r="AL22" t="str">
            <v>WT01</v>
          </cell>
          <cell r="AM22" t="str">
            <v>GROUP B1</v>
          </cell>
          <cell r="AN22">
            <v>100</v>
          </cell>
          <cell r="AO22" t="str">
            <v>N</v>
          </cell>
          <cell r="AP22">
            <v>43441</v>
          </cell>
          <cell r="AR22">
            <v>42303</v>
          </cell>
          <cell r="AV22">
            <v>43442</v>
          </cell>
          <cell r="AW22">
            <v>3</v>
          </cell>
          <cell r="AX22">
            <v>0</v>
          </cell>
          <cell r="AY22">
            <v>0</v>
          </cell>
          <cell r="AZ22">
            <v>3</v>
          </cell>
          <cell r="BA22" t="str">
            <v>0-7 DAYS</v>
          </cell>
          <cell r="BB22" t="str">
            <v>0-7 DAYS</v>
          </cell>
        </row>
        <row r="23">
          <cell r="B23">
            <v>20060228</v>
          </cell>
          <cell r="C23" t="str">
            <v>Kantipudi Sri Satya Geetha</v>
          </cell>
          <cell r="D23" t="str">
            <v>Q3 Billing</v>
          </cell>
          <cell r="E23" t="e">
            <v>#N/A</v>
          </cell>
          <cell r="F23" t="str">
            <v>EBD Set for Q3 Billing</v>
          </cell>
          <cell r="G23" t="str">
            <v>Available for re-allocation</v>
          </cell>
          <cell r="H23" t="str">
            <v>AVAILABLE</v>
          </cell>
          <cell r="I23" t="str">
            <v>EBD in Q3</v>
          </cell>
          <cell r="J23" t="str">
            <v>No</v>
          </cell>
          <cell r="K23" t="str">
            <v>Need Inputs</v>
          </cell>
          <cell r="N23" t="str">
            <v>Sandeep Kumar Ayyangar</v>
          </cell>
          <cell r="O23" t="str">
            <v>Sandeep Kumar Ayyangar</v>
          </cell>
          <cell r="P23" t="str">
            <v>TECH_AC</v>
          </cell>
          <cell r="Q23" t="str">
            <v>Prem Kumar Dama/ Ramesh Balan/Mariam John</v>
          </cell>
          <cell r="R23" t="str">
            <v>Manjeet Kaur</v>
          </cell>
          <cell r="S23" t="str">
            <v>NEPC</v>
          </cell>
          <cell r="T23" t="str">
            <v>TELCORDIA</v>
          </cell>
          <cell r="U23" t="str">
            <v>A</v>
          </cell>
          <cell r="V23" t="str">
            <v>PO - Approved</v>
          </cell>
          <cell r="W23" t="str">
            <v>C</v>
          </cell>
          <cell r="X23" t="str">
            <v>NB</v>
          </cell>
          <cell r="Y23">
            <v>43465</v>
          </cell>
          <cell r="AA23">
            <v>43452</v>
          </cell>
          <cell r="AB23">
            <v>43440</v>
          </cell>
          <cell r="AC23" t="str">
            <v>LATERAL</v>
          </cell>
          <cell r="AF23" t="str">
            <v>Developer - Non Catalogued-L3.1</v>
          </cell>
          <cell r="AG23" t="str">
            <v>MODEL A/C</v>
          </cell>
          <cell r="AH23" t="str">
            <v>Jovina T Jose V</v>
          </cell>
          <cell r="AI23" t="str">
            <v>Venkateshwarlu N</v>
          </cell>
          <cell r="AJ23" t="str">
            <v>NON TURBO</v>
          </cell>
          <cell r="AK23" t="str">
            <v>NON FE Beyond in Q3</v>
          </cell>
          <cell r="AL23" t="str">
            <v>WT01</v>
          </cell>
          <cell r="AM23" t="str">
            <v>GROUP B2</v>
          </cell>
          <cell r="AN23">
            <v>100</v>
          </cell>
          <cell r="AO23" t="str">
            <v>N</v>
          </cell>
          <cell r="AR23">
            <v>43440</v>
          </cell>
          <cell r="AV23">
            <v>43440</v>
          </cell>
          <cell r="AW23">
            <v>5</v>
          </cell>
          <cell r="AX23">
            <v>0</v>
          </cell>
          <cell r="AY23">
            <v>0</v>
          </cell>
          <cell r="AZ23">
            <v>5</v>
          </cell>
          <cell r="BA23" t="str">
            <v>0-7 DAYS</v>
          </cell>
          <cell r="BB23" t="str">
            <v>0-7 DAYS</v>
          </cell>
        </row>
        <row r="24">
          <cell r="B24">
            <v>20041180</v>
          </cell>
          <cell r="C24" t="str">
            <v>Ramanjulu Reddy P</v>
          </cell>
          <cell r="D24" t="str">
            <v>Opp@Risk</v>
          </cell>
          <cell r="E24" t="e">
            <v>#N/A</v>
          </cell>
          <cell r="F24" t="str">
            <v>In Opp @ risk</v>
          </cell>
          <cell r="G24" t="str">
            <v>Available for re-allocation</v>
          </cell>
          <cell r="H24" t="str">
            <v>AVAILABLE</v>
          </cell>
          <cell r="I24" t="str">
            <v>EBD in Q4</v>
          </cell>
          <cell r="J24" t="str">
            <v>No</v>
          </cell>
          <cell r="K24" t="str">
            <v>Need Inputs</v>
          </cell>
          <cell r="N24" t="str">
            <v>Sandeep Kumar Ayyangar</v>
          </cell>
          <cell r="O24" t="str">
            <v>Sandeep Kumar Ayyangar</v>
          </cell>
          <cell r="P24" t="str">
            <v>TECH_AC</v>
          </cell>
          <cell r="Q24" t="str">
            <v>Prem Kumar Dama/ Ramesh Balan/Mariam John</v>
          </cell>
          <cell r="R24" t="str">
            <v>Manjeet Kaur</v>
          </cell>
          <cell r="S24" t="str">
            <v>NEPC</v>
          </cell>
          <cell r="T24" t="str">
            <v>NOKIA</v>
          </cell>
          <cell r="U24" t="str">
            <v>C</v>
          </cell>
          <cell r="V24" t="str">
            <v>Opportunity - RISK approved</v>
          </cell>
          <cell r="W24" t="str">
            <v>O</v>
          </cell>
          <cell r="X24" t="str">
            <v>NB</v>
          </cell>
          <cell r="Y24">
            <v>43472</v>
          </cell>
          <cell r="AA24">
            <v>43497</v>
          </cell>
          <cell r="AB24">
            <v>43437</v>
          </cell>
          <cell r="AC24" t="str">
            <v>LATERAL</v>
          </cell>
          <cell r="AF24" t="str">
            <v>Tech Lead ECM - Enterprise Content Management-L4.2</v>
          </cell>
          <cell r="AG24" t="str">
            <v>MODEL A/C</v>
          </cell>
          <cell r="AH24" t="str">
            <v>Gautam Arjun</v>
          </cell>
          <cell r="AI24" t="str">
            <v>Vinod Kumaar Avalur Elumalai</v>
          </cell>
          <cell r="AJ24" t="str">
            <v>NON TURBO</v>
          </cell>
          <cell r="AK24" t="str">
            <v>NON FE Closure in Q3</v>
          </cell>
          <cell r="AL24" t="str">
            <v>WT85</v>
          </cell>
          <cell r="AM24" t="str">
            <v>GROUP B3</v>
          </cell>
          <cell r="AN24">
            <v>100</v>
          </cell>
          <cell r="AO24" t="str">
            <v>N</v>
          </cell>
          <cell r="AP24">
            <v>43427</v>
          </cell>
          <cell r="AQ24">
            <v>43440</v>
          </cell>
          <cell r="AR24">
            <v>43342</v>
          </cell>
          <cell r="AS24">
            <v>43374</v>
          </cell>
          <cell r="AV24">
            <v>43441</v>
          </cell>
          <cell r="AW24">
            <v>4</v>
          </cell>
          <cell r="AX24">
            <v>1</v>
          </cell>
          <cell r="AY24">
            <v>0</v>
          </cell>
          <cell r="AZ24">
            <v>3</v>
          </cell>
          <cell r="BA24" t="str">
            <v>0-7 DAYS</v>
          </cell>
          <cell r="BB24" t="str">
            <v>0-7 DAYS</v>
          </cell>
        </row>
        <row r="25">
          <cell r="B25">
            <v>331998</v>
          </cell>
          <cell r="C25" t="str">
            <v>Hemlata Guha</v>
          </cell>
          <cell r="D25" t="str">
            <v>Q3 Billing</v>
          </cell>
          <cell r="E25" t="e">
            <v>#N/A</v>
          </cell>
          <cell r="F25" t="str">
            <v>EBD Set for Q3 Billing</v>
          </cell>
          <cell r="G25" t="str">
            <v>Available for re-allocation</v>
          </cell>
          <cell r="H25" t="str">
            <v>AVAILABLE</v>
          </cell>
          <cell r="I25" t="str">
            <v>EBD in Q3</v>
          </cell>
          <cell r="J25" t="str">
            <v>No</v>
          </cell>
          <cell r="K25" t="str">
            <v>Need Inputs</v>
          </cell>
          <cell r="N25" t="str">
            <v>Senthil</v>
          </cell>
          <cell r="O25" t="str">
            <v>Senthil</v>
          </cell>
          <cell r="P25" t="str">
            <v>TECH_AC</v>
          </cell>
          <cell r="Q25" t="str">
            <v>Prem Kumar Dama/ Ramesh Balan/Mariam John</v>
          </cell>
          <cell r="R25" t="str">
            <v>Manjeet Kaur</v>
          </cell>
          <cell r="S25" t="str">
            <v>NEPC</v>
          </cell>
          <cell r="T25" t="str">
            <v>CISCO ENGG</v>
          </cell>
          <cell r="U25" t="str">
            <v>A</v>
          </cell>
          <cell r="V25" t="str">
            <v>Order - Approved</v>
          </cell>
          <cell r="W25" t="str">
            <v>C</v>
          </cell>
          <cell r="X25" t="str">
            <v>NB</v>
          </cell>
          <cell r="Y25">
            <v>43451</v>
          </cell>
          <cell r="AA25">
            <v>44136</v>
          </cell>
          <cell r="AB25">
            <v>43431</v>
          </cell>
          <cell r="AC25" t="str">
            <v>LATERAL</v>
          </cell>
          <cell r="AF25" t="str">
            <v>Administrator Database Infrastructure-L2.1</v>
          </cell>
          <cell r="AG25" t="str">
            <v>MODEL A/C</v>
          </cell>
          <cell r="AH25" t="str">
            <v>Subarata Guha Thakurta</v>
          </cell>
          <cell r="AI25" t="str">
            <v>Suhas Rao M</v>
          </cell>
          <cell r="AJ25" t="str">
            <v>NON TURBO</v>
          </cell>
          <cell r="AK25" t="str">
            <v>NON FE Closure in Q3</v>
          </cell>
          <cell r="AL25" t="str">
            <v>WT01</v>
          </cell>
          <cell r="AM25" t="str">
            <v>GROUP B1</v>
          </cell>
          <cell r="AN25">
            <v>100</v>
          </cell>
          <cell r="AO25" t="str">
            <v>N</v>
          </cell>
          <cell r="AP25">
            <v>43437</v>
          </cell>
          <cell r="AR25">
            <v>42268</v>
          </cell>
          <cell r="AV25">
            <v>43438</v>
          </cell>
          <cell r="AW25">
            <v>7</v>
          </cell>
          <cell r="AX25">
            <v>0</v>
          </cell>
          <cell r="AY25">
            <v>0</v>
          </cell>
          <cell r="AZ25">
            <v>7</v>
          </cell>
          <cell r="BA25" t="str">
            <v>0-7 DAYS</v>
          </cell>
          <cell r="BB25" t="str">
            <v>0-7 DAYS</v>
          </cell>
        </row>
        <row r="26">
          <cell r="B26">
            <v>292386</v>
          </cell>
          <cell r="C26" t="str">
            <v>Sudhir Babu</v>
          </cell>
          <cell r="D26" t="str">
            <v>Opp@Risk</v>
          </cell>
          <cell r="E26" t="e">
            <v>#N/A</v>
          </cell>
          <cell r="F26" t="str">
            <v>In Opp @ risk</v>
          </cell>
          <cell r="G26" t="str">
            <v>Available for re-allocation</v>
          </cell>
          <cell r="H26" t="str">
            <v>AVAILABLE</v>
          </cell>
          <cell r="I26" t="str">
            <v>EBD in Q3</v>
          </cell>
          <cell r="J26" t="str">
            <v>No</v>
          </cell>
          <cell r="K26" t="str">
            <v>Need Inputs</v>
          </cell>
          <cell r="N26" t="str">
            <v>Veena</v>
          </cell>
          <cell r="O26" t="str">
            <v>Sivaneela Padmavathy</v>
          </cell>
          <cell r="P26" t="str">
            <v>TECH_BNR</v>
          </cell>
          <cell r="Q26" t="str">
            <v>Prem Kumar Dama/ Ramesh Balan/Mariam John</v>
          </cell>
          <cell r="R26" t="str">
            <v>Manjeet Kaur</v>
          </cell>
          <cell r="S26" t="str">
            <v>NEPC</v>
          </cell>
          <cell r="T26" t="str">
            <v>ERICSSON</v>
          </cell>
          <cell r="U26" t="str">
            <v>B</v>
          </cell>
          <cell r="V26" t="str">
            <v>Opportunity - RISK approved</v>
          </cell>
          <cell r="W26" t="str">
            <v>O</v>
          </cell>
          <cell r="X26" t="str">
            <v>NB</v>
          </cell>
          <cell r="Y26">
            <v>43458</v>
          </cell>
          <cell r="AA26">
            <v>43538</v>
          </cell>
          <cell r="AB26">
            <v>43426</v>
          </cell>
          <cell r="AC26" t="str">
            <v>LATERAL</v>
          </cell>
          <cell r="AE26" t="str">
            <v>MAS-MICROSOFT</v>
          </cell>
          <cell r="AF26" t="str">
            <v>Tech Lead .NET-L4.1</v>
          </cell>
          <cell r="AG26" t="str">
            <v>Hitendra Munjampally</v>
          </cell>
          <cell r="AH26" t="str">
            <v>Anil Chand Shetty</v>
          </cell>
          <cell r="AI26" t="str">
            <v>Azad Basha</v>
          </cell>
          <cell r="AJ26" t="str">
            <v>NON TURBO</v>
          </cell>
          <cell r="AK26" t="str">
            <v>NON FE Closure in Q3</v>
          </cell>
          <cell r="AL26" t="str">
            <v>WT01</v>
          </cell>
          <cell r="AM26" t="str">
            <v>GROUP B3</v>
          </cell>
          <cell r="AN26">
            <v>100</v>
          </cell>
          <cell r="AO26" t="str">
            <v>N</v>
          </cell>
          <cell r="AP26">
            <v>43434</v>
          </cell>
          <cell r="AR26">
            <v>41815</v>
          </cell>
          <cell r="AV26">
            <v>43435</v>
          </cell>
          <cell r="AW26">
            <v>10</v>
          </cell>
          <cell r="AX26">
            <v>0</v>
          </cell>
          <cell r="AY26">
            <v>0</v>
          </cell>
          <cell r="AZ26">
            <v>10</v>
          </cell>
          <cell r="BA26" t="str">
            <v>8-15 DAYS</v>
          </cell>
          <cell r="BB26" t="str">
            <v>0-7 DAYS</v>
          </cell>
        </row>
        <row r="27">
          <cell r="B27">
            <v>239839</v>
          </cell>
          <cell r="C27" t="str">
            <v>Swetha Venkatarama</v>
          </cell>
          <cell r="D27" t="str">
            <v>Opp@Risk</v>
          </cell>
          <cell r="E27" t="e">
            <v>#N/A</v>
          </cell>
          <cell r="F27" t="str">
            <v>In Opp @ risk</v>
          </cell>
          <cell r="G27" t="str">
            <v>Available for re-allocation</v>
          </cell>
          <cell r="H27" t="str">
            <v>AVAILABLE</v>
          </cell>
          <cell r="I27" t="str">
            <v>EBD in Q3</v>
          </cell>
          <cell r="J27" t="str">
            <v>No</v>
          </cell>
          <cell r="K27" t="str">
            <v>6th Dec : Allocated in E// EBD on 17th Dec .4th Dec : Allocated in E// EBD on 17th Dec .29th Nov: Allocated in E// EBD on 17th Dec . 27th Nov: Allocated in E// EBD on 17th Dec .</v>
          </cell>
          <cell r="L27" t="str">
            <v>Re-allocation plans with E/// ENM</v>
          </cell>
          <cell r="N27" t="str">
            <v>Sigatapu Krishna sravani</v>
          </cell>
          <cell r="O27" t="str">
            <v>Paul</v>
          </cell>
          <cell r="P27" t="str">
            <v>TECH_BNR</v>
          </cell>
          <cell r="Q27" t="str">
            <v>Prem Kumar Dama/ Ramesh Balan/Mariam John</v>
          </cell>
          <cell r="R27" t="str">
            <v>Manjeet Kaur</v>
          </cell>
          <cell r="S27" t="str">
            <v>NEPC</v>
          </cell>
          <cell r="T27" t="str">
            <v>ERICSSON</v>
          </cell>
          <cell r="U27" t="str">
            <v>R</v>
          </cell>
          <cell r="V27" t="str">
            <v>Opportunity - RISK approved</v>
          </cell>
          <cell r="W27" t="str">
            <v>O</v>
          </cell>
          <cell r="X27" t="str">
            <v>NB</v>
          </cell>
          <cell r="Y27">
            <v>43451</v>
          </cell>
          <cell r="AA27">
            <v>43497</v>
          </cell>
          <cell r="AB27">
            <v>43427</v>
          </cell>
          <cell r="AC27" t="str">
            <v>LATERAL</v>
          </cell>
          <cell r="AE27" t="str">
            <v>DOMAIN</v>
          </cell>
          <cell r="AF27" t="str">
            <v>Tech Lead Telecom-L4.1</v>
          </cell>
          <cell r="AG27" t="str">
            <v>Sathish Nataraj</v>
          </cell>
          <cell r="AH27" t="str">
            <v>Sridhar Palagani</v>
          </cell>
          <cell r="AI27" t="str">
            <v>Venkateshwarlu N</v>
          </cell>
          <cell r="AJ27" t="str">
            <v>NON TURBO</v>
          </cell>
          <cell r="AK27" t="str">
            <v>NON FE Closure in Q3</v>
          </cell>
          <cell r="AL27" t="str">
            <v>WT01</v>
          </cell>
          <cell r="AM27" t="str">
            <v>GROUP B3</v>
          </cell>
          <cell r="AN27">
            <v>100</v>
          </cell>
          <cell r="AO27" t="str">
            <v>N</v>
          </cell>
          <cell r="AP27">
            <v>43423</v>
          </cell>
          <cell r="AQ27">
            <v>41346</v>
          </cell>
          <cell r="AR27">
            <v>40878</v>
          </cell>
          <cell r="AT27">
            <v>43106</v>
          </cell>
          <cell r="AV27">
            <v>43424</v>
          </cell>
          <cell r="AW27">
            <v>21</v>
          </cell>
          <cell r="AX27">
            <v>9</v>
          </cell>
          <cell r="AY27">
            <v>0</v>
          </cell>
          <cell r="AZ27">
            <v>12</v>
          </cell>
          <cell r="BA27" t="str">
            <v>8-15 DAYS</v>
          </cell>
          <cell r="BB27" t="str">
            <v>16-30 DAYS</v>
          </cell>
        </row>
        <row r="28">
          <cell r="B28">
            <v>388926</v>
          </cell>
          <cell r="C28" t="str">
            <v>Dinesh C</v>
          </cell>
          <cell r="D28" t="str">
            <v>Opp@Risk</v>
          </cell>
          <cell r="E28" t="e">
            <v>#N/A</v>
          </cell>
          <cell r="F28" t="str">
            <v>In Opp @ risk</v>
          </cell>
          <cell r="G28" t="str">
            <v>Available for re-allocation</v>
          </cell>
          <cell r="H28" t="str">
            <v>AVAILABLE</v>
          </cell>
          <cell r="I28" t="str">
            <v>EBD in Q3</v>
          </cell>
          <cell r="J28" t="str">
            <v>No</v>
          </cell>
          <cell r="K28" t="str">
            <v>6th Dec : Allocated to Technicolor  EBD 14th Dec 2018 .4th Dec : Allocated to Technicolor  EBD 14th Dec 2018</v>
          </cell>
          <cell r="L28" t="str">
            <v>Allocated to Lumina Networks</v>
          </cell>
          <cell r="N28" t="str">
            <v>Sigatapu Krishna sravani</v>
          </cell>
          <cell r="O28" t="str">
            <v>Paul</v>
          </cell>
          <cell r="P28" t="str">
            <v>TECH_BNR</v>
          </cell>
          <cell r="Q28" t="str">
            <v>Prem Kumar Dama/ Ramesh Balan/Mariam John</v>
          </cell>
          <cell r="R28" t="str">
            <v>Manjeet Kaur</v>
          </cell>
          <cell r="S28" t="str">
            <v>NEPC</v>
          </cell>
          <cell r="T28" t="str">
            <v>LUMINA</v>
          </cell>
          <cell r="U28" t="str">
            <v>R</v>
          </cell>
          <cell r="V28" t="str">
            <v>Opportunity - RISK approved</v>
          </cell>
          <cell r="W28" t="str">
            <v>O</v>
          </cell>
          <cell r="X28" t="str">
            <v>NB</v>
          </cell>
          <cell r="Y28">
            <v>43448</v>
          </cell>
          <cell r="AA28">
            <v>43525</v>
          </cell>
          <cell r="AB28">
            <v>43423</v>
          </cell>
          <cell r="AC28" t="str">
            <v>LATERAL</v>
          </cell>
          <cell r="AE28" t="str">
            <v>DOMAIN</v>
          </cell>
          <cell r="AF28" t="str">
            <v>Developer Telecom-L2.1</v>
          </cell>
          <cell r="AG28" t="str">
            <v>Sathish Nataraj</v>
          </cell>
          <cell r="AH28" t="str">
            <v>Krithiga Thamizhan</v>
          </cell>
          <cell r="AI28" t="str">
            <v>Ilayaraja Velayutham B</v>
          </cell>
          <cell r="AJ28" t="str">
            <v>NON TURBO</v>
          </cell>
          <cell r="AK28" t="str">
            <v>NON FE Closure in Q3</v>
          </cell>
          <cell r="AL28" t="str">
            <v>WT01</v>
          </cell>
          <cell r="AM28" t="str">
            <v>GROUP B1</v>
          </cell>
          <cell r="AN28">
            <v>100</v>
          </cell>
          <cell r="AO28" t="str">
            <v>N</v>
          </cell>
          <cell r="AP28">
            <v>43434</v>
          </cell>
          <cell r="AR28">
            <v>42954</v>
          </cell>
          <cell r="AV28">
            <v>43435</v>
          </cell>
          <cell r="AW28">
            <v>10</v>
          </cell>
          <cell r="AX28">
            <v>0</v>
          </cell>
          <cell r="AY28">
            <v>0</v>
          </cell>
          <cell r="AZ28">
            <v>10</v>
          </cell>
          <cell r="BA28" t="str">
            <v>8-15 DAYS</v>
          </cell>
          <cell r="BB28" t="str">
            <v>0-7 DAYS</v>
          </cell>
        </row>
        <row r="29">
          <cell r="B29">
            <v>20058526</v>
          </cell>
          <cell r="C29" t="str">
            <v>Aastha Bhandari</v>
          </cell>
          <cell r="D29" t="str">
            <v>Q3 Billing</v>
          </cell>
          <cell r="E29" t="e">
            <v>#N/A</v>
          </cell>
          <cell r="F29" t="str">
            <v>EBD Set for Q3 Billing</v>
          </cell>
          <cell r="G29" t="str">
            <v>Available for re-allocation</v>
          </cell>
          <cell r="H29" t="str">
            <v>AVAILABLE</v>
          </cell>
          <cell r="I29" t="str">
            <v>EBD in Q3</v>
          </cell>
          <cell r="J29" t="str">
            <v>No</v>
          </cell>
          <cell r="K29" t="str">
            <v>6th Dec: Allcoated with 17th Dec EBD in CISCO.4th Dec: Allcoated with 17th Dec EBD in CISCO</v>
          </cell>
          <cell r="L29" t="str">
            <v>Allocated to CISCO ADC-PROJ3</v>
          </cell>
          <cell r="N29" t="str">
            <v>Ritu Jaiswal</v>
          </cell>
          <cell r="O29" t="str">
            <v>Paul</v>
          </cell>
          <cell r="P29" t="str">
            <v>TECH_BNR</v>
          </cell>
          <cell r="Q29" t="str">
            <v>Prem Kumar Dama/ Ramesh Balan/Mariam John</v>
          </cell>
          <cell r="R29" t="str">
            <v>Manjeet Kaur</v>
          </cell>
          <cell r="S29" t="str">
            <v>NEPC</v>
          </cell>
          <cell r="T29" t="str">
            <v>CISCO ENGG</v>
          </cell>
          <cell r="U29" t="str">
            <v>R</v>
          </cell>
          <cell r="V29" t="str">
            <v>PO - Approved</v>
          </cell>
          <cell r="W29" t="str">
            <v>C</v>
          </cell>
          <cell r="X29" t="str">
            <v>NB</v>
          </cell>
          <cell r="Y29">
            <v>43451</v>
          </cell>
          <cell r="AA29">
            <v>43497</v>
          </cell>
          <cell r="AB29">
            <v>43433</v>
          </cell>
          <cell r="AC29" t="str">
            <v>LATERAL</v>
          </cell>
          <cell r="AE29" t="str">
            <v>DOMAIN</v>
          </cell>
          <cell r="AF29" t="str">
            <v>Project  Lead - Telecom Testing-L4.2</v>
          </cell>
          <cell r="AG29" t="str">
            <v>Sathish Nataraj</v>
          </cell>
          <cell r="AH29" t="str">
            <v>Durgananda Kateel</v>
          </cell>
          <cell r="AI29" t="str">
            <v>Devaraju H D</v>
          </cell>
          <cell r="AJ29" t="str">
            <v>NON TURBO</v>
          </cell>
          <cell r="AK29" t="str">
            <v>NON FE Beyond in Q3</v>
          </cell>
          <cell r="AL29" t="str">
            <v>WT01</v>
          </cell>
          <cell r="AM29" t="str">
            <v>GROUP B3</v>
          </cell>
          <cell r="AN29">
            <v>100</v>
          </cell>
          <cell r="AO29" t="str">
            <v>N</v>
          </cell>
          <cell r="AR29">
            <v>43433</v>
          </cell>
          <cell r="AV29">
            <v>43433</v>
          </cell>
          <cell r="AW29">
            <v>12</v>
          </cell>
          <cell r="AX29">
            <v>0</v>
          </cell>
          <cell r="AY29">
            <v>0</v>
          </cell>
          <cell r="AZ29">
            <v>12</v>
          </cell>
          <cell r="BA29" t="str">
            <v>8-15 DAYS</v>
          </cell>
          <cell r="BB29" t="str">
            <v>0-7 DAYS</v>
          </cell>
        </row>
        <row r="30">
          <cell r="B30">
            <v>20058688</v>
          </cell>
          <cell r="C30" t="str">
            <v>Soumya Shukla</v>
          </cell>
          <cell r="D30" t="str">
            <v>Q3 Billing</v>
          </cell>
          <cell r="E30" t="e">
            <v>#N/A</v>
          </cell>
          <cell r="F30" t="str">
            <v>EBD Set for Q3 Billing</v>
          </cell>
          <cell r="G30" t="str">
            <v>Available for re-allocation</v>
          </cell>
          <cell r="H30" t="str">
            <v>AVAILABLE</v>
          </cell>
          <cell r="I30" t="str">
            <v>EBD in Q3</v>
          </cell>
          <cell r="J30" t="str">
            <v>No</v>
          </cell>
          <cell r="K30" t="str">
            <v>Need Inputs</v>
          </cell>
          <cell r="N30" t="str">
            <v>Deepanjali Khettry</v>
          </cell>
          <cell r="O30" t="str">
            <v>Deepanjali Khettry</v>
          </cell>
          <cell r="P30" t="str">
            <v>TECH_AC</v>
          </cell>
          <cell r="Q30" t="str">
            <v>Prem Kumar Dama/ Ramesh Balan/Mariam John</v>
          </cell>
          <cell r="R30" t="str">
            <v>Manjeet Kaur</v>
          </cell>
          <cell r="S30" t="str">
            <v>NEPC</v>
          </cell>
          <cell r="T30" t="str">
            <v>PHILIPS</v>
          </cell>
          <cell r="U30" t="str">
            <v>C</v>
          </cell>
          <cell r="V30" t="str">
            <v>PO - Approved</v>
          </cell>
          <cell r="W30" t="str">
            <v>M</v>
          </cell>
          <cell r="X30" t="str">
            <v>NB</v>
          </cell>
          <cell r="Y30">
            <v>43454</v>
          </cell>
          <cell r="AA30">
            <v>43466</v>
          </cell>
          <cell r="AB30">
            <v>43438</v>
          </cell>
          <cell r="AC30" t="str">
            <v>LATERAL</v>
          </cell>
          <cell r="AF30" t="str">
            <v>Associate Consultant Enterprise Security Identity Services-L4.2</v>
          </cell>
          <cell r="AG30" t="str">
            <v>MODEL A/C</v>
          </cell>
          <cell r="AH30" t="str">
            <v>Koteswariah Kurugonda</v>
          </cell>
          <cell r="AI30" t="str">
            <v>Rajiv Verma</v>
          </cell>
          <cell r="AJ30" t="str">
            <v>NON TURBO</v>
          </cell>
          <cell r="AK30" t="str">
            <v>NON FE Beyond in Q3</v>
          </cell>
          <cell r="AL30" t="str">
            <v>WT01</v>
          </cell>
          <cell r="AM30" t="str">
            <v>GROUP B2</v>
          </cell>
          <cell r="AN30">
            <v>100</v>
          </cell>
          <cell r="AO30" t="str">
            <v>N</v>
          </cell>
          <cell r="AR30">
            <v>43433</v>
          </cell>
          <cell r="AV30">
            <v>43433</v>
          </cell>
          <cell r="AW30">
            <v>12</v>
          </cell>
          <cell r="AX30">
            <v>0</v>
          </cell>
          <cell r="AY30">
            <v>0</v>
          </cell>
          <cell r="AZ30">
            <v>12</v>
          </cell>
          <cell r="BA30" t="str">
            <v>8-15 DAYS</v>
          </cell>
          <cell r="BB30" t="str">
            <v>0-7 DAYS</v>
          </cell>
        </row>
        <row r="31">
          <cell r="B31">
            <v>362871</v>
          </cell>
          <cell r="C31" t="str">
            <v>Jyothy Gundluri</v>
          </cell>
          <cell r="D31" t="str">
            <v>Opp@Risk</v>
          </cell>
          <cell r="E31" t="e">
            <v>#N/A</v>
          </cell>
          <cell r="F31" t="str">
            <v>In Opp @ risk</v>
          </cell>
          <cell r="G31" t="str">
            <v>Available for re-allocation</v>
          </cell>
          <cell r="H31" t="str">
            <v>AVAILABLE</v>
          </cell>
          <cell r="I31" t="str">
            <v>EBD in Q3</v>
          </cell>
          <cell r="J31" t="str">
            <v>No</v>
          </cell>
          <cell r="K31" t="str">
            <v>Need Inputs</v>
          </cell>
          <cell r="N31" t="str">
            <v>Senthil</v>
          </cell>
          <cell r="O31" t="str">
            <v>Senthil</v>
          </cell>
          <cell r="P31" t="str">
            <v>TECH_AC</v>
          </cell>
          <cell r="Q31" t="str">
            <v>Prem Kumar Dama/ Ramesh Balan/Mariam John</v>
          </cell>
          <cell r="R31" t="str">
            <v>Manjeet Kaur</v>
          </cell>
          <cell r="S31" t="str">
            <v>NEPC</v>
          </cell>
          <cell r="T31" t="str">
            <v>CISCO IT</v>
          </cell>
          <cell r="U31" t="str">
            <v>C</v>
          </cell>
          <cell r="V31" t="str">
            <v>Opportunity - RISK approved</v>
          </cell>
          <cell r="W31" t="str">
            <v>O</v>
          </cell>
          <cell r="X31" t="str">
            <v>NB</v>
          </cell>
          <cell r="Y31">
            <v>43455</v>
          </cell>
          <cell r="AA31">
            <v>43455</v>
          </cell>
          <cell r="AB31">
            <v>43431</v>
          </cell>
          <cell r="AC31" t="str">
            <v>LATERAL</v>
          </cell>
          <cell r="AF31" t="str">
            <v>Developer BPM-L3.1</v>
          </cell>
          <cell r="AG31" t="str">
            <v>MODEL A/C</v>
          </cell>
          <cell r="AH31" t="str">
            <v>Praveen Varadaraj</v>
          </cell>
          <cell r="AI31" t="str">
            <v>Srikanth N</v>
          </cell>
          <cell r="AJ31" t="str">
            <v>NON TURBO</v>
          </cell>
          <cell r="AK31" t="str">
            <v>NON FE Closure in Q3</v>
          </cell>
          <cell r="AL31" t="str">
            <v>WT85</v>
          </cell>
          <cell r="AM31" t="str">
            <v>GROUP B2</v>
          </cell>
          <cell r="AN31">
            <v>100</v>
          </cell>
          <cell r="AO31" t="str">
            <v>N</v>
          </cell>
          <cell r="AP31">
            <v>43434</v>
          </cell>
          <cell r="AR31">
            <v>42667</v>
          </cell>
          <cell r="AS31">
            <v>43221</v>
          </cell>
          <cell r="AV31">
            <v>43435</v>
          </cell>
          <cell r="AW31">
            <v>10</v>
          </cell>
          <cell r="AX31">
            <v>0</v>
          </cell>
          <cell r="AY31">
            <v>0</v>
          </cell>
          <cell r="AZ31">
            <v>10</v>
          </cell>
          <cell r="BA31" t="str">
            <v>8-15 DAYS</v>
          </cell>
          <cell r="BB31" t="str">
            <v>0-7 DAYS</v>
          </cell>
        </row>
        <row r="32">
          <cell r="B32">
            <v>386683</v>
          </cell>
          <cell r="C32" t="str">
            <v>Krishnachaitanya Mudragani</v>
          </cell>
          <cell r="D32" t="str">
            <v>Opp@Risk</v>
          </cell>
          <cell r="E32" t="e">
            <v>#N/A</v>
          </cell>
          <cell r="F32" t="str">
            <v>In Opp @ risk</v>
          </cell>
          <cell r="G32" t="str">
            <v>Available for re-allocation</v>
          </cell>
          <cell r="H32" t="str">
            <v>AVAILABLE</v>
          </cell>
          <cell r="I32" t="str">
            <v>EBD in Q3</v>
          </cell>
          <cell r="J32" t="str">
            <v>No</v>
          </cell>
          <cell r="K32" t="str">
            <v>Need Inputs</v>
          </cell>
          <cell r="N32" t="str">
            <v>Senthil</v>
          </cell>
          <cell r="O32" t="str">
            <v>Senthil</v>
          </cell>
          <cell r="P32" t="str">
            <v>TECH_AC</v>
          </cell>
          <cell r="Q32" t="str">
            <v>Prem Kumar Dama/ Ramesh Balan/Mariam John</v>
          </cell>
          <cell r="R32" t="str">
            <v>Manjeet Kaur</v>
          </cell>
          <cell r="S32" t="str">
            <v>NEPC</v>
          </cell>
          <cell r="T32" t="str">
            <v>CISCO IT</v>
          </cell>
          <cell r="U32" t="str">
            <v>C</v>
          </cell>
          <cell r="V32" t="str">
            <v>Opportunity - RISK approved</v>
          </cell>
          <cell r="W32" t="str">
            <v>O</v>
          </cell>
          <cell r="X32" t="str">
            <v>NB</v>
          </cell>
          <cell r="Y32">
            <v>43455</v>
          </cell>
          <cell r="AA32">
            <v>43455</v>
          </cell>
          <cell r="AB32">
            <v>43432</v>
          </cell>
          <cell r="AC32" t="str">
            <v>LATERAL</v>
          </cell>
          <cell r="AF32" t="str">
            <v>Developer BPM-L3.2</v>
          </cell>
          <cell r="AG32" t="str">
            <v>MODEL A/C</v>
          </cell>
          <cell r="AH32" t="str">
            <v>Praveen Varadaraj</v>
          </cell>
          <cell r="AI32" t="str">
            <v>Srikanth N</v>
          </cell>
          <cell r="AJ32" t="str">
            <v>NON TURBO</v>
          </cell>
          <cell r="AK32" t="str">
            <v>NON FE Closure in Q3</v>
          </cell>
          <cell r="AL32" t="str">
            <v>WT85</v>
          </cell>
          <cell r="AM32" t="str">
            <v>GROUP B2</v>
          </cell>
          <cell r="AN32">
            <v>100</v>
          </cell>
          <cell r="AO32" t="str">
            <v>N</v>
          </cell>
          <cell r="AP32">
            <v>43434</v>
          </cell>
          <cell r="AR32">
            <v>42919</v>
          </cell>
          <cell r="AS32">
            <v>43252</v>
          </cell>
          <cell r="AV32">
            <v>43435</v>
          </cell>
          <cell r="AW32">
            <v>10</v>
          </cell>
          <cell r="AX32">
            <v>1</v>
          </cell>
          <cell r="AY32">
            <v>0</v>
          </cell>
          <cell r="AZ32">
            <v>9</v>
          </cell>
          <cell r="BA32" t="str">
            <v>8-15 DAYS</v>
          </cell>
          <cell r="BB32" t="str">
            <v>0-7 DAYS</v>
          </cell>
        </row>
        <row r="33">
          <cell r="B33">
            <v>20052416</v>
          </cell>
          <cell r="C33" t="str">
            <v>Chandrashekhar A Kamble</v>
          </cell>
          <cell r="D33" t="str">
            <v>Opp@Risk</v>
          </cell>
          <cell r="E33" t="e">
            <v>#N/A</v>
          </cell>
          <cell r="F33" t="str">
            <v>In Opp @ risk</v>
          </cell>
          <cell r="G33" t="str">
            <v>Available for re-allocation</v>
          </cell>
          <cell r="H33" t="str">
            <v>AVAILABLE</v>
          </cell>
          <cell r="I33" t="str">
            <v>EBD in Q3</v>
          </cell>
          <cell r="J33" t="str">
            <v>No</v>
          </cell>
          <cell r="K33" t="str">
            <v>Need Inputs</v>
          </cell>
          <cell r="N33" t="str">
            <v>Senthil</v>
          </cell>
          <cell r="O33" t="str">
            <v>Senthil</v>
          </cell>
          <cell r="P33" t="str">
            <v>TECH_AC</v>
          </cell>
          <cell r="Q33" t="str">
            <v>Prem Kumar Dama/ Ramesh Balan/Mariam John</v>
          </cell>
          <cell r="R33" t="str">
            <v>Manjeet Kaur</v>
          </cell>
          <cell r="S33" t="str">
            <v>NEPC</v>
          </cell>
          <cell r="T33" t="str">
            <v>CISCO IT</v>
          </cell>
          <cell r="U33" t="str">
            <v>C</v>
          </cell>
          <cell r="V33" t="str">
            <v>Opportunity - RISK approved</v>
          </cell>
          <cell r="W33" t="str">
            <v>O</v>
          </cell>
          <cell r="X33" t="str">
            <v>NB</v>
          </cell>
          <cell r="Y33">
            <v>43455</v>
          </cell>
          <cell r="AA33">
            <v>43545</v>
          </cell>
          <cell r="AB33">
            <v>43431</v>
          </cell>
          <cell r="AC33" t="str">
            <v>LATERAL</v>
          </cell>
          <cell r="AF33" t="str">
            <v>Developer BPM-L3.1</v>
          </cell>
          <cell r="AG33" t="str">
            <v>MODEL A/C</v>
          </cell>
          <cell r="AH33" t="str">
            <v>Praveen Varadaraj</v>
          </cell>
          <cell r="AI33" t="str">
            <v>Srikanth N</v>
          </cell>
          <cell r="AJ33" t="str">
            <v>NON TURBO</v>
          </cell>
          <cell r="AK33" t="str">
            <v>NON FE Beyond in Q3</v>
          </cell>
          <cell r="AL33" t="str">
            <v>WT85</v>
          </cell>
          <cell r="AM33" t="str">
            <v>GROUP B2</v>
          </cell>
          <cell r="AN33">
            <v>100</v>
          </cell>
          <cell r="AO33" t="str">
            <v>N</v>
          </cell>
          <cell r="AP33">
            <v>43434</v>
          </cell>
          <cell r="AR33">
            <v>43402</v>
          </cell>
          <cell r="AV33">
            <v>43435</v>
          </cell>
          <cell r="AW33">
            <v>10</v>
          </cell>
          <cell r="AX33">
            <v>0</v>
          </cell>
          <cell r="AY33">
            <v>0</v>
          </cell>
          <cell r="AZ33">
            <v>10</v>
          </cell>
          <cell r="BA33" t="str">
            <v>8-15 DAYS</v>
          </cell>
          <cell r="BB33" t="str">
            <v>0-7 DAYS</v>
          </cell>
        </row>
        <row r="34">
          <cell r="B34">
            <v>387378</v>
          </cell>
          <cell r="C34" t="str">
            <v>Nagendra Reddy Vennapusa</v>
          </cell>
          <cell r="D34" t="str">
            <v>Opp@Risk</v>
          </cell>
          <cell r="E34" t="e">
            <v>#N/A</v>
          </cell>
          <cell r="F34" t="str">
            <v>In Opp @ risk</v>
          </cell>
          <cell r="G34" t="str">
            <v>Available for re-allocation</v>
          </cell>
          <cell r="H34" t="str">
            <v>AVAILABLE</v>
          </cell>
          <cell r="I34" t="str">
            <v>EBD in Q3</v>
          </cell>
          <cell r="J34" t="str">
            <v>No</v>
          </cell>
          <cell r="K34" t="str">
            <v>Need Inputs</v>
          </cell>
          <cell r="N34" t="str">
            <v>Senthil</v>
          </cell>
          <cell r="O34" t="str">
            <v>Senthil</v>
          </cell>
          <cell r="P34" t="str">
            <v>TECH_AC</v>
          </cell>
          <cell r="Q34" t="str">
            <v>Prem Kumar Dama/ Ramesh Balan/Mariam John</v>
          </cell>
          <cell r="R34" t="str">
            <v>Manjeet Kaur</v>
          </cell>
          <cell r="S34" t="str">
            <v>NEPC</v>
          </cell>
          <cell r="T34" t="str">
            <v>CISCO IT</v>
          </cell>
          <cell r="U34" t="str">
            <v>C</v>
          </cell>
          <cell r="V34" t="str">
            <v>Opportunity - RISK approved</v>
          </cell>
          <cell r="W34" t="str">
            <v>O</v>
          </cell>
          <cell r="X34" t="str">
            <v>NB</v>
          </cell>
          <cell r="Y34">
            <v>43455</v>
          </cell>
          <cell r="AA34">
            <v>43545</v>
          </cell>
          <cell r="AB34">
            <v>43432</v>
          </cell>
          <cell r="AC34" t="str">
            <v>LATERAL</v>
          </cell>
          <cell r="AF34" t="str">
            <v>Developer BPM-L3.2</v>
          </cell>
          <cell r="AG34" t="str">
            <v>MODEL A/C</v>
          </cell>
          <cell r="AH34" t="str">
            <v>Praveen Varadaraj</v>
          </cell>
          <cell r="AI34" t="str">
            <v>Srikanth N</v>
          </cell>
          <cell r="AJ34" t="str">
            <v>NON TURBO</v>
          </cell>
          <cell r="AK34" t="str">
            <v>NON FE Closure in Q3</v>
          </cell>
          <cell r="AL34" t="str">
            <v>WT85</v>
          </cell>
          <cell r="AM34" t="str">
            <v>GROUP B2</v>
          </cell>
          <cell r="AN34">
            <v>100</v>
          </cell>
          <cell r="AO34" t="str">
            <v>N</v>
          </cell>
          <cell r="AP34">
            <v>43434</v>
          </cell>
          <cell r="AR34">
            <v>42930</v>
          </cell>
          <cell r="AS34">
            <v>43221</v>
          </cell>
          <cell r="AV34">
            <v>43435</v>
          </cell>
          <cell r="AW34">
            <v>10</v>
          </cell>
          <cell r="AX34">
            <v>0</v>
          </cell>
          <cell r="AY34">
            <v>0</v>
          </cell>
          <cell r="AZ34">
            <v>10</v>
          </cell>
          <cell r="BA34" t="str">
            <v>8-15 DAYS</v>
          </cell>
          <cell r="BB34" t="str">
            <v>0-7 DAYS</v>
          </cell>
        </row>
        <row r="35">
          <cell r="B35">
            <v>322633</v>
          </cell>
          <cell r="C35" t="str">
            <v>Sandeep M</v>
          </cell>
          <cell r="D35" t="str">
            <v>Opp@Risk</v>
          </cell>
          <cell r="E35" t="e">
            <v>#N/A</v>
          </cell>
          <cell r="F35" t="str">
            <v>In Opp @ risk</v>
          </cell>
          <cell r="G35" t="str">
            <v>Available for re-allocation</v>
          </cell>
          <cell r="H35" t="str">
            <v>AVAILABLE</v>
          </cell>
          <cell r="I35" t="str">
            <v>EBD in Q3</v>
          </cell>
          <cell r="J35" t="str">
            <v>No</v>
          </cell>
          <cell r="K35" t="str">
            <v>Need Inputs</v>
          </cell>
          <cell r="N35" t="str">
            <v>Senthil</v>
          </cell>
          <cell r="O35" t="str">
            <v>Senthil</v>
          </cell>
          <cell r="P35" t="str">
            <v>TECH_AC</v>
          </cell>
          <cell r="Q35" t="str">
            <v>Prem Kumar Dama/ Ramesh Balan/Mariam John</v>
          </cell>
          <cell r="R35" t="str">
            <v>Manjeet Kaur</v>
          </cell>
          <cell r="S35" t="str">
            <v>NEPC</v>
          </cell>
          <cell r="T35" t="str">
            <v>CISCO IT</v>
          </cell>
          <cell r="U35" t="str">
            <v>C</v>
          </cell>
          <cell r="V35" t="str">
            <v>Opportunity - RISK approved</v>
          </cell>
          <cell r="W35" t="str">
            <v>O</v>
          </cell>
          <cell r="X35" t="str">
            <v>NB</v>
          </cell>
          <cell r="Y35">
            <v>43455</v>
          </cell>
          <cell r="AA35">
            <v>43455</v>
          </cell>
          <cell r="AB35">
            <v>43438</v>
          </cell>
          <cell r="AC35" t="str">
            <v>LATERAL</v>
          </cell>
          <cell r="AF35" t="str">
            <v>Developer BPM-L1.1</v>
          </cell>
          <cell r="AG35" t="str">
            <v>MODEL A/C</v>
          </cell>
          <cell r="AH35" t="str">
            <v>Praveen Varadaraj</v>
          </cell>
          <cell r="AI35" t="str">
            <v>Srikanth N</v>
          </cell>
          <cell r="AJ35" t="str">
            <v>NON TURBO</v>
          </cell>
          <cell r="AK35" t="str">
            <v>NON FE Closure in Q3</v>
          </cell>
          <cell r="AL35" t="str">
            <v>WT85</v>
          </cell>
          <cell r="AM35" t="str">
            <v>WASE</v>
          </cell>
          <cell r="AN35">
            <v>100</v>
          </cell>
          <cell r="AO35" t="str">
            <v>N</v>
          </cell>
          <cell r="AP35">
            <v>43434</v>
          </cell>
          <cell r="AR35">
            <v>42198</v>
          </cell>
          <cell r="AS35">
            <v>43221</v>
          </cell>
          <cell r="AV35">
            <v>43435</v>
          </cell>
          <cell r="AW35">
            <v>10</v>
          </cell>
          <cell r="AX35">
            <v>0</v>
          </cell>
          <cell r="AY35">
            <v>0</v>
          </cell>
          <cell r="AZ35">
            <v>10</v>
          </cell>
          <cell r="BA35" t="str">
            <v>8-15 DAYS</v>
          </cell>
          <cell r="BB35" t="str">
            <v>0-7 DAYS</v>
          </cell>
        </row>
        <row r="36">
          <cell r="B36">
            <v>389503</v>
          </cell>
          <cell r="C36" t="str">
            <v>Ankit Malik</v>
          </cell>
          <cell r="D36" t="str">
            <v>Opp@Risk</v>
          </cell>
          <cell r="E36" t="e">
            <v>#N/A</v>
          </cell>
          <cell r="F36" t="str">
            <v>In Opp @ risk</v>
          </cell>
          <cell r="G36" t="str">
            <v>Available for re-allocation</v>
          </cell>
          <cell r="H36" t="str">
            <v>AVAILABLE</v>
          </cell>
          <cell r="I36" t="str">
            <v>EBD in Q3</v>
          </cell>
          <cell r="J36" t="str">
            <v>No</v>
          </cell>
          <cell r="K36" t="str">
            <v>Need Inputs</v>
          </cell>
          <cell r="N36" t="str">
            <v>Senthil</v>
          </cell>
          <cell r="O36" t="str">
            <v>Senthil</v>
          </cell>
          <cell r="P36" t="str">
            <v>TECH_AC</v>
          </cell>
          <cell r="Q36" t="str">
            <v>Prem Kumar Dama/ Ramesh Balan/Mariam John</v>
          </cell>
          <cell r="R36" t="str">
            <v>Manjeet Kaur</v>
          </cell>
          <cell r="S36" t="str">
            <v>NEPC</v>
          </cell>
          <cell r="T36" t="str">
            <v>CISCO IT</v>
          </cell>
          <cell r="U36" t="str">
            <v>C</v>
          </cell>
          <cell r="V36" t="str">
            <v>Opportunity - RISK approved</v>
          </cell>
          <cell r="W36" t="str">
            <v>O</v>
          </cell>
          <cell r="X36" t="str">
            <v>NB</v>
          </cell>
          <cell r="Y36">
            <v>43455</v>
          </cell>
          <cell r="AA36">
            <v>43455</v>
          </cell>
          <cell r="AB36">
            <v>43431</v>
          </cell>
          <cell r="AC36" t="str">
            <v>LATERAL</v>
          </cell>
          <cell r="AF36" t="str">
            <v>Developer BPM-L3.2</v>
          </cell>
          <cell r="AG36" t="str">
            <v>MODEL A/C</v>
          </cell>
          <cell r="AH36" t="str">
            <v>Praveen Varadaraj</v>
          </cell>
          <cell r="AI36" t="str">
            <v>Srikanth N</v>
          </cell>
          <cell r="AJ36" t="str">
            <v>NON TURBO</v>
          </cell>
          <cell r="AK36" t="str">
            <v>NON FE Closure in Q3</v>
          </cell>
          <cell r="AL36" t="str">
            <v>WT85</v>
          </cell>
          <cell r="AM36" t="str">
            <v>GROUP B2</v>
          </cell>
          <cell r="AN36">
            <v>100</v>
          </cell>
          <cell r="AO36" t="str">
            <v>N</v>
          </cell>
          <cell r="AP36">
            <v>43434</v>
          </cell>
          <cell r="AR36">
            <v>42958</v>
          </cell>
          <cell r="AS36">
            <v>43221</v>
          </cell>
          <cell r="AV36">
            <v>43435</v>
          </cell>
          <cell r="AW36">
            <v>10</v>
          </cell>
          <cell r="AX36">
            <v>1</v>
          </cell>
          <cell r="AY36">
            <v>0</v>
          </cell>
          <cell r="AZ36">
            <v>9</v>
          </cell>
          <cell r="BA36" t="str">
            <v>8-15 DAYS</v>
          </cell>
          <cell r="BB36" t="str">
            <v>0-7 DAYS</v>
          </cell>
        </row>
        <row r="37">
          <cell r="B37">
            <v>20058073</v>
          </cell>
          <cell r="C37" t="str">
            <v>M Kranthi Kumar</v>
          </cell>
          <cell r="D37" t="str">
            <v>Q3 Billing</v>
          </cell>
          <cell r="E37" t="e">
            <v>#N/A</v>
          </cell>
          <cell r="F37" t="str">
            <v>EBD Set for Q3 Billing</v>
          </cell>
          <cell r="G37" t="str">
            <v>Available for re-allocation</v>
          </cell>
          <cell r="H37" t="str">
            <v>AVAILABLE</v>
          </cell>
          <cell r="I37" t="str">
            <v>EBD in Q3</v>
          </cell>
          <cell r="J37" t="str">
            <v>No</v>
          </cell>
          <cell r="K37" t="str">
            <v>Need Inputs</v>
          </cell>
          <cell r="N37" t="str">
            <v>Deepanjali Khettry</v>
          </cell>
          <cell r="O37" t="str">
            <v>Deepanjali Khettry</v>
          </cell>
          <cell r="P37" t="str">
            <v>TECH_AC</v>
          </cell>
          <cell r="Q37" t="str">
            <v>Prem Kumar Dama/ Ramesh Balan/Mariam John</v>
          </cell>
          <cell r="R37" t="str">
            <v>Manjeet Kaur</v>
          </cell>
          <cell r="S37" t="str">
            <v>NEPC</v>
          </cell>
          <cell r="T37" t="str">
            <v>PHILIPS</v>
          </cell>
          <cell r="U37" t="str">
            <v>C</v>
          </cell>
          <cell r="V37" t="str">
            <v>PO - Approved</v>
          </cell>
          <cell r="W37" t="str">
            <v>M</v>
          </cell>
          <cell r="X37" t="str">
            <v>NB</v>
          </cell>
          <cell r="Y37">
            <v>43451</v>
          </cell>
          <cell r="AA37">
            <v>43466</v>
          </cell>
          <cell r="AB37">
            <v>43433</v>
          </cell>
          <cell r="AC37" t="str">
            <v>LATERAL</v>
          </cell>
          <cell r="AF37" t="str">
            <v>Developer Enterprise Security Identity Services-L3.1</v>
          </cell>
          <cell r="AG37" t="str">
            <v>MODEL A/C</v>
          </cell>
          <cell r="AH37" t="str">
            <v>Koteswariah Kurugonda</v>
          </cell>
          <cell r="AI37" t="str">
            <v>Rajiv Verma</v>
          </cell>
          <cell r="AJ37" t="str">
            <v>NON TURBO</v>
          </cell>
          <cell r="AK37" t="str">
            <v>NON FE Beyond in Q3</v>
          </cell>
          <cell r="AL37" t="str">
            <v>WT01</v>
          </cell>
          <cell r="AM37" t="str">
            <v>GROUP B2</v>
          </cell>
          <cell r="AN37">
            <v>100</v>
          </cell>
          <cell r="AO37" t="str">
            <v>N</v>
          </cell>
          <cell r="AR37">
            <v>43430</v>
          </cell>
          <cell r="AV37">
            <v>43430</v>
          </cell>
          <cell r="AW37">
            <v>15</v>
          </cell>
          <cell r="AX37">
            <v>0</v>
          </cell>
          <cell r="AY37">
            <v>0</v>
          </cell>
          <cell r="AZ37">
            <v>15</v>
          </cell>
          <cell r="BA37" t="str">
            <v>8-15 DAYS</v>
          </cell>
          <cell r="BB37" t="str">
            <v>0-7 DAYS</v>
          </cell>
        </row>
        <row r="38">
          <cell r="B38">
            <v>20058685</v>
          </cell>
          <cell r="C38" t="str">
            <v>Krishna Prasad Chakravarthy Ramasamy</v>
          </cell>
          <cell r="D38" t="str">
            <v>Q3 Billing</v>
          </cell>
          <cell r="E38" t="e">
            <v>#N/A</v>
          </cell>
          <cell r="F38" t="str">
            <v>EBD Set for Q3 Billing</v>
          </cell>
          <cell r="G38" t="str">
            <v>Available for re-allocation</v>
          </cell>
          <cell r="H38" t="str">
            <v>AVAILABLE</v>
          </cell>
          <cell r="I38" t="str">
            <v>EBD in Q3</v>
          </cell>
          <cell r="J38" t="str">
            <v>No</v>
          </cell>
          <cell r="K38" t="str">
            <v>Need Inputs</v>
          </cell>
          <cell r="N38" t="str">
            <v>Deepanjali Khettry</v>
          </cell>
          <cell r="O38" t="str">
            <v>Deepanjali Khettry</v>
          </cell>
          <cell r="P38" t="str">
            <v>TECH_AC</v>
          </cell>
          <cell r="Q38" t="str">
            <v>Prem Kumar Dama/ Ramesh Balan/Mariam John</v>
          </cell>
          <cell r="R38" t="str">
            <v>Manjeet Kaur</v>
          </cell>
          <cell r="S38" t="str">
            <v>NEPC</v>
          </cell>
          <cell r="T38" t="str">
            <v>PHILIPS</v>
          </cell>
          <cell r="U38" t="str">
            <v>C</v>
          </cell>
          <cell r="V38" t="str">
            <v>PO - Approved</v>
          </cell>
          <cell r="W38" t="str">
            <v>C</v>
          </cell>
          <cell r="X38" t="str">
            <v>NB</v>
          </cell>
          <cell r="Y38">
            <v>43454</v>
          </cell>
          <cell r="AA38">
            <v>43525</v>
          </cell>
          <cell r="AB38">
            <v>43433</v>
          </cell>
          <cell r="AC38" t="str">
            <v>LATERAL</v>
          </cell>
          <cell r="AF38" t="str">
            <v>Consultant eCommerce-L5.1</v>
          </cell>
          <cell r="AG38" t="str">
            <v>MODEL A/C</v>
          </cell>
          <cell r="AH38" t="str">
            <v>Prashanth Kumar H D</v>
          </cell>
          <cell r="AI38" t="str">
            <v>Arun Kumar</v>
          </cell>
          <cell r="AJ38" t="str">
            <v>NON TURBO</v>
          </cell>
          <cell r="AK38" t="str">
            <v>NON FE Beyond in Q3</v>
          </cell>
          <cell r="AL38" t="str">
            <v>WT01</v>
          </cell>
          <cell r="AM38" t="str">
            <v>GROUP C1</v>
          </cell>
          <cell r="AN38">
            <v>100</v>
          </cell>
          <cell r="AO38" t="str">
            <v>N</v>
          </cell>
          <cell r="AR38">
            <v>43433</v>
          </cell>
          <cell r="AV38">
            <v>43433</v>
          </cell>
          <cell r="AW38">
            <v>12</v>
          </cell>
          <cell r="AX38">
            <v>0</v>
          </cell>
          <cell r="AY38">
            <v>0</v>
          </cell>
          <cell r="AZ38">
            <v>12</v>
          </cell>
          <cell r="BA38" t="str">
            <v>8-15 DAYS</v>
          </cell>
          <cell r="BB38" t="str">
            <v>0-7 DAYS</v>
          </cell>
        </row>
        <row r="39">
          <cell r="B39">
            <v>377688</v>
          </cell>
          <cell r="C39" t="str">
            <v>Sarikonda Tejaswini</v>
          </cell>
          <cell r="D39" t="str">
            <v>Q3 Billing</v>
          </cell>
          <cell r="E39" t="e">
            <v>#N/A</v>
          </cell>
          <cell r="F39" t="str">
            <v>EBD Set for Q3 Billing</v>
          </cell>
          <cell r="G39" t="str">
            <v>Available for re-allocation</v>
          </cell>
          <cell r="H39" t="str">
            <v>AVAILABLE</v>
          </cell>
          <cell r="I39" t="str">
            <v>EBD in Q3</v>
          </cell>
          <cell r="J39" t="str">
            <v>No</v>
          </cell>
          <cell r="K39" t="str">
            <v>Need Inputs</v>
          </cell>
          <cell r="N39" t="str">
            <v>Deepanjali Khettry</v>
          </cell>
          <cell r="O39" t="str">
            <v>Deepanjali Khettry</v>
          </cell>
          <cell r="P39" t="str">
            <v>TECH_AC</v>
          </cell>
          <cell r="Q39" t="str">
            <v>Prem Kumar Dama/ Ramesh Balan/Mariam John</v>
          </cell>
          <cell r="R39" t="str">
            <v>Manjeet Kaur</v>
          </cell>
          <cell r="S39" t="str">
            <v>NEPC</v>
          </cell>
          <cell r="T39" t="str">
            <v>PHILIPS</v>
          </cell>
          <cell r="U39" t="str">
            <v>C</v>
          </cell>
          <cell r="V39" t="str">
            <v>PO - Approved</v>
          </cell>
          <cell r="W39" t="str">
            <v>M</v>
          </cell>
          <cell r="X39" t="str">
            <v>NB</v>
          </cell>
          <cell r="Y39">
            <v>43450</v>
          </cell>
          <cell r="AA39">
            <v>43477</v>
          </cell>
          <cell r="AB39">
            <v>43441</v>
          </cell>
          <cell r="AC39" t="str">
            <v>LATERAL</v>
          </cell>
          <cell r="AF39" t="str">
            <v>Engineer-SDET-L1.1</v>
          </cell>
          <cell r="AG39" t="str">
            <v>MODEL A/C</v>
          </cell>
          <cell r="AH39" t="str">
            <v>Prasanna Awari</v>
          </cell>
          <cell r="AI39" t="str">
            <v>Raju Venkatraman</v>
          </cell>
          <cell r="AJ39" t="str">
            <v>NON TURBO</v>
          </cell>
          <cell r="AK39" t="str">
            <v>NON FE Closure in Q3</v>
          </cell>
          <cell r="AL39" t="str">
            <v>WT01</v>
          </cell>
          <cell r="AM39" t="str">
            <v>TEAMRBOW</v>
          </cell>
          <cell r="AN39">
            <v>100</v>
          </cell>
          <cell r="AO39" t="str">
            <v>N</v>
          </cell>
          <cell r="AP39">
            <v>43433</v>
          </cell>
          <cell r="AR39">
            <v>42824</v>
          </cell>
          <cell r="AV39">
            <v>43434</v>
          </cell>
          <cell r="AW39">
            <v>11</v>
          </cell>
          <cell r="AX39">
            <v>0</v>
          </cell>
          <cell r="AY39">
            <v>0</v>
          </cell>
          <cell r="AZ39">
            <v>11</v>
          </cell>
          <cell r="BA39" t="str">
            <v>8-15 DAYS</v>
          </cell>
          <cell r="BB39" t="str">
            <v>0-7 DAYS</v>
          </cell>
        </row>
        <row r="40">
          <cell r="B40">
            <v>20059084</v>
          </cell>
          <cell r="C40" t="str">
            <v>Arnab Kumar Ghosh</v>
          </cell>
          <cell r="D40" t="str">
            <v>Opp@Risk</v>
          </cell>
          <cell r="E40" t="e">
            <v>#N/A</v>
          </cell>
          <cell r="F40" t="str">
            <v>In Opp @ risk</v>
          </cell>
          <cell r="G40" t="str">
            <v>Available for re-allocation</v>
          </cell>
          <cell r="H40" t="str">
            <v>AVAILABLE</v>
          </cell>
          <cell r="I40" t="str">
            <v>EBD in Q3</v>
          </cell>
          <cell r="J40" t="str">
            <v>No</v>
          </cell>
          <cell r="K40" t="str">
            <v>Need Inputs</v>
          </cell>
          <cell r="N40" t="str">
            <v>Sandeep Kumar Ayyangar</v>
          </cell>
          <cell r="O40" t="str">
            <v>Sandeep Kumar Ayyangar</v>
          </cell>
          <cell r="P40" t="str">
            <v>TECH_AC</v>
          </cell>
          <cell r="Q40" t="str">
            <v>Prem Kumar Dama/ Ramesh Balan/Mariam John</v>
          </cell>
          <cell r="R40" t="str">
            <v>Manjeet Kaur</v>
          </cell>
          <cell r="S40" t="str">
            <v>NEPC</v>
          </cell>
          <cell r="T40" t="str">
            <v>8INC</v>
          </cell>
          <cell r="U40" t="str">
            <v>C</v>
          </cell>
          <cell r="V40" t="str">
            <v>Opportunity - RISK approved</v>
          </cell>
          <cell r="W40" t="str">
            <v>O</v>
          </cell>
          <cell r="X40" t="str">
            <v>NB</v>
          </cell>
          <cell r="Y40">
            <v>43446</v>
          </cell>
          <cell r="AA40">
            <v>43447</v>
          </cell>
          <cell r="AB40">
            <v>43437</v>
          </cell>
          <cell r="AC40" t="str">
            <v>LATERAL</v>
          </cell>
          <cell r="AF40" t="str">
            <v>Tech Lead - Application Modernization-L4.1</v>
          </cell>
          <cell r="AG40" t="str">
            <v>MODEL A/C</v>
          </cell>
          <cell r="AH40" t="str">
            <v>Shaik Mastan Vali</v>
          </cell>
          <cell r="AI40" t="str">
            <v>Dhanalatchoumy R</v>
          </cell>
          <cell r="AJ40" t="str">
            <v>NON TURBO</v>
          </cell>
          <cell r="AK40" t="str">
            <v>NON FE Beyond in Q3</v>
          </cell>
          <cell r="AL40" t="str">
            <v>WT85</v>
          </cell>
          <cell r="AM40" t="str">
            <v>GROUP B3</v>
          </cell>
          <cell r="AN40">
            <v>100</v>
          </cell>
          <cell r="AO40" t="str">
            <v>N</v>
          </cell>
          <cell r="AR40">
            <v>43437</v>
          </cell>
          <cell r="AV40">
            <v>43437</v>
          </cell>
          <cell r="AW40">
            <v>8</v>
          </cell>
          <cell r="AX40">
            <v>0</v>
          </cell>
          <cell r="AY40">
            <v>0</v>
          </cell>
          <cell r="AZ40">
            <v>8</v>
          </cell>
          <cell r="BA40" t="str">
            <v>8-15 DAYS</v>
          </cell>
          <cell r="BB40" t="str">
            <v>0-7 DAYS</v>
          </cell>
        </row>
        <row r="41">
          <cell r="B41">
            <v>20058661</v>
          </cell>
          <cell r="C41" t="str">
            <v>Sanjaya Kumar Mohapatra</v>
          </cell>
          <cell r="D41" t="str">
            <v>Q3 Billing</v>
          </cell>
          <cell r="E41" t="e">
            <v>#N/A</v>
          </cell>
          <cell r="F41" t="str">
            <v>EBD Set for Q3 Billing</v>
          </cell>
          <cell r="G41" t="str">
            <v>Available for re-allocation</v>
          </cell>
          <cell r="H41" t="str">
            <v>AVAILABLE</v>
          </cell>
          <cell r="I41" t="str">
            <v>EBD in Q3</v>
          </cell>
          <cell r="J41" t="str">
            <v>No</v>
          </cell>
          <cell r="K41" t="str">
            <v>Need Inputs</v>
          </cell>
          <cell r="N41" t="str">
            <v>Senthil</v>
          </cell>
          <cell r="O41" t="str">
            <v>Senthil</v>
          </cell>
          <cell r="P41" t="str">
            <v>BU_SL Bench</v>
          </cell>
          <cell r="Q41" t="str">
            <v>Prem Kumar Dama/ Ramesh Balan/Mariam John</v>
          </cell>
          <cell r="R41" t="str">
            <v>Manjeet Kaur</v>
          </cell>
          <cell r="S41" t="str">
            <v>NEPC</v>
          </cell>
          <cell r="T41" t="str">
            <v>CISCO ENGG</v>
          </cell>
          <cell r="U41" t="str">
            <v>A</v>
          </cell>
          <cell r="V41" t="str">
            <v>PO - Approved</v>
          </cell>
          <cell r="W41" t="str">
            <v>C</v>
          </cell>
          <cell r="X41" t="str">
            <v>NB</v>
          </cell>
          <cell r="Y41">
            <v>43451</v>
          </cell>
          <cell r="AA41">
            <v>43445</v>
          </cell>
          <cell r="AB41">
            <v>43433</v>
          </cell>
          <cell r="AC41" t="str">
            <v>LATERAL</v>
          </cell>
          <cell r="AF41" t="str">
            <v>Developer Enterprise Platform Engineering-L3.2</v>
          </cell>
          <cell r="AG41" t="str">
            <v>MODEL A/C</v>
          </cell>
          <cell r="AH41" t="str">
            <v>Achyut Dwarpalak</v>
          </cell>
          <cell r="AI41" t="str">
            <v>Santosh Bantwal Bhat</v>
          </cell>
          <cell r="AJ41" t="str">
            <v>NON TURBO</v>
          </cell>
          <cell r="AK41" t="str">
            <v>NON FE Beyond in Q3</v>
          </cell>
          <cell r="AL41" t="str">
            <v>WT01</v>
          </cell>
          <cell r="AM41" t="str">
            <v>GROUP B2</v>
          </cell>
          <cell r="AN41">
            <v>100</v>
          </cell>
          <cell r="AO41" t="str">
            <v>N</v>
          </cell>
          <cell r="AR41">
            <v>43433</v>
          </cell>
          <cell r="AV41">
            <v>43433</v>
          </cell>
          <cell r="AW41">
            <v>12</v>
          </cell>
          <cell r="AX41">
            <v>0</v>
          </cell>
          <cell r="AY41">
            <v>0</v>
          </cell>
          <cell r="AZ41">
            <v>12</v>
          </cell>
          <cell r="BA41" t="str">
            <v>8-15 DAYS</v>
          </cell>
          <cell r="BB41" t="str">
            <v>0-7 DAYS</v>
          </cell>
        </row>
        <row r="42">
          <cell r="B42">
            <v>20015391</v>
          </cell>
          <cell r="C42" t="str">
            <v>Katla Pramod Kumar</v>
          </cell>
          <cell r="D42" t="str">
            <v>Q3 Billing</v>
          </cell>
          <cell r="E42" t="e">
            <v>#N/A</v>
          </cell>
          <cell r="F42" t="str">
            <v>EBD Set for Q3 Billing</v>
          </cell>
          <cell r="G42" t="str">
            <v>Available for re-allocation</v>
          </cell>
          <cell r="H42" t="str">
            <v>AVAILABLE</v>
          </cell>
          <cell r="I42" t="str">
            <v>EBD in Q3</v>
          </cell>
          <cell r="J42" t="str">
            <v>No</v>
          </cell>
          <cell r="K42" t="str">
            <v>6th Dec: Available for Bangalore opps. 4th Dec: Released from CISCO and propsoed and rejected in Huwei, will check suitablity for other requirements.</v>
          </cell>
          <cell r="L42" t="str">
            <v>Allocated to CISCO BRAD SOFT Cloud PM Role</v>
          </cell>
          <cell r="N42" t="str">
            <v>Ritu Jaiswal</v>
          </cell>
          <cell r="O42" t="str">
            <v>Paul</v>
          </cell>
          <cell r="P42" t="str">
            <v>BU_SL Bench</v>
          </cell>
          <cell r="Q42" t="str">
            <v>Prem Kumar Dama/ Ramesh Balan/Mariam John</v>
          </cell>
          <cell r="R42" t="str">
            <v>Manjeet Kaur</v>
          </cell>
          <cell r="S42" t="str">
            <v>NEPC</v>
          </cell>
          <cell r="T42" t="str">
            <v>CISCO ENGG</v>
          </cell>
          <cell r="U42" t="str">
            <v>R</v>
          </cell>
          <cell r="V42" t="str">
            <v>Order - Approved</v>
          </cell>
          <cell r="W42" t="str">
            <v>T</v>
          </cell>
          <cell r="X42" t="str">
            <v>NB</v>
          </cell>
          <cell r="Y42">
            <v>43452</v>
          </cell>
          <cell r="AA42">
            <v>43540</v>
          </cell>
          <cell r="AB42">
            <v>43438</v>
          </cell>
          <cell r="AC42" t="str">
            <v>LATERAL</v>
          </cell>
          <cell r="AE42" t="str">
            <v>DOMAIN</v>
          </cell>
          <cell r="AF42" t="str">
            <v>Associate Consultant - Non Catalogued-L4.1</v>
          </cell>
          <cell r="AG42" t="str">
            <v>ADM</v>
          </cell>
          <cell r="AH42" t="str">
            <v>Baiju K R</v>
          </cell>
          <cell r="AI42" t="str">
            <v>Santosh Bantwal Bhat</v>
          </cell>
          <cell r="AJ42" t="str">
            <v>NON TURBO</v>
          </cell>
          <cell r="AK42" t="str">
            <v>NON FE Closure in Q3</v>
          </cell>
          <cell r="AL42" t="str">
            <v>WT01</v>
          </cell>
          <cell r="AM42" t="str">
            <v>GROUP B3</v>
          </cell>
          <cell r="AN42">
            <v>100</v>
          </cell>
          <cell r="AO42" t="str">
            <v>N</v>
          </cell>
          <cell r="AP42">
            <v>43433</v>
          </cell>
          <cell r="AR42">
            <v>43248</v>
          </cell>
          <cell r="AV42">
            <v>43434</v>
          </cell>
          <cell r="AW42">
            <v>11</v>
          </cell>
          <cell r="AX42">
            <v>0</v>
          </cell>
          <cell r="AY42">
            <v>0</v>
          </cell>
          <cell r="AZ42">
            <v>11</v>
          </cell>
          <cell r="BA42" t="str">
            <v>8-15 DAYS</v>
          </cell>
          <cell r="BB42" t="str">
            <v>0-7 DAYS</v>
          </cell>
        </row>
        <row r="43">
          <cell r="B43">
            <v>396247</v>
          </cell>
          <cell r="C43" t="str">
            <v>Amninder Singh</v>
          </cell>
          <cell r="D43" t="str">
            <v>Q3 Billing</v>
          </cell>
          <cell r="E43" t="e">
            <v>#N/A</v>
          </cell>
          <cell r="F43" t="str">
            <v>EBD Set for Q3 Billing</v>
          </cell>
          <cell r="G43" t="str">
            <v>Available for re-allocation</v>
          </cell>
          <cell r="H43" t="str">
            <v>AVAILABLE</v>
          </cell>
          <cell r="I43" t="str">
            <v>EBD in Q3</v>
          </cell>
          <cell r="J43" t="str">
            <v>No</v>
          </cell>
          <cell r="K43" t="str">
            <v>Need Inputs</v>
          </cell>
          <cell r="N43" t="str">
            <v>Ritu kumari</v>
          </cell>
          <cell r="O43" t="str">
            <v>Udhaya</v>
          </cell>
          <cell r="P43" t="str">
            <v>TECH_BNR</v>
          </cell>
          <cell r="Q43" t="str">
            <v>Prem Kumar Dama/ Ramesh Balan/Mariam John</v>
          </cell>
          <cell r="R43" t="str">
            <v>Manjeet Kaur</v>
          </cell>
          <cell r="S43" t="str">
            <v>NEPC</v>
          </cell>
          <cell r="T43" t="str">
            <v>CISCO IT</v>
          </cell>
          <cell r="U43" t="str">
            <v>B</v>
          </cell>
          <cell r="V43" t="str">
            <v>PO - Approved</v>
          </cell>
          <cell r="W43" t="str">
            <v>C</v>
          </cell>
          <cell r="X43" t="str">
            <v>NB</v>
          </cell>
          <cell r="Y43">
            <v>43455</v>
          </cell>
          <cell r="AA43">
            <v>43535</v>
          </cell>
          <cell r="AB43">
            <v>43434</v>
          </cell>
          <cell r="AC43" t="str">
            <v>LATERAL</v>
          </cell>
          <cell r="AE43" t="str">
            <v>DIGI-DX</v>
          </cell>
          <cell r="AF43" t="str">
            <v>Test Engineer - Digital Platforms-L1.1</v>
          </cell>
          <cell r="AG43" t="str">
            <v>Sangeeta Mishra</v>
          </cell>
          <cell r="AH43" t="str">
            <v>Hanumanth Prasad Bandlamudi</v>
          </cell>
          <cell r="AI43" t="str">
            <v>Srikanth N</v>
          </cell>
          <cell r="AJ43" t="str">
            <v>NON TURBO</v>
          </cell>
          <cell r="AK43" t="str">
            <v>NON FE Closure in Q3</v>
          </cell>
          <cell r="AL43" t="str">
            <v>WT01</v>
          </cell>
          <cell r="AM43" t="str">
            <v>GROUP B1</v>
          </cell>
          <cell r="AN43">
            <v>100</v>
          </cell>
          <cell r="AO43" t="str">
            <v>N</v>
          </cell>
          <cell r="AP43">
            <v>43416</v>
          </cell>
          <cell r="AR43">
            <v>43045</v>
          </cell>
          <cell r="AV43">
            <v>43417</v>
          </cell>
          <cell r="AW43">
            <v>28</v>
          </cell>
          <cell r="AX43">
            <v>0</v>
          </cell>
          <cell r="AY43">
            <v>0</v>
          </cell>
          <cell r="AZ43">
            <v>28</v>
          </cell>
          <cell r="BA43" t="str">
            <v>16-30 DAYS</v>
          </cell>
          <cell r="BB43" t="str">
            <v>16-30 DAYS</v>
          </cell>
        </row>
        <row r="44">
          <cell r="B44">
            <v>189804</v>
          </cell>
          <cell r="C44" t="str">
            <v>Ashwini Bernad</v>
          </cell>
          <cell r="D44" t="str">
            <v>Q3 Billing</v>
          </cell>
          <cell r="E44" t="e">
            <v>#N/A</v>
          </cell>
          <cell r="F44" t="str">
            <v>EBD Set for Q3 Billing</v>
          </cell>
          <cell r="G44" t="str">
            <v>Available for re-allocation</v>
          </cell>
          <cell r="H44" t="str">
            <v>AVAILABLE</v>
          </cell>
          <cell r="I44" t="str">
            <v>EBD in Q3</v>
          </cell>
          <cell r="J44" t="str">
            <v>No</v>
          </cell>
          <cell r="K44" t="str">
            <v>Need Inputs</v>
          </cell>
          <cell r="N44" t="str">
            <v>Smitha</v>
          </cell>
          <cell r="O44" t="str">
            <v>Archana</v>
          </cell>
          <cell r="P44" t="str">
            <v>TECH_BNR</v>
          </cell>
          <cell r="Q44" t="str">
            <v>Prem Kumar Dama/ Ramesh Balan/Mariam John</v>
          </cell>
          <cell r="R44" t="str">
            <v>Manjeet Kaur</v>
          </cell>
          <cell r="S44" t="str">
            <v>NEPC</v>
          </cell>
          <cell r="T44" t="str">
            <v>ALU</v>
          </cell>
          <cell r="U44" t="str">
            <v>R</v>
          </cell>
          <cell r="V44" t="str">
            <v>Order - Approved</v>
          </cell>
          <cell r="W44" t="str">
            <v>M</v>
          </cell>
          <cell r="X44" t="str">
            <v>NB</v>
          </cell>
          <cell r="Y44">
            <v>43451</v>
          </cell>
          <cell r="AA44">
            <v>43497</v>
          </cell>
          <cell r="AB44">
            <v>43438</v>
          </cell>
          <cell r="AC44" t="str">
            <v>LATERAL</v>
          </cell>
          <cell r="AE44" t="str">
            <v>PROGRAM MANAGEMENT</v>
          </cell>
          <cell r="AF44" t="str">
            <v>Tech Lead Enterprise Platform Engineering-L4.1</v>
          </cell>
          <cell r="AG44" t="str">
            <v>ADM</v>
          </cell>
          <cell r="AH44" t="str">
            <v>Elankumaran M Venugopal</v>
          </cell>
          <cell r="AI44" t="str">
            <v>Mayilraj Palanichamy</v>
          </cell>
          <cell r="AJ44" t="str">
            <v>NON TURBO</v>
          </cell>
          <cell r="AK44" t="str">
            <v>NON FE Closure in Q3</v>
          </cell>
          <cell r="AL44" t="str">
            <v>WT01</v>
          </cell>
          <cell r="AM44" t="str">
            <v>GROUP B3</v>
          </cell>
          <cell r="AN44">
            <v>100</v>
          </cell>
          <cell r="AO44" t="str">
            <v>N</v>
          </cell>
          <cell r="AP44">
            <v>43404</v>
          </cell>
          <cell r="AR44">
            <v>40259</v>
          </cell>
          <cell r="AT44">
            <v>41319</v>
          </cell>
          <cell r="AV44">
            <v>43405</v>
          </cell>
          <cell r="AW44">
            <v>40</v>
          </cell>
          <cell r="AX44">
            <v>13</v>
          </cell>
          <cell r="AY44">
            <v>0</v>
          </cell>
          <cell r="AZ44">
            <v>27</v>
          </cell>
          <cell r="BA44" t="str">
            <v>16-30 DAYS</v>
          </cell>
          <cell r="BB44" t="str">
            <v>16-30 DAYS</v>
          </cell>
        </row>
        <row r="45">
          <cell r="B45">
            <v>394842</v>
          </cell>
          <cell r="C45" t="str">
            <v>Lomada Govardhan Reddy</v>
          </cell>
          <cell r="D45" t="str">
            <v>Opp@Risk</v>
          </cell>
          <cell r="E45" t="e">
            <v>#N/A</v>
          </cell>
          <cell r="F45" t="str">
            <v>In Opp @ risk</v>
          </cell>
          <cell r="G45" t="str">
            <v>Available for re-allocation</v>
          </cell>
          <cell r="H45" t="str">
            <v>AVAILABLE</v>
          </cell>
          <cell r="I45" t="str">
            <v>EBD in Q3</v>
          </cell>
          <cell r="J45" t="str">
            <v>No</v>
          </cell>
          <cell r="K45" t="str">
            <v>6th Dec : Allocated to E// EBD 17th Dec 2018 .4th Dec : Allocated to E// EBD 17th Dec 2018 .29th Nov: Allocated to E// EBD 17th Dec 2018</v>
          </cell>
          <cell r="L45" t="str">
            <v>Allocated to LUMINA-SDN</v>
          </cell>
          <cell r="N45" t="str">
            <v>Sigatapu Krishna sravani</v>
          </cell>
          <cell r="O45" t="str">
            <v>Paul</v>
          </cell>
          <cell r="P45" t="str">
            <v>TECH_BNR</v>
          </cell>
          <cell r="Q45" t="str">
            <v>Prem Kumar Dama/ Ramesh Balan/Mariam John</v>
          </cell>
          <cell r="R45" t="str">
            <v>Manjeet Kaur</v>
          </cell>
          <cell r="S45" t="str">
            <v>NEPC</v>
          </cell>
          <cell r="T45" t="str">
            <v>TECHNICOLOR</v>
          </cell>
          <cell r="U45" t="str">
            <v>R</v>
          </cell>
          <cell r="V45" t="str">
            <v>Opportunity - RISK approved</v>
          </cell>
          <cell r="W45" t="str">
            <v>O</v>
          </cell>
          <cell r="X45" t="str">
            <v>NB</v>
          </cell>
          <cell r="Y45">
            <v>43451</v>
          </cell>
          <cell r="AA45">
            <v>43534</v>
          </cell>
          <cell r="AB45">
            <v>43431</v>
          </cell>
          <cell r="AC45" t="str">
            <v>LATERAL</v>
          </cell>
          <cell r="AE45" t="str">
            <v>DOMAIN</v>
          </cell>
          <cell r="AF45" t="str">
            <v>Developer Telecom-L1.1</v>
          </cell>
          <cell r="AG45" t="str">
            <v>Sathish Nataraj</v>
          </cell>
          <cell r="AH45" t="str">
            <v>Krithiga Thamizhan</v>
          </cell>
          <cell r="AI45" t="str">
            <v>Ilayaraja Velayutham B</v>
          </cell>
          <cell r="AJ45" t="str">
            <v>NON TURBO</v>
          </cell>
          <cell r="AK45" t="str">
            <v>NON FE Closure in Q3</v>
          </cell>
          <cell r="AL45" t="str">
            <v>WT01</v>
          </cell>
          <cell r="AM45" t="str">
            <v>GROUP B1</v>
          </cell>
          <cell r="AN45">
            <v>100</v>
          </cell>
          <cell r="AO45" t="str">
            <v>N</v>
          </cell>
          <cell r="AP45">
            <v>43423</v>
          </cell>
          <cell r="AR45">
            <v>43031</v>
          </cell>
          <cell r="AV45">
            <v>43424</v>
          </cell>
          <cell r="AW45">
            <v>21</v>
          </cell>
          <cell r="AX45">
            <v>0</v>
          </cell>
          <cell r="AY45">
            <v>0</v>
          </cell>
          <cell r="AZ45">
            <v>21</v>
          </cell>
          <cell r="BA45" t="str">
            <v>16-30 DAYS</v>
          </cell>
          <cell r="BB45" t="str">
            <v>8-15 DAYS</v>
          </cell>
        </row>
        <row r="46">
          <cell r="B46">
            <v>347252</v>
          </cell>
          <cell r="C46" t="str">
            <v>Harika Vakadi</v>
          </cell>
          <cell r="D46" t="str">
            <v>Q3 Billing</v>
          </cell>
          <cell r="E46" t="e">
            <v>#N/A</v>
          </cell>
          <cell r="F46" t="str">
            <v>EBD Set for Q3 Billing</v>
          </cell>
          <cell r="G46" t="str">
            <v>Available for re-allocation</v>
          </cell>
          <cell r="H46" t="str">
            <v>AVAILABLE</v>
          </cell>
          <cell r="I46" t="str">
            <v>EBD in Q3</v>
          </cell>
          <cell r="J46" t="str">
            <v>No</v>
          </cell>
          <cell r="K46" t="str">
            <v>Need Inputs</v>
          </cell>
          <cell r="N46" t="str">
            <v>Sandeep Kumar Ayyangar</v>
          </cell>
          <cell r="O46" t="str">
            <v>Sandeep Kumar Ayyangar</v>
          </cell>
          <cell r="P46" t="str">
            <v>TECH_AC</v>
          </cell>
          <cell r="Q46" t="str">
            <v>Prem Kumar Dama/ Ramesh Balan/Mariam John</v>
          </cell>
          <cell r="R46" t="str">
            <v>Manjeet Kaur</v>
          </cell>
          <cell r="S46" t="str">
            <v>NEPC</v>
          </cell>
          <cell r="T46" t="str">
            <v>FUJITSU</v>
          </cell>
          <cell r="U46" t="str">
            <v>A</v>
          </cell>
          <cell r="V46" t="str">
            <v>PO - Approved</v>
          </cell>
          <cell r="W46" t="str">
            <v>T</v>
          </cell>
          <cell r="X46" t="str">
            <v>NB</v>
          </cell>
          <cell r="Y46">
            <v>43458</v>
          </cell>
          <cell r="AA46">
            <v>43526</v>
          </cell>
          <cell r="AB46">
            <v>43431</v>
          </cell>
          <cell r="AC46" t="str">
            <v>LATERAL</v>
          </cell>
          <cell r="AF46" t="str">
            <v>Test Engineer PES Automation-L3.2</v>
          </cell>
          <cell r="AG46" t="str">
            <v>MODEL A/C</v>
          </cell>
          <cell r="AH46" t="str">
            <v>Sriram Satagopan</v>
          </cell>
          <cell r="AI46" t="str">
            <v>Radhakrishnan Dakshinamoorthy</v>
          </cell>
          <cell r="AJ46" t="str">
            <v>NON TURBO</v>
          </cell>
          <cell r="AK46" t="str">
            <v>NON FE Closure in Q3</v>
          </cell>
          <cell r="AL46" t="str">
            <v>WT01</v>
          </cell>
          <cell r="AM46" t="str">
            <v>GROUP B2</v>
          </cell>
          <cell r="AN46">
            <v>100</v>
          </cell>
          <cell r="AO46" t="str">
            <v>N</v>
          </cell>
          <cell r="AP46">
            <v>43131</v>
          </cell>
          <cell r="AR46">
            <v>42464</v>
          </cell>
          <cell r="AU46">
            <v>43403</v>
          </cell>
          <cell r="AV46">
            <v>43404</v>
          </cell>
          <cell r="AW46">
            <v>41</v>
          </cell>
          <cell r="AX46">
            <v>14</v>
          </cell>
          <cell r="AY46">
            <v>0</v>
          </cell>
          <cell r="AZ46">
            <v>27</v>
          </cell>
          <cell r="BA46" t="str">
            <v>16-30 DAYS</v>
          </cell>
          <cell r="BB46" t="str">
            <v>16-30 DAYS</v>
          </cell>
        </row>
        <row r="47">
          <cell r="B47">
            <v>20054481</v>
          </cell>
          <cell r="C47" t="str">
            <v>Bikash Pattanaik</v>
          </cell>
          <cell r="D47" t="str">
            <v>Q3 Billing</v>
          </cell>
          <cell r="E47" t="e">
            <v>#N/A</v>
          </cell>
          <cell r="F47" t="str">
            <v>EBD Set for Q3 Billing</v>
          </cell>
          <cell r="G47" t="str">
            <v>Available for re-allocation</v>
          </cell>
          <cell r="H47" t="str">
            <v>AVAILABLE</v>
          </cell>
          <cell r="I47" t="str">
            <v>EBD in Q3</v>
          </cell>
          <cell r="J47" t="str">
            <v>No</v>
          </cell>
          <cell r="K47" t="str">
            <v>Need Inputs</v>
          </cell>
          <cell r="N47" t="str">
            <v>Vinod Kumar Reddy</v>
          </cell>
          <cell r="O47" t="str">
            <v>Vinod Kumar Reddy</v>
          </cell>
          <cell r="P47" t="str">
            <v>TECH_AC</v>
          </cell>
          <cell r="Q47" t="str">
            <v>Prem Kumar Dama/ Ramesh Balan/Mariam John</v>
          </cell>
          <cell r="R47" t="str">
            <v>Manjeet Kaur</v>
          </cell>
          <cell r="S47" t="str">
            <v>NEPC</v>
          </cell>
          <cell r="T47" t="str">
            <v>ERICSSON</v>
          </cell>
          <cell r="U47" t="str">
            <v>C</v>
          </cell>
          <cell r="V47" t="str">
            <v>PO - Approved</v>
          </cell>
          <cell r="W47" t="str">
            <v>T</v>
          </cell>
          <cell r="X47" t="str">
            <v>NB</v>
          </cell>
          <cell r="Y47">
            <v>43451</v>
          </cell>
          <cell r="AA47">
            <v>43497</v>
          </cell>
          <cell r="AB47">
            <v>43438</v>
          </cell>
          <cell r="AC47" t="str">
            <v>LATERAL</v>
          </cell>
          <cell r="AF47" t="str">
            <v>Developer BPM-L3.1</v>
          </cell>
          <cell r="AG47" t="str">
            <v>ADM</v>
          </cell>
          <cell r="AH47" t="str">
            <v>Sridhar Palagani</v>
          </cell>
          <cell r="AI47" t="str">
            <v>Venkateshwarlu N</v>
          </cell>
          <cell r="AJ47" t="str">
            <v>NON TURBO</v>
          </cell>
          <cell r="AK47" t="str">
            <v>NON FE Beyond in Q3</v>
          </cell>
          <cell r="AL47" t="str">
            <v>WT85</v>
          </cell>
          <cell r="AM47" t="str">
            <v>GROUP B2</v>
          </cell>
          <cell r="AN47">
            <v>100</v>
          </cell>
          <cell r="AO47" t="str">
            <v>N</v>
          </cell>
          <cell r="AR47">
            <v>43416</v>
          </cell>
          <cell r="AV47">
            <v>43416</v>
          </cell>
          <cell r="AW47">
            <v>29</v>
          </cell>
          <cell r="AX47">
            <v>0</v>
          </cell>
          <cell r="AY47">
            <v>0</v>
          </cell>
          <cell r="AZ47">
            <v>29</v>
          </cell>
          <cell r="BA47" t="str">
            <v>16-30 DAYS</v>
          </cell>
          <cell r="BB47" t="str">
            <v>16-30 DAYS</v>
          </cell>
        </row>
        <row r="48">
          <cell r="B48">
            <v>264541</v>
          </cell>
          <cell r="C48" t="str">
            <v>Swetha Nagaraju</v>
          </cell>
          <cell r="D48" t="str">
            <v>Opp@Risk</v>
          </cell>
          <cell r="E48" t="e">
            <v>#N/A</v>
          </cell>
          <cell r="F48" t="str">
            <v>In Opp @ risk</v>
          </cell>
          <cell r="G48" t="str">
            <v>Available for re-allocation</v>
          </cell>
          <cell r="H48" t="str">
            <v>AVAILABLE</v>
          </cell>
          <cell r="I48" t="str">
            <v>EBD in Q3</v>
          </cell>
          <cell r="J48" t="str">
            <v>No</v>
          </cell>
          <cell r="K48" t="str">
            <v>Need Inputs</v>
          </cell>
          <cell r="N48" t="str">
            <v>Senthil</v>
          </cell>
          <cell r="O48" t="str">
            <v>Senthil</v>
          </cell>
          <cell r="P48" t="str">
            <v>TECH_AC</v>
          </cell>
          <cell r="Q48" t="str">
            <v>Prem Kumar Dama/ Ramesh Balan/Mariam John</v>
          </cell>
          <cell r="R48" t="str">
            <v>Manjeet Kaur</v>
          </cell>
          <cell r="S48" t="str">
            <v>NEPC</v>
          </cell>
          <cell r="T48" t="str">
            <v>CISCO IT</v>
          </cell>
          <cell r="U48" t="str">
            <v>C</v>
          </cell>
          <cell r="V48" t="str">
            <v>Opportunity - RISK approved</v>
          </cell>
          <cell r="W48" t="str">
            <v>O</v>
          </cell>
          <cell r="X48" t="str">
            <v>NB</v>
          </cell>
          <cell r="Y48">
            <v>43455</v>
          </cell>
          <cell r="AA48">
            <v>43545</v>
          </cell>
          <cell r="AB48">
            <v>43431</v>
          </cell>
          <cell r="AC48" t="str">
            <v>LATERAL</v>
          </cell>
          <cell r="AF48" t="str">
            <v>Tech Lead BPM-L4.1</v>
          </cell>
          <cell r="AG48" t="str">
            <v>MODEL A/C</v>
          </cell>
          <cell r="AH48" t="str">
            <v>Praveen Varadaraj</v>
          </cell>
          <cell r="AI48" t="str">
            <v>Srikanth N</v>
          </cell>
          <cell r="AJ48" t="str">
            <v>NON TURBO</v>
          </cell>
          <cell r="AK48" t="str">
            <v>NON FE Closure in Q3</v>
          </cell>
          <cell r="AL48" t="str">
            <v>WT85</v>
          </cell>
          <cell r="AM48" t="str">
            <v>GROUP B3</v>
          </cell>
          <cell r="AN48">
            <v>100</v>
          </cell>
          <cell r="AO48" t="str">
            <v>N</v>
          </cell>
          <cell r="AP48">
            <v>43418</v>
          </cell>
          <cell r="AR48">
            <v>41274</v>
          </cell>
          <cell r="AS48">
            <v>43221</v>
          </cell>
          <cell r="AV48">
            <v>43419</v>
          </cell>
          <cell r="AW48">
            <v>26</v>
          </cell>
          <cell r="AX48">
            <v>1</v>
          </cell>
          <cell r="AY48">
            <v>0</v>
          </cell>
          <cell r="AZ48">
            <v>25</v>
          </cell>
          <cell r="BA48" t="str">
            <v>16-30 DAYS</v>
          </cell>
          <cell r="BB48" t="str">
            <v>16-30 DAYS</v>
          </cell>
        </row>
        <row r="49">
          <cell r="B49">
            <v>389213</v>
          </cell>
          <cell r="C49" t="str">
            <v>Rammohan Reddy Yannam</v>
          </cell>
          <cell r="D49" t="str">
            <v>Opp@Risk</v>
          </cell>
          <cell r="E49" t="e">
            <v>#N/A</v>
          </cell>
          <cell r="F49" t="str">
            <v>In Opp @ risk</v>
          </cell>
          <cell r="G49" t="str">
            <v>Available for re-allocation</v>
          </cell>
          <cell r="H49" t="str">
            <v>AVAILABLE</v>
          </cell>
          <cell r="I49" t="str">
            <v>EBD in Q3</v>
          </cell>
          <cell r="J49" t="str">
            <v>No</v>
          </cell>
          <cell r="K49" t="str">
            <v>Need Inputs</v>
          </cell>
          <cell r="N49" t="str">
            <v>Senthil</v>
          </cell>
          <cell r="O49" t="str">
            <v>Senthil</v>
          </cell>
          <cell r="P49" t="str">
            <v>TECH_AC</v>
          </cell>
          <cell r="Q49" t="str">
            <v>Prem Kumar Dama/ Ramesh Balan/Mariam John</v>
          </cell>
          <cell r="R49" t="str">
            <v>Manjeet Kaur</v>
          </cell>
          <cell r="S49" t="str">
            <v>NEPC</v>
          </cell>
          <cell r="T49" t="str">
            <v>CISCO IT</v>
          </cell>
          <cell r="U49" t="str">
            <v>C</v>
          </cell>
          <cell r="V49" t="str">
            <v>Opportunity - RISK approved</v>
          </cell>
          <cell r="W49" t="str">
            <v>O</v>
          </cell>
          <cell r="X49" t="str">
            <v>NB</v>
          </cell>
          <cell r="Y49">
            <v>43455</v>
          </cell>
          <cell r="AA49">
            <v>43455</v>
          </cell>
          <cell r="AB49">
            <v>43439</v>
          </cell>
          <cell r="AC49" t="str">
            <v>LATERAL</v>
          </cell>
          <cell r="AF49" t="str">
            <v>Project Lead BPM-L4.2</v>
          </cell>
          <cell r="AG49" t="str">
            <v>MODEL A/C</v>
          </cell>
          <cell r="AH49" t="str">
            <v>Praveen Varadaraj</v>
          </cell>
          <cell r="AI49" t="str">
            <v>Srikanth N</v>
          </cell>
          <cell r="AJ49" t="str">
            <v>NON TURBO</v>
          </cell>
          <cell r="AK49" t="str">
            <v>NON FE Closure in Q3</v>
          </cell>
          <cell r="AL49" t="str">
            <v>WT85</v>
          </cell>
          <cell r="AM49" t="str">
            <v>GROUP B3</v>
          </cell>
          <cell r="AN49">
            <v>100</v>
          </cell>
          <cell r="AO49" t="str">
            <v>N</v>
          </cell>
          <cell r="AP49">
            <v>43418</v>
          </cell>
          <cell r="AR49">
            <v>42951</v>
          </cell>
          <cell r="AS49">
            <v>43221</v>
          </cell>
          <cell r="AV49">
            <v>43419</v>
          </cell>
          <cell r="AW49">
            <v>26</v>
          </cell>
          <cell r="AX49">
            <v>1</v>
          </cell>
          <cell r="AY49">
            <v>0</v>
          </cell>
          <cell r="AZ49">
            <v>25</v>
          </cell>
          <cell r="BA49" t="str">
            <v>16-30 DAYS</v>
          </cell>
          <cell r="BB49" t="str">
            <v>16-30 DAYS</v>
          </cell>
        </row>
        <row r="50">
          <cell r="B50">
            <v>20002280</v>
          </cell>
          <cell r="C50" t="str">
            <v>Debabrata Paladhi</v>
          </cell>
          <cell r="D50" t="str">
            <v>Opp@Risk</v>
          </cell>
          <cell r="E50" t="e">
            <v>#N/A</v>
          </cell>
          <cell r="F50" t="str">
            <v>In Opp @ risk</v>
          </cell>
          <cell r="G50" t="str">
            <v>Available for re-allocation</v>
          </cell>
          <cell r="H50" t="str">
            <v>AVAILABLE</v>
          </cell>
          <cell r="I50" t="str">
            <v>EBD in Q3</v>
          </cell>
          <cell r="J50" t="str">
            <v>No</v>
          </cell>
          <cell r="K50" t="str">
            <v>Need Inputs</v>
          </cell>
          <cell r="N50" t="str">
            <v>Senthil</v>
          </cell>
          <cell r="O50" t="str">
            <v>Senthil</v>
          </cell>
          <cell r="P50" t="str">
            <v>TECH_AC</v>
          </cell>
          <cell r="Q50" t="str">
            <v>Prem Kumar Dama/ Ramesh Balan/Mariam John</v>
          </cell>
          <cell r="R50" t="str">
            <v>Manjeet Kaur</v>
          </cell>
          <cell r="S50" t="str">
            <v>NEPC</v>
          </cell>
          <cell r="T50" t="str">
            <v>CISCO IT</v>
          </cell>
          <cell r="U50" t="str">
            <v>C</v>
          </cell>
          <cell r="V50" t="str">
            <v>Opportunity - RISK approved</v>
          </cell>
          <cell r="W50" t="str">
            <v>O</v>
          </cell>
          <cell r="X50" t="str">
            <v>NB</v>
          </cell>
          <cell r="Y50">
            <v>43455</v>
          </cell>
          <cell r="AA50">
            <v>43545</v>
          </cell>
          <cell r="AB50">
            <v>43431</v>
          </cell>
          <cell r="AC50" t="str">
            <v>LATERAL</v>
          </cell>
          <cell r="AF50" t="str">
            <v>Project Lead BPM-L4.2</v>
          </cell>
          <cell r="AG50" t="str">
            <v>MODEL A/C</v>
          </cell>
          <cell r="AH50" t="str">
            <v>Praveen Varadaraj</v>
          </cell>
          <cell r="AI50" t="str">
            <v>Srikanth N</v>
          </cell>
          <cell r="AJ50" t="str">
            <v>NON TURBO</v>
          </cell>
          <cell r="AK50" t="str">
            <v>NON FE Closure in Q3</v>
          </cell>
          <cell r="AL50" t="str">
            <v>WT85</v>
          </cell>
          <cell r="AM50" t="str">
            <v>GROUP B3</v>
          </cell>
          <cell r="AN50">
            <v>100</v>
          </cell>
          <cell r="AO50" t="str">
            <v>N</v>
          </cell>
          <cell r="AP50">
            <v>43418</v>
          </cell>
          <cell r="AR50">
            <v>43157</v>
          </cell>
          <cell r="AS50">
            <v>43221</v>
          </cell>
          <cell r="AV50">
            <v>43419</v>
          </cell>
          <cell r="AW50">
            <v>26</v>
          </cell>
          <cell r="AX50">
            <v>4</v>
          </cell>
          <cell r="AY50">
            <v>0</v>
          </cell>
          <cell r="AZ50">
            <v>22</v>
          </cell>
          <cell r="BA50" t="str">
            <v>16-30 DAYS</v>
          </cell>
          <cell r="BB50" t="str">
            <v>16-30 DAYS</v>
          </cell>
        </row>
        <row r="51">
          <cell r="B51">
            <v>20054478</v>
          </cell>
          <cell r="C51" t="str">
            <v>Bramhadeva Jain V N</v>
          </cell>
          <cell r="D51" t="str">
            <v>Q3 Billing</v>
          </cell>
          <cell r="E51" t="e">
            <v>#N/A</v>
          </cell>
          <cell r="F51" t="str">
            <v>EBD Set for Q3 Billing</v>
          </cell>
          <cell r="G51" t="str">
            <v>Available for re-allocation</v>
          </cell>
          <cell r="H51" t="str">
            <v>AVAILABLE</v>
          </cell>
          <cell r="I51" t="str">
            <v>EBD in Q3</v>
          </cell>
          <cell r="J51" t="str">
            <v>No</v>
          </cell>
          <cell r="K51" t="str">
            <v>Need Inputs</v>
          </cell>
          <cell r="N51" t="str">
            <v>Senthil</v>
          </cell>
          <cell r="O51" t="str">
            <v>Senthil</v>
          </cell>
          <cell r="P51" t="str">
            <v>TECH_AC</v>
          </cell>
          <cell r="Q51" t="str">
            <v>Prem Kumar Dama/ Ramesh Balan/Mariam John</v>
          </cell>
          <cell r="R51" t="str">
            <v>Manjeet Kaur</v>
          </cell>
          <cell r="S51" t="str">
            <v>NEPC</v>
          </cell>
          <cell r="T51" t="str">
            <v>CISCO IT</v>
          </cell>
          <cell r="U51" t="str">
            <v>C</v>
          </cell>
          <cell r="V51" t="str">
            <v>PO - Approved</v>
          </cell>
          <cell r="W51" t="str">
            <v>C</v>
          </cell>
          <cell r="X51" t="str">
            <v>NB</v>
          </cell>
          <cell r="Y51">
            <v>43451</v>
          </cell>
          <cell r="AA51">
            <v>43535</v>
          </cell>
          <cell r="AB51">
            <v>43425</v>
          </cell>
          <cell r="AC51" t="str">
            <v>LATERAL</v>
          </cell>
          <cell r="AF51" t="str">
            <v>Developer - Application Modernization-L3.1</v>
          </cell>
          <cell r="AG51" t="str">
            <v>MODEL A/C</v>
          </cell>
          <cell r="AH51" t="str">
            <v>Hanumanth Prasad Bandlamudi</v>
          </cell>
          <cell r="AI51" t="str">
            <v>Srikanth N</v>
          </cell>
          <cell r="AJ51" t="str">
            <v>NON TURBO</v>
          </cell>
          <cell r="AK51" t="str">
            <v>NON FE Beyond in Q3</v>
          </cell>
          <cell r="AL51" t="str">
            <v>WT85</v>
          </cell>
          <cell r="AM51" t="str">
            <v>GROUP B2</v>
          </cell>
          <cell r="AN51">
            <v>100</v>
          </cell>
          <cell r="AO51" t="str">
            <v>N</v>
          </cell>
          <cell r="AR51">
            <v>43416</v>
          </cell>
          <cell r="AV51">
            <v>43416</v>
          </cell>
          <cell r="AW51">
            <v>29</v>
          </cell>
          <cell r="AX51">
            <v>2</v>
          </cell>
          <cell r="AY51">
            <v>0</v>
          </cell>
          <cell r="AZ51">
            <v>27</v>
          </cell>
          <cell r="BA51" t="str">
            <v>16-30 DAYS</v>
          </cell>
          <cell r="BB51" t="str">
            <v>0-7 DAYS</v>
          </cell>
        </row>
        <row r="52">
          <cell r="B52">
            <v>20015398</v>
          </cell>
          <cell r="C52" t="str">
            <v>Mohammad Aabid Hussain</v>
          </cell>
          <cell r="D52" t="str">
            <v>Q4 Billing</v>
          </cell>
          <cell r="E52" t="e">
            <v>#N/A</v>
          </cell>
          <cell r="F52" t="str">
            <v>EBD Set for Q4 Billing</v>
          </cell>
          <cell r="G52" t="str">
            <v>Available for re-allocation</v>
          </cell>
          <cell r="H52" t="str">
            <v>AVAILABLE</v>
          </cell>
          <cell r="I52" t="str">
            <v>EBD in Q4</v>
          </cell>
          <cell r="J52" t="str">
            <v>No</v>
          </cell>
          <cell r="K52" t="str">
            <v>Need Inputs</v>
          </cell>
          <cell r="N52" t="str">
            <v>Senthil</v>
          </cell>
          <cell r="O52" t="str">
            <v>Senthil</v>
          </cell>
          <cell r="P52" t="str">
            <v>BU_SL Bench</v>
          </cell>
          <cell r="Q52" t="str">
            <v>Prem Kumar Dama/ Ramesh Balan/Mariam John</v>
          </cell>
          <cell r="R52" t="str">
            <v>Manjeet Kaur</v>
          </cell>
          <cell r="S52" t="str">
            <v>NEPC</v>
          </cell>
          <cell r="T52" t="str">
            <v>CISCO ENGG</v>
          </cell>
          <cell r="U52" t="str">
            <v>A</v>
          </cell>
          <cell r="V52" t="str">
            <v>Order - Approved</v>
          </cell>
          <cell r="W52" t="str">
            <v>T</v>
          </cell>
          <cell r="X52" t="str">
            <v>NB</v>
          </cell>
          <cell r="Y52">
            <v>43472</v>
          </cell>
          <cell r="AA52">
            <v>43646</v>
          </cell>
          <cell r="AB52">
            <v>43444</v>
          </cell>
          <cell r="AC52" t="str">
            <v>LATERAL</v>
          </cell>
          <cell r="AF52" t="str">
            <v>Developer Embedded-L3.1</v>
          </cell>
          <cell r="AG52" t="str">
            <v>MODEL A/C</v>
          </cell>
          <cell r="AH52" t="str">
            <v>Baiju K R</v>
          </cell>
          <cell r="AI52" t="str">
            <v>Santosh Bantwal Bhat</v>
          </cell>
          <cell r="AJ52" t="str">
            <v>NON TURBO</v>
          </cell>
          <cell r="AK52" t="str">
            <v>NON FE Closure in Q3</v>
          </cell>
          <cell r="AL52" t="str">
            <v>WT01</v>
          </cell>
          <cell r="AM52" t="str">
            <v>GROUP B2</v>
          </cell>
          <cell r="AN52">
            <v>100</v>
          </cell>
          <cell r="AO52" t="str">
            <v>N</v>
          </cell>
          <cell r="AP52">
            <v>43426</v>
          </cell>
          <cell r="AR52">
            <v>43248</v>
          </cell>
          <cell r="AV52">
            <v>43427</v>
          </cell>
          <cell r="AW52">
            <v>18</v>
          </cell>
          <cell r="AX52">
            <v>0</v>
          </cell>
          <cell r="AY52">
            <v>0</v>
          </cell>
          <cell r="AZ52">
            <v>18</v>
          </cell>
          <cell r="BA52" t="str">
            <v>16-30 DAYS</v>
          </cell>
          <cell r="BB52" t="str">
            <v>0-7 DAYS</v>
          </cell>
        </row>
        <row r="53">
          <cell r="B53">
            <v>20055528</v>
          </cell>
          <cell r="C53" t="str">
            <v>Shikha Shukla</v>
          </cell>
          <cell r="D53" t="str">
            <v>Q3 Billing</v>
          </cell>
          <cell r="E53" t="e">
            <v>#N/A</v>
          </cell>
          <cell r="F53" t="str">
            <v>EBD Set for Q3 Billing</v>
          </cell>
          <cell r="G53" t="str">
            <v>Available for re-allocation</v>
          </cell>
          <cell r="H53" t="str">
            <v>AVAILABLE</v>
          </cell>
          <cell r="I53" t="str">
            <v>EBD in Q3</v>
          </cell>
          <cell r="J53" t="str">
            <v>No</v>
          </cell>
          <cell r="K53" t="str">
            <v>Need Inputs</v>
          </cell>
          <cell r="N53" t="str">
            <v>Sandeep Kumar Ayyangar</v>
          </cell>
          <cell r="O53" t="str">
            <v>Sandeep Kumar Ayyangar</v>
          </cell>
          <cell r="P53" t="str">
            <v>BU_SL Bench</v>
          </cell>
          <cell r="Q53" t="str">
            <v>Prem Kumar Dama/ Ramesh Balan/Mariam John</v>
          </cell>
          <cell r="R53" t="str">
            <v>Manjeet Kaur</v>
          </cell>
          <cell r="S53" t="str">
            <v>NEPC</v>
          </cell>
          <cell r="T53" t="str">
            <v>NEC CORP</v>
          </cell>
          <cell r="U53" t="str">
            <v>A</v>
          </cell>
          <cell r="V53" t="str">
            <v>Order - Approved</v>
          </cell>
          <cell r="W53" t="str">
            <v>T</v>
          </cell>
          <cell r="X53" t="str">
            <v>NB</v>
          </cell>
          <cell r="Y53">
            <v>43451</v>
          </cell>
          <cell r="AA53">
            <v>43467</v>
          </cell>
          <cell r="AB53">
            <v>43426</v>
          </cell>
          <cell r="AC53" t="str">
            <v>LATERAL</v>
          </cell>
          <cell r="AF53" t="str">
            <v>Developer Automotive PCA-L3.1</v>
          </cell>
          <cell r="AG53" t="str">
            <v>MODEL A/C</v>
          </cell>
          <cell r="AH53" t="str">
            <v>Afroz Khan</v>
          </cell>
          <cell r="AI53" t="str">
            <v>Partha Saha</v>
          </cell>
          <cell r="AJ53" t="str">
            <v>NON TURBO</v>
          </cell>
          <cell r="AK53" t="str">
            <v>NON FE Beyond in Q3</v>
          </cell>
          <cell r="AL53" t="str">
            <v>WT01</v>
          </cell>
          <cell r="AM53" t="str">
            <v>GROUP B2</v>
          </cell>
          <cell r="AN53">
            <v>100</v>
          </cell>
          <cell r="AO53" t="str">
            <v>N</v>
          </cell>
          <cell r="AR53">
            <v>43423</v>
          </cell>
          <cell r="AV53">
            <v>43423</v>
          </cell>
          <cell r="AW53">
            <v>22</v>
          </cell>
          <cell r="AX53">
            <v>2</v>
          </cell>
          <cell r="AY53">
            <v>0</v>
          </cell>
          <cell r="AZ53">
            <v>20</v>
          </cell>
          <cell r="BA53" t="str">
            <v>16-30 DAYS</v>
          </cell>
          <cell r="BB53" t="str">
            <v>0-7 DAYS</v>
          </cell>
        </row>
        <row r="54">
          <cell r="B54">
            <v>20045648</v>
          </cell>
          <cell r="C54" t="str">
            <v>Aarti Rani</v>
          </cell>
          <cell r="D54" t="str">
            <v>Q3 Billing</v>
          </cell>
          <cell r="E54" t="e">
            <v>#N/A</v>
          </cell>
          <cell r="F54" t="str">
            <v>EBD Set for Q3 Billing</v>
          </cell>
          <cell r="G54" t="str">
            <v>Available for re-allocation</v>
          </cell>
          <cell r="H54" t="str">
            <v>AVAILABLE</v>
          </cell>
          <cell r="I54" t="str">
            <v>EBD in Q3</v>
          </cell>
          <cell r="J54" t="str">
            <v>No</v>
          </cell>
          <cell r="K54" t="str">
            <v>Need Inputs</v>
          </cell>
          <cell r="N54" t="str">
            <v>Senthil</v>
          </cell>
          <cell r="O54" t="str">
            <v>Senthil</v>
          </cell>
          <cell r="P54" t="str">
            <v>BU_SL Bench</v>
          </cell>
          <cell r="Q54" t="str">
            <v>Prem Kumar Dama/ Ramesh Balan/Mariam John</v>
          </cell>
          <cell r="R54" t="str">
            <v>Manjeet Kaur</v>
          </cell>
          <cell r="S54" t="str">
            <v>NEPC</v>
          </cell>
          <cell r="T54" t="str">
            <v>CISCO ENGG</v>
          </cell>
          <cell r="U54" t="str">
            <v>C</v>
          </cell>
          <cell r="V54" t="str">
            <v>Order - Approved</v>
          </cell>
          <cell r="W54" t="str">
            <v>T</v>
          </cell>
          <cell r="X54" t="str">
            <v>NB</v>
          </cell>
          <cell r="Y54">
            <v>43451</v>
          </cell>
          <cell r="AA54">
            <v>43646</v>
          </cell>
          <cell r="AB54">
            <v>43438</v>
          </cell>
          <cell r="AC54" t="str">
            <v>LATERAL</v>
          </cell>
          <cell r="AF54" t="str">
            <v>Developer - Non Catalogued-L3.1</v>
          </cell>
          <cell r="AG54" t="str">
            <v>MODEL A/C</v>
          </cell>
          <cell r="AH54" t="str">
            <v>Baiju K R</v>
          </cell>
          <cell r="AI54" t="str">
            <v>Santosh Bantwal Bhat</v>
          </cell>
          <cell r="AJ54" t="str">
            <v>NON TURBO</v>
          </cell>
          <cell r="AK54" t="str">
            <v>NON FE Closure in Q3</v>
          </cell>
          <cell r="AL54" t="str">
            <v>WT01</v>
          </cell>
          <cell r="AM54" t="str">
            <v>GROUP B2</v>
          </cell>
          <cell r="AN54">
            <v>100</v>
          </cell>
          <cell r="AO54" t="str">
            <v>N</v>
          </cell>
          <cell r="AQ54">
            <v>43424</v>
          </cell>
          <cell r="AR54">
            <v>43363</v>
          </cell>
          <cell r="AV54">
            <v>43425</v>
          </cell>
          <cell r="AW54">
            <v>20</v>
          </cell>
          <cell r="AX54">
            <v>0</v>
          </cell>
          <cell r="AY54">
            <v>0</v>
          </cell>
          <cell r="AZ54">
            <v>20</v>
          </cell>
          <cell r="BA54" t="str">
            <v>16-30 DAYS</v>
          </cell>
          <cell r="BB54" t="str">
            <v>16-30 DAYS</v>
          </cell>
        </row>
        <row r="55">
          <cell r="B55">
            <v>324023</v>
          </cell>
          <cell r="C55" t="str">
            <v>Sudarshana Kar</v>
          </cell>
          <cell r="D55" t="str">
            <v>Opp@Risk</v>
          </cell>
          <cell r="E55" t="e">
            <v>#N/A</v>
          </cell>
          <cell r="F55" t="str">
            <v>In Opp @ risk</v>
          </cell>
          <cell r="G55" t="str">
            <v>Available for re-allocation</v>
          </cell>
          <cell r="H55" t="str">
            <v>AVAILABLE</v>
          </cell>
          <cell r="I55" t="str">
            <v>EBD in Q3</v>
          </cell>
          <cell r="J55" t="str">
            <v>No</v>
          </cell>
          <cell r="K55" t="str">
            <v>25th Oct: Allocated in Philips - EBD: 12th Oct - Yet to be turned ON
23rd Oct: Allocated in Philips - EBD: 12th Oct - Yet to be turned ON
18th Oct: Allocated in Philips - EBD: 12th Oct - Yet to be turned ON
16th Oct: Allocated in Philips - EBD: 12th Oct - Yet to be turned ON</v>
          </cell>
          <cell r="N55" t="str">
            <v>Deepanjali Khettry</v>
          </cell>
          <cell r="O55" t="str">
            <v>Deepanjali Khettry</v>
          </cell>
          <cell r="P55" t="str">
            <v>TECH_AC</v>
          </cell>
          <cell r="Q55" t="str">
            <v>Prem Kumar Dama/ Ramesh Balan/Mariam John</v>
          </cell>
          <cell r="R55" t="str">
            <v>Manjeet Kaur</v>
          </cell>
          <cell r="S55" t="str">
            <v>NEPC</v>
          </cell>
          <cell r="T55" t="str">
            <v>PHILIPS</v>
          </cell>
          <cell r="U55" t="str">
            <v>C</v>
          </cell>
          <cell r="V55" t="str">
            <v>Opportunity - RISK approved</v>
          </cell>
          <cell r="W55" t="str">
            <v>O</v>
          </cell>
          <cell r="X55" t="str">
            <v>NB</v>
          </cell>
          <cell r="Y55">
            <v>43449</v>
          </cell>
          <cell r="AA55">
            <v>43509</v>
          </cell>
          <cell r="AB55">
            <v>43434</v>
          </cell>
          <cell r="AC55" t="str">
            <v>LATERAL</v>
          </cell>
          <cell r="AF55" t="str">
            <v>Developer Enterprise Security Identity Services-L1.1</v>
          </cell>
          <cell r="AG55" t="str">
            <v>Pankaj Rastogi</v>
          </cell>
          <cell r="AH55" t="str">
            <v>Arul Francis Chettiar</v>
          </cell>
          <cell r="AI55" t="str">
            <v>Ajaykumar Shankarprasad Nandigam</v>
          </cell>
          <cell r="AJ55" t="str">
            <v>NON TURBO</v>
          </cell>
          <cell r="AK55" t="str">
            <v>NON FE Closure in Q3</v>
          </cell>
          <cell r="AL55" t="str">
            <v>WT01</v>
          </cell>
          <cell r="AM55" t="str">
            <v>GROUP A3</v>
          </cell>
          <cell r="AN55">
            <v>100</v>
          </cell>
          <cell r="AO55" t="str">
            <v>N</v>
          </cell>
          <cell r="AP55">
            <v>43385</v>
          </cell>
          <cell r="AR55">
            <v>42198</v>
          </cell>
          <cell r="AV55">
            <v>43386</v>
          </cell>
          <cell r="AW55">
            <v>59</v>
          </cell>
          <cell r="AX55">
            <v>4</v>
          </cell>
          <cell r="AY55">
            <v>0</v>
          </cell>
          <cell r="AZ55">
            <v>55</v>
          </cell>
          <cell r="BA55" t="str">
            <v>31-60 DAYS</v>
          </cell>
          <cell r="BB55" t="str">
            <v>31-60 DAYS</v>
          </cell>
        </row>
        <row r="56">
          <cell r="B56">
            <v>333407</v>
          </cell>
          <cell r="C56" t="str">
            <v>Akash Singh</v>
          </cell>
          <cell r="D56" t="str">
            <v>Opp@Risk</v>
          </cell>
          <cell r="E56" t="e">
            <v>#N/A</v>
          </cell>
          <cell r="F56" t="str">
            <v>In Opp @ risk</v>
          </cell>
          <cell r="G56" t="str">
            <v>Available for re-allocation</v>
          </cell>
          <cell r="H56" t="str">
            <v>AVAILABLE</v>
          </cell>
          <cell r="I56" t="str">
            <v>EBD in Q3</v>
          </cell>
          <cell r="J56" t="str">
            <v>No</v>
          </cell>
          <cell r="K56" t="str">
            <v>Need Inputs</v>
          </cell>
          <cell r="N56" t="str">
            <v>Deepanjali Khettry</v>
          </cell>
          <cell r="O56" t="str">
            <v>Deepanjali Khettry</v>
          </cell>
          <cell r="P56" t="str">
            <v>TECH_AC</v>
          </cell>
          <cell r="Q56" t="str">
            <v>Prem Kumar Dama/ Ramesh Balan/Mariam John</v>
          </cell>
          <cell r="R56" t="str">
            <v>Manjeet Kaur</v>
          </cell>
          <cell r="S56" t="str">
            <v>NEPC</v>
          </cell>
          <cell r="T56" t="str">
            <v>PHILIPS</v>
          </cell>
          <cell r="U56" t="str">
            <v>C</v>
          </cell>
          <cell r="V56" t="str">
            <v>Opportunity - RISK approved</v>
          </cell>
          <cell r="W56" t="str">
            <v>O</v>
          </cell>
          <cell r="X56" t="str">
            <v>NB</v>
          </cell>
          <cell r="Y56">
            <v>43455</v>
          </cell>
          <cell r="AA56">
            <v>43509</v>
          </cell>
          <cell r="AB56">
            <v>43440</v>
          </cell>
          <cell r="AC56" t="str">
            <v>LATERAL</v>
          </cell>
          <cell r="AF56" t="str">
            <v>Developer Enterprise Data Integration-L2.1</v>
          </cell>
          <cell r="AG56" t="str">
            <v>MODEL A/C</v>
          </cell>
          <cell r="AH56" t="str">
            <v>Arul Francis Chettiar</v>
          </cell>
          <cell r="AI56" t="str">
            <v>Ajaykumar Shankarprasad Nandigam</v>
          </cell>
          <cell r="AJ56" t="str">
            <v>NON TURBO</v>
          </cell>
          <cell r="AK56" t="str">
            <v>NON FE Closure in Q3</v>
          </cell>
          <cell r="AL56" t="str">
            <v>WT01</v>
          </cell>
          <cell r="AM56" t="str">
            <v>GROUP B1</v>
          </cell>
          <cell r="AN56">
            <v>100</v>
          </cell>
          <cell r="AO56" t="str">
            <v>N</v>
          </cell>
          <cell r="AP56">
            <v>43383</v>
          </cell>
          <cell r="AR56">
            <v>42303</v>
          </cell>
          <cell r="AV56">
            <v>43384</v>
          </cell>
          <cell r="AW56">
            <v>61</v>
          </cell>
          <cell r="AX56">
            <v>14</v>
          </cell>
          <cell r="AY56">
            <v>0</v>
          </cell>
          <cell r="AZ56">
            <v>47</v>
          </cell>
          <cell r="BA56" t="str">
            <v>31-60 DAYS</v>
          </cell>
          <cell r="BB56" t="str">
            <v>31-60 DAYS</v>
          </cell>
        </row>
        <row r="57">
          <cell r="B57">
            <v>384806</v>
          </cell>
          <cell r="C57" t="str">
            <v>Rohit Kumar</v>
          </cell>
          <cell r="D57" t="str">
            <v>Opp@Risk</v>
          </cell>
          <cell r="E57" t="e">
            <v>#N/A</v>
          </cell>
          <cell r="F57" t="str">
            <v>In Opp @ risk</v>
          </cell>
          <cell r="G57" t="str">
            <v>Available for re-allocation</v>
          </cell>
          <cell r="H57" t="str">
            <v>AVAILABLE</v>
          </cell>
          <cell r="I57" t="str">
            <v>EBD in Q3</v>
          </cell>
          <cell r="J57" t="str">
            <v>No</v>
          </cell>
          <cell r="K57" t="str">
            <v>Need Inputs</v>
          </cell>
          <cell r="N57" t="str">
            <v>Senthil</v>
          </cell>
          <cell r="O57" t="str">
            <v>Senthil</v>
          </cell>
          <cell r="P57" t="str">
            <v>TECH_AC</v>
          </cell>
          <cell r="Q57" t="str">
            <v>Prem Kumar Dama/ Ramesh Balan/Mariam John</v>
          </cell>
          <cell r="R57" t="str">
            <v>Manjeet Kaur</v>
          </cell>
          <cell r="S57" t="str">
            <v>NEPC</v>
          </cell>
          <cell r="T57" t="str">
            <v>CISCO IT</v>
          </cell>
          <cell r="U57" t="str">
            <v>C</v>
          </cell>
          <cell r="V57" t="str">
            <v>Opportunity - RISK approved</v>
          </cell>
          <cell r="W57" t="str">
            <v>O</v>
          </cell>
          <cell r="X57" t="str">
            <v>NB</v>
          </cell>
          <cell r="Y57">
            <v>43455</v>
          </cell>
          <cell r="AA57">
            <v>43455</v>
          </cell>
          <cell r="AB57">
            <v>43431</v>
          </cell>
          <cell r="AC57" t="str">
            <v>LATERAL</v>
          </cell>
          <cell r="AF57" t="str">
            <v>Developer ECM - Document Management-L1.1</v>
          </cell>
          <cell r="AG57" t="str">
            <v>MODEL A/C</v>
          </cell>
          <cell r="AH57" t="str">
            <v>Praveen Varadaraj</v>
          </cell>
          <cell r="AI57" t="str">
            <v>Srikanth N</v>
          </cell>
          <cell r="AJ57" t="str">
            <v>NON TURBO</v>
          </cell>
          <cell r="AK57" t="str">
            <v>NON FE Closure in Q3</v>
          </cell>
          <cell r="AL57" t="str">
            <v>WT85</v>
          </cell>
          <cell r="AM57" t="str">
            <v>GROUP B1</v>
          </cell>
          <cell r="AN57">
            <v>100</v>
          </cell>
          <cell r="AO57" t="str">
            <v>N</v>
          </cell>
          <cell r="AP57">
            <v>43396</v>
          </cell>
          <cell r="AR57">
            <v>42898</v>
          </cell>
          <cell r="AS57">
            <v>43221</v>
          </cell>
          <cell r="AV57">
            <v>43397</v>
          </cell>
          <cell r="AW57">
            <v>48</v>
          </cell>
          <cell r="AX57">
            <v>1</v>
          </cell>
          <cell r="AY57">
            <v>0</v>
          </cell>
          <cell r="AZ57">
            <v>47</v>
          </cell>
          <cell r="BA57" t="str">
            <v>31-60 DAYS</v>
          </cell>
          <cell r="BB57" t="str">
            <v>31-60 DAYS</v>
          </cell>
        </row>
        <row r="58">
          <cell r="B58">
            <v>384165</v>
          </cell>
          <cell r="C58" t="str">
            <v>Devadatta Patro</v>
          </cell>
          <cell r="D58" t="str">
            <v>Opp@Risk</v>
          </cell>
          <cell r="E58" t="e">
            <v>#N/A</v>
          </cell>
          <cell r="F58" t="str">
            <v>In Opp @ risk</v>
          </cell>
          <cell r="G58" t="str">
            <v>Available for re-allocation</v>
          </cell>
          <cell r="H58" t="str">
            <v>AVAILABLE</v>
          </cell>
          <cell r="I58" t="str">
            <v>EBD in Q3</v>
          </cell>
          <cell r="J58" t="str">
            <v>No</v>
          </cell>
          <cell r="K58" t="str">
            <v>Need Inputs</v>
          </cell>
          <cell r="N58" t="str">
            <v>Senthil</v>
          </cell>
          <cell r="O58" t="str">
            <v>Senthil</v>
          </cell>
          <cell r="P58" t="str">
            <v>TECH_AC</v>
          </cell>
          <cell r="Q58" t="str">
            <v>Prem Kumar Dama/ Ramesh Balan/Mariam John</v>
          </cell>
          <cell r="R58" t="str">
            <v>Manjeet Kaur</v>
          </cell>
          <cell r="S58" t="str">
            <v>NEPC</v>
          </cell>
          <cell r="T58" t="str">
            <v>CISCO IT</v>
          </cell>
          <cell r="U58" t="str">
            <v>C</v>
          </cell>
          <cell r="V58" t="str">
            <v>Opportunity - RISK approved</v>
          </cell>
          <cell r="W58" t="str">
            <v>O</v>
          </cell>
          <cell r="X58" t="str">
            <v>NB</v>
          </cell>
          <cell r="Y58">
            <v>43455</v>
          </cell>
          <cell r="AA58">
            <v>43455</v>
          </cell>
          <cell r="AB58">
            <v>43431</v>
          </cell>
          <cell r="AC58" t="str">
            <v>LATERAL</v>
          </cell>
          <cell r="AF58" t="str">
            <v>Developer BPM-L1.1</v>
          </cell>
          <cell r="AG58" t="str">
            <v>MODEL A/C</v>
          </cell>
          <cell r="AH58" t="str">
            <v>Praveen Varadaraj</v>
          </cell>
          <cell r="AI58" t="str">
            <v>Srikanth N</v>
          </cell>
          <cell r="AJ58" t="str">
            <v>NON TURBO</v>
          </cell>
          <cell r="AK58" t="str">
            <v>NON FE Closure in Q3</v>
          </cell>
          <cell r="AL58" t="str">
            <v>WT85</v>
          </cell>
          <cell r="AM58" t="str">
            <v>GROUP B1</v>
          </cell>
          <cell r="AN58">
            <v>100</v>
          </cell>
          <cell r="AO58" t="str">
            <v>N</v>
          </cell>
          <cell r="AP58">
            <v>43396</v>
          </cell>
          <cell r="AR58">
            <v>42898</v>
          </cell>
          <cell r="AS58">
            <v>43221</v>
          </cell>
          <cell r="AV58">
            <v>43397</v>
          </cell>
          <cell r="AW58">
            <v>48</v>
          </cell>
          <cell r="AX58">
            <v>4</v>
          </cell>
          <cell r="AY58">
            <v>0</v>
          </cell>
          <cell r="AZ58">
            <v>44</v>
          </cell>
          <cell r="BA58" t="str">
            <v>31-60 DAYS</v>
          </cell>
          <cell r="BB58" t="str">
            <v>31-60 DAYS</v>
          </cell>
        </row>
        <row r="59">
          <cell r="B59">
            <v>20001832</v>
          </cell>
          <cell r="C59" t="str">
            <v>Kummuthala Suresh Reddy</v>
          </cell>
          <cell r="D59" t="str">
            <v>Opp@Risk</v>
          </cell>
          <cell r="E59" t="e">
            <v>#N/A</v>
          </cell>
          <cell r="F59" t="str">
            <v>In Opp @ risk</v>
          </cell>
          <cell r="G59" t="str">
            <v>Available for re-allocation</v>
          </cell>
          <cell r="H59" t="str">
            <v>AVAILABLE</v>
          </cell>
          <cell r="I59" t="str">
            <v>EBD in Q3</v>
          </cell>
          <cell r="J59" t="str">
            <v>No</v>
          </cell>
          <cell r="K59" t="str">
            <v>Need Inputs</v>
          </cell>
          <cell r="N59" t="str">
            <v>Senthil</v>
          </cell>
          <cell r="O59" t="str">
            <v>Senthil</v>
          </cell>
          <cell r="P59" t="str">
            <v>TECH_AC</v>
          </cell>
          <cell r="Q59" t="str">
            <v>Prem Kumar Dama/ Ramesh Balan/Mariam John</v>
          </cell>
          <cell r="R59" t="str">
            <v>Manjeet Kaur</v>
          </cell>
          <cell r="S59" t="str">
            <v>NEPC</v>
          </cell>
          <cell r="T59" t="str">
            <v>CISCO IT</v>
          </cell>
          <cell r="U59" t="str">
            <v>C</v>
          </cell>
          <cell r="V59" t="str">
            <v>Opportunity - RISK approved</v>
          </cell>
          <cell r="W59" t="str">
            <v>O</v>
          </cell>
          <cell r="X59" t="str">
            <v>NB</v>
          </cell>
          <cell r="Y59">
            <v>43455</v>
          </cell>
          <cell r="AA59">
            <v>43455</v>
          </cell>
          <cell r="AB59">
            <v>43433</v>
          </cell>
          <cell r="AC59" t="str">
            <v>LATERAL</v>
          </cell>
          <cell r="AF59" t="str">
            <v>Project Lead BPM-L4.2</v>
          </cell>
          <cell r="AG59" t="str">
            <v>MODEL A/C</v>
          </cell>
          <cell r="AH59" t="str">
            <v>Praveen Varadaraj</v>
          </cell>
          <cell r="AI59" t="str">
            <v>Srikanth N</v>
          </cell>
          <cell r="AJ59" t="str">
            <v>NON TURBO</v>
          </cell>
          <cell r="AK59" t="str">
            <v>NON FE Closure in Q3</v>
          </cell>
          <cell r="AL59" t="str">
            <v>WT85</v>
          </cell>
          <cell r="AM59" t="str">
            <v>GROUP B2</v>
          </cell>
          <cell r="AN59">
            <v>100</v>
          </cell>
          <cell r="AO59" t="str">
            <v>N</v>
          </cell>
          <cell r="AP59">
            <v>43396</v>
          </cell>
          <cell r="AR59">
            <v>43153</v>
          </cell>
          <cell r="AS59">
            <v>43221</v>
          </cell>
          <cell r="AV59">
            <v>43397</v>
          </cell>
          <cell r="AW59">
            <v>48</v>
          </cell>
          <cell r="AX59">
            <v>5</v>
          </cell>
          <cell r="AY59">
            <v>0</v>
          </cell>
          <cell r="AZ59">
            <v>43</v>
          </cell>
          <cell r="BA59" t="str">
            <v>31-60 DAYS</v>
          </cell>
          <cell r="BB59" t="str">
            <v>31-60 DAYS</v>
          </cell>
        </row>
        <row r="60">
          <cell r="B60">
            <v>384801</v>
          </cell>
          <cell r="C60" t="str">
            <v>Sonu Kumar Ray</v>
          </cell>
          <cell r="D60" t="str">
            <v>Opp@Risk</v>
          </cell>
          <cell r="E60" t="e">
            <v>#N/A</v>
          </cell>
          <cell r="F60" t="str">
            <v>In Opp @ risk</v>
          </cell>
          <cell r="G60" t="str">
            <v>Available for re-allocation</v>
          </cell>
          <cell r="H60" t="str">
            <v>AVAILABLE</v>
          </cell>
          <cell r="I60" t="str">
            <v>EBD in Q3</v>
          </cell>
          <cell r="J60" t="str">
            <v>No</v>
          </cell>
          <cell r="K60" t="str">
            <v>Need Inputs</v>
          </cell>
          <cell r="N60" t="str">
            <v>Senthil</v>
          </cell>
          <cell r="O60" t="str">
            <v>Senthil</v>
          </cell>
          <cell r="P60" t="str">
            <v>TECH_AC</v>
          </cell>
          <cell r="Q60" t="str">
            <v>Prem Kumar Dama/ Ramesh Balan/Mariam John</v>
          </cell>
          <cell r="R60" t="str">
            <v>Manjeet Kaur</v>
          </cell>
          <cell r="S60" t="str">
            <v>NEPC</v>
          </cell>
          <cell r="T60" t="str">
            <v>CISCO IT</v>
          </cell>
          <cell r="U60" t="str">
            <v>C</v>
          </cell>
          <cell r="V60" t="str">
            <v>Opportunity - RISK approved</v>
          </cell>
          <cell r="W60" t="str">
            <v>O</v>
          </cell>
          <cell r="X60" t="str">
            <v>NB</v>
          </cell>
          <cell r="Y60">
            <v>43455</v>
          </cell>
          <cell r="AA60">
            <v>43545</v>
          </cell>
          <cell r="AB60">
            <v>43431</v>
          </cell>
          <cell r="AC60" t="str">
            <v>LATERAL</v>
          </cell>
          <cell r="AF60" t="str">
            <v>Developer ECM - Document Management-L1.1</v>
          </cell>
          <cell r="AG60" t="str">
            <v>MODEL A/C</v>
          </cell>
          <cell r="AH60" t="str">
            <v>Praveen Varadaraj</v>
          </cell>
          <cell r="AI60" t="str">
            <v>Srikanth N</v>
          </cell>
          <cell r="AJ60" t="str">
            <v>NON TURBO</v>
          </cell>
          <cell r="AK60" t="str">
            <v>NON FE Closure in Q3</v>
          </cell>
          <cell r="AL60" t="str">
            <v>WT85</v>
          </cell>
          <cell r="AM60" t="str">
            <v>GROUP B1</v>
          </cell>
          <cell r="AN60">
            <v>100</v>
          </cell>
          <cell r="AO60" t="str">
            <v>N</v>
          </cell>
          <cell r="AP60">
            <v>43396</v>
          </cell>
          <cell r="AR60">
            <v>42898</v>
          </cell>
          <cell r="AS60">
            <v>43221</v>
          </cell>
          <cell r="AV60">
            <v>43397</v>
          </cell>
          <cell r="AW60">
            <v>48</v>
          </cell>
          <cell r="AX60">
            <v>4</v>
          </cell>
          <cell r="AY60">
            <v>0</v>
          </cell>
          <cell r="AZ60">
            <v>44</v>
          </cell>
          <cell r="BA60" t="str">
            <v>31-60 DAYS</v>
          </cell>
          <cell r="BB60" t="str">
            <v>31-60 DAYS</v>
          </cell>
        </row>
        <row r="61">
          <cell r="B61">
            <v>384130</v>
          </cell>
          <cell r="C61" t="str">
            <v>Tejeswari Chokkapu</v>
          </cell>
          <cell r="D61" t="str">
            <v>Opp@Risk</v>
          </cell>
          <cell r="E61" t="e">
            <v>#N/A</v>
          </cell>
          <cell r="F61" t="str">
            <v>In Opp @ risk</v>
          </cell>
          <cell r="G61" t="str">
            <v>Available for re-allocation</v>
          </cell>
          <cell r="H61" t="str">
            <v>AVAILABLE</v>
          </cell>
          <cell r="I61" t="str">
            <v>EBD in Q3</v>
          </cell>
          <cell r="J61" t="str">
            <v>No</v>
          </cell>
          <cell r="K61" t="str">
            <v>Need Inputs</v>
          </cell>
          <cell r="N61" t="str">
            <v>Senthil</v>
          </cell>
          <cell r="O61" t="str">
            <v>Senthil</v>
          </cell>
          <cell r="P61" t="str">
            <v>TECH_AC</v>
          </cell>
          <cell r="Q61" t="str">
            <v>Prem Kumar Dama/ Ramesh Balan/Mariam John</v>
          </cell>
          <cell r="R61" t="str">
            <v>Manjeet Kaur</v>
          </cell>
          <cell r="S61" t="str">
            <v>NEPC</v>
          </cell>
          <cell r="T61" t="str">
            <v>CISCO IT</v>
          </cell>
          <cell r="U61" t="str">
            <v>C</v>
          </cell>
          <cell r="V61" t="str">
            <v>Opportunity - RISK approved</v>
          </cell>
          <cell r="W61" t="str">
            <v>O</v>
          </cell>
          <cell r="X61" t="str">
            <v>NB</v>
          </cell>
          <cell r="Y61">
            <v>43455</v>
          </cell>
          <cell r="AA61">
            <v>43545</v>
          </cell>
          <cell r="AB61">
            <v>43433</v>
          </cell>
          <cell r="AC61" t="str">
            <v>LATERAL</v>
          </cell>
          <cell r="AF61" t="str">
            <v>Developer BPM-L1.1</v>
          </cell>
          <cell r="AG61" t="str">
            <v>MODEL A/C</v>
          </cell>
          <cell r="AH61" t="str">
            <v>Praveen Varadaraj</v>
          </cell>
          <cell r="AI61" t="str">
            <v>Srikanth N</v>
          </cell>
          <cell r="AJ61" t="str">
            <v>NON TURBO</v>
          </cell>
          <cell r="AK61" t="str">
            <v>NON FE Closure in Q3</v>
          </cell>
          <cell r="AL61" t="str">
            <v>WT85</v>
          </cell>
          <cell r="AM61" t="str">
            <v>GROUP B1</v>
          </cell>
          <cell r="AN61">
            <v>100</v>
          </cell>
          <cell r="AO61" t="str">
            <v>N</v>
          </cell>
          <cell r="AP61">
            <v>43396</v>
          </cell>
          <cell r="AR61">
            <v>42898</v>
          </cell>
          <cell r="AS61">
            <v>43221</v>
          </cell>
          <cell r="AV61">
            <v>43397</v>
          </cell>
          <cell r="AW61">
            <v>48</v>
          </cell>
          <cell r="AX61">
            <v>4</v>
          </cell>
          <cell r="AY61">
            <v>0</v>
          </cell>
          <cell r="AZ61">
            <v>44</v>
          </cell>
          <cell r="BA61" t="str">
            <v>31-60 DAYS</v>
          </cell>
          <cell r="BB61" t="str">
            <v>31-60 DAYS</v>
          </cell>
        </row>
        <row r="62">
          <cell r="B62">
            <v>399634</v>
          </cell>
          <cell r="C62" t="str">
            <v>Mohammed Hamza</v>
          </cell>
          <cell r="D62" t="str">
            <v>Opp@Risk</v>
          </cell>
          <cell r="E62" t="e">
            <v>#N/A</v>
          </cell>
          <cell r="F62" t="str">
            <v>In Opp @ risk</v>
          </cell>
          <cell r="G62" t="str">
            <v>Available for re-allocation</v>
          </cell>
          <cell r="H62" t="str">
            <v>AVAILABLE</v>
          </cell>
          <cell r="I62" t="str">
            <v>EBD in Q3</v>
          </cell>
          <cell r="J62" t="str">
            <v>No</v>
          </cell>
          <cell r="K62" t="str">
            <v>Need Inputs</v>
          </cell>
          <cell r="N62" t="str">
            <v>Senthil</v>
          </cell>
          <cell r="O62" t="str">
            <v>Senthil</v>
          </cell>
          <cell r="P62" t="str">
            <v>TECH_AC</v>
          </cell>
          <cell r="Q62" t="str">
            <v>Prem Kumar Dama/ Ramesh Balan/Mariam John</v>
          </cell>
          <cell r="R62" t="str">
            <v>Manjeet Kaur</v>
          </cell>
          <cell r="S62" t="str">
            <v>NEPC</v>
          </cell>
          <cell r="T62" t="str">
            <v>CISCO IT</v>
          </cell>
          <cell r="U62" t="str">
            <v>C</v>
          </cell>
          <cell r="V62" t="str">
            <v>Opportunity - RISK approved</v>
          </cell>
          <cell r="W62" t="str">
            <v>O</v>
          </cell>
          <cell r="X62" t="str">
            <v>NB</v>
          </cell>
          <cell r="Y62">
            <v>43455</v>
          </cell>
          <cell r="AA62">
            <v>43455</v>
          </cell>
          <cell r="AB62">
            <v>43438</v>
          </cell>
          <cell r="AC62" t="str">
            <v>LATERAL</v>
          </cell>
          <cell r="AF62" t="str">
            <v>Developer BPM-L3.1</v>
          </cell>
          <cell r="AG62" t="str">
            <v>MODEL A/C</v>
          </cell>
          <cell r="AH62" t="str">
            <v>Praveen Varadaraj</v>
          </cell>
          <cell r="AI62" t="str">
            <v>Srikanth N</v>
          </cell>
          <cell r="AJ62" t="str">
            <v>NON TURBO</v>
          </cell>
          <cell r="AK62" t="str">
            <v>NON FE Closure in Q3</v>
          </cell>
          <cell r="AL62" t="str">
            <v>WT85</v>
          </cell>
          <cell r="AM62" t="str">
            <v>GROUP B2</v>
          </cell>
          <cell r="AN62">
            <v>100</v>
          </cell>
          <cell r="AO62" t="str">
            <v>N</v>
          </cell>
          <cell r="AP62">
            <v>43396</v>
          </cell>
          <cell r="AR62">
            <v>43070</v>
          </cell>
          <cell r="AS62">
            <v>43221</v>
          </cell>
          <cell r="AV62">
            <v>43397</v>
          </cell>
          <cell r="AW62">
            <v>48</v>
          </cell>
          <cell r="AX62">
            <v>8</v>
          </cell>
          <cell r="AY62">
            <v>0</v>
          </cell>
          <cell r="AZ62">
            <v>40</v>
          </cell>
          <cell r="BA62" t="str">
            <v>31-60 DAYS</v>
          </cell>
          <cell r="BB62" t="str">
            <v>31-60 DAYS</v>
          </cell>
        </row>
        <row r="63">
          <cell r="B63">
            <v>361846</v>
          </cell>
          <cell r="C63" t="str">
            <v>Dileep Swamy Chitturi</v>
          </cell>
          <cell r="D63" t="str">
            <v>Opp@Risk</v>
          </cell>
          <cell r="E63" t="e">
            <v>#N/A</v>
          </cell>
          <cell r="F63" t="str">
            <v>In Opp @ risk</v>
          </cell>
          <cell r="G63" t="str">
            <v>Available for re-allocation</v>
          </cell>
          <cell r="H63" t="str">
            <v>AVAILABLE</v>
          </cell>
          <cell r="I63" t="str">
            <v>EBD in Q3</v>
          </cell>
          <cell r="J63" t="str">
            <v>No</v>
          </cell>
          <cell r="K63" t="str">
            <v>Need Inputs</v>
          </cell>
          <cell r="N63" t="str">
            <v>Senthil</v>
          </cell>
          <cell r="O63" t="str">
            <v>Senthil</v>
          </cell>
          <cell r="P63" t="str">
            <v>TECH_AC</v>
          </cell>
          <cell r="Q63" t="str">
            <v>Prem Kumar Dama/ Ramesh Balan/Mariam John</v>
          </cell>
          <cell r="R63" t="str">
            <v>Manjeet Kaur</v>
          </cell>
          <cell r="S63" t="str">
            <v>NEPC</v>
          </cell>
          <cell r="T63" t="str">
            <v>CISCO IT</v>
          </cell>
          <cell r="U63" t="str">
            <v>C</v>
          </cell>
          <cell r="V63" t="str">
            <v>Opportunity - RISK approved</v>
          </cell>
          <cell r="W63" t="str">
            <v>O</v>
          </cell>
          <cell r="X63" t="str">
            <v>NB</v>
          </cell>
          <cell r="Y63">
            <v>43455</v>
          </cell>
          <cell r="AA63">
            <v>43545</v>
          </cell>
          <cell r="AB63">
            <v>43431</v>
          </cell>
          <cell r="AC63" t="str">
            <v>LATERAL</v>
          </cell>
          <cell r="AF63" t="str">
            <v>Developer BPM-L3.1</v>
          </cell>
          <cell r="AG63" t="str">
            <v>MODEL A/C</v>
          </cell>
          <cell r="AH63" t="str">
            <v>Praveen Varadaraj</v>
          </cell>
          <cell r="AI63" t="str">
            <v>Srikanth N</v>
          </cell>
          <cell r="AJ63" t="str">
            <v>NON TURBO</v>
          </cell>
          <cell r="AK63" t="str">
            <v>NON FE Closure in Q3</v>
          </cell>
          <cell r="AL63" t="str">
            <v>WT85</v>
          </cell>
          <cell r="AM63" t="str">
            <v>GROUP B2</v>
          </cell>
          <cell r="AN63">
            <v>100</v>
          </cell>
          <cell r="AO63" t="str">
            <v>N</v>
          </cell>
          <cell r="AP63">
            <v>43396</v>
          </cell>
          <cell r="AR63">
            <v>42641</v>
          </cell>
          <cell r="AS63">
            <v>43221</v>
          </cell>
          <cell r="AV63">
            <v>43397</v>
          </cell>
          <cell r="AW63">
            <v>48</v>
          </cell>
          <cell r="AX63">
            <v>7</v>
          </cell>
          <cell r="AY63">
            <v>0</v>
          </cell>
          <cell r="AZ63">
            <v>41</v>
          </cell>
          <cell r="BA63" t="str">
            <v>31-60 DAYS</v>
          </cell>
          <cell r="BB63" t="str">
            <v>31-60 DAYS</v>
          </cell>
        </row>
        <row r="64">
          <cell r="B64">
            <v>387199</v>
          </cell>
          <cell r="C64" t="str">
            <v>Arindam Banerjee</v>
          </cell>
          <cell r="D64" t="str">
            <v>Opp@Risk</v>
          </cell>
          <cell r="E64" t="e">
            <v>#N/A</v>
          </cell>
          <cell r="F64" t="str">
            <v>In Opp @ risk</v>
          </cell>
          <cell r="G64" t="str">
            <v>Available for re-allocation</v>
          </cell>
          <cell r="H64" t="str">
            <v>AVAILABLE</v>
          </cell>
          <cell r="I64" t="str">
            <v>EBD in Q3</v>
          </cell>
          <cell r="J64" t="str">
            <v>No</v>
          </cell>
          <cell r="K64" t="str">
            <v>Need Inputs</v>
          </cell>
          <cell r="N64" t="str">
            <v>Senthil</v>
          </cell>
          <cell r="O64" t="str">
            <v>Senthil</v>
          </cell>
          <cell r="P64" t="str">
            <v>TECH_AC</v>
          </cell>
          <cell r="Q64" t="str">
            <v>Prem Kumar Dama/ Ramesh Balan/Mariam John</v>
          </cell>
          <cell r="R64" t="str">
            <v>Manjeet Kaur</v>
          </cell>
          <cell r="S64" t="str">
            <v>NEPC</v>
          </cell>
          <cell r="T64" t="str">
            <v>CISCO IT</v>
          </cell>
          <cell r="U64" t="str">
            <v>C</v>
          </cell>
          <cell r="V64" t="str">
            <v>Opportunity - RISK approved</v>
          </cell>
          <cell r="W64" t="str">
            <v>O</v>
          </cell>
          <cell r="X64" t="str">
            <v>NB</v>
          </cell>
          <cell r="Y64">
            <v>43455</v>
          </cell>
          <cell r="AA64">
            <v>43545</v>
          </cell>
          <cell r="AB64">
            <v>43433</v>
          </cell>
          <cell r="AC64" t="str">
            <v>LATERAL</v>
          </cell>
          <cell r="AF64" t="str">
            <v>Tech Lead BPM-L4.1</v>
          </cell>
          <cell r="AG64" t="str">
            <v>MODEL A/C</v>
          </cell>
          <cell r="AH64" t="str">
            <v>Praveen Varadaraj</v>
          </cell>
          <cell r="AI64" t="str">
            <v>Srikanth N</v>
          </cell>
          <cell r="AJ64" t="str">
            <v>NON TURBO</v>
          </cell>
          <cell r="AK64" t="str">
            <v>NON FE Closure in Q3</v>
          </cell>
          <cell r="AL64" t="str">
            <v>WT85</v>
          </cell>
          <cell r="AM64" t="str">
            <v>GROUP B3</v>
          </cell>
          <cell r="AN64">
            <v>100</v>
          </cell>
          <cell r="AO64" t="str">
            <v>N</v>
          </cell>
          <cell r="AP64">
            <v>43396</v>
          </cell>
          <cell r="AR64">
            <v>42928</v>
          </cell>
          <cell r="AS64">
            <v>43221</v>
          </cell>
          <cell r="AV64">
            <v>43397</v>
          </cell>
          <cell r="AW64">
            <v>48</v>
          </cell>
          <cell r="AX64">
            <v>0</v>
          </cell>
          <cell r="AY64">
            <v>0</v>
          </cell>
          <cell r="AZ64">
            <v>48</v>
          </cell>
          <cell r="BA64" t="str">
            <v>31-60 DAYS</v>
          </cell>
          <cell r="BB64" t="str">
            <v>31-60 DAYS</v>
          </cell>
        </row>
        <row r="65">
          <cell r="B65">
            <v>377920</v>
          </cell>
          <cell r="C65" t="str">
            <v>Sneha Arun Gore</v>
          </cell>
          <cell r="D65" t="str">
            <v>Opp@Risk</v>
          </cell>
          <cell r="E65" t="e">
            <v>#N/A</v>
          </cell>
          <cell r="F65" t="str">
            <v>In Opp @ risk</v>
          </cell>
          <cell r="G65" t="str">
            <v>Available for re-allocation</v>
          </cell>
          <cell r="H65" t="str">
            <v>AVAILABLE</v>
          </cell>
          <cell r="I65" t="str">
            <v>EBD in Q3</v>
          </cell>
          <cell r="J65" t="str">
            <v>No</v>
          </cell>
          <cell r="K65" t="str">
            <v>Need Inputs</v>
          </cell>
          <cell r="N65" t="str">
            <v>Senthil</v>
          </cell>
          <cell r="O65" t="str">
            <v>Senthil</v>
          </cell>
          <cell r="P65" t="str">
            <v>TECH_AC</v>
          </cell>
          <cell r="Q65" t="str">
            <v>Prem Kumar Dama/ Ramesh Balan/Mariam John</v>
          </cell>
          <cell r="R65" t="str">
            <v>Manjeet Kaur</v>
          </cell>
          <cell r="S65" t="str">
            <v>NEPC</v>
          </cell>
          <cell r="T65" t="str">
            <v>CISCO IT</v>
          </cell>
          <cell r="U65" t="str">
            <v>C</v>
          </cell>
          <cell r="V65" t="str">
            <v>Opportunity - RISK approved</v>
          </cell>
          <cell r="W65" t="str">
            <v>O</v>
          </cell>
          <cell r="X65" t="str">
            <v>NB</v>
          </cell>
          <cell r="Y65">
            <v>43455</v>
          </cell>
          <cell r="AA65">
            <v>43545</v>
          </cell>
          <cell r="AB65">
            <v>43433</v>
          </cell>
          <cell r="AC65" t="str">
            <v>LATERAL</v>
          </cell>
          <cell r="AF65" t="str">
            <v>Developer BPM-L1.1</v>
          </cell>
          <cell r="AG65" t="str">
            <v>MODEL A/C</v>
          </cell>
          <cell r="AH65" t="str">
            <v>Praveen Varadaraj</v>
          </cell>
          <cell r="AI65" t="str">
            <v>Srikanth N</v>
          </cell>
          <cell r="AJ65" t="str">
            <v>NON TURBO</v>
          </cell>
          <cell r="AK65" t="str">
            <v>NON FE Closure in Q3</v>
          </cell>
          <cell r="AL65" t="str">
            <v>WT85</v>
          </cell>
          <cell r="AM65" t="str">
            <v>GROUP B1</v>
          </cell>
          <cell r="AN65">
            <v>100</v>
          </cell>
          <cell r="AO65" t="str">
            <v>N</v>
          </cell>
          <cell r="AP65">
            <v>43396</v>
          </cell>
          <cell r="AR65">
            <v>42824</v>
          </cell>
          <cell r="AS65">
            <v>43221</v>
          </cell>
          <cell r="AV65">
            <v>43397</v>
          </cell>
          <cell r="AW65">
            <v>48</v>
          </cell>
          <cell r="AX65">
            <v>8</v>
          </cell>
          <cell r="AY65">
            <v>0</v>
          </cell>
          <cell r="AZ65">
            <v>40</v>
          </cell>
          <cell r="BA65" t="str">
            <v>31-60 DAYS</v>
          </cell>
          <cell r="BB65" t="str">
            <v>16-30 DAYS</v>
          </cell>
        </row>
        <row r="66">
          <cell r="B66">
            <v>20022338</v>
          </cell>
          <cell r="C66" t="str">
            <v>Bogoju Siddhartha</v>
          </cell>
          <cell r="D66" t="str">
            <v>Q3 Billing</v>
          </cell>
          <cell r="E66" t="e">
            <v>#N/A</v>
          </cell>
          <cell r="F66" t="str">
            <v>EBD Set for Q3 Billing</v>
          </cell>
          <cell r="G66" t="str">
            <v>Available for re-allocation</v>
          </cell>
          <cell r="H66" t="str">
            <v>AVAILABLE</v>
          </cell>
          <cell r="I66" t="str">
            <v>EBD in Q3</v>
          </cell>
          <cell r="J66" t="str">
            <v>No</v>
          </cell>
          <cell r="K66" t="str">
            <v>Need Inputs</v>
          </cell>
          <cell r="N66" t="str">
            <v>Sandeep Kumar Ayyangar</v>
          </cell>
          <cell r="O66" t="str">
            <v>Sandeep Kumar Ayyangar</v>
          </cell>
          <cell r="P66" t="str">
            <v>BU_SL Bench</v>
          </cell>
          <cell r="Q66" t="str">
            <v>Prem Kumar Dama/ Ramesh Balan/Mariam John</v>
          </cell>
          <cell r="R66" t="str">
            <v>Manjeet Kaur</v>
          </cell>
          <cell r="S66" t="str">
            <v>NEPC</v>
          </cell>
          <cell r="T66" t="str">
            <v>FUJITSU</v>
          </cell>
          <cell r="U66" t="str">
            <v>A</v>
          </cell>
          <cell r="V66" t="str">
            <v>Order - Approved</v>
          </cell>
          <cell r="W66" t="str">
            <v>M</v>
          </cell>
          <cell r="X66" t="str">
            <v>NB</v>
          </cell>
          <cell r="Y66">
            <v>43462</v>
          </cell>
          <cell r="AA66">
            <v>43556</v>
          </cell>
          <cell r="AB66">
            <v>43390</v>
          </cell>
          <cell r="AC66" t="str">
            <v>LATERAL</v>
          </cell>
          <cell r="AF66" t="str">
            <v>Developer Core Java-L1.1</v>
          </cell>
          <cell r="AG66" t="str">
            <v>MODEL A/C</v>
          </cell>
          <cell r="AH66" t="str">
            <v>Srinivasa S A</v>
          </cell>
          <cell r="AI66" t="str">
            <v>Gotivada Govinda Raju</v>
          </cell>
          <cell r="AJ66" t="str">
            <v>NON TURBO</v>
          </cell>
          <cell r="AK66" t="str">
            <v>NON FE Closure in Q3</v>
          </cell>
          <cell r="AL66" t="str">
            <v>WT01</v>
          </cell>
          <cell r="AM66" t="str">
            <v>GROUP B1</v>
          </cell>
          <cell r="AN66">
            <v>100</v>
          </cell>
          <cell r="AO66" t="str">
            <v>N</v>
          </cell>
          <cell r="AP66">
            <v>43378</v>
          </cell>
          <cell r="AR66">
            <v>43290</v>
          </cell>
          <cell r="AV66">
            <v>43379</v>
          </cell>
          <cell r="AW66">
            <v>66</v>
          </cell>
          <cell r="AX66">
            <v>6</v>
          </cell>
          <cell r="AY66">
            <v>0</v>
          </cell>
          <cell r="AZ66">
            <v>60</v>
          </cell>
          <cell r="BA66" t="str">
            <v>31-60 DAYS</v>
          </cell>
          <cell r="BB66" t="str">
            <v>31-60 DAYS</v>
          </cell>
        </row>
        <row r="67">
          <cell r="B67">
            <v>224919</v>
          </cell>
          <cell r="C67" t="str">
            <v>Theepan Thayalan</v>
          </cell>
          <cell r="D67" t="str">
            <v>Q3 Billing</v>
          </cell>
          <cell r="E67" t="e">
            <v>#N/A</v>
          </cell>
          <cell r="F67" t="str">
            <v>EBD Set for Q3 Billing</v>
          </cell>
          <cell r="G67" t="str">
            <v>Available for re-allocation</v>
          </cell>
          <cell r="H67" t="str">
            <v>AVAILABLE</v>
          </cell>
          <cell r="I67" t="str">
            <v>EBD in Q3</v>
          </cell>
          <cell r="J67" t="str">
            <v>No</v>
          </cell>
          <cell r="K67" t="str">
            <v>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v>
          </cell>
          <cell r="L67" t="str">
            <v>Allocation pending for CISCO UCS manager</v>
          </cell>
          <cell r="N67" t="str">
            <v>Ritu Jaiswal</v>
          </cell>
          <cell r="O67" t="str">
            <v>Paul</v>
          </cell>
          <cell r="P67" t="str">
            <v>BU_SL Bench</v>
          </cell>
          <cell r="Q67" t="str">
            <v>Prem Kumar Dama/ Ramesh Balan/Mariam John</v>
          </cell>
          <cell r="R67" t="str">
            <v>Manjeet Kaur</v>
          </cell>
          <cell r="S67" t="str">
            <v>NEPC</v>
          </cell>
          <cell r="T67" t="str">
            <v>FUJITSU</v>
          </cell>
          <cell r="U67" t="str">
            <v>R</v>
          </cell>
          <cell r="V67" t="str">
            <v>PO - Approved</v>
          </cell>
          <cell r="W67" t="str">
            <v>C</v>
          </cell>
          <cell r="X67" t="str">
            <v>NB</v>
          </cell>
          <cell r="Y67">
            <v>43448</v>
          </cell>
          <cell r="AA67">
            <v>43558</v>
          </cell>
          <cell r="AB67">
            <v>43441</v>
          </cell>
          <cell r="AC67" t="str">
            <v>LATERAL</v>
          </cell>
          <cell r="AE67" t="str">
            <v>DOMAIN</v>
          </cell>
          <cell r="AF67" t="str">
            <v>Developer Telecom-L3.1</v>
          </cell>
          <cell r="AG67" t="str">
            <v>Sathish Nataraj</v>
          </cell>
          <cell r="AH67" t="str">
            <v>Vinoth Natarajan</v>
          </cell>
          <cell r="AI67" t="str">
            <v>Santosh Bantwal Bhat</v>
          </cell>
          <cell r="AJ67" t="str">
            <v>NON TURBO</v>
          </cell>
          <cell r="AK67" t="str">
            <v>NON FE Closure in Q3</v>
          </cell>
          <cell r="AL67" t="str">
            <v>WT01</v>
          </cell>
          <cell r="AM67" t="str">
            <v>GROUP B2</v>
          </cell>
          <cell r="AN67">
            <v>100</v>
          </cell>
          <cell r="AO67" t="str">
            <v>N</v>
          </cell>
          <cell r="AP67">
            <v>43397</v>
          </cell>
          <cell r="AQ67">
            <v>41958</v>
          </cell>
          <cell r="AR67">
            <v>40721</v>
          </cell>
          <cell r="AV67">
            <v>43398</v>
          </cell>
          <cell r="AW67">
            <v>47</v>
          </cell>
          <cell r="AX67">
            <v>15</v>
          </cell>
          <cell r="AY67">
            <v>0</v>
          </cell>
          <cell r="AZ67">
            <v>32</v>
          </cell>
          <cell r="BA67" t="str">
            <v>31-60 DAYS</v>
          </cell>
          <cell r="BB67" t="str">
            <v>31-60 DAYS</v>
          </cell>
        </row>
        <row r="68">
          <cell r="B68">
            <v>20026498</v>
          </cell>
          <cell r="C68" t="str">
            <v>Chalamolu A V Sai Phanindra Goud</v>
          </cell>
          <cell r="D68" t="str">
            <v>Q3 Billing</v>
          </cell>
          <cell r="E68">
            <v>0</v>
          </cell>
          <cell r="F68" t="str">
            <v>EBD Set for Q3 Billing</v>
          </cell>
          <cell r="G68" t="str">
            <v>Available for re-allocation</v>
          </cell>
          <cell r="H68" t="str">
            <v>AVAILABLE</v>
          </cell>
          <cell r="I68" t="str">
            <v>EBD in Q3</v>
          </cell>
          <cell r="J68" t="str">
            <v>No</v>
          </cell>
          <cell r="K68" t="str">
            <v>6th Dec: Allocated to 8*8, EBD- 11th Dec. 4th Dec: Allocated to 8*8, EBD- 11th Dec
29th Nov: No matching demands to propose, Turbo resource
27th Nov: No matching demands to propose, Turbo resource
22nd Nov: No matching demands to propose, Turbo resource
20th Nov: No matching demands to propose, Turbo resource, Proposed for Huawei
15th Nov: No matching demands to propose, Turbo resource
12th Nov: No matching demands to propose, Turbo resource
30th Oct: No matching demands to propose, Turbo resource
25th Oct: No matching demands to propose, Turbo resource
23rd Oct: No matching demands to propose, Turbo resource
16th Oct: No matching demands to propose, Turbo resource
11th Oct: Available for Bangalore Opps. TURBO  9th Oct: Proposed to LG, Turbo resource 
Oct 4th: Telecom resource-To be tagged to Paul</v>
          </cell>
          <cell r="L68" t="str">
            <v>Proposed for HUAWEI Needs</v>
          </cell>
          <cell r="N68" t="str">
            <v>Soundarya</v>
          </cell>
          <cell r="O68" t="str">
            <v>Udhaya</v>
          </cell>
          <cell r="P68" t="str">
            <v>TECH_BNR</v>
          </cell>
          <cell r="Q68" t="str">
            <v>Prem Kumar Dama/ Ramesh Balan/Mariam John</v>
          </cell>
          <cell r="R68" t="str">
            <v>Manjeet Kaur</v>
          </cell>
          <cell r="S68" t="str">
            <v>NEPC</v>
          </cell>
          <cell r="T68" t="str">
            <v>8x8</v>
          </cell>
          <cell r="U68" t="str">
            <v>B</v>
          </cell>
          <cell r="V68" t="str">
            <v>Order - Approved</v>
          </cell>
          <cell r="W68" t="str">
            <v>T</v>
          </cell>
          <cell r="X68" t="str">
            <v>NB</v>
          </cell>
          <cell r="Y68">
            <v>43446</v>
          </cell>
          <cell r="AA68">
            <v>43447</v>
          </cell>
          <cell r="AB68">
            <v>43431</v>
          </cell>
          <cell r="AC68" t="str">
            <v>LATERAL</v>
          </cell>
          <cell r="AE68" t="str">
            <v>DIGI-DX</v>
          </cell>
          <cell r="AF68" t="str">
            <v>Developer - Application Modernization-L2.1</v>
          </cell>
          <cell r="AG68" t="str">
            <v>Sathish Nataraj</v>
          </cell>
          <cell r="AH68" t="str">
            <v>Jyothi Damodaran</v>
          </cell>
          <cell r="AI68" t="str">
            <v>Dhanalatchoumy R</v>
          </cell>
          <cell r="AJ68" t="str">
            <v>Star/Turbo Hire</v>
          </cell>
          <cell r="AK68" t="str">
            <v>NON FE Closure in Q3</v>
          </cell>
          <cell r="AL68" t="str">
            <v>WT01</v>
          </cell>
          <cell r="AM68" t="str">
            <v>GROUP B1</v>
          </cell>
          <cell r="AN68">
            <v>100</v>
          </cell>
          <cell r="AO68" t="str">
            <v>N</v>
          </cell>
          <cell r="AP68">
            <v>43364</v>
          </cell>
          <cell r="AR68">
            <v>43312</v>
          </cell>
          <cell r="AV68">
            <v>43365</v>
          </cell>
          <cell r="AW68">
            <v>80</v>
          </cell>
          <cell r="AX68">
            <v>4</v>
          </cell>
          <cell r="AY68">
            <v>0</v>
          </cell>
          <cell r="AZ68">
            <v>76</v>
          </cell>
          <cell r="BA68" t="str">
            <v>61-90 DAYS</v>
          </cell>
          <cell r="BB68" t="str">
            <v>61-90 DAYS</v>
          </cell>
        </row>
        <row r="69">
          <cell r="B69">
            <v>333273</v>
          </cell>
          <cell r="C69" t="str">
            <v>Nitin Sharma</v>
          </cell>
          <cell r="D69" t="str">
            <v>Q3 Billing</v>
          </cell>
          <cell r="E69" t="e">
            <v>#N/A</v>
          </cell>
          <cell r="F69" t="str">
            <v>EBD Set for Q3 Billing</v>
          </cell>
          <cell r="G69" t="str">
            <v>Available for re-allocation</v>
          </cell>
          <cell r="H69" t="str">
            <v>AVAILABLE</v>
          </cell>
          <cell r="I69" t="str">
            <v>EBD in Q3</v>
          </cell>
          <cell r="J69" t="str">
            <v>No</v>
          </cell>
          <cell r="K69" t="str">
            <v>Need Inputs</v>
          </cell>
          <cell r="N69" t="str">
            <v>Adithi</v>
          </cell>
          <cell r="O69" t="str">
            <v>Paul</v>
          </cell>
          <cell r="P69" t="str">
            <v>TECH_BNR</v>
          </cell>
          <cell r="Q69" t="str">
            <v>Prem Kumar Dama/ Ramesh Balan/Mariam John</v>
          </cell>
          <cell r="R69" t="str">
            <v>Manjeet Kaur</v>
          </cell>
          <cell r="S69" t="str">
            <v>NEPC</v>
          </cell>
          <cell r="T69" t="str">
            <v>PHILIPS</v>
          </cell>
          <cell r="U69" t="str">
            <v>R</v>
          </cell>
          <cell r="V69" t="str">
            <v>PO - Approved</v>
          </cell>
          <cell r="W69" t="str">
            <v>M</v>
          </cell>
          <cell r="X69" t="str">
            <v>NB</v>
          </cell>
          <cell r="Y69">
            <v>43451</v>
          </cell>
          <cell r="AA69">
            <v>43497</v>
          </cell>
          <cell r="AB69">
            <v>43434</v>
          </cell>
          <cell r="AC69" t="str">
            <v>LATERAL</v>
          </cell>
          <cell r="AE69" t="str">
            <v>DOMAIN</v>
          </cell>
          <cell r="AF69" t="str">
            <v>Associate Consultant Analytics-L2.1</v>
          </cell>
          <cell r="AG69" t="str">
            <v>ADM</v>
          </cell>
          <cell r="AH69" t="str">
            <v>Koteswariah Kurugonda</v>
          </cell>
          <cell r="AI69" t="str">
            <v>Rajiv Verma</v>
          </cell>
          <cell r="AJ69" t="str">
            <v>NON TURBO</v>
          </cell>
          <cell r="AK69" t="str">
            <v>NON FE Closure in Q3</v>
          </cell>
          <cell r="AL69" t="str">
            <v>WT01</v>
          </cell>
          <cell r="AM69" t="str">
            <v>GROUP B2</v>
          </cell>
          <cell r="AN69">
            <v>100</v>
          </cell>
          <cell r="AO69" t="str">
            <v>N</v>
          </cell>
          <cell r="AP69">
            <v>43352</v>
          </cell>
          <cell r="AR69">
            <v>42289</v>
          </cell>
          <cell r="AV69">
            <v>43353</v>
          </cell>
          <cell r="AW69">
            <v>92</v>
          </cell>
          <cell r="AX69">
            <v>5</v>
          </cell>
          <cell r="AY69">
            <v>0</v>
          </cell>
          <cell r="AZ69">
            <v>87</v>
          </cell>
          <cell r="BA69" t="str">
            <v>61-90 DAYS</v>
          </cell>
          <cell r="BB69" t="str">
            <v>61-90 DAYS</v>
          </cell>
        </row>
        <row r="70">
          <cell r="B70">
            <v>315789</v>
          </cell>
          <cell r="C70" t="str">
            <v>Vani Pichandi</v>
          </cell>
          <cell r="D70" t="str">
            <v>Q3 Billing</v>
          </cell>
          <cell r="E70">
            <v>0</v>
          </cell>
          <cell r="F70" t="str">
            <v>EBD Set for Q3 Billing</v>
          </cell>
          <cell r="G70" t="str">
            <v>Available for re-allocation</v>
          </cell>
          <cell r="H70" t="str">
            <v>AVAILABLE</v>
          </cell>
          <cell r="I70" t="str">
            <v>EBD in Q3</v>
          </cell>
          <cell r="J70" t="str">
            <v>Yes</v>
          </cell>
          <cell r="K70" t="str">
            <v>6th Dec: Allcoated with 13th Dec EBD in Ericsson.4th Dec: Allcoated with 13th Dec EBD in Ericsson, 29th Nov: Allocated to E///.
27th Nov: Shared with CISCO, rejected. 22nd Nov: Available for projects. no suitable opp to propose. 20th Nov:Available for projects. no suitable opp to propose.15th Nov: Available for projects. no suitable opp to propose.
12th Nov: Available for projects. no suitable opp to propose.30th Oct: Available for projects shared with CISCO(Feedback Pending) 
25th Oct: Available for projects shared with CISCO. 23rd Oct: Available for projects.16 Oct: Partially billed in CISCO 
11th Oct:  Partially billed in CISCO Mobility   9th Oct: Partially billed in CISCO Mobility. 19th Sep: Partial billed till 10th Oct(CISCO Mobility). 17th Aug: Partial billed till 15th Sept, then non billable till 10th Oct(Vijay Kumar B);</v>
          </cell>
          <cell r="L70" t="str">
            <v>Allocated to E/// OSS</v>
          </cell>
          <cell r="N70" t="str">
            <v>Ritu Jaiswal</v>
          </cell>
          <cell r="O70" t="str">
            <v>Paul</v>
          </cell>
          <cell r="P70" t="str">
            <v>TECH_BNR</v>
          </cell>
          <cell r="Q70" t="str">
            <v>Prem Kumar Dama/ Ramesh Balan/Mariam John</v>
          </cell>
          <cell r="R70" t="str">
            <v>Manjeet Kaur</v>
          </cell>
          <cell r="S70" t="str">
            <v>NEPC</v>
          </cell>
          <cell r="T70" t="str">
            <v>ERICSSON</v>
          </cell>
          <cell r="U70" t="str">
            <v>R</v>
          </cell>
          <cell r="V70" t="str">
            <v>Order - Approved</v>
          </cell>
          <cell r="W70" t="str">
            <v>T</v>
          </cell>
          <cell r="X70" t="str">
            <v>NB</v>
          </cell>
          <cell r="Y70">
            <v>43447</v>
          </cell>
          <cell r="AA70">
            <v>43505</v>
          </cell>
          <cell r="AB70">
            <v>43432</v>
          </cell>
          <cell r="AC70" t="str">
            <v>LATERAL</v>
          </cell>
          <cell r="AE70" t="str">
            <v>DOMAIN</v>
          </cell>
          <cell r="AF70" t="str">
            <v>Test Lead Telecom OSS BSS-L4.1</v>
          </cell>
          <cell r="AG70" t="str">
            <v>Sathish Nataraj</v>
          </cell>
          <cell r="AH70" t="str">
            <v>Vijaykumar L Panchal</v>
          </cell>
          <cell r="AI70" t="str">
            <v>Shaik Sabjad H</v>
          </cell>
          <cell r="AJ70" t="str">
            <v>NON TURBO</v>
          </cell>
          <cell r="AK70" t="str">
            <v>NON FE Closure in Q3</v>
          </cell>
          <cell r="AL70" t="str">
            <v>WT01</v>
          </cell>
          <cell r="AM70" t="str">
            <v>GROUP B3</v>
          </cell>
          <cell r="AN70">
            <v>100</v>
          </cell>
          <cell r="AO70" t="str">
            <v>N</v>
          </cell>
          <cell r="AP70">
            <v>43367</v>
          </cell>
          <cell r="AR70">
            <v>42130</v>
          </cell>
          <cell r="AV70">
            <v>43368</v>
          </cell>
          <cell r="AW70">
            <v>77</v>
          </cell>
          <cell r="AX70">
            <v>0</v>
          </cell>
          <cell r="AY70">
            <v>0</v>
          </cell>
          <cell r="AZ70">
            <v>77</v>
          </cell>
          <cell r="BA70" t="str">
            <v>61-90 DAYS</v>
          </cell>
          <cell r="BB70" t="str">
            <v>&gt;180 DAYS</v>
          </cell>
        </row>
        <row r="71">
          <cell r="B71">
            <v>164040</v>
          </cell>
          <cell r="C71" t="str">
            <v>Reshma Ravindra</v>
          </cell>
          <cell r="D71" t="str">
            <v>Opp@Risk</v>
          </cell>
          <cell r="E71">
            <v>0</v>
          </cell>
          <cell r="F71" t="str">
            <v>In Opp @ risk</v>
          </cell>
          <cell r="G71" t="str">
            <v>Available for re-allocation</v>
          </cell>
          <cell r="H71" t="str">
            <v>AVAILABLE</v>
          </cell>
          <cell r="I71" t="str">
            <v>EBD in Q3</v>
          </cell>
          <cell r="J71" t="str">
            <v>No</v>
          </cell>
          <cell r="K71" t="str">
            <v>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
25th Oct: Attending  Trainings till 31st Oct 2018, Avalilable for Bangalore EC/SJP projects, 23rd Oct: Attending  Trainings till 31st Oct 2018, Avalilable for Bangalore EC/SJP projects,  Proposed for CISCO.
16th Oct: In trainings till 31st Oct 2018. 11th Oct:  Available for Bangalore EC/SJP opps. 9th Oct:  NMS EMS testing exp and also has Scrum master exp, Looking for EC/SJP location. Proposed to FNC
11th Oct:   9th Oct:  Free, Bangalore</v>
          </cell>
          <cell r="L71" t="str">
            <v>Need to plan proposals - Looking for OnSite</v>
          </cell>
          <cell r="N71" t="str">
            <v>Sigatapu Krishna sravani</v>
          </cell>
          <cell r="O71" t="str">
            <v>Paul</v>
          </cell>
          <cell r="P71" t="str">
            <v>TECH_BNR</v>
          </cell>
          <cell r="Q71" t="str">
            <v>Prem Kumar Dama/ Ramesh Balan/Mariam John</v>
          </cell>
          <cell r="R71" t="str">
            <v>Manjeet Kaur</v>
          </cell>
          <cell r="S71" t="str">
            <v>NEPC</v>
          </cell>
          <cell r="T71" t="str">
            <v>ERICSSON</v>
          </cell>
          <cell r="U71" t="str">
            <v>R</v>
          </cell>
          <cell r="V71" t="str">
            <v>Opportunity - RISK approved</v>
          </cell>
          <cell r="W71" t="str">
            <v>O</v>
          </cell>
          <cell r="X71" t="str">
            <v>NB</v>
          </cell>
          <cell r="Y71">
            <v>43458</v>
          </cell>
          <cell r="AA71">
            <v>43497</v>
          </cell>
          <cell r="AB71">
            <v>43419</v>
          </cell>
          <cell r="AC71" t="str">
            <v>LATERAL</v>
          </cell>
          <cell r="AE71" t="str">
            <v>DOMAIN</v>
          </cell>
          <cell r="AF71" t="str">
            <v>Test Lead Telecom OSS BSS-L4.1</v>
          </cell>
          <cell r="AG71" t="str">
            <v>Sathish Nataraj</v>
          </cell>
          <cell r="AH71" t="str">
            <v>Sridhar Palagani</v>
          </cell>
          <cell r="AI71" t="str">
            <v>Venkateshwarlu N</v>
          </cell>
          <cell r="AJ71" t="str">
            <v>NON TURBO</v>
          </cell>
          <cell r="AK71" t="str">
            <v>NON FE Closure in Q3</v>
          </cell>
          <cell r="AL71" t="str">
            <v>WT01</v>
          </cell>
          <cell r="AM71" t="str">
            <v>GROUP B3</v>
          </cell>
          <cell r="AN71">
            <v>100</v>
          </cell>
          <cell r="AO71" t="str">
            <v>N</v>
          </cell>
          <cell r="AR71">
            <v>39538</v>
          </cell>
          <cell r="AT71">
            <v>42226</v>
          </cell>
          <cell r="AU71">
            <v>43350</v>
          </cell>
          <cell r="AV71">
            <v>43351</v>
          </cell>
          <cell r="AW71">
            <v>94</v>
          </cell>
          <cell r="AX71">
            <v>22</v>
          </cell>
          <cell r="AY71">
            <v>0</v>
          </cell>
          <cell r="AZ71">
            <v>72</v>
          </cell>
          <cell r="BA71" t="str">
            <v>61-90 DAYS</v>
          </cell>
          <cell r="BB71" t="str">
            <v>61-90 DAYS</v>
          </cell>
        </row>
        <row r="72">
          <cell r="B72">
            <v>20048847</v>
          </cell>
          <cell r="C72" t="str">
            <v>Nirosha Vinayagam</v>
          </cell>
          <cell r="D72" t="str">
            <v>Q3 Billing</v>
          </cell>
          <cell r="E72" t="e">
            <v>#N/A</v>
          </cell>
          <cell r="F72" t="str">
            <v>EBD Set for Q3 Billing</v>
          </cell>
          <cell r="G72" t="str">
            <v>Available for re-allocation</v>
          </cell>
          <cell r="H72" t="str">
            <v>AVAILABLE</v>
          </cell>
          <cell r="I72" t="str">
            <v>EBD in Q3</v>
          </cell>
          <cell r="J72" t="str">
            <v>No</v>
          </cell>
          <cell r="K72" t="str">
            <v>Need Inputs</v>
          </cell>
          <cell r="N72" t="str">
            <v>Sandeep Kumar Ayyangar</v>
          </cell>
          <cell r="O72" t="str">
            <v>Sandeep Kumar Ayyangar</v>
          </cell>
          <cell r="P72" t="str">
            <v>TECH_AC</v>
          </cell>
          <cell r="Q72" t="str">
            <v>Prem Kumar Dama/ Ramesh Balan/Mariam John</v>
          </cell>
          <cell r="R72" t="str">
            <v>Manjeet Kaur</v>
          </cell>
          <cell r="S72" t="str">
            <v>NEPC</v>
          </cell>
          <cell r="T72" t="str">
            <v>ALU</v>
          </cell>
          <cell r="U72" t="str">
            <v>C</v>
          </cell>
          <cell r="V72" t="str">
            <v>PO - Approved</v>
          </cell>
          <cell r="W72" t="str">
            <v>C</v>
          </cell>
          <cell r="X72" t="str">
            <v>NB</v>
          </cell>
          <cell r="Y72">
            <v>43458</v>
          </cell>
          <cell r="AA72">
            <v>43526</v>
          </cell>
          <cell r="AB72">
            <v>43433</v>
          </cell>
          <cell r="AC72" t="str">
            <v>LATERAL</v>
          </cell>
          <cell r="AF72" t="str">
            <v>Developer Portals Usability-L3.1</v>
          </cell>
          <cell r="AG72" t="str">
            <v>MODEL A/C</v>
          </cell>
          <cell r="AH72" t="str">
            <v>Jegadeesan Subburaj</v>
          </cell>
          <cell r="AI72" t="str">
            <v>Mayilraj Palanichamy</v>
          </cell>
          <cell r="AJ72" t="str">
            <v>NON TURBO</v>
          </cell>
          <cell r="AK72" t="str">
            <v>NON FE Closure in Q3</v>
          </cell>
          <cell r="AL72" t="str">
            <v>WT85</v>
          </cell>
          <cell r="AM72" t="str">
            <v>GROUP B2</v>
          </cell>
          <cell r="AN72">
            <v>100</v>
          </cell>
          <cell r="AO72" t="str">
            <v>N</v>
          </cell>
          <cell r="AR72">
            <v>43381</v>
          </cell>
          <cell r="AV72">
            <v>43381</v>
          </cell>
          <cell r="AW72">
            <v>64</v>
          </cell>
          <cell r="AX72">
            <v>3</v>
          </cell>
          <cell r="AY72">
            <v>0</v>
          </cell>
          <cell r="AZ72">
            <v>61</v>
          </cell>
          <cell r="BA72" t="str">
            <v>61-90 DAYS</v>
          </cell>
          <cell r="BB72" t="str">
            <v>61-90 DAYS</v>
          </cell>
        </row>
        <row r="73">
          <cell r="B73">
            <v>379237</v>
          </cell>
          <cell r="C73" t="str">
            <v>Sanjana Singh M Kumandan</v>
          </cell>
          <cell r="D73" t="str">
            <v>Q3 Billing</v>
          </cell>
          <cell r="E73" t="e">
            <v>#N/A</v>
          </cell>
          <cell r="F73" t="str">
            <v>EBD Set for Q3 Billing</v>
          </cell>
          <cell r="G73" t="str">
            <v>Available for re-allocation</v>
          </cell>
          <cell r="H73" t="str">
            <v>AVAILABLE</v>
          </cell>
          <cell r="I73" t="str">
            <v>EBD in Q3</v>
          </cell>
          <cell r="J73" t="str">
            <v>No</v>
          </cell>
          <cell r="K73" t="str">
            <v>Need Inputs</v>
          </cell>
          <cell r="N73" t="str">
            <v>Vinod Kumar Reddy</v>
          </cell>
          <cell r="O73" t="str">
            <v>Vinod Kumar Reddy</v>
          </cell>
          <cell r="P73" t="str">
            <v>TECH_AC</v>
          </cell>
          <cell r="Q73" t="str">
            <v>Prem Kumar Dama/ Ramesh Balan/Mariam John</v>
          </cell>
          <cell r="R73" t="str">
            <v>Manjeet Kaur</v>
          </cell>
          <cell r="S73" t="str">
            <v>NEPC</v>
          </cell>
          <cell r="T73" t="str">
            <v>ERICSSON</v>
          </cell>
          <cell r="U73" t="str">
            <v>C</v>
          </cell>
          <cell r="V73" t="str">
            <v>Order - Approved</v>
          </cell>
          <cell r="W73" t="str">
            <v>M</v>
          </cell>
          <cell r="X73" t="str">
            <v>NB</v>
          </cell>
          <cell r="Y73">
            <v>43458</v>
          </cell>
          <cell r="AA73">
            <v>43556</v>
          </cell>
          <cell r="AB73">
            <v>43440</v>
          </cell>
          <cell r="AC73" t="str">
            <v>LATERAL</v>
          </cell>
          <cell r="AF73" t="str">
            <v>Engineer Enterprise Security Identity Services UAM-L3.1</v>
          </cell>
          <cell r="AG73" t="str">
            <v>MODEL A/C</v>
          </cell>
          <cell r="AH73" t="str">
            <v>Saraswathy Kala</v>
          </cell>
          <cell r="AI73" t="str">
            <v>Shaik Sabjad H</v>
          </cell>
          <cell r="AJ73" t="str">
            <v>NON TURBO</v>
          </cell>
          <cell r="AK73" t="str">
            <v>NON FE Closure in Q3</v>
          </cell>
          <cell r="AL73" t="str">
            <v>WT01</v>
          </cell>
          <cell r="AM73" t="str">
            <v>GROUP B2</v>
          </cell>
          <cell r="AN73">
            <v>100</v>
          </cell>
          <cell r="AO73" t="str">
            <v>N</v>
          </cell>
          <cell r="AP73">
            <v>43236</v>
          </cell>
          <cell r="AQ73">
            <v>43373</v>
          </cell>
          <cell r="AR73">
            <v>42828</v>
          </cell>
          <cell r="AV73">
            <v>43374</v>
          </cell>
          <cell r="AW73">
            <v>71</v>
          </cell>
          <cell r="AX73">
            <v>9</v>
          </cell>
          <cell r="AY73">
            <v>0</v>
          </cell>
          <cell r="AZ73">
            <v>62</v>
          </cell>
          <cell r="BA73" t="str">
            <v>61-90 DAYS</v>
          </cell>
          <cell r="BB73" t="str">
            <v>61-90 DAYS</v>
          </cell>
        </row>
        <row r="74">
          <cell r="B74">
            <v>325747</v>
          </cell>
          <cell r="C74" t="str">
            <v>Geeta Priyanka Kavalipurapu</v>
          </cell>
          <cell r="D74" t="str">
            <v>Q3 Billing</v>
          </cell>
          <cell r="E74">
            <v>0</v>
          </cell>
          <cell r="F74" t="str">
            <v>Sridhar to bill by Dec</v>
          </cell>
          <cell r="G74" t="str">
            <v>Available for re-allocation</v>
          </cell>
          <cell r="H74" t="str">
            <v>AVAILABLE</v>
          </cell>
          <cell r="I74" t="str">
            <v>EBD in Q3</v>
          </cell>
          <cell r="J74" t="str">
            <v>No</v>
          </cell>
          <cell r="K74" t="str">
            <v>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v>
          </cell>
          <cell r="N74" t="str">
            <v>Arpita Majumder</v>
          </cell>
          <cell r="O74" t="str">
            <v>Udhaya</v>
          </cell>
          <cell r="P74" t="str">
            <v>TECH_BNR</v>
          </cell>
          <cell r="Q74" t="str">
            <v>Prem Kumar Dama/ Ramesh Balan/Mariam John</v>
          </cell>
          <cell r="R74" t="str">
            <v>Manjeet Kaur</v>
          </cell>
          <cell r="S74" t="str">
            <v>NEPC</v>
          </cell>
          <cell r="T74" t="str">
            <v>ERICSSON</v>
          </cell>
          <cell r="U74" t="str">
            <v>B</v>
          </cell>
          <cell r="V74" t="str">
            <v>Order - Approved</v>
          </cell>
          <cell r="W74" t="str">
            <v>M</v>
          </cell>
          <cell r="X74" t="str">
            <v>NB</v>
          </cell>
          <cell r="Y74">
            <v>43458</v>
          </cell>
          <cell r="AA74">
            <v>43525</v>
          </cell>
          <cell r="AB74">
            <v>43424</v>
          </cell>
          <cell r="AC74" t="str">
            <v>LATERAL</v>
          </cell>
          <cell r="AE74" t="str">
            <v>DIGI-DX</v>
          </cell>
          <cell r="AF74" t="str">
            <v>Developer Java J2EE-L1.1</v>
          </cell>
          <cell r="AG74" t="str">
            <v>Sangeeta Mishra</v>
          </cell>
          <cell r="AH74" t="str">
            <v>Sridhar Palagani</v>
          </cell>
          <cell r="AI74" t="str">
            <v>Shaik Sabjad H</v>
          </cell>
          <cell r="AJ74" t="str">
            <v>NON TURBO</v>
          </cell>
          <cell r="AK74" t="str">
            <v>NON FE Closure in Q3</v>
          </cell>
          <cell r="AL74" t="str">
            <v>WT01</v>
          </cell>
          <cell r="AM74" t="str">
            <v>WASE</v>
          </cell>
          <cell r="AN74">
            <v>100</v>
          </cell>
          <cell r="AO74" t="str">
            <v>N</v>
          </cell>
          <cell r="AP74">
            <v>43336</v>
          </cell>
          <cell r="AR74">
            <v>42226</v>
          </cell>
          <cell r="AV74">
            <v>43337</v>
          </cell>
          <cell r="AW74">
            <v>108</v>
          </cell>
          <cell r="AX74">
            <v>2</v>
          </cell>
          <cell r="AY74">
            <v>0</v>
          </cell>
          <cell r="AZ74">
            <v>106</v>
          </cell>
          <cell r="BA74" t="str">
            <v>91-120 DAYS</v>
          </cell>
          <cell r="BB74" t="str">
            <v>91-120 DAYS</v>
          </cell>
        </row>
        <row r="75">
          <cell r="B75">
            <v>355736</v>
          </cell>
          <cell r="C75" t="str">
            <v>Chithra Gopinathan</v>
          </cell>
          <cell r="D75" t="str">
            <v>Opp@Risk</v>
          </cell>
          <cell r="E75" t="e">
            <v>#N/A</v>
          </cell>
          <cell r="F75" t="str">
            <v>In Opp @ risk</v>
          </cell>
          <cell r="G75" t="str">
            <v>Available for re-allocation</v>
          </cell>
          <cell r="H75" t="str">
            <v>AVAILABLE</v>
          </cell>
          <cell r="I75" t="str">
            <v>EBD in Q3</v>
          </cell>
          <cell r="J75" t="str">
            <v>No</v>
          </cell>
          <cell r="K75" t="str">
            <v>Need Inputs</v>
          </cell>
          <cell r="N75" t="str">
            <v>Sandeep Kumar Ayyangar</v>
          </cell>
          <cell r="O75" t="str">
            <v>Sandeep Kumar Ayyangar</v>
          </cell>
          <cell r="P75" t="str">
            <v>TECH_AC</v>
          </cell>
          <cell r="Q75" t="str">
            <v>Prem Kumar Dama/ Ramesh Balan/Mariam John</v>
          </cell>
          <cell r="R75" t="str">
            <v>Manjeet Kaur</v>
          </cell>
          <cell r="S75" t="str">
            <v>NEPC</v>
          </cell>
          <cell r="T75" t="str">
            <v>NOKIA</v>
          </cell>
          <cell r="U75" t="str">
            <v>A</v>
          </cell>
          <cell r="V75" t="str">
            <v>Opportunity - RISK approved</v>
          </cell>
          <cell r="W75" t="str">
            <v>O</v>
          </cell>
          <cell r="X75" t="str">
            <v>NB</v>
          </cell>
          <cell r="Y75">
            <v>43451</v>
          </cell>
          <cell r="AA75">
            <v>43466</v>
          </cell>
          <cell r="AB75">
            <v>43416</v>
          </cell>
          <cell r="AC75" t="str">
            <v>LATERAL</v>
          </cell>
          <cell r="AF75" t="str">
            <v>Developer Unix Applications-L2.1</v>
          </cell>
          <cell r="AG75" t="str">
            <v>MODEL A/C</v>
          </cell>
          <cell r="AH75" t="str">
            <v>Shyam Prasad T R</v>
          </cell>
          <cell r="AI75" t="str">
            <v>Gopal Nayak V</v>
          </cell>
          <cell r="AJ75" t="str">
            <v>NON TURBO</v>
          </cell>
          <cell r="AK75" t="str">
            <v>NON FE Closure in Q3</v>
          </cell>
          <cell r="AL75" t="str">
            <v>WT01</v>
          </cell>
          <cell r="AM75" t="str">
            <v>GROUP B1</v>
          </cell>
          <cell r="AN75">
            <v>100</v>
          </cell>
          <cell r="AO75" t="str">
            <v>N</v>
          </cell>
          <cell r="AP75">
            <v>43329</v>
          </cell>
          <cell r="AR75">
            <v>42555</v>
          </cell>
          <cell r="AV75">
            <v>43330</v>
          </cell>
          <cell r="AW75">
            <v>115</v>
          </cell>
          <cell r="AX75">
            <v>6</v>
          </cell>
          <cell r="AY75">
            <v>0</v>
          </cell>
          <cell r="AZ75">
            <v>109</v>
          </cell>
          <cell r="BA75" t="str">
            <v>91-120 DAYS</v>
          </cell>
          <cell r="BB75" t="str">
            <v>91-120 DAYS</v>
          </cell>
        </row>
        <row r="76">
          <cell r="B76">
            <v>377712</v>
          </cell>
          <cell r="C76" t="str">
            <v>Valluru Thasleem</v>
          </cell>
          <cell r="D76" t="str">
            <v>Q3 Billing</v>
          </cell>
          <cell r="E76" t="e">
            <v>#N/A</v>
          </cell>
          <cell r="F76" t="str">
            <v>EBD Set for Q3 Billing</v>
          </cell>
          <cell r="G76" t="str">
            <v>Available for re-allocation</v>
          </cell>
          <cell r="H76" t="str">
            <v>AVAILABLE</v>
          </cell>
          <cell r="I76" t="str">
            <v>EBD in Q3</v>
          </cell>
          <cell r="J76" t="str">
            <v>No</v>
          </cell>
          <cell r="K76" t="str">
            <v>Need Inputs</v>
          </cell>
          <cell r="N76" t="str">
            <v>Senthil</v>
          </cell>
          <cell r="O76" t="str">
            <v>Senthil</v>
          </cell>
          <cell r="P76" t="str">
            <v>BU_SL Bench</v>
          </cell>
          <cell r="Q76" t="str">
            <v>Prem Kumar Dama/ Ramesh Balan/Mariam John</v>
          </cell>
          <cell r="R76" t="str">
            <v>Manjeet Kaur</v>
          </cell>
          <cell r="S76" t="str">
            <v>NEPC</v>
          </cell>
          <cell r="T76" t="str">
            <v>CISCO IT</v>
          </cell>
          <cell r="U76" t="str">
            <v>C</v>
          </cell>
          <cell r="V76" t="str">
            <v>Order - Approved</v>
          </cell>
          <cell r="W76" t="str">
            <v>C</v>
          </cell>
          <cell r="X76" t="str">
            <v>NB</v>
          </cell>
          <cell r="Y76">
            <v>43446</v>
          </cell>
          <cell r="AA76">
            <v>43491</v>
          </cell>
          <cell r="AB76">
            <v>43431</v>
          </cell>
          <cell r="AC76" t="str">
            <v>LATERAL</v>
          </cell>
          <cell r="AF76" t="str">
            <v>Engineer-SDET-L1.1</v>
          </cell>
          <cell r="AG76" t="str">
            <v>MODEL A/C</v>
          </cell>
          <cell r="AH76" t="str">
            <v>Naresh Kumar P</v>
          </cell>
          <cell r="AI76" t="str">
            <v>Praveen Palaksha</v>
          </cell>
          <cell r="AJ76" t="str">
            <v>NON TURBO</v>
          </cell>
          <cell r="AK76" t="str">
            <v>NON FE Closure in Q3</v>
          </cell>
          <cell r="AL76" t="str">
            <v>WT01</v>
          </cell>
          <cell r="AM76" t="str">
            <v>GROUP B1</v>
          </cell>
          <cell r="AN76">
            <v>100</v>
          </cell>
          <cell r="AO76" t="str">
            <v>N</v>
          </cell>
          <cell r="AP76">
            <v>43343</v>
          </cell>
          <cell r="AR76">
            <v>42824</v>
          </cell>
          <cell r="AV76">
            <v>43344</v>
          </cell>
          <cell r="AW76">
            <v>101</v>
          </cell>
          <cell r="AX76">
            <v>9</v>
          </cell>
          <cell r="AY76">
            <v>0</v>
          </cell>
          <cell r="AZ76">
            <v>92</v>
          </cell>
          <cell r="BA76" t="str">
            <v>91-120 DAYS</v>
          </cell>
          <cell r="BB76" t="str">
            <v>8-15 DAYS</v>
          </cell>
        </row>
        <row r="77">
          <cell r="B77">
            <v>352617</v>
          </cell>
          <cell r="C77" t="str">
            <v>Aparna Raut</v>
          </cell>
          <cell r="D77" t="str">
            <v>Q3 Billing</v>
          </cell>
          <cell r="E77" t="e">
            <v>#N/A</v>
          </cell>
          <cell r="F77" t="str">
            <v>EBD Set for Q3 Billing</v>
          </cell>
          <cell r="G77" t="str">
            <v>Available for re-allocation</v>
          </cell>
          <cell r="H77" t="str">
            <v>AVAILABLE</v>
          </cell>
          <cell r="I77" t="str">
            <v>EBD in Q3</v>
          </cell>
          <cell r="J77" t="str">
            <v>No</v>
          </cell>
          <cell r="K77" t="str">
            <v>Need Inputs</v>
          </cell>
          <cell r="N77" t="str">
            <v>Deepanjali Khettry</v>
          </cell>
          <cell r="O77" t="str">
            <v>Deepanjali Khettry</v>
          </cell>
          <cell r="P77" t="str">
            <v>TECH_AC</v>
          </cell>
          <cell r="Q77" t="str">
            <v>Prem Kumar Dama/ Ramesh Balan/Mariam John</v>
          </cell>
          <cell r="R77" t="str">
            <v>Manjeet Kaur</v>
          </cell>
          <cell r="S77" t="str">
            <v>NEPC</v>
          </cell>
          <cell r="T77" t="str">
            <v>PHILIPS</v>
          </cell>
          <cell r="U77" t="str">
            <v>A</v>
          </cell>
          <cell r="V77" t="str">
            <v>PO - Approved</v>
          </cell>
          <cell r="W77" t="str">
            <v>C</v>
          </cell>
          <cell r="X77" t="str">
            <v>NB</v>
          </cell>
          <cell r="Y77">
            <v>43454</v>
          </cell>
          <cell r="AA77">
            <v>43497</v>
          </cell>
          <cell r="AB77">
            <v>43440</v>
          </cell>
          <cell r="AC77" t="str">
            <v>LATERAL</v>
          </cell>
          <cell r="AF77" t="str">
            <v>Developer PLM-L2.1</v>
          </cell>
          <cell r="AG77" t="str">
            <v>MODEL A/C</v>
          </cell>
          <cell r="AH77" t="str">
            <v>Ria Basu</v>
          </cell>
          <cell r="AI77" t="str">
            <v>Marc Kiebooms</v>
          </cell>
          <cell r="AJ77" t="str">
            <v>NON TURBO</v>
          </cell>
          <cell r="AK77" t="str">
            <v>NON FE Closure in Q3</v>
          </cell>
          <cell r="AL77" t="str">
            <v>WT01</v>
          </cell>
          <cell r="AM77" t="str">
            <v>GROUP B1</v>
          </cell>
          <cell r="AN77">
            <v>100</v>
          </cell>
          <cell r="AO77" t="str">
            <v>N</v>
          </cell>
          <cell r="AP77">
            <v>43251</v>
          </cell>
          <cell r="AR77">
            <v>42548</v>
          </cell>
          <cell r="AV77">
            <v>43252</v>
          </cell>
          <cell r="AW77">
            <v>193</v>
          </cell>
          <cell r="AX77">
            <v>5</v>
          </cell>
          <cell r="AY77">
            <v>0</v>
          </cell>
          <cell r="AZ77">
            <v>188</v>
          </cell>
          <cell r="BA77" t="str">
            <v>&gt;180 DAYS</v>
          </cell>
          <cell r="BB77" t="str">
            <v>0-7 DAYS</v>
          </cell>
        </row>
        <row r="78">
          <cell r="B78">
            <v>370970</v>
          </cell>
          <cell r="C78" t="str">
            <v>Nandakumar Sreemangalath Nakulan</v>
          </cell>
          <cell r="D78" t="str">
            <v>Q3 Billing</v>
          </cell>
          <cell r="E78" t="e">
            <v>#N/A</v>
          </cell>
          <cell r="F78" t="str">
            <v>EBD Set for Q3 Billing</v>
          </cell>
          <cell r="G78" t="str">
            <v>Available for re-allocation</v>
          </cell>
          <cell r="H78" t="str">
            <v>AVAILABLE</v>
          </cell>
          <cell r="I78" t="str">
            <v>EBD in Q3</v>
          </cell>
          <cell r="J78" t="str">
            <v>No</v>
          </cell>
          <cell r="K78" t="str">
            <v>Need Inputs</v>
          </cell>
          <cell r="N78" t="str">
            <v>Apeksha</v>
          </cell>
          <cell r="O78" t="str">
            <v>Apeksha</v>
          </cell>
          <cell r="P78" t="str">
            <v>TECH_BNR</v>
          </cell>
          <cell r="Q78" t="str">
            <v>Prem Kumar Dama/ Ramesh Balan/Mariam John</v>
          </cell>
          <cell r="R78" t="str">
            <v>Manjeet Kaur</v>
          </cell>
          <cell r="S78" t="str">
            <v>NEPC</v>
          </cell>
          <cell r="T78" t="str">
            <v>PHILIPS</v>
          </cell>
          <cell r="U78" t="str">
            <v>B</v>
          </cell>
          <cell r="V78" t="str">
            <v>Order - Approved</v>
          </cell>
          <cell r="W78" t="str">
            <v>M</v>
          </cell>
          <cell r="X78" t="str">
            <v>NB</v>
          </cell>
          <cell r="Y78">
            <v>43449</v>
          </cell>
          <cell r="AA78">
            <v>43525</v>
          </cell>
          <cell r="AB78">
            <v>43423</v>
          </cell>
          <cell r="AC78" t="str">
            <v>FRESHER</v>
          </cell>
          <cell r="AE78" t="str">
            <v>MAS-MICROSOFT</v>
          </cell>
          <cell r="AF78" t="str">
            <v>Developer .NET-L1.1</v>
          </cell>
          <cell r="AG78" t="str">
            <v>Hitendra Munjampally</v>
          </cell>
          <cell r="AH78" t="str">
            <v>Manesh Sasidharan</v>
          </cell>
          <cell r="AJ78" t="str">
            <v>NON TURBO</v>
          </cell>
          <cell r="AK78" t="str">
            <v>NON FE Closure in Q3</v>
          </cell>
          <cell r="AL78" t="str">
            <v>WT01</v>
          </cell>
          <cell r="AM78" t="str">
            <v>WASE</v>
          </cell>
          <cell r="AN78">
            <v>100</v>
          </cell>
          <cell r="AO78" t="str">
            <v>N</v>
          </cell>
          <cell r="AP78">
            <v>43441</v>
          </cell>
          <cell r="AR78">
            <v>42730</v>
          </cell>
          <cell r="AV78">
            <v>43442</v>
          </cell>
          <cell r="AW78">
            <v>3</v>
          </cell>
          <cell r="AX78">
            <v>0</v>
          </cell>
          <cell r="AY78">
            <v>0</v>
          </cell>
          <cell r="AZ78">
            <v>3</v>
          </cell>
          <cell r="BA78" t="str">
            <v>0-7 DAYS</v>
          </cell>
          <cell r="BB78" t="str">
            <v>0-7 DAYS</v>
          </cell>
        </row>
        <row r="79">
          <cell r="B79">
            <v>20015120</v>
          </cell>
          <cell r="C79" t="str">
            <v>Vijayakumar B</v>
          </cell>
          <cell r="D79" t="str">
            <v>Q3 Billing</v>
          </cell>
          <cell r="E79" t="e">
            <v>#N/A</v>
          </cell>
          <cell r="F79" t="str">
            <v>EBD Set for Q3 Billing</v>
          </cell>
          <cell r="G79" t="str">
            <v>Available for re-allocation</v>
          </cell>
          <cell r="H79" t="str">
            <v>AVAILABLE</v>
          </cell>
          <cell r="I79" t="str">
            <v>EBD in Q3</v>
          </cell>
          <cell r="J79" t="str">
            <v>No</v>
          </cell>
          <cell r="K79" t="str">
            <v>Need Inputs</v>
          </cell>
          <cell r="N79" t="str">
            <v>Apeksha</v>
          </cell>
          <cell r="O79" t="str">
            <v>Apeksha</v>
          </cell>
          <cell r="P79" t="str">
            <v>TECH_BNR</v>
          </cell>
          <cell r="Q79" t="str">
            <v>Prem Kumar Dama/ Ramesh Balan/Mariam John</v>
          </cell>
          <cell r="R79" t="str">
            <v>Manjeet Kaur</v>
          </cell>
          <cell r="S79" t="str">
            <v>NEPC</v>
          </cell>
          <cell r="T79" t="str">
            <v>CISCO IT</v>
          </cell>
          <cell r="U79" t="str">
            <v>B</v>
          </cell>
          <cell r="V79" t="str">
            <v>PO - Approved</v>
          </cell>
          <cell r="W79" t="str">
            <v>M</v>
          </cell>
          <cell r="X79" t="str">
            <v>NB</v>
          </cell>
          <cell r="Y79">
            <v>43454</v>
          </cell>
          <cell r="AA79">
            <v>43521</v>
          </cell>
          <cell r="AB79">
            <v>43432</v>
          </cell>
          <cell r="AC79" t="str">
            <v>FRESHER</v>
          </cell>
          <cell r="AE79" t="str">
            <v>DIGI-DX</v>
          </cell>
          <cell r="AF79" t="str">
            <v>Developer Java J2EE-L1.1</v>
          </cell>
          <cell r="AG79" t="str">
            <v>Sangeeta Mishra</v>
          </cell>
          <cell r="AH79" t="str">
            <v>Venkatesh K S</v>
          </cell>
          <cell r="AI79" t="str">
            <v>Santhosh Kumar S</v>
          </cell>
          <cell r="AJ79" t="str">
            <v>NON TURBO</v>
          </cell>
          <cell r="AK79" t="str">
            <v>NON FE Closure in Q3</v>
          </cell>
          <cell r="AL79" t="str">
            <v>WT01</v>
          </cell>
          <cell r="AM79" t="str">
            <v>TEAMRBOW</v>
          </cell>
          <cell r="AN79">
            <v>100</v>
          </cell>
          <cell r="AO79" t="str">
            <v>N</v>
          </cell>
          <cell r="AP79">
            <v>43305</v>
          </cell>
          <cell r="AR79">
            <v>43248</v>
          </cell>
          <cell r="AU79">
            <v>43404</v>
          </cell>
          <cell r="AV79">
            <v>43405</v>
          </cell>
          <cell r="AW79">
            <v>40</v>
          </cell>
          <cell r="AX79">
            <v>26</v>
          </cell>
          <cell r="AY79">
            <v>0</v>
          </cell>
          <cell r="AZ79">
            <v>14</v>
          </cell>
          <cell r="BA79" t="str">
            <v>8-15 DAYS</v>
          </cell>
          <cell r="BB79" t="str">
            <v>0-7 DAYS</v>
          </cell>
        </row>
        <row r="80">
          <cell r="B80">
            <v>370247</v>
          </cell>
          <cell r="C80" t="str">
            <v>Mukesh M</v>
          </cell>
          <cell r="D80" t="str">
            <v>Q3 Billing</v>
          </cell>
          <cell r="E80" t="e">
            <v>#N/A</v>
          </cell>
          <cell r="F80" t="str">
            <v>EBD Set for Q3 Billing</v>
          </cell>
          <cell r="G80" t="str">
            <v>Available for re-allocation</v>
          </cell>
          <cell r="H80" t="str">
            <v>AVAILABLE</v>
          </cell>
          <cell r="I80" t="str">
            <v>EBD in Q3</v>
          </cell>
          <cell r="J80" t="str">
            <v>No</v>
          </cell>
          <cell r="K80" t="str">
            <v>Need Inputs</v>
          </cell>
          <cell r="N80" t="str">
            <v>Apeksha</v>
          </cell>
          <cell r="O80" t="str">
            <v>Apeksha</v>
          </cell>
          <cell r="P80" t="str">
            <v>TECH_BNR</v>
          </cell>
          <cell r="Q80" t="str">
            <v>Prem Kumar Dama/ Ramesh Balan/Mariam John</v>
          </cell>
          <cell r="R80" t="str">
            <v>Manjeet Kaur</v>
          </cell>
          <cell r="S80" t="str">
            <v>NEPC</v>
          </cell>
          <cell r="T80" t="str">
            <v>CISCO ENGG</v>
          </cell>
          <cell r="U80" t="str">
            <v>B</v>
          </cell>
          <cell r="V80" t="str">
            <v>PO - Approved</v>
          </cell>
          <cell r="W80" t="str">
            <v>T</v>
          </cell>
          <cell r="X80" t="str">
            <v>NB</v>
          </cell>
          <cell r="Y80">
            <v>43454</v>
          </cell>
          <cell r="AA80">
            <v>43496</v>
          </cell>
          <cell r="AB80">
            <v>43432</v>
          </cell>
          <cell r="AC80" t="str">
            <v>FRESHER</v>
          </cell>
          <cell r="AE80" t="str">
            <v>MAS-MICROSOFT</v>
          </cell>
          <cell r="AF80" t="str">
            <v>Developer Unix Applications-L1.1</v>
          </cell>
          <cell r="AG80" t="str">
            <v>Hitendra Munjampally</v>
          </cell>
          <cell r="AH80" t="str">
            <v>S Archana Nair</v>
          </cell>
          <cell r="AI80" t="str">
            <v>Shiva Kumar M</v>
          </cell>
          <cell r="AJ80" t="str">
            <v>NON TURBO</v>
          </cell>
          <cell r="AK80" t="str">
            <v>NON FE Closure in Q3</v>
          </cell>
          <cell r="AL80" t="str">
            <v>WT01</v>
          </cell>
          <cell r="AM80" t="str">
            <v>WASE</v>
          </cell>
          <cell r="AN80">
            <v>100</v>
          </cell>
          <cell r="AO80" t="str">
            <v>N</v>
          </cell>
          <cell r="AP80">
            <v>43431</v>
          </cell>
          <cell r="AR80">
            <v>42730</v>
          </cell>
          <cell r="AV80">
            <v>43432</v>
          </cell>
          <cell r="AW80">
            <v>13</v>
          </cell>
          <cell r="AX80">
            <v>0</v>
          </cell>
          <cell r="AY80">
            <v>0</v>
          </cell>
          <cell r="AZ80">
            <v>13</v>
          </cell>
          <cell r="BA80" t="str">
            <v>8-15 DAYS</v>
          </cell>
          <cell r="BB80" t="str">
            <v>8-15 DAYS</v>
          </cell>
        </row>
        <row r="81">
          <cell r="B81">
            <v>20027805</v>
          </cell>
          <cell r="C81" t="str">
            <v>Aluri Bala Siri vennela</v>
          </cell>
          <cell r="D81" t="str">
            <v>Q3 Billing</v>
          </cell>
          <cell r="E81" t="e">
            <v>#N/A</v>
          </cell>
          <cell r="F81" t="str">
            <v>EBD Set for Q3 Billing</v>
          </cell>
          <cell r="G81" t="str">
            <v>Available for re-allocation</v>
          </cell>
          <cell r="H81" t="str">
            <v>AVAILABLE</v>
          </cell>
          <cell r="I81" t="str">
            <v>EBD in Q3</v>
          </cell>
          <cell r="J81" t="str">
            <v>No</v>
          </cell>
          <cell r="K81" t="str">
            <v>Need Inputs</v>
          </cell>
          <cell r="N81" t="str">
            <v>Apeksha</v>
          </cell>
          <cell r="O81" t="str">
            <v>Apeksha</v>
          </cell>
          <cell r="P81" t="str">
            <v>TECH_BNR</v>
          </cell>
          <cell r="Q81" t="str">
            <v>Prem Kumar Dama/ Ramesh Balan/Mariam John</v>
          </cell>
          <cell r="R81" t="str">
            <v>Manjeet Kaur</v>
          </cell>
          <cell r="S81" t="str">
            <v>NEPC</v>
          </cell>
          <cell r="T81" t="str">
            <v>CISCO ENGG</v>
          </cell>
          <cell r="U81" t="str">
            <v>B</v>
          </cell>
          <cell r="V81" t="str">
            <v>PO - Approved</v>
          </cell>
          <cell r="W81" t="str">
            <v>T</v>
          </cell>
          <cell r="X81" t="str">
            <v>NB</v>
          </cell>
          <cell r="Y81">
            <v>43454</v>
          </cell>
          <cell r="AA81">
            <v>43496</v>
          </cell>
          <cell r="AB81">
            <v>43432</v>
          </cell>
          <cell r="AC81" t="str">
            <v>FRESHER</v>
          </cell>
          <cell r="AE81" t="str">
            <v>MAS-MICROSOFT</v>
          </cell>
          <cell r="AF81" t="str">
            <v>Developer Telecom-L1.1</v>
          </cell>
          <cell r="AG81" t="str">
            <v>Sathish Nataraj</v>
          </cell>
          <cell r="AH81" t="str">
            <v>S Archana Nair</v>
          </cell>
          <cell r="AI81" t="str">
            <v>Shiva Kumar M</v>
          </cell>
          <cell r="AJ81" t="str">
            <v>NON TURBO</v>
          </cell>
          <cell r="AK81" t="str">
            <v>NON FE Closure in Q3</v>
          </cell>
          <cell r="AL81" t="str">
            <v>WT01</v>
          </cell>
          <cell r="AM81" t="str">
            <v>TEAMRBOW</v>
          </cell>
          <cell r="AN81">
            <v>100</v>
          </cell>
          <cell r="AO81" t="str">
            <v>N</v>
          </cell>
          <cell r="AP81">
            <v>43435</v>
          </cell>
          <cell r="AR81">
            <v>43318</v>
          </cell>
          <cell r="AV81">
            <v>43436</v>
          </cell>
          <cell r="AW81">
            <v>9</v>
          </cell>
          <cell r="AX81">
            <v>0</v>
          </cell>
          <cell r="AY81">
            <v>0</v>
          </cell>
          <cell r="AZ81">
            <v>9</v>
          </cell>
          <cell r="BA81" t="str">
            <v>8-15 DAYS</v>
          </cell>
          <cell r="BB81" t="str">
            <v>0-7 DAYS</v>
          </cell>
        </row>
        <row r="82">
          <cell r="B82">
            <v>40008090</v>
          </cell>
          <cell r="C82" t="str">
            <v>Md Shabbir Hussain</v>
          </cell>
          <cell r="D82" t="str">
            <v>Q3 Billing</v>
          </cell>
          <cell r="E82" t="e">
            <v>#N/A</v>
          </cell>
          <cell r="F82" t="str">
            <v>EBD Set for Q3 Billing</v>
          </cell>
          <cell r="G82" t="str">
            <v>Available for re-allocation</v>
          </cell>
          <cell r="H82" t="str">
            <v>AVAILABLE</v>
          </cell>
          <cell r="I82" t="str">
            <v>EBD in Q3</v>
          </cell>
          <cell r="J82" t="str">
            <v>No</v>
          </cell>
          <cell r="K82" t="str">
            <v>Need Inputs</v>
          </cell>
          <cell r="N82" t="str">
            <v>Apeksha</v>
          </cell>
          <cell r="O82" t="str">
            <v>Apeksha</v>
          </cell>
          <cell r="P82" t="str">
            <v>TECH_BNR</v>
          </cell>
          <cell r="Q82" t="str">
            <v>Prem Kumar Dama/ Ramesh Balan/Mariam John</v>
          </cell>
          <cell r="R82" t="str">
            <v>Manjeet Kaur</v>
          </cell>
          <cell r="S82" t="str">
            <v>NEPC</v>
          </cell>
          <cell r="T82" t="str">
            <v>CISCO ENGG</v>
          </cell>
          <cell r="U82" t="str">
            <v>B</v>
          </cell>
          <cell r="V82" t="str">
            <v>PO - Approved</v>
          </cell>
          <cell r="W82" t="str">
            <v>C</v>
          </cell>
          <cell r="X82" t="str">
            <v>NB</v>
          </cell>
          <cell r="Y82">
            <v>43452</v>
          </cell>
          <cell r="AA82">
            <v>43469</v>
          </cell>
          <cell r="AB82">
            <v>43412</v>
          </cell>
          <cell r="AC82" t="str">
            <v>FRESHER</v>
          </cell>
          <cell r="AE82" t="str">
            <v>MAS-MICROSOFT</v>
          </cell>
          <cell r="AF82" t="str">
            <v>Developer Unix Applications-L1.1</v>
          </cell>
          <cell r="AG82" t="str">
            <v>Hitendra Munjampally</v>
          </cell>
          <cell r="AH82" t="str">
            <v>Girish Gurunathan</v>
          </cell>
          <cell r="AI82" t="str">
            <v>Devaraju H D</v>
          </cell>
          <cell r="AJ82" t="str">
            <v>NON TURBO</v>
          </cell>
          <cell r="AK82" t="str">
            <v>NON FE Closure in Q3</v>
          </cell>
          <cell r="AL82" t="str">
            <v>WT01</v>
          </cell>
          <cell r="AM82" t="str">
            <v>WASE</v>
          </cell>
          <cell r="AN82">
            <v>100</v>
          </cell>
          <cell r="AO82" t="str">
            <v>N</v>
          </cell>
          <cell r="AP82">
            <v>43434</v>
          </cell>
          <cell r="AR82">
            <v>43262</v>
          </cell>
          <cell r="AV82">
            <v>43435</v>
          </cell>
          <cell r="AW82">
            <v>10</v>
          </cell>
          <cell r="AX82">
            <v>0</v>
          </cell>
          <cell r="AY82">
            <v>0</v>
          </cell>
          <cell r="AZ82">
            <v>10</v>
          </cell>
          <cell r="BA82" t="str">
            <v>8-15 DAYS</v>
          </cell>
          <cell r="BB82" t="str">
            <v>0-7 DAYS</v>
          </cell>
        </row>
        <row r="83">
          <cell r="B83">
            <v>953336</v>
          </cell>
          <cell r="C83" t="str">
            <v>Ravi Teja D</v>
          </cell>
          <cell r="D83" t="str">
            <v>Q3 Billing</v>
          </cell>
          <cell r="E83" t="e">
            <v>#N/A</v>
          </cell>
          <cell r="F83" t="str">
            <v>EBD Set for Q3 Billing</v>
          </cell>
          <cell r="G83" t="str">
            <v>Available for re-allocation</v>
          </cell>
          <cell r="H83" t="str">
            <v>AVAILABLE</v>
          </cell>
          <cell r="I83" t="str">
            <v>EBD in Q3</v>
          </cell>
          <cell r="J83" t="str">
            <v>No</v>
          </cell>
          <cell r="K83" t="str">
            <v>Need Inputs</v>
          </cell>
          <cell r="N83" t="str">
            <v>Sandeep Kumar Ayyangar</v>
          </cell>
          <cell r="O83" t="str">
            <v>Sandeep Kumar Ayyangar</v>
          </cell>
          <cell r="P83" t="str">
            <v>TECH_AC</v>
          </cell>
          <cell r="Q83" t="str">
            <v>Prem Kumar Dama/ Ramesh Balan/Mariam John</v>
          </cell>
          <cell r="R83" t="str">
            <v>Manjeet Kaur</v>
          </cell>
          <cell r="S83" t="str">
            <v>NEPC</v>
          </cell>
          <cell r="T83" t="str">
            <v>TECHNICOLOR</v>
          </cell>
          <cell r="U83" t="str">
            <v>C</v>
          </cell>
          <cell r="V83" t="str">
            <v>Order - Approved</v>
          </cell>
          <cell r="W83" t="str">
            <v>M</v>
          </cell>
          <cell r="X83" t="str">
            <v>NB</v>
          </cell>
          <cell r="Y83">
            <v>43448</v>
          </cell>
          <cell r="AA83">
            <v>43556</v>
          </cell>
          <cell r="AB83">
            <v>43419</v>
          </cell>
          <cell r="AC83" t="str">
            <v>FRESHER</v>
          </cell>
          <cell r="AF83" t="str">
            <v>Administrator Infra Security-L1.1</v>
          </cell>
          <cell r="AG83" t="str">
            <v>MODEL A/C</v>
          </cell>
          <cell r="AH83" t="str">
            <v>Joel SamuelMohan</v>
          </cell>
          <cell r="AI83" t="str">
            <v>Ilayaraja Velayutham B</v>
          </cell>
          <cell r="AJ83" t="str">
            <v>NON TURBO</v>
          </cell>
          <cell r="AK83" t="str">
            <v>NON FE Closure in Q3</v>
          </cell>
          <cell r="AL83" t="str">
            <v>WT01</v>
          </cell>
          <cell r="AM83" t="str">
            <v>TEAMRBOW</v>
          </cell>
          <cell r="AN83">
            <v>100</v>
          </cell>
          <cell r="AO83" t="str">
            <v>N</v>
          </cell>
          <cell r="AP83">
            <v>43434</v>
          </cell>
          <cell r="AR83">
            <v>43136</v>
          </cell>
          <cell r="AV83">
            <v>43435</v>
          </cell>
          <cell r="AW83">
            <v>10</v>
          </cell>
          <cell r="AX83">
            <v>0</v>
          </cell>
          <cell r="AY83">
            <v>0</v>
          </cell>
          <cell r="AZ83">
            <v>10</v>
          </cell>
          <cell r="BA83" t="str">
            <v>8-15 DAYS</v>
          </cell>
          <cell r="BB83" t="str">
            <v>0-7 DAYS</v>
          </cell>
        </row>
        <row r="84">
          <cell r="B84">
            <v>370525</v>
          </cell>
          <cell r="C84" t="str">
            <v>Ajay Kumar Sharma</v>
          </cell>
          <cell r="D84" t="str">
            <v>Q3 Billing</v>
          </cell>
          <cell r="E84" t="e">
            <v>#N/A</v>
          </cell>
          <cell r="F84" t="str">
            <v>EBD Set for Q3 Billing</v>
          </cell>
          <cell r="G84" t="str">
            <v>Available for re-allocation</v>
          </cell>
          <cell r="H84" t="str">
            <v>AVAILABLE</v>
          </cell>
          <cell r="I84" t="str">
            <v>EBD in Q3</v>
          </cell>
          <cell r="J84" t="str">
            <v>No</v>
          </cell>
          <cell r="K84" t="str">
            <v>Need Inputs</v>
          </cell>
          <cell r="N84" t="str">
            <v>Apeksha</v>
          </cell>
          <cell r="O84" t="str">
            <v>Apeksha</v>
          </cell>
          <cell r="P84" t="str">
            <v>TECH_BNR</v>
          </cell>
          <cell r="Q84" t="str">
            <v>Prem Kumar Dama/ Ramesh Balan/Mariam John</v>
          </cell>
          <cell r="R84" t="str">
            <v>Manjeet Kaur</v>
          </cell>
          <cell r="S84" t="str">
            <v>NEPC</v>
          </cell>
          <cell r="T84" t="str">
            <v>CISCO ENGG</v>
          </cell>
          <cell r="U84" t="str">
            <v>B</v>
          </cell>
          <cell r="V84" t="str">
            <v>PO - Approved</v>
          </cell>
          <cell r="W84" t="str">
            <v>C</v>
          </cell>
          <cell r="X84" t="str">
            <v>NB</v>
          </cell>
          <cell r="Y84">
            <v>43452</v>
          </cell>
          <cell r="AA84">
            <v>43469</v>
          </cell>
          <cell r="AB84">
            <v>43423</v>
          </cell>
          <cell r="AC84" t="str">
            <v>FRESHER</v>
          </cell>
          <cell r="AE84" t="str">
            <v>MAS-MICROSOFT</v>
          </cell>
          <cell r="AF84" t="str">
            <v>Developer Unix Applications-L1.1</v>
          </cell>
          <cell r="AG84" t="str">
            <v>Hitendra Munjampally</v>
          </cell>
          <cell r="AH84" t="str">
            <v>Girish Gurunathan</v>
          </cell>
          <cell r="AI84" t="str">
            <v>Devaraju H D</v>
          </cell>
          <cell r="AJ84" t="str">
            <v>NON TURBO</v>
          </cell>
          <cell r="AK84" t="str">
            <v>NON FE Closure in Q3</v>
          </cell>
          <cell r="AL84" t="str">
            <v>WT01</v>
          </cell>
          <cell r="AM84" t="str">
            <v>WASE</v>
          </cell>
          <cell r="AN84">
            <v>100</v>
          </cell>
          <cell r="AO84" t="str">
            <v>N</v>
          </cell>
          <cell r="AP84">
            <v>43413</v>
          </cell>
          <cell r="AR84">
            <v>42730</v>
          </cell>
          <cell r="AV84">
            <v>43414</v>
          </cell>
          <cell r="AW84">
            <v>31</v>
          </cell>
          <cell r="AX84">
            <v>15</v>
          </cell>
          <cell r="AY84">
            <v>0</v>
          </cell>
          <cell r="AZ84">
            <v>16</v>
          </cell>
          <cell r="BA84" t="str">
            <v>16-30 DAYS</v>
          </cell>
          <cell r="BB84" t="str">
            <v>16-30 DAYS</v>
          </cell>
        </row>
        <row r="85">
          <cell r="B85">
            <v>20015235</v>
          </cell>
          <cell r="C85" t="str">
            <v>Swarna Priya K</v>
          </cell>
          <cell r="D85" t="str">
            <v>Q3 Billing</v>
          </cell>
          <cell r="E85" t="e">
            <v>#N/A</v>
          </cell>
          <cell r="F85" t="str">
            <v>EBD Set for Q3 Billing</v>
          </cell>
          <cell r="G85" t="str">
            <v>Available for re-allocation</v>
          </cell>
          <cell r="H85" t="str">
            <v>AVAILABLE</v>
          </cell>
          <cell r="I85" t="str">
            <v>EBD in Q3</v>
          </cell>
          <cell r="J85" t="str">
            <v>No</v>
          </cell>
          <cell r="K85" t="str">
            <v>Need Inputs</v>
          </cell>
          <cell r="N85" t="str">
            <v>Apeksha</v>
          </cell>
          <cell r="O85" t="str">
            <v>Apeksha</v>
          </cell>
          <cell r="P85" t="str">
            <v>TECH_BNR</v>
          </cell>
          <cell r="Q85" t="str">
            <v>Prem Kumar Dama/ Ramesh Balan/Mariam John</v>
          </cell>
          <cell r="R85" t="str">
            <v>Manjeet Kaur</v>
          </cell>
          <cell r="S85" t="str">
            <v>NEPC</v>
          </cell>
          <cell r="T85" t="str">
            <v>CISCO ENGG</v>
          </cell>
          <cell r="U85" t="str">
            <v>B</v>
          </cell>
          <cell r="V85" t="str">
            <v>Order - Approved</v>
          </cell>
          <cell r="W85" t="str">
            <v>C</v>
          </cell>
          <cell r="X85" t="str">
            <v>NB</v>
          </cell>
          <cell r="Y85">
            <v>43454</v>
          </cell>
          <cell r="AA85">
            <v>43517</v>
          </cell>
          <cell r="AB85">
            <v>43424</v>
          </cell>
          <cell r="AC85" t="str">
            <v>FRESHER</v>
          </cell>
          <cell r="AE85" t="str">
            <v>MAS-MICROSOFT</v>
          </cell>
          <cell r="AF85" t="str">
            <v>Developer Unix Applications-L1.1</v>
          </cell>
          <cell r="AG85" t="str">
            <v>Hitendra Munjampally</v>
          </cell>
          <cell r="AH85" t="str">
            <v>Subarata Guha Thakurta</v>
          </cell>
          <cell r="AI85" t="str">
            <v>Suhas Rao M</v>
          </cell>
          <cell r="AJ85" t="str">
            <v>NON TURBO</v>
          </cell>
          <cell r="AK85" t="str">
            <v>NON FE Closure in Q3</v>
          </cell>
          <cell r="AL85" t="str">
            <v>WT01</v>
          </cell>
          <cell r="AM85" t="str">
            <v>TEAMRBOW</v>
          </cell>
          <cell r="AN85">
            <v>100</v>
          </cell>
          <cell r="AO85" t="str">
            <v>N</v>
          </cell>
          <cell r="AP85">
            <v>43424</v>
          </cell>
          <cell r="AR85">
            <v>43248</v>
          </cell>
          <cell r="AV85">
            <v>43425</v>
          </cell>
          <cell r="AW85">
            <v>20</v>
          </cell>
          <cell r="AX85">
            <v>0</v>
          </cell>
          <cell r="AY85">
            <v>0</v>
          </cell>
          <cell r="AZ85">
            <v>20</v>
          </cell>
          <cell r="BA85" t="str">
            <v>16-30 DAYS</v>
          </cell>
          <cell r="BB85" t="str">
            <v>16-30 DAYS</v>
          </cell>
        </row>
        <row r="86">
          <cell r="B86">
            <v>953292</v>
          </cell>
          <cell r="C86" t="str">
            <v>Shreelakshmi Venugopal</v>
          </cell>
          <cell r="D86" t="str">
            <v>Q3 Billing</v>
          </cell>
          <cell r="E86" t="e">
            <v>#N/A</v>
          </cell>
          <cell r="F86" t="str">
            <v>EBD Set for Q3 Billing</v>
          </cell>
          <cell r="G86" t="str">
            <v>Available for re-allocation</v>
          </cell>
          <cell r="H86" t="str">
            <v>AVAILABLE</v>
          </cell>
          <cell r="I86" t="str">
            <v>EBD in Q3</v>
          </cell>
          <cell r="J86" t="str">
            <v>No</v>
          </cell>
          <cell r="K86" t="str">
            <v>Need Inputs</v>
          </cell>
          <cell r="N86" t="str">
            <v>Apeksha</v>
          </cell>
          <cell r="O86" t="str">
            <v>Apeksha</v>
          </cell>
          <cell r="P86" t="str">
            <v>TECH_BNR</v>
          </cell>
          <cell r="Q86" t="str">
            <v>Prem Kumar Dama/ Ramesh Balan/Mariam John</v>
          </cell>
          <cell r="R86" t="str">
            <v>Manjeet Kaur</v>
          </cell>
          <cell r="S86" t="str">
            <v>NEPC</v>
          </cell>
          <cell r="T86" t="str">
            <v>PHILIPS</v>
          </cell>
          <cell r="U86" t="str">
            <v>B</v>
          </cell>
          <cell r="V86" t="str">
            <v>Order - Approved</v>
          </cell>
          <cell r="W86" t="str">
            <v>M</v>
          </cell>
          <cell r="X86" t="str">
            <v>NB</v>
          </cell>
          <cell r="Y86">
            <v>43451</v>
          </cell>
          <cell r="AA86">
            <v>43525</v>
          </cell>
          <cell r="AB86">
            <v>43440</v>
          </cell>
          <cell r="AC86" t="str">
            <v>FRESHER</v>
          </cell>
          <cell r="AE86" t="str">
            <v>DIGI-DX</v>
          </cell>
          <cell r="AF86" t="str">
            <v>Associate Consultant - Enterprise Security Consulting and Datasec-L1.1</v>
          </cell>
          <cell r="AG86" t="str">
            <v>Sangeeta Mishra</v>
          </cell>
          <cell r="AH86" t="str">
            <v>Sreejesh KS</v>
          </cell>
          <cell r="AJ86" t="str">
            <v>NON TURBO</v>
          </cell>
          <cell r="AK86" t="str">
            <v>NON FE Closure in Q3</v>
          </cell>
          <cell r="AL86" t="str">
            <v>WT01</v>
          </cell>
          <cell r="AM86" t="str">
            <v>TEAMRBOW</v>
          </cell>
          <cell r="AN86">
            <v>100</v>
          </cell>
          <cell r="AO86" t="str">
            <v>N</v>
          </cell>
          <cell r="AP86">
            <v>43418</v>
          </cell>
          <cell r="AR86">
            <v>43136</v>
          </cell>
          <cell r="AV86">
            <v>43419</v>
          </cell>
          <cell r="AW86">
            <v>26</v>
          </cell>
          <cell r="AX86">
            <v>10</v>
          </cell>
          <cell r="AY86">
            <v>0</v>
          </cell>
          <cell r="AZ86">
            <v>16</v>
          </cell>
          <cell r="BA86" t="str">
            <v>16-30 DAYS</v>
          </cell>
          <cell r="BB86" t="str">
            <v>8-15 DAYS</v>
          </cell>
        </row>
        <row r="87">
          <cell r="B87">
            <v>369903</v>
          </cell>
          <cell r="C87" t="str">
            <v>Ashitha Ks</v>
          </cell>
          <cell r="D87" t="str">
            <v>Q3 Billing</v>
          </cell>
          <cell r="E87" t="e">
            <v>#N/A</v>
          </cell>
          <cell r="F87" t="str">
            <v>EBD Set for Q3 Billing</v>
          </cell>
          <cell r="G87" t="str">
            <v>Available for re-allocation</v>
          </cell>
          <cell r="H87" t="str">
            <v>AVAILABLE</v>
          </cell>
          <cell r="I87" t="str">
            <v>EBD in Q3</v>
          </cell>
          <cell r="J87" t="str">
            <v>No</v>
          </cell>
          <cell r="K87" t="str">
            <v>Need Inputs</v>
          </cell>
          <cell r="L87" t="str">
            <v>Allocated to PHILIPS</v>
          </cell>
          <cell r="N87" t="str">
            <v>Apeksha</v>
          </cell>
          <cell r="O87" t="str">
            <v>Apeksha</v>
          </cell>
          <cell r="P87" t="str">
            <v>TECH_BNR</v>
          </cell>
          <cell r="Q87" t="str">
            <v>Prem Kumar Dama/ Ramesh Balan/Mariam John</v>
          </cell>
          <cell r="R87" t="str">
            <v>Manjeet Kaur</v>
          </cell>
          <cell r="S87" t="str">
            <v>NEPC</v>
          </cell>
          <cell r="T87" t="str">
            <v>PHILIPS</v>
          </cell>
          <cell r="U87" t="str">
            <v>N</v>
          </cell>
          <cell r="V87" t="str">
            <v>Order - Approved</v>
          </cell>
          <cell r="W87" t="str">
            <v>M</v>
          </cell>
          <cell r="X87" t="str">
            <v>NB</v>
          </cell>
          <cell r="Y87">
            <v>43448</v>
          </cell>
          <cell r="AA87">
            <v>43525</v>
          </cell>
          <cell r="AB87">
            <v>43420</v>
          </cell>
          <cell r="AC87" t="str">
            <v>FRESHER</v>
          </cell>
          <cell r="AF87" t="str">
            <v>Test Engineer - Automation Testing-L1.1</v>
          </cell>
          <cell r="AG87" t="str">
            <v>ADM</v>
          </cell>
          <cell r="AH87" t="str">
            <v>Preet Peter</v>
          </cell>
          <cell r="AJ87" t="str">
            <v>NON TURBO</v>
          </cell>
          <cell r="AK87" t="str">
            <v>NON FE Closure in Q3</v>
          </cell>
          <cell r="AL87" t="str">
            <v>WT01</v>
          </cell>
          <cell r="AM87" t="str">
            <v>WASE</v>
          </cell>
          <cell r="AN87">
            <v>100</v>
          </cell>
          <cell r="AO87" t="str">
            <v>N</v>
          </cell>
          <cell r="AP87">
            <v>43294</v>
          </cell>
          <cell r="AQ87">
            <v>43424</v>
          </cell>
          <cell r="AR87">
            <v>42730</v>
          </cell>
          <cell r="AV87">
            <v>43425</v>
          </cell>
          <cell r="AW87">
            <v>20</v>
          </cell>
          <cell r="AX87">
            <v>1</v>
          </cell>
          <cell r="AY87">
            <v>0</v>
          </cell>
          <cell r="AZ87">
            <v>19</v>
          </cell>
          <cell r="BA87" t="str">
            <v>16-30 DAYS</v>
          </cell>
          <cell r="BB87" t="str">
            <v>0-7 DAYS</v>
          </cell>
        </row>
        <row r="88">
          <cell r="B88">
            <v>40007038</v>
          </cell>
          <cell r="C88" t="str">
            <v>Srishti</v>
          </cell>
          <cell r="D88" t="str">
            <v>Q3 Billing</v>
          </cell>
          <cell r="E88" t="e">
            <v>#N/A</v>
          </cell>
          <cell r="F88" t="str">
            <v>EBD Set for Q3 Billing</v>
          </cell>
          <cell r="G88" t="str">
            <v>Available for re-allocation</v>
          </cell>
          <cell r="H88" t="str">
            <v>AVAILABLE</v>
          </cell>
          <cell r="I88" t="str">
            <v>EBD in Q3</v>
          </cell>
          <cell r="J88" t="str">
            <v>No</v>
          </cell>
          <cell r="K88" t="str">
            <v>Need Inputs</v>
          </cell>
          <cell r="N88" t="str">
            <v>Apeksha</v>
          </cell>
          <cell r="O88" t="str">
            <v>Apeksha</v>
          </cell>
          <cell r="P88" t="str">
            <v>TECH_BNR</v>
          </cell>
          <cell r="Q88" t="str">
            <v>Prem Kumar Dama/ Ramesh Balan/Mariam John</v>
          </cell>
          <cell r="R88" t="str">
            <v>Manjeet Kaur</v>
          </cell>
          <cell r="S88" t="str">
            <v>NEPC</v>
          </cell>
          <cell r="T88" t="str">
            <v>PHILIPS</v>
          </cell>
          <cell r="U88" t="str">
            <v>B</v>
          </cell>
          <cell r="V88" t="str">
            <v>PO - Approved</v>
          </cell>
          <cell r="W88" t="str">
            <v>C</v>
          </cell>
          <cell r="X88" t="str">
            <v>NB</v>
          </cell>
          <cell r="Y88">
            <v>43454</v>
          </cell>
          <cell r="AA88">
            <v>43497</v>
          </cell>
          <cell r="AB88">
            <v>43425</v>
          </cell>
          <cell r="AC88" t="str">
            <v>FRESHER</v>
          </cell>
          <cell r="AE88" t="str">
            <v>DIGI-DX</v>
          </cell>
          <cell r="AF88" t="str">
            <v>Developer Java J2EE-L1.1</v>
          </cell>
          <cell r="AG88" t="str">
            <v>Sangeeta Mishra</v>
          </cell>
          <cell r="AH88" t="str">
            <v>Debasish Sinha Ray</v>
          </cell>
          <cell r="AI88" t="str">
            <v>Marc Kiebooms</v>
          </cell>
          <cell r="AJ88" t="str">
            <v>NON TURBO</v>
          </cell>
          <cell r="AK88" t="str">
            <v>NON FE Closure in Q3</v>
          </cell>
          <cell r="AL88" t="str">
            <v>WT01</v>
          </cell>
          <cell r="AM88" t="str">
            <v>WASE</v>
          </cell>
          <cell r="AN88">
            <v>100</v>
          </cell>
          <cell r="AO88" t="str">
            <v>N</v>
          </cell>
          <cell r="AP88">
            <v>43425</v>
          </cell>
          <cell r="AR88">
            <v>43248</v>
          </cell>
          <cell r="AV88">
            <v>43426</v>
          </cell>
          <cell r="AW88">
            <v>19</v>
          </cell>
          <cell r="AX88">
            <v>2</v>
          </cell>
          <cell r="AY88">
            <v>0</v>
          </cell>
          <cell r="AZ88">
            <v>17</v>
          </cell>
          <cell r="BA88" t="str">
            <v>16-30 DAYS</v>
          </cell>
          <cell r="BB88" t="str">
            <v>8-15 DAYS</v>
          </cell>
        </row>
        <row r="89">
          <cell r="B89">
            <v>360483</v>
          </cell>
          <cell r="C89" t="str">
            <v>Sarmistha Acharjee</v>
          </cell>
          <cell r="D89" t="str">
            <v>Q3 Billing</v>
          </cell>
          <cell r="E89" t="e">
            <v>#N/A</v>
          </cell>
          <cell r="F89" t="str">
            <v>EBD Set for Q3 Billing</v>
          </cell>
          <cell r="G89" t="str">
            <v>Available for re-allocation</v>
          </cell>
          <cell r="H89" t="str">
            <v>AVAILABLE</v>
          </cell>
          <cell r="I89" t="str">
            <v>EBD in Q3</v>
          </cell>
          <cell r="J89" t="str">
            <v>No</v>
          </cell>
          <cell r="K89" t="str">
            <v>Need Inputs</v>
          </cell>
          <cell r="N89" t="str">
            <v>Apeksha</v>
          </cell>
          <cell r="O89" t="str">
            <v>Apeksha</v>
          </cell>
          <cell r="P89" t="str">
            <v>TECH_BNR</v>
          </cell>
          <cell r="Q89" t="str">
            <v>Prem Kumar Dama/ Ramesh Balan/Mariam John</v>
          </cell>
          <cell r="R89" t="str">
            <v>Manjeet Kaur</v>
          </cell>
          <cell r="S89" t="str">
            <v>NEPC</v>
          </cell>
          <cell r="T89" t="str">
            <v>PHILIPS</v>
          </cell>
          <cell r="U89" t="str">
            <v>B</v>
          </cell>
          <cell r="V89" t="str">
            <v>PO - Approved</v>
          </cell>
          <cell r="W89" t="str">
            <v>C</v>
          </cell>
          <cell r="X89" t="str">
            <v>NB</v>
          </cell>
          <cell r="Y89">
            <v>43454</v>
          </cell>
          <cell r="AA89">
            <v>43497</v>
          </cell>
          <cell r="AB89">
            <v>43425</v>
          </cell>
          <cell r="AC89" t="str">
            <v>FRESHER</v>
          </cell>
          <cell r="AE89" t="str">
            <v>DIGI-DX</v>
          </cell>
          <cell r="AF89" t="str">
            <v>Developer - Application Modernization-L1.1</v>
          </cell>
          <cell r="AG89" t="str">
            <v>Sangeeta Mishra</v>
          </cell>
          <cell r="AH89" t="str">
            <v>Debasish Sinha Ray</v>
          </cell>
          <cell r="AI89" t="str">
            <v>Marc Kiebooms</v>
          </cell>
          <cell r="AJ89" t="str">
            <v>NON TURBO</v>
          </cell>
          <cell r="AK89" t="str">
            <v>NON FE Closure in Q3</v>
          </cell>
          <cell r="AL89" t="str">
            <v>WT01</v>
          </cell>
          <cell r="AM89" t="str">
            <v>WASE</v>
          </cell>
          <cell r="AN89">
            <v>100</v>
          </cell>
          <cell r="AO89" t="str">
            <v>N</v>
          </cell>
          <cell r="AP89">
            <v>43425</v>
          </cell>
          <cell r="AR89">
            <v>42639</v>
          </cell>
          <cell r="AV89">
            <v>43426</v>
          </cell>
          <cell r="AW89">
            <v>19</v>
          </cell>
          <cell r="AX89">
            <v>0</v>
          </cell>
          <cell r="AY89">
            <v>0</v>
          </cell>
          <cell r="AZ89">
            <v>19</v>
          </cell>
          <cell r="BA89" t="str">
            <v>16-30 DAYS</v>
          </cell>
          <cell r="BB89" t="str">
            <v>8-15 DAYS</v>
          </cell>
        </row>
        <row r="90">
          <cell r="B90">
            <v>378483</v>
          </cell>
          <cell r="C90" t="str">
            <v>Sanjeev V Goudar</v>
          </cell>
          <cell r="D90" t="str">
            <v>Q3 Billing</v>
          </cell>
          <cell r="E90" t="e">
            <v>#N/A</v>
          </cell>
          <cell r="F90" t="str">
            <v>EBD Set for Q3 Billing</v>
          </cell>
          <cell r="G90" t="str">
            <v>Available for re-allocation</v>
          </cell>
          <cell r="H90" t="str">
            <v>AVAILABLE</v>
          </cell>
          <cell r="I90" t="str">
            <v>EBD in Q3</v>
          </cell>
          <cell r="J90" t="str">
            <v>No</v>
          </cell>
          <cell r="K90" t="str">
            <v>Need Inputs</v>
          </cell>
          <cell r="N90" t="str">
            <v>Apeksha</v>
          </cell>
          <cell r="O90" t="str">
            <v>Apeksha</v>
          </cell>
          <cell r="P90" t="str">
            <v>TECH_BNR</v>
          </cell>
          <cell r="Q90" t="str">
            <v>Prem Kumar Dama/ Ramesh Balan/Mariam John</v>
          </cell>
          <cell r="R90" t="str">
            <v>Manjeet Kaur</v>
          </cell>
          <cell r="S90" t="str">
            <v>NEPC</v>
          </cell>
          <cell r="T90" t="str">
            <v>ERICSSON</v>
          </cell>
          <cell r="U90" t="str">
            <v>B</v>
          </cell>
          <cell r="V90" t="str">
            <v>Order - Approved</v>
          </cell>
          <cell r="W90" t="str">
            <v>M</v>
          </cell>
          <cell r="X90" t="str">
            <v>NB</v>
          </cell>
          <cell r="Y90">
            <v>43454</v>
          </cell>
          <cell r="AA90">
            <v>43466</v>
          </cell>
          <cell r="AB90">
            <v>43427</v>
          </cell>
          <cell r="AC90" t="str">
            <v>FRESHER</v>
          </cell>
          <cell r="AE90" t="str">
            <v>DIGI-DX</v>
          </cell>
          <cell r="AF90" t="str">
            <v>Developer Java J2EE-L1.1</v>
          </cell>
          <cell r="AG90" t="str">
            <v>Sangeeta Mishra</v>
          </cell>
          <cell r="AH90" t="str">
            <v>Vijaykumar L Panchal</v>
          </cell>
          <cell r="AI90" t="str">
            <v>Shaik Sabjad H</v>
          </cell>
          <cell r="AJ90" t="str">
            <v>NON TURBO</v>
          </cell>
          <cell r="AK90" t="str">
            <v>NON FE Closure in Q3</v>
          </cell>
          <cell r="AL90" t="str">
            <v>WT01</v>
          </cell>
          <cell r="AM90" t="str">
            <v>WISTA</v>
          </cell>
          <cell r="AN90">
            <v>100</v>
          </cell>
          <cell r="AO90" t="str">
            <v>N</v>
          </cell>
          <cell r="AP90">
            <v>43421</v>
          </cell>
          <cell r="AR90">
            <v>42824</v>
          </cell>
          <cell r="AV90">
            <v>43422</v>
          </cell>
          <cell r="AW90">
            <v>23</v>
          </cell>
          <cell r="AX90">
            <v>1</v>
          </cell>
          <cell r="AY90">
            <v>0</v>
          </cell>
          <cell r="AZ90">
            <v>22</v>
          </cell>
          <cell r="BA90" t="str">
            <v>16-30 DAYS</v>
          </cell>
          <cell r="BB90" t="str">
            <v>8-15 DAYS</v>
          </cell>
        </row>
        <row r="91">
          <cell r="B91">
            <v>20025202</v>
          </cell>
          <cell r="C91" t="str">
            <v>Lavanya Garg</v>
          </cell>
          <cell r="D91" t="str">
            <v>Q3 Billing</v>
          </cell>
          <cell r="E91" t="e">
            <v>#N/A</v>
          </cell>
          <cell r="F91" t="str">
            <v>EBD Set for Q3 Billing</v>
          </cell>
          <cell r="G91" t="str">
            <v>Available for re-allocation</v>
          </cell>
          <cell r="H91" t="str">
            <v>AVAILABLE</v>
          </cell>
          <cell r="I91" t="str">
            <v>EBD in Q3</v>
          </cell>
          <cell r="J91" t="str">
            <v>No</v>
          </cell>
          <cell r="K91" t="str">
            <v>Need Inputs</v>
          </cell>
          <cell r="N91" t="str">
            <v>Deepanjali Khettry</v>
          </cell>
          <cell r="O91" t="str">
            <v>Deepanjali Khettry</v>
          </cell>
          <cell r="P91" t="str">
            <v>TECH_AC</v>
          </cell>
          <cell r="Q91" t="str">
            <v>Prem Kumar Dama/ Ramesh Balan/Mariam John</v>
          </cell>
          <cell r="R91" t="str">
            <v>Manjeet Kaur</v>
          </cell>
          <cell r="S91" t="str">
            <v>NEPC</v>
          </cell>
          <cell r="T91" t="str">
            <v>PHILIPS</v>
          </cell>
          <cell r="U91" t="str">
            <v>C</v>
          </cell>
          <cell r="V91" t="str">
            <v>PO - Approved</v>
          </cell>
          <cell r="W91" t="str">
            <v>M</v>
          </cell>
          <cell r="X91" t="str">
            <v>NB</v>
          </cell>
          <cell r="Y91">
            <v>43462</v>
          </cell>
          <cell r="AA91">
            <v>43467</v>
          </cell>
          <cell r="AB91">
            <v>43420</v>
          </cell>
          <cell r="AC91" t="str">
            <v>FRESHER</v>
          </cell>
          <cell r="AF91" t="str">
            <v>Test Engineer - Automation Testing-L1.1</v>
          </cell>
          <cell r="AG91" t="str">
            <v>MODEL A/C</v>
          </cell>
          <cell r="AH91" t="str">
            <v>Chandni Vimala</v>
          </cell>
          <cell r="AI91" t="str">
            <v>Raju Venkatraman</v>
          </cell>
          <cell r="AJ91" t="str">
            <v>NON TURBO</v>
          </cell>
          <cell r="AK91" t="str">
            <v>NON FE Closure in Q3</v>
          </cell>
          <cell r="AL91" t="str">
            <v>WT01</v>
          </cell>
          <cell r="AM91" t="str">
            <v>TEAMRBOW</v>
          </cell>
          <cell r="AN91">
            <v>100</v>
          </cell>
          <cell r="AO91" t="str">
            <v>N</v>
          </cell>
          <cell r="AP91">
            <v>43408</v>
          </cell>
          <cell r="AR91">
            <v>43304</v>
          </cell>
          <cell r="AV91">
            <v>43409</v>
          </cell>
          <cell r="AW91">
            <v>36</v>
          </cell>
          <cell r="AX91">
            <v>7</v>
          </cell>
          <cell r="AY91">
            <v>0</v>
          </cell>
          <cell r="AZ91">
            <v>29</v>
          </cell>
          <cell r="BA91" t="str">
            <v>16-30 DAYS</v>
          </cell>
          <cell r="BB91" t="str">
            <v>0-7 DAYS</v>
          </cell>
        </row>
        <row r="92">
          <cell r="B92">
            <v>20021045</v>
          </cell>
          <cell r="C92" t="str">
            <v>Shruti Kashyap</v>
          </cell>
          <cell r="D92" t="str">
            <v>Q3 Billing</v>
          </cell>
          <cell r="E92" t="e">
            <v>#N/A</v>
          </cell>
          <cell r="F92" t="str">
            <v>EBD Set for Q3 Billing</v>
          </cell>
          <cell r="G92" t="str">
            <v>Available for re-allocation</v>
          </cell>
          <cell r="H92" t="str">
            <v>AVAILABLE</v>
          </cell>
          <cell r="I92" t="str">
            <v>EBD in Q3</v>
          </cell>
          <cell r="J92" t="str">
            <v>No</v>
          </cell>
          <cell r="K92" t="str">
            <v>Need Inputs</v>
          </cell>
          <cell r="N92" t="str">
            <v>Apeksha</v>
          </cell>
          <cell r="O92" t="str">
            <v>Apeksha</v>
          </cell>
          <cell r="P92" t="str">
            <v>TECH_BNR</v>
          </cell>
          <cell r="Q92" t="str">
            <v>Prem Kumar Dama/ Ramesh Balan/Mariam John</v>
          </cell>
          <cell r="R92" t="str">
            <v>Manjeet Kaur</v>
          </cell>
          <cell r="S92" t="str">
            <v>NEPC</v>
          </cell>
          <cell r="T92" t="str">
            <v>CISCO IT</v>
          </cell>
          <cell r="U92" t="str">
            <v>B</v>
          </cell>
          <cell r="V92" t="str">
            <v>PO - Approved</v>
          </cell>
          <cell r="W92" t="str">
            <v>M</v>
          </cell>
          <cell r="X92" t="str">
            <v>NB</v>
          </cell>
          <cell r="Y92">
            <v>43454</v>
          </cell>
          <cell r="AA92">
            <v>43521</v>
          </cell>
          <cell r="AB92">
            <v>43432</v>
          </cell>
          <cell r="AC92" t="str">
            <v>FRESHER</v>
          </cell>
          <cell r="AE92" t="str">
            <v>DIGI-DX</v>
          </cell>
          <cell r="AF92" t="str">
            <v>Developer Java J2EE-L1.1</v>
          </cell>
          <cell r="AG92" t="str">
            <v>Sangeeta Mishra</v>
          </cell>
          <cell r="AH92" t="str">
            <v>Venkatesh K S</v>
          </cell>
          <cell r="AI92" t="str">
            <v>Santhosh Kumar S</v>
          </cell>
          <cell r="AJ92" t="str">
            <v>NON TURBO</v>
          </cell>
          <cell r="AK92" t="str">
            <v>NON FE Closure in Q3</v>
          </cell>
          <cell r="AL92" t="str">
            <v>WT01</v>
          </cell>
          <cell r="AM92" t="str">
            <v>TEAMRBOW</v>
          </cell>
          <cell r="AN92">
            <v>100</v>
          </cell>
          <cell r="AO92" t="str">
            <v>N</v>
          </cell>
          <cell r="AP92">
            <v>43404</v>
          </cell>
          <cell r="AR92">
            <v>43283</v>
          </cell>
          <cell r="AV92">
            <v>43405</v>
          </cell>
          <cell r="AW92">
            <v>40</v>
          </cell>
          <cell r="AX92">
            <v>4</v>
          </cell>
          <cell r="AY92">
            <v>0</v>
          </cell>
          <cell r="AZ92">
            <v>36</v>
          </cell>
          <cell r="BA92" t="str">
            <v>31-60 DAYS</v>
          </cell>
          <cell r="BB92" t="str">
            <v>16-30 DAYS</v>
          </cell>
        </row>
        <row r="93">
          <cell r="B93">
            <v>20027779</v>
          </cell>
          <cell r="C93" t="str">
            <v>Shubhangi Verma</v>
          </cell>
          <cell r="D93" t="str">
            <v>Q3 Billing</v>
          </cell>
          <cell r="E93" t="e">
            <v>#N/A</v>
          </cell>
          <cell r="F93" t="str">
            <v>EBD Set for Q3 Billing</v>
          </cell>
          <cell r="G93" t="str">
            <v>Available for re-allocation</v>
          </cell>
          <cell r="H93" t="str">
            <v>AVAILABLE</v>
          </cell>
          <cell r="I93" t="str">
            <v>EBD in Q3</v>
          </cell>
          <cell r="J93" t="str">
            <v>No</v>
          </cell>
          <cell r="K93" t="str">
            <v>Need Inputs</v>
          </cell>
          <cell r="N93" t="str">
            <v>Apeksha</v>
          </cell>
          <cell r="O93" t="str">
            <v>Apeksha</v>
          </cell>
          <cell r="P93" t="str">
            <v>TECH_BNR</v>
          </cell>
          <cell r="Q93" t="str">
            <v>Prem Kumar Dama/ Ramesh Balan/Mariam John</v>
          </cell>
          <cell r="R93" t="str">
            <v>Manjeet Kaur</v>
          </cell>
          <cell r="S93" t="str">
            <v>NEPC</v>
          </cell>
          <cell r="T93" t="str">
            <v>CISCO IT</v>
          </cell>
          <cell r="U93" t="str">
            <v>B</v>
          </cell>
          <cell r="V93" t="str">
            <v>PO - Approved</v>
          </cell>
          <cell r="W93" t="str">
            <v>M</v>
          </cell>
          <cell r="X93" t="str">
            <v>NB</v>
          </cell>
          <cell r="Y93">
            <v>43452</v>
          </cell>
          <cell r="AA93">
            <v>43521</v>
          </cell>
          <cell r="AB93">
            <v>43432</v>
          </cell>
          <cell r="AC93" t="str">
            <v>FRESHER</v>
          </cell>
          <cell r="AE93" t="str">
            <v>DIGI-DX</v>
          </cell>
          <cell r="AF93" t="str">
            <v>Developer Java J2EE-L1.1</v>
          </cell>
          <cell r="AG93" t="str">
            <v>Sangeeta Mishra</v>
          </cell>
          <cell r="AH93" t="str">
            <v>Venkatesh K S</v>
          </cell>
          <cell r="AI93" t="str">
            <v>Santhosh Kumar S</v>
          </cell>
          <cell r="AJ93" t="str">
            <v>NON TURBO</v>
          </cell>
          <cell r="AK93" t="str">
            <v>NON FE Closure in Q3</v>
          </cell>
          <cell r="AL93" t="str">
            <v>WT01</v>
          </cell>
          <cell r="AM93" t="str">
            <v>TEAMRBOW</v>
          </cell>
          <cell r="AN93">
            <v>100</v>
          </cell>
          <cell r="AO93" t="str">
            <v>N</v>
          </cell>
          <cell r="AP93">
            <v>43378</v>
          </cell>
          <cell r="AR93">
            <v>43318</v>
          </cell>
          <cell r="AV93">
            <v>43379</v>
          </cell>
          <cell r="AW93">
            <v>66</v>
          </cell>
          <cell r="AX93">
            <v>11</v>
          </cell>
          <cell r="AY93">
            <v>0</v>
          </cell>
          <cell r="AZ93">
            <v>55</v>
          </cell>
          <cell r="BA93" t="str">
            <v>31-60 DAYS</v>
          </cell>
          <cell r="BB93" t="str">
            <v>16-30 DAYS</v>
          </cell>
        </row>
        <row r="94">
          <cell r="B94">
            <v>20021083</v>
          </cell>
          <cell r="C94" t="str">
            <v>Trinankur Sircar</v>
          </cell>
          <cell r="D94" t="str">
            <v>Q3 Billing</v>
          </cell>
          <cell r="E94" t="e">
            <v>#N/A</v>
          </cell>
          <cell r="F94" t="str">
            <v>EBD Set for Q3 Billing</v>
          </cell>
          <cell r="G94" t="str">
            <v>Available for re-allocation</v>
          </cell>
          <cell r="H94" t="str">
            <v>AVAILABLE</v>
          </cell>
          <cell r="I94" t="str">
            <v>EBD in Q3</v>
          </cell>
          <cell r="J94" t="str">
            <v>No</v>
          </cell>
          <cell r="K94" t="str">
            <v>Need Inputs</v>
          </cell>
          <cell r="N94" t="str">
            <v>Apeksha</v>
          </cell>
          <cell r="O94" t="str">
            <v>Apeksha</v>
          </cell>
          <cell r="P94" t="str">
            <v>TECH_BNR</v>
          </cell>
          <cell r="Q94" t="str">
            <v>Prem Kumar Dama/ Ramesh Balan/Mariam John</v>
          </cell>
          <cell r="R94" t="str">
            <v>Manjeet Kaur</v>
          </cell>
          <cell r="S94" t="str">
            <v>NEPC</v>
          </cell>
          <cell r="T94" t="str">
            <v>CISCO IT</v>
          </cell>
          <cell r="U94" t="str">
            <v>B</v>
          </cell>
          <cell r="V94" t="str">
            <v>PO - Approved</v>
          </cell>
          <cell r="W94" t="str">
            <v>M</v>
          </cell>
          <cell r="X94" t="str">
            <v>NB</v>
          </cell>
          <cell r="Y94">
            <v>43453</v>
          </cell>
          <cell r="AA94">
            <v>43521</v>
          </cell>
          <cell r="AB94">
            <v>43432</v>
          </cell>
          <cell r="AC94" t="str">
            <v>FRESHER</v>
          </cell>
          <cell r="AE94" t="str">
            <v>DIGI-DX</v>
          </cell>
          <cell r="AF94" t="str">
            <v>Developer Java J2EE-L1.1</v>
          </cell>
          <cell r="AG94" t="str">
            <v>Sangeeta Mishra</v>
          </cell>
          <cell r="AH94" t="str">
            <v>Venkatesh K S</v>
          </cell>
          <cell r="AI94" t="str">
            <v>Santhosh Kumar S</v>
          </cell>
          <cell r="AJ94" t="str">
            <v>NON TURBO</v>
          </cell>
          <cell r="AK94" t="str">
            <v>NON FE Closure in Q3</v>
          </cell>
          <cell r="AL94" t="str">
            <v>WT01</v>
          </cell>
          <cell r="AM94" t="str">
            <v>TEAMRBOW</v>
          </cell>
          <cell r="AN94">
            <v>100</v>
          </cell>
          <cell r="AO94" t="str">
            <v>N</v>
          </cell>
          <cell r="AP94">
            <v>43404</v>
          </cell>
          <cell r="AR94">
            <v>43283</v>
          </cell>
          <cell r="AV94">
            <v>43405</v>
          </cell>
          <cell r="AW94">
            <v>40</v>
          </cell>
          <cell r="AX94">
            <v>3</v>
          </cell>
          <cell r="AY94">
            <v>0</v>
          </cell>
          <cell r="AZ94">
            <v>37</v>
          </cell>
          <cell r="BA94" t="str">
            <v>31-60 DAYS</v>
          </cell>
          <cell r="BB94" t="str">
            <v>0-7 DAYS</v>
          </cell>
        </row>
        <row r="95">
          <cell r="B95">
            <v>20027780</v>
          </cell>
          <cell r="C95" t="str">
            <v>Chhavi Kushwaha</v>
          </cell>
          <cell r="D95" t="str">
            <v>Q3 Billing</v>
          </cell>
          <cell r="E95" t="e">
            <v>#N/A</v>
          </cell>
          <cell r="F95" t="str">
            <v>EBD Set for Q3 Billing</v>
          </cell>
          <cell r="G95" t="str">
            <v>Available for re-allocation</v>
          </cell>
          <cell r="H95" t="str">
            <v>AVAILABLE</v>
          </cell>
          <cell r="I95" t="str">
            <v>EBD in Q3</v>
          </cell>
          <cell r="J95" t="str">
            <v>No</v>
          </cell>
          <cell r="K95" t="str">
            <v>Need Inputs</v>
          </cell>
          <cell r="N95" t="str">
            <v>Apeksha</v>
          </cell>
          <cell r="O95" t="str">
            <v>Apeksha</v>
          </cell>
          <cell r="P95" t="str">
            <v>TECH_BNR</v>
          </cell>
          <cell r="Q95" t="str">
            <v>Prem Kumar Dama/ Ramesh Balan/Mariam John</v>
          </cell>
          <cell r="R95" t="str">
            <v>Manjeet Kaur</v>
          </cell>
          <cell r="S95" t="str">
            <v>NEPC</v>
          </cell>
          <cell r="T95" t="str">
            <v>CISCO IT</v>
          </cell>
          <cell r="U95" t="str">
            <v>B</v>
          </cell>
          <cell r="V95" t="str">
            <v>PO - Approved</v>
          </cell>
          <cell r="W95" t="str">
            <v>C</v>
          </cell>
          <cell r="X95" t="str">
            <v>NB</v>
          </cell>
          <cell r="Y95">
            <v>43452</v>
          </cell>
          <cell r="AA95">
            <v>43503</v>
          </cell>
          <cell r="AB95">
            <v>43404</v>
          </cell>
          <cell r="AC95" t="str">
            <v>FRESHER</v>
          </cell>
          <cell r="AE95" t="str">
            <v>DIGI-DX</v>
          </cell>
          <cell r="AF95" t="str">
            <v>Developer Java J2EE-L1.1</v>
          </cell>
          <cell r="AG95" t="str">
            <v>Sangeeta Mishra</v>
          </cell>
          <cell r="AH95" t="str">
            <v>Santhosh D</v>
          </cell>
          <cell r="AI95" t="str">
            <v>Santhosh Kumar S</v>
          </cell>
          <cell r="AJ95" t="str">
            <v>NON TURBO</v>
          </cell>
          <cell r="AK95" t="str">
            <v>NON FE Closure in Q3</v>
          </cell>
          <cell r="AL95" t="str">
            <v>WT01</v>
          </cell>
          <cell r="AM95" t="str">
            <v>TEAMRBOW</v>
          </cell>
          <cell r="AN95">
            <v>100</v>
          </cell>
          <cell r="AO95" t="str">
            <v>N</v>
          </cell>
          <cell r="AP95">
            <v>43378</v>
          </cell>
          <cell r="AR95">
            <v>43318</v>
          </cell>
          <cell r="AV95">
            <v>43379</v>
          </cell>
          <cell r="AW95">
            <v>66</v>
          </cell>
          <cell r="AX95">
            <v>10</v>
          </cell>
          <cell r="AY95">
            <v>0</v>
          </cell>
          <cell r="AZ95">
            <v>56</v>
          </cell>
          <cell r="BA95" t="str">
            <v>31-60 DAYS</v>
          </cell>
          <cell r="BB95" t="str">
            <v>16-30 DAYS</v>
          </cell>
        </row>
        <row r="96">
          <cell r="B96">
            <v>40007084</v>
          </cell>
          <cell r="C96" t="str">
            <v>Abirami Kumar</v>
          </cell>
          <cell r="D96" t="str">
            <v>Q3 Billing</v>
          </cell>
          <cell r="E96" t="e">
            <v>#N/A</v>
          </cell>
          <cell r="F96" t="str">
            <v>EBD Set for Q3 Billing</v>
          </cell>
          <cell r="G96" t="str">
            <v>Available for re-allocation</v>
          </cell>
          <cell r="H96" t="str">
            <v>AVAILABLE</v>
          </cell>
          <cell r="I96" t="str">
            <v>EBD in Q3</v>
          </cell>
          <cell r="J96" t="str">
            <v>No</v>
          </cell>
          <cell r="K96" t="str">
            <v>Need Inputs</v>
          </cell>
          <cell r="N96" t="str">
            <v>Apeksha</v>
          </cell>
          <cell r="O96" t="str">
            <v>Apeksha</v>
          </cell>
          <cell r="P96" t="str">
            <v>TECH_BNR</v>
          </cell>
          <cell r="Q96" t="str">
            <v>Prem Kumar Dama/ Ramesh Balan/Mariam John</v>
          </cell>
          <cell r="R96" t="str">
            <v>Manjeet Kaur</v>
          </cell>
          <cell r="S96" t="str">
            <v>NEPC</v>
          </cell>
          <cell r="T96" t="str">
            <v>CISCO ENGG</v>
          </cell>
          <cell r="U96" t="str">
            <v>B</v>
          </cell>
          <cell r="V96" t="str">
            <v>PO - Approved</v>
          </cell>
          <cell r="W96" t="str">
            <v>T</v>
          </cell>
          <cell r="X96" t="str">
            <v>NB</v>
          </cell>
          <cell r="Y96">
            <v>43452</v>
          </cell>
          <cell r="AA96">
            <v>43496</v>
          </cell>
          <cell r="AB96">
            <v>43399</v>
          </cell>
          <cell r="AC96" t="str">
            <v>FRESHER</v>
          </cell>
          <cell r="AE96" t="str">
            <v>MAS-QET</v>
          </cell>
          <cell r="AF96" t="str">
            <v>Test Engineer - Automation Testing-L1.1</v>
          </cell>
          <cell r="AG96" t="str">
            <v>Hitendra Munjampally</v>
          </cell>
          <cell r="AH96" t="str">
            <v>S Archana Nair</v>
          </cell>
          <cell r="AI96" t="str">
            <v>Shiva Kumar M</v>
          </cell>
          <cell r="AJ96" t="str">
            <v>NON TURBO</v>
          </cell>
          <cell r="AK96" t="str">
            <v>NON FE Closure in Q3</v>
          </cell>
          <cell r="AL96" t="str">
            <v>WT01</v>
          </cell>
          <cell r="AM96" t="str">
            <v>WASE</v>
          </cell>
          <cell r="AN96">
            <v>100</v>
          </cell>
          <cell r="AO96" t="str">
            <v>N</v>
          </cell>
          <cell r="AP96">
            <v>43392</v>
          </cell>
          <cell r="AR96">
            <v>43248</v>
          </cell>
          <cell r="AV96">
            <v>43393</v>
          </cell>
          <cell r="AW96">
            <v>52</v>
          </cell>
          <cell r="AX96">
            <v>0</v>
          </cell>
          <cell r="AY96">
            <v>0</v>
          </cell>
          <cell r="AZ96">
            <v>52</v>
          </cell>
          <cell r="BA96" t="str">
            <v>31-60 DAYS</v>
          </cell>
          <cell r="BB96" t="str">
            <v>8-15 DAYS</v>
          </cell>
        </row>
        <row r="97">
          <cell r="B97">
            <v>40006916</v>
          </cell>
          <cell r="C97" t="str">
            <v>Anjana C Nair</v>
          </cell>
          <cell r="D97" t="str">
            <v>Q3 Billing</v>
          </cell>
          <cell r="E97" t="e">
            <v>#N/A</v>
          </cell>
          <cell r="F97" t="str">
            <v>EBD Set for Q3 Billing</v>
          </cell>
          <cell r="G97" t="str">
            <v>Available for re-allocation</v>
          </cell>
          <cell r="H97" t="str">
            <v>AVAILABLE</v>
          </cell>
          <cell r="I97" t="str">
            <v>EBD in Q3</v>
          </cell>
          <cell r="J97" t="str">
            <v>No</v>
          </cell>
          <cell r="K97" t="str">
            <v>Need Inputs</v>
          </cell>
          <cell r="N97" t="str">
            <v>Apeksha</v>
          </cell>
          <cell r="O97" t="str">
            <v>Apeksha</v>
          </cell>
          <cell r="P97" t="str">
            <v>TECH_BNR</v>
          </cell>
          <cell r="Q97" t="str">
            <v>Prem Kumar Dama/ Ramesh Balan/Mariam John</v>
          </cell>
          <cell r="R97" t="str">
            <v>Manjeet Kaur</v>
          </cell>
          <cell r="S97" t="str">
            <v>NEPC</v>
          </cell>
          <cell r="T97" t="str">
            <v>CISCO ENGG</v>
          </cell>
          <cell r="U97" t="str">
            <v>B</v>
          </cell>
          <cell r="V97" t="str">
            <v>PO - Approved</v>
          </cell>
          <cell r="W97" t="str">
            <v>T</v>
          </cell>
          <cell r="X97" t="str">
            <v>NB</v>
          </cell>
          <cell r="Y97">
            <v>43452</v>
          </cell>
          <cell r="AA97">
            <v>43496</v>
          </cell>
          <cell r="AB97">
            <v>43399</v>
          </cell>
          <cell r="AC97" t="str">
            <v>FRESHER</v>
          </cell>
          <cell r="AE97" t="str">
            <v>MAS-QET</v>
          </cell>
          <cell r="AF97" t="str">
            <v>Test Engineer - Automation Testing-L1.1</v>
          </cell>
          <cell r="AG97" t="str">
            <v>Hitendra Munjampally</v>
          </cell>
          <cell r="AH97" t="str">
            <v>S Archana Nair</v>
          </cell>
          <cell r="AI97" t="str">
            <v>Shiva Kumar M</v>
          </cell>
          <cell r="AJ97" t="str">
            <v>NON TURBO</v>
          </cell>
          <cell r="AK97" t="str">
            <v>NON FE Closure in Q3</v>
          </cell>
          <cell r="AL97" t="str">
            <v>WT01</v>
          </cell>
          <cell r="AM97" t="str">
            <v>WASE</v>
          </cell>
          <cell r="AN97">
            <v>100</v>
          </cell>
          <cell r="AO97" t="str">
            <v>N</v>
          </cell>
          <cell r="AP97">
            <v>43392</v>
          </cell>
          <cell r="AR97">
            <v>43248</v>
          </cell>
          <cell r="AV97">
            <v>43393</v>
          </cell>
          <cell r="AW97">
            <v>52</v>
          </cell>
          <cell r="AX97">
            <v>8</v>
          </cell>
          <cell r="AY97">
            <v>0</v>
          </cell>
          <cell r="AZ97">
            <v>44</v>
          </cell>
          <cell r="BA97" t="str">
            <v>31-60 DAYS</v>
          </cell>
          <cell r="BB97" t="str">
            <v>31-60 DAYS</v>
          </cell>
        </row>
        <row r="98">
          <cell r="B98">
            <v>40007078</v>
          </cell>
          <cell r="C98" t="str">
            <v>Ardhra Ramesh</v>
          </cell>
          <cell r="D98" t="str">
            <v>Q3 Billing</v>
          </cell>
          <cell r="E98" t="e">
            <v>#N/A</v>
          </cell>
          <cell r="F98" t="str">
            <v>EBD Set for Q3 Billing</v>
          </cell>
          <cell r="G98" t="str">
            <v>Available for re-allocation</v>
          </cell>
          <cell r="H98" t="str">
            <v>AVAILABLE</v>
          </cell>
          <cell r="I98" t="str">
            <v>EBD in Q3</v>
          </cell>
          <cell r="J98" t="str">
            <v>No</v>
          </cell>
          <cell r="K98" t="str">
            <v>Need Inputs</v>
          </cell>
          <cell r="N98" t="str">
            <v>Apeksha</v>
          </cell>
          <cell r="O98" t="str">
            <v>Apeksha</v>
          </cell>
          <cell r="P98" t="str">
            <v>TECH_BNR</v>
          </cell>
          <cell r="Q98" t="str">
            <v>Prem Kumar Dama/ Ramesh Balan/Mariam John</v>
          </cell>
          <cell r="R98" t="str">
            <v>Manjeet Kaur</v>
          </cell>
          <cell r="S98" t="str">
            <v>NEPC</v>
          </cell>
          <cell r="T98" t="str">
            <v>CISCO ENGG</v>
          </cell>
          <cell r="U98" t="str">
            <v>B</v>
          </cell>
          <cell r="V98" t="str">
            <v>PO - Approved</v>
          </cell>
          <cell r="W98" t="str">
            <v>T</v>
          </cell>
          <cell r="X98" t="str">
            <v>NB</v>
          </cell>
          <cell r="Y98">
            <v>43452</v>
          </cell>
          <cell r="AA98">
            <v>43496</v>
          </cell>
          <cell r="AB98">
            <v>43399</v>
          </cell>
          <cell r="AC98" t="str">
            <v>FRESHER</v>
          </cell>
          <cell r="AE98" t="str">
            <v>MAS-QET</v>
          </cell>
          <cell r="AF98" t="str">
            <v>Test Engineer - Automation Testing-L1.1</v>
          </cell>
          <cell r="AG98" t="str">
            <v>Hitendra Munjampally</v>
          </cell>
          <cell r="AH98" t="str">
            <v>S Archana Nair</v>
          </cell>
          <cell r="AI98" t="str">
            <v>Shiva Kumar M</v>
          </cell>
          <cell r="AJ98" t="str">
            <v>NON TURBO</v>
          </cell>
          <cell r="AK98" t="str">
            <v>NON FE Closure in Q3</v>
          </cell>
          <cell r="AL98" t="str">
            <v>WT01</v>
          </cell>
          <cell r="AM98" t="str">
            <v>WASE</v>
          </cell>
          <cell r="AN98">
            <v>100</v>
          </cell>
          <cell r="AO98" t="str">
            <v>N</v>
          </cell>
          <cell r="AP98">
            <v>43391</v>
          </cell>
          <cell r="AR98">
            <v>43248</v>
          </cell>
          <cell r="AV98">
            <v>43392</v>
          </cell>
          <cell r="AW98">
            <v>53</v>
          </cell>
          <cell r="AX98">
            <v>2</v>
          </cell>
          <cell r="AY98">
            <v>0</v>
          </cell>
          <cell r="AZ98">
            <v>51</v>
          </cell>
          <cell r="BA98" t="str">
            <v>31-60 DAYS</v>
          </cell>
          <cell r="BB98" t="str">
            <v>31-60 DAYS</v>
          </cell>
        </row>
        <row r="99">
          <cell r="B99">
            <v>370526</v>
          </cell>
          <cell r="C99" t="str">
            <v>Akhil Kayakkal Anand</v>
          </cell>
          <cell r="D99" t="str">
            <v>Q3 Billing</v>
          </cell>
          <cell r="E99" t="e">
            <v>#N/A</v>
          </cell>
          <cell r="F99" t="str">
            <v>EBD Set for Q3 Billing</v>
          </cell>
          <cell r="G99" t="str">
            <v>Available for re-allocation</v>
          </cell>
          <cell r="H99" t="str">
            <v>AVAILABLE</v>
          </cell>
          <cell r="I99" t="str">
            <v>EBD in Q3</v>
          </cell>
          <cell r="J99" t="str">
            <v>No</v>
          </cell>
          <cell r="K99" t="str">
            <v>Need Inputs</v>
          </cell>
          <cell r="N99" t="str">
            <v>Apeksha</v>
          </cell>
          <cell r="O99" t="str">
            <v>Apeksha</v>
          </cell>
          <cell r="P99" t="str">
            <v>TECH_BNR</v>
          </cell>
          <cell r="Q99" t="str">
            <v>Prem Kumar Dama/ Ramesh Balan/Mariam John</v>
          </cell>
          <cell r="R99" t="str">
            <v>Manjeet Kaur</v>
          </cell>
          <cell r="S99" t="str">
            <v>NEPC</v>
          </cell>
          <cell r="T99" t="str">
            <v>CISCO IT</v>
          </cell>
          <cell r="U99" t="str">
            <v>B</v>
          </cell>
          <cell r="V99" t="str">
            <v>PO - Approved</v>
          </cell>
          <cell r="W99" t="str">
            <v>C</v>
          </cell>
          <cell r="X99" t="str">
            <v>NB</v>
          </cell>
          <cell r="Y99">
            <v>43454</v>
          </cell>
          <cell r="AA99">
            <v>43551</v>
          </cell>
          <cell r="AB99">
            <v>43424</v>
          </cell>
          <cell r="AC99" t="str">
            <v>FRESHER</v>
          </cell>
          <cell r="AE99" t="str">
            <v>MAS-QET</v>
          </cell>
          <cell r="AF99" t="str">
            <v>Test Engineer - Application Testing-L1.1</v>
          </cell>
          <cell r="AG99" t="str">
            <v>Hitendra Munjampally</v>
          </cell>
          <cell r="AH99" t="str">
            <v>Jyothi Badaboyina</v>
          </cell>
          <cell r="AI99" t="str">
            <v>Srikanth N</v>
          </cell>
          <cell r="AJ99" t="str">
            <v>NON TURBO</v>
          </cell>
          <cell r="AK99" t="str">
            <v>NON FE Closure in Q3</v>
          </cell>
          <cell r="AL99" t="str">
            <v>WT01</v>
          </cell>
          <cell r="AM99" t="str">
            <v>WASE</v>
          </cell>
          <cell r="AN99">
            <v>100</v>
          </cell>
          <cell r="AO99" t="str">
            <v>N</v>
          </cell>
          <cell r="AP99">
            <v>43392</v>
          </cell>
          <cell r="AR99">
            <v>42730</v>
          </cell>
          <cell r="AV99">
            <v>43393</v>
          </cell>
          <cell r="AW99">
            <v>52</v>
          </cell>
          <cell r="AX99">
            <v>1</v>
          </cell>
          <cell r="AY99">
            <v>0</v>
          </cell>
          <cell r="AZ99">
            <v>51</v>
          </cell>
          <cell r="BA99" t="str">
            <v>31-60 DAYS</v>
          </cell>
          <cell r="BB99" t="str">
            <v>16-30 DAYS</v>
          </cell>
        </row>
        <row r="100">
          <cell r="B100">
            <v>345100</v>
          </cell>
          <cell r="C100" t="str">
            <v>Shabnam Bano</v>
          </cell>
          <cell r="D100" t="str">
            <v>Q3 Billing</v>
          </cell>
          <cell r="E100" t="e">
            <v>#N/A</v>
          </cell>
          <cell r="F100" t="str">
            <v>EBD Set for Q3 Billing</v>
          </cell>
          <cell r="G100" t="str">
            <v>Available for re-allocation</v>
          </cell>
          <cell r="H100" t="str">
            <v>AVAILABLE</v>
          </cell>
          <cell r="I100" t="str">
            <v>EBD in Q3</v>
          </cell>
          <cell r="J100" t="str">
            <v>No</v>
          </cell>
          <cell r="K100" t="str">
            <v>Need Inputs</v>
          </cell>
          <cell r="N100" t="str">
            <v>Apeksha</v>
          </cell>
          <cell r="O100" t="str">
            <v>Apeksha</v>
          </cell>
          <cell r="P100" t="str">
            <v>TECH_BNR</v>
          </cell>
          <cell r="Q100" t="str">
            <v>Prem Kumar Dama/ Ramesh Balan/Mariam John</v>
          </cell>
          <cell r="R100" t="str">
            <v>Manjeet Kaur</v>
          </cell>
          <cell r="S100" t="str">
            <v>NEPC</v>
          </cell>
          <cell r="T100" t="str">
            <v>CISCO ENGG</v>
          </cell>
          <cell r="U100" t="str">
            <v>B</v>
          </cell>
          <cell r="V100" t="str">
            <v>PO - Approved</v>
          </cell>
          <cell r="W100" t="str">
            <v>C</v>
          </cell>
          <cell r="X100" t="str">
            <v>NB</v>
          </cell>
          <cell r="Y100">
            <v>43454</v>
          </cell>
          <cell r="AA100">
            <v>43469</v>
          </cell>
          <cell r="AB100">
            <v>43432</v>
          </cell>
          <cell r="AC100" t="str">
            <v>FRESHER</v>
          </cell>
          <cell r="AE100" t="str">
            <v>MAS-MICROSOFT</v>
          </cell>
          <cell r="AF100" t="str">
            <v>Developer Database-L1.1</v>
          </cell>
          <cell r="AG100" t="str">
            <v>Pankaj Rastogi</v>
          </cell>
          <cell r="AH100" t="str">
            <v>Girish Gurunathan</v>
          </cell>
          <cell r="AI100" t="str">
            <v>Devaraju H D</v>
          </cell>
          <cell r="AJ100" t="str">
            <v>NON TURBO</v>
          </cell>
          <cell r="AK100" t="str">
            <v>NON FE Closure in Q3</v>
          </cell>
          <cell r="AL100" t="str">
            <v>WT01</v>
          </cell>
          <cell r="AM100" t="str">
            <v>WISTA</v>
          </cell>
          <cell r="AN100">
            <v>100</v>
          </cell>
          <cell r="AO100" t="str">
            <v>N</v>
          </cell>
          <cell r="AP100">
            <v>43395</v>
          </cell>
          <cell r="AR100">
            <v>42408</v>
          </cell>
          <cell r="AV100">
            <v>43396</v>
          </cell>
          <cell r="AW100">
            <v>49</v>
          </cell>
          <cell r="AX100">
            <v>3</v>
          </cell>
          <cell r="AY100">
            <v>0</v>
          </cell>
          <cell r="AZ100">
            <v>46</v>
          </cell>
          <cell r="BA100" t="str">
            <v>31-60 DAYS</v>
          </cell>
          <cell r="BB100" t="str">
            <v>16-30 DAYS</v>
          </cell>
        </row>
        <row r="101">
          <cell r="B101">
            <v>20015075</v>
          </cell>
          <cell r="C101" t="str">
            <v>Dhairya Pandey</v>
          </cell>
          <cell r="D101" t="str">
            <v>Q3 Billing</v>
          </cell>
          <cell r="E101" t="e">
            <v>#N/A</v>
          </cell>
          <cell r="F101" t="str">
            <v>EBD Set for Q3 Billing</v>
          </cell>
          <cell r="G101" t="str">
            <v>Available for re-allocation</v>
          </cell>
          <cell r="H101" t="str">
            <v>AVAILABLE</v>
          </cell>
          <cell r="I101" t="str">
            <v>EBD in Q3</v>
          </cell>
          <cell r="J101" t="str">
            <v>No</v>
          </cell>
          <cell r="K101" t="str">
            <v>Need Inputs</v>
          </cell>
          <cell r="N101" t="str">
            <v>Apeksha</v>
          </cell>
          <cell r="O101" t="str">
            <v>Apeksha</v>
          </cell>
          <cell r="P101" t="str">
            <v>TECH_BNR</v>
          </cell>
          <cell r="Q101" t="str">
            <v>Prem Kumar Dama/ Ramesh Balan/Mariam John</v>
          </cell>
          <cell r="R101" t="str">
            <v>Manjeet Kaur</v>
          </cell>
          <cell r="S101" t="str">
            <v>NEPC</v>
          </cell>
          <cell r="T101" t="str">
            <v>CISCO ENGG</v>
          </cell>
          <cell r="U101" t="str">
            <v>B</v>
          </cell>
          <cell r="V101" t="str">
            <v>PO - Approved</v>
          </cell>
          <cell r="W101" t="str">
            <v>C</v>
          </cell>
          <cell r="X101" t="str">
            <v>NB</v>
          </cell>
          <cell r="Y101">
            <v>43447</v>
          </cell>
          <cell r="AA101">
            <v>43517</v>
          </cell>
          <cell r="AB101">
            <v>43399</v>
          </cell>
          <cell r="AC101" t="str">
            <v>FRESHER</v>
          </cell>
          <cell r="AE101" t="str">
            <v>MAS-MICROSOFT</v>
          </cell>
          <cell r="AF101" t="str">
            <v>Developer Unix Applications-L1.1</v>
          </cell>
          <cell r="AG101" t="str">
            <v>Hitendra Munjampally</v>
          </cell>
          <cell r="AH101" t="str">
            <v>Girish Gurunathan</v>
          </cell>
          <cell r="AI101" t="str">
            <v>Devaraju H D</v>
          </cell>
          <cell r="AJ101" t="str">
            <v>NON TURBO</v>
          </cell>
          <cell r="AK101" t="str">
            <v>NON FE Closure in Q3</v>
          </cell>
          <cell r="AL101" t="str">
            <v>WT01</v>
          </cell>
          <cell r="AM101" t="str">
            <v>TEAMRBOW</v>
          </cell>
          <cell r="AN101">
            <v>100</v>
          </cell>
          <cell r="AO101" t="str">
            <v>N</v>
          </cell>
          <cell r="AP101">
            <v>43395</v>
          </cell>
          <cell r="AR101">
            <v>43248</v>
          </cell>
          <cell r="AV101">
            <v>43396</v>
          </cell>
          <cell r="AW101">
            <v>49</v>
          </cell>
          <cell r="AX101">
            <v>10</v>
          </cell>
          <cell r="AY101">
            <v>0</v>
          </cell>
          <cell r="AZ101">
            <v>39</v>
          </cell>
          <cell r="BA101" t="str">
            <v>31-60 DAYS</v>
          </cell>
          <cell r="BB101" t="str">
            <v>31-60 DAYS</v>
          </cell>
        </row>
        <row r="102">
          <cell r="B102">
            <v>20015040</v>
          </cell>
          <cell r="C102" t="str">
            <v>Anmol Kushwaha</v>
          </cell>
          <cell r="D102" t="str">
            <v>Q3 Billing</v>
          </cell>
          <cell r="E102" t="e">
            <v>#N/A</v>
          </cell>
          <cell r="F102" t="str">
            <v>EBD Set for Q3 Billing</v>
          </cell>
          <cell r="G102" t="str">
            <v>Available for re-allocation</v>
          </cell>
          <cell r="H102" t="str">
            <v>AVAILABLE</v>
          </cell>
          <cell r="I102" t="str">
            <v>EBD in Q3</v>
          </cell>
          <cell r="J102" t="str">
            <v>No</v>
          </cell>
          <cell r="K102" t="str">
            <v>Need Inputs</v>
          </cell>
          <cell r="N102" t="str">
            <v>Apeksha</v>
          </cell>
          <cell r="O102" t="str">
            <v>Apeksha</v>
          </cell>
          <cell r="P102" t="str">
            <v>TECH_BNR</v>
          </cell>
          <cell r="Q102" t="str">
            <v>Prem Kumar Dama/ Ramesh Balan/Mariam John</v>
          </cell>
          <cell r="R102" t="str">
            <v>Manjeet Kaur</v>
          </cell>
          <cell r="S102" t="str">
            <v>NEPC</v>
          </cell>
          <cell r="T102" t="str">
            <v>CISCO IT</v>
          </cell>
          <cell r="U102" t="str">
            <v>B</v>
          </cell>
          <cell r="V102" t="str">
            <v>PO - Approved</v>
          </cell>
          <cell r="W102" t="str">
            <v>M</v>
          </cell>
          <cell r="X102" t="str">
            <v>NB</v>
          </cell>
          <cell r="Y102">
            <v>43452</v>
          </cell>
          <cell r="AA102">
            <v>43521</v>
          </cell>
          <cell r="AB102">
            <v>43432</v>
          </cell>
          <cell r="AC102" t="str">
            <v>FRESHER</v>
          </cell>
          <cell r="AE102" t="str">
            <v>MAS-MICROSOFT</v>
          </cell>
          <cell r="AF102" t="str">
            <v>Developer Unix Applications-L1.1</v>
          </cell>
          <cell r="AG102" t="str">
            <v>Hitendra Munjampally</v>
          </cell>
          <cell r="AH102" t="str">
            <v>Venkatesh K S</v>
          </cell>
          <cell r="AI102" t="str">
            <v>Santhosh Kumar S</v>
          </cell>
          <cell r="AJ102" t="str">
            <v>NON TURBO</v>
          </cell>
          <cell r="AK102" t="str">
            <v>NON FE Closure in Q3</v>
          </cell>
          <cell r="AL102" t="str">
            <v>WT01</v>
          </cell>
          <cell r="AM102" t="str">
            <v>TEAMRBOW</v>
          </cell>
          <cell r="AN102">
            <v>100</v>
          </cell>
          <cell r="AO102" t="str">
            <v>N</v>
          </cell>
          <cell r="AP102">
            <v>43392</v>
          </cell>
          <cell r="AR102">
            <v>43248</v>
          </cell>
          <cell r="AV102">
            <v>43393</v>
          </cell>
          <cell r="AW102">
            <v>52</v>
          </cell>
          <cell r="AX102">
            <v>1</v>
          </cell>
          <cell r="AY102">
            <v>0</v>
          </cell>
          <cell r="AZ102">
            <v>51</v>
          </cell>
          <cell r="BA102" t="str">
            <v>31-60 DAYS</v>
          </cell>
          <cell r="BB102" t="str">
            <v>31-60 DAYS</v>
          </cell>
        </row>
        <row r="103">
          <cell r="B103">
            <v>20015093</v>
          </cell>
          <cell r="C103" t="str">
            <v>Neelabh Verma</v>
          </cell>
          <cell r="D103" t="str">
            <v>Q3 Billing</v>
          </cell>
          <cell r="E103" t="e">
            <v>#N/A</v>
          </cell>
          <cell r="F103" t="str">
            <v>EBD Set for Q3 Billing</v>
          </cell>
          <cell r="G103" t="str">
            <v>Available for re-allocation</v>
          </cell>
          <cell r="H103" t="str">
            <v>AVAILABLE</v>
          </cell>
          <cell r="I103" t="str">
            <v>EBD in Q3</v>
          </cell>
          <cell r="J103" t="str">
            <v>No</v>
          </cell>
          <cell r="K103" t="str">
            <v>Need Inputs</v>
          </cell>
          <cell r="N103" t="str">
            <v>Apeksha</v>
          </cell>
          <cell r="O103" t="str">
            <v>Apeksha</v>
          </cell>
          <cell r="P103" t="str">
            <v>TECH_BNR</v>
          </cell>
          <cell r="Q103" t="str">
            <v>Prem Kumar Dama/ Ramesh Balan/Mariam John</v>
          </cell>
          <cell r="R103" t="str">
            <v>Manjeet Kaur</v>
          </cell>
          <cell r="S103" t="str">
            <v>NEPC</v>
          </cell>
          <cell r="T103" t="str">
            <v>CISCO ENGG</v>
          </cell>
          <cell r="U103" t="str">
            <v>B</v>
          </cell>
          <cell r="V103" t="str">
            <v>PO - Approved</v>
          </cell>
          <cell r="W103" t="str">
            <v>C</v>
          </cell>
          <cell r="X103" t="str">
            <v>NB</v>
          </cell>
          <cell r="Y103">
            <v>43452</v>
          </cell>
          <cell r="AA103">
            <v>43517</v>
          </cell>
          <cell r="AB103">
            <v>43412</v>
          </cell>
          <cell r="AC103" t="str">
            <v>FRESHER</v>
          </cell>
          <cell r="AE103" t="str">
            <v>MAS-MICROSOFT</v>
          </cell>
          <cell r="AF103" t="str">
            <v>Developer Unix Applications-L1.1</v>
          </cell>
          <cell r="AG103" t="str">
            <v>Hitendra Munjampally</v>
          </cell>
          <cell r="AH103" t="str">
            <v>Girish Gurunathan</v>
          </cell>
          <cell r="AI103" t="str">
            <v>Devaraju H D</v>
          </cell>
          <cell r="AJ103" t="str">
            <v>NON TURBO</v>
          </cell>
          <cell r="AK103" t="str">
            <v>NON FE Closure in Q3</v>
          </cell>
          <cell r="AL103" t="str">
            <v>WT01</v>
          </cell>
          <cell r="AM103" t="str">
            <v>TEAMRBOW</v>
          </cell>
          <cell r="AN103">
            <v>100</v>
          </cell>
          <cell r="AO103" t="str">
            <v>N</v>
          </cell>
          <cell r="AP103">
            <v>43395</v>
          </cell>
          <cell r="AR103">
            <v>43248</v>
          </cell>
          <cell r="AV103">
            <v>43396</v>
          </cell>
          <cell r="AW103">
            <v>49</v>
          </cell>
          <cell r="AX103">
            <v>12</v>
          </cell>
          <cell r="AY103">
            <v>0</v>
          </cell>
          <cell r="AZ103">
            <v>37</v>
          </cell>
          <cell r="BA103" t="str">
            <v>31-60 DAYS</v>
          </cell>
          <cell r="BB103" t="str">
            <v>31-60 DAYS</v>
          </cell>
        </row>
        <row r="104">
          <cell r="B104">
            <v>20024973</v>
          </cell>
          <cell r="C104" t="str">
            <v>Subhendu Mondal</v>
          </cell>
          <cell r="D104" t="str">
            <v>Q3 Billing</v>
          </cell>
          <cell r="E104" t="e">
            <v>#N/A</v>
          </cell>
          <cell r="F104" t="str">
            <v>EBD Set for Q3 Billing</v>
          </cell>
          <cell r="G104" t="str">
            <v>Available for re-allocation</v>
          </cell>
          <cell r="H104" t="str">
            <v>AVAILABLE</v>
          </cell>
          <cell r="I104" t="str">
            <v>EBD in Q3</v>
          </cell>
          <cell r="J104" t="str">
            <v>No</v>
          </cell>
          <cell r="K104" t="str">
            <v>Need Inputs</v>
          </cell>
          <cell r="N104" t="str">
            <v>Apeksha</v>
          </cell>
          <cell r="O104" t="str">
            <v>Apeksha</v>
          </cell>
          <cell r="P104" t="str">
            <v>TECH_BNR</v>
          </cell>
          <cell r="Q104" t="str">
            <v>Prem Kumar Dama/ Ramesh Balan/Mariam John</v>
          </cell>
          <cell r="R104" t="str">
            <v>Manjeet Kaur</v>
          </cell>
          <cell r="S104" t="str">
            <v>NEPC</v>
          </cell>
          <cell r="T104" t="str">
            <v>CISCO ENGG</v>
          </cell>
          <cell r="U104" t="str">
            <v>B</v>
          </cell>
          <cell r="V104" t="str">
            <v>PO - Approved</v>
          </cell>
          <cell r="W104" t="str">
            <v>C</v>
          </cell>
          <cell r="X104" t="str">
            <v>NB</v>
          </cell>
          <cell r="Y104">
            <v>43447</v>
          </cell>
          <cell r="AA104">
            <v>43517</v>
          </cell>
          <cell r="AB104">
            <v>43399</v>
          </cell>
          <cell r="AC104" t="str">
            <v>FRESHER</v>
          </cell>
          <cell r="AE104" t="str">
            <v>MAS-MICROSOFT</v>
          </cell>
          <cell r="AF104" t="str">
            <v>Test Engineer - Application Testing-L1.1</v>
          </cell>
          <cell r="AG104" t="str">
            <v>Hitendra Munjampally</v>
          </cell>
          <cell r="AH104" t="str">
            <v>Girish Gurunathan</v>
          </cell>
          <cell r="AI104" t="str">
            <v>Devaraju H D</v>
          </cell>
          <cell r="AJ104" t="str">
            <v>NON TURBO</v>
          </cell>
          <cell r="AK104" t="str">
            <v>NON FE Closure in Q3</v>
          </cell>
          <cell r="AL104" t="str">
            <v>WT01</v>
          </cell>
          <cell r="AM104" t="str">
            <v>TEAMRBOW</v>
          </cell>
          <cell r="AN104">
            <v>100</v>
          </cell>
          <cell r="AO104" t="str">
            <v>N</v>
          </cell>
          <cell r="AP104">
            <v>43392</v>
          </cell>
          <cell r="AR104">
            <v>43304</v>
          </cell>
          <cell r="AV104">
            <v>43393</v>
          </cell>
          <cell r="AW104">
            <v>52</v>
          </cell>
          <cell r="AX104">
            <v>5</v>
          </cell>
          <cell r="AY104">
            <v>0</v>
          </cell>
          <cell r="AZ104">
            <v>47</v>
          </cell>
          <cell r="BA104" t="str">
            <v>31-60 DAYS</v>
          </cell>
          <cell r="BB104" t="str">
            <v>31-60 DAYS</v>
          </cell>
        </row>
        <row r="105">
          <cell r="B105">
            <v>20022145</v>
          </cell>
          <cell r="C105" t="str">
            <v>Vishal Kumar Jha</v>
          </cell>
          <cell r="D105" t="str">
            <v>Q3 Billing</v>
          </cell>
          <cell r="E105" t="e">
            <v>#N/A</v>
          </cell>
          <cell r="F105" t="str">
            <v>EBD Set for Q3 Billing</v>
          </cell>
          <cell r="G105" t="str">
            <v>Available for re-allocation</v>
          </cell>
          <cell r="H105" t="str">
            <v>AVAILABLE</v>
          </cell>
          <cell r="I105" t="str">
            <v>EBD in Q3</v>
          </cell>
          <cell r="J105" t="str">
            <v>No</v>
          </cell>
          <cell r="K105" t="str">
            <v>Need Inputs</v>
          </cell>
          <cell r="N105" t="str">
            <v>Apeksha</v>
          </cell>
          <cell r="O105" t="str">
            <v>Apeksha</v>
          </cell>
          <cell r="P105" t="str">
            <v>TECH_BNR</v>
          </cell>
          <cell r="Q105" t="str">
            <v>Prem Kumar Dama/ Ramesh Balan/Mariam John</v>
          </cell>
          <cell r="R105" t="str">
            <v>Manjeet Kaur</v>
          </cell>
          <cell r="S105" t="str">
            <v>NEPC</v>
          </cell>
          <cell r="T105" t="str">
            <v>NOKIA</v>
          </cell>
          <cell r="U105" t="str">
            <v>R</v>
          </cell>
          <cell r="V105" t="str">
            <v>PO - Approved</v>
          </cell>
          <cell r="W105" t="str">
            <v>C</v>
          </cell>
          <cell r="X105" t="str">
            <v>NB</v>
          </cell>
          <cell r="Y105">
            <v>43452</v>
          </cell>
          <cell r="AA105">
            <v>43616</v>
          </cell>
          <cell r="AB105">
            <v>43439</v>
          </cell>
          <cell r="AC105" t="str">
            <v>FRESHER</v>
          </cell>
          <cell r="AE105" t="str">
            <v>DOMAIN</v>
          </cell>
          <cell r="AF105" t="str">
            <v>Developer Java J2EE-L1.1</v>
          </cell>
          <cell r="AG105" t="str">
            <v>Sangeeta Mishra</v>
          </cell>
          <cell r="AH105" t="str">
            <v>Ashwini Bernad</v>
          </cell>
          <cell r="AI105" t="str">
            <v>Mayilraj Palanichamy</v>
          </cell>
          <cell r="AJ105" t="str">
            <v>NON TURBO</v>
          </cell>
          <cell r="AK105" t="str">
            <v>NON FE Closure in Q3</v>
          </cell>
          <cell r="AL105" t="str">
            <v>WT01</v>
          </cell>
          <cell r="AM105" t="str">
            <v>TEAMRBOW</v>
          </cell>
          <cell r="AN105">
            <v>100</v>
          </cell>
          <cell r="AO105" t="str">
            <v>N</v>
          </cell>
          <cell r="AP105">
            <v>43405</v>
          </cell>
          <cell r="AR105">
            <v>43290</v>
          </cell>
          <cell r="AV105">
            <v>43406</v>
          </cell>
          <cell r="AW105">
            <v>39</v>
          </cell>
          <cell r="AX105">
            <v>6</v>
          </cell>
          <cell r="AY105">
            <v>0</v>
          </cell>
          <cell r="AZ105">
            <v>33</v>
          </cell>
          <cell r="BA105" t="str">
            <v>31-60 DAYS</v>
          </cell>
          <cell r="BB105" t="str">
            <v>0-7 DAYS</v>
          </cell>
        </row>
        <row r="106">
          <cell r="B106">
            <v>343244</v>
          </cell>
          <cell r="C106" t="str">
            <v>Manjunath Bhat</v>
          </cell>
          <cell r="D106" t="str">
            <v>Q3 Billing</v>
          </cell>
          <cell r="E106" t="e">
            <v>#N/A</v>
          </cell>
          <cell r="F106" t="str">
            <v>EBD Set for Q3 Billing</v>
          </cell>
          <cell r="G106" t="str">
            <v>Available for re-allocation</v>
          </cell>
          <cell r="H106" t="str">
            <v>AVAILABLE</v>
          </cell>
          <cell r="I106" t="str">
            <v>EBD in Q3</v>
          </cell>
          <cell r="J106" t="str">
            <v>No</v>
          </cell>
          <cell r="K106" t="str">
            <v>Need Inputs</v>
          </cell>
          <cell r="L106" t="str">
            <v>Allocated to TELCORDIA</v>
          </cell>
          <cell r="N106" t="str">
            <v>Apeksha</v>
          </cell>
          <cell r="O106" t="str">
            <v>Apeksha</v>
          </cell>
          <cell r="P106" t="str">
            <v>TECH_BNR</v>
          </cell>
          <cell r="Q106" t="str">
            <v>Prem Kumar Dama/ Ramesh Balan/Mariam John</v>
          </cell>
          <cell r="R106" t="str">
            <v>Manjeet Kaur</v>
          </cell>
          <cell r="S106" t="str">
            <v>NEPC</v>
          </cell>
          <cell r="T106" t="str">
            <v>TELCORDIA</v>
          </cell>
          <cell r="U106" t="str">
            <v>R</v>
          </cell>
          <cell r="V106" t="str">
            <v>Order - Approved</v>
          </cell>
          <cell r="W106" t="str">
            <v>T</v>
          </cell>
          <cell r="X106" t="str">
            <v>NB</v>
          </cell>
          <cell r="Y106">
            <v>43454</v>
          </cell>
          <cell r="AA106">
            <v>43447</v>
          </cell>
          <cell r="AB106">
            <v>43419</v>
          </cell>
          <cell r="AC106" t="str">
            <v>FRESHER</v>
          </cell>
          <cell r="AE106" t="str">
            <v>DOMAIN</v>
          </cell>
          <cell r="AF106" t="str">
            <v>Developer Telecom-L1.1</v>
          </cell>
          <cell r="AG106" t="str">
            <v>Sathish Nataraj</v>
          </cell>
          <cell r="AH106" t="str">
            <v>Jovina T Jose V</v>
          </cell>
          <cell r="AI106" t="str">
            <v>Venkateshwarlu N</v>
          </cell>
          <cell r="AJ106" t="str">
            <v>NON TURBO</v>
          </cell>
          <cell r="AK106" t="str">
            <v>NON FE Closure in Q3</v>
          </cell>
          <cell r="AL106" t="str">
            <v>WT01</v>
          </cell>
          <cell r="AM106" t="str">
            <v>WISTA</v>
          </cell>
          <cell r="AN106">
            <v>100</v>
          </cell>
          <cell r="AO106" t="str">
            <v>N</v>
          </cell>
          <cell r="AP106">
            <v>43413</v>
          </cell>
          <cell r="AR106">
            <v>42380</v>
          </cell>
          <cell r="AS106">
            <v>42826</v>
          </cell>
          <cell r="AV106">
            <v>43414</v>
          </cell>
          <cell r="AW106">
            <v>31</v>
          </cell>
          <cell r="AX106">
            <v>0</v>
          </cell>
          <cell r="AY106">
            <v>0</v>
          </cell>
          <cell r="AZ106">
            <v>31</v>
          </cell>
          <cell r="BA106" t="str">
            <v>31-60 DAYS</v>
          </cell>
          <cell r="BB106" t="str">
            <v>16-30 DAYS</v>
          </cell>
        </row>
        <row r="107">
          <cell r="B107">
            <v>377770</v>
          </cell>
          <cell r="C107" t="str">
            <v>Ashitha Mathew</v>
          </cell>
          <cell r="D107" t="str">
            <v>Q3 Billing</v>
          </cell>
          <cell r="E107" t="e">
            <v>#N/A</v>
          </cell>
          <cell r="F107" t="str">
            <v>EBD Set for Q3 Billing</v>
          </cell>
          <cell r="G107" t="str">
            <v>Available for re-allocation</v>
          </cell>
          <cell r="H107" t="str">
            <v>AVAILABLE</v>
          </cell>
          <cell r="I107" t="str">
            <v>EBD in Q3</v>
          </cell>
          <cell r="J107" t="str">
            <v>No</v>
          </cell>
          <cell r="K107" t="str">
            <v>Need Inputs</v>
          </cell>
          <cell r="N107" t="str">
            <v>Apeksha</v>
          </cell>
          <cell r="O107" t="str">
            <v>Apeksha</v>
          </cell>
          <cell r="P107" t="str">
            <v>TECH_BNR</v>
          </cell>
          <cell r="Q107" t="str">
            <v>Prem Kumar Dama/ Ramesh Balan/Mariam John</v>
          </cell>
          <cell r="R107" t="str">
            <v>Manjeet Kaur</v>
          </cell>
          <cell r="S107" t="str">
            <v>NEPC</v>
          </cell>
          <cell r="T107" t="str">
            <v>PHILIPS</v>
          </cell>
          <cell r="U107" t="str">
            <v>B</v>
          </cell>
          <cell r="V107" t="str">
            <v>Order - Approved</v>
          </cell>
          <cell r="W107" t="str">
            <v>M</v>
          </cell>
          <cell r="X107" t="str">
            <v>NB</v>
          </cell>
          <cell r="Y107">
            <v>43449</v>
          </cell>
          <cell r="AA107">
            <v>43525</v>
          </cell>
          <cell r="AB107">
            <v>43418</v>
          </cell>
          <cell r="AC107" t="str">
            <v>FRESHER</v>
          </cell>
          <cell r="AE107" t="str">
            <v>DIGI-DX</v>
          </cell>
          <cell r="AF107" t="str">
            <v>Test Engineer - Performance Testing-L1.1</v>
          </cell>
          <cell r="AG107" t="str">
            <v>Sangeeta Mishra</v>
          </cell>
          <cell r="AH107" t="str">
            <v>Preet Peter</v>
          </cell>
          <cell r="AJ107" t="str">
            <v>NON TURBO</v>
          </cell>
          <cell r="AK107" t="str">
            <v>NON FE Closure in Q3</v>
          </cell>
          <cell r="AL107" t="str">
            <v>WT01</v>
          </cell>
          <cell r="AM107" t="str">
            <v>WISTA</v>
          </cell>
          <cell r="AN107">
            <v>100</v>
          </cell>
          <cell r="AO107" t="str">
            <v>N</v>
          </cell>
          <cell r="AP107">
            <v>43404</v>
          </cell>
          <cell r="AR107">
            <v>42824</v>
          </cell>
          <cell r="AV107">
            <v>43405</v>
          </cell>
          <cell r="AW107">
            <v>40</v>
          </cell>
          <cell r="AX107">
            <v>2</v>
          </cell>
          <cell r="AY107">
            <v>0</v>
          </cell>
          <cell r="AZ107">
            <v>38</v>
          </cell>
          <cell r="BA107" t="str">
            <v>31-60 DAYS</v>
          </cell>
          <cell r="BB107" t="str">
            <v>16-30 DAYS</v>
          </cell>
        </row>
        <row r="108">
          <cell r="B108">
            <v>20017332</v>
          </cell>
          <cell r="C108" t="str">
            <v>Sabaresh Rajamanickam</v>
          </cell>
          <cell r="D108" t="str">
            <v>Q3 Billing</v>
          </cell>
          <cell r="E108" t="e">
            <v>#N/A</v>
          </cell>
          <cell r="F108" t="str">
            <v>EBD Set for Q3 Billing</v>
          </cell>
          <cell r="G108" t="str">
            <v>Available for re-allocation</v>
          </cell>
          <cell r="H108" t="str">
            <v>AVAILABLE</v>
          </cell>
          <cell r="I108" t="str">
            <v>EBD in Q3</v>
          </cell>
          <cell r="J108" t="str">
            <v>No</v>
          </cell>
          <cell r="K108" t="str">
            <v>Need Inputs</v>
          </cell>
          <cell r="N108" t="str">
            <v>Apeksha</v>
          </cell>
          <cell r="O108" t="str">
            <v>Apeksha</v>
          </cell>
          <cell r="P108" t="str">
            <v>TECH_BNR</v>
          </cell>
          <cell r="Q108" t="str">
            <v>Prem Kumar Dama/ Ramesh Balan/Mariam John</v>
          </cell>
          <cell r="R108" t="str">
            <v>Manjeet Kaur</v>
          </cell>
          <cell r="S108" t="str">
            <v>NEPC</v>
          </cell>
          <cell r="T108" t="str">
            <v>PHILIPS</v>
          </cell>
          <cell r="U108" t="str">
            <v>B</v>
          </cell>
          <cell r="V108" t="str">
            <v>Order - Approved</v>
          </cell>
          <cell r="W108" t="str">
            <v>M</v>
          </cell>
          <cell r="X108" t="str">
            <v>NB</v>
          </cell>
          <cell r="Y108">
            <v>43460</v>
          </cell>
          <cell r="AA108">
            <v>43586</v>
          </cell>
          <cell r="AB108">
            <v>43416</v>
          </cell>
          <cell r="AC108" t="str">
            <v>FRESHER</v>
          </cell>
          <cell r="AE108" t="str">
            <v>DAAI-IM</v>
          </cell>
          <cell r="AF108" t="str">
            <v>Associate Consultant Oracle Apps DBA-L1.1</v>
          </cell>
          <cell r="AG108" t="str">
            <v>Pankaj Rastogi</v>
          </cell>
          <cell r="AH108" t="str">
            <v>Manivasagam Kannan</v>
          </cell>
          <cell r="AJ108" t="str">
            <v>NON TURBO</v>
          </cell>
          <cell r="AK108" t="str">
            <v>NON FE Closure in Q3</v>
          </cell>
          <cell r="AL108" t="str">
            <v>WT01</v>
          </cell>
          <cell r="AM108" t="str">
            <v>TEAMRBOW</v>
          </cell>
          <cell r="AN108">
            <v>100</v>
          </cell>
          <cell r="AO108" t="str">
            <v>N</v>
          </cell>
          <cell r="AP108">
            <v>43405</v>
          </cell>
          <cell r="AR108">
            <v>43262</v>
          </cell>
          <cell r="AV108">
            <v>43406</v>
          </cell>
          <cell r="AW108">
            <v>39</v>
          </cell>
          <cell r="AX108">
            <v>4</v>
          </cell>
          <cell r="AY108">
            <v>0</v>
          </cell>
          <cell r="AZ108">
            <v>35</v>
          </cell>
          <cell r="BA108" t="str">
            <v>31-60 DAYS</v>
          </cell>
          <cell r="BB108" t="str">
            <v>16-30 DAYS</v>
          </cell>
        </row>
        <row r="109">
          <cell r="B109">
            <v>20027562</v>
          </cell>
          <cell r="C109" t="str">
            <v>Nishirika Kumari</v>
          </cell>
          <cell r="D109" t="str">
            <v>Opp@Risk</v>
          </cell>
          <cell r="E109" t="e">
            <v>#N/A</v>
          </cell>
          <cell r="F109" t="str">
            <v>In Opp @ risk</v>
          </cell>
          <cell r="G109" t="str">
            <v>Available for re-allocation</v>
          </cell>
          <cell r="H109" t="str">
            <v>AVAILABLE</v>
          </cell>
          <cell r="I109" t="str">
            <v>EBD in Q3</v>
          </cell>
          <cell r="J109" t="str">
            <v>No</v>
          </cell>
          <cell r="K109" t="str">
            <v>Need Inputs</v>
          </cell>
          <cell r="N109" t="str">
            <v>Apeksha</v>
          </cell>
          <cell r="O109" t="str">
            <v>Apeksha</v>
          </cell>
          <cell r="P109" t="str">
            <v>TECH_BNR</v>
          </cell>
          <cell r="Q109" t="str">
            <v>Prem Kumar Dama/ Ramesh Balan/Mariam John</v>
          </cell>
          <cell r="R109" t="str">
            <v>Manjeet Kaur</v>
          </cell>
          <cell r="S109" t="str">
            <v>NEPC</v>
          </cell>
          <cell r="T109" t="str">
            <v>PHILIPS</v>
          </cell>
          <cell r="U109" t="str">
            <v>B</v>
          </cell>
          <cell r="V109" t="str">
            <v>Opportunity - RISK approved</v>
          </cell>
          <cell r="W109" t="str">
            <v>O</v>
          </cell>
          <cell r="X109" t="str">
            <v>NB</v>
          </cell>
          <cell r="Y109">
            <v>43449</v>
          </cell>
          <cell r="AA109">
            <v>43497</v>
          </cell>
          <cell r="AB109">
            <v>43431</v>
          </cell>
          <cell r="AC109" t="str">
            <v>FRESHER</v>
          </cell>
          <cell r="AE109" t="str">
            <v>DAAI-IM</v>
          </cell>
          <cell r="AF109" t="str">
            <v>Developer Enterprise Data Integration-L1.1</v>
          </cell>
          <cell r="AG109" t="str">
            <v>Pankaj Rastogi</v>
          </cell>
          <cell r="AH109" t="str">
            <v>Arul Francis Chettiar</v>
          </cell>
          <cell r="AI109" t="str">
            <v>Ajaykumar Shankarprasad Nandigam</v>
          </cell>
          <cell r="AJ109" t="str">
            <v>NON TURBO</v>
          </cell>
          <cell r="AK109" t="str">
            <v>NON FE Closure in Q3</v>
          </cell>
          <cell r="AL109" t="str">
            <v>WT01</v>
          </cell>
          <cell r="AM109" t="str">
            <v>TEAMRBOW</v>
          </cell>
          <cell r="AN109">
            <v>100</v>
          </cell>
          <cell r="AO109" t="str">
            <v>N</v>
          </cell>
          <cell r="AP109">
            <v>43383</v>
          </cell>
          <cell r="AR109">
            <v>43318</v>
          </cell>
          <cell r="AV109">
            <v>43384</v>
          </cell>
          <cell r="AW109">
            <v>61</v>
          </cell>
          <cell r="AX109">
            <v>3</v>
          </cell>
          <cell r="AY109">
            <v>0</v>
          </cell>
          <cell r="AZ109">
            <v>58</v>
          </cell>
          <cell r="BA109" t="str">
            <v>31-60 DAYS</v>
          </cell>
          <cell r="BB109" t="str">
            <v>31-60 DAYS</v>
          </cell>
        </row>
        <row r="110">
          <cell r="B110">
            <v>20027664</v>
          </cell>
          <cell r="C110" t="str">
            <v>Ananthmanoj Nayak</v>
          </cell>
          <cell r="D110" t="str">
            <v>Opp@Risk</v>
          </cell>
          <cell r="E110" t="e">
            <v>#N/A</v>
          </cell>
          <cell r="F110" t="str">
            <v>In Opp @ risk</v>
          </cell>
          <cell r="G110" t="str">
            <v>Available for re-allocation</v>
          </cell>
          <cell r="H110" t="str">
            <v>AVAILABLE</v>
          </cell>
          <cell r="I110" t="str">
            <v>EBD in Q3</v>
          </cell>
          <cell r="J110" t="str">
            <v>No</v>
          </cell>
          <cell r="K110" t="str">
            <v>Need Inputs</v>
          </cell>
          <cell r="N110" t="str">
            <v>Apeksha</v>
          </cell>
          <cell r="O110" t="str">
            <v>Apeksha</v>
          </cell>
          <cell r="P110" t="str">
            <v>TECH_BNR</v>
          </cell>
          <cell r="Q110" t="str">
            <v>Prem Kumar Dama/ Ramesh Balan/Mariam John</v>
          </cell>
          <cell r="R110" t="str">
            <v>Manjeet Kaur</v>
          </cell>
          <cell r="S110" t="str">
            <v>NEPC</v>
          </cell>
          <cell r="T110" t="str">
            <v>PHILIPS</v>
          </cell>
          <cell r="U110" t="str">
            <v>B</v>
          </cell>
          <cell r="V110" t="str">
            <v>Opportunity - RISK approved</v>
          </cell>
          <cell r="W110" t="str">
            <v>O</v>
          </cell>
          <cell r="X110" t="str">
            <v>NB</v>
          </cell>
          <cell r="Y110">
            <v>43449</v>
          </cell>
          <cell r="AA110">
            <v>43497</v>
          </cell>
          <cell r="AB110">
            <v>43431</v>
          </cell>
          <cell r="AC110" t="str">
            <v>FRESHER</v>
          </cell>
          <cell r="AE110" t="str">
            <v>DAAI-IM</v>
          </cell>
          <cell r="AF110" t="str">
            <v>Developer Enterprise Data Integration-L1.1</v>
          </cell>
          <cell r="AG110" t="str">
            <v>Pankaj Rastogi</v>
          </cell>
          <cell r="AH110" t="str">
            <v>Arul Francis Chettiar</v>
          </cell>
          <cell r="AI110" t="str">
            <v>Ajaykumar Shankarprasad Nandigam</v>
          </cell>
          <cell r="AJ110" t="str">
            <v>NON TURBO</v>
          </cell>
          <cell r="AK110" t="str">
            <v>NON FE Closure in Q3</v>
          </cell>
          <cell r="AL110" t="str">
            <v>WT01</v>
          </cell>
          <cell r="AM110" t="str">
            <v>TEAMRBOW</v>
          </cell>
          <cell r="AN110">
            <v>100</v>
          </cell>
          <cell r="AO110" t="str">
            <v>N</v>
          </cell>
          <cell r="AP110">
            <v>43384</v>
          </cell>
          <cell r="AR110">
            <v>43318</v>
          </cell>
          <cell r="AV110">
            <v>43385</v>
          </cell>
          <cell r="AW110">
            <v>60</v>
          </cell>
          <cell r="AX110">
            <v>6</v>
          </cell>
          <cell r="AY110">
            <v>0</v>
          </cell>
          <cell r="AZ110">
            <v>54</v>
          </cell>
          <cell r="BA110" t="str">
            <v>31-60 DAYS</v>
          </cell>
          <cell r="BB110" t="str">
            <v>31-60 DAYS</v>
          </cell>
        </row>
        <row r="111">
          <cell r="B111">
            <v>20027526</v>
          </cell>
          <cell r="C111" t="str">
            <v>Pragati Piplani</v>
          </cell>
          <cell r="D111" t="str">
            <v>Opp@Risk</v>
          </cell>
          <cell r="E111" t="e">
            <v>#N/A</v>
          </cell>
          <cell r="F111" t="str">
            <v>In Opp @ risk</v>
          </cell>
          <cell r="G111" t="str">
            <v>Available for re-allocation</v>
          </cell>
          <cell r="H111" t="str">
            <v>AVAILABLE</v>
          </cell>
          <cell r="I111" t="str">
            <v>EBD in Q3</v>
          </cell>
          <cell r="J111" t="str">
            <v>No</v>
          </cell>
          <cell r="K111" t="str">
            <v>Need Inputs</v>
          </cell>
          <cell r="N111" t="str">
            <v>Apeksha</v>
          </cell>
          <cell r="O111" t="str">
            <v>Apeksha</v>
          </cell>
          <cell r="P111" t="str">
            <v>TECH_BNR</v>
          </cell>
          <cell r="Q111" t="str">
            <v>Prem Kumar Dama/ Ramesh Balan/Mariam John</v>
          </cell>
          <cell r="R111" t="str">
            <v>Manjeet Kaur</v>
          </cell>
          <cell r="S111" t="str">
            <v>NEPC</v>
          </cell>
          <cell r="T111" t="str">
            <v>PHILIPS</v>
          </cell>
          <cell r="U111" t="str">
            <v>B</v>
          </cell>
          <cell r="V111" t="str">
            <v>Opportunity - RISK approved</v>
          </cell>
          <cell r="W111" t="str">
            <v>O</v>
          </cell>
          <cell r="X111" t="str">
            <v>NB</v>
          </cell>
          <cell r="Y111">
            <v>43449</v>
          </cell>
          <cell r="AA111">
            <v>43497</v>
          </cell>
          <cell r="AB111">
            <v>43431</v>
          </cell>
          <cell r="AC111" t="str">
            <v>FRESHER</v>
          </cell>
          <cell r="AE111" t="str">
            <v>DAAI-IM</v>
          </cell>
          <cell r="AF111" t="str">
            <v>Developer Enterprise Data Integration-L1.1</v>
          </cell>
          <cell r="AG111" t="str">
            <v>Pankaj Rastogi</v>
          </cell>
          <cell r="AH111" t="str">
            <v>Arul Francis Chettiar</v>
          </cell>
          <cell r="AI111" t="str">
            <v>Ajaykumar Shankarprasad Nandigam</v>
          </cell>
          <cell r="AJ111" t="str">
            <v>NON TURBO</v>
          </cell>
          <cell r="AK111" t="str">
            <v>NON FE Closure in Q3</v>
          </cell>
          <cell r="AL111" t="str">
            <v>WT01</v>
          </cell>
          <cell r="AM111" t="str">
            <v>TEAMRBOW</v>
          </cell>
          <cell r="AN111">
            <v>100</v>
          </cell>
          <cell r="AO111" t="str">
            <v>N</v>
          </cell>
          <cell r="AP111">
            <v>43384</v>
          </cell>
          <cell r="AR111">
            <v>43318</v>
          </cell>
          <cell r="AV111">
            <v>43385</v>
          </cell>
          <cell r="AW111">
            <v>60</v>
          </cell>
          <cell r="AX111">
            <v>8</v>
          </cell>
          <cell r="AY111">
            <v>0</v>
          </cell>
          <cell r="AZ111">
            <v>52</v>
          </cell>
          <cell r="BA111" t="str">
            <v>31-60 DAYS</v>
          </cell>
          <cell r="BB111" t="str">
            <v>31-60 DAYS</v>
          </cell>
        </row>
        <row r="112">
          <cell r="B112">
            <v>20017570</v>
          </cell>
          <cell r="C112" t="str">
            <v>Janarthan R</v>
          </cell>
          <cell r="D112" t="str">
            <v>Q3 Billing</v>
          </cell>
          <cell r="E112" t="e">
            <v>#N/A</v>
          </cell>
          <cell r="F112" t="str">
            <v>EBD Set for Q3 Billing</v>
          </cell>
          <cell r="G112" t="str">
            <v>Available for re-allocation</v>
          </cell>
          <cell r="H112" t="str">
            <v>AVAILABLE</v>
          </cell>
          <cell r="I112" t="str">
            <v>EBD in Q3</v>
          </cell>
          <cell r="J112" t="str">
            <v>No</v>
          </cell>
          <cell r="K112" t="str">
            <v>Need Inputs</v>
          </cell>
          <cell r="N112" t="str">
            <v>Apeksha</v>
          </cell>
          <cell r="O112" t="str">
            <v>Apeksha</v>
          </cell>
          <cell r="P112" t="str">
            <v>TECH_BNR</v>
          </cell>
          <cell r="Q112" t="str">
            <v>Prem Kumar Dama/ Ramesh Balan/Mariam John</v>
          </cell>
          <cell r="R112" t="str">
            <v>Manjeet Kaur</v>
          </cell>
          <cell r="S112" t="str">
            <v>NEPC</v>
          </cell>
          <cell r="T112" t="str">
            <v>PHILIPS</v>
          </cell>
          <cell r="U112" t="str">
            <v>B</v>
          </cell>
          <cell r="V112" t="str">
            <v>Order - Approved</v>
          </cell>
          <cell r="W112" t="str">
            <v>M</v>
          </cell>
          <cell r="X112" t="str">
            <v>NB</v>
          </cell>
          <cell r="Y112">
            <v>43460</v>
          </cell>
          <cell r="AA112">
            <v>43586</v>
          </cell>
          <cell r="AB112">
            <v>43416</v>
          </cell>
          <cell r="AC112" t="str">
            <v>FRESHER</v>
          </cell>
          <cell r="AE112" t="str">
            <v>DAAI-IM</v>
          </cell>
          <cell r="AF112" t="str">
            <v>Associate Consultant Plan to Manufacture-L1.1</v>
          </cell>
          <cell r="AG112" t="str">
            <v>Pankaj Rastogi</v>
          </cell>
          <cell r="AH112" t="str">
            <v>Manivasagam Kannan</v>
          </cell>
          <cell r="AJ112" t="str">
            <v>NON TURBO</v>
          </cell>
          <cell r="AK112" t="str">
            <v>NON FE Closure in Q3</v>
          </cell>
          <cell r="AL112" t="str">
            <v>WT01</v>
          </cell>
          <cell r="AM112" t="str">
            <v>TEAMRBOW</v>
          </cell>
          <cell r="AN112">
            <v>100</v>
          </cell>
          <cell r="AO112" t="str">
            <v>N</v>
          </cell>
          <cell r="AP112">
            <v>43409</v>
          </cell>
          <cell r="AR112">
            <v>43262</v>
          </cell>
          <cell r="AV112">
            <v>43410</v>
          </cell>
          <cell r="AW112">
            <v>35</v>
          </cell>
          <cell r="AX112">
            <v>3</v>
          </cell>
          <cell r="AY112">
            <v>0</v>
          </cell>
          <cell r="AZ112">
            <v>32</v>
          </cell>
          <cell r="BA112" t="str">
            <v>31-60 DAYS</v>
          </cell>
          <cell r="BB112" t="str">
            <v>16-30 DAYS</v>
          </cell>
        </row>
        <row r="113">
          <cell r="B113">
            <v>20048180</v>
          </cell>
          <cell r="C113" t="str">
            <v>Bukkapatnam Asritha Vardhini</v>
          </cell>
          <cell r="D113" t="str">
            <v>Q3 Billing</v>
          </cell>
          <cell r="E113" t="e">
            <v>#N/A</v>
          </cell>
          <cell r="F113" t="str">
            <v>EBD Set for Q3 Billing</v>
          </cell>
          <cell r="G113" t="str">
            <v>Available for re-allocation</v>
          </cell>
          <cell r="H113" t="str">
            <v>AVAILABLE</v>
          </cell>
          <cell r="I113" t="str">
            <v>EBD in Q3</v>
          </cell>
          <cell r="J113" t="str">
            <v>No</v>
          </cell>
          <cell r="K113" t="str">
            <v>Need Inputs</v>
          </cell>
          <cell r="N113" t="str">
            <v>Vinod Kumar Reddy</v>
          </cell>
          <cell r="O113" t="str">
            <v>Vinod Kumar Reddy</v>
          </cell>
          <cell r="P113" t="str">
            <v>TECH_AC</v>
          </cell>
          <cell r="Q113" t="str">
            <v>Prem Kumar Dama/ Ramesh Balan/Mariam John</v>
          </cell>
          <cell r="R113" t="str">
            <v>Manjeet Kaur</v>
          </cell>
          <cell r="S113" t="str">
            <v>NEPC</v>
          </cell>
          <cell r="T113" t="str">
            <v>ERICSSON</v>
          </cell>
          <cell r="U113" t="str">
            <v>C</v>
          </cell>
          <cell r="V113" t="str">
            <v>Order - Approved</v>
          </cell>
          <cell r="W113" t="str">
            <v>T</v>
          </cell>
          <cell r="X113" t="str">
            <v>NB</v>
          </cell>
          <cell r="Y113">
            <v>43460</v>
          </cell>
          <cell r="AA113">
            <v>43525</v>
          </cell>
          <cell r="AB113">
            <v>43441</v>
          </cell>
          <cell r="AC113" t="str">
            <v>FRESHER</v>
          </cell>
          <cell r="AF113" t="str">
            <v>Test Engineer - Automation Testing-L1.1</v>
          </cell>
          <cell r="AG113" t="str">
            <v>MODEL A/C</v>
          </cell>
          <cell r="AH113" t="str">
            <v>Vijaykumar L Panchal</v>
          </cell>
          <cell r="AI113" t="str">
            <v>Shaik Sabjad H</v>
          </cell>
          <cell r="AJ113" t="str">
            <v>NON TURBO</v>
          </cell>
          <cell r="AK113" t="str">
            <v>NON FE Closure in Q3</v>
          </cell>
          <cell r="AL113" t="str">
            <v>WT01</v>
          </cell>
          <cell r="AM113" t="str">
            <v>TEAMRBOW</v>
          </cell>
          <cell r="AN113">
            <v>100</v>
          </cell>
          <cell r="AO113" t="str">
            <v>N</v>
          </cell>
          <cell r="AR113">
            <v>43381</v>
          </cell>
          <cell r="AV113">
            <v>43381</v>
          </cell>
          <cell r="AW113">
            <v>64</v>
          </cell>
          <cell r="AX113">
            <v>4</v>
          </cell>
          <cell r="AY113">
            <v>0</v>
          </cell>
          <cell r="AZ113">
            <v>60</v>
          </cell>
          <cell r="BA113" t="str">
            <v>31-60 DAYS</v>
          </cell>
          <cell r="BB113" t="str">
            <v>31-60 DAYS</v>
          </cell>
        </row>
        <row r="114">
          <cell r="B114">
            <v>953614</v>
          </cell>
          <cell r="C114" t="str">
            <v>Harsh Vardhan</v>
          </cell>
          <cell r="D114" t="str">
            <v>Opp@Risk</v>
          </cell>
          <cell r="E114" t="e">
            <v>#N/A</v>
          </cell>
          <cell r="F114" t="str">
            <v>In Opp @ risk</v>
          </cell>
          <cell r="G114" t="str">
            <v>Available for re-allocation</v>
          </cell>
          <cell r="H114" t="str">
            <v>AVAILABLE</v>
          </cell>
          <cell r="I114" t="str">
            <v>EBD in Q3</v>
          </cell>
          <cell r="J114" t="str">
            <v>No</v>
          </cell>
          <cell r="K114" t="str">
            <v>Need Inputs</v>
          </cell>
          <cell r="N114" t="str">
            <v>Deepanjali Khettry</v>
          </cell>
          <cell r="O114" t="str">
            <v>Deepanjali Khettry</v>
          </cell>
          <cell r="P114" t="str">
            <v>TECH_AC</v>
          </cell>
          <cell r="Q114" t="str">
            <v>Prem Kumar Dama/ Ramesh Balan/Mariam John</v>
          </cell>
          <cell r="R114" t="str">
            <v>Manjeet Kaur</v>
          </cell>
          <cell r="S114" t="str">
            <v>NEPC</v>
          </cell>
          <cell r="T114" t="str">
            <v>PHILIPS</v>
          </cell>
          <cell r="U114" t="str">
            <v>C</v>
          </cell>
          <cell r="V114" t="str">
            <v>Opportunity - RISK approved</v>
          </cell>
          <cell r="W114" t="str">
            <v>O</v>
          </cell>
          <cell r="X114" t="str">
            <v>NB</v>
          </cell>
          <cell r="Y114">
            <v>43455</v>
          </cell>
          <cell r="AA114">
            <v>43509</v>
          </cell>
          <cell r="AB114">
            <v>43440</v>
          </cell>
          <cell r="AC114" t="str">
            <v>FRESHER</v>
          </cell>
          <cell r="AF114" t="str">
            <v>Developer Datawarehousing-L1.1</v>
          </cell>
          <cell r="AG114" t="str">
            <v>MODEL A/C</v>
          </cell>
          <cell r="AH114" t="str">
            <v>Arul Francis Chettiar</v>
          </cell>
          <cell r="AI114" t="str">
            <v>Ajaykumar Shankarprasad Nandigam</v>
          </cell>
          <cell r="AJ114" t="str">
            <v>NON TURBO</v>
          </cell>
          <cell r="AK114" t="str">
            <v>NON FE Closure in Q3</v>
          </cell>
          <cell r="AL114" t="str">
            <v>WT01</v>
          </cell>
          <cell r="AM114" t="str">
            <v>TEAMRBOW</v>
          </cell>
          <cell r="AN114">
            <v>100</v>
          </cell>
          <cell r="AO114" t="str">
            <v>N</v>
          </cell>
          <cell r="AP114">
            <v>43383</v>
          </cell>
          <cell r="AQ114">
            <v>43363</v>
          </cell>
          <cell r="AR114">
            <v>43136</v>
          </cell>
          <cell r="AV114">
            <v>43384</v>
          </cell>
          <cell r="AW114">
            <v>61</v>
          </cell>
          <cell r="AX114">
            <v>8</v>
          </cell>
          <cell r="AY114">
            <v>0</v>
          </cell>
          <cell r="AZ114">
            <v>53</v>
          </cell>
          <cell r="BA114" t="str">
            <v>31-60 DAYS</v>
          </cell>
          <cell r="BB114" t="str">
            <v>31-60 DAYS</v>
          </cell>
        </row>
        <row r="115">
          <cell r="B115">
            <v>369049</v>
          </cell>
          <cell r="C115" t="str">
            <v>Durgalakshmi K</v>
          </cell>
          <cell r="D115" t="str">
            <v>Opp@Risk</v>
          </cell>
          <cell r="E115" t="e">
            <v>#N/A</v>
          </cell>
          <cell r="F115" t="str">
            <v>In Opp @ risk</v>
          </cell>
          <cell r="G115" t="str">
            <v>Available for re-allocation</v>
          </cell>
          <cell r="H115" t="str">
            <v>AVAILABLE</v>
          </cell>
          <cell r="I115" t="str">
            <v>EBD in Q3</v>
          </cell>
          <cell r="J115" t="str">
            <v>No</v>
          </cell>
          <cell r="K115" t="str">
            <v>Need Inputs</v>
          </cell>
          <cell r="N115" t="str">
            <v>Deepanjali Khettry</v>
          </cell>
          <cell r="O115" t="str">
            <v>Deepanjali Khettry</v>
          </cell>
          <cell r="P115" t="str">
            <v>TECH_AC</v>
          </cell>
          <cell r="Q115" t="str">
            <v>Prem Kumar Dama/ Ramesh Balan/Mariam John</v>
          </cell>
          <cell r="R115" t="str">
            <v>Manjeet Kaur</v>
          </cell>
          <cell r="S115" t="str">
            <v>NEPC</v>
          </cell>
          <cell r="T115" t="str">
            <v>PHILIPS</v>
          </cell>
          <cell r="U115" t="str">
            <v>C</v>
          </cell>
          <cell r="V115" t="str">
            <v>Opportunity - RISK approved</v>
          </cell>
          <cell r="W115" t="str">
            <v>O</v>
          </cell>
          <cell r="X115" t="str">
            <v>NB</v>
          </cell>
          <cell r="Y115">
            <v>43455</v>
          </cell>
          <cell r="AA115">
            <v>43509</v>
          </cell>
          <cell r="AB115">
            <v>43440</v>
          </cell>
          <cell r="AC115" t="str">
            <v>FRESHER</v>
          </cell>
          <cell r="AF115" t="str">
            <v>Associate Consultant Oracle Technical-L1.1</v>
          </cell>
          <cell r="AG115" t="str">
            <v>MODEL A/C</v>
          </cell>
          <cell r="AH115" t="str">
            <v>Arul Francis Chettiar</v>
          </cell>
          <cell r="AI115" t="str">
            <v>Ajaykumar Shankarprasad Nandigam</v>
          </cell>
          <cell r="AJ115" t="str">
            <v>NON TURBO</v>
          </cell>
          <cell r="AK115" t="str">
            <v>NON FE Closure in Q3</v>
          </cell>
          <cell r="AL115" t="str">
            <v>WT01</v>
          </cell>
          <cell r="AM115" t="str">
            <v>WASE</v>
          </cell>
          <cell r="AN115">
            <v>100</v>
          </cell>
          <cell r="AO115" t="str">
            <v>N</v>
          </cell>
          <cell r="AP115">
            <v>43383</v>
          </cell>
          <cell r="AR115">
            <v>42730</v>
          </cell>
          <cell r="AV115">
            <v>43384</v>
          </cell>
          <cell r="AW115">
            <v>61</v>
          </cell>
          <cell r="AX115">
            <v>2</v>
          </cell>
          <cell r="AY115">
            <v>0</v>
          </cell>
          <cell r="AZ115">
            <v>59</v>
          </cell>
          <cell r="BA115" t="str">
            <v>31-60 DAYS</v>
          </cell>
          <cell r="BB115" t="str">
            <v>31-60 DAYS</v>
          </cell>
        </row>
        <row r="116">
          <cell r="B116">
            <v>20017662</v>
          </cell>
          <cell r="C116" t="str">
            <v>Janaranjan Samypillai</v>
          </cell>
          <cell r="D116" t="str">
            <v>Q3 Billing</v>
          </cell>
          <cell r="E116" t="e">
            <v>#N/A</v>
          </cell>
          <cell r="F116" t="str">
            <v>EBD Set for Q3 Billing</v>
          </cell>
          <cell r="G116" t="str">
            <v>Available for re-allocation</v>
          </cell>
          <cell r="H116" t="str">
            <v>AVAILABLE</v>
          </cell>
          <cell r="I116" t="str">
            <v>EBD in Q3</v>
          </cell>
          <cell r="J116" t="str">
            <v>No</v>
          </cell>
          <cell r="K116" t="str">
            <v>Need Inputs</v>
          </cell>
          <cell r="N116" t="str">
            <v>Deepanjali Khettry</v>
          </cell>
          <cell r="O116" t="str">
            <v>Deepanjali Khettry</v>
          </cell>
          <cell r="P116" t="str">
            <v>TECH_AC</v>
          </cell>
          <cell r="Q116" t="str">
            <v>Prem Kumar Dama/ Ramesh Balan/Mariam John</v>
          </cell>
          <cell r="R116" t="str">
            <v>Manjeet Kaur</v>
          </cell>
          <cell r="S116" t="str">
            <v>NEPC</v>
          </cell>
          <cell r="T116" t="str">
            <v>PHILIPS</v>
          </cell>
          <cell r="U116" t="str">
            <v>C</v>
          </cell>
          <cell r="V116" t="str">
            <v>Order - Approved</v>
          </cell>
          <cell r="W116" t="str">
            <v>M</v>
          </cell>
          <cell r="X116" t="str">
            <v>NB</v>
          </cell>
          <cell r="Y116">
            <v>43460</v>
          </cell>
          <cell r="AA116">
            <v>43586</v>
          </cell>
          <cell r="AB116">
            <v>43416</v>
          </cell>
          <cell r="AC116" t="str">
            <v>FRESHER</v>
          </cell>
          <cell r="AF116" t="str">
            <v>VLSI Engineer - System Design-L1.1</v>
          </cell>
          <cell r="AG116" t="str">
            <v>Pankaj Rastogi</v>
          </cell>
          <cell r="AH116" t="str">
            <v>Manivasagam Kannan</v>
          </cell>
          <cell r="AJ116" t="str">
            <v>NON TURBO</v>
          </cell>
          <cell r="AK116" t="str">
            <v>NON FE Closure in Q3</v>
          </cell>
          <cell r="AL116" t="str">
            <v>WT01</v>
          </cell>
          <cell r="AM116" t="str">
            <v>TEAMRBOW</v>
          </cell>
          <cell r="AN116">
            <v>100</v>
          </cell>
          <cell r="AO116" t="str">
            <v>N</v>
          </cell>
          <cell r="AP116">
            <v>43404</v>
          </cell>
          <cell r="AR116">
            <v>43262</v>
          </cell>
          <cell r="AV116">
            <v>43405</v>
          </cell>
          <cell r="AW116">
            <v>40</v>
          </cell>
          <cell r="AX116">
            <v>2</v>
          </cell>
          <cell r="AY116">
            <v>0</v>
          </cell>
          <cell r="AZ116">
            <v>38</v>
          </cell>
          <cell r="BA116" t="str">
            <v>31-60 DAYS</v>
          </cell>
          <cell r="BB116" t="str">
            <v>16-30 DAYS</v>
          </cell>
        </row>
        <row r="117">
          <cell r="B117">
            <v>952847</v>
          </cell>
          <cell r="C117" t="str">
            <v>Manu Sarang</v>
          </cell>
          <cell r="D117" t="str">
            <v>Opp@Risk</v>
          </cell>
          <cell r="E117" t="e">
            <v>#N/A</v>
          </cell>
          <cell r="F117" t="str">
            <v>In Opp @ risk</v>
          </cell>
          <cell r="G117" t="str">
            <v>Available for re-allocation</v>
          </cell>
          <cell r="H117" t="str">
            <v>AVAILABLE</v>
          </cell>
          <cell r="I117" t="str">
            <v>EBD in Q3</v>
          </cell>
          <cell r="J117" t="str">
            <v>No</v>
          </cell>
          <cell r="K117" t="str">
            <v>Need Inputs</v>
          </cell>
          <cell r="N117" t="str">
            <v>Senthil</v>
          </cell>
          <cell r="O117" t="str">
            <v>Senthil</v>
          </cell>
          <cell r="P117" t="str">
            <v>TECH_AC</v>
          </cell>
          <cell r="Q117" t="str">
            <v>Prem Kumar Dama/ Ramesh Balan/Mariam John</v>
          </cell>
          <cell r="R117" t="str">
            <v>Manjeet Kaur</v>
          </cell>
          <cell r="S117" t="str">
            <v>NEPC</v>
          </cell>
          <cell r="T117" t="str">
            <v>CISCO IT</v>
          </cell>
          <cell r="U117" t="str">
            <v>C</v>
          </cell>
          <cell r="V117" t="str">
            <v>Opportunity - RISK approved</v>
          </cell>
          <cell r="W117" t="str">
            <v>O</v>
          </cell>
          <cell r="X117" t="str">
            <v>NB</v>
          </cell>
          <cell r="Y117">
            <v>43455</v>
          </cell>
          <cell r="AA117">
            <v>43455</v>
          </cell>
          <cell r="AB117">
            <v>43438</v>
          </cell>
          <cell r="AC117" t="str">
            <v>FRESHER</v>
          </cell>
          <cell r="AF117" t="str">
            <v>Developer BPM-L1.1</v>
          </cell>
          <cell r="AG117" t="str">
            <v>MODEL A/C</v>
          </cell>
          <cell r="AH117" t="str">
            <v>Praveen Varadaraj</v>
          </cell>
          <cell r="AI117" t="str">
            <v>Srikanth N</v>
          </cell>
          <cell r="AJ117" t="str">
            <v>NON TURBO</v>
          </cell>
          <cell r="AK117" t="str">
            <v>NON FE Closure in Q3</v>
          </cell>
          <cell r="AL117" t="str">
            <v>WT85</v>
          </cell>
          <cell r="AM117" t="str">
            <v>TEAMRBOW</v>
          </cell>
          <cell r="AN117">
            <v>100</v>
          </cell>
          <cell r="AO117" t="str">
            <v>N</v>
          </cell>
          <cell r="AP117">
            <v>43396</v>
          </cell>
          <cell r="AR117">
            <v>43136</v>
          </cell>
          <cell r="AS117">
            <v>43252</v>
          </cell>
          <cell r="AV117">
            <v>43397</v>
          </cell>
          <cell r="AW117">
            <v>48</v>
          </cell>
          <cell r="AX117">
            <v>10</v>
          </cell>
          <cell r="AY117">
            <v>0</v>
          </cell>
          <cell r="AZ117">
            <v>38</v>
          </cell>
          <cell r="BA117" t="str">
            <v>31-60 DAYS</v>
          </cell>
          <cell r="BB117" t="str">
            <v>31-60 DAYS</v>
          </cell>
        </row>
        <row r="118">
          <cell r="B118">
            <v>20027812</v>
          </cell>
          <cell r="C118" t="str">
            <v>Shivansh Vaish</v>
          </cell>
          <cell r="D118" t="str">
            <v>Opp@Risk</v>
          </cell>
          <cell r="E118" t="e">
            <v>#N/A</v>
          </cell>
          <cell r="F118" t="str">
            <v>In Opp @ risk</v>
          </cell>
          <cell r="G118" t="str">
            <v>Available for re-allocation</v>
          </cell>
          <cell r="H118" t="str">
            <v>AVAILABLE</v>
          </cell>
          <cell r="I118" t="str">
            <v>EBD in Q3</v>
          </cell>
          <cell r="J118" t="str">
            <v>No</v>
          </cell>
          <cell r="K118" t="str">
            <v>Need Inputs</v>
          </cell>
          <cell r="N118" t="str">
            <v>Deepanjali Khettry</v>
          </cell>
          <cell r="O118" t="str">
            <v>Deepanjali Khettry</v>
          </cell>
          <cell r="P118" t="str">
            <v>TECH_AC</v>
          </cell>
          <cell r="Q118" t="str">
            <v>Prem Kumar Dama/ Ramesh Balan/Mariam John</v>
          </cell>
          <cell r="R118" t="str">
            <v>Manjeet Kaur</v>
          </cell>
          <cell r="S118" t="str">
            <v>NEPC</v>
          </cell>
          <cell r="T118" t="str">
            <v>PHILIPS</v>
          </cell>
          <cell r="U118" t="str">
            <v>C</v>
          </cell>
          <cell r="V118" t="str">
            <v>Opportunity - RISK approved</v>
          </cell>
          <cell r="W118" t="str">
            <v>O</v>
          </cell>
          <cell r="X118" t="str">
            <v>NB</v>
          </cell>
          <cell r="Y118">
            <v>43455</v>
          </cell>
          <cell r="AA118">
            <v>43509</v>
          </cell>
          <cell r="AB118">
            <v>43440</v>
          </cell>
          <cell r="AC118" t="str">
            <v>FRESHER</v>
          </cell>
          <cell r="AF118" t="str">
            <v>Developer Commerce-L1.1</v>
          </cell>
          <cell r="AG118" t="str">
            <v>MODEL A/C</v>
          </cell>
          <cell r="AH118" t="str">
            <v>Arul Francis Chettiar</v>
          </cell>
          <cell r="AI118" t="str">
            <v>Ajaykumar Shankarprasad Nandigam</v>
          </cell>
          <cell r="AJ118" t="str">
            <v>NON TURBO</v>
          </cell>
          <cell r="AK118" t="str">
            <v>NON FE Closure in Q3</v>
          </cell>
          <cell r="AL118" t="str">
            <v>WT85</v>
          </cell>
          <cell r="AM118" t="str">
            <v>TEAMRBOW</v>
          </cell>
          <cell r="AN118">
            <v>100</v>
          </cell>
          <cell r="AO118" t="str">
            <v>N</v>
          </cell>
          <cell r="AP118">
            <v>43383</v>
          </cell>
          <cell r="AR118">
            <v>43318</v>
          </cell>
          <cell r="AS118">
            <v>43374</v>
          </cell>
          <cell r="AV118">
            <v>43384</v>
          </cell>
          <cell r="AW118">
            <v>61</v>
          </cell>
          <cell r="AX118">
            <v>7</v>
          </cell>
          <cell r="AY118">
            <v>0</v>
          </cell>
          <cell r="AZ118">
            <v>54</v>
          </cell>
          <cell r="BA118" t="str">
            <v>31-60 DAYS</v>
          </cell>
          <cell r="BB118" t="str">
            <v>31-60 DAYS</v>
          </cell>
        </row>
        <row r="119">
          <cell r="B119">
            <v>20015057</v>
          </cell>
          <cell r="C119" t="str">
            <v>Swetha Neha</v>
          </cell>
          <cell r="D119" t="str">
            <v>Opp@Risk</v>
          </cell>
          <cell r="E119" t="e">
            <v>#N/A</v>
          </cell>
          <cell r="F119" t="str">
            <v>In Opp @ risk</v>
          </cell>
          <cell r="G119" t="str">
            <v>Available for re-allocation</v>
          </cell>
          <cell r="H119" t="str">
            <v>AVAILABLE</v>
          </cell>
          <cell r="I119" t="str">
            <v>EBD in Q3</v>
          </cell>
          <cell r="J119" t="str">
            <v>No</v>
          </cell>
          <cell r="K119" t="str">
            <v>Need Inputs</v>
          </cell>
          <cell r="N119" t="str">
            <v>Deepanjali Khettry</v>
          </cell>
          <cell r="O119" t="str">
            <v>Deepanjali Khettry</v>
          </cell>
          <cell r="P119" t="str">
            <v>TECH_AC</v>
          </cell>
          <cell r="Q119" t="str">
            <v>Prem Kumar Dama/ Ramesh Balan/Mariam John</v>
          </cell>
          <cell r="R119" t="str">
            <v>Manjeet Kaur</v>
          </cell>
          <cell r="S119" t="str">
            <v>NEPC</v>
          </cell>
          <cell r="T119" t="str">
            <v>PHILIPS</v>
          </cell>
          <cell r="U119" t="str">
            <v>C</v>
          </cell>
          <cell r="V119" t="str">
            <v>Opportunity - RISK approved</v>
          </cell>
          <cell r="W119" t="str">
            <v>O</v>
          </cell>
          <cell r="X119" t="str">
            <v>NB</v>
          </cell>
          <cell r="Y119">
            <v>43455</v>
          </cell>
          <cell r="AA119">
            <v>43509</v>
          </cell>
          <cell r="AB119">
            <v>43440</v>
          </cell>
          <cell r="AC119" t="str">
            <v>FRESHER</v>
          </cell>
          <cell r="AF119" t="str">
            <v>Developer Commerce-L1.1</v>
          </cell>
          <cell r="AG119" t="str">
            <v>MODEL A/C</v>
          </cell>
          <cell r="AH119" t="str">
            <v>Arul Francis Chettiar</v>
          </cell>
          <cell r="AI119" t="str">
            <v>Ajaykumar Shankarprasad Nandigam</v>
          </cell>
          <cell r="AJ119" t="str">
            <v>NON TURBO</v>
          </cell>
          <cell r="AK119" t="str">
            <v>NON FE Closure in Q3</v>
          </cell>
          <cell r="AL119" t="str">
            <v>WT85</v>
          </cell>
          <cell r="AM119" t="str">
            <v>TEAMRBOW</v>
          </cell>
          <cell r="AN119">
            <v>100</v>
          </cell>
          <cell r="AO119" t="str">
            <v>N</v>
          </cell>
          <cell r="AP119">
            <v>43383</v>
          </cell>
          <cell r="AR119">
            <v>43248</v>
          </cell>
          <cell r="AS119">
            <v>43374</v>
          </cell>
          <cell r="AV119">
            <v>43384</v>
          </cell>
          <cell r="AW119">
            <v>61</v>
          </cell>
          <cell r="AX119">
            <v>2</v>
          </cell>
          <cell r="AY119">
            <v>0</v>
          </cell>
          <cell r="AZ119">
            <v>59</v>
          </cell>
          <cell r="BA119" t="str">
            <v>31-60 DAYS</v>
          </cell>
          <cell r="BB119" t="str">
            <v>31-60 DAYS</v>
          </cell>
        </row>
        <row r="120">
          <cell r="B120">
            <v>20025014</v>
          </cell>
          <cell r="C120" t="str">
            <v>Neetha Pai K</v>
          </cell>
          <cell r="D120" t="str">
            <v>Opp@Risk</v>
          </cell>
          <cell r="E120" t="e">
            <v>#N/A</v>
          </cell>
          <cell r="F120" t="str">
            <v>In Opp @ risk</v>
          </cell>
          <cell r="G120" t="str">
            <v>Available for re-allocation</v>
          </cell>
          <cell r="H120" t="str">
            <v>AVAILABLE</v>
          </cell>
          <cell r="I120" t="str">
            <v>EBD in Q3</v>
          </cell>
          <cell r="J120" t="str">
            <v>No</v>
          </cell>
          <cell r="K120" t="str">
            <v>Need Inputs</v>
          </cell>
          <cell r="N120" t="str">
            <v>Deepanjali Khettry</v>
          </cell>
          <cell r="O120" t="str">
            <v>Deepanjali Khettry</v>
          </cell>
          <cell r="P120" t="str">
            <v>TECH_AC</v>
          </cell>
          <cell r="Q120" t="str">
            <v>Prem Kumar Dama/ Ramesh Balan/Mariam John</v>
          </cell>
          <cell r="R120" t="str">
            <v>Manjeet Kaur</v>
          </cell>
          <cell r="S120" t="str">
            <v>NEPC</v>
          </cell>
          <cell r="T120" t="str">
            <v>PHILIPS</v>
          </cell>
          <cell r="U120" t="str">
            <v>C</v>
          </cell>
          <cell r="V120" t="str">
            <v>Opportunity - RISK approved</v>
          </cell>
          <cell r="W120" t="str">
            <v>O</v>
          </cell>
          <cell r="X120" t="str">
            <v>NB</v>
          </cell>
          <cell r="Y120">
            <v>43455</v>
          </cell>
          <cell r="AA120">
            <v>43509</v>
          </cell>
          <cell r="AB120">
            <v>43440</v>
          </cell>
          <cell r="AC120" t="str">
            <v>FRESHER</v>
          </cell>
          <cell r="AF120" t="str">
            <v>Developer Data Appliance-L1.1</v>
          </cell>
          <cell r="AG120" t="str">
            <v>MODEL A/C</v>
          </cell>
          <cell r="AH120" t="str">
            <v>Arul Francis Chettiar</v>
          </cell>
          <cell r="AI120" t="str">
            <v>Ajaykumar Shankarprasad Nandigam</v>
          </cell>
          <cell r="AJ120" t="str">
            <v>NON TURBO</v>
          </cell>
          <cell r="AK120" t="str">
            <v>NON FE Closure in Q3</v>
          </cell>
          <cell r="AL120" t="str">
            <v>WT85</v>
          </cell>
          <cell r="AM120" t="str">
            <v>TEAMRBOW</v>
          </cell>
          <cell r="AN120">
            <v>100</v>
          </cell>
          <cell r="AO120" t="str">
            <v>N</v>
          </cell>
          <cell r="AP120">
            <v>43383</v>
          </cell>
          <cell r="AR120">
            <v>43304</v>
          </cell>
          <cell r="AS120">
            <v>43374</v>
          </cell>
          <cell r="AV120">
            <v>43384</v>
          </cell>
          <cell r="AW120">
            <v>61</v>
          </cell>
          <cell r="AX120">
            <v>1</v>
          </cell>
          <cell r="AY120">
            <v>0</v>
          </cell>
          <cell r="AZ120">
            <v>60</v>
          </cell>
          <cell r="BA120" t="str">
            <v>31-60 DAYS</v>
          </cell>
          <cell r="BB120" t="str">
            <v>31-60 DAYS</v>
          </cell>
        </row>
        <row r="121">
          <cell r="B121">
            <v>20027735</v>
          </cell>
          <cell r="C121" t="str">
            <v>Yash Raturi</v>
          </cell>
          <cell r="D121" t="str">
            <v>Opp@Risk</v>
          </cell>
          <cell r="E121" t="e">
            <v>#N/A</v>
          </cell>
          <cell r="F121" t="str">
            <v>In Opp @ risk</v>
          </cell>
          <cell r="G121" t="str">
            <v>Available for re-allocation</v>
          </cell>
          <cell r="H121" t="str">
            <v>AVAILABLE</v>
          </cell>
          <cell r="I121" t="str">
            <v>EBD in Q3</v>
          </cell>
          <cell r="J121" t="str">
            <v>No</v>
          </cell>
          <cell r="K121" t="str">
            <v>Need Inputs</v>
          </cell>
          <cell r="N121" t="str">
            <v>Deepanjali Khettry</v>
          </cell>
          <cell r="O121" t="str">
            <v>Deepanjali Khettry</v>
          </cell>
          <cell r="P121" t="str">
            <v>TECH_AC</v>
          </cell>
          <cell r="Q121" t="str">
            <v>Prem Kumar Dama/ Ramesh Balan/Mariam John</v>
          </cell>
          <cell r="R121" t="str">
            <v>Manjeet Kaur</v>
          </cell>
          <cell r="S121" t="str">
            <v>NEPC</v>
          </cell>
          <cell r="T121" t="str">
            <v>PHILIPS</v>
          </cell>
          <cell r="U121" t="str">
            <v>C</v>
          </cell>
          <cell r="V121" t="str">
            <v>Opportunity - RISK approved</v>
          </cell>
          <cell r="W121" t="str">
            <v>O</v>
          </cell>
          <cell r="X121" t="str">
            <v>NB</v>
          </cell>
          <cell r="Y121">
            <v>43455</v>
          </cell>
          <cell r="AA121">
            <v>43509</v>
          </cell>
          <cell r="AB121">
            <v>43440</v>
          </cell>
          <cell r="AC121" t="str">
            <v>FRESHER</v>
          </cell>
          <cell r="AF121" t="str">
            <v>Developer Commerce-L1.1</v>
          </cell>
          <cell r="AG121" t="str">
            <v>MODEL A/C</v>
          </cell>
          <cell r="AH121" t="str">
            <v>Arul Francis Chettiar</v>
          </cell>
          <cell r="AI121" t="str">
            <v>Ajaykumar Shankarprasad Nandigam</v>
          </cell>
          <cell r="AJ121" t="str">
            <v>NON TURBO</v>
          </cell>
          <cell r="AK121" t="str">
            <v>NON FE Closure in Q3</v>
          </cell>
          <cell r="AL121" t="str">
            <v>WT85</v>
          </cell>
          <cell r="AM121" t="str">
            <v>TEAMRBOW</v>
          </cell>
          <cell r="AN121">
            <v>100</v>
          </cell>
          <cell r="AO121" t="str">
            <v>N</v>
          </cell>
          <cell r="AP121">
            <v>43383</v>
          </cell>
          <cell r="AR121">
            <v>43318</v>
          </cell>
          <cell r="AS121">
            <v>43374</v>
          </cell>
          <cell r="AV121">
            <v>43384</v>
          </cell>
          <cell r="AW121">
            <v>61</v>
          </cell>
          <cell r="AX121">
            <v>2</v>
          </cell>
          <cell r="AY121">
            <v>0</v>
          </cell>
          <cell r="AZ121">
            <v>59</v>
          </cell>
          <cell r="BA121" t="str">
            <v>31-60 DAYS</v>
          </cell>
          <cell r="BB121" t="str">
            <v>31-60 DAYS</v>
          </cell>
        </row>
        <row r="122">
          <cell r="B122">
            <v>40012836</v>
          </cell>
          <cell r="C122" t="str">
            <v>Chekka Charitha</v>
          </cell>
          <cell r="D122" t="str">
            <v>Opp@Risk</v>
          </cell>
          <cell r="E122" t="e">
            <v>#N/A</v>
          </cell>
          <cell r="F122" t="str">
            <v>In Opp @ risk</v>
          </cell>
          <cell r="G122" t="str">
            <v>Available for re-allocation</v>
          </cell>
          <cell r="H122" t="str">
            <v>AVAILABLE</v>
          </cell>
          <cell r="I122" t="str">
            <v>EBD in Q3</v>
          </cell>
          <cell r="J122" t="str">
            <v>No</v>
          </cell>
          <cell r="K122" t="str">
            <v>Need Inputs</v>
          </cell>
          <cell r="N122" t="str">
            <v>Deepanjali Khettry</v>
          </cell>
          <cell r="O122" t="str">
            <v>Deepanjali Khettry</v>
          </cell>
          <cell r="P122" t="str">
            <v>TECH_AC</v>
          </cell>
          <cell r="Q122" t="str">
            <v>Prem Kumar Dama/ Ramesh Balan/Mariam John</v>
          </cell>
          <cell r="R122" t="str">
            <v>Manjeet Kaur</v>
          </cell>
          <cell r="S122" t="str">
            <v>NEPC</v>
          </cell>
          <cell r="T122" t="str">
            <v>PHILIPS</v>
          </cell>
          <cell r="U122" t="str">
            <v>C</v>
          </cell>
          <cell r="V122" t="str">
            <v>Opportunity - RISK approved</v>
          </cell>
          <cell r="W122" t="str">
            <v>O</v>
          </cell>
          <cell r="X122" t="str">
            <v>NB</v>
          </cell>
          <cell r="Y122">
            <v>43455</v>
          </cell>
          <cell r="AA122">
            <v>43509</v>
          </cell>
          <cell r="AB122">
            <v>43440</v>
          </cell>
          <cell r="AC122" t="str">
            <v>FRESHER</v>
          </cell>
          <cell r="AF122" t="str">
            <v>Developer Commerce-L1.1</v>
          </cell>
          <cell r="AG122" t="str">
            <v>MODEL A/C</v>
          </cell>
          <cell r="AH122" t="str">
            <v>Arul Francis Chettiar</v>
          </cell>
          <cell r="AI122" t="str">
            <v>Ajaykumar Shankarprasad Nandigam</v>
          </cell>
          <cell r="AJ122" t="str">
            <v>NON TURBO</v>
          </cell>
          <cell r="AK122" t="str">
            <v>NON FE Closure in Q3</v>
          </cell>
          <cell r="AL122" t="str">
            <v>WT85</v>
          </cell>
          <cell r="AM122" t="str">
            <v>WASE</v>
          </cell>
          <cell r="AN122">
            <v>100</v>
          </cell>
          <cell r="AO122" t="str">
            <v>N</v>
          </cell>
          <cell r="AP122">
            <v>43383</v>
          </cell>
          <cell r="AR122">
            <v>43318</v>
          </cell>
          <cell r="AV122">
            <v>43384</v>
          </cell>
          <cell r="AW122">
            <v>61</v>
          </cell>
          <cell r="AX122">
            <v>6</v>
          </cell>
          <cell r="AY122">
            <v>0</v>
          </cell>
          <cell r="AZ122">
            <v>55</v>
          </cell>
          <cell r="BA122" t="str">
            <v>31-60 DAYS</v>
          </cell>
          <cell r="BB122" t="str">
            <v>31-60 DAYS</v>
          </cell>
        </row>
        <row r="123">
          <cell r="B123">
            <v>20027720</v>
          </cell>
          <cell r="C123" t="str">
            <v>Navneet Singh Dhiman</v>
          </cell>
          <cell r="D123" t="str">
            <v>Opp@Risk</v>
          </cell>
          <cell r="E123" t="e">
            <v>#N/A</v>
          </cell>
          <cell r="F123" t="str">
            <v>In Opp @ risk</v>
          </cell>
          <cell r="G123" t="str">
            <v>Available for re-allocation</v>
          </cell>
          <cell r="H123" t="str">
            <v>AVAILABLE</v>
          </cell>
          <cell r="I123" t="str">
            <v>EBD in Q3</v>
          </cell>
          <cell r="J123" t="str">
            <v>No</v>
          </cell>
          <cell r="K123" t="str">
            <v>Need Inputs</v>
          </cell>
          <cell r="N123" t="str">
            <v>Deepanjali Khettry</v>
          </cell>
          <cell r="O123" t="str">
            <v>Deepanjali Khettry</v>
          </cell>
          <cell r="P123" t="str">
            <v>TECH_AC</v>
          </cell>
          <cell r="Q123" t="str">
            <v>Prem Kumar Dama/ Ramesh Balan/Mariam John</v>
          </cell>
          <cell r="R123" t="str">
            <v>Manjeet Kaur</v>
          </cell>
          <cell r="S123" t="str">
            <v>NEPC</v>
          </cell>
          <cell r="T123" t="str">
            <v>PHILIPS</v>
          </cell>
          <cell r="U123" t="str">
            <v>C</v>
          </cell>
          <cell r="V123" t="str">
            <v>Opportunity - RISK approved</v>
          </cell>
          <cell r="W123" t="str">
            <v>O</v>
          </cell>
          <cell r="X123" t="str">
            <v>NB</v>
          </cell>
          <cell r="Y123">
            <v>43455</v>
          </cell>
          <cell r="AA123">
            <v>43509</v>
          </cell>
          <cell r="AB123">
            <v>43440</v>
          </cell>
          <cell r="AC123" t="str">
            <v>FRESHER</v>
          </cell>
          <cell r="AF123" t="str">
            <v>Developer Commerce-L1.1</v>
          </cell>
          <cell r="AG123" t="str">
            <v>MODEL A/C</v>
          </cell>
          <cell r="AH123" t="str">
            <v>Arul Francis Chettiar</v>
          </cell>
          <cell r="AI123" t="str">
            <v>Ajaykumar Shankarprasad Nandigam</v>
          </cell>
          <cell r="AJ123" t="str">
            <v>NON TURBO</v>
          </cell>
          <cell r="AK123" t="str">
            <v>NON FE Closure in Q3</v>
          </cell>
          <cell r="AL123" t="str">
            <v>WT85</v>
          </cell>
          <cell r="AM123" t="str">
            <v>TEAMRBOW</v>
          </cell>
          <cell r="AN123">
            <v>100</v>
          </cell>
          <cell r="AO123" t="str">
            <v>N</v>
          </cell>
          <cell r="AP123">
            <v>43383</v>
          </cell>
          <cell r="AR123">
            <v>43318</v>
          </cell>
          <cell r="AS123">
            <v>43374</v>
          </cell>
          <cell r="AV123">
            <v>43384</v>
          </cell>
          <cell r="AW123">
            <v>61</v>
          </cell>
          <cell r="AX123">
            <v>6</v>
          </cell>
          <cell r="AY123">
            <v>0</v>
          </cell>
          <cell r="AZ123">
            <v>55</v>
          </cell>
          <cell r="BA123" t="str">
            <v>31-60 DAYS</v>
          </cell>
          <cell r="BB123" t="str">
            <v>31-60 DAYS</v>
          </cell>
        </row>
        <row r="124">
          <cell r="B124">
            <v>20027525</v>
          </cell>
          <cell r="C124" t="str">
            <v>Sakshi Gupta</v>
          </cell>
          <cell r="D124" t="str">
            <v>Opp@Risk</v>
          </cell>
          <cell r="E124" t="e">
            <v>#N/A</v>
          </cell>
          <cell r="F124" t="str">
            <v>In Opp @ risk</v>
          </cell>
          <cell r="G124" t="str">
            <v>Available for re-allocation</v>
          </cell>
          <cell r="H124" t="str">
            <v>AVAILABLE</v>
          </cell>
          <cell r="I124" t="str">
            <v>EBD in Q3</v>
          </cell>
          <cell r="J124" t="str">
            <v>No</v>
          </cell>
          <cell r="K124" t="str">
            <v>Need Inputs</v>
          </cell>
          <cell r="N124" t="str">
            <v>Deepanjali Khettry</v>
          </cell>
          <cell r="O124" t="str">
            <v>Deepanjali Khettry</v>
          </cell>
          <cell r="P124" t="str">
            <v>TECH_AC</v>
          </cell>
          <cell r="Q124" t="str">
            <v>Prem Kumar Dama/ Ramesh Balan/Mariam John</v>
          </cell>
          <cell r="R124" t="str">
            <v>Manjeet Kaur</v>
          </cell>
          <cell r="S124" t="str">
            <v>NEPC</v>
          </cell>
          <cell r="T124" t="str">
            <v>PHILIPS</v>
          </cell>
          <cell r="U124" t="str">
            <v>C</v>
          </cell>
          <cell r="V124" t="str">
            <v>Opportunity - RISK approved</v>
          </cell>
          <cell r="W124" t="str">
            <v>O</v>
          </cell>
          <cell r="X124" t="str">
            <v>NB</v>
          </cell>
          <cell r="Y124">
            <v>43455</v>
          </cell>
          <cell r="AA124">
            <v>43509</v>
          </cell>
          <cell r="AB124">
            <v>43440</v>
          </cell>
          <cell r="AC124" t="str">
            <v>FRESHER</v>
          </cell>
          <cell r="AF124" t="str">
            <v>Developer Commerce-L1.1</v>
          </cell>
          <cell r="AG124" t="str">
            <v>MODEL A/C</v>
          </cell>
          <cell r="AH124" t="str">
            <v>Arul Francis Chettiar</v>
          </cell>
          <cell r="AI124" t="str">
            <v>Ajaykumar Shankarprasad Nandigam</v>
          </cell>
          <cell r="AJ124" t="str">
            <v>NON TURBO</v>
          </cell>
          <cell r="AK124" t="str">
            <v>NON FE Closure in Q3</v>
          </cell>
          <cell r="AL124" t="str">
            <v>WT85</v>
          </cell>
          <cell r="AM124" t="str">
            <v>TEAMRBOW</v>
          </cell>
          <cell r="AN124">
            <v>100</v>
          </cell>
          <cell r="AO124" t="str">
            <v>N</v>
          </cell>
          <cell r="AP124">
            <v>43383</v>
          </cell>
          <cell r="AR124">
            <v>43318</v>
          </cell>
          <cell r="AS124">
            <v>43374</v>
          </cell>
          <cell r="AV124">
            <v>43384</v>
          </cell>
          <cell r="AW124">
            <v>61</v>
          </cell>
          <cell r="AX124">
            <v>5</v>
          </cell>
          <cell r="AY124">
            <v>0</v>
          </cell>
          <cell r="AZ124">
            <v>56</v>
          </cell>
          <cell r="BA124" t="str">
            <v>31-60 DAYS</v>
          </cell>
          <cell r="BB124" t="str">
            <v>31-60 DAYS</v>
          </cell>
        </row>
        <row r="125">
          <cell r="B125">
            <v>20027590</v>
          </cell>
          <cell r="C125" t="str">
            <v>Kurmaiahgari Chennakesava Rao</v>
          </cell>
          <cell r="D125" t="str">
            <v>Q3 Billing</v>
          </cell>
          <cell r="E125" t="e">
            <v>#N/A</v>
          </cell>
          <cell r="F125" t="str">
            <v>EBD Set for Q3 Billing</v>
          </cell>
          <cell r="G125" t="str">
            <v>Available for re-allocation</v>
          </cell>
          <cell r="H125" t="str">
            <v>AVAILABLE</v>
          </cell>
          <cell r="I125" t="str">
            <v>EBD in Q3</v>
          </cell>
          <cell r="J125" t="str">
            <v>No</v>
          </cell>
          <cell r="K125" t="str">
            <v>Need Inputs</v>
          </cell>
          <cell r="N125" t="str">
            <v>Deepanjali Khettry</v>
          </cell>
          <cell r="O125" t="str">
            <v>Deepanjali Khettry</v>
          </cell>
          <cell r="P125" t="str">
            <v>TECH_AC</v>
          </cell>
          <cell r="Q125" t="str">
            <v>Prem Kumar Dama/ Ramesh Balan/Mariam John</v>
          </cell>
          <cell r="R125" t="str">
            <v>Manjeet Kaur</v>
          </cell>
          <cell r="S125" t="str">
            <v>NEPC</v>
          </cell>
          <cell r="T125" t="str">
            <v>PHILIPS</v>
          </cell>
          <cell r="U125" t="str">
            <v>C</v>
          </cell>
          <cell r="V125" t="str">
            <v>PO - Approved</v>
          </cell>
          <cell r="W125" t="str">
            <v>M</v>
          </cell>
          <cell r="X125" t="str">
            <v>NB</v>
          </cell>
          <cell r="Y125">
            <v>43460</v>
          </cell>
          <cell r="AA125">
            <v>43499</v>
          </cell>
          <cell r="AB125">
            <v>43428</v>
          </cell>
          <cell r="AC125" t="str">
            <v>FRESHER</v>
          </cell>
          <cell r="AG125" t="str">
            <v>MODEL A/C</v>
          </cell>
          <cell r="AH125" t="str">
            <v>Prasanna Awari</v>
          </cell>
          <cell r="AI125" t="str">
            <v>Raju Venkatraman</v>
          </cell>
          <cell r="AJ125" t="str">
            <v>NON TURBO</v>
          </cell>
          <cell r="AK125" t="str">
            <v>NON FE Closure in Q3</v>
          </cell>
          <cell r="AL125" t="str">
            <v>WT01</v>
          </cell>
          <cell r="AM125" t="str">
            <v>TEAMRBOW</v>
          </cell>
          <cell r="AN125">
            <v>100</v>
          </cell>
          <cell r="AO125" t="str">
            <v>N</v>
          </cell>
          <cell r="AP125">
            <v>43378</v>
          </cell>
          <cell r="AR125">
            <v>43318</v>
          </cell>
          <cell r="AV125">
            <v>43379</v>
          </cell>
          <cell r="AW125">
            <v>66</v>
          </cell>
          <cell r="AX125">
            <v>6</v>
          </cell>
          <cell r="AY125">
            <v>0</v>
          </cell>
          <cell r="AZ125">
            <v>60</v>
          </cell>
          <cell r="BA125" t="str">
            <v>31-60 DAYS</v>
          </cell>
          <cell r="BB125" t="str">
            <v>8-15 DAYS</v>
          </cell>
        </row>
        <row r="126">
          <cell r="B126">
            <v>20025145</v>
          </cell>
          <cell r="C126" t="str">
            <v>Urmika Sengupta</v>
          </cell>
          <cell r="D126" t="str">
            <v>Q3 Billing</v>
          </cell>
          <cell r="E126" t="e">
            <v>#N/A</v>
          </cell>
          <cell r="F126" t="str">
            <v>EBD Set for Q3 Billing</v>
          </cell>
          <cell r="G126" t="str">
            <v>Available for re-allocation</v>
          </cell>
          <cell r="H126" t="str">
            <v>AVAILABLE</v>
          </cell>
          <cell r="I126" t="str">
            <v>EBD in Q3</v>
          </cell>
          <cell r="J126" t="str">
            <v>No</v>
          </cell>
          <cell r="K126" t="str">
            <v>Need Inputs</v>
          </cell>
          <cell r="N126" t="str">
            <v>Sandeep Kumar Ayyangar</v>
          </cell>
          <cell r="O126" t="str">
            <v>Sandeep Kumar Ayyangar</v>
          </cell>
          <cell r="P126" t="str">
            <v>TECH_AC</v>
          </cell>
          <cell r="Q126" t="str">
            <v>Prem Kumar Dama/ Ramesh Balan/Mariam John</v>
          </cell>
          <cell r="R126" t="str">
            <v>Manjeet Kaur</v>
          </cell>
          <cell r="S126" t="str">
            <v>NEPC</v>
          </cell>
          <cell r="T126" t="str">
            <v>ALU</v>
          </cell>
          <cell r="U126" t="str">
            <v>A</v>
          </cell>
          <cell r="V126" t="str">
            <v>Order - Approved</v>
          </cell>
          <cell r="W126" t="str">
            <v>M</v>
          </cell>
          <cell r="X126" t="str">
            <v>NB</v>
          </cell>
          <cell r="Y126">
            <v>43451</v>
          </cell>
          <cell r="AA126">
            <v>43497</v>
          </cell>
          <cell r="AB126">
            <v>43440</v>
          </cell>
          <cell r="AC126" t="str">
            <v>FRESHER</v>
          </cell>
          <cell r="AF126" t="str">
            <v>Developer .NET-L1.1</v>
          </cell>
          <cell r="AG126" t="str">
            <v>MODEL A/C</v>
          </cell>
          <cell r="AH126" t="str">
            <v>Ranjan Bhattacharya</v>
          </cell>
          <cell r="AI126" t="str">
            <v>Vinod Kumaar Avalur Elumalai</v>
          </cell>
          <cell r="AJ126" t="str">
            <v>NON TURBO</v>
          </cell>
          <cell r="AK126" t="str">
            <v>NON FE Closure in Q3</v>
          </cell>
          <cell r="AL126" t="str">
            <v>WT01</v>
          </cell>
          <cell r="AM126" t="str">
            <v>TEAMRBOW</v>
          </cell>
          <cell r="AN126">
            <v>100</v>
          </cell>
          <cell r="AO126" t="str">
            <v>N</v>
          </cell>
          <cell r="AP126">
            <v>43412</v>
          </cell>
          <cell r="AR126">
            <v>43304</v>
          </cell>
          <cell r="AV126">
            <v>43413</v>
          </cell>
          <cell r="AW126">
            <v>32</v>
          </cell>
          <cell r="AX126">
            <v>0</v>
          </cell>
          <cell r="AY126">
            <v>0</v>
          </cell>
          <cell r="AZ126">
            <v>32</v>
          </cell>
          <cell r="BA126" t="str">
            <v>31-60 DAYS</v>
          </cell>
          <cell r="BB126" t="str">
            <v>0-7 DAYS</v>
          </cell>
        </row>
        <row r="127">
          <cell r="B127">
            <v>20024991</v>
          </cell>
          <cell r="C127" t="str">
            <v>Sneha Dalapati</v>
          </cell>
          <cell r="D127" t="str">
            <v>Q3 Billing</v>
          </cell>
          <cell r="E127" t="e">
            <v>#N/A</v>
          </cell>
          <cell r="F127" t="str">
            <v>EBD Set for Q3 Billing</v>
          </cell>
          <cell r="G127" t="str">
            <v>Available for re-allocation</v>
          </cell>
          <cell r="H127" t="str">
            <v>AVAILABLE</v>
          </cell>
          <cell r="I127" t="str">
            <v>EBD in Q3</v>
          </cell>
          <cell r="J127" t="str">
            <v>No</v>
          </cell>
          <cell r="K127" t="str">
            <v>Need Inputs</v>
          </cell>
          <cell r="N127" t="str">
            <v>Deepanjali Khettry</v>
          </cell>
          <cell r="O127" t="str">
            <v>Deepanjali Khettry</v>
          </cell>
          <cell r="P127" t="str">
            <v>TECH_AC</v>
          </cell>
          <cell r="Q127" t="str">
            <v>Prem Kumar Dama/ Ramesh Balan/Mariam John</v>
          </cell>
          <cell r="R127" t="str">
            <v>Manjeet Kaur</v>
          </cell>
          <cell r="S127" t="str">
            <v>NEPC</v>
          </cell>
          <cell r="T127" t="str">
            <v>PHILIPS</v>
          </cell>
          <cell r="U127" t="str">
            <v>C</v>
          </cell>
          <cell r="V127" t="str">
            <v>PO - Approved</v>
          </cell>
          <cell r="W127" t="str">
            <v>M</v>
          </cell>
          <cell r="X127" t="str">
            <v>NB</v>
          </cell>
          <cell r="Y127">
            <v>43446</v>
          </cell>
          <cell r="AA127">
            <v>43466</v>
          </cell>
          <cell r="AB127">
            <v>43412</v>
          </cell>
          <cell r="AC127" t="str">
            <v>FRESHER</v>
          </cell>
          <cell r="AF127" t="str">
            <v>Test Engineer - Automation Testing-L1.1</v>
          </cell>
          <cell r="AG127" t="str">
            <v>MODEL A/C</v>
          </cell>
          <cell r="AH127" t="str">
            <v>Chandni Vimala</v>
          </cell>
          <cell r="AI127" t="str">
            <v>Raju Venkatraman</v>
          </cell>
          <cell r="AJ127" t="str">
            <v>NON TURBO</v>
          </cell>
          <cell r="AK127" t="str">
            <v>NON FE Closure in Q3</v>
          </cell>
          <cell r="AL127" t="str">
            <v>WT01</v>
          </cell>
          <cell r="AM127" t="str">
            <v>TEAMRBOW</v>
          </cell>
          <cell r="AN127">
            <v>100</v>
          </cell>
          <cell r="AO127" t="str">
            <v>N</v>
          </cell>
          <cell r="AP127">
            <v>43385</v>
          </cell>
          <cell r="AR127">
            <v>43304</v>
          </cell>
          <cell r="AV127">
            <v>43386</v>
          </cell>
          <cell r="AW127">
            <v>59</v>
          </cell>
          <cell r="AX127">
            <v>5</v>
          </cell>
          <cell r="AY127">
            <v>0</v>
          </cell>
          <cell r="AZ127">
            <v>54</v>
          </cell>
          <cell r="BA127" t="str">
            <v>31-60 DAYS</v>
          </cell>
          <cell r="BB127" t="str">
            <v>31-60 DAYS</v>
          </cell>
        </row>
        <row r="128">
          <cell r="B128">
            <v>20018419</v>
          </cell>
          <cell r="C128" t="str">
            <v>Rinkle Roy</v>
          </cell>
          <cell r="D128" t="str">
            <v>Q3 Billing</v>
          </cell>
          <cell r="E128" t="e">
            <v>#N/A</v>
          </cell>
          <cell r="F128" t="str">
            <v>EBD Set for Q3 Billing</v>
          </cell>
          <cell r="G128" t="str">
            <v>Available for re-allocation</v>
          </cell>
          <cell r="H128" t="str">
            <v>AVAILABLE</v>
          </cell>
          <cell r="I128" t="str">
            <v>EBD in Q3</v>
          </cell>
          <cell r="J128" t="str">
            <v>No</v>
          </cell>
          <cell r="K128" t="str">
            <v>Need Inputs</v>
          </cell>
          <cell r="N128" t="str">
            <v>Deepanjali Khettry</v>
          </cell>
          <cell r="O128" t="str">
            <v>Deepanjali Khettry</v>
          </cell>
          <cell r="P128" t="str">
            <v>TECH_AC</v>
          </cell>
          <cell r="Q128" t="str">
            <v>Prem Kumar Dama/ Ramesh Balan/Mariam John</v>
          </cell>
          <cell r="R128" t="str">
            <v>Manjeet Kaur</v>
          </cell>
          <cell r="S128" t="str">
            <v>NEPC</v>
          </cell>
          <cell r="T128" t="str">
            <v>PHILIPS</v>
          </cell>
          <cell r="U128" t="str">
            <v>A</v>
          </cell>
          <cell r="V128" t="str">
            <v>Order - Approved</v>
          </cell>
          <cell r="W128" t="str">
            <v>M</v>
          </cell>
          <cell r="X128" t="str">
            <v>NB</v>
          </cell>
          <cell r="Y128">
            <v>43449</v>
          </cell>
          <cell r="AA128">
            <v>43525</v>
          </cell>
          <cell r="AB128">
            <v>43426</v>
          </cell>
          <cell r="AC128" t="str">
            <v>FRESHER</v>
          </cell>
          <cell r="AF128" t="str">
            <v>Administrator Infra Security-L1.1</v>
          </cell>
          <cell r="AG128" t="str">
            <v>Sangeeta Mishra</v>
          </cell>
          <cell r="AH128" t="str">
            <v>Preet Peter</v>
          </cell>
          <cell r="AJ128" t="str">
            <v>NON TURBO</v>
          </cell>
          <cell r="AK128" t="str">
            <v>NON FE Closure in Q3</v>
          </cell>
          <cell r="AL128" t="str">
            <v>WT01</v>
          </cell>
          <cell r="AM128" t="str">
            <v>TEAMRBOW</v>
          </cell>
          <cell r="AN128">
            <v>100</v>
          </cell>
          <cell r="AO128" t="str">
            <v>N</v>
          </cell>
          <cell r="AP128">
            <v>43405</v>
          </cell>
          <cell r="AR128">
            <v>43262</v>
          </cell>
          <cell r="AV128">
            <v>43406</v>
          </cell>
          <cell r="AW128">
            <v>39</v>
          </cell>
          <cell r="AX128">
            <v>5</v>
          </cell>
          <cell r="AY128">
            <v>0</v>
          </cell>
          <cell r="AZ128">
            <v>34</v>
          </cell>
          <cell r="BA128" t="str">
            <v>31-60 DAYS</v>
          </cell>
          <cell r="BB128" t="str">
            <v>0-7 DAYS</v>
          </cell>
        </row>
        <row r="129">
          <cell r="B129">
            <v>20017383</v>
          </cell>
          <cell r="C129" t="str">
            <v>Killi Sri Harsha</v>
          </cell>
          <cell r="D129" t="str">
            <v>Q3 Billing</v>
          </cell>
          <cell r="E129" t="e">
            <v>#N/A</v>
          </cell>
          <cell r="F129" t="str">
            <v>EBD Set for Q3 Billing</v>
          </cell>
          <cell r="G129" t="str">
            <v>Available for re-allocation</v>
          </cell>
          <cell r="H129" t="str">
            <v>AVAILABLE</v>
          </cell>
          <cell r="I129" t="str">
            <v>EBD in Q3</v>
          </cell>
          <cell r="J129" t="str">
            <v>No</v>
          </cell>
          <cell r="K129" t="str">
            <v>Need Inputs</v>
          </cell>
          <cell r="N129" t="str">
            <v>Sandeep Kumar Ayyangar</v>
          </cell>
          <cell r="O129" t="str">
            <v>Sandeep Kumar Ayyangar</v>
          </cell>
          <cell r="P129" t="str">
            <v>BU_SL Bench</v>
          </cell>
          <cell r="Q129" t="str">
            <v>Prem Kumar Dama/ Ramesh Balan/Mariam John</v>
          </cell>
          <cell r="R129" t="str">
            <v>Manjeet Kaur</v>
          </cell>
          <cell r="S129" t="str">
            <v>NEPC</v>
          </cell>
          <cell r="T129" t="str">
            <v>FUJITSU</v>
          </cell>
          <cell r="U129" t="str">
            <v>A</v>
          </cell>
          <cell r="V129" t="str">
            <v>Order - Approved</v>
          </cell>
          <cell r="W129" t="str">
            <v>M</v>
          </cell>
          <cell r="X129" t="str">
            <v>NB</v>
          </cell>
          <cell r="Y129">
            <v>43460</v>
          </cell>
          <cell r="AA129">
            <v>43556</v>
          </cell>
          <cell r="AB129">
            <v>43420</v>
          </cell>
          <cell r="AC129" t="str">
            <v>FRESHER</v>
          </cell>
          <cell r="AF129" t="str">
            <v>VLSI Engineer - System Design-L1.1</v>
          </cell>
          <cell r="AG129" t="str">
            <v>MODEL A/C</v>
          </cell>
          <cell r="AH129" t="str">
            <v>Srinivasa S A</v>
          </cell>
          <cell r="AI129" t="str">
            <v>Gotivada Govinda Raju</v>
          </cell>
          <cell r="AJ129" t="str">
            <v>NON TURBO</v>
          </cell>
          <cell r="AK129" t="str">
            <v>NON FE Closure in Q3</v>
          </cell>
          <cell r="AL129" t="str">
            <v>WT01</v>
          </cell>
          <cell r="AM129" t="str">
            <v>TEAMRBOW</v>
          </cell>
          <cell r="AN129">
            <v>100</v>
          </cell>
          <cell r="AO129" t="str">
            <v>N</v>
          </cell>
          <cell r="AP129">
            <v>43403</v>
          </cell>
          <cell r="AR129">
            <v>43262</v>
          </cell>
          <cell r="AV129">
            <v>43404</v>
          </cell>
          <cell r="AW129">
            <v>41</v>
          </cell>
          <cell r="AX129">
            <v>5</v>
          </cell>
          <cell r="AY129">
            <v>0</v>
          </cell>
          <cell r="AZ129">
            <v>36</v>
          </cell>
          <cell r="BA129" t="str">
            <v>31-60 DAYS</v>
          </cell>
          <cell r="BB129" t="str">
            <v>16-30 DAYS</v>
          </cell>
        </row>
        <row r="130">
          <cell r="B130">
            <v>20027537</v>
          </cell>
          <cell r="C130" t="str">
            <v>Chetna Pandey</v>
          </cell>
          <cell r="D130" t="str">
            <v>Q3 Billing</v>
          </cell>
          <cell r="E130">
            <v>0</v>
          </cell>
          <cell r="F130" t="str">
            <v>EBD Set for Q3 Billing</v>
          </cell>
          <cell r="G130" t="str">
            <v>Available for re-allocation</v>
          </cell>
          <cell r="H130" t="str">
            <v>AVAILABLE</v>
          </cell>
          <cell r="I130" t="str">
            <v>EBD in Q3</v>
          </cell>
          <cell r="J130" t="str">
            <v>No</v>
          </cell>
          <cell r="K130" t="str">
            <v>Need Inputs</v>
          </cell>
          <cell r="N130" t="str">
            <v>Apeksha</v>
          </cell>
          <cell r="O130" t="str">
            <v>Apeksha</v>
          </cell>
          <cell r="P130" t="str">
            <v>TECH_BNR</v>
          </cell>
          <cell r="Q130" t="str">
            <v>Prem Kumar Dama/ Ramesh Balan/Mariam John</v>
          </cell>
          <cell r="R130" t="str">
            <v>Manjeet Kaur</v>
          </cell>
          <cell r="S130" t="str">
            <v>NEPC</v>
          </cell>
          <cell r="T130" t="str">
            <v>CISCO IT</v>
          </cell>
          <cell r="U130" t="str">
            <v>B</v>
          </cell>
          <cell r="V130" t="str">
            <v>PO - Approved</v>
          </cell>
          <cell r="W130" t="str">
            <v>M</v>
          </cell>
          <cell r="X130" t="str">
            <v>NB</v>
          </cell>
          <cell r="Y130">
            <v>43449</v>
          </cell>
          <cell r="AA130">
            <v>43461</v>
          </cell>
          <cell r="AB130">
            <v>43378</v>
          </cell>
          <cell r="AC130" t="str">
            <v>FRESHER</v>
          </cell>
          <cell r="AE130" t="str">
            <v>DAAI-IM</v>
          </cell>
          <cell r="AF130" t="str">
            <v>Developer Enterprise Data Integration-L1.1</v>
          </cell>
          <cell r="AG130" t="str">
            <v>Pankaj Rastogi</v>
          </cell>
          <cell r="AH130" t="str">
            <v>Dayyan Ahmed</v>
          </cell>
          <cell r="AI130" t="str">
            <v>Chinmay Chandan</v>
          </cell>
          <cell r="AJ130" t="str">
            <v>NON TURBO</v>
          </cell>
          <cell r="AK130" t="str">
            <v>NON FE Closure in Q3</v>
          </cell>
          <cell r="AL130" t="str">
            <v>WT01</v>
          </cell>
          <cell r="AM130" t="str">
            <v>TEAMRBOW</v>
          </cell>
          <cell r="AN130">
            <v>100</v>
          </cell>
          <cell r="AO130" t="str">
            <v>N</v>
          </cell>
          <cell r="AP130">
            <v>43375</v>
          </cell>
          <cell r="AR130">
            <v>43318</v>
          </cell>
          <cell r="AV130">
            <v>43376</v>
          </cell>
          <cell r="AW130">
            <v>69</v>
          </cell>
          <cell r="AX130">
            <v>1</v>
          </cell>
          <cell r="AY130">
            <v>0</v>
          </cell>
          <cell r="AZ130">
            <v>68</v>
          </cell>
          <cell r="BA130" t="str">
            <v>61-90 DAYS</v>
          </cell>
          <cell r="BB130" t="str">
            <v>61-90 DAYS</v>
          </cell>
        </row>
        <row r="131">
          <cell r="B131">
            <v>20027758</v>
          </cell>
          <cell r="C131" t="str">
            <v>Satyam Srivastava</v>
          </cell>
          <cell r="D131" t="str">
            <v>Q3 Billing</v>
          </cell>
          <cell r="E131">
            <v>0</v>
          </cell>
          <cell r="F131" t="str">
            <v>TO be billed in Q3</v>
          </cell>
          <cell r="G131" t="str">
            <v>Available for re-allocation</v>
          </cell>
          <cell r="H131" t="str">
            <v>AVAILABLE</v>
          </cell>
          <cell r="I131" t="str">
            <v>EBD in Q3</v>
          </cell>
          <cell r="J131" t="str">
            <v>No</v>
          </cell>
          <cell r="K131" t="str">
            <v>Need Inputs</v>
          </cell>
          <cell r="N131" t="str">
            <v>Apeksha</v>
          </cell>
          <cell r="O131" t="str">
            <v>Apeksha</v>
          </cell>
          <cell r="P131" t="str">
            <v>TECH_BNR</v>
          </cell>
          <cell r="Q131" t="str">
            <v>Prem Kumar Dama/ Ramesh Balan/Mariam John</v>
          </cell>
          <cell r="R131" t="str">
            <v>Manjeet Kaur</v>
          </cell>
          <cell r="S131" t="str">
            <v>NEPC</v>
          </cell>
          <cell r="T131" t="str">
            <v>CISCO IT</v>
          </cell>
          <cell r="U131" t="str">
            <v>B</v>
          </cell>
          <cell r="V131" t="str">
            <v>PO - Approved</v>
          </cell>
          <cell r="W131" t="str">
            <v>C</v>
          </cell>
          <cell r="X131" t="str">
            <v>NB</v>
          </cell>
          <cell r="Y131">
            <v>43449</v>
          </cell>
          <cell r="AA131">
            <v>43460</v>
          </cell>
          <cell r="AB131">
            <v>43381</v>
          </cell>
          <cell r="AC131" t="str">
            <v>FRESHER</v>
          </cell>
          <cell r="AE131" t="str">
            <v>DAAI-IM</v>
          </cell>
          <cell r="AF131" t="str">
            <v>Developer Database-L1.1</v>
          </cell>
          <cell r="AG131" t="str">
            <v>Pankaj Rastogi</v>
          </cell>
          <cell r="AH131" t="str">
            <v>Dayyan Ahmed</v>
          </cell>
          <cell r="AI131" t="str">
            <v>Chinmay Chandan</v>
          </cell>
          <cell r="AJ131" t="str">
            <v>NON TURBO</v>
          </cell>
          <cell r="AK131" t="str">
            <v>NON FE Closure in Q3</v>
          </cell>
          <cell r="AL131" t="str">
            <v>WT01</v>
          </cell>
          <cell r="AM131" t="str">
            <v>TEAMRBOW</v>
          </cell>
          <cell r="AN131">
            <v>100</v>
          </cell>
          <cell r="AO131" t="str">
            <v>N</v>
          </cell>
          <cell r="AP131">
            <v>43378</v>
          </cell>
          <cell r="AR131">
            <v>43318</v>
          </cell>
          <cell r="AV131">
            <v>43379</v>
          </cell>
          <cell r="AW131">
            <v>66</v>
          </cell>
          <cell r="AX131">
            <v>5</v>
          </cell>
          <cell r="AY131">
            <v>0</v>
          </cell>
          <cell r="AZ131">
            <v>61</v>
          </cell>
          <cell r="BA131" t="str">
            <v>61-90 DAYS</v>
          </cell>
          <cell r="BB131" t="str">
            <v>61-90 DAYS</v>
          </cell>
        </row>
        <row r="132">
          <cell r="B132">
            <v>20015029</v>
          </cell>
          <cell r="C132" t="str">
            <v>Anil Kumar</v>
          </cell>
          <cell r="D132" t="str">
            <v>Q3 Billing</v>
          </cell>
          <cell r="E132" t="e">
            <v>#N/A</v>
          </cell>
          <cell r="F132" t="str">
            <v>EBD Set for Q3 Billing</v>
          </cell>
          <cell r="G132" t="str">
            <v>Available for re-allocation</v>
          </cell>
          <cell r="H132" t="str">
            <v>AVAILABLE</v>
          </cell>
          <cell r="I132" t="str">
            <v>EBD in Q3</v>
          </cell>
          <cell r="J132" t="str">
            <v>No</v>
          </cell>
          <cell r="K132" t="str">
            <v>16th  Oct: Available for Bangalore opps.</v>
          </cell>
          <cell r="L132" t="str">
            <v>Allocated to E/// PJ-TELC CSCC 201</v>
          </cell>
          <cell r="N132" t="str">
            <v>Apeksha</v>
          </cell>
          <cell r="O132" t="str">
            <v>Apeksha</v>
          </cell>
          <cell r="P132" t="str">
            <v>TECH_BNR</v>
          </cell>
          <cell r="Q132" t="str">
            <v>Prem Kumar Dama/ Ramesh Balan/Mariam John</v>
          </cell>
          <cell r="R132" t="str">
            <v>Manjeet Kaur</v>
          </cell>
          <cell r="S132" t="str">
            <v>NEPC</v>
          </cell>
          <cell r="T132" t="str">
            <v>TELCORDIA</v>
          </cell>
          <cell r="U132" t="str">
            <v>R</v>
          </cell>
          <cell r="V132" t="str">
            <v>Order - Approved</v>
          </cell>
          <cell r="W132" t="str">
            <v>T</v>
          </cell>
          <cell r="X132" t="str">
            <v>NB</v>
          </cell>
          <cell r="Y132">
            <v>43454</v>
          </cell>
          <cell r="AA132">
            <v>43526</v>
          </cell>
          <cell r="AB132">
            <v>43419</v>
          </cell>
          <cell r="AC132" t="str">
            <v>FRESHER</v>
          </cell>
          <cell r="AE132" t="str">
            <v>DOMAIN</v>
          </cell>
          <cell r="AF132" t="str">
            <v>Developer Java J2EE-L1.1</v>
          </cell>
          <cell r="AG132" t="str">
            <v>Sathish Nataraj</v>
          </cell>
          <cell r="AH132" t="str">
            <v>Jovina T Jose V</v>
          </cell>
          <cell r="AI132" t="str">
            <v>Venkateshwarlu N</v>
          </cell>
          <cell r="AJ132" t="str">
            <v>NON TURBO</v>
          </cell>
          <cell r="AK132" t="str">
            <v>NON FE Closure in Q3</v>
          </cell>
          <cell r="AL132" t="str">
            <v>WT01</v>
          </cell>
          <cell r="AM132" t="str">
            <v>TEAMRBOW</v>
          </cell>
          <cell r="AN132">
            <v>100</v>
          </cell>
          <cell r="AO132" t="str">
            <v>N</v>
          </cell>
          <cell r="AP132">
            <v>43353</v>
          </cell>
          <cell r="AR132">
            <v>43248</v>
          </cell>
          <cell r="AV132">
            <v>43354</v>
          </cell>
          <cell r="AW132">
            <v>91</v>
          </cell>
          <cell r="AX132">
            <v>3</v>
          </cell>
          <cell r="AY132">
            <v>0</v>
          </cell>
          <cell r="AZ132">
            <v>88</v>
          </cell>
          <cell r="BA132" t="str">
            <v>61-90 DAYS</v>
          </cell>
          <cell r="BB132" t="str">
            <v>31-60 DAYS</v>
          </cell>
        </row>
        <row r="133">
          <cell r="B133">
            <v>370671</v>
          </cell>
          <cell r="C133" t="str">
            <v>Manisha Singh</v>
          </cell>
          <cell r="D133" t="str">
            <v>Q3 Billing</v>
          </cell>
          <cell r="E133" t="e">
            <v>#N/A</v>
          </cell>
          <cell r="F133" t="str">
            <v>EBD Set for Q3 Billing</v>
          </cell>
          <cell r="G133" t="str">
            <v>Available for re-allocation</v>
          </cell>
          <cell r="H133" t="str">
            <v>AVAILABLE</v>
          </cell>
          <cell r="I133" t="str">
            <v>EBD in Q3</v>
          </cell>
          <cell r="J133" t="str">
            <v>No</v>
          </cell>
          <cell r="K133" t="str">
            <v>Need Inputs</v>
          </cell>
          <cell r="L133" t="str">
            <v>Allocated to E/// TELC_CSCC_201</v>
          </cell>
          <cell r="N133" t="str">
            <v>Apeksha</v>
          </cell>
          <cell r="O133" t="str">
            <v>Apeksha</v>
          </cell>
          <cell r="P133" t="str">
            <v>TECH_BNR</v>
          </cell>
          <cell r="Q133" t="str">
            <v>Prem Kumar Dama/ Ramesh Balan/Mariam John</v>
          </cell>
          <cell r="R133" t="str">
            <v>Manjeet Kaur</v>
          </cell>
          <cell r="S133" t="str">
            <v>NEPC</v>
          </cell>
          <cell r="T133" t="str">
            <v>TELCORDIA</v>
          </cell>
          <cell r="U133" t="str">
            <v>R</v>
          </cell>
          <cell r="V133" t="str">
            <v>Order - Approved</v>
          </cell>
          <cell r="W133" t="str">
            <v>T</v>
          </cell>
          <cell r="X133" t="str">
            <v>NB</v>
          </cell>
          <cell r="Y133">
            <v>43454</v>
          </cell>
          <cell r="AA133">
            <v>43447</v>
          </cell>
          <cell r="AB133">
            <v>43419</v>
          </cell>
          <cell r="AC133" t="str">
            <v>FRESHER</v>
          </cell>
          <cell r="AE133" t="str">
            <v>DOMAIN</v>
          </cell>
          <cell r="AF133" t="str">
            <v>Developer Java J2EE-L1.1</v>
          </cell>
          <cell r="AG133" t="str">
            <v>Sathish Nataraj</v>
          </cell>
          <cell r="AH133" t="str">
            <v>Jovina T Jose V</v>
          </cell>
          <cell r="AI133" t="str">
            <v>Venkateshwarlu N</v>
          </cell>
          <cell r="AJ133" t="str">
            <v>NON TURBO</v>
          </cell>
          <cell r="AK133" t="str">
            <v>NON FE Closure in Q3</v>
          </cell>
          <cell r="AL133" t="str">
            <v>WT01</v>
          </cell>
          <cell r="AM133" t="str">
            <v>WASE</v>
          </cell>
          <cell r="AN133">
            <v>100</v>
          </cell>
          <cell r="AO133" t="str">
            <v>N</v>
          </cell>
          <cell r="AP133">
            <v>43373</v>
          </cell>
          <cell r="AR133">
            <v>42730</v>
          </cell>
          <cell r="AV133">
            <v>43374</v>
          </cell>
          <cell r="AW133">
            <v>71</v>
          </cell>
          <cell r="AX133">
            <v>5</v>
          </cell>
          <cell r="AY133">
            <v>0</v>
          </cell>
          <cell r="AZ133">
            <v>66</v>
          </cell>
          <cell r="BA133" t="str">
            <v>61-90 DAYS</v>
          </cell>
          <cell r="BB133" t="str">
            <v>16-30 DAYS</v>
          </cell>
        </row>
        <row r="134">
          <cell r="B134">
            <v>20015526</v>
          </cell>
          <cell r="C134" t="str">
            <v>Gujju Surya Teja</v>
          </cell>
          <cell r="D134" t="str">
            <v>Q3 Billing</v>
          </cell>
          <cell r="E134">
            <v>0</v>
          </cell>
          <cell r="F134" t="str">
            <v>EBD Set for Q3 Billing</v>
          </cell>
          <cell r="G134" t="str">
            <v>Available for re-allocation</v>
          </cell>
          <cell r="H134" t="str">
            <v>AVAILABLE</v>
          </cell>
          <cell r="I134" t="str">
            <v>EBD in Q3</v>
          </cell>
          <cell r="J134" t="str">
            <v>No</v>
          </cell>
          <cell r="K134" t="str">
            <v>Need Inputs</v>
          </cell>
          <cell r="N134" t="str">
            <v>Apeksha</v>
          </cell>
          <cell r="O134" t="str">
            <v>Apeksha</v>
          </cell>
          <cell r="P134" t="str">
            <v>TECH_BNR</v>
          </cell>
          <cell r="Q134" t="str">
            <v>Prem Kumar Dama/ Ramesh Balan/Mariam John</v>
          </cell>
          <cell r="R134" t="str">
            <v>Manjeet Kaur</v>
          </cell>
          <cell r="S134" t="str">
            <v>NEPC</v>
          </cell>
          <cell r="T134" t="str">
            <v>CISCO IT</v>
          </cell>
          <cell r="U134" t="str">
            <v>B</v>
          </cell>
          <cell r="V134" t="str">
            <v>PO - Approved</v>
          </cell>
          <cell r="W134" t="str">
            <v>M</v>
          </cell>
          <cell r="X134" t="str">
            <v>NB</v>
          </cell>
          <cell r="Y134">
            <v>43449</v>
          </cell>
          <cell r="AA134">
            <v>43678</v>
          </cell>
          <cell r="AB134">
            <v>43377</v>
          </cell>
          <cell r="AC134" t="str">
            <v>FRESHER</v>
          </cell>
          <cell r="AE134" t="str">
            <v>DIGI-DX</v>
          </cell>
          <cell r="AF134" t="str">
            <v>Developer Java J2EE-L1.1</v>
          </cell>
          <cell r="AG134" t="str">
            <v>Sangeeta Mishra</v>
          </cell>
          <cell r="AH134" t="str">
            <v>Dayyan Ahmed</v>
          </cell>
          <cell r="AI134" t="str">
            <v>Chinmay Chandan</v>
          </cell>
          <cell r="AJ134" t="str">
            <v>NON TURBO</v>
          </cell>
          <cell r="AK134" t="str">
            <v>NON FE Closure in Q3</v>
          </cell>
          <cell r="AL134" t="str">
            <v>WT01</v>
          </cell>
          <cell r="AM134" t="str">
            <v>TEAMRBOW</v>
          </cell>
          <cell r="AN134">
            <v>100</v>
          </cell>
          <cell r="AO134" t="str">
            <v>N</v>
          </cell>
          <cell r="AP134">
            <v>43374</v>
          </cell>
          <cell r="AR134">
            <v>43248</v>
          </cell>
          <cell r="AV134">
            <v>43375</v>
          </cell>
          <cell r="AW134">
            <v>70</v>
          </cell>
          <cell r="AX134">
            <v>3</v>
          </cell>
          <cell r="AY134">
            <v>0</v>
          </cell>
          <cell r="AZ134">
            <v>67</v>
          </cell>
          <cell r="BA134" t="str">
            <v>61-90 DAYS</v>
          </cell>
          <cell r="BB134" t="str">
            <v>61-90 DAYS</v>
          </cell>
        </row>
        <row r="135">
          <cell r="B135">
            <v>20020807</v>
          </cell>
          <cell r="C135" t="str">
            <v>Vishal Kumar</v>
          </cell>
          <cell r="D135" t="str">
            <v>Q3 Billing</v>
          </cell>
          <cell r="E135">
            <v>0</v>
          </cell>
          <cell r="F135" t="str">
            <v>EBD Set for Q3 Billing</v>
          </cell>
          <cell r="G135" t="str">
            <v>Available for re-allocation</v>
          </cell>
          <cell r="H135" t="str">
            <v>AVAILABLE</v>
          </cell>
          <cell r="I135" t="str">
            <v>EBD in Q3</v>
          </cell>
          <cell r="J135" t="str">
            <v>No</v>
          </cell>
          <cell r="K135" t="str">
            <v>Need Inputs</v>
          </cell>
          <cell r="N135" t="str">
            <v>Apeksha</v>
          </cell>
          <cell r="O135" t="str">
            <v>Apeksha</v>
          </cell>
          <cell r="P135" t="str">
            <v>TECH_BNR</v>
          </cell>
          <cell r="Q135" t="str">
            <v>Prem Kumar Dama/ Ramesh Balan/Mariam John</v>
          </cell>
          <cell r="R135" t="str">
            <v>Manjeet Kaur</v>
          </cell>
          <cell r="S135" t="str">
            <v>NEPC</v>
          </cell>
          <cell r="T135" t="str">
            <v>CISCO IT</v>
          </cell>
          <cell r="U135" t="str">
            <v>B</v>
          </cell>
          <cell r="V135" t="str">
            <v>PO - Approved</v>
          </cell>
          <cell r="W135" t="str">
            <v>M</v>
          </cell>
          <cell r="X135" t="str">
            <v>NB</v>
          </cell>
          <cell r="Y135">
            <v>43449</v>
          </cell>
          <cell r="AA135">
            <v>43678</v>
          </cell>
          <cell r="AB135">
            <v>43377</v>
          </cell>
          <cell r="AC135" t="str">
            <v>FRESHER</v>
          </cell>
          <cell r="AE135" t="str">
            <v>DIGI-DX</v>
          </cell>
          <cell r="AF135" t="str">
            <v>Developer Java J2EE-L1.1</v>
          </cell>
          <cell r="AG135" t="str">
            <v>Sangeeta Mishra</v>
          </cell>
          <cell r="AH135" t="str">
            <v>Dayyan Ahmed</v>
          </cell>
          <cell r="AI135" t="str">
            <v>Chinmay Chandan</v>
          </cell>
          <cell r="AJ135" t="str">
            <v>NON TURBO</v>
          </cell>
          <cell r="AK135" t="str">
            <v>NON FE Closure in Q3</v>
          </cell>
          <cell r="AL135" t="str">
            <v>WT01</v>
          </cell>
          <cell r="AM135" t="str">
            <v>TEAMRBOW</v>
          </cell>
          <cell r="AN135">
            <v>100</v>
          </cell>
          <cell r="AO135" t="str">
            <v>N</v>
          </cell>
          <cell r="AP135">
            <v>43374</v>
          </cell>
          <cell r="AR135">
            <v>43283</v>
          </cell>
          <cell r="AV135">
            <v>43375</v>
          </cell>
          <cell r="AW135">
            <v>70</v>
          </cell>
          <cell r="AX135">
            <v>2</v>
          </cell>
          <cell r="AY135">
            <v>0</v>
          </cell>
          <cell r="AZ135">
            <v>68</v>
          </cell>
          <cell r="BA135" t="str">
            <v>61-90 DAYS</v>
          </cell>
          <cell r="BB135" t="str">
            <v>61-90 DAYS</v>
          </cell>
        </row>
        <row r="136">
          <cell r="B136">
            <v>40018712</v>
          </cell>
          <cell r="C136" t="str">
            <v>Suraj Kumar</v>
          </cell>
          <cell r="D136" t="str">
            <v>Q3 Billing</v>
          </cell>
          <cell r="E136">
            <v>0</v>
          </cell>
          <cell r="F136" t="str">
            <v>EBD Set for Q3 Billing</v>
          </cell>
          <cell r="G136" t="str">
            <v>Available for re-allocation</v>
          </cell>
          <cell r="H136" t="str">
            <v>AVAILABLE</v>
          </cell>
          <cell r="I136" t="str">
            <v>EBD in Q3</v>
          </cell>
          <cell r="J136" t="str">
            <v>No</v>
          </cell>
          <cell r="K136" t="str">
            <v>Need Inputs</v>
          </cell>
          <cell r="L136" t="str">
            <v>Allocated to CISCO CITS QA</v>
          </cell>
          <cell r="N136" t="str">
            <v>Apeksha</v>
          </cell>
          <cell r="O136" t="str">
            <v>Apeksha</v>
          </cell>
          <cell r="P136" t="str">
            <v>TECH_BNR</v>
          </cell>
          <cell r="Q136" t="str">
            <v>Prem Kumar Dama/ Ramesh Balan/Mariam John</v>
          </cell>
          <cell r="R136" t="str">
            <v>Manjeet Kaur</v>
          </cell>
          <cell r="S136" t="str">
            <v>NEPC</v>
          </cell>
          <cell r="T136" t="str">
            <v>CISCO IT</v>
          </cell>
          <cell r="U136" t="str">
            <v>N</v>
          </cell>
          <cell r="V136" t="str">
            <v>PO - Approved</v>
          </cell>
          <cell r="W136" t="str">
            <v>C</v>
          </cell>
          <cell r="X136" t="str">
            <v>NB</v>
          </cell>
          <cell r="Y136">
            <v>43454</v>
          </cell>
          <cell r="AA136">
            <v>43447</v>
          </cell>
          <cell r="AB136">
            <v>43423</v>
          </cell>
          <cell r="AC136" t="str">
            <v>FRESHER</v>
          </cell>
          <cell r="AF136" t="str">
            <v>Developer Java J2EE-L1.1</v>
          </cell>
          <cell r="AG136" t="str">
            <v>ADM</v>
          </cell>
          <cell r="AH136" t="str">
            <v>Jyothi Badaboyina</v>
          </cell>
          <cell r="AI136" t="str">
            <v>Srikanth N</v>
          </cell>
          <cell r="AJ136" t="str">
            <v>NON TURBO</v>
          </cell>
          <cell r="AK136" t="str">
            <v>NON FE Closure in Q3</v>
          </cell>
          <cell r="AL136" t="str">
            <v>WT01</v>
          </cell>
          <cell r="AM136" t="str">
            <v>WASE</v>
          </cell>
          <cell r="AN136">
            <v>100</v>
          </cell>
          <cell r="AO136" t="str">
            <v>N</v>
          </cell>
          <cell r="AR136">
            <v>43381</v>
          </cell>
          <cell r="AV136">
            <v>43381</v>
          </cell>
          <cell r="AW136">
            <v>64</v>
          </cell>
          <cell r="AX136">
            <v>0</v>
          </cell>
          <cell r="AY136">
            <v>0</v>
          </cell>
          <cell r="AZ136">
            <v>64</v>
          </cell>
          <cell r="BA136" t="str">
            <v>61-90 DAYS</v>
          </cell>
          <cell r="BB136" t="str">
            <v>61-90 DAYS</v>
          </cell>
        </row>
        <row r="137">
          <cell r="B137">
            <v>20022352</v>
          </cell>
          <cell r="C137" t="str">
            <v>Khilan Mahajan</v>
          </cell>
          <cell r="D137" t="str">
            <v>Q3 Billing</v>
          </cell>
          <cell r="E137">
            <v>0</v>
          </cell>
          <cell r="F137" t="str">
            <v>EBD Set for Q3 Billing</v>
          </cell>
          <cell r="G137" t="str">
            <v>Available for re-allocation</v>
          </cell>
          <cell r="H137" t="str">
            <v>AVAILABLE</v>
          </cell>
          <cell r="I137" t="str">
            <v>EBD in Q3</v>
          </cell>
          <cell r="J137" t="str">
            <v>No</v>
          </cell>
          <cell r="K137" t="str">
            <v>Need Inputs</v>
          </cell>
          <cell r="N137" t="str">
            <v>Apeksha</v>
          </cell>
          <cell r="O137" t="str">
            <v>Apeksha</v>
          </cell>
          <cell r="P137" t="str">
            <v>TECH_BNR</v>
          </cell>
          <cell r="Q137" t="str">
            <v>Prem Kumar Dama/ Ramesh Balan/Mariam John</v>
          </cell>
          <cell r="R137" t="str">
            <v>Manjeet Kaur</v>
          </cell>
          <cell r="S137" t="str">
            <v>NEPC</v>
          </cell>
          <cell r="T137" t="str">
            <v>CISCO IT</v>
          </cell>
          <cell r="U137" t="str">
            <v>B</v>
          </cell>
          <cell r="V137" t="str">
            <v>Order - Approved</v>
          </cell>
          <cell r="W137" t="str">
            <v>C</v>
          </cell>
          <cell r="X137" t="str">
            <v>NB</v>
          </cell>
          <cell r="Y137">
            <v>43449</v>
          </cell>
          <cell r="AA137">
            <v>43520</v>
          </cell>
          <cell r="AB137">
            <v>43377</v>
          </cell>
          <cell r="AC137" t="str">
            <v>FRESHER</v>
          </cell>
          <cell r="AE137" t="str">
            <v>DIGI-DX</v>
          </cell>
          <cell r="AF137" t="str">
            <v>Developer Java J2EE-L1.1</v>
          </cell>
          <cell r="AG137" t="str">
            <v>Sangeeta Mishra</v>
          </cell>
          <cell r="AH137" t="str">
            <v>Prodosh Nath</v>
          </cell>
          <cell r="AI137" t="str">
            <v>Chinmay Chandan</v>
          </cell>
          <cell r="AJ137" t="str">
            <v>NON TURBO</v>
          </cell>
          <cell r="AK137" t="str">
            <v>NON FE Closure in Q3</v>
          </cell>
          <cell r="AL137" t="str">
            <v>WT01</v>
          </cell>
          <cell r="AM137" t="str">
            <v>TEAMRBOW</v>
          </cell>
          <cell r="AN137">
            <v>100</v>
          </cell>
          <cell r="AO137" t="str">
            <v>N</v>
          </cell>
          <cell r="AP137">
            <v>43374</v>
          </cell>
          <cell r="AR137">
            <v>43290</v>
          </cell>
          <cell r="AV137">
            <v>43375</v>
          </cell>
          <cell r="AW137">
            <v>70</v>
          </cell>
          <cell r="AX137">
            <v>8</v>
          </cell>
          <cell r="AY137">
            <v>0</v>
          </cell>
          <cell r="AZ137">
            <v>62</v>
          </cell>
          <cell r="BA137" t="str">
            <v>61-90 DAYS</v>
          </cell>
          <cell r="BB137" t="str">
            <v>61-90 DAYS</v>
          </cell>
        </row>
        <row r="138">
          <cell r="B138">
            <v>20015162</v>
          </cell>
          <cell r="C138" t="str">
            <v>Amritpal Kaur</v>
          </cell>
          <cell r="D138" t="str">
            <v>Q3 Billing</v>
          </cell>
          <cell r="E138">
            <v>0</v>
          </cell>
          <cell r="F138" t="str">
            <v>EBD Set for Q3 Billing</v>
          </cell>
          <cell r="G138" t="str">
            <v>Available for re-allocation</v>
          </cell>
          <cell r="H138" t="str">
            <v>AVAILABLE</v>
          </cell>
          <cell r="I138" t="str">
            <v>EBD in Q3</v>
          </cell>
          <cell r="J138" t="str">
            <v>No</v>
          </cell>
          <cell r="K138" t="str">
            <v>Need Inputs</v>
          </cell>
          <cell r="N138" t="str">
            <v>Apeksha</v>
          </cell>
          <cell r="O138" t="str">
            <v>Apeksha</v>
          </cell>
          <cell r="P138" t="str">
            <v>TECH_BNR</v>
          </cell>
          <cell r="Q138" t="str">
            <v>Prem Kumar Dama/ Ramesh Balan/Mariam John</v>
          </cell>
          <cell r="R138" t="str">
            <v>Manjeet Kaur</v>
          </cell>
          <cell r="S138" t="str">
            <v>NEPC</v>
          </cell>
          <cell r="T138" t="str">
            <v>CISCO IT</v>
          </cell>
          <cell r="U138" t="str">
            <v>B</v>
          </cell>
          <cell r="V138" t="str">
            <v>PO - Approved</v>
          </cell>
          <cell r="W138" t="str">
            <v>M</v>
          </cell>
          <cell r="X138" t="str">
            <v>NB</v>
          </cell>
          <cell r="Y138">
            <v>43449</v>
          </cell>
          <cell r="AA138">
            <v>43678</v>
          </cell>
          <cell r="AB138">
            <v>43377</v>
          </cell>
          <cell r="AC138" t="str">
            <v>FRESHER</v>
          </cell>
          <cell r="AE138" t="str">
            <v>DIGI-DX</v>
          </cell>
          <cell r="AF138" t="str">
            <v>Developer Java J2EE-L1.1</v>
          </cell>
          <cell r="AG138" t="str">
            <v>Sangeeta Mishra</v>
          </cell>
          <cell r="AH138" t="str">
            <v>Dayyan Ahmed</v>
          </cell>
          <cell r="AI138" t="str">
            <v>Chinmay Chandan</v>
          </cell>
          <cell r="AJ138" t="str">
            <v>NON TURBO</v>
          </cell>
          <cell r="AK138" t="str">
            <v>NON FE Closure in Q3</v>
          </cell>
          <cell r="AL138" t="str">
            <v>WT01</v>
          </cell>
          <cell r="AM138" t="str">
            <v>TEAMRBOW</v>
          </cell>
          <cell r="AN138">
            <v>100</v>
          </cell>
          <cell r="AO138" t="str">
            <v>N</v>
          </cell>
          <cell r="AP138">
            <v>43374</v>
          </cell>
          <cell r="AR138">
            <v>43248</v>
          </cell>
          <cell r="AV138">
            <v>43375</v>
          </cell>
          <cell r="AW138">
            <v>70</v>
          </cell>
          <cell r="AX138">
            <v>0</v>
          </cell>
          <cell r="AY138">
            <v>0</v>
          </cell>
          <cell r="AZ138">
            <v>70</v>
          </cell>
          <cell r="BA138" t="str">
            <v>61-90 DAYS</v>
          </cell>
          <cell r="BB138" t="str">
            <v>61-90 DAYS</v>
          </cell>
        </row>
        <row r="139">
          <cell r="B139">
            <v>378067</v>
          </cell>
          <cell r="C139" t="str">
            <v>Nirav Bharat Kamdar</v>
          </cell>
          <cell r="D139" t="str">
            <v>Q3 Billing</v>
          </cell>
          <cell r="E139" t="e">
            <v>#N/A</v>
          </cell>
          <cell r="F139" t="str">
            <v>EBD Set for Q3 Billing</v>
          </cell>
          <cell r="G139" t="str">
            <v>Available for re-allocation</v>
          </cell>
          <cell r="H139" t="str">
            <v>AVAILABLE</v>
          </cell>
          <cell r="I139" t="str">
            <v>EBD in Q3</v>
          </cell>
          <cell r="J139" t="str">
            <v>No</v>
          </cell>
          <cell r="K139" t="str">
            <v>Need Inputs</v>
          </cell>
          <cell r="N139" t="str">
            <v>Senthil</v>
          </cell>
          <cell r="O139" t="str">
            <v>Senthil</v>
          </cell>
          <cell r="P139" t="str">
            <v>TECH_AC</v>
          </cell>
          <cell r="Q139" t="str">
            <v>Prem Kumar Dama/ Ramesh Balan/Mariam John</v>
          </cell>
          <cell r="R139" t="str">
            <v>Manjeet Kaur</v>
          </cell>
          <cell r="S139" t="str">
            <v>NEPC</v>
          </cell>
          <cell r="T139" t="str">
            <v>CISCO ENGG</v>
          </cell>
          <cell r="U139" t="str">
            <v>C</v>
          </cell>
          <cell r="V139" t="str">
            <v>PO - Approved</v>
          </cell>
          <cell r="W139" t="str">
            <v>T</v>
          </cell>
          <cell r="X139" t="str">
            <v>NB</v>
          </cell>
          <cell r="Y139">
            <v>43454</v>
          </cell>
          <cell r="AA139">
            <v>43496</v>
          </cell>
          <cell r="AB139">
            <v>43432</v>
          </cell>
          <cell r="AC139" t="str">
            <v>FRESHER</v>
          </cell>
          <cell r="AF139" t="str">
            <v>Developer Commerce-L1.1</v>
          </cell>
          <cell r="AG139" t="str">
            <v>MODEL A/C</v>
          </cell>
          <cell r="AH139" t="str">
            <v>S Archana Nair</v>
          </cell>
          <cell r="AI139" t="str">
            <v>Shiva Kumar M</v>
          </cell>
          <cell r="AJ139" t="str">
            <v>NON TURBO</v>
          </cell>
          <cell r="AK139" t="str">
            <v>NON FE Closure in Q3</v>
          </cell>
          <cell r="AL139" t="str">
            <v>WT85</v>
          </cell>
          <cell r="AM139" t="str">
            <v>WISTA</v>
          </cell>
          <cell r="AN139">
            <v>100</v>
          </cell>
          <cell r="AO139" t="str">
            <v>N</v>
          </cell>
          <cell r="AP139">
            <v>43373</v>
          </cell>
          <cell r="AR139">
            <v>42824</v>
          </cell>
          <cell r="AS139">
            <v>43221</v>
          </cell>
          <cell r="AV139">
            <v>43374</v>
          </cell>
          <cell r="AW139">
            <v>71</v>
          </cell>
          <cell r="AX139">
            <v>0</v>
          </cell>
          <cell r="AY139">
            <v>0</v>
          </cell>
          <cell r="AZ139">
            <v>71</v>
          </cell>
          <cell r="BA139" t="str">
            <v>61-90 DAYS</v>
          </cell>
          <cell r="BB139" t="str">
            <v>8-15 DAYS</v>
          </cell>
        </row>
        <row r="140">
          <cell r="B140">
            <v>20048362</v>
          </cell>
          <cell r="C140" t="str">
            <v>Yash Pathak</v>
          </cell>
          <cell r="D140" t="str">
            <v>Q3 Billing</v>
          </cell>
          <cell r="E140" t="e">
            <v>#N/A</v>
          </cell>
          <cell r="F140" t="str">
            <v>EBD Set for Q3 Billing</v>
          </cell>
          <cell r="G140" t="str">
            <v>Available for re-allocation</v>
          </cell>
          <cell r="H140" t="str">
            <v>AVAILABLE</v>
          </cell>
          <cell r="I140" t="str">
            <v>EBD in Q3</v>
          </cell>
          <cell r="J140" t="str">
            <v>No</v>
          </cell>
          <cell r="K140" t="str">
            <v>Need Inputs</v>
          </cell>
          <cell r="N140" t="str">
            <v>Deepanjali Khettry</v>
          </cell>
          <cell r="O140" t="str">
            <v>Deepanjali Khettry</v>
          </cell>
          <cell r="P140" t="str">
            <v>TECH_AC</v>
          </cell>
          <cell r="Q140" t="str">
            <v>Prem Kumar Dama/ Ramesh Balan/Mariam John</v>
          </cell>
          <cell r="R140" t="str">
            <v>Manjeet Kaur</v>
          </cell>
          <cell r="S140" t="str">
            <v>NEPC</v>
          </cell>
          <cell r="T140" t="str">
            <v>PHILIPS</v>
          </cell>
          <cell r="U140" t="str">
            <v>C</v>
          </cell>
          <cell r="V140" t="str">
            <v>PO - Approved</v>
          </cell>
          <cell r="W140" t="str">
            <v>C</v>
          </cell>
          <cell r="X140" t="str">
            <v>NB</v>
          </cell>
          <cell r="Y140">
            <v>43456</v>
          </cell>
          <cell r="AA140">
            <v>43466</v>
          </cell>
          <cell r="AB140">
            <v>43426</v>
          </cell>
          <cell r="AC140" t="str">
            <v>FRESHER</v>
          </cell>
          <cell r="AF140" t="str">
            <v>Engineer - Security Intelligence-Analytics-Assuran-L1.1</v>
          </cell>
          <cell r="AG140" t="str">
            <v>MODEL A/C</v>
          </cell>
          <cell r="AH140" t="str">
            <v>Koteswariah Kurugonda</v>
          </cell>
          <cell r="AI140" t="str">
            <v>Rajiv Verma</v>
          </cell>
          <cell r="AJ140" t="str">
            <v>NON TURBO</v>
          </cell>
          <cell r="AK140" t="str">
            <v>NON FE Closure in Q3</v>
          </cell>
          <cell r="AL140" t="str">
            <v>WT01</v>
          </cell>
          <cell r="AM140" t="str">
            <v>TEAMRBOW</v>
          </cell>
          <cell r="AN140">
            <v>100</v>
          </cell>
          <cell r="AO140" t="str">
            <v>N</v>
          </cell>
          <cell r="AR140">
            <v>43381</v>
          </cell>
          <cell r="AV140">
            <v>43381</v>
          </cell>
          <cell r="AW140">
            <v>64</v>
          </cell>
          <cell r="AX140">
            <v>2</v>
          </cell>
          <cell r="AY140">
            <v>0</v>
          </cell>
          <cell r="AZ140">
            <v>62</v>
          </cell>
          <cell r="BA140" t="str">
            <v>61-90 DAYS</v>
          </cell>
          <cell r="BB140" t="str">
            <v>8-15 DAYS</v>
          </cell>
        </row>
        <row r="141">
          <cell r="B141">
            <v>20017329</v>
          </cell>
          <cell r="C141" t="str">
            <v>Yogesh K</v>
          </cell>
          <cell r="D141" t="str">
            <v>Q3 Billing</v>
          </cell>
          <cell r="E141">
            <v>0</v>
          </cell>
          <cell r="F141" t="str">
            <v>EBD Set for Q3 Billing</v>
          </cell>
          <cell r="G141" t="str">
            <v>Available for re-allocation</v>
          </cell>
          <cell r="H141" t="str">
            <v>AVAILABLE</v>
          </cell>
          <cell r="I141" t="str">
            <v>EBD in Q3</v>
          </cell>
          <cell r="J141" t="str">
            <v>No</v>
          </cell>
          <cell r="K141" t="str">
            <v>Need Inputs</v>
          </cell>
          <cell r="N141" t="str">
            <v>Apeksha</v>
          </cell>
          <cell r="O141" t="str">
            <v>Apeksha</v>
          </cell>
          <cell r="P141" t="str">
            <v>TECH_AC</v>
          </cell>
          <cell r="Q141" t="str">
            <v>Prem Kumar Dama/ Ramesh Balan/Mariam John</v>
          </cell>
          <cell r="R141" t="str">
            <v>Manjeet Kaur</v>
          </cell>
          <cell r="S141" t="str">
            <v>NEPC</v>
          </cell>
          <cell r="T141" t="str">
            <v>PHILIPS</v>
          </cell>
          <cell r="U141" t="str">
            <v>C</v>
          </cell>
          <cell r="V141" t="str">
            <v>Order - Approved</v>
          </cell>
          <cell r="W141" t="str">
            <v>M</v>
          </cell>
          <cell r="X141" t="str">
            <v>NB</v>
          </cell>
          <cell r="Y141">
            <v>43449</v>
          </cell>
          <cell r="AA141">
            <v>43586</v>
          </cell>
          <cell r="AB141">
            <v>43398</v>
          </cell>
          <cell r="AC141" t="str">
            <v>FRESHER</v>
          </cell>
          <cell r="AF141" t="str">
            <v>Developer Unix Applications-L1.1</v>
          </cell>
          <cell r="AG141" t="str">
            <v>Pankaj Rastogi</v>
          </cell>
          <cell r="AH141" t="str">
            <v>Manivasagam Kannan</v>
          </cell>
          <cell r="AJ141" t="str">
            <v>NON TURBO</v>
          </cell>
          <cell r="AK141" t="str">
            <v>NON FE Closure in Q3</v>
          </cell>
          <cell r="AL141" t="str">
            <v>WT01</v>
          </cell>
          <cell r="AM141" t="str">
            <v>TEAMRBOW</v>
          </cell>
          <cell r="AN141">
            <v>100</v>
          </cell>
          <cell r="AO141" t="str">
            <v>N</v>
          </cell>
          <cell r="AP141">
            <v>43378</v>
          </cell>
          <cell r="AR141">
            <v>43262</v>
          </cell>
          <cell r="AV141">
            <v>43379</v>
          </cell>
          <cell r="AW141">
            <v>66</v>
          </cell>
          <cell r="AX141">
            <v>4</v>
          </cell>
          <cell r="AY141">
            <v>0</v>
          </cell>
          <cell r="AZ141">
            <v>62</v>
          </cell>
          <cell r="BA141" t="str">
            <v>61-90 DAYS</v>
          </cell>
          <cell r="BB141" t="str">
            <v>61-90 DAYS</v>
          </cell>
        </row>
        <row r="142">
          <cell r="B142">
            <v>40014445</v>
          </cell>
          <cell r="C142" t="str">
            <v>Vinutha V</v>
          </cell>
          <cell r="D142" t="str">
            <v>Q3 Billing</v>
          </cell>
          <cell r="E142" t="e">
            <v>#N/A</v>
          </cell>
          <cell r="F142" t="str">
            <v>EBD Set for Q3 Billing</v>
          </cell>
          <cell r="G142" t="str">
            <v>Available for re-allocation</v>
          </cell>
          <cell r="H142" t="str">
            <v>AVAILABLE</v>
          </cell>
          <cell r="I142" t="str">
            <v>EBD in Q3</v>
          </cell>
          <cell r="J142" t="str">
            <v>No</v>
          </cell>
          <cell r="K142" t="str">
            <v>Need Inputs</v>
          </cell>
          <cell r="N142" t="str">
            <v>Apeksha</v>
          </cell>
          <cell r="O142" t="str">
            <v>Apeksha</v>
          </cell>
          <cell r="P142" t="str">
            <v>TECH_BNR</v>
          </cell>
          <cell r="Q142" t="str">
            <v>Prem Kumar Dama/ Ramesh Balan/Mariam John</v>
          </cell>
          <cell r="R142" t="str">
            <v>Manjeet Kaur</v>
          </cell>
          <cell r="S142" t="str">
            <v>NEPC</v>
          </cell>
          <cell r="T142" t="str">
            <v>CISCO ENGG</v>
          </cell>
          <cell r="U142" t="str">
            <v>B</v>
          </cell>
          <cell r="V142" t="str">
            <v>PO - Approved</v>
          </cell>
          <cell r="W142" t="str">
            <v>C</v>
          </cell>
          <cell r="X142" t="str">
            <v>NB</v>
          </cell>
          <cell r="Y142">
            <v>43452</v>
          </cell>
          <cell r="AA142">
            <v>43465</v>
          </cell>
          <cell r="AB142">
            <v>43403</v>
          </cell>
          <cell r="AC142" t="str">
            <v>FRESHER</v>
          </cell>
          <cell r="AE142" t="str">
            <v>MAS-MICROSOFT</v>
          </cell>
          <cell r="AF142" t="str">
            <v>Administrator Windows Infrastructure-L1.1</v>
          </cell>
          <cell r="AG142" t="str">
            <v>Hitendra Munjampally</v>
          </cell>
          <cell r="AH142" t="str">
            <v>Girish Gurunathan</v>
          </cell>
          <cell r="AI142" t="str">
            <v>Devaraju H D</v>
          </cell>
          <cell r="AJ142" t="str">
            <v>NON TURBO</v>
          </cell>
          <cell r="AK142" t="str">
            <v>NON FE Closure in Q3</v>
          </cell>
          <cell r="AL142" t="str">
            <v>WT01</v>
          </cell>
          <cell r="AM142" t="str">
            <v>WIMS</v>
          </cell>
          <cell r="AN142">
            <v>100</v>
          </cell>
          <cell r="AO142" t="str">
            <v>N</v>
          </cell>
          <cell r="AR142">
            <v>43339</v>
          </cell>
          <cell r="AV142">
            <v>43339</v>
          </cell>
          <cell r="AW142">
            <v>106</v>
          </cell>
          <cell r="AX142">
            <v>2</v>
          </cell>
          <cell r="AY142">
            <v>0</v>
          </cell>
          <cell r="AZ142">
            <v>104</v>
          </cell>
          <cell r="BA142" t="str">
            <v>91-120 DAYS</v>
          </cell>
          <cell r="BB142" t="str">
            <v>8-15 DAYS</v>
          </cell>
        </row>
        <row r="143">
          <cell r="B143">
            <v>20040125</v>
          </cell>
          <cell r="C143" t="str">
            <v>Ashma Mechery Jabar</v>
          </cell>
          <cell r="D143" t="str">
            <v>Q3 Billing</v>
          </cell>
          <cell r="E143" t="e">
            <v>#N/A</v>
          </cell>
          <cell r="F143" t="str">
            <v>EBD Set for Q3 Billing</v>
          </cell>
          <cell r="G143" t="str">
            <v>Available for re-allocation</v>
          </cell>
          <cell r="H143" t="str">
            <v>AVAILABLE</v>
          </cell>
          <cell r="I143" t="str">
            <v>EBD in Q3</v>
          </cell>
          <cell r="J143" t="str">
            <v>No</v>
          </cell>
          <cell r="K143" t="str">
            <v>Need Inputs</v>
          </cell>
          <cell r="N143" t="str">
            <v>Apeksha</v>
          </cell>
          <cell r="O143" t="str">
            <v>Apeksha</v>
          </cell>
          <cell r="P143" t="str">
            <v>TECH_BNR</v>
          </cell>
          <cell r="Q143" t="str">
            <v>Prem Kumar Dama/ Ramesh Balan/Mariam John</v>
          </cell>
          <cell r="R143" t="str">
            <v>Manjeet Kaur</v>
          </cell>
          <cell r="S143" t="str">
            <v>NEPC</v>
          </cell>
          <cell r="T143" t="str">
            <v>CISCO ENGG</v>
          </cell>
          <cell r="U143" t="str">
            <v>B</v>
          </cell>
          <cell r="V143" t="str">
            <v>PO - Approved</v>
          </cell>
          <cell r="W143" t="str">
            <v>C</v>
          </cell>
          <cell r="X143" t="str">
            <v>NB</v>
          </cell>
          <cell r="Y143">
            <v>43452</v>
          </cell>
          <cell r="AA143">
            <v>43498</v>
          </cell>
          <cell r="AB143">
            <v>43419</v>
          </cell>
          <cell r="AC143" t="str">
            <v>FRESHER</v>
          </cell>
          <cell r="AE143" t="str">
            <v>MAS-MICROSOFT</v>
          </cell>
          <cell r="AG143" t="str">
            <v>Hitendra Munjampally</v>
          </cell>
          <cell r="AH143" t="str">
            <v>Naveen Dandamudi</v>
          </cell>
          <cell r="AI143" t="str">
            <v>Shiva Kumar M</v>
          </cell>
          <cell r="AJ143" t="str">
            <v>NON TURBO</v>
          </cell>
          <cell r="AK143" t="str">
            <v>NON FE Closure in Q3</v>
          </cell>
          <cell r="AL143" t="str">
            <v>WT01</v>
          </cell>
          <cell r="AM143" t="str">
            <v>TEAMRBOW</v>
          </cell>
          <cell r="AN143">
            <v>100</v>
          </cell>
          <cell r="AO143" t="str">
            <v>N</v>
          </cell>
          <cell r="AR143">
            <v>43339</v>
          </cell>
          <cell r="AV143">
            <v>43339</v>
          </cell>
          <cell r="AW143">
            <v>106</v>
          </cell>
          <cell r="AX143">
            <v>4</v>
          </cell>
          <cell r="AY143">
            <v>0</v>
          </cell>
          <cell r="AZ143">
            <v>102</v>
          </cell>
          <cell r="BA143" t="str">
            <v>91-120 DAYS</v>
          </cell>
          <cell r="BB143" t="str">
            <v>16-30 DAYS</v>
          </cell>
        </row>
        <row r="144">
          <cell r="B144">
            <v>20027764</v>
          </cell>
          <cell r="C144" t="str">
            <v>Debolina Shil</v>
          </cell>
          <cell r="D144" t="str">
            <v>Q3 Billing</v>
          </cell>
          <cell r="E144" t="e">
            <v>#N/A</v>
          </cell>
          <cell r="F144" t="str">
            <v>EBD Set for Q3 Billing</v>
          </cell>
          <cell r="G144" t="str">
            <v>Available for re-allocation</v>
          </cell>
          <cell r="H144" t="str">
            <v>AVAILABLE</v>
          </cell>
          <cell r="I144" t="str">
            <v>EBD in Q3</v>
          </cell>
          <cell r="J144" t="str">
            <v>No</v>
          </cell>
          <cell r="K144" t="str">
            <v>18th Aug : TRB\Wase no opp open in the system;</v>
          </cell>
          <cell r="N144" t="str">
            <v>Apeksha</v>
          </cell>
          <cell r="O144" t="str">
            <v>Apeksha</v>
          </cell>
          <cell r="P144" t="str">
            <v>TECH_BNR</v>
          </cell>
          <cell r="Q144" t="str">
            <v>Prem Kumar Dama/ Ramesh Balan/Mariam John</v>
          </cell>
          <cell r="R144" t="str">
            <v>Manjeet Kaur</v>
          </cell>
          <cell r="S144" t="str">
            <v>NEPC</v>
          </cell>
          <cell r="T144" t="str">
            <v>CISCO IT</v>
          </cell>
          <cell r="U144" t="str">
            <v>B</v>
          </cell>
          <cell r="V144" t="str">
            <v>Order - Approved</v>
          </cell>
          <cell r="W144" t="str">
            <v>M</v>
          </cell>
          <cell r="X144" t="str">
            <v>NB</v>
          </cell>
          <cell r="Y144">
            <v>43454</v>
          </cell>
          <cell r="AA144">
            <v>43496</v>
          </cell>
          <cell r="AB144">
            <v>43427</v>
          </cell>
          <cell r="AC144" t="str">
            <v>FRESHER</v>
          </cell>
          <cell r="AE144" t="str">
            <v>DIGI-DX</v>
          </cell>
          <cell r="AF144" t="str">
            <v>Developer Java J2EE-L1.1</v>
          </cell>
          <cell r="AG144" t="str">
            <v>Sangeeta Mishra</v>
          </cell>
          <cell r="AH144" t="str">
            <v>Santhosh D</v>
          </cell>
          <cell r="AI144" t="str">
            <v>ArunKumar Sondhi</v>
          </cell>
          <cell r="AJ144" t="str">
            <v>NON TURBO</v>
          </cell>
          <cell r="AK144" t="str">
            <v>NON FE Closure in Q3</v>
          </cell>
          <cell r="AL144" t="str">
            <v>WT01</v>
          </cell>
          <cell r="AM144" t="str">
            <v>TEAMRBOW</v>
          </cell>
          <cell r="AN144">
            <v>100</v>
          </cell>
          <cell r="AO144" t="str">
            <v>N</v>
          </cell>
          <cell r="AR144">
            <v>43318</v>
          </cell>
          <cell r="AV144">
            <v>43318</v>
          </cell>
          <cell r="AW144">
            <v>127</v>
          </cell>
          <cell r="AX144">
            <v>8</v>
          </cell>
          <cell r="AY144">
            <v>0</v>
          </cell>
          <cell r="AZ144">
            <v>119</v>
          </cell>
          <cell r="BA144" t="str">
            <v>91-120 DAYS</v>
          </cell>
          <cell r="BB144" t="str">
            <v>8-15 DAYS</v>
          </cell>
        </row>
        <row r="145">
          <cell r="B145">
            <v>20017491</v>
          </cell>
          <cell r="C145" t="str">
            <v>Vishal Kulkarni</v>
          </cell>
          <cell r="D145" t="str">
            <v>Opp@Risk</v>
          </cell>
          <cell r="E145">
            <v>0</v>
          </cell>
          <cell r="F145" t="str">
            <v>In Opp @ risk</v>
          </cell>
          <cell r="G145" t="str">
            <v>Available for re-allocation</v>
          </cell>
          <cell r="H145" t="str">
            <v>AVAILABLE</v>
          </cell>
          <cell r="I145" t="str">
            <v>EBD in Q3</v>
          </cell>
          <cell r="J145" t="str">
            <v>No</v>
          </cell>
          <cell r="K145" t="str">
            <v>3rd July : Non Billable</v>
          </cell>
          <cell r="L145" t="str">
            <v>Allocated to LUMINA-SDN</v>
          </cell>
          <cell r="N145" t="str">
            <v>Apeksha</v>
          </cell>
          <cell r="O145" t="str">
            <v>Apeksha</v>
          </cell>
          <cell r="P145" t="str">
            <v>TECH_BNR</v>
          </cell>
          <cell r="Q145" t="str">
            <v>Prem Kumar Dama/ Ramesh Balan/Mariam John</v>
          </cell>
          <cell r="R145" t="str">
            <v>Manjeet Kaur</v>
          </cell>
          <cell r="S145" t="str">
            <v>NEPC</v>
          </cell>
          <cell r="T145" t="str">
            <v>I DIRECT</v>
          </cell>
          <cell r="U145" t="str">
            <v>R</v>
          </cell>
          <cell r="V145" t="str">
            <v>Opportunity - RISK approved</v>
          </cell>
          <cell r="W145" t="str">
            <v>O</v>
          </cell>
          <cell r="X145" t="str">
            <v>NB</v>
          </cell>
          <cell r="Y145">
            <v>43455</v>
          </cell>
          <cell r="AA145">
            <v>43497</v>
          </cell>
          <cell r="AB145">
            <v>43426</v>
          </cell>
          <cell r="AC145" t="str">
            <v>FRESHER</v>
          </cell>
          <cell r="AE145" t="str">
            <v>DOMAIN</v>
          </cell>
          <cell r="AF145" t="str">
            <v>Test Engineer Datacom-L1.1</v>
          </cell>
          <cell r="AG145" t="str">
            <v>Sathish Nataraj</v>
          </cell>
          <cell r="AH145" t="str">
            <v>Krithiga Thamizhan</v>
          </cell>
          <cell r="AI145" t="str">
            <v>Ilayaraja Velayutham B</v>
          </cell>
          <cell r="AJ145" t="str">
            <v>NON TURBO</v>
          </cell>
          <cell r="AK145" t="str">
            <v>NON FE Closure in Q3</v>
          </cell>
          <cell r="AL145" t="str">
            <v>WT01</v>
          </cell>
          <cell r="AM145" t="str">
            <v>TEAMRBOW</v>
          </cell>
          <cell r="AN145">
            <v>100</v>
          </cell>
          <cell r="AO145" t="str">
            <v>N</v>
          </cell>
          <cell r="AR145">
            <v>43262</v>
          </cell>
          <cell r="AV145">
            <v>43262</v>
          </cell>
          <cell r="AW145">
            <v>183</v>
          </cell>
          <cell r="AX145">
            <v>12</v>
          </cell>
          <cell r="AY145">
            <v>0</v>
          </cell>
          <cell r="AZ145">
            <v>171</v>
          </cell>
          <cell r="BA145" t="str">
            <v>121-180 DAYS</v>
          </cell>
          <cell r="BB145" t="str">
            <v>121-180 DAYS</v>
          </cell>
        </row>
        <row r="146">
          <cell r="B146">
            <v>20027649</v>
          </cell>
          <cell r="C146" t="str">
            <v>Annu Pradhan</v>
          </cell>
          <cell r="D146" t="str">
            <v>Q3 Billing</v>
          </cell>
          <cell r="E146">
            <v>0</v>
          </cell>
          <cell r="F146" t="str">
            <v>EBD Set for Q3 Billing</v>
          </cell>
          <cell r="G146" t="str">
            <v>Available for re-allocation</v>
          </cell>
          <cell r="H146" t="str">
            <v>AVAILABLE</v>
          </cell>
          <cell r="I146" t="str">
            <v>EBD in Q3</v>
          </cell>
          <cell r="J146" t="str">
            <v>Yes</v>
          </cell>
          <cell r="K146" t="str">
            <v>16th Oct: Allocated to CISCO,EBD 27th  Oct,
28th Sept: Allocated to CISCO, Non billable,EBD 27th  Oct</v>
          </cell>
          <cell r="L146" t="str">
            <v>Allocated to E/// PJ-TELC CSCC 201</v>
          </cell>
          <cell r="N146" t="str">
            <v>Apeksha</v>
          </cell>
          <cell r="O146" t="str">
            <v>Apeksha</v>
          </cell>
          <cell r="P146" t="str">
            <v>TECH_BNR</v>
          </cell>
          <cell r="Q146" t="str">
            <v>Prem Kumar Dama/ Ramesh Balan/Mariam John</v>
          </cell>
          <cell r="R146" t="str">
            <v>Manjeet Kaur</v>
          </cell>
          <cell r="S146" t="str">
            <v>NEPC</v>
          </cell>
          <cell r="T146" t="str">
            <v>TELCORDIA</v>
          </cell>
          <cell r="U146" t="str">
            <v>R</v>
          </cell>
          <cell r="V146" t="str">
            <v>Order - Approved</v>
          </cell>
          <cell r="W146" t="str">
            <v>T</v>
          </cell>
          <cell r="X146" t="str">
            <v>NB</v>
          </cell>
          <cell r="Y146">
            <v>43454</v>
          </cell>
          <cell r="AA146">
            <v>43447</v>
          </cell>
          <cell r="AB146">
            <v>43419</v>
          </cell>
          <cell r="AC146" t="str">
            <v>FRESHER</v>
          </cell>
          <cell r="AE146" t="str">
            <v>DOMAIN</v>
          </cell>
          <cell r="AF146" t="str">
            <v>Developer Telecom-L1.1</v>
          </cell>
          <cell r="AG146" t="str">
            <v>Sathish Nataraj</v>
          </cell>
          <cell r="AH146" t="str">
            <v>Jovina T Jose V</v>
          </cell>
          <cell r="AI146" t="str">
            <v>Venkateshwarlu N</v>
          </cell>
          <cell r="AJ146" t="str">
            <v>NON TURBO</v>
          </cell>
          <cell r="AK146" t="str">
            <v>NON FE Closure in Q3</v>
          </cell>
          <cell r="AL146" t="str">
            <v>WT01</v>
          </cell>
          <cell r="AM146" t="str">
            <v>TEAMRBOW</v>
          </cell>
          <cell r="AN146">
            <v>100</v>
          </cell>
          <cell r="AO146" t="str">
            <v>N</v>
          </cell>
          <cell r="AR146">
            <v>43318</v>
          </cell>
          <cell r="AV146">
            <v>43318</v>
          </cell>
          <cell r="AW146">
            <v>127</v>
          </cell>
          <cell r="AX146">
            <v>3</v>
          </cell>
          <cell r="AY146">
            <v>0</v>
          </cell>
          <cell r="AZ146">
            <v>124</v>
          </cell>
          <cell r="BA146" t="str">
            <v>121-180 DAYS</v>
          </cell>
          <cell r="BB146" t="str">
            <v>121-180 DAYS</v>
          </cell>
        </row>
        <row r="147">
          <cell r="B147">
            <v>20027807</v>
          </cell>
          <cell r="C147" t="str">
            <v>Adarsh Naman</v>
          </cell>
          <cell r="D147" t="str">
            <v>Q3 Billing</v>
          </cell>
          <cell r="E147">
            <v>0</v>
          </cell>
          <cell r="F147" t="str">
            <v>EBD Set for Q3 Billing</v>
          </cell>
          <cell r="G147" t="str">
            <v>Available for re-allocation</v>
          </cell>
          <cell r="H147" t="str">
            <v>AVAILABLE</v>
          </cell>
          <cell r="I147" t="str">
            <v>EBD in Q3</v>
          </cell>
          <cell r="J147" t="str">
            <v>Yes</v>
          </cell>
          <cell r="K147" t="str">
            <v>16th Oct:Allocated to CISCO, Non billable,EBD 27th  Oct 2018. 28th Sept: Allocated to CISCO, Non billable,EBD 27th  Oct</v>
          </cell>
          <cell r="L147" t="str">
            <v>Allocated to E/// PJ-TELC CSCC 201</v>
          </cell>
          <cell r="N147" t="str">
            <v>Apeksha</v>
          </cell>
          <cell r="O147" t="str">
            <v>Apeksha</v>
          </cell>
          <cell r="P147" t="str">
            <v>TECH_BNR</v>
          </cell>
          <cell r="Q147" t="str">
            <v>Prem Kumar Dama/ Ramesh Balan/Mariam John</v>
          </cell>
          <cell r="R147" t="str">
            <v>Manjeet Kaur</v>
          </cell>
          <cell r="S147" t="str">
            <v>NEPC</v>
          </cell>
          <cell r="T147" t="str">
            <v>TELCORDIA</v>
          </cell>
          <cell r="U147" t="str">
            <v>R</v>
          </cell>
          <cell r="V147" t="str">
            <v>Order - Approved</v>
          </cell>
          <cell r="W147" t="str">
            <v>T</v>
          </cell>
          <cell r="X147" t="str">
            <v>NB</v>
          </cell>
          <cell r="Y147">
            <v>43454</v>
          </cell>
          <cell r="AA147">
            <v>43526</v>
          </cell>
          <cell r="AB147">
            <v>43419</v>
          </cell>
          <cell r="AC147" t="str">
            <v>FRESHER</v>
          </cell>
          <cell r="AE147" t="str">
            <v>DOMAIN</v>
          </cell>
          <cell r="AF147" t="str">
            <v>Developer Telecom-L1.1</v>
          </cell>
          <cell r="AG147" t="str">
            <v>Sathish Nataraj</v>
          </cell>
          <cell r="AH147" t="str">
            <v>Jovina T Jose V</v>
          </cell>
          <cell r="AI147" t="str">
            <v>Venkateshwarlu N</v>
          </cell>
          <cell r="AJ147" t="str">
            <v>NON TURBO</v>
          </cell>
          <cell r="AK147" t="str">
            <v>NON FE Closure in Q3</v>
          </cell>
          <cell r="AL147" t="str">
            <v>WT01</v>
          </cell>
          <cell r="AM147" t="str">
            <v>TEAMRBOW</v>
          </cell>
          <cell r="AN147">
            <v>100</v>
          </cell>
          <cell r="AO147" t="str">
            <v>N</v>
          </cell>
          <cell r="AR147">
            <v>43318</v>
          </cell>
          <cell r="AV147">
            <v>43318</v>
          </cell>
          <cell r="AW147">
            <v>127</v>
          </cell>
          <cell r="AX147">
            <v>3</v>
          </cell>
          <cell r="AY147">
            <v>0</v>
          </cell>
          <cell r="AZ147">
            <v>124</v>
          </cell>
          <cell r="BA147" t="str">
            <v>121-180 DAYS</v>
          </cell>
          <cell r="BB147" t="str">
            <v>121-180 DAYS</v>
          </cell>
        </row>
        <row r="148">
          <cell r="B148">
            <v>20027499</v>
          </cell>
          <cell r="C148" t="str">
            <v>Anuksha Jain</v>
          </cell>
          <cell r="D148" t="str">
            <v>Q3 Billing</v>
          </cell>
          <cell r="E148" t="e">
            <v>#N/A</v>
          </cell>
          <cell r="F148" t="str">
            <v>EBD Set for Q3 Billing</v>
          </cell>
          <cell r="G148" t="str">
            <v>Available for re-allocation</v>
          </cell>
          <cell r="H148" t="str">
            <v>AVAILABLE</v>
          </cell>
          <cell r="I148" t="str">
            <v>EBD in Q3</v>
          </cell>
          <cell r="J148" t="str">
            <v>No</v>
          </cell>
          <cell r="K148" t="str">
            <v>Need Inputs</v>
          </cell>
          <cell r="N148" t="str">
            <v>Apeksha</v>
          </cell>
          <cell r="O148" t="str">
            <v>Apeksha</v>
          </cell>
          <cell r="P148" t="str">
            <v>TECH_BNR</v>
          </cell>
          <cell r="Q148" t="str">
            <v>Prem Kumar Dama/ Ramesh Balan/Mariam John</v>
          </cell>
          <cell r="R148" t="str">
            <v>Manjeet Kaur</v>
          </cell>
          <cell r="S148" t="str">
            <v>NEPC</v>
          </cell>
          <cell r="T148" t="str">
            <v>CISCO ENGG</v>
          </cell>
          <cell r="U148" t="str">
            <v>B</v>
          </cell>
          <cell r="V148" t="str">
            <v>Order - Approved</v>
          </cell>
          <cell r="W148" t="str">
            <v>C</v>
          </cell>
          <cell r="X148" t="str">
            <v>NB</v>
          </cell>
          <cell r="Y148">
            <v>43454</v>
          </cell>
          <cell r="AA148">
            <v>43517</v>
          </cell>
          <cell r="AB148">
            <v>43432</v>
          </cell>
          <cell r="AC148" t="str">
            <v>FRESHER</v>
          </cell>
          <cell r="AE148" t="str">
            <v>MAS-MICROSOFT</v>
          </cell>
          <cell r="AF148" t="str">
            <v>Developer Unix Applications-L1.1</v>
          </cell>
          <cell r="AG148" t="str">
            <v>Hitendra Munjampally</v>
          </cell>
          <cell r="AH148" t="str">
            <v>Subarata Guha Thakurta</v>
          </cell>
          <cell r="AI148" t="str">
            <v>Suhas Rao M</v>
          </cell>
          <cell r="AJ148" t="str">
            <v>NON TURBO</v>
          </cell>
          <cell r="AK148" t="str">
            <v>NON FE Closure in Q3</v>
          </cell>
          <cell r="AL148" t="str">
            <v>WT01</v>
          </cell>
          <cell r="AM148" t="str">
            <v>TEAMRBOW</v>
          </cell>
          <cell r="AN148">
            <v>100</v>
          </cell>
          <cell r="AO148" t="str">
            <v>N</v>
          </cell>
          <cell r="AR148">
            <v>43318</v>
          </cell>
          <cell r="AV148">
            <v>43318</v>
          </cell>
          <cell r="AW148">
            <v>127</v>
          </cell>
          <cell r="AX148">
            <v>6</v>
          </cell>
          <cell r="AY148">
            <v>0</v>
          </cell>
          <cell r="AZ148">
            <v>121</v>
          </cell>
          <cell r="BA148" t="str">
            <v>121-180 DAYS</v>
          </cell>
          <cell r="BB148" t="str">
            <v>8-15 DAYS</v>
          </cell>
        </row>
        <row r="149">
          <cell r="B149">
            <v>20015224</v>
          </cell>
          <cell r="C149" t="str">
            <v>Varsha Satpathy</v>
          </cell>
          <cell r="D149" t="str">
            <v>Q3 Billing</v>
          </cell>
          <cell r="E149">
            <v>0</v>
          </cell>
          <cell r="F149" t="str">
            <v>EBD Set for Q3 Billing</v>
          </cell>
          <cell r="G149" t="str">
            <v>Available for re-allocation</v>
          </cell>
          <cell r="H149" t="str">
            <v>AVAILABLE</v>
          </cell>
          <cell r="I149" t="str">
            <v>EBD in Q3</v>
          </cell>
          <cell r="J149" t="str">
            <v>No</v>
          </cell>
          <cell r="K149" t="str">
            <v>18th Aug : TRB\Wase no opp open in the system;43358</v>
          </cell>
          <cell r="N149" t="str">
            <v>Apeksha</v>
          </cell>
          <cell r="O149" t="str">
            <v>Apeksha</v>
          </cell>
          <cell r="P149" t="str">
            <v>TECH_BNR</v>
          </cell>
          <cell r="Q149" t="str">
            <v>Prem Kumar Dama/ Ramesh Balan/Mariam John</v>
          </cell>
          <cell r="R149" t="str">
            <v>Manjeet Kaur</v>
          </cell>
          <cell r="S149" t="str">
            <v>NEPC</v>
          </cell>
          <cell r="T149" t="str">
            <v>CISCO ENGG</v>
          </cell>
          <cell r="U149" t="str">
            <v>B</v>
          </cell>
          <cell r="V149" t="str">
            <v>PO - Approved</v>
          </cell>
          <cell r="W149" t="str">
            <v>C</v>
          </cell>
          <cell r="X149" t="str">
            <v>NB</v>
          </cell>
          <cell r="Y149">
            <v>43452</v>
          </cell>
          <cell r="AA149">
            <v>43465</v>
          </cell>
          <cell r="AB149">
            <v>43404</v>
          </cell>
          <cell r="AC149" t="str">
            <v>FRESHER</v>
          </cell>
          <cell r="AE149" t="str">
            <v>DIGI-DX</v>
          </cell>
          <cell r="AF149" t="str">
            <v>Developer - Application Modernization-L1.1</v>
          </cell>
          <cell r="AG149" t="str">
            <v>Sangeeta Mishra</v>
          </cell>
          <cell r="AH149" t="str">
            <v>Girish Gurunathan</v>
          </cell>
          <cell r="AI149" t="str">
            <v>Devaraju H D</v>
          </cell>
          <cell r="AJ149" t="str">
            <v>NON TURBO</v>
          </cell>
          <cell r="AK149" t="str">
            <v>NON FE Closure in Q3</v>
          </cell>
          <cell r="AL149" t="str">
            <v>WT01</v>
          </cell>
          <cell r="AM149" t="str">
            <v>TEAMRBOW</v>
          </cell>
          <cell r="AN149">
            <v>100</v>
          </cell>
          <cell r="AO149" t="str">
            <v>N</v>
          </cell>
          <cell r="AP149">
            <v>43301</v>
          </cell>
          <cell r="AR149">
            <v>43248</v>
          </cell>
          <cell r="AV149">
            <v>43302</v>
          </cell>
          <cell r="AW149">
            <v>143</v>
          </cell>
          <cell r="AX149">
            <v>5</v>
          </cell>
          <cell r="AY149">
            <v>0</v>
          </cell>
          <cell r="AZ149">
            <v>138</v>
          </cell>
          <cell r="BA149" t="str">
            <v>121-180 DAYS</v>
          </cell>
          <cell r="BB149" t="str">
            <v>121-180 DAYS</v>
          </cell>
        </row>
        <row r="150">
          <cell r="B150">
            <v>397794</v>
          </cell>
          <cell r="C150" t="str">
            <v>Shwetha Prakash</v>
          </cell>
          <cell r="D150" t="str">
            <v>Q3 Billing</v>
          </cell>
          <cell r="E150" t="e">
            <v>#N/A</v>
          </cell>
          <cell r="F150" t="str">
            <v>EBD Set for Q3 Billing</v>
          </cell>
          <cell r="G150" t="str">
            <v>Available for re-allocation</v>
          </cell>
          <cell r="H150" t="str">
            <v>AVAILABLE</v>
          </cell>
          <cell r="I150" t="str">
            <v>EBD in Q3</v>
          </cell>
          <cell r="J150" t="str">
            <v>No</v>
          </cell>
          <cell r="K150" t="str">
            <v>Need Inputs</v>
          </cell>
          <cell r="N150" t="str">
            <v>Deepanjali Khettry</v>
          </cell>
          <cell r="O150" t="str">
            <v>Deepanjali Khettry</v>
          </cell>
          <cell r="P150" t="str">
            <v>TECH_AC</v>
          </cell>
          <cell r="Q150" t="str">
            <v>Prem Kumar Dama/ Ramesh Balan/Mariam John</v>
          </cell>
          <cell r="R150" t="str">
            <v>Manjeet Kaur</v>
          </cell>
          <cell r="S150" t="str">
            <v>NEPC</v>
          </cell>
          <cell r="T150" t="str">
            <v>PHILIPS</v>
          </cell>
          <cell r="U150" t="str">
            <v>A</v>
          </cell>
          <cell r="V150" t="str">
            <v>Order - Approved</v>
          </cell>
          <cell r="W150" t="str">
            <v>M</v>
          </cell>
          <cell r="X150" t="str">
            <v>NB</v>
          </cell>
          <cell r="Y150">
            <v>43451</v>
          </cell>
          <cell r="AA150">
            <v>43525</v>
          </cell>
          <cell r="AB150">
            <v>43438</v>
          </cell>
          <cell r="AC150" t="str">
            <v>FRESHER</v>
          </cell>
          <cell r="AF150" t="str">
            <v>Executive - Functional / Support-L1.1</v>
          </cell>
          <cell r="AG150" t="str">
            <v>MODEL A/C</v>
          </cell>
          <cell r="AH150" t="str">
            <v>Preet Peter</v>
          </cell>
          <cell r="AJ150" t="str">
            <v>NON TURBO</v>
          </cell>
          <cell r="AK150" t="str">
            <v>NON FE Closure in Q3</v>
          </cell>
          <cell r="AL150" t="str">
            <v>WT01</v>
          </cell>
          <cell r="AM150" t="str">
            <v>TEAMRBOW</v>
          </cell>
          <cell r="AN150">
            <v>100</v>
          </cell>
          <cell r="AO150" t="str">
            <v>N</v>
          </cell>
          <cell r="AP150">
            <v>43100</v>
          </cell>
          <cell r="AQ150">
            <v>43317</v>
          </cell>
          <cell r="AR150">
            <v>43041</v>
          </cell>
          <cell r="AV150">
            <v>43318</v>
          </cell>
          <cell r="AW150">
            <v>127</v>
          </cell>
          <cell r="AX150">
            <v>1</v>
          </cell>
          <cell r="AY150">
            <v>0</v>
          </cell>
          <cell r="AZ150">
            <v>126</v>
          </cell>
          <cell r="BA150" t="str">
            <v>121-180 DAYS</v>
          </cell>
          <cell r="BB150" t="str">
            <v>121-180 DAYS</v>
          </cell>
        </row>
        <row r="151">
          <cell r="B151">
            <v>20017451</v>
          </cell>
          <cell r="C151" t="str">
            <v>Renjith Lal C P</v>
          </cell>
          <cell r="D151" t="str">
            <v>Q3 Billing</v>
          </cell>
          <cell r="E151">
            <v>0</v>
          </cell>
          <cell r="F151" t="str">
            <v>EBD Set for Q3 Billing</v>
          </cell>
          <cell r="G151" t="str">
            <v>Available for re-allocation</v>
          </cell>
          <cell r="H151" t="str">
            <v>AVAILABLE</v>
          </cell>
          <cell r="I151" t="str">
            <v>EBD in Q3</v>
          </cell>
          <cell r="J151" t="str">
            <v>No</v>
          </cell>
          <cell r="K151" t="str">
            <v>Need Inputs</v>
          </cell>
          <cell r="N151" t="str">
            <v>Vinod Kumar Reddy</v>
          </cell>
          <cell r="O151" t="str">
            <v>Vinod Kumar Reddy</v>
          </cell>
          <cell r="P151" t="str">
            <v>BU_SL Bench</v>
          </cell>
          <cell r="Q151" t="str">
            <v>Prem Kumar Dama/ Ramesh Balan/Mariam John</v>
          </cell>
          <cell r="R151" t="str">
            <v>Manjeet Kaur</v>
          </cell>
          <cell r="S151" t="str">
            <v>NEPC</v>
          </cell>
          <cell r="T151" t="str">
            <v>ERICSSON</v>
          </cell>
          <cell r="U151" t="str">
            <v>A</v>
          </cell>
          <cell r="V151" t="str">
            <v>Order - Approved</v>
          </cell>
          <cell r="W151" t="str">
            <v>T</v>
          </cell>
          <cell r="X151" t="str">
            <v>NB</v>
          </cell>
          <cell r="Y151">
            <v>43449</v>
          </cell>
          <cell r="AA151">
            <v>43525</v>
          </cell>
          <cell r="AB151">
            <v>43376</v>
          </cell>
          <cell r="AC151" t="str">
            <v>FRESHER</v>
          </cell>
          <cell r="AF151" t="str">
            <v>VLSI Engineer - Verification-L1.1</v>
          </cell>
          <cell r="AG151" t="str">
            <v>MODEL A/C</v>
          </cell>
          <cell r="AH151" t="str">
            <v>Padmavathi Yelchuri</v>
          </cell>
          <cell r="AI151" t="str">
            <v>Gotivada Govinda Raju</v>
          </cell>
          <cell r="AJ151" t="str">
            <v>NON TURBO</v>
          </cell>
          <cell r="AK151" t="str">
            <v>NON FE Closure in Q3</v>
          </cell>
          <cell r="AL151" t="str">
            <v>WT01</v>
          </cell>
          <cell r="AM151" t="str">
            <v>TEAMRBOW</v>
          </cell>
          <cell r="AN151">
            <v>100</v>
          </cell>
          <cell r="AO151" t="str">
            <v>N</v>
          </cell>
          <cell r="AR151">
            <v>43262</v>
          </cell>
          <cell r="AV151">
            <v>43262</v>
          </cell>
          <cell r="AW151">
            <v>183</v>
          </cell>
          <cell r="AX151">
            <v>5</v>
          </cell>
          <cell r="AY151">
            <v>0</v>
          </cell>
          <cell r="AZ151">
            <v>178</v>
          </cell>
          <cell r="BA151" t="str">
            <v>121-180 DAYS</v>
          </cell>
          <cell r="BB151" t="str">
            <v>61-90 DAYS</v>
          </cell>
        </row>
        <row r="152">
          <cell r="B152">
            <v>20017650</v>
          </cell>
          <cell r="C152" t="str">
            <v>S Yamini</v>
          </cell>
          <cell r="D152" t="str">
            <v>Q3 Billing</v>
          </cell>
          <cell r="E152" t="e">
            <v>#N/A</v>
          </cell>
          <cell r="F152" t="str">
            <v>EBD Set for Q3 Billing</v>
          </cell>
          <cell r="G152" t="str">
            <v>Available for re-allocation</v>
          </cell>
          <cell r="H152" t="str">
            <v>AVAILABLE</v>
          </cell>
          <cell r="I152" t="str">
            <v>EBD in Q3</v>
          </cell>
          <cell r="J152" t="str">
            <v>No</v>
          </cell>
          <cell r="K152" t="str">
            <v>Need Inputs</v>
          </cell>
          <cell r="N152" t="str">
            <v>Senthil</v>
          </cell>
          <cell r="O152" t="str">
            <v>Senthil</v>
          </cell>
          <cell r="P152" t="str">
            <v>BU_SL Bench</v>
          </cell>
          <cell r="Q152" t="str">
            <v>Prem Kumar Dama/ Ramesh Balan/Mariam John</v>
          </cell>
          <cell r="R152" t="str">
            <v>Manjeet Kaur</v>
          </cell>
          <cell r="S152" t="str">
            <v>NEPC</v>
          </cell>
          <cell r="T152" t="str">
            <v>CISCO ENGG</v>
          </cell>
          <cell r="U152" t="str">
            <v>A</v>
          </cell>
          <cell r="V152" t="str">
            <v>Order - Approved</v>
          </cell>
          <cell r="W152" t="str">
            <v>M</v>
          </cell>
          <cell r="X152" t="str">
            <v>NB</v>
          </cell>
          <cell r="Y152">
            <v>43454</v>
          </cell>
          <cell r="AA152">
            <v>43497</v>
          </cell>
          <cell r="AB152">
            <v>43434</v>
          </cell>
          <cell r="AC152" t="str">
            <v>FRESHER</v>
          </cell>
          <cell r="AF152" t="str">
            <v>VLSI Engineer - System Design-L1.1</v>
          </cell>
          <cell r="AG152" t="str">
            <v>MODEL A/C</v>
          </cell>
          <cell r="AH152" t="str">
            <v>Rashmi Karunakara Rao</v>
          </cell>
          <cell r="AI152" t="str">
            <v>Himax Stephen</v>
          </cell>
          <cell r="AJ152" t="str">
            <v>NON TURBO</v>
          </cell>
          <cell r="AK152" t="str">
            <v>NON FE Closure in Q3</v>
          </cell>
          <cell r="AL152" t="str">
            <v>WT01</v>
          </cell>
          <cell r="AM152" t="str">
            <v>TEAMRBOW</v>
          </cell>
          <cell r="AN152">
            <v>100</v>
          </cell>
          <cell r="AO152" t="str">
            <v>N</v>
          </cell>
          <cell r="AR152">
            <v>43262</v>
          </cell>
          <cell r="AV152">
            <v>43262</v>
          </cell>
          <cell r="AW152">
            <v>183</v>
          </cell>
          <cell r="AX152">
            <v>5</v>
          </cell>
          <cell r="AY152">
            <v>0</v>
          </cell>
          <cell r="AZ152">
            <v>178</v>
          </cell>
          <cell r="BA152" t="str">
            <v>121-180 DAYS</v>
          </cell>
          <cell r="BB152" t="str">
            <v>0-7 DAYS</v>
          </cell>
        </row>
        <row r="153">
          <cell r="B153">
            <v>20017511</v>
          </cell>
          <cell r="C153" t="str">
            <v>Mohan Mishra</v>
          </cell>
          <cell r="D153" t="str">
            <v>Q3 Billing</v>
          </cell>
          <cell r="E153" t="e">
            <v>#N/A</v>
          </cell>
          <cell r="F153" t="str">
            <v>EBD Set for Q3 Billing</v>
          </cell>
          <cell r="G153" t="str">
            <v>Available for re-allocation</v>
          </cell>
          <cell r="H153" t="str">
            <v>AVAILABLE</v>
          </cell>
          <cell r="I153" t="str">
            <v>EBD in Q3</v>
          </cell>
          <cell r="J153" t="str">
            <v>No</v>
          </cell>
          <cell r="K153" t="str">
            <v>Need Inputs</v>
          </cell>
          <cell r="N153" t="str">
            <v>Senthil</v>
          </cell>
          <cell r="O153" t="str">
            <v>Senthil</v>
          </cell>
          <cell r="P153" t="str">
            <v>BU_SL Bench</v>
          </cell>
          <cell r="Q153" t="str">
            <v>Prem Kumar Dama/ Ramesh Balan/Mariam John</v>
          </cell>
          <cell r="R153" t="str">
            <v>Manjeet Kaur</v>
          </cell>
          <cell r="S153" t="str">
            <v>NEPC</v>
          </cell>
          <cell r="T153" t="str">
            <v>CISCO ENGG</v>
          </cell>
          <cell r="U153" t="str">
            <v>A</v>
          </cell>
          <cell r="V153" t="str">
            <v>Order - Approved</v>
          </cell>
          <cell r="W153" t="str">
            <v>M</v>
          </cell>
          <cell r="X153" t="str">
            <v>NB</v>
          </cell>
          <cell r="Y153">
            <v>43454</v>
          </cell>
          <cell r="AA153">
            <v>43497</v>
          </cell>
          <cell r="AB153">
            <v>43434</v>
          </cell>
          <cell r="AC153" t="str">
            <v>FRESHER</v>
          </cell>
          <cell r="AF153" t="str">
            <v>VLSI Engineer - System Design-L1.1</v>
          </cell>
          <cell r="AG153" t="str">
            <v>MODEL A/C</v>
          </cell>
          <cell r="AH153" t="str">
            <v>Rashmi Karunakara Rao</v>
          </cell>
          <cell r="AI153" t="str">
            <v>Himax Stephen</v>
          </cell>
          <cell r="AJ153" t="str">
            <v>NON TURBO</v>
          </cell>
          <cell r="AK153" t="str">
            <v>NON FE Closure in Q3</v>
          </cell>
          <cell r="AL153" t="str">
            <v>WT01</v>
          </cell>
          <cell r="AM153" t="str">
            <v>TEAMRBOW</v>
          </cell>
          <cell r="AN153">
            <v>100</v>
          </cell>
          <cell r="AO153" t="str">
            <v>N</v>
          </cell>
          <cell r="AR153">
            <v>43262</v>
          </cell>
          <cell r="AV153">
            <v>43262</v>
          </cell>
          <cell r="AW153">
            <v>183</v>
          </cell>
          <cell r="AX153">
            <v>33</v>
          </cell>
          <cell r="AY153">
            <v>0</v>
          </cell>
          <cell r="AZ153">
            <v>150</v>
          </cell>
          <cell r="BA153" t="str">
            <v>121-180 DAYS</v>
          </cell>
          <cell r="BB153" t="str">
            <v>0-7 DAYS</v>
          </cell>
        </row>
        <row r="154">
          <cell r="B154">
            <v>20017602</v>
          </cell>
          <cell r="C154" t="str">
            <v>Hamsini A</v>
          </cell>
          <cell r="D154" t="str">
            <v>Q3 Billing</v>
          </cell>
          <cell r="E154">
            <v>0</v>
          </cell>
          <cell r="F154" t="str">
            <v>EBD Set for Q3 Billing</v>
          </cell>
          <cell r="G154" t="str">
            <v>Available for re-allocation</v>
          </cell>
          <cell r="H154" t="str">
            <v>AVAILABLE</v>
          </cell>
          <cell r="I154" t="str">
            <v>EBD in Q3</v>
          </cell>
          <cell r="J154" t="str">
            <v>No</v>
          </cell>
          <cell r="K154" t="str">
            <v>Need Inputs</v>
          </cell>
          <cell r="N154" t="str">
            <v>Vinod Kumar Reddy</v>
          </cell>
          <cell r="O154" t="str">
            <v>Vinod Kumar Reddy</v>
          </cell>
          <cell r="P154" t="str">
            <v>BU_SL Bench</v>
          </cell>
          <cell r="Q154" t="str">
            <v>Prem Kumar Dama/ Ramesh Balan/Mariam John</v>
          </cell>
          <cell r="R154" t="str">
            <v>Manjeet Kaur</v>
          </cell>
          <cell r="S154" t="str">
            <v>NEPC</v>
          </cell>
          <cell r="T154" t="str">
            <v>ERICSSON</v>
          </cell>
          <cell r="U154" t="str">
            <v>A</v>
          </cell>
          <cell r="V154" t="str">
            <v>Order - Approved</v>
          </cell>
          <cell r="W154" t="str">
            <v>T</v>
          </cell>
          <cell r="X154" t="str">
            <v>NB</v>
          </cell>
          <cell r="Y154">
            <v>43454</v>
          </cell>
          <cell r="AA154">
            <v>43525</v>
          </cell>
          <cell r="AB154">
            <v>43406</v>
          </cell>
          <cell r="AC154" t="str">
            <v>FRESHER</v>
          </cell>
          <cell r="AF154" t="str">
            <v>VLSI Engineer - Verification-L1.1</v>
          </cell>
          <cell r="AG154" t="str">
            <v>MODEL A/C</v>
          </cell>
          <cell r="AH154" t="str">
            <v>Padmavathi Yelchuri</v>
          </cell>
          <cell r="AI154" t="str">
            <v>Gotivada Govinda Raju</v>
          </cell>
          <cell r="AJ154" t="str">
            <v>NON TURBO</v>
          </cell>
          <cell r="AK154" t="str">
            <v>NON FE Closure in Q3</v>
          </cell>
          <cell r="AL154" t="str">
            <v>WT01</v>
          </cell>
          <cell r="AM154" t="str">
            <v>TEAMRBOW</v>
          </cell>
          <cell r="AN154">
            <v>100</v>
          </cell>
          <cell r="AO154" t="str">
            <v>N</v>
          </cell>
          <cell r="AR154">
            <v>43262</v>
          </cell>
          <cell r="AV154">
            <v>43262</v>
          </cell>
          <cell r="AW154">
            <v>183</v>
          </cell>
          <cell r="AX154">
            <v>7</v>
          </cell>
          <cell r="AY154">
            <v>0</v>
          </cell>
          <cell r="AZ154">
            <v>176</v>
          </cell>
          <cell r="BA154" t="str">
            <v>121-180 DAYS</v>
          </cell>
          <cell r="BB154" t="str">
            <v>121-180 DAYS</v>
          </cell>
        </row>
        <row r="155">
          <cell r="B155">
            <v>20015073</v>
          </cell>
          <cell r="C155" t="str">
            <v>Prakshal Jain</v>
          </cell>
          <cell r="D155" t="str">
            <v>Q3 Billing</v>
          </cell>
          <cell r="E155">
            <v>0</v>
          </cell>
          <cell r="F155" t="str">
            <v>EBD Set for Q3 Billing</v>
          </cell>
          <cell r="G155" t="str">
            <v>Available for re-allocation</v>
          </cell>
          <cell r="H155" t="str">
            <v>AVAILABLE</v>
          </cell>
          <cell r="I155" t="str">
            <v>EBD in Q3</v>
          </cell>
          <cell r="J155" t="str">
            <v>No</v>
          </cell>
          <cell r="K155" t="str">
            <v>12th July : Non Billable</v>
          </cell>
          <cell r="L155" t="str">
            <v/>
          </cell>
          <cell r="N155" t="str">
            <v>Senthil</v>
          </cell>
          <cell r="O155" t="str">
            <v>Senthil</v>
          </cell>
          <cell r="P155" t="str">
            <v>BU_SL Bench</v>
          </cell>
          <cell r="Q155" t="str">
            <v>Prem Kumar Dama/ Ramesh Balan/Mariam John</v>
          </cell>
          <cell r="R155" t="str">
            <v>Manjeet Kaur</v>
          </cell>
          <cell r="S155" t="str">
            <v>NEPC</v>
          </cell>
          <cell r="T155" t="str">
            <v>CISCO ENGG</v>
          </cell>
          <cell r="U155" t="str">
            <v>A</v>
          </cell>
          <cell r="V155" t="str">
            <v>Order - Approved</v>
          </cell>
          <cell r="W155" t="str">
            <v>M</v>
          </cell>
          <cell r="X155" t="str">
            <v>NB</v>
          </cell>
          <cell r="Y155">
            <v>43449</v>
          </cell>
          <cell r="AA155">
            <v>43862</v>
          </cell>
          <cell r="AB155">
            <v>43432</v>
          </cell>
          <cell r="AC155" t="str">
            <v>FRESHER</v>
          </cell>
          <cell r="AF155" t="str">
            <v>Developer Unix System Programming-L1.1</v>
          </cell>
          <cell r="AG155" t="str">
            <v>MODEL A/C</v>
          </cell>
          <cell r="AH155" t="str">
            <v>Rashmi Karunakara Rao</v>
          </cell>
          <cell r="AI155" t="str">
            <v>Himax Stephen</v>
          </cell>
          <cell r="AJ155" t="str">
            <v>NON TURBO</v>
          </cell>
          <cell r="AK155" t="str">
            <v>NON FE Closure in Q3</v>
          </cell>
          <cell r="AL155" t="str">
            <v>WT01</v>
          </cell>
          <cell r="AM155" t="str">
            <v>TEAMRBOW</v>
          </cell>
          <cell r="AN155">
            <v>100</v>
          </cell>
          <cell r="AO155" t="str">
            <v>N</v>
          </cell>
          <cell r="AR155">
            <v>43248</v>
          </cell>
          <cell r="AV155">
            <v>43248</v>
          </cell>
          <cell r="AW155">
            <v>197</v>
          </cell>
          <cell r="AX155">
            <v>9</v>
          </cell>
          <cell r="AY155">
            <v>0</v>
          </cell>
          <cell r="AZ155">
            <v>188</v>
          </cell>
          <cell r="BA155" t="str">
            <v>&gt;180 DAYS</v>
          </cell>
          <cell r="BB155" t="str">
            <v>&gt;180 DAYS</v>
          </cell>
        </row>
        <row r="156">
          <cell r="B156">
            <v>392929</v>
          </cell>
          <cell r="C156" t="str">
            <v>Sandeep Kumar Jayswal</v>
          </cell>
          <cell r="D156" t="str">
            <v>Q3 Billing</v>
          </cell>
          <cell r="E156" t="e">
            <v>#N/A</v>
          </cell>
          <cell r="F156" t="str">
            <v>EBD Set for Q3 Billing</v>
          </cell>
          <cell r="G156" t="str">
            <v>Available for re-allocation</v>
          </cell>
          <cell r="H156" t="str">
            <v>AVAILABLE</v>
          </cell>
          <cell r="I156" t="str">
            <v>EBD in Q3</v>
          </cell>
          <cell r="J156" t="str">
            <v>No</v>
          </cell>
          <cell r="K156" t="str">
            <v>Need Inputs</v>
          </cell>
          <cell r="N156" t="str">
            <v>Ritu Jaiswal</v>
          </cell>
          <cell r="O156" t="str">
            <v>Paul</v>
          </cell>
          <cell r="P156" t="str">
            <v>TECH_BNR</v>
          </cell>
          <cell r="Q156" t="str">
            <v>Prem Kumar Dama/ Ramesh Balan/Mariam John</v>
          </cell>
          <cell r="R156" t="str">
            <v>Manjeet Kaur</v>
          </cell>
          <cell r="S156" t="str">
            <v>NEPC</v>
          </cell>
          <cell r="T156" t="str">
            <v>CIENA</v>
          </cell>
          <cell r="U156" t="str">
            <v>R</v>
          </cell>
          <cell r="X156" t="str">
            <v>F</v>
          </cell>
          <cell r="Y156">
            <v>43454</v>
          </cell>
          <cell r="AA156">
            <v>43469</v>
          </cell>
          <cell r="AB156">
            <v>43441</v>
          </cell>
          <cell r="AC156" t="str">
            <v>LATERAL</v>
          </cell>
          <cell r="AE156" t="str">
            <v>DOMAIN</v>
          </cell>
          <cell r="AF156" t="str">
            <v>Developer Core Java-L2.2</v>
          </cell>
          <cell r="AG156" t="str">
            <v>Sangeeta Mishra</v>
          </cell>
          <cell r="AJ156" t="str">
            <v>NON TURBO</v>
          </cell>
          <cell r="AK156" t="str">
            <v>NON FE Closure in Q3</v>
          </cell>
          <cell r="AL156" t="str">
            <v>WT01</v>
          </cell>
          <cell r="AM156" t="str">
            <v>GROUP B1</v>
          </cell>
          <cell r="AN156">
            <v>100</v>
          </cell>
          <cell r="AO156" t="str">
            <v>F</v>
          </cell>
          <cell r="AP156">
            <v>43441</v>
          </cell>
          <cell r="AR156">
            <v>43012</v>
          </cell>
          <cell r="AV156">
            <v>43442</v>
          </cell>
          <cell r="AW156">
            <v>3</v>
          </cell>
          <cell r="AX156">
            <v>0</v>
          </cell>
          <cell r="AY156">
            <v>0</v>
          </cell>
          <cell r="AZ156">
            <v>3</v>
          </cell>
          <cell r="BA156" t="str">
            <v>0-7 DAYS</v>
          </cell>
          <cell r="BB156" t="str">
            <v>0-7 DAYS</v>
          </cell>
        </row>
        <row r="157">
          <cell r="B157">
            <v>20003174</v>
          </cell>
          <cell r="C157" t="str">
            <v>Dhanushree</v>
          </cell>
          <cell r="D157" t="str">
            <v>Q3 Billing</v>
          </cell>
          <cell r="E157" t="e">
            <v>#N/A</v>
          </cell>
          <cell r="F157" t="str">
            <v>EBD Set for Q3 Billing</v>
          </cell>
          <cell r="G157" t="str">
            <v>Available for re-allocation</v>
          </cell>
          <cell r="H157" t="str">
            <v>AVAILABLE</v>
          </cell>
          <cell r="I157" t="str">
            <v>EBD in Q3</v>
          </cell>
          <cell r="J157" t="str">
            <v>No</v>
          </cell>
          <cell r="K157" t="str">
            <v>Need Inputs</v>
          </cell>
          <cell r="N157" t="str">
            <v>Soundarya</v>
          </cell>
          <cell r="O157" t="str">
            <v>Udhaya</v>
          </cell>
          <cell r="P157" t="str">
            <v>TECH_BNR</v>
          </cell>
          <cell r="Q157" t="str">
            <v>Prem Kumar Dama/ Ramesh Balan/Mariam John</v>
          </cell>
          <cell r="R157" t="str">
            <v>Manjeet Kaur</v>
          </cell>
          <cell r="S157" t="str">
            <v>NEPC</v>
          </cell>
          <cell r="T157" t="str">
            <v>PHILIPS</v>
          </cell>
          <cell r="U157" t="str">
            <v>B</v>
          </cell>
          <cell r="V157" t="str">
            <v>Project Created in C-Project,CRM link yet to be build</v>
          </cell>
          <cell r="W157" t="str">
            <v>B</v>
          </cell>
          <cell r="X157" t="str">
            <v>F</v>
          </cell>
          <cell r="Y157">
            <v>43451</v>
          </cell>
          <cell r="AA157">
            <v>43497</v>
          </cell>
          <cell r="AB157">
            <v>43420</v>
          </cell>
          <cell r="AC157" t="str">
            <v>LATERAL</v>
          </cell>
          <cell r="AE157" t="str">
            <v>DIGI-DX</v>
          </cell>
          <cell r="AF157" t="str">
            <v>Developer PPMS-L2.1</v>
          </cell>
          <cell r="AG157" t="str">
            <v>Sangeeta Mishra</v>
          </cell>
          <cell r="AJ157" t="str">
            <v>NON TURBO</v>
          </cell>
          <cell r="AK157" t="str">
            <v>NON FE Closure in Q3</v>
          </cell>
          <cell r="AL157" t="str">
            <v>WT01</v>
          </cell>
          <cell r="AM157" t="str">
            <v>GROUP B1</v>
          </cell>
          <cell r="AN157">
            <v>100</v>
          </cell>
          <cell r="AO157" t="str">
            <v>F</v>
          </cell>
          <cell r="AP157">
            <v>43442</v>
          </cell>
          <cell r="AR157">
            <v>43164</v>
          </cell>
          <cell r="AV157">
            <v>43443</v>
          </cell>
          <cell r="AW157">
            <v>2</v>
          </cell>
          <cell r="AX157">
            <v>0</v>
          </cell>
          <cell r="AY157">
            <v>0</v>
          </cell>
          <cell r="AZ157">
            <v>2</v>
          </cell>
          <cell r="BA157" t="str">
            <v>0-7 DAYS</v>
          </cell>
          <cell r="BB157" t="str">
            <v>0-7 DAYS</v>
          </cell>
        </row>
        <row r="158">
          <cell r="B158">
            <v>20056423</v>
          </cell>
          <cell r="C158" t="str">
            <v>Anitha K</v>
          </cell>
          <cell r="D158" t="str">
            <v>Q3 Billing</v>
          </cell>
          <cell r="E158" t="e">
            <v>#N/A</v>
          </cell>
          <cell r="F158" t="str">
            <v>EBD Set for Q3 Billing</v>
          </cell>
          <cell r="G158" t="str">
            <v>Available for re-allocation</v>
          </cell>
          <cell r="H158" t="str">
            <v>AVAILABLE</v>
          </cell>
          <cell r="I158" t="str">
            <v>EBD in Q3</v>
          </cell>
          <cell r="J158" t="str">
            <v>No</v>
          </cell>
          <cell r="K158" t="str">
            <v>Need Inputs</v>
          </cell>
          <cell r="N158" t="str">
            <v>Soundarya</v>
          </cell>
          <cell r="O158" t="str">
            <v>Udhaya</v>
          </cell>
          <cell r="P158" t="str">
            <v>TECH_BNR</v>
          </cell>
          <cell r="Q158" t="str">
            <v>Prem Kumar Dama/ Ramesh Balan/Mariam John</v>
          </cell>
          <cell r="R158" t="str">
            <v>Manjeet Kaur</v>
          </cell>
          <cell r="S158" t="str">
            <v>NEPC</v>
          </cell>
          <cell r="T158" t="str">
            <v>PHILIPS</v>
          </cell>
          <cell r="U158" t="str">
            <v>B</v>
          </cell>
          <cell r="V158" t="str">
            <v>Project Created in C-Project,CRM link yet to be build</v>
          </cell>
          <cell r="W158" t="str">
            <v>B</v>
          </cell>
          <cell r="X158" t="str">
            <v>F</v>
          </cell>
          <cell r="Y158">
            <v>43451</v>
          </cell>
          <cell r="AA158">
            <v>43497</v>
          </cell>
          <cell r="AB158">
            <v>43424</v>
          </cell>
          <cell r="AC158" t="str">
            <v>LATERAL</v>
          </cell>
          <cell r="AE158" t="str">
            <v>DIGI-DX</v>
          </cell>
          <cell r="AF158" t="str">
            <v>Developer Java J2EE-L3.1</v>
          </cell>
          <cell r="AG158" t="str">
            <v>Sangeeta Mishra</v>
          </cell>
          <cell r="AJ158" t="str">
            <v>NON TURBO</v>
          </cell>
          <cell r="AK158" t="str">
            <v>NON FE Beyond in Q3</v>
          </cell>
          <cell r="AL158" t="str">
            <v>WT01</v>
          </cell>
          <cell r="AM158" t="str">
            <v>GROUP B2</v>
          </cell>
          <cell r="AN158">
            <v>100</v>
          </cell>
          <cell r="AO158" t="str">
            <v>F</v>
          </cell>
          <cell r="AP158">
            <v>43442</v>
          </cell>
          <cell r="AR158">
            <v>43405</v>
          </cell>
          <cell r="AV158">
            <v>43443</v>
          </cell>
          <cell r="AW158">
            <v>2</v>
          </cell>
          <cell r="AX158">
            <v>0</v>
          </cell>
          <cell r="AY158">
            <v>0</v>
          </cell>
          <cell r="AZ158">
            <v>2</v>
          </cell>
          <cell r="BA158" t="str">
            <v>0-7 DAYS</v>
          </cell>
          <cell r="BB158" t="str">
            <v>0-7 DAYS</v>
          </cell>
        </row>
        <row r="159">
          <cell r="B159">
            <v>317910</v>
          </cell>
          <cell r="C159" t="str">
            <v>Saket Sagar</v>
          </cell>
          <cell r="D159" t="str">
            <v>Q3 Billing</v>
          </cell>
          <cell r="E159" t="e">
            <v>#N/A</v>
          </cell>
          <cell r="F159" t="str">
            <v>EBD Set for Q3 Billing</v>
          </cell>
          <cell r="G159" t="str">
            <v>Available for re-allocation</v>
          </cell>
          <cell r="H159" t="str">
            <v>AVAILABLE</v>
          </cell>
          <cell r="I159" t="str">
            <v>EBD in Q3</v>
          </cell>
          <cell r="J159" t="str">
            <v>No</v>
          </cell>
          <cell r="K159" t="str">
            <v>6th Dec: Allocated to NSN,EBD :24th Dec 2018.</v>
          </cell>
          <cell r="N159" t="str">
            <v>Ritu Jaiswal</v>
          </cell>
          <cell r="O159" t="str">
            <v>Paul</v>
          </cell>
          <cell r="P159" t="str">
            <v>TECH_BNR</v>
          </cell>
          <cell r="Q159" t="str">
            <v>Prem Kumar Dama/ Ramesh Balan/Mariam John</v>
          </cell>
          <cell r="R159" t="str">
            <v>Manjeet Kaur</v>
          </cell>
          <cell r="S159" t="str">
            <v>NEPC</v>
          </cell>
          <cell r="T159" t="str">
            <v>CIENA</v>
          </cell>
          <cell r="U159" t="str">
            <v>R</v>
          </cell>
          <cell r="X159" t="str">
            <v>F</v>
          </cell>
          <cell r="Y159">
            <v>43462</v>
          </cell>
          <cell r="AA159">
            <v>43497</v>
          </cell>
          <cell r="AB159">
            <v>43441</v>
          </cell>
          <cell r="AC159" t="str">
            <v>LATERAL</v>
          </cell>
          <cell r="AE159" t="str">
            <v>DOMAIN</v>
          </cell>
          <cell r="AF159" t="str">
            <v>Developer Telecom-L2.2</v>
          </cell>
          <cell r="AG159" t="str">
            <v>Sathish Nataraj</v>
          </cell>
          <cell r="AJ159" t="str">
            <v>NON TURBO</v>
          </cell>
          <cell r="AK159" t="str">
            <v>NON FE Closure in Q3</v>
          </cell>
          <cell r="AL159" t="str">
            <v>WT01</v>
          </cell>
          <cell r="AM159" t="str">
            <v>WASE</v>
          </cell>
          <cell r="AN159">
            <v>100</v>
          </cell>
          <cell r="AO159" t="str">
            <v>F</v>
          </cell>
          <cell r="AP159">
            <v>43438</v>
          </cell>
          <cell r="AR159">
            <v>42163</v>
          </cell>
          <cell r="AV159">
            <v>43439</v>
          </cell>
          <cell r="AW159">
            <v>6</v>
          </cell>
          <cell r="AX159">
            <v>0</v>
          </cell>
          <cell r="AY159">
            <v>0</v>
          </cell>
          <cell r="AZ159">
            <v>6</v>
          </cell>
          <cell r="BA159" t="str">
            <v>0-7 DAYS</v>
          </cell>
          <cell r="BB159" t="str">
            <v>0-7 DAYS</v>
          </cell>
        </row>
        <row r="160">
          <cell r="B160">
            <v>392470</v>
          </cell>
          <cell r="C160" t="str">
            <v>Alka Sharma</v>
          </cell>
          <cell r="D160" t="str">
            <v>Q3 Billing</v>
          </cell>
          <cell r="E160" t="e">
            <v>#N/A</v>
          </cell>
          <cell r="F160" t="str">
            <v>EBD Set for Q3 Billing</v>
          </cell>
          <cell r="G160" t="str">
            <v>Available for re-allocation</v>
          </cell>
          <cell r="H160" t="str">
            <v>AVAILABLE</v>
          </cell>
          <cell r="I160" t="str">
            <v>EBD in Q3</v>
          </cell>
          <cell r="J160" t="str">
            <v>No</v>
          </cell>
          <cell r="K160" t="str">
            <v>4th dec: Allocated with 11-Dec EBD.</v>
          </cell>
          <cell r="N160" t="str">
            <v>Sangita Sarangi</v>
          </cell>
          <cell r="O160" t="str">
            <v>Archana</v>
          </cell>
          <cell r="P160" t="str">
            <v>TECH_BNR</v>
          </cell>
          <cell r="Q160" t="str">
            <v>Prem Kumar Dama/ Ramesh Balan/Mariam John</v>
          </cell>
          <cell r="R160" t="str">
            <v>Manjeet Kaur</v>
          </cell>
          <cell r="S160" t="str">
            <v>NEPC</v>
          </cell>
          <cell r="T160" t="str">
            <v>PHILIPS</v>
          </cell>
          <cell r="U160" t="str">
            <v>B</v>
          </cell>
          <cell r="V160" t="str">
            <v>Project Created in C-Project,CRM link yet to be build</v>
          </cell>
          <cell r="W160" t="str">
            <v>B</v>
          </cell>
          <cell r="X160" t="str">
            <v>F</v>
          </cell>
          <cell r="Y160">
            <v>43445</v>
          </cell>
          <cell r="AA160">
            <v>43497</v>
          </cell>
          <cell r="AB160">
            <v>43419</v>
          </cell>
          <cell r="AC160" t="str">
            <v>LATERAL</v>
          </cell>
          <cell r="AE160" t="str">
            <v>MAS-QET</v>
          </cell>
          <cell r="AF160" t="str">
            <v>Test Engineer - Application Testing-L1.1</v>
          </cell>
          <cell r="AG160" t="str">
            <v>Hitendra Munjampally</v>
          </cell>
          <cell r="AJ160" t="str">
            <v>NON TURBO</v>
          </cell>
          <cell r="AK160" t="str">
            <v>NON FE Closure in Q3</v>
          </cell>
          <cell r="AL160" t="str">
            <v>WT01</v>
          </cell>
          <cell r="AM160" t="str">
            <v>GROUP B1</v>
          </cell>
          <cell r="AN160">
            <v>100</v>
          </cell>
          <cell r="AO160" t="str">
            <v>F</v>
          </cell>
          <cell r="AP160">
            <v>43436</v>
          </cell>
          <cell r="AR160">
            <v>43003</v>
          </cell>
          <cell r="AV160">
            <v>43437</v>
          </cell>
          <cell r="AW160">
            <v>8</v>
          </cell>
          <cell r="AX160">
            <v>0</v>
          </cell>
          <cell r="AY160">
            <v>0</v>
          </cell>
          <cell r="AZ160">
            <v>8</v>
          </cell>
          <cell r="BA160" t="str">
            <v>8-15 DAYS</v>
          </cell>
          <cell r="BB160" t="str">
            <v>0-7 DAYS</v>
          </cell>
        </row>
        <row r="161">
          <cell r="B161">
            <v>308138</v>
          </cell>
          <cell r="C161" t="str">
            <v>Sirisha Bollaboina</v>
          </cell>
          <cell r="D161" t="str">
            <v>Q3 Billing</v>
          </cell>
          <cell r="E161" t="e">
            <v>#N/A</v>
          </cell>
          <cell r="F161" t="str">
            <v>EBD Set for Q3 Billing</v>
          </cell>
          <cell r="G161" t="str">
            <v>Available for re-allocation</v>
          </cell>
          <cell r="H161" t="str">
            <v>AVAILABLE</v>
          </cell>
          <cell r="I161" t="str">
            <v>EBD in Q3</v>
          </cell>
          <cell r="J161" t="str">
            <v>No</v>
          </cell>
          <cell r="K161" t="str">
            <v>4th dec: Avaialble</v>
          </cell>
          <cell r="N161" t="str">
            <v>Sangita Sarangi</v>
          </cell>
          <cell r="O161" t="str">
            <v>Archana</v>
          </cell>
          <cell r="P161" t="str">
            <v>TECH_BNR</v>
          </cell>
          <cell r="Q161" t="str">
            <v>Prem Kumar Dama/ Ramesh Balan/Mariam John</v>
          </cell>
          <cell r="R161" t="str">
            <v>Manjeet Kaur</v>
          </cell>
          <cell r="S161" t="str">
            <v>NEPC</v>
          </cell>
          <cell r="T161" t="str">
            <v>NOKIA</v>
          </cell>
          <cell r="U161" t="str">
            <v>B</v>
          </cell>
          <cell r="V161" t="str">
            <v>Project Created in C-Project,CRM link yet to be build</v>
          </cell>
          <cell r="W161" t="str">
            <v>B</v>
          </cell>
          <cell r="X161" t="str">
            <v>F</v>
          </cell>
          <cell r="Y161">
            <v>43451</v>
          </cell>
          <cell r="AA161">
            <v>43797</v>
          </cell>
          <cell r="AB161">
            <v>43439</v>
          </cell>
          <cell r="AC161" t="str">
            <v>LATERAL</v>
          </cell>
          <cell r="AE161" t="str">
            <v>MAS-QET</v>
          </cell>
          <cell r="AF161" t="str">
            <v>Test Engineer - Application Testing-L3.1</v>
          </cell>
          <cell r="AG161" t="str">
            <v>Hitendra Munjampally</v>
          </cell>
          <cell r="AJ161" t="str">
            <v>NON TURBO</v>
          </cell>
          <cell r="AK161" t="str">
            <v>NON FE Closure in Q3</v>
          </cell>
          <cell r="AL161" t="str">
            <v>WT01</v>
          </cell>
          <cell r="AM161" t="str">
            <v>GROUP B2</v>
          </cell>
          <cell r="AN161">
            <v>100</v>
          </cell>
          <cell r="AO161" t="str">
            <v>F</v>
          </cell>
          <cell r="AP161">
            <v>43418</v>
          </cell>
          <cell r="AQ161">
            <v>43430</v>
          </cell>
          <cell r="AR161">
            <v>41974</v>
          </cell>
          <cell r="AV161">
            <v>43431</v>
          </cell>
          <cell r="AW161">
            <v>14</v>
          </cell>
          <cell r="AX161">
            <v>1</v>
          </cell>
          <cell r="AY161">
            <v>0</v>
          </cell>
          <cell r="AZ161">
            <v>13</v>
          </cell>
          <cell r="BA161" t="str">
            <v>8-15 DAYS</v>
          </cell>
          <cell r="BB161" t="str">
            <v>8-15 DAYS</v>
          </cell>
        </row>
        <row r="162">
          <cell r="B162">
            <v>219052</v>
          </cell>
          <cell r="C162" t="str">
            <v>Sushma Yaralkattimath</v>
          </cell>
          <cell r="D162" t="str">
            <v>Q3 Billing</v>
          </cell>
          <cell r="E162" t="e">
            <v>#N/A</v>
          </cell>
          <cell r="F162" t="str">
            <v>EBD Set for Q3 Billing</v>
          </cell>
          <cell r="G162" t="str">
            <v>Available for re-allocation</v>
          </cell>
          <cell r="H162" t="str">
            <v>AVAILABLE</v>
          </cell>
          <cell r="I162" t="str">
            <v>EBD in Q3</v>
          </cell>
          <cell r="J162" t="str">
            <v>No</v>
          </cell>
          <cell r="K162" t="str">
            <v>4th dec: to be Extended in Phillips</v>
          </cell>
          <cell r="N162" t="str">
            <v>Sangita Sarangi</v>
          </cell>
          <cell r="O162" t="str">
            <v>Archana</v>
          </cell>
          <cell r="P162" t="str">
            <v>TECH_BNR</v>
          </cell>
          <cell r="Q162" t="str">
            <v>Prem Kumar Dama/ Ramesh Balan/Mariam John</v>
          </cell>
          <cell r="R162" t="str">
            <v>Manjeet Kaur</v>
          </cell>
          <cell r="S162" t="str">
            <v>NEPC</v>
          </cell>
          <cell r="T162" t="str">
            <v>PHILIPS</v>
          </cell>
          <cell r="U162" t="str">
            <v>B</v>
          </cell>
          <cell r="V162" t="str">
            <v>Project Created in C-Project,CRM link yet to be build</v>
          </cell>
          <cell r="W162" t="str">
            <v>B</v>
          </cell>
          <cell r="X162" t="str">
            <v>F</v>
          </cell>
          <cell r="Y162">
            <v>43445</v>
          </cell>
          <cell r="AA162">
            <v>43467</v>
          </cell>
          <cell r="AB162">
            <v>43440</v>
          </cell>
          <cell r="AC162" t="str">
            <v>LATERAL</v>
          </cell>
          <cell r="AE162" t="str">
            <v>MAS-QET</v>
          </cell>
          <cell r="AF162" t="str">
            <v>Test Engineer - Application Testing-L3.1</v>
          </cell>
          <cell r="AG162" t="str">
            <v>Hitendra Munjampally</v>
          </cell>
          <cell r="AJ162" t="str">
            <v>NON TURBO</v>
          </cell>
          <cell r="AK162" t="str">
            <v>NON FE Closure in Q3</v>
          </cell>
          <cell r="AL162" t="str">
            <v>WT01</v>
          </cell>
          <cell r="AM162" t="str">
            <v>GROUP B2</v>
          </cell>
          <cell r="AN162">
            <v>100</v>
          </cell>
          <cell r="AO162" t="str">
            <v>F</v>
          </cell>
          <cell r="AP162">
            <v>43436</v>
          </cell>
          <cell r="AR162">
            <v>40644</v>
          </cell>
          <cell r="AV162">
            <v>43437</v>
          </cell>
          <cell r="AW162">
            <v>8</v>
          </cell>
          <cell r="AX162">
            <v>0</v>
          </cell>
          <cell r="AY162">
            <v>0</v>
          </cell>
          <cell r="AZ162">
            <v>8</v>
          </cell>
          <cell r="BA162" t="str">
            <v>8-15 DAYS</v>
          </cell>
          <cell r="BB162" t="str">
            <v>0-7 DAYS</v>
          </cell>
        </row>
        <row r="163">
          <cell r="B163">
            <v>384313</v>
          </cell>
          <cell r="C163" t="str">
            <v>Soundarya Duraisamy</v>
          </cell>
          <cell r="D163" t="str">
            <v>Available</v>
          </cell>
          <cell r="E163" t="e">
            <v>#N/A</v>
          </cell>
          <cell r="F163" t="str">
            <v>Yet to have a plan</v>
          </cell>
          <cell r="G163" t="str">
            <v>Available for re-allocation</v>
          </cell>
          <cell r="H163" t="str">
            <v>AVAILABLE</v>
          </cell>
          <cell r="I163" t="str">
            <v>Allocated, but no EBD</v>
          </cell>
          <cell r="J163" t="str">
            <v>No</v>
          </cell>
          <cell r="K163" t="str">
            <v>Need Inputs</v>
          </cell>
          <cell r="L163" t="str">
            <v>Allocated to ALE - Shan T</v>
          </cell>
          <cell r="N163" t="str">
            <v>Pavithra</v>
          </cell>
          <cell r="O163" t="str">
            <v>Paul</v>
          </cell>
          <cell r="P163" t="str">
            <v>TECH_BNR</v>
          </cell>
          <cell r="Q163" t="str">
            <v>Prem Kumar Dama/ Ramesh Balan/Mariam John</v>
          </cell>
          <cell r="R163" t="str">
            <v>Manjeet Kaur</v>
          </cell>
          <cell r="S163" t="str">
            <v>NEPC</v>
          </cell>
          <cell r="T163" t="str">
            <v>ALU</v>
          </cell>
          <cell r="U163" t="str">
            <v>R</v>
          </cell>
          <cell r="X163" t="str">
            <v>F</v>
          </cell>
          <cell r="Z163">
            <v>43409</v>
          </cell>
          <cell r="AA163">
            <v>43458</v>
          </cell>
          <cell r="AB163">
            <v>43381</v>
          </cell>
          <cell r="AC163" t="str">
            <v>LATERAL</v>
          </cell>
          <cell r="AE163" t="str">
            <v>DOMAIN</v>
          </cell>
          <cell r="AF163" t="str">
            <v>Developer Unix System Programming-L1.1</v>
          </cell>
          <cell r="AG163" t="str">
            <v>ADM</v>
          </cell>
          <cell r="AJ163" t="str">
            <v>NON TURBO</v>
          </cell>
          <cell r="AK163" t="str">
            <v>NON FE Closure in Q3</v>
          </cell>
          <cell r="AL163" t="str">
            <v>WT01</v>
          </cell>
          <cell r="AM163" t="str">
            <v>GROUP B1</v>
          </cell>
          <cell r="AN163">
            <v>49</v>
          </cell>
          <cell r="AO163" t="str">
            <v>F</v>
          </cell>
          <cell r="AP163">
            <v>43412</v>
          </cell>
          <cell r="AR163">
            <v>42898</v>
          </cell>
          <cell r="AV163">
            <v>43413</v>
          </cell>
          <cell r="AW163">
            <v>15.68</v>
          </cell>
          <cell r="AX163">
            <v>0.98</v>
          </cell>
          <cell r="AY163">
            <v>0</v>
          </cell>
          <cell r="AZ163">
            <v>14.7</v>
          </cell>
          <cell r="BA163" t="str">
            <v>8-15 DAYS</v>
          </cell>
          <cell r="BB163" t="str">
            <v>0-7 DAYS</v>
          </cell>
        </row>
        <row r="164">
          <cell r="B164">
            <v>327161</v>
          </cell>
          <cell r="C164" t="str">
            <v>Monisha B</v>
          </cell>
          <cell r="D164" t="str">
            <v>Q3 Billing</v>
          </cell>
          <cell r="E164" t="e">
            <v>#N/A</v>
          </cell>
          <cell r="F164" t="str">
            <v>EBD Set for Q3 Billing</v>
          </cell>
          <cell r="G164" t="str">
            <v>Available for re-allocation</v>
          </cell>
          <cell r="H164" t="str">
            <v>AVAILABLE</v>
          </cell>
          <cell r="I164" t="str">
            <v>EBD in Q3</v>
          </cell>
          <cell r="J164" t="str">
            <v>No</v>
          </cell>
          <cell r="K164" t="str">
            <v>6th Dec: Future allocated in IP Infusion. ASD and EBD is 14th Dec. 4th Dec: Future allocated in IP Infusion. ASD and EBD is 14th Dec.</v>
          </cell>
          <cell r="N164" t="str">
            <v>Soundarya</v>
          </cell>
          <cell r="O164" t="str">
            <v>Udhaya</v>
          </cell>
          <cell r="P164" t="str">
            <v>TECH_BNR</v>
          </cell>
          <cell r="Q164" t="str">
            <v>Prem Kumar Dama/ Ramesh Balan/Mariam John</v>
          </cell>
          <cell r="R164" t="str">
            <v>Manjeet Kaur</v>
          </cell>
          <cell r="S164" t="str">
            <v>NEPC</v>
          </cell>
          <cell r="T164" t="str">
            <v>IP INFUSION</v>
          </cell>
          <cell r="U164" t="str">
            <v>B</v>
          </cell>
          <cell r="V164" t="str">
            <v>Project Created in C-Project,CRM link yet to be build</v>
          </cell>
          <cell r="W164" t="str">
            <v>B</v>
          </cell>
          <cell r="X164" t="str">
            <v>F</v>
          </cell>
          <cell r="Y164">
            <v>43448</v>
          </cell>
          <cell r="AA164">
            <v>43499</v>
          </cell>
          <cell r="AB164">
            <v>43434</v>
          </cell>
          <cell r="AC164" t="str">
            <v>LATERAL</v>
          </cell>
          <cell r="AE164" t="str">
            <v>DIGI-DX</v>
          </cell>
          <cell r="AF164" t="str">
            <v>Developer Java J2EE-L2.1</v>
          </cell>
          <cell r="AG164" t="str">
            <v>Sangeeta Mishra</v>
          </cell>
          <cell r="AJ164" t="str">
            <v>NON TURBO</v>
          </cell>
          <cell r="AK164" t="str">
            <v>NON FE Closure in Q3</v>
          </cell>
          <cell r="AL164" t="str">
            <v>WT01</v>
          </cell>
          <cell r="AM164" t="str">
            <v>GROUP B2</v>
          </cell>
          <cell r="AN164">
            <v>100</v>
          </cell>
          <cell r="AO164" t="str">
            <v>F</v>
          </cell>
          <cell r="AP164">
            <v>43433</v>
          </cell>
          <cell r="AR164">
            <v>42226</v>
          </cell>
          <cell r="AV164">
            <v>43434</v>
          </cell>
          <cell r="AW164">
            <v>11</v>
          </cell>
          <cell r="AX164">
            <v>0</v>
          </cell>
          <cell r="AY164">
            <v>0</v>
          </cell>
          <cell r="AZ164">
            <v>11</v>
          </cell>
          <cell r="BA164" t="str">
            <v>8-15 DAYS</v>
          </cell>
          <cell r="BB164" t="str">
            <v>0-7 DAYS</v>
          </cell>
        </row>
        <row r="165">
          <cell r="B165">
            <v>323609</v>
          </cell>
          <cell r="C165" t="str">
            <v>Shabreen Shaik</v>
          </cell>
          <cell r="D165" t="str">
            <v>Q4 Billing</v>
          </cell>
          <cell r="E165" t="e">
            <v>#N/A</v>
          </cell>
          <cell r="F165" t="str">
            <v>EBD Set for Q4 Billing</v>
          </cell>
          <cell r="G165" t="str">
            <v>Available for re-allocation</v>
          </cell>
          <cell r="H165" t="str">
            <v>AVAILABLE</v>
          </cell>
          <cell r="I165" t="str">
            <v>EBD in Q4</v>
          </cell>
          <cell r="J165" t="str">
            <v>No</v>
          </cell>
          <cell r="K165" t="str">
            <v>6th Dec: Allocated to Model C, DAAI, EBD: 14th Dec (Philips)
4th Dec: Allocated to Model C, DAAI, EBD: 14th Dec (Philips)
29th Nov: Allocated to Model C, DAAI, EBD: 14th Dec (Philips)
27th Nov: Allocated to Model C, DAAI, EBD: 14th Dec (Philips)</v>
          </cell>
          <cell r="N165" t="str">
            <v>Thenmozhi Abigail</v>
          </cell>
          <cell r="O165" t="str">
            <v>Thenmozhi Abigail</v>
          </cell>
          <cell r="P165" t="str">
            <v>TECH_BNR</v>
          </cell>
          <cell r="Q165" t="str">
            <v>Prem Kumar Dama/ Ramesh Balan/Mariam John</v>
          </cell>
          <cell r="R165" t="str">
            <v>Manjeet Kaur</v>
          </cell>
          <cell r="S165" t="str">
            <v>NEPC</v>
          </cell>
          <cell r="T165" t="str">
            <v>PHILIPS</v>
          </cell>
          <cell r="U165" t="str">
            <v>B</v>
          </cell>
          <cell r="V165" t="str">
            <v>Project Created in C-Project,CRM link yet to be build</v>
          </cell>
          <cell r="W165" t="str">
            <v>B</v>
          </cell>
          <cell r="X165" t="str">
            <v>F</v>
          </cell>
          <cell r="Y165">
            <v>43469</v>
          </cell>
          <cell r="AA165">
            <v>43525</v>
          </cell>
          <cell r="AB165">
            <v>43440</v>
          </cell>
          <cell r="AC165" t="str">
            <v>LATERAL</v>
          </cell>
          <cell r="AE165" t="str">
            <v>DAAI-IM</v>
          </cell>
          <cell r="AF165" t="str">
            <v>Developer SAP Business Objects-L1.1</v>
          </cell>
          <cell r="AG165" t="str">
            <v>Pankaj Rastogi</v>
          </cell>
          <cell r="AJ165" t="str">
            <v>NON TURBO</v>
          </cell>
          <cell r="AK165" t="str">
            <v>NON FE Closure in Q3</v>
          </cell>
          <cell r="AL165" t="str">
            <v>WT01</v>
          </cell>
          <cell r="AM165" t="str">
            <v>WISTA</v>
          </cell>
          <cell r="AN165">
            <v>100</v>
          </cell>
          <cell r="AO165" t="str">
            <v>F</v>
          </cell>
          <cell r="AP165">
            <v>43426</v>
          </cell>
          <cell r="AR165">
            <v>42198</v>
          </cell>
          <cell r="AV165">
            <v>43427</v>
          </cell>
          <cell r="AW165">
            <v>18</v>
          </cell>
          <cell r="AX165">
            <v>7</v>
          </cell>
          <cell r="AY165">
            <v>0</v>
          </cell>
          <cell r="AZ165">
            <v>11</v>
          </cell>
          <cell r="BA165" t="str">
            <v>8-15 DAYS</v>
          </cell>
          <cell r="BB165" t="str">
            <v>8-15 DAYS</v>
          </cell>
        </row>
        <row r="166">
          <cell r="B166">
            <v>20059160</v>
          </cell>
          <cell r="C166" t="str">
            <v>Sivaranjani Dhayalan</v>
          </cell>
          <cell r="D166" t="str">
            <v>Q3 Billing</v>
          </cell>
          <cell r="E166" t="e">
            <v>#N/A</v>
          </cell>
          <cell r="F166" t="str">
            <v>EBD Set for Q3 Billing</v>
          </cell>
          <cell r="G166" t="str">
            <v>Available for re-allocation</v>
          </cell>
          <cell r="H166" t="str">
            <v>AVAILABLE</v>
          </cell>
          <cell r="I166" t="str">
            <v>EBD in Q3</v>
          </cell>
          <cell r="J166" t="str">
            <v>No</v>
          </cell>
          <cell r="K166" t="str">
            <v>6th Dec: Joined 3rd Dec- CISCO Allocation Pending. 4th Dec: Joined 3rd Dec, but still allocation not closed. Followup to Biru for closure</v>
          </cell>
          <cell r="L166" t="str">
            <v>Lateral Hire on 3rd Dec - Allocation pending with CISCO</v>
          </cell>
          <cell r="N166" t="str">
            <v>Ritu Jaiswal</v>
          </cell>
          <cell r="O166" t="str">
            <v>Paul</v>
          </cell>
          <cell r="P166" t="str">
            <v>TECH_BNR</v>
          </cell>
          <cell r="Q166" t="str">
            <v>Prem Kumar Dama/ Ramesh Balan/Mariam John</v>
          </cell>
          <cell r="R166" t="str">
            <v>Manjeet Kaur</v>
          </cell>
          <cell r="S166" t="str">
            <v>NEPC</v>
          </cell>
          <cell r="T166" t="str">
            <v>CISCO IT</v>
          </cell>
          <cell r="U166" t="str">
            <v>R</v>
          </cell>
          <cell r="X166" t="str">
            <v>F</v>
          </cell>
          <cell r="Y166">
            <v>43451</v>
          </cell>
          <cell r="AA166">
            <v>43526</v>
          </cell>
          <cell r="AB166">
            <v>43444</v>
          </cell>
          <cell r="AC166" t="str">
            <v>LATERAL</v>
          </cell>
          <cell r="AE166" t="str">
            <v>DOMAIN</v>
          </cell>
          <cell r="AF166" t="str">
            <v>Test Engineer - Oracle Package App Testing-L3.1</v>
          </cell>
          <cell r="AG166" t="str">
            <v>Sathish Nataraj</v>
          </cell>
          <cell r="AJ166" t="str">
            <v>NON TURBO</v>
          </cell>
          <cell r="AK166" t="str">
            <v>NON FE Beyond in Q3</v>
          </cell>
          <cell r="AL166" t="str">
            <v>WT01</v>
          </cell>
          <cell r="AM166" t="str">
            <v>GROUP B2</v>
          </cell>
          <cell r="AN166">
            <v>100</v>
          </cell>
          <cell r="AO166" t="str">
            <v>F</v>
          </cell>
          <cell r="AR166">
            <v>43437</v>
          </cell>
          <cell r="AV166">
            <v>43437</v>
          </cell>
          <cell r="AW166">
            <v>8</v>
          </cell>
          <cell r="AX166">
            <v>0</v>
          </cell>
          <cell r="AY166">
            <v>0</v>
          </cell>
          <cell r="AZ166">
            <v>8</v>
          </cell>
          <cell r="BA166" t="str">
            <v>8-15 DAYS</v>
          </cell>
          <cell r="BB166" t="str">
            <v>0-7 DAYS</v>
          </cell>
        </row>
        <row r="167">
          <cell r="B167">
            <v>327200</v>
          </cell>
          <cell r="C167" t="str">
            <v>Prisheeta Jain</v>
          </cell>
          <cell r="D167" t="str">
            <v>Q3 Billing</v>
          </cell>
          <cell r="E167" t="e">
            <v>#N/A</v>
          </cell>
          <cell r="F167" t="str">
            <v>EBD Set for Q3 Billing</v>
          </cell>
          <cell r="G167" t="str">
            <v>Available for re-allocation</v>
          </cell>
          <cell r="H167" t="str">
            <v>AVAILABLE</v>
          </cell>
          <cell r="I167" t="str">
            <v>EBD in Q3</v>
          </cell>
          <cell r="J167" t="str">
            <v>No</v>
          </cell>
          <cell r="K167" t="str">
            <v xml:space="preserve">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v>
          </cell>
          <cell r="N167" t="str">
            <v>Arpita Majumder</v>
          </cell>
          <cell r="O167" t="str">
            <v>Udhaya</v>
          </cell>
          <cell r="P167" t="str">
            <v>TECH_BNR</v>
          </cell>
          <cell r="Q167" t="str">
            <v>Prem Kumar Dama/ Ramesh Balan/Mariam John</v>
          </cell>
          <cell r="R167" t="str">
            <v>Manjeet Kaur</v>
          </cell>
          <cell r="S167" t="str">
            <v>NEPC</v>
          </cell>
          <cell r="T167" t="str">
            <v>Nokia Siemens Networks</v>
          </cell>
          <cell r="U167" t="str">
            <v>B</v>
          </cell>
          <cell r="V167" t="str">
            <v>Project Created in C-Project,CRM link yet to be build</v>
          </cell>
          <cell r="W167" t="str">
            <v>B</v>
          </cell>
          <cell r="X167" t="str">
            <v>F</v>
          </cell>
          <cell r="Y167">
            <v>43455</v>
          </cell>
          <cell r="AA167">
            <v>43497</v>
          </cell>
          <cell r="AB167">
            <v>43420</v>
          </cell>
          <cell r="AC167" t="str">
            <v>LATERAL</v>
          </cell>
          <cell r="AE167" t="str">
            <v>DIGI-DX</v>
          </cell>
          <cell r="AF167" t="str">
            <v>Developer Java J2EE-L2.1</v>
          </cell>
          <cell r="AG167" t="str">
            <v>Sangeeta Mishra</v>
          </cell>
          <cell r="AJ167" t="str">
            <v>NON TURBO</v>
          </cell>
          <cell r="AK167" t="str">
            <v>NON FE Closure in Q3</v>
          </cell>
          <cell r="AL167" t="str">
            <v>WT01</v>
          </cell>
          <cell r="AM167" t="str">
            <v>GROUP B1</v>
          </cell>
          <cell r="AN167">
            <v>100</v>
          </cell>
          <cell r="AO167" t="str">
            <v>F</v>
          </cell>
          <cell r="AP167">
            <v>43332</v>
          </cell>
          <cell r="AQ167">
            <v>42543</v>
          </cell>
          <cell r="AR167">
            <v>42226</v>
          </cell>
          <cell r="AS167">
            <v>42491</v>
          </cell>
          <cell r="AU167">
            <v>43416</v>
          </cell>
          <cell r="AV167">
            <v>43417</v>
          </cell>
          <cell r="AW167">
            <v>28</v>
          </cell>
          <cell r="AX167">
            <v>4</v>
          </cell>
          <cell r="AY167">
            <v>0</v>
          </cell>
          <cell r="AZ167">
            <v>24</v>
          </cell>
          <cell r="BA167" t="str">
            <v>16-30 DAYS</v>
          </cell>
          <cell r="BB167" t="str">
            <v>31-60 DAYS</v>
          </cell>
        </row>
        <row r="168">
          <cell r="B168">
            <v>20054420</v>
          </cell>
          <cell r="C168" t="str">
            <v>P G Rathees</v>
          </cell>
          <cell r="D168" t="str">
            <v>Q3 Billing</v>
          </cell>
          <cell r="E168" t="e">
            <v>#N/A</v>
          </cell>
          <cell r="F168" t="str">
            <v>EBD Set for Q3 Billing</v>
          </cell>
          <cell r="G168" t="str">
            <v>Available for re-allocation</v>
          </cell>
          <cell r="H168" t="str">
            <v>AVAILABLE</v>
          </cell>
          <cell r="I168" t="str">
            <v>EBD in Q3</v>
          </cell>
          <cell r="J168" t="str">
            <v>No</v>
          </cell>
          <cell r="K168" t="str">
            <v>6th Dec:NB in GMT_CISCO_COE Project. 4th Dec:NB in GMT_CISCO_COE Project.29th Nov:NB in GMT_CISCO_COE Project.27th Nov: NB in GMT_CISCO_COE Project.20th Nov: NB in GMT_CISCO_COE Project . 15th Nov: Allocation pending with CISCO, Shivakumar M</v>
          </cell>
          <cell r="L168" t="str">
            <v>Allocated to CISCO BRAD SOFT Cloud PM Role</v>
          </cell>
          <cell r="N168" t="str">
            <v>Ritu Jaiswal</v>
          </cell>
          <cell r="O168" t="str">
            <v>Paul</v>
          </cell>
          <cell r="P168" t="str">
            <v>TECH_BNR</v>
          </cell>
          <cell r="Q168" t="str">
            <v>Prem Kumar Dama/ Ramesh Balan/Mariam John</v>
          </cell>
          <cell r="R168" t="str">
            <v>Manjeet Kaur</v>
          </cell>
          <cell r="S168" t="str">
            <v>NEPC</v>
          </cell>
          <cell r="T168" t="str">
            <v>COE</v>
          </cell>
          <cell r="U168" t="str">
            <v>R</v>
          </cell>
          <cell r="X168" t="str">
            <v>F</v>
          </cell>
          <cell r="Y168">
            <v>43451</v>
          </cell>
          <cell r="AA168">
            <v>43556</v>
          </cell>
          <cell r="AB168">
            <v>43431</v>
          </cell>
          <cell r="AC168" t="str">
            <v>LATERAL</v>
          </cell>
          <cell r="AE168" t="str">
            <v>DOMAIN</v>
          </cell>
          <cell r="AF168" t="str">
            <v>Test Engineer - Oracle Package App Testing-L3.1</v>
          </cell>
          <cell r="AG168" t="str">
            <v>Sathish Nataraj</v>
          </cell>
          <cell r="AJ168" t="str">
            <v>NON TURBO</v>
          </cell>
          <cell r="AK168" t="str">
            <v>NON FE Beyond in Q3</v>
          </cell>
          <cell r="AL168" t="str">
            <v>WT01</v>
          </cell>
          <cell r="AM168" t="str">
            <v>GROUP B2</v>
          </cell>
          <cell r="AN168">
            <v>100</v>
          </cell>
          <cell r="AO168" t="str">
            <v>F</v>
          </cell>
          <cell r="AR168">
            <v>43416</v>
          </cell>
          <cell r="AV168">
            <v>43416</v>
          </cell>
          <cell r="AW168">
            <v>29</v>
          </cell>
          <cell r="AX168">
            <v>0</v>
          </cell>
          <cell r="AY168">
            <v>0</v>
          </cell>
          <cell r="AZ168">
            <v>29</v>
          </cell>
          <cell r="BA168" t="str">
            <v>16-30 DAYS</v>
          </cell>
          <cell r="BB168" t="str">
            <v>16-30 DAYS</v>
          </cell>
        </row>
        <row r="169">
          <cell r="B169">
            <v>20053895</v>
          </cell>
          <cell r="C169" t="str">
            <v>Chandan Kumar</v>
          </cell>
          <cell r="D169" t="str">
            <v>Available</v>
          </cell>
          <cell r="E169" t="e">
            <v>#N/A</v>
          </cell>
          <cell r="F169" t="str">
            <v>Yet to have a plan</v>
          </cell>
          <cell r="G169" t="str">
            <v>Available for re-allocation</v>
          </cell>
          <cell r="H169" t="str">
            <v>AVAILABLE</v>
          </cell>
          <cell r="I169" t="str">
            <v>Allocated, but no EBD</v>
          </cell>
          <cell r="J169" t="str">
            <v>No</v>
          </cell>
          <cell r="K169" t="str">
            <v>Need Inputs</v>
          </cell>
          <cell r="N169" t="str">
            <v>Deepanjali Khettry</v>
          </cell>
          <cell r="O169" t="str">
            <v>Deepanjali Khettry</v>
          </cell>
          <cell r="P169" t="str">
            <v>TECH_AC</v>
          </cell>
          <cell r="Q169" t="str">
            <v>Prem Kumar Dama/ Ramesh Balan/Mariam John</v>
          </cell>
          <cell r="R169" t="str">
            <v>Manjeet Kaur</v>
          </cell>
          <cell r="S169" t="str">
            <v>NEPC</v>
          </cell>
          <cell r="T169" t="str">
            <v>PHILIPS</v>
          </cell>
          <cell r="U169" t="str">
            <v>C</v>
          </cell>
          <cell r="V169" t="str">
            <v>PO - Approved</v>
          </cell>
          <cell r="W169" t="str">
            <v>M</v>
          </cell>
          <cell r="X169" t="str">
            <v>F</v>
          </cell>
          <cell r="AC169" t="str">
            <v>LATERAL</v>
          </cell>
          <cell r="AF169" t="str">
            <v>Consultant - Non Catalogued-L5.1</v>
          </cell>
          <cell r="AG169" t="str">
            <v>MODEL A/C</v>
          </cell>
          <cell r="AH169" t="str">
            <v>Koteswariah Kurugonda</v>
          </cell>
          <cell r="AI169" t="str">
            <v>Sreenivasulu P</v>
          </cell>
          <cell r="AJ169" t="str">
            <v>NON TURBO</v>
          </cell>
          <cell r="AK169" t="str">
            <v>NON FE Beyond in Q3</v>
          </cell>
          <cell r="AL169" t="str">
            <v>WT01</v>
          </cell>
          <cell r="AM169" t="str">
            <v>GROUP C1</v>
          </cell>
          <cell r="AN169">
            <v>100</v>
          </cell>
          <cell r="AO169" t="str">
            <v>F</v>
          </cell>
          <cell r="AP169">
            <v>43420</v>
          </cell>
          <cell r="AR169">
            <v>43412</v>
          </cell>
          <cell r="AV169">
            <v>43421</v>
          </cell>
          <cell r="AW169">
            <v>24</v>
          </cell>
          <cell r="AX169">
            <v>3</v>
          </cell>
          <cell r="AY169">
            <v>0</v>
          </cell>
          <cell r="AZ169">
            <v>21</v>
          </cell>
          <cell r="BA169" t="str">
            <v>16-30 DAYS</v>
          </cell>
          <cell r="BB169" t="str">
            <v>16-30 DAYS</v>
          </cell>
        </row>
        <row r="170">
          <cell r="B170">
            <v>127461</v>
          </cell>
          <cell r="C170" t="str">
            <v>Krishnajyothi Somula</v>
          </cell>
          <cell r="D170" t="str">
            <v>Q3 Billing</v>
          </cell>
          <cell r="E170" t="e">
            <v>#N/A</v>
          </cell>
          <cell r="F170" t="str">
            <v>EBD Set for Q3 Billing</v>
          </cell>
          <cell r="G170" t="str">
            <v>Available for re-allocation</v>
          </cell>
          <cell r="H170" t="str">
            <v>AVAILABLE</v>
          </cell>
          <cell r="I170" t="str">
            <v>EBD in Q3</v>
          </cell>
          <cell r="J170" t="str">
            <v>No</v>
          </cell>
          <cell r="K170" t="str">
            <v>4th dec: Reserved for Apple Account. 29th Nov: to share for Micfosoft, Discussion on Monday 14thNov : Proposed to Open demnd . 25th Oct : Available to Take up Nre oppurtunities.</v>
          </cell>
          <cell r="N170" t="str">
            <v>Sangita Sarangi</v>
          </cell>
          <cell r="O170" t="str">
            <v>Archana</v>
          </cell>
          <cell r="P170" t="str">
            <v>TECH_BNR</v>
          </cell>
          <cell r="Q170" t="str">
            <v>Prem Kumar Dama/ Ramesh Balan/Mariam John</v>
          </cell>
          <cell r="R170" t="str">
            <v>Manjeet Kaur</v>
          </cell>
          <cell r="S170" t="str">
            <v>NEPC</v>
          </cell>
          <cell r="T170" t="str">
            <v>NOKIA</v>
          </cell>
          <cell r="U170" t="str">
            <v>B</v>
          </cell>
          <cell r="V170" t="str">
            <v>Project Created in C-Project,CRM link yet to be build</v>
          </cell>
          <cell r="W170" t="str">
            <v>B</v>
          </cell>
          <cell r="X170" t="str">
            <v>F</v>
          </cell>
          <cell r="Y170">
            <v>43458</v>
          </cell>
          <cell r="AA170">
            <v>43556</v>
          </cell>
          <cell r="AB170">
            <v>43440</v>
          </cell>
          <cell r="AC170" t="str">
            <v>LATERAL</v>
          </cell>
          <cell r="AE170" t="str">
            <v>MAS-QET</v>
          </cell>
          <cell r="AF170" t="str">
            <v>Test Engineer - Application Testing-L3.2</v>
          </cell>
          <cell r="AG170" t="str">
            <v>Hitendra Munjampally</v>
          </cell>
          <cell r="AJ170" t="str">
            <v>NON TURBO</v>
          </cell>
          <cell r="AK170" t="str">
            <v>NON FE Closure in Q3</v>
          </cell>
          <cell r="AL170" t="str">
            <v>WT01</v>
          </cell>
          <cell r="AM170" t="str">
            <v>GROUP B3</v>
          </cell>
          <cell r="AN170">
            <v>100</v>
          </cell>
          <cell r="AO170" t="str">
            <v>F</v>
          </cell>
          <cell r="AP170">
            <v>43396</v>
          </cell>
          <cell r="AR170">
            <v>38887</v>
          </cell>
          <cell r="AV170">
            <v>43397</v>
          </cell>
          <cell r="AW170">
            <v>48</v>
          </cell>
          <cell r="AX170">
            <v>8</v>
          </cell>
          <cell r="AY170">
            <v>0</v>
          </cell>
          <cell r="AZ170">
            <v>40</v>
          </cell>
          <cell r="BA170" t="str">
            <v>31-60 DAYS</v>
          </cell>
          <cell r="BB170" t="str">
            <v>31-60 DAYS</v>
          </cell>
        </row>
        <row r="171">
          <cell r="B171">
            <v>951091</v>
          </cell>
          <cell r="C171" t="str">
            <v>Kunwar Ambedkar Bharti</v>
          </cell>
          <cell r="D171" t="str">
            <v>Q3 Billing</v>
          </cell>
          <cell r="E171" t="e">
            <v>#N/A</v>
          </cell>
          <cell r="F171" t="str">
            <v>EBD Set for Q3 Billing</v>
          </cell>
          <cell r="G171" t="str">
            <v>Available for re-allocation</v>
          </cell>
          <cell r="H171" t="str">
            <v>AVAILABLE</v>
          </cell>
          <cell r="I171" t="str">
            <v>EBD in Q3</v>
          </cell>
          <cell r="J171" t="str">
            <v>No</v>
          </cell>
          <cell r="K171" t="str">
            <v>6th Dec: Future allocated in Saviynt. ASD : 20th Dec EBD : 27th Dec. 4th Dec : Has been proposed for Nokia. 29th Nov : Reserved by Saviynt tll 3rd Dec. Will be proposed for other opportunities. 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v>
          </cell>
          <cell r="N171" t="str">
            <v>Soundarya</v>
          </cell>
          <cell r="O171" t="str">
            <v>Udhaya</v>
          </cell>
          <cell r="P171" t="str">
            <v>TECH_BNR</v>
          </cell>
          <cell r="Q171" t="str">
            <v>Prem Kumar Dama/ Ramesh Balan/Mariam John</v>
          </cell>
          <cell r="R171" t="str">
            <v>Manjeet Kaur</v>
          </cell>
          <cell r="S171" t="str">
            <v>NEPC</v>
          </cell>
          <cell r="T171" t="str">
            <v>NOKIA</v>
          </cell>
          <cell r="U171" t="str">
            <v>B</v>
          </cell>
          <cell r="V171" t="str">
            <v>Project Created in C-Project,CRM link yet to be build</v>
          </cell>
          <cell r="W171" t="str">
            <v>B</v>
          </cell>
          <cell r="X171" t="str">
            <v>F</v>
          </cell>
          <cell r="Y171">
            <v>43461</v>
          </cell>
          <cell r="AA171">
            <v>43497</v>
          </cell>
          <cell r="AB171">
            <v>43438</v>
          </cell>
          <cell r="AC171" t="str">
            <v>LATERAL</v>
          </cell>
          <cell r="AE171" t="str">
            <v>DIGI-DX</v>
          </cell>
          <cell r="AF171" t="str">
            <v>Test Engineer - Oracle Package App Testing-L3.1</v>
          </cell>
          <cell r="AG171" t="str">
            <v>Sangeeta Mishra</v>
          </cell>
          <cell r="AJ171" t="str">
            <v>NON TURBO</v>
          </cell>
          <cell r="AK171" t="str">
            <v>NON FE Closure in Q3</v>
          </cell>
          <cell r="AL171" t="str">
            <v>WT01</v>
          </cell>
          <cell r="AM171" t="str">
            <v>GROUP B2</v>
          </cell>
          <cell r="AN171">
            <v>100</v>
          </cell>
          <cell r="AO171" t="str">
            <v>F</v>
          </cell>
          <cell r="AP171">
            <v>43383</v>
          </cell>
          <cell r="AR171">
            <v>43108</v>
          </cell>
          <cell r="AV171">
            <v>43384</v>
          </cell>
          <cell r="AW171">
            <v>61</v>
          </cell>
          <cell r="AX171">
            <v>1</v>
          </cell>
          <cell r="AY171">
            <v>0</v>
          </cell>
          <cell r="AZ171">
            <v>60</v>
          </cell>
          <cell r="BA171" t="str">
            <v>31-60 DAYS</v>
          </cell>
          <cell r="BB171" t="str">
            <v>31-60 DAYS</v>
          </cell>
        </row>
        <row r="172">
          <cell r="B172">
            <v>325211</v>
          </cell>
          <cell r="C172" t="str">
            <v>Sreya Grace Roy</v>
          </cell>
          <cell r="D172" t="str">
            <v>Q3 Billing</v>
          </cell>
          <cell r="E172" t="e">
            <v>#N/A</v>
          </cell>
          <cell r="F172" t="str">
            <v>EBD Set for Q3 Billing</v>
          </cell>
          <cell r="G172" t="str">
            <v>Available for re-allocation</v>
          </cell>
          <cell r="H172" t="str">
            <v>AVAILABLE</v>
          </cell>
          <cell r="I172" t="str">
            <v>EBD in Q3</v>
          </cell>
          <cell r="J172" t="str">
            <v>No</v>
          </cell>
          <cell r="K172" t="str">
            <v>6th Dec  : No opportunities in Kochi location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v>
          </cell>
          <cell r="L172" t="str">
            <v>Has location Constraint - Wants only Kochin</v>
          </cell>
          <cell r="N172" t="str">
            <v>Sigatapu Krishna sravani</v>
          </cell>
          <cell r="O172" t="str">
            <v>Paul</v>
          </cell>
          <cell r="P172" t="str">
            <v>TECH_BNR</v>
          </cell>
          <cell r="Q172" t="str">
            <v>Prem Kumar Dama/ Ramesh Balan/Mariam John</v>
          </cell>
          <cell r="R172" t="str">
            <v>Manjeet Kaur</v>
          </cell>
          <cell r="S172" t="str">
            <v>NEPC</v>
          </cell>
          <cell r="T172" t="str">
            <v>IP INFUSION</v>
          </cell>
          <cell r="U172" t="str">
            <v>R</v>
          </cell>
          <cell r="X172" t="str">
            <v>F</v>
          </cell>
          <cell r="Y172">
            <v>43458</v>
          </cell>
          <cell r="AA172">
            <v>43499</v>
          </cell>
          <cell r="AB172">
            <v>43444</v>
          </cell>
          <cell r="AC172" t="str">
            <v>LATERAL</v>
          </cell>
          <cell r="AE172" t="str">
            <v>DOMAIN</v>
          </cell>
          <cell r="AF172" t="str">
            <v>Developer Telecom-L2.2</v>
          </cell>
          <cell r="AG172" t="str">
            <v>Sathish Nataraj</v>
          </cell>
          <cell r="AJ172" t="str">
            <v>NON TURBO</v>
          </cell>
          <cell r="AK172" t="str">
            <v>NON FE Closure in Q3</v>
          </cell>
          <cell r="AL172" t="str">
            <v>WT01</v>
          </cell>
          <cell r="AM172" t="str">
            <v>WASE</v>
          </cell>
          <cell r="AN172">
            <v>100</v>
          </cell>
          <cell r="AO172" t="str">
            <v>F</v>
          </cell>
          <cell r="AP172">
            <v>43391</v>
          </cell>
          <cell r="AR172">
            <v>42226</v>
          </cell>
          <cell r="AV172">
            <v>43392</v>
          </cell>
          <cell r="AW172">
            <v>53</v>
          </cell>
          <cell r="AX172">
            <v>3</v>
          </cell>
          <cell r="AY172">
            <v>0</v>
          </cell>
          <cell r="AZ172">
            <v>50</v>
          </cell>
          <cell r="BA172" t="str">
            <v>31-60 DAYS</v>
          </cell>
          <cell r="BB172" t="str">
            <v>31-60 DAYS</v>
          </cell>
        </row>
        <row r="173">
          <cell r="B173">
            <v>108508</v>
          </cell>
          <cell r="C173" t="str">
            <v>Sreenivas Nallabothula</v>
          </cell>
          <cell r="D173" t="str">
            <v>Q3 Billing</v>
          </cell>
          <cell r="E173" t="e">
            <v>#N/A</v>
          </cell>
          <cell r="F173" t="str">
            <v>EBD Set for Q3 Billing</v>
          </cell>
          <cell r="G173" t="str">
            <v>Available for re-allocation</v>
          </cell>
          <cell r="H173" t="str">
            <v>AVAILABLE</v>
          </cell>
          <cell r="I173" t="str">
            <v>EBD in Q3</v>
          </cell>
          <cell r="J173" t="str">
            <v>No</v>
          </cell>
          <cell r="K173" t="str">
            <v>6th Dec:Allcaoted to FNC with 24th Dec EBD4th Dec :Allcaoted to FNC with 24th Dec EBD,29th Nov:Allocated to FNC.
27th Nov:Allocation pending with FNC.
22nd Nov: Allocation pending with FNC.20th Nov: Allocation pending with FNC.15th Nov: No demands to Propose. 
12th Nov: No demands to Propose</v>
          </cell>
          <cell r="L173" t="str">
            <v>Allocation confirmed to FNC</v>
          </cell>
          <cell r="N173" t="str">
            <v>Ritu Jaiswal</v>
          </cell>
          <cell r="O173" t="str">
            <v>Paul</v>
          </cell>
          <cell r="P173" t="str">
            <v>TECH_BNR</v>
          </cell>
          <cell r="Q173" t="str">
            <v>Prem Kumar Dama/ Ramesh Balan/Mariam John</v>
          </cell>
          <cell r="R173" t="str">
            <v>Manjeet Kaur</v>
          </cell>
          <cell r="S173" t="str">
            <v>NEPC</v>
          </cell>
          <cell r="T173" t="str">
            <v>FUJITSU</v>
          </cell>
          <cell r="U173" t="str">
            <v>R</v>
          </cell>
          <cell r="X173" t="str">
            <v>F</v>
          </cell>
          <cell r="Y173">
            <v>43458</v>
          </cell>
          <cell r="AA173">
            <v>43556</v>
          </cell>
          <cell r="AB173">
            <v>43433</v>
          </cell>
          <cell r="AC173" t="str">
            <v>LATERAL</v>
          </cell>
          <cell r="AE173" t="str">
            <v>DOMAIN</v>
          </cell>
          <cell r="AF173" t="str">
            <v>Test Lead Optical Carrier Ethernet-L4.1</v>
          </cell>
          <cell r="AG173" t="str">
            <v>Sathish Nataraj</v>
          </cell>
          <cell r="AJ173" t="str">
            <v>NON TURBO</v>
          </cell>
          <cell r="AK173" t="str">
            <v>NON FE Closure in Q3</v>
          </cell>
          <cell r="AL173" t="str">
            <v>WT01</v>
          </cell>
          <cell r="AM173" t="str">
            <v>GROUP B3</v>
          </cell>
          <cell r="AN173">
            <v>100</v>
          </cell>
          <cell r="AO173" t="str">
            <v>F</v>
          </cell>
          <cell r="AP173">
            <v>43412</v>
          </cell>
          <cell r="AR173">
            <v>38404</v>
          </cell>
          <cell r="AT173">
            <v>40577</v>
          </cell>
          <cell r="AV173">
            <v>43413</v>
          </cell>
          <cell r="AW173">
            <v>32</v>
          </cell>
          <cell r="AX173">
            <v>0</v>
          </cell>
          <cell r="AY173">
            <v>0</v>
          </cell>
          <cell r="AZ173">
            <v>32</v>
          </cell>
          <cell r="BA173" t="str">
            <v>31-60 DAYS</v>
          </cell>
          <cell r="BB173" t="str">
            <v>16-30 DAYS</v>
          </cell>
        </row>
        <row r="174">
          <cell r="B174">
            <v>185391</v>
          </cell>
          <cell r="C174" t="str">
            <v>Meenatchy Annamalai</v>
          </cell>
          <cell r="D174" t="str">
            <v>Q3 Billing</v>
          </cell>
          <cell r="E174">
            <v>0</v>
          </cell>
          <cell r="F174" t="str">
            <v>EBD Set for Q3 Billing</v>
          </cell>
          <cell r="G174" t="str">
            <v>Available for re-allocation</v>
          </cell>
          <cell r="H174" t="str">
            <v>AVAILABLE</v>
          </cell>
          <cell r="I174" t="str">
            <v>EBD in Q3</v>
          </cell>
          <cell r="J174" t="str">
            <v>No</v>
          </cell>
          <cell r="K174" t="str">
            <v>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
11th Oct:   9th Oct:  Free, CHENNAI</v>
          </cell>
          <cell r="L174" t="str">
            <v>Allocated to Technicolor</v>
          </cell>
          <cell r="N174" t="str">
            <v>Sigatapu Krishna sravani</v>
          </cell>
          <cell r="O174" t="str">
            <v>Paul</v>
          </cell>
          <cell r="P174" t="str">
            <v>TECH_BNR</v>
          </cell>
          <cell r="Q174" t="str">
            <v>Prem Kumar Dama/ Ramesh Balan/Mariam John</v>
          </cell>
          <cell r="R174" t="str">
            <v>Manjeet Kaur</v>
          </cell>
          <cell r="S174" t="str">
            <v>NEPC</v>
          </cell>
          <cell r="T174" t="str">
            <v>TECHNICOLOR</v>
          </cell>
          <cell r="U174" t="str">
            <v>R</v>
          </cell>
          <cell r="X174" t="str">
            <v>F</v>
          </cell>
          <cell r="Y174">
            <v>43455</v>
          </cell>
          <cell r="AA174">
            <v>43534</v>
          </cell>
          <cell r="AB174">
            <v>43423</v>
          </cell>
          <cell r="AC174" t="str">
            <v>LATERAL</v>
          </cell>
          <cell r="AE174" t="str">
            <v>DOMAIN</v>
          </cell>
          <cell r="AF174" t="str">
            <v>Telecom Software Architect - Voice-L5.1</v>
          </cell>
          <cell r="AG174" t="str">
            <v>Sathish Nataraj</v>
          </cell>
          <cell r="AJ174" t="str">
            <v>NON TURBO</v>
          </cell>
          <cell r="AK174" t="str">
            <v>NON FE Closure in Q3</v>
          </cell>
          <cell r="AL174" t="str">
            <v>WT01</v>
          </cell>
          <cell r="AM174" t="str">
            <v>GROUP C1</v>
          </cell>
          <cell r="AN174">
            <v>100</v>
          </cell>
          <cell r="AO174" t="str">
            <v>F</v>
          </cell>
          <cell r="AP174">
            <v>43190</v>
          </cell>
          <cell r="AR174">
            <v>40184</v>
          </cell>
          <cell r="AU174">
            <v>43371</v>
          </cell>
          <cell r="AV174">
            <v>43372</v>
          </cell>
          <cell r="AW174">
            <v>73</v>
          </cell>
          <cell r="AX174">
            <v>3</v>
          </cell>
          <cell r="AY174">
            <v>0</v>
          </cell>
          <cell r="AZ174">
            <v>70</v>
          </cell>
          <cell r="BA174" t="str">
            <v>61-90 DAYS</v>
          </cell>
          <cell r="BB174" t="str">
            <v>61-90 DAYS</v>
          </cell>
        </row>
        <row r="175">
          <cell r="B175">
            <v>331720</v>
          </cell>
          <cell r="C175" t="str">
            <v>Swapna Shivananjaiah</v>
          </cell>
          <cell r="D175" t="str">
            <v>Q3 Billing</v>
          </cell>
          <cell r="E175" t="e">
            <v>#N/A</v>
          </cell>
          <cell r="F175" t="str">
            <v>EBD Set for Q3 Billing</v>
          </cell>
          <cell r="G175" t="str">
            <v>Available for re-allocation</v>
          </cell>
          <cell r="H175" t="str">
            <v>AVAILABLE</v>
          </cell>
          <cell r="I175" t="str">
            <v>EBD in Q3</v>
          </cell>
          <cell r="J175" t="str">
            <v>No</v>
          </cell>
          <cell r="K175" t="str">
            <v>4th dec : Future allocated EBD as 10 Dec</v>
          </cell>
          <cell r="N175" t="str">
            <v>Sangita Sarangi</v>
          </cell>
          <cell r="O175" t="str">
            <v>Archana</v>
          </cell>
          <cell r="P175" t="str">
            <v>TECH_BNR</v>
          </cell>
          <cell r="Q175" t="str">
            <v>Prem Kumar Dama/ Ramesh Balan/Mariam John</v>
          </cell>
          <cell r="R175" t="str">
            <v>Manjeet Kaur</v>
          </cell>
          <cell r="S175" t="str">
            <v>NEPC</v>
          </cell>
          <cell r="T175" t="str">
            <v>PHILIPS</v>
          </cell>
          <cell r="U175" t="str">
            <v>B</v>
          </cell>
          <cell r="V175" t="str">
            <v>Project Created in C-Project,CRM link yet to be build</v>
          </cell>
          <cell r="W175" t="str">
            <v>B</v>
          </cell>
          <cell r="X175" t="str">
            <v>F</v>
          </cell>
          <cell r="Y175">
            <v>43451</v>
          </cell>
          <cell r="AA175">
            <v>43482</v>
          </cell>
          <cell r="AB175">
            <v>43441</v>
          </cell>
          <cell r="AC175" t="str">
            <v>LATERAL</v>
          </cell>
          <cell r="AE175" t="str">
            <v>MAS-QET</v>
          </cell>
          <cell r="AF175" t="str">
            <v>Test Engineer - Automation Testing-L1.1</v>
          </cell>
          <cell r="AG175" t="str">
            <v>Hitendra Munjampally</v>
          </cell>
          <cell r="AJ175" t="str">
            <v>NON TURBO</v>
          </cell>
          <cell r="AK175" t="str">
            <v>NON FE Closure in Q3</v>
          </cell>
          <cell r="AL175" t="str">
            <v>WT01</v>
          </cell>
          <cell r="AM175" t="str">
            <v>WISTA</v>
          </cell>
          <cell r="AN175">
            <v>100</v>
          </cell>
          <cell r="AO175" t="str">
            <v>F</v>
          </cell>
          <cell r="AP175">
            <v>43350</v>
          </cell>
          <cell r="AR175">
            <v>42268</v>
          </cell>
          <cell r="AV175">
            <v>43351</v>
          </cell>
          <cell r="AW175">
            <v>94</v>
          </cell>
          <cell r="AX175">
            <v>0</v>
          </cell>
          <cell r="AY175">
            <v>0</v>
          </cell>
          <cell r="AZ175">
            <v>94</v>
          </cell>
          <cell r="BA175" t="str">
            <v>91-120 DAYS</v>
          </cell>
          <cell r="BB175" t="str">
            <v>16-30 DAYS</v>
          </cell>
        </row>
        <row r="176">
          <cell r="B176">
            <v>386038</v>
          </cell>
          <cell r="C176" t="str">
            <v>Shweta Shahapur</v>
          </cell>
          <cell r="D176" t="str">
            <v>Q3 Billing</v>
          </cell>
          <cell r="E176" t="e">
            <v>#N/A</v>
          </cell>
          <cell r="F176" t="str">
            <v>EBD Set for Q3 Billing</v>
          </cell>
          <cell r="G176" t="str">
            <v>Available for re-allocation</v>
          </cell>
          <cell r="H176" t="str">
            <v>AVAILABLE</v>
          </cell>
          <cell r="I176" t="str">
            <v>EBD in Q3</v>
          </cell>
          <cell r="J176" t="str">
            <v>No</v>
          </cell>
          <cell r="K176" t="str">
            <v>Need Inputs</v>
          </cell>
          <cell r="N176" t="str">
            <v>Apeksha</v>
          </cell>
          <cell r="O176" t="str">
            <v>Apeksha</v>
          </cell>
          <cell r="P176" t="str">
            <v>TECH_BNR</v>
          </cell>
          <cell r="Q176" t="str">
            <v>Prem Kumar Dama/ Ramesh Balan/Mariam John</v>
          </cell>
          <cell r="R176" t="str">
            <v>Manjeet Kaur</v>
          </cell>
          <cell r="S176" t="str">
            <v>NEPC</v>
          </cell>
          <cell r="T176" t="str">
            <v>CISCO IT</v>
          </cell>
          <cell r="U176" t="str">
            <v>B</v>
          </cell>
          <cell r="V176" t="str">
            <v>Project Created in C-Project,CRM link yet to be build</v>
          </cell>
          <cell r="W176" t="str">
            <v>B</v>
          </cell>
          <cell r="X176" t="str">
            <v>F</v>
          </cell>
          <cell r="Y176">
            <v>43454</v>
          </cell>
          <cell r="AA176">
            <v>43678</v>
          </cell>
          <cell r="AB176">
            <v>43434</v>
          </cell>
          <cell r="AC176" t="str">
            <v>FRESHER</v>
          </cell>
          <cell r="AE176" t="str">
            <v>DIGI-DX</v>
          </cell>
          <cell r="AF176" t="str">
            <v>Developer Java J2EE-L1.1</v>
          </cell>
          <cell r="AG176" t="str">
            <v>Sangeeta Mishra</v>
          </cell>
          <cell r="AJ176" t="str">
            <v>NON TURBO</v>
          </cell>
          <cell r="AK176" t="str">
            <v>NON FE Closure in Q3</v>
          </cell>
          <cell r="AL176" t="str">
            <v>WT01</v>
          </cell>
          <cell r="AM176" t="str">
            <v>WISTA</v>
          </cell>
          <cell r="AN176">
            <v>100</v>
          </cell>
          <cell r="AO176" t="str">
            <v>F</v>
          </cell>
          <cell r="AP176">
            <v>43437</v>
          </cell>
          <cell r="AR176">
            <v>42914</v>
          </cell>
          <cell r="AV176">
            <v>43438</v>
          </cell>
          <cell r="AW176">
            <v>7</v>
          </cell>
          <cell r="AX176">
            <v>0</v>
          </cell>
          <cell r="AY176">
            <v>0</v>
          </cell>
          <cell r="AZ176">
            <v>7</v>
          </cell>
          <cell r="BA176" t="str">
            <v>0-7 DAYS</v>
          </cell>
          <cell r="BB176" t="str">
            <v>0-7 DAYS</v>
          </cell>
        </row>
        <row r="177">
          <cell r="B177">
            <v>371367</v>
          </cell>
          <cell r="C177" t="str">
            <v>Sheethal P S</v>
          </cell>
          <cell r="D177" t="str">
            <v>Q3 Billing</v>
          </cell>
          <cell r="E177" t="e">
            <v>#N/A</v>
          </cell>
          <cell r="F177" t="str">
            <v>EBD Set for Q3 Billing</v>
          </cell>
          <cell r="G177" t="str">
            <v>Available for re-allocation</v>
          </cell>
          <cell r="H177" t="str">
            <v>AVAILABLE</v>
          </cell>
          <cell r="I177" t="str">
            <v>EBD in Q3</v>
          </cell>
          <cell r="J177" t="str">
            <v>No</v>
          </cell>
          <cell r="K177" t="str">
            <v>Need Inputs</v>
          </cell>
          <cell r="N177" t="str">
            <v>Apeksha</v>
          </cell>
          <cell r="O177" t="str">
            <v>Apeksha</v>
          </cell>
          <cell r="P177" t="str">
            <v>TECH_BNR</v>
          </cell>
          <cell r="Q177" t="str">
            <v>Prem Kumar Dama/ Ramesh Balan/Mariam John</v>
          </cell>
          <cell r="R177" t="str">
            <v>Manjeet Kaur</v>
          </cell>
          <cell r="S177" t="str">
            <v>NEPC</v>
          </cell>
          <cell r="T177" t="str">
            <v>PHILIPS</v>
          </cell>
          <cell r="U177" t="str">
            <v>B</v>
          </cell>
          <cell r="V177" t="str">
            <v>Project Created in C-Project,CRM link yet to be build</v>
          </cell>
          <cell r="W177" t="str">
            <v>B</v>
          </cell>
          <cell r="X177" t="str">
            <v>F</v>
          </cell>
          <cell r="Y177">
            <v>43449</v>
          </cell>
          <cell r="AA177">
            <v>43525</v>
          </cell>
          <cell r="AB177">
            <v>43433</v>
          </cell>
          <cell r="AC177" t="str">
            <v>FRESHER</v>
          </cell>
          <cell r="AE177" t="str">
            <v>MAS-MAINFRAME</v>
          </cell>
          <cell r="AF177" t="str">
            <v>Developer Mainframe-L1.1</v>
          </cell>
          <cell r="AG177" t="str">
            <v>Hitendra Munjampally</v>
          </cell>
          <cell r="AJ177" t="str">
            <v>NON TURBO</v>
          </cell>
          <cell r="AK177" t="str">
            <v>NON FE Closure in Q3</v>
          </cell>
          <cell r="AL177" t="str">
            <v>WT01</v>
          </cell>
          <cell r="AM177" t="str">
            <v>WASE</v>
          </cell>
          <cell r="AN177">
            <v>100</v>
          </cell>
          <cell r="AO177" t="str">
            <v>F</v>
          </cell>
          <cell r="AP177">
            <v>43441</v>
          </cell>
          <cell r="AR177">
            <v>42730</v>
          </cell>
          <cell r="AV177">
            <v>43442</v>
          </cell>
          <cell r="AW177">
            <v>3</v>
          </cell>
          <cell r="AX177">
            <v>0</v>
          </cell>
          <cell r="AY177">
            <v>0</v>
          </cell>
          <cell r="AZ177">
            <v>3</v>
          </cell>
          <cell r="BA177" t="str">
            <v>0-7 DAYS</v>
          </cell>
          <cell r="BB177" t="str">
            <v>0-7 DAYS</v>
          </cell>
        </row>
        <row r="178">
          <cell r="B178">
            <v>40007986</v>
          </cell>
          <cell r="C178" t="str">
            <v>Shefali Verma</v>
          </cell>
          <cell r="D178" t="str">
            <v>Q3 Billing</v>
          </cell>
          <cell r="E178" t="e">
            <v>#N/A</v>
          </cell>
          <cell r="F178" t="str">
            <v>EBD Set for Q3 Billing</v>
          </cell>
          <cell r="G178" t="str">
            <v>Available for re-allocation</v>
          </cell>
          <cell r="H178" t="str">
            <v>AVAILABLE</v>
          </cell>
          <cell r="I178" t="str">
            <v>EBD in Q3</v>
          </cell>
          <cell r="J178" t="str">
            <v>No</v>
          </cell>
          <cell r="K178" t="str">
            <v>Need Inputs</v>
          </cell>
          <cell r="L178" t="str">
            <v>Allocated to ALU EPT</v>
          </cell>
          <cell r="N178" t="str">
            <v>Apeksha</v>
          </cell>
          <cell r="O178" t="str">
            <v>Apeksha</v>
          </cell>
          <cell r="P178" t="str">
            <v>TECH_BNR</v>
          </cell>
          <cell r="Q178" t="str">
            <v>Prem Kumar Dama/ Ramesh Balan/Mariam John</v>
          </cell>
          <cell r="R178" t="str">
            <v>Manjeet Kaur</v>
          </cell>
          <cell r="S178" t="str">
            <v>NEPC</v>
          </cell>
          <cell r="T178" t="str">
            <v>ALE INTERNATIONAL</v>
          </cell>
          <cell r="U178" t="str">
            <v>R</v>
          </cell>
          <cell r="X178" t="str">
            <v>F</v>
          </cell>
          <cell r="Y178">
            <v>43464</v>
          </cell>
          <cell r="AA178">
            <v>43525</v>
          </cell>
          <cell r="AB178">
            <v>43438</v>
          </cell>
          <cell r="AC178" t="str">
            <v>FRESHER</v>
          </cell>
          <cell r="AE178" t="str">
            <v>DOMAIN</v>
          </cell>
          <cell r="AF178" t="str">
            <v>Test Engineer Datacom-L1.1</v>
          </cell>
          <cell r="AG178" t="str">
            <v>Sathish Nataraj</v>
          </cell>
          <cell r="AJ178" t="str">
            <v>NON TURBO</v>
          </cell>
          <cell r="AK178" t="str">
            <v>NON FE Closure in Q3</v>
          </cell>
          <cell r="AL178" t="str">
            <v>WT01</v>
          </cell>
          <cell r="AM178" t="str">
            <v>WASE</v>
          </cell>
          <cell r="AN178">
            <v>100</v>
          </cell>
          <cell r="AO178" t="str">
            <v>F</v>
          </cell>
          <cell r="AP178">
            <v>43433</v>
          </cell>
          <cell r="AR178">
            <v>43262</v>
          </cell>
          <cell r="AV178">
            <v>43434</v>
          </cell>
          <cell r="AW178">
            <v>11</v>
          </cell>
          <cell r="AX178">
            <v>0</v>
          </cell>
          <cell r="AY178">
            <v>0</v>
          </cell>
          <cell r="AZ178">
            <v>11</v>
          </cell>
          <cell r="BA178" t="str">
            <v>8-15 DAYS</v>
          </cell>
          <cell r="BB178" t="str">
            <v>0-7 DAYS</v>
          </cell>
        </row>
        <row r="179">
          <cell r="B179">
            <v>40008196</v>
          </cell>
          <cell r="C179" t="str">
            <v>Nalam Venkata Sailaja</v>
          </cell>
          <cell r="D179" t="str">
            <v>Q3 Billing</v>
          </cell>
          <cell r="E179" t="e">
            <v>#N/A</v>
          </cell>
          <cell r="F179" t="str">
            <v>EBD Set for Q3 Billing</v>
          </cell>
          <cell r="G179" t="str">
            <v>Available for re-allocation</v>
          </cell>
          <cell r="H179" t="str">
            <v>AVAILABLE</v>
          </cell>
          <cell r="I179" t="str">
            <v>EBD in Q3</v>
          </cell>
          <cell r="J179" t="str">
            <v>No</v>
          </cell>
          <cell r="K179" t="str">
            <v>Need Inputs</v>
          </cell>
          <cell r="L179" t="str">
            <v>Allocated to ALU EPT</v>
          </cell>
          <cell r="N179" t="str">
            <v>Apeksha</v>
          </cell>
          <cell r="O179" t="str">
            <v>Apeksha</v>
          </cell>
          <cell r="P179" t="str">
            <v>TECH_BNR</v>
          </cell>
          <cell r="Q179" t="str">
            <v>Prem Kumar Dama/ Ramesh Balan/Mariam John</v>
          </cell>
          <cell r="R179" t="str">
            <v>Manjeet Kaur</v>
          </cell>
          <cell r="S179" t="str">
            <v>NEPC</v>
          </cell>
          <cell r="T179" t="str">
            <v>ALU</v>
          </cell>
          <cell r="U179" t="str">
            <v>R</v>
          </cell>
          <cell r="X179" t="str">
            <v>F</v>
          </cell>
          <cell r="Y179">
            <v>43450</v>
          </cell>
          <cell r="AA179">
            <v>43525</v>
          </cell>
          <cell r="AB179">
            <v>43425</v>
          </cell>
          <cell r="AC179" t="str">
            <v>FRESHER</v>
          </cell>
          <cell r="AE179" t="str">
            <v>DOMAIN</v>
          </cell>
          <cell r="AF179" t="str">
            <v>Test Engineer Datacom-L1.1</v>
          </cell>
          <cell r="AG179" t="str">
            <v>Sathish Nataraj</v>
          </cell>
          <cell r="AJ179" t="str">
            <v>NON TURBO</v>
          </cell>
          <cell r="AK179" t="str">
            <v>NON FE Closure in Q3</v>
          </cell>
          <cell r="AL179" t="str">
            <v>WT01</v>
          </cell>
          <cell r="AM179" t="str">
            <v>WASE</v>
          </cell>
          <cell r="AN179">
            <v>100</v>
          </cell>
          <cell r="AO179" t="str">
            <v>F</v>
          </cell>
          <cell r="AP179">
            <v>43433</v>
          </cell>
          <cell r="AR179">
            <v>43262</v>
          </cell>
          <cell r="AV179">
            <v>43434</v>
          </cell>
          <cell r="AW179">
            <v>11</v>
          </cell>
          <cell r="AX179">
            <v>0</v>
          </cell>
          <cell r="AY179">
            <v>0</v>
          </cell>
          <cell r="AZ179">
            <v>11</v>
          </cell>
          <cell r="BA179" t="str">
            <v>8-15 DAYS</v>
          </cell>
          <cell r="BB179" t="str">
            <v>0-7 DAYS</v>
          </cell>
        </row>
        <row r="180">
          <cell r="B180">
            <v>20027573</v>
          </cell>
          <cell r="C180" t="str">
            <v>Karthikeyan Mohanan</v>
          </cell>
          <cell r="D180" t="str">
            <v>Available</v>
          </cell>
          <cell r="E180" t="e">
            <v>#N/A</v>
          </cell>
          <cell r="F180" t="str">
            <v>Yet to have a plan</v>
          </cell>
          <cell r="G180" t="str">
            <v>Available</v>
          </cell>
          <cell r="H180" t="str">
            <v>AVAILABLE</v>
          </cell>
          <cell r="I180" t="str">
            <v>Available for allocation - &lt; 30 days</v>
          </cell>
          <cell r="J180" t="str">
            <v>No</v>
          </cell>
          <cell r="K180" t="str">
            <v>Need Inputs</v>
          </cell>
          <cell r="N180" t="str">
            <v>Apeksha</v>
          </cell>
          <cell r="O180" t="str">
            <v>Apeksha</v>
          </cell>
          <cell r="P180" t="str">
            <v>TECH_BNR</v>
          </cell>
          <cell r="Q180" t="str">
            <v>Prem Kumar Dama/ Ramesh Balan/Mariam John</v>
          </cell>
          <cell r="R180" t="str">
            <v>Manjeet Kaur</v>
          </cell>
          <cell r="S180" t="str">
            <v>NEPC</v>
          </cell>
          <cell r="T180" t="str">
            <v>ERICSSON</v>
          </cell>
          <cell r="U180" t="str">
            <v>B</v>
          </cell>
          <cell r="V180" t="str">
            <v>Project Created in C-Project,CRM link yet to be build</v>
          </cell>
          <cell r="W180" t="str">
            <v>B</v>
          </cell>
          <cell r="X180" t="str">
            <v>F</v>
          </cell>
          <cell r="AC180" t="str">
            <v>FRESHER</v>
          </cell>
          <cell r="AE180" t="str">
            <v>MAS-MICROSOFT</v>
          </cell>
          <cell r="AF180" t="str">
            <v>Test Engineer - SOA Testing-L1.1</v>
          </cell>
          <cell r="AG180" t="str">
            <v>Hitendra Munjampally</v>
          </cell>
          <cell r="AJ180" t="str">
            <v>NON TURBO</v>
          </cell>
          <cell r="AK180" t="str">
            <v>NON FE Closure in Q3</v>
          </cell>
          <cell r="AL180" t="str">
            <v>WT01</v>
          </cell>
          <cell r="AM180" t="str">
            <v>TEAMRBOW</v>
          </cell>
          <cell r="AN180">
            <v>100</v>
          </cell>
          <cell r="AO180" t="str">
            <v>F</v>
          </cell>
          <cell r="AP180">
            <v>43421</v>
          </cell>
          <cell r="AR180">
            <v>43318</v>
          </cell>
          <cell r="AV180">
            <v>43422</v>
          </cell>
          <cell r="AW180">
            <v>23</v>
          </cell>
          <cell r="AX180">
            <v>1</v>
          </cell>
          <cell r="AY180">
            <v>0</v>
          </cell>
          <cell r="AZ180">
            <v>22</v>
          </cell>
          <cell r="BA180" t="str">
            <v>16-30 DAYS</v>
          </cell>
          <cell r="BB180" t="str">
            <v>16-30 DAYS</v>
          </cell>
        </row>
        <row r="181">
          <cell r="B181">
            <v>20027597</v>
          </cell>
          <cell r="C181" t="str">
            <v>Sanjai Kumar Arumugam</v>
          </cell>
          <cell r="D181" t="str">
            <v>Available</v>
          </cell>
          <cell r="E181" t="e">
            <v>#N/A</v>
          </cell>
          <cell r="F181" t="str">
            <v>Yet to have a plan</v>
          </cell>
          <cell r="G181" t="str">
            <v>Available</v>
          </cell>
          <cell r="H181" t="str">
            <v>AVAILABLE</v>
          </cell>
          <cell r="I181" t="str">
            <v>Available for allocation - &lt; 30 days</v>
          </cell>
          <cell r="J181" t="str">
            <v>No</v>
          </cell>
          <cell r="K181" t="str">
            <v>Need Inputs</v>
          </cell>
          <cell r="N181" t="str">
            <v>Apeksha</v>
          </cell>
          <cell r="O181" t="str">
            <v>Apeksha</v>
          </cell>
          <cell r="P181" t="str">
            <v>TECH_BNR</v>
          </cell>
          <cell r="Q181" t="str">
            <v>Prem Kumar Dama/ Ramesh Balan/Mariam John</v>
          </cell>
          <cell r="R181" t="str">
            <v>Manjeet Kaur</v>
          </cell>
          <cell r="S181" t="str">
            <v>NEPC</v>
          </cell>
          <cell r="T181" t="str">
            <v>ERICSSON</v>
          </cell>
          <cell r="U181" t="str">
            <v>B</v>
          </cell>
          <cell r="V181" t="str">
            <v>Project Created in C-Project,CRM link yet to be build</v>
          </cell>
          <cell r="W181" t="str">
            <v>B</v>
          </cell>
          <cell r="X181" t="str">
            <v>F</v>
          </cell>
          <cell r="AC181" t="str">
            <v>FRESHER</v>
          </cell>
          <cell r="AE181" t="str">
            <v>MAS-MICROSOFT</v>
          </cell>
          <cell r="AF181" t="str">
            <v>Test Engineer - SOA Testing-L1.1</v>
          </cell>
          <cell r="AG181" t="str">
            <v>Hitendra Munjampally</v>
          </cell>
          <cell r="AJ181" t="str">
            <v>NON TURBO</v>
          </cell>
          <cell r="AK181" t="str">
            <v>NON FE Closure in Q3</v>
          </cell>
          <cell r="AL181" t="str">
            <v>WT01</v>
          </cell>
          <cell r="AM181" t="str">
            <v>TEAMRBOW</v>
          </cell>
          <cell r="AN181">
            <v>100</v>
          </cell>
          <cell r="AO181" t="str">
            <v>F</v>
          </cell>
          <cell r="AP181">
            <v>43421</v>
          </cell>
          <cell r="AR181">
            <v>43318</v>
          </cell>
          <cell r="AV181">
            <v>43422</v>
          </cell>
          <cell r="AW181">
            <v>23</v>
          </cell>
          <cell r="AX181">
            <v>0</v>
          </cell>
          <cell r="AY181">
            <v>0</v>
          </cell>
          <cell r="AZ181">
            <v>23</v>
          </cell>
          <cell r="BA181" t="str">
            <v>16-30 DAYS</v>
          </cell>
          <cell r="BB181" t="str">
            <v>16-30 DAYS</v>
          </cell>
        </row>
        <row r="182">
          <cell r="B182">
            <v>20015228</v>
          </cell>
          <cell r="C182" t="str">
            <v>Shaikh Javed</v>
          </cell>
          <cell r="D182" t="str">
            <v>Available</v>
          </cell>
          <cell r="E182" t="e">
            <v>#N/A</v>
          </cell>
          <cell r="F182" t="str">
            <v>Yet to have a plan</v>
          </cell>
          <cell r="G182" t="str">
            <v>Available</v>
          </cell>
          <cell r="H182" t="str">
            <v>AVAILABLE</v>
          </cell>
          <cell r="I182" t="str">
            <v>Available for allocation - &lt; 30 days</v>
          </cell>
          <cell r="J182" t="str">
            <v>No</v>
          </cell>
          <cell r="K182" t="str">
            <v>Need Inputs</v>
          </cell>
          <cell r="N182" t="str">
            <v>Apeksha</v>
          </cell>
          <cell r="O182" t="str">
            <v>Apeksha</v>
          </cell>
          <cell r="P182" t="str">
            <v>TECH_BNR</v>
          </cell>
          <cell r="Q182" t="str">
            <v>Prem Kumar Dama/ Ramesh Balan/Mariam John</v>
          </cell>
          <cell r="R182" t="str">
            <v>Manjeet Kaur</v>
          </cell>
          <cell r="S182" t="str">
            <v>NEPC</v>
          </cell>
          <cell r="T182" t="str">
            <v>CISCO ENGG</v>
          </cell>
          <cell r="U182" t="str">
            <v>B</v>
          </cell>
          <cell r="V182" t="str">
            <v>Project Created in C-Project,CRM link yet to be build</v>
          </cell>
          <cell r="W182" t="str">
            <v>B</v>
          </cell>
          <cell r="X182" t="str">
            <v>F</v>
          </cell>
          <cell r="AC182" t="str">
            <v>FRESHER</v>
          </cell>
          <cell r="AE182" t="str">
            <v>MAS-MICROSOFT</v>
          </cell>
          <cell r="AF182" t="str">
            <v>Developer Unix Applications-L1.1</v>
          </cell>
          <cell r="AG182" t="str">
            <v>Hitendra Munjampally</v>
          </cell>
          <cell r="AJ182" t="str">
            <v>NON TURBO</v>
          </cell>
          <cell r="AK182" t="str">
            <v>NON FE Closure in Q3</v>
          </cell>
          <cell r="AL182" t="str">
            <v>WT01</v>
          </cell>
          <cell r="AM182" t="str">
            <v>TEAMRBOW</v>
          </cell>
          <cell r="AN182">
            <v>100</v>
          </cell>
          <cell r="AO182" t="str">
            <v>F</v>
          </cell>
          <cell r="AP182">
            <v>43424</v>
          </cell>
          <cell r="AR182">
            <v>43248</v>
          </cell>
          <cell r="AV182">
            <v>43425</v>
          </cell>
          <cell r="AW182">
            <v>20</v>
          </cell>
          <cell r="AX182">
            <v>0</v>
          </cell>
          <cell r="AY182">
            <v>0</v>
          </cell>
          <cell r="AZ182">
            <v>20</v>
          </cell>
          <cell r="BA182" t="str">
            <v>16-30 DAYS</v>
          </cell>
          <cell r="BB182" t="str">
            <v>16-30 DAYS</v>
          </cell>
        </row>
        <row r="183">
          <cell r="B183">
            <v>20027689</v>
          </cell>
          <cell r="C183" t="str">
            <v>Gadanki Sireesha</v>
          </cell>
          <cell r="D183" t="str">
            <v>Q3 Billing</v>
          </cell>
          <cell r="E183" t="e">
            <v>#N/A</v>
          </cell>
          <cell r="F183" t="str">
            <v>EBD Set for Q3 Billing</v>
          </cell>
          <cell r="G183" t="str">
            <v>Available for re-allocation</v>
          </cell>
          <cell r="H183" t="str">
            <v>AVAILABLE</v>
          </cell>
          <cell r="I183" t="str">
            <v>EBD in Q3</v>
          </cell>
          <cell r="J183" t="str">
            <v>No</v>
          </cell>
          <cell r="K183" t="str">
            <v>Need Inputs</v>
          </cell>
          <cell r="L183" t="str">
            <v>Allocated to PHILIPS</v>
          </cell>
          <cell r="N183" t="str">
            <v>Apeksha</v>
          </cell>
          <cell r="O183" t="str">
            <v>Apeksha</v>
          </cell>
          <cell r="P183" t="str">
            <v>TECH_BNR</v>
          </cell>
          <cell r="Q183" t="str">
            <v>Prem Kumar Dama/ Ramesh Balan/Mariam John</v>
          </cell>
          <cell r="R183" t="str">
            <v>Manjeet Kaur</v>
          </cell>
          <cell r="S183" t="str">
            <v>NEPC</v>
          </cell>
          <cell r="T183" t="str">
            <v>PHILIPS</v>
          </cell>
          <cell r="U183" t="str">
            <v>R</v>
          </cell>
          <cell r="X183" t="str">
            <v>F</v>
          </cell>
          <cell r="Y183">
            <v>43449</v>
          </cell>
          <cell r="AA183">
            <v>43586</v>
          </cell>
          <cell r="AB183">
            <v>43413</v>
          </cell>
          <cell r="AC183" t="str">
            <v>FRESHER</v>
          </cell>
          <cell r="AE183" t="str">
            <v>DOMAIN</v>
          </cell>
          <cell r="AF183" t="str">
            <v>Developer Enterprise Data Integration-L1.1</v>
          </cell>
          <cell r="AG183" t="str">
            <v>Sathish Nataraj</v>
          </cell>
          <cell r="AJ183" t="str">
            <v>NON TURBO</v>
          </cell>
          <cell r="AK183" t="str">
            <v>NON FE Closure in Q3</v>
          </cell>
          <cell r="AL183" t="str">
            <v>WT01</v>
          </cell>
          <cell r="AM183" t="str">
            <v>TEAMRBOW</v>
          </cell>
          <cell r="AN183">
            <v>100</v>
          </cell>
          <cell r="AO183" t="str">
            <v>F</v>
          </cell>
          <cell r="AP183">
            <v>43413</v>
          </cell>
          <cell r="AR183">
            <v>43318</v>
          </cell>
          <cell r="AV183">
            <v>43414</v>
          </cell>
          <cell r="AW183">
            <v>31</v>
          </cell>
          <cell r="AX183">
            <v>4</v>
          </cell>
          <cell r="AY183">
            <v>0</v>
          </cell>
          <cell r="AZ183">
            <v>27</v>
          </cell>
          <cell r="BA183" t="str">
            <v>16-30 DAYS</v>
          </cell>
          <cell r="BB183" t="str">
            <v>16-30 DAYS</v>
          </cell>
        </row>
        <row r="184">
          <cell r="B184">
            <v>20017533</v>
          </cell>
          <cell r="C184" t="str">
            <v>Nizamuddin Khan</v>
          </cell>
          <cell r="D184" t="str">
            <v>Available</v>
          </cell>
          <cell r="E184" t="e">
            <v>#N/A</v>
          </cell>
          <cell r="F184" t="str">
            <v>Yet to have a plan</v>
          </cell>
          <cell r="G184" t="str">
            <v>Available for re-allocation</v>
          </cell>
          <cell r="H184" t="str">
            <v>AVAILABLE</v>
          </cell>
          <cell r="I184" t="str">
            <v>Allocated, but no EBD</v>
          </cell>
          <cell r="J184" t="str">
            <v>No</v>
          </cell>
          <cell r="K184" t="str">
            <v>Need Inputs</v>
          </cell>
          <cell r="N184" t="str">
            <v>Apeksha</v>
          </cell>
          <cell r="O184" t="str">
            <v>Apeksha</v>
          </cell>
          <cell r="P184" t="str">
            <v>TECH_BNR</v>
          </cell>
          <cell r="Q184" t="str">
            <v>Prem Kumar Dama/ Ramesh Balan/Mariam John</v>
          </cell>
          <cell r="R184" t="str">
            <v>Manjeet Kaur</v>
          </cell>
          <cell r="S184" t="str">
            <v>NEPC</v>
          </cell>
          <cell r="T184" t="str">
            <v>CISCO ENGG</v>
          </cell>
          <cell r="U184" t="str">
            <v>B</v>
          </cell>
          <cell r="V184" t="str">
            <v>Project Created in C-Project,CRM link yet to be build</v>
          </cell>
          <cell r="W184" t="str">
            <v>B</v>
          </cell>
          <cell r="X184" t="str">
            <v>F</v>
          </cell>
          <cell r="AC184" t="str">
            <v>FRESHER</v>
          </cell>
          <cell r="AE184" t="str">
            <v>MAS-MICROSOFT</v>
          </cell>
          <cell r="AF184" t="str">
            <v>Developer Unix Applications-L1.1</v>
          </cell>
          <cell r="AG184" t="str">
            <v>Hitendra Munjampally</v>
          </cell>
          <cell r="AH184" t="str">
            <v>Ramanaiah Annapareddy</v>
          </cell>
          <cell r="AI184" t="str">
            <v>Srinivasa Kadashettahalli Rajanna</v>
          </cell>
          <cell r="AJ184" t="str">
            <v>NON TURBO</v>
          </cell>
          <cell r="AK184" t="str">
            <v>NON FE Closure in Q3</v>
          </cell>
          <cell r="AL184" t="str">
            <v>WT01</v>
          </cell>
          <cell r="AM184" t="str">
            <v>TEAMRBOW</v>
          </cell>
          <cell r="AN184">
            <v>100</v>
          </cell>
          <cell r="AO184" t="str">
            <v>F</v>
          </cell>
          <cell r="AP184">
            <v>43402</v>
          </cell>
          <cell r="AR184">
            <v>43262</v>
          </cell>
          <cell r="AV184">
            <v>43403</v>
          </cell>
          <cell r="AW184">
            <v>42</v>
          </cell>
          <cell r="AX184">
            <v>2</v>
          </cell>
          <cell r="AY184">
            <v>0</v>
          </cell>
          <cell r="AZ184">
            <v>40</v>
          </cell>
          <cell r="BA184" t="str">
            <v>31-60 DAYS</v>
          </cell>
          <cell r="BB184" t="str">
            <v>31-60 DAYS</v>
          </cell>
        </row>
        <row r="185">
          <cell r="B185">
            <v>20015004</v>
          </cell>
          <cell r="C185" t="str">
            <v>Swarnima Gangwar</v>
          </cell>
          <cell r="D185" t="str">
            <v>Q3 Billing</v>
          </cell>
          <cell r="E185" t="e">
            <v>#N/A</v>
          </cell>
          <cell r="F185" t="str">
            <v>EBD Set for Q3 Billing</v>
          </cell>
          <cell r="G185" t="str">
            <v>Available for re-allocation</v>
          </cell>
          <cell r="H185" t="str">
            <v>AVAILABLE</v>
          </cell>
          <cell r="I185" t="str">
            <v>EBD in Q3</v>
          </cell>
          <cell r="J185" t="str">
            <v>No</v>
          </cell>
          <cell r="K185" t="str">
            <v>Need Inputs</v>
          </cell>
          <cell r="N185" t="str">
            <v>Apeksha</v>
          </cell>
          <cell r="O185" t="str">
            <v>Apeksha</v>
          </cell>
          <cell r="P185" t="str">
            <v>TECH_BNR</v>
          </cell>
          <cell r="Q185" t="str">
            <v>Prem Kumar Dama/ Ramesh Balan/Mariam John</v>
          </cell>
          <cell r="R185" t="str">
            <v>Manjeet Kaur</v>
          </cell>
          <cell r="S185" t="str">
            <v>NEPC</v>
          </cell>
          <cell r="T185" t="str">
            <v>CISCO ENGG</v>
          </cell>
          <cell r="U185" t="str">
            <v>B</v>
          </cell>
          <cell r="V185" t="str">
            <v>Project Created in C-Project,CRM link yet to be build</v>
          </cell>
          <cell r="W185" t="str">
            <v>B</v>
          </cell>
          <cell r="X185" t="str">
            <v>F</v>
          </cell>
          <cell r="Y185">
            <v>43454</v>
          </cell>
          <cell r="AA185">
            <v>43495</v>
          </cell>
          <cell r="AB185">
            <v>43434</v>
          </cell>
          <cell r="AC185" t="str">
            <v>FRESHER</v>
          </cell>
          <cell r="AE185" t="str">
            <v>MAS-MICROSOFT</v>
          </cell>
          <cell r="AF185" t="str">
            <v>Developer Unix System Programming-L1.1</v>
          </cell>
          <cell r="AG185" t="str">
            <v>Hitendra Munjampally</v>
          </cell>
          <cell r="AH185" t="str">
            <v>Ramanaiah Annapareddy</v>
          </cell>
          <cell r="AI185" t="str">
            <v>Srinivasa Kadashettahalli Rajanna</v>
          </cell>
          <cell r="AJ185" t="str">
            <v>NON TURBO</v>
          </cell>
          <cell r="AK185" t="str">
            <v>NON FE Closure in Q3</v>
          </cell>
          <cell r="AL185" t="str">
            <v>WT01</v>
          </cell>
          <cell r="AM185" t="str">
            <v>TEAMRBOW</v>
          </cell>
          <cell r="AN185">
            <v>100</v>
          </cell>
          <cell r="AO185" t="str">
            <v>F</v>
          </cell>
          <cell r="AR185">
            <v>43248</v>
          </cell>
          <cell r="AV185">
            <v>43248</v>
          </cell>
          <cell r="AW185">
            <v>197</v>
          </cell>
          <cell r="AX185">
            <v>7</v>
          </cell>
          <cell r="AY185">
            <v>0</v>
          </cell>
          <cell r="AZ185">
            <v>190</v>
          </cell>
          <cell r="BA185" t="str">
            <v>&gt;180 DAYS</v>
          </cell>
          <cell r="BB185" t="str">
            <v>8-15 DAYS</v>
          </cell>
        </row>
        <row r="186">
          <cell r="B186">
            <v>370505</v>
          </cell>
          <cell r="C186" t="str">
            <v>Vidushi Garg</v>
          </cell>
          <cell r="D186" t="str">
            <v>Available</v>
          </cell>
          <cell r="E186" t="e">
            <v>#N/A</v>
          </cell>
          <cell r="F186" t="str">
            <v>Yet to have a plan</v>
          </cell>
          <cell r="G186" t="str">
            <v>Available</v>
          </cell>
          <cell r="H186" t="str">
            <v>AVAILABLE</v>
          </cell>
          <cell r="I186" t="str">
            <v>Available for allocation - &gt; 30 days</v>
          </cell>
          <cell r="J186" t="str">
            <v>No</v>
          </cell>
          <cell r="K186" t="str">
            <v>7th Dec: No OPEN DEMDNDS 4th Dec:- Profile shared with Cisco engg account 30th Nov : Available for opp 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v>
          </cell>
          <cell r="N186" t="str">
            <v>Ritu kumari</v>
          </cell>
          <cell r="O186" t="str">
            <v>Udhaya</v>
          </cell>
          <cell r="P186" t="str">
            <v>TECH_BNR</v>
          </cell>
          <cell r="Q186" t="str">
            <v>Prem Kumar Dama/ Ramesh Balan/Mariam John</v>
          </cell>
          <cell r="R186" t="str">
            <v>Manjeet Kaur</v>
          </cell>
          <cell r="S186" t="str">
            <v>NEPC</v>
          </cell>
          <cell r="T186" t="str">
            <v>CISCO IT</v>
          </cell>
          <cell r="U186" t="str">
            <v>B</v>
          </cell>
          <cell r="V186" t="str">
            <v>Project Created in C-Project,CRM link yet to be build</v>
          </cell>
          <cell r="W186" t="str">
            <v>B</v>
          </cell>
          <cell r="X186" t="str">
            <v>F</v>
          </cell>
          <cell r="AC186" t="str">
            <v>LATERAL</v>
          </cell>
          <cell r="AE186" t="str">
            <v>DIGI-DX</v>
          </cell>
          <cell r="AF186" t="str">
            <v>Developer Java J2EE-L2.1</v>
          </cell>
          <cell r="AG186" t="str">
            <v>Sangeeta Mishra</v>
          </cell>
          <cell r="AJ186" t="str">
            <v>NON TURBO</v>
          </cell>
          <cell r="AK186" t="str">
            <v>NON FE Closure in Q3</v>
          </cell>
          <cell r="AL186" t="str">
            <v>WT01</v>
          </cell>
          <cell r="AM186" t="str">
            <v>GROUP B1</v>
          </cell>
          <cell r="AN186">
            <v>100</v>
          </cell>
          <cell r="AO186" t="str">
            <v>F</v>
          </cell>
          <cell r="AP186">
            <v>43332</v>
          </cell>
          <cell r="AR186">
            <v>42730</v>
          </cell>
          <cell r="AU186">
            <v>43391</v>
          </cell>
          <cell r="AV186">
            <v>43392</v>
          </cell>
          <cell r="AW186">
            <v>53</v>
          </cell>
          <cell r="AX186">
            <v>6</v>
          </cell>
          <cell r="AY186">
            <v>0</v>
          </cell>
          <cell r="AZ186">
            <v>47</v>
          </cell>
          <cell r="BA186" t="str">
            <v>31-60 DAYS</v>
          </cell>
          <cell r="BB186" t="str">
            <v>91-120 DAYS</v>
          </cell>
        </row>
        <row r="187">
          <cell r="B187">
            <v>384688</v>
          </cell>
          <cell r="C187" t="str">
            <v>Jayanta Patra</v>
          </cell>
          <cell r="D187" t="str">
            <v>Available</v>
          </cell>
          <cell r="E187" t="e">
            <v>#N/A</v>
          </cell>
          <cell r="F187" t="str">
            <v>Yet to have a plan</v>
          </cell>
          <cell r="G187" t="str">
            <v>Available</v>
          </cell>
          <cell r="H187" t="str">
            <v>AVAILABLE</v>
          </cell>
          <cell r="I187" t="str">
            <v>Available for allocation - &gt; 30 days</v>
          </cell>
          <cell r="J187" t="str">
            <v>No</v>
          </cell>
          <cell r="K187" t="str">
            <v>4th dec: Available to take up new Assignments.29th Nov :On Leave till 25th Nov. . 25th Oct : Available to Take up Nre oppurtunities.</v>
          </cell>
          <cell r="N187" t="str">
            <v>Sangita Sarangi</v>
          </cell>
          <cell r="O187" t="str">
            <v>Archana</v>
          </cell>
          <cell r="P187" t="str">
            <v>TECH_BNR</v>
          </cell>
          <cell r="Q187" t="str">
            <v>Prem Kumar Dama/ Ramesh Balan/Mariam John</v>
          </cell>
          <cell r="R187" t="str">
            <v>Manjeet Kaur</v>
          </cell>
          <cell r="S187" t="str">
            <v>NEPC</v>
          </cell>
          <cell r="T187" t="str">
            <v>NOKIA</v>
          </cell>
          <cell r="U187" t="str">
            <v>B</v>
          </cell>
          <cell r="V187" t="str">
            <v>Project Created in C-Project,CRM link yet to be build</v>
          </cell>
          <cell r="W187" t="str">
            <v>B</v>
          </cell>
          <cell r="X187" t="str">
            <v>F</v>
          </cell>
          <cell r="AC187" t="str">
            <v>LATERAL</v>
          </cell>
          <cell r="AE187" t="str">
            <v>MAS-QET</v>
          </cell>
          <cell r="AF187" t="str">
            <v>Developer Telecom-L1.1</v>
          </cell>
          <cell r="AG187" t="str">
            <v>Hitendra Munjampally</v>
          </cell>
          <cell r="AJ187" t="str">
            <v>NON TURBO</v>
          </cell>
          <cell r="AK187" t="str">
            <v>NON FE Closure in Q3</v>
          </cell>
          <cell r="AL187" t="str">
            <v>WT01</v>
          </cell>
          <cell r="AM187" t="str">
            <v>GROUP B1</v>
          </cell>
          <cell r="AN187">
            <v>100</v>
          </cell>
          <cell r="AO187" t="str">
            <v>F</v>
          </cell>
          <cell r="AP187">
            <v>43396</v>
          </cell>
          <cell r="AR187">
            <v>42898</v>
          </cell>
          <cell r="AV187">
            <v>43397</v>
          </cell>
          <cell r="AW187">
            <v>48</v>
          </cell>
          <cell r="AX187">
            <v>5</v>
          </cell>
          <cell r="AY187">
            <v>0</v>
          </cell>
          <cell r="AZ187">
            <v>43</v>
          </cell>
          <cell r="BA187" t="str">
            <v>31-60 DAYS</v>
          </cell>
          <cell r="BB187" t="str">
            <v>31-60 DAYS</v>
          </cell>
        </row>
        <row r="188">
          <cell r="B188">
            <v>306067</v>
          </cell>
          <cell r="C188" t="str">
            <v>Amudhavalli A</v>
          </cell>
          <cell r="D188" t="str">
            <v>Available</v>
          </cell>
          <cell r="E188" t="e">
            <v>#N/A</v>
          </cell>
          <cell r="F188" t="str">
            <v>Yet to have a plan</v>
          </cell>
          <cell r="G188" t="str">
            <v>Available</v>
          </cell>
          <cell r="H188" t="str">
            <v>AVAILABLE</v>
          </cell>
          <cell r="I188" t="str">
            <v>Available for allocation - &gt; 30 days</v>
          </cell>
          <cell r="J188" t="str">
            <v>No</v>
          </cell>
          <cell r="K188" t="str">
            <v xml:space="preserve">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v>
          </cell>
          <cell r="L188" t="str">
            <v>Proposed for IDIRECT / FUJITSU</v>
          </cell>
          <cell r="N188" t="str">
            <v>Sigatapu Krishna sravani</v>
          </cell>
          <cell r="O188" t="str">
            <v>Paul</v>
          </cell>
          <cell r="P188" t="str">
            <v>TECH_BNR</v>
          </cell>
          <cell r="Q188" t="str">
            <v>Prem Kumar Dama/ Ramesh Balan/Mariam John</v>
          </cell>
          <cell r="R188" t="str">
            <v>Manjeet Kaur</v>
          </cell>
          <cell r="S188" t="str">
            <v>NEPC</v>
          </cell>
          <cell r="T188" t="str">
            <v>TECHNICOLOR</v>
          </cell>
          <cell r="U188" t="str">
            <v>R</v>
          </cell>
          <cell r="X188" t="str">
            <v>F</v>
          </cell>
          <cell r="AC188" t="str">
            <v>LATERAL</v>
          </cell>
          <cell r="AE188" t="str">
            <v>DOMAIN</v>
          </cell>
          <cell r="AF188" t="str">
            <v>Test Engineer Datacom-L2.1</v>
          </cell>
          <cell r="AG188" t="str">
            <v>Sathish Nataraj</v>
          </cell>
          <cell r="AJ188" t="str">
            <v>NON TURBO</v>
          </cell>
          <cell r="AK188" t="str">
            <v>NON FE Closure in Q3</v>
          </cell>
          <cell r="AL188" t="str">
            <v>WT01</v>
          </cell>
          <cell r="AM188" t="str">
            <v>GROUP B1</v>
          </cell>
          <cell r="AN188">
            <v>100</v>
          </cell>
          <cell r="AO188" t="str">
            <v>F</v>
          </cell>
          <cell r="AP188">
            <v>43162</v>
          </cell>
          <cell r="AR188">
            <v>41981</v>
          </cell>
          <cell r="AU188">
            <v>43408</v>
          </cell>
          <cell r="AV188">
            <v>43409</v>
          </cell>
          <cell r="AW188">
            <v>36</v>
          </cell>
          <cell r="AX188">
            <v>4</v>
          </cell>
          <cell r="AY188">
            <v>0</v>
          </cell>
          <cell r="AZ188">
            <v>32</v>
          </cell>
          <cell r="BA188" t="str">
            <v>31-60 DAYS</v>
          </cell>
          <cell r="BB188" t="str">
            <v>16-30 DAYS</v>
          </cell>
        </row>
        <row r="189">
          <cell r="B189">
            <v>331561</v>
          </cell>
          <cell r="C189" t="str">
            <v>Mounika Bollavaram</v>
          </cell>
          <cell r="D189" t="str">
            <v>Available</v>
          </cell>
          <cell r="E189" t="e">
            <v>#N/A</v>
          </cell>
          <cell r="F189" t="str">
            <v>Tibco skill. Working with TA to get allocated outside</v>
          </cell>
          <cell r="G189" t="str">
            <v>Available</v>
          </cell>
          <cell r="H189" t="str">
            <v>AVAILABLE</v>
          </cell>
          <cell r="I189" t="str">
            <v>Available for allocation - &gt; 30 days</v>
          </cell>
          <cell r="J189" t="str">
            <v>No</v>
          </cell>
          <cell r="K189" t="str">
            <v>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v>
          </cell>
          <cell r="N189" t="str">
            <v>Veena</v>
          </cell>
          <cell r="O189" t="str">
            <v>Sivaneela Padmavathy</v>
          </cell>
          <cell r="P189" t="str">
            <v>TECH_BNR</v>
          </cell>
          <cell r="Q189" t="str">
            <v>Prem Kumar Dama/ Ramesh Balan/Mariam John</v>
          </cell>
          <cell r="R189" t="str">
            <v>Manjeet Kaur</v>
          </cell>
          <cell r="S189" t="str">
            <v>NEPC</v>
          </cell>
          <cell r="T189" t="str">
            <v>CISCO IT</v>
          </cell>
          <cell r="U189" t="str">
            <v>B</v>
          </cell>
          <cell r="V189" t="str">
            <v>Project Created in C-Project,CRM link yet to be build</v>
          </cell>
          <cell r="W189" t="str">
            <v>B</v>
          </cell>
          <cell r="X189" t="str">
            <v>F</v>
          </cell>
          <cell r="AC189" t="str">
            <v>LATERAL</v>
          </cell>
          <cell r="AE189" t="str">
            <v>MAS-DBI</v>
          </cell>
          <cell r="AF189" t="str">
            <v>Developer TIBCO ESB-L1.1</v>
          </cell>
          <cell r="AG189" t="str">
            <v>Hitendra Munjampally</v>
          </cell>
          <cell r="AH189" t="str">
            <v>Ramanaiah Annapareddy</v>
          </cell>
          <cell r="AI189" t="str">
            <v>Srinivasa Kadashettahalli Rajanna</v>
          </cell>
          <cell r="AJ189" t="str">
            <v>NON TURBO</v>
          </cell>
          <cell r="AK189" t="str">
            <v>NON FE Closure in Q3</v>
          </cell>
          <cell r="AL189" t="str">
            <v>WT01</v>
          </cell>
          <cell r="AM189" t="str">
            <v>WASE</v>
          </cell>
          <cell r="AN189">
            <v>100</v>
          </cell>
          <cell r="AO189" t="str">
            <v>F</v>
          </cell>
          <cell r="AP189">
            <v>43403</v>
          </cell>
          <cell r="AR189">
            <v>42268</v>
          </cell>
          <cell r="AV189">
            <v>43404</v>
          </cell>
          <cell r="AW189">
            <v>41</v>
          </cell>
          <cell r="AX189">
            <v>0</v>
          </cell>
          <cell r="AY189">
            <v>0</v>
          </cell>
          <cell r="AZ189">
            <v>41</v>
          </cell>
          <cell r="BA189" t="str">
            <v>31-60 DAYS</v>
          </cell>
          <cell r="BB189" t="str">
            <v>16-30 DAYS</v>
          </cell>
        </row>
        <row r="190">
          <cell r="B190">
            <v>393487</v>
          </cell>
          <cell r="C190" t="str">
            <v>Dhivakaran Velraj</v>
          </cell>
          <cell r="D190" t="str">
            <v>Q3 Billing</v>
          </cell>
          <cell r="E190" t="e">
            <v>#N/A</v>
          </cell>
          <cell r="F190" t="str">
            <v>Partially Billed( 0.51)</v>
          </cell>
          <cell r="G190" t="str">
            <v>Available</v>
          </cell>
          <cell r="H190" t="str">
            <v>AVAILABLE</v>
          </cell>
          <cell r="I190" t="str">
            <v>Available for allocation - &lt; 30 days</v>
          </cell>
          <cell r="J190" t="str">
            <v>No</v>
          </cell>
          <cell r="K190" t="str">
            <v>4th Dec: B1, no Opp. Proposed to matching indents in SMWB. 30th Nov : Working with PM for re-allocation 27th Nov: Partially Billed in Huawei. Wrong skill allocation, asked PM to de-allocate.20th Nov:Partially Billed in Huawei. Wrong skill allocation, asked PM to de-allocate.</v>
          </cell>
          <cell r="N190" t="str">
            <v>Arpita Majumder</v>
          </cell>
          <cell r="O190" t="str">
            <v>Udhaya</v>
          </cell>
          <cell r="P190" t="str">
            <v>TECH_BNR</v>
          </cell>
          <cell r="Q190" t="str">
            <v>Prem Kumar Dama/ Ramesh Balan/Mariam John</v>
          </cell>
          <cell r="R190" t="str">
            <v>Manjeet Kaur</v>
          </cell>
          <cell r="S190" t="str">
            <v>NEPC</v>
          </cell>
          <cell r="T190" t="str">
            <v>HUAWEI</v>
          </cell>
          <cell r="U190" t="str">
            <v>B</v>
          </cell>
          <cell r="V190" t="str">
            <v>Project Created in C-Project,CRM link yet to be build</v>
          </cell>
          <cell r="W190" t="str">
            <v>B</v>
          </cell>
          <cell r="X190" t="str">
            <v>F</v>
          </cell>
          <cell r="Z190">
            <v>43430</v>
          </cell>
          <cell r="AA190">
            <v>43445</v>
          </cell>
          <cell r="AB190">
            <v>43406</v>
          </cell>
          <cell r="AC190" t="str">
            <v>LATERAL</v>
          </cell>
          <cell r="AE190" t="str">
            <v>DIGI-DX</v>
          </cell>
          <cell r="AF190" t="str">
            <v>Developer Enterprise Platform Engineering-L1.1</v>
          </cell>
          <cell r="AG190" t="str">
            <v>Sangeeta Mishra</v>
          </cell>
          <cell r="AJ190" t="str">
            <v>NON TURBO</v>
          </cell>
          <cell r="AK190" t="str">
            <v>NON FE Closure in Q3</v>
          </cell>
          <cell r="AL190" t="str">
            <v>WT01</v>
          </cell>
          <cell r="AM190" t="str">
            <v>GROUP B1</v>
          </cell>
          <cell r="AN190">
            <v>49</v>
          </cell>
          <cell r="AO190" t="str">
            <v>F</v>
          </cell>
          <cell r="AP190">
            <v>43391</v>
          </cell>
          <cell r="AR190">
            <v>43017</v>
          </cell>
          <cell r="AV190">
            <v>43392</v>
          </cell>
          <cell r="AW190">
            <v>45.35</v>
          </cell>
          <cell r="AX190">
            <v>2.4900000000000002</v>
          </cell>
          <cell r="AY190">
            <v>0</v>
          </cell>
          <cell r="AZ190">
            <v>42.86</v>
          </cell>
          <cell r="BA190" t="str">
            <v>31-60 DAYS</v>
          </cell>
          <cell r="BB190" t="str">
            <v>16-30 DAYS</v>
          </cell>
        </row>
        <row r="191">
          <cell r="B191">
            <v>369687</v>
          </cell>
          <cell r="C191" t="str">
            <v>Manoj Singh Rajawat</v>
          </cell>
          <cell r="D191" t="str">
            <v>Available</v>
          </cell>
          <cell r="E191" t="e">
            <v>#N/A</v>
          </cell>
          <cell r="F191" t="str">
            <v>Yet to have a plan</v>
          </cell>
          <cell r="G191" t="str">
            <v>Available</v>
          </cell>
          <cell r="H191" t="str">
            <v>AVAILABLE</v>
          </cell>
          <cell r="I191" t="str">
            <v>Available for allocation - &gt; 30 days</v>
          </cell>
          <cell r="J191" t="str">
            <v>No</v>
          </cell>
          <cell r="K191" t="str">
            <v>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
25th Oct: Datacom testing resource, Not ready to relocate to any other location other than Hyderabad</v>
          </cell>
          <cell r="L191" t="str">
            <v>No proposal plans</v>
          </cell>
          <cell r="N191" t="str">
            <v>Pavithra</v>
          </cell>
          <cell r="O191" t="str">
            <v>Paul</v>
          </cell>
          <cell r="P191" t="str">
            <v>TECH_BNR</v>
          </cell>
          <cell r="Q191" t="str">
            <v>Prem Kumar Dama/ Ramesh Balan/Mariam John</v>
          </cell>
          <cell r="R191" t="str">
            <v>Manjeet Kaur</v>
          </cell>
          <cell r="S191" t="str">
            <v>NEPC</v>
          </cell>
          <cell r="T191" t="str">
            <v>NOKIA</v>
          </cell>
          <cell r="U191" t="str">
            <v>R</v>
          </cell>
          <cell r="X191" t="str">
            <v>F</v>
          </cell>
          <cell r="AC191" t="str">
            <v>LATERAL</v>
          </cell>
          <cell r="AE191" t="str">
            <v>DOMAIN</v>
          </cell>
          <cell r="AF191" t="str">
            <v>Test Engineer Datacom-L2.1</v>
          </cell>
          <cell r="AG191" t="str">
            <v>Sathish Nataraj</v>
          </cell>
          <cell r="AJ191" t="str">
            <v>NON TURBO</v>
          </cell>
          <cell r="AK191" t="str">
            <v>NON FE Closure in Q3</v>
          </cell>
          <cell r="AL191" t="str">
            <v>WT01</v>
          </cell>
          <cell r="AM191" t="str">
            <v>GROUP B1</v>
          </cell>
          <cell r="AN191">
            <v>100</v>
          </cell>
          <cell r="AO191" t="str">
            <v>F</v>
          </cell>
          <cell r="AP191">
            <v>43396</v>
          </cell>
          <cell r="AR191">
            <v>42730</v>
          </cell>
          <cell r="AV191">
            <v>43397</v>
          </cell>
          <cell r="AW191">
            <v>48</v>
          </cell>
          <cell r="AX191">
            <v>17</v>
          </cell>
          <cell r="AY191">
            <v>0</v>
          </cell>
          <cell r="AZ191">
            <v>31</v>
          </cell>
          <cell r="BA191" t="str">
            <v>31-60 DAYS</v>
          </cell>
          <cell r="BB191" t="str">
            <v>31-60 DAYS</v>
          </cell>
        </row>
        <row r="192">
          <cell r="B192">
            <v>389136</v>
          </cell>
          <cell r="C192" t="str">
            <v>Simant Kumar Singh</v>
          </cell>
          <cell r="D192" t="str">
            <v>Available</v>
          </cell>
          <cell r="E192">
            <v>0</v>
          </cell>
          <cell r="F192" t="str">
            <v>Yet to have a plan</v>
          </cell>
          <cell r="G192" t="str">
            <v>Available</v>
          </cell>
          <cell r="H192" t="str">
            <v>AVAILABLE</v>
          </cell>
          <cell r="I192" t="str">
            <v>Available for allocation - &gt; 30 days</v>
          </cell>
          <cell r="J192" t="str">
            <v>No</v>
          </cell>
          <cell r="K192" t="str">
            <v>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v>
          </cell>
          <cell r="L192" t="str">
            <v>Allocated to ERICSSON-OPTIMUS</v>
          </cell>
          <cell r="N192" t="str">
            <v>Sigatapu Krishna sravani</v>
          </cell>
          <cell r="O192" t="str">
            <v>Paul</v>
          </cell>
          <cell r="P192" t="str">
            <v>TECH_BNR</v>
          </cell>
          <cell r="Q192" t="str">
            <v>Prem Kumar Dama/ Ramesh Balan/Mariam John</v>
          </cell>
          <cell r="R192" t="str">
            <v>Manjeet Kaur</v>
          </cell>
          <cell r="S192" t="str">
            <v>NEPC</v>
          </cell>
          <cell r="T192" t="str">
            <v>ERICSSON</v>
          </cell>
          <cell r="U192" t="str">
            <v>R</v>
          </cell>
          <cell r="X192" t="str">
            <v>F</v>
          </cell>
          <cell r="AC192" t="str">
            <v>LATERAL</v>
          </cell>
          <cell r="AE192" t="str">
            <v>DOMAIN</v>
          </cell>
          <cell r="AF192" t="str">
            <v>Developer Telecom-L2.1</v>
          </cell>
          <cell r="AG192" t="str">
            <v>Sathish Nataraj</v>
          </cell>
          <cell r="AJ192" t="str">
            <v>Star/Turbo Hire</v>
          </cell>
          <cell r="AK192" t="str">
            <v>NON FE Closure in Q3</v>
          </cell>
          <cell r="AL192" t="str">
            <v>WT01</v>
          </cell>
          <cell r="AM192" t="str">
            <v>GROUP B1</v>
          </cell>
          <cell r="AN192">
            <v>100</v>
          </cell>
          <cell r="AO192" t="str">
            <v>F</v>
          </cell>
          <cell r="AP192">
            <v>43377</v>
          </cell>
          <cell r="AR192">
            <v>42954</v>
          </cell>
          <cell r="AV192">
            <v>43378</v>
          </cell>
          <cell r="AW192">
            <v>67</v>
          </cell>
          <cell r="AX192">
            <v>11</v>
          </cell>
          <cell r="AY192">
            <v>0</v>
          </cell>
          <cell r="AZ192">
            <v>56</v>
          </cell>
          <cell r="BA192" t="str">
            <v>31-60 DAYS</v>
          </cell>
          <cell r="BB192" t="str">
            <v>61-90 DAYS</v>
          </cell>
        </row>
        <row r="193">
          <cell r="B193">
            <v>322828</v>
          </cell>
          <cell r="C193" t="str">
            <v>Snehalatha Bugede</v>
          </cell>
          <cell r="D193" t="str">
            <v>Available</v>
          </cell>
          <cell r="E193" t="e">
            <v>#N/A</v>
          </cell>
          <cell r="F193" t="str">
            <v>Yet to have a plan</v>
          </cell>
          <cell r="G193" t="str">
            <v>Available</v>
          </cell>
          <cell r="H193" t="str">
            <v>AVAILABLE</v>
          </cell>
          <cell r="I193" t="str">
            <v>Available for allocation - &gt; 30 days</v>
          </cell>
          <cell r="J193" t="str">
            <v>No</v>
          </cell>
          <cell r="K193" t="str">
            <v>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v>
          </cell>
          <cell r="L193" t="str">
            <v>No proposal plans</v>
          </cell>
          <cell r="N193" t="str">
            <v>Sigatapu Krishna sravani</v>
          </cell>
          <cell r="O193" t="str">
            <v>Paul</v>
          </cell>
          <cell r="P193" t="str">
            <v>TECH_BNR</v>
          </cell>
          <cell r="Q193" t="str">
            <v>Prem Kumar Dama/ Ramesh Balan/Mariam John</v>
          </cell>
          <cell r="R193" t="str">
            <v>Manjeet Kaur</v>
          </cell>
          <cell r="S193" t="str">
            <v>NEPC</v>
          </cell>
          <cell r="T193" t="str">
            <v>ERICSSON</v>
          </cell>
          <cell r="U193" t="str">
            <v>R</v>
          </cell>
          <cell r="X193" t="str">
            <v>F</v>
          </cell>
          <cell r="AC193" t="str">
            <v>LATERAL</v>
          </cell>
          <cell r="AE193" t="str">
            <v>DOMAIN</v>
          </cell>
          <cell r="AF193" t="str">
            <v>Developer Java J2EE-L1.1</v>
          </cell>
          <cell r="AG193" t="str">
            <v>Sathish Nataraj</v>
          </cell>
          <cell r="AJ193" t="str">
            <v>NON TURBO</v>
          </cell>
          <cell r="AK193" t="str">
            <v>NON FE Closure in Q3</v>
          </cell>
          <cell r="AL193" t="str">
            <v>WT01</v>
          </cell>
          <cell r="AM193" t="str">
            <v>WISTA</v>
          </cell>
          <cell r="AN193">
            <v>100</v>
          </cell>
          <cell r="AO193" t="str">
            <v>F</v>
          </cell>
          <cell r="AP193">
            <v>43385</v>
          </cell>
          <cell r="AR193">
            <v>42198</v>
          </cell>
          <cell r="AV193">
            <v>43386</v>
          </cell>
          <cell r="AW193">
            <v>59</v>
          </cell>
          <cell r="AX193">
            <v>5</v>
          </cell>
          <cell r="AY193">
            <v>0</v>
          </cell>
          <cell r="AZ193">
            <v>54</v>
          </cell>
          <cell r="BA193" t="str">
            <v>31-60 DAYS</v>
          </cell>
          <cell r="BB193" t="str">
            <v>31-60 DAYS</v>
          </cell>
        </row>
        <row r="194">
          <cell r="B194">
            <v>324134</v>
          </cell>
          <cell r="C194" t="str">
            <v>Vundyala Prasanna</v>
          </cell>
          <cell r="D194" t="str">
            <v>Available</v>
          </cell>
          <cell r="E194">
            <v>0</v>
          </cell>
          <cell r="F194" t="str">
            <v>Yet to have a plan</v>
          </cell>
          <cell r="G194" t="str">
            <v>Available</v>
          </cell>
          <cell r="H194" t="str">
            <v>AVAILABLE</v>
          </cell>
          <cell r="I194" t="str">
            <v>Available for allocation - &gt; 30 days</v>
          </cell>
          <cell r="J194" t="str">
            <v>No</v>
          </cell>
          <cell r="K194" t="str">
            <v>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
25th Oct: Available for Hyd Projects
23rd Oct:  Available for Hyd Opps.
16th Oct: Available for Hyd Opps., No Praposal plans
11th Oct: Looking only for HYD opps.   9th Oct:  Resource is not responding for call/mails, Notified to HR
25th Sep: Resource is not picking up the call, No matching demands in Hyd to propose, Dropped a mail to check her availability
11th Sep: XML till 26th September 2018
4th Sep: XML till 26th September 2018
28th Aug: XML till 26th September 2018
17th Aug: XML till 26th September 2018
28th May : Till 26th SEP POST MATERNITY LEAVE;28th May : Till 26th SEP POST MATERNITY LEAVE</v>
          </cell>
          <cell r="L194" t="str">
            <v>No proposal plans</v>
          </cell>
          <cell r="N194" t="str">
            <v>Adithi</v>
          </cell>
          <cell r="O194" t="str">
            <v>Paul</v>
          </cell>
          <cell r="P194" t="str">
            <v>TECH_BNR</v>
          </cell>
          <cell r="Q194" t="str">
            <v>Prem Kumar Dama/ Ramesh Balan/Mariam John</v>
          </cell>
          <cell r="R194" t="str">
            <v>Manjeet Kaur</v>
          </cell>
          <cell r="S194" t="str">
            <v>NEPC</v>
          </cell>
          <cell r="T194" t="str">
            <v>ERICSSON</v>
          </cell>
          <cell r="U194" t="str">
            <v>R</v>
          </cell>
          <cell r="X194" t="str">
            <v>F</v>
          </cell>
          <cell r="AC194" t="str">
            <v>LATERAL</v>
          </cell>
          <cell r="AE194" t="str">
            <v>DOMAIN</v>
          </cell>
          <cell r="AF194" t="str">
            <v>Developer Telecom-L1.1</v>
          </cell>
          <cell r="AG194" t="str">
            <v>Sathish Nataraj</v>
          </cell>
          <cell r="AJ194" t="str">
            <v>NON TURBO</v>
          </cell>
          <cell r="AK194" t="str">
            <v>NON FE Closure in Q3</v>
          </cell>
          <cell r="AL194" t="str">
            <v>WT01</v>
          </cell>
          <cell r="AM194" t="str">
            <v>WISTA</v>
          </cell>
          <cell r="AN194">
            <v>100</v>
          </cell>
          <cell r="AO194" t="str">
            <v>F</v>
          </cell>
          <cell r="AR194">
            <v>42198</v>
          </cell>
          <cell r="AU194">
            <v>43369</v>
          </cell>
          <cell r="AV194">
            <v>43370</v>
          </cell>
          <cell r="AW194">
            <v>75</v>
          </cell>
          <cell r="AX194">
            <v>4</v>
          </cell>
          <cell r="AY194">
            <v>0</v>
          </cell>
          <cell r="AZ194">
            <v>71</v>
          </cell>
          <cell r="BA194" t="str">
            <v>61-90 DAYS</v>
          </cell>
          <cell r="BB194" t="str">
            <v>61-90 DAYS</v>
          </cell>
        </row>
        <row r="195">
          <cell r="B195">
            <v>323658</v>
          </cell>
          <cell r="C195" t="str">
            <v>Rahul Makkar</v>
          </cell>
          <cell r="D195" t="str">
            <v>Available</v>
          </cell>
          <cell r="E195">
            <v>0</v>
          </cell>
          <cell r="F195" t="str">
            <v>Yet to have a plan</v>
          </cell>
          <cell r="G195" t="str">
            <v>Not Available</v>
          </cell>
          <cell r="H195" t="str">
            <v>BLOCKED</v>
          </cell>
          <cell r="I195" t="str">
            <v>Partially Billed</v>
          </cell>
          <cell r="J195" t="str">
            <v>No</v>
          </cell>
          <cell r="K195" t="str">
            <v>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10th Oct: Partially Billed in ERICSSON</v>
          </cell>
          <cell r="L195" t="str">
            <v>Allocated to E/// ENM Challenge</v>
          </cell>
          <cell r="N195" t="str">
            <v>Sigatapu Krishna sravani</v>
          </cell>
          <cell r="O195" t="str">
            <v>Paul</v>
          </cell>
          <cell r="P195" t="str">
            <v>TECH_BNR</v>
          </cell>
          <cell r="Q195" t="str">
            <v>Prem Kumar Dama/ Ramesh Balan/Mariam John</v>
          </cell>
          <cell r="R195" t="str">
            <v>Manjeet Kaur</v>
          </cell>
          <cell r="S195" t="str">
            <v>NEPC</v>
          </cell>
          <cell r="T195" t="str">
            <v>ERICSSON</v>
          </cell>
          <cell r="U195" t="str">
            <v>R</v>
          </cell>
          <cell r="V195" t="str">
            <v>Order - Approved</v>
          </cell>
          <cell r="W195" t="str">
            <v>T</v>
          </cell>
          <cell r="X195" t="str">
            <v>F</v>
          </cell>
          <cell r="Z195">
            <v>43367</v>
          </cell>
          <cell r="AA195">
            <v>43455</v>
          </cell>
          <cell r="AB195">
            <v>43350</v>
          </cell>
          <cell r="AC195" t="str">
            <v>LATERAL</v>
          </cell>
          <cell r="AE195" t="str">
            <v>DOMAIN</v>
          </cell>
          <cell r="AF195" t="str">
            <v>Developer Telecom-L2.2</v>
          </cell>
          <cell r="AG195" t="str">
            <v>Sathish Nataraj</v>
          </cell>
          <cell r="AH195" t="str">
            <v>Atul Kumar Jain</v>
          </cell>
          <cell r="AI195" t="str">
            <v>Venkateshwarlu N</v>
          </cell>
          <cell r="AJ195" t="str">
            <v>NON TURBO</v>
          </cell>
          <cell r="AK195" t="str">
            <v>NON FE Closure in Q3</v>
          </cell>
          <cell r="AL195" t="str">
            <v>WT01</v>
          </cell>
          <cell r="AM195" t="str">
            <v>WASE</v>
          </cell>
          <cell r="AN195">
            <v>50</v>
          </cell>
          <cell r="AO195" t="str">
            <v>F</v>
          </cell>
          <cell r="AP195">
            <v>43328</v>
          </cell>
          <cell r="AR195">
            <v>42198</v>
          </cell>
          <cell r="AV195">
            <v>43329</v>
          </cell>
          <cell r="AW195">
            <v>69</v>
          </cell>
          <cell r="AX195">
            <v>5</v>
          </cell>
          <cell r="AY195">
            <v>0</v>
          </cell>
          <cell r="AZ195">
            <v>64</v>
          </cell>
          <cell r="BA195" t="str">
            <v>61-90 DAYS</v>
          </cell>
          <cell r="BB195" t="str">
            <v>8-15 DAYS</v>
          </cell>
        </row>
        <row r="196">
          <cell r="B196">
            <v>369686</v>
          </cell>
          <cell r="C196" t="str">
            <v>Phalguni Singh</v>
          </cell>
          <cell r="D196" t="str">
            <v>On Training</v>
          </cell>
          <cell r="E196" t="str">
            <v>TELCO Cloud verification</v>
          </cell>
          <cell r="F196" t="str">
            <v>On TCV Training</v>
          </cell>
          <cell r="G196" t="str">
            <v>Available</v>
          </cell>
          <cell r="H196" t="str">
            <v>AVAILABLE</v>
          </cell>
          <cell r="I196" t="str">
            <v>Available for allocation - &gt; 30 days</v>
          </cell>
          <cell r="J196" t="str">
            <v>Yes</v>
          </cell>
          <cell r="K196" t="str">
            <v>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
matching demands to propose
25th Oct: Skill mismatch, No matching demands to propose
23rd Oct: Skill mismatch, No matching demands to propose
16th Oct: Skill mismatch, No matching demands to propose
11th Oct:  No Praposal plans.  9th Oct:  Skill mismatch, No matching demands to propose
25th Sep: Skill mismatch, No matching demands to propose
11th Sep: Skill mismatch, No matching demands to propose
4th Sep: Skill mismatch, No matching demands to propose
28th Aug: Worked on PEGA testing, No matching demands to propose
23rd Aug: Skill Mismatch - No matching demands to propose</v>
          </cell>
          <cell r="L196" t="str">
            <v>No proposal plans</v>
          </cell>
          <cell r="N196" t="str">
            <v>Pavithra</v>
          </cell>
          <cell r="O196" t="str">
            <v>Paul</v>
          </cell>
          <cell r="P196" t="str">
            <v>TECH_BNR</v>
          </cell>
          <cell r="Q196" t="str">
            <v>Prem Kumar Dama/ Ramesh Balan/Mariam John</v>
          </cell>
          <cell r="R196" t="str">
            <v>Manjeet Kaur</v>
          </cell>
          <cell r="S196" t="str">
            <v>NEPC</v>
          </cell>
          <cell r="T196" t="str">
            <v>NOKIA</v>
          </cell>
          <cell r="U196" t="str">
            <v>R</v>
          </cell>
          <cell r="X196" t="str">
            <v>F</v>
          </cell>
          <cell r="AC196" t="str">
            <v>LATERAL</v>
          </cell>
          <cell r="AE196" t="str">
            <v>DOMAIN</v>
          </cell>
          <cell r="AF196" t="str">
            <v>Test Engineer Datacom-L2.1</v>
          </cell>
          <cell r="AG196" t="str">
            <v>Sathish Nataraj</v>
          </cell>
          <cell r="AJ196" t="str">
            <v>NON TURBO</v>
          </cell>
          <cell r="AK196" t="str">
            <v>NON FE Closure in Q3</v>
          </cell>
          <cell r="AL196" t="str">
            <v>WT01</v>
          </cell>
          <cell r="AM196" t="str">
            <v>GROUP B1</v>
          </cell>
          <cell r="AN196">
            <v>100</v>
          </cell>
          <cell r="AO196" t="str">
            <v>F</v>
          </cell>
          <cell r="AP196">
            <v>43312</v>
          </cell>
          <cell r="AR196">
            <v>42730</v>
          </cell>
          <cell r="AV196">
            <v>43313</v>
          </cell>
          <cell r="AW196">
            <v>132</v>
          </cell>
          <cell r="AX196">
            <v>12</v>
          </cell>
          <cell r="AY196">
            <v>0</v>
          </cell>
          <cell r="AZ196">
            <v>120</v>
          </cell>
          <cell r="BA196" t="str">
            <v>91-120 DAYS</v>
          </cell>
          <cell r="BB196" t="str">
            <v>121-180 DAYS</v>
          </cell>
        </row>
        <row r="197">
          <cell r="B197">
            <v>303703</v>
          </cell>
          <cell r="C197" t="str">
            <v>Suganya Balasubramaniam</v>
          </cell>
          <cell r="D197" t="str">
            <v>Available</v>
          </cell>
          <cell r="E197">
            <v>0</v>
          </cell>
          <cell r="F197" t="str">
            <v>Employee is searching for project in Coimbatore. She is in touch with RM Thenmozli. Attended interview for HP account (2 days back)and awaiting resposne.</v>
          </cell>
          <cell r="G197" t="str">
            <v>Available</v>
          </cell>
          <cell r="H197" t="str">
            <v>AVAILABLE</v>
          </cell>
          <cell r="I197" t="str">
            <v>Available for allocation - &gt; 30 days</v>
          </cell>
          <cell r="J197" t="str">
            <v>Yes</v>
          </cell>
          <cell r="K197" t="str">
            <v>6th Dec: Looking for Coimbatore location only, Getting married, Oracle DBA - Rejected for HP
29th Nov: Looking for Coimbatore location only, Getting married, Oracle DBA - Rejected for HP
27th Nov: Looking for Coimbatore location only, Getting married, Oracle DBA - Rejected for HP
22nd Nov: Looking for Coimbatore location only, Getting married, Oracle DBA - Rejected for HP
20th Nov: Looking for Coimbatore location only, Getting married, Oracle DBA - Rejected for HP
15th Nov: Shared for HP - Feedback pending, Looking for Coimbatore location only, Getting married, Oracle DBA
13th Nov: Looking for Coimbatore location only, Getting married, Oracle DBA
12th Nov: Looking for Coimbatore location only, Getting married, Oracle DBA
8th Nov: Looking for Coimbatore location only, Getting married, Oracle DBA
5th Nov: Looking for Coimbatore location only, Getting married, Oracle DBA
30th Oct:  Looking for Coimbatore location only, Getting married, Oracle DBA
25th Oct: Looking for Coimbatore location only, Getting married, Oracle DBA
23rd Oct: Looking for Coimbatore location only, Getting married, Oracle DBA
18th Oct: Looking for Coimbatore location only, Getting married, Oracle DBA
16th Oct: Looking for Coimbatore location only, Getting married, Oracle DBA
11th Oct: Looking for Coimbatore location only, Getting married, Oracle DBA
9th Oct: Looking for Coimbatore location only, Getting married, Oracle DBA
4th Oct: Looking for Coimbatore location only, Getting married, Oracle DBA
27th Sep: Reserved to Deutsche bank, Allocation from 1st Oct, Location: Coimabtore
25th Sep: Reserved to Deutsche bank, Allocation from 1st Oct, Location: Coimabtore
20th Sept: Move out - POST MATERNITY LEAVE till 17th Mar 2019
18th Sept: Allocated to Deutsche bank from 1st Oct
11th Sept: Allocated to Deutsche bank from 1st Oct
4th Sept: Allocated to Deutsche bank from 1st Oct
28th Aug: Allocated to Deutsche bank from 1st Sept
23rd Aug: Allocated to Deutsche bank from 1st Sept
21st Aug: Allocated to Deutsche bank from 1st Sept
16th Aug: Allocated to Deutsche bank from 1st Sept
9th Aug: Allocated to Deutsche bank from 1st Sept</v>
          </cell>
          <cell r="N197" t="str">
            <v>Thenmozhi Abigail</v>
          </cell>
          <cell r="O197" t="str">
            <v>Thenmozhi Abigail</v>
          </cell>
          <cell r="P197" t="str">
            <v>TECH_BNR</v>
          </cell>
          <cell r="Q197" t="str">
            <v>Prem Kumar Dama/ Ramesh Balan/Mariam John</v>
          </cell>
          <cell r="R197" t="str">
            <v>Manjeet Kaur</v>
          </cell>
          <cell r="S197" t="str">
            <v>NEPC</v>
          </cell>
          <cell r="T197" t="str">
            <v>CISCO IT</v>
          </cell>
          <cell r="U197" t="str">
            <v>B</v>
          </cell>
          <cell r="V197" t="str">
            <v>Project Created in C-Project,CRM link yet to be build</v>
          </cell>
          <cell r="W197" t="str">
            <v>B</v>
          </cell>
          <cell r="X197" t="str">
            <v>F</v>
          </cell>
          <cell r="AC197" t="str">
            <v>LATERAL</v>
          </cell>
          <cell r="AE197" t="str">
            <v>DAAI- DATABASE</v>
          </cell>
          <cell r="AF197" t="str">
            <v>Developer Database-L2.1</v>
          </cell>
          <cell r="AG197" t="str">
            <v>Pankaj Rastogi</v>
          </cell>
          <cell r="AJ197" t="str">
            <v>NON TURBO</v>
          </cell>
          <cell r="AK197" t="str">
            <v>NON FE Closure in Q3</v>
          </cell>
          <cell r="AL197" t="str">
            <v>WT01</v>
          </cell>
          <cell r="AM197" t="str">
            <v>GROUP B1</v>
          </cell>
          <cell r="AN197">
            <v>100</v>
          </cell>
          <cell r="AO197" t="str">
            <v>F</v>
          </cell>
          <cell r="AP197">
            <v>43318</v>
          </cell>
          <cell r="AR197">
            <v>41953</v>
          </cell>
          <cell r="AV197">
            <v>43319</v>
          </cell>
          <cell r="AW197">
            <v>126</v>
          </cell>
          <cell r="AX197">
            <v>11</v>
          </cell>
          <cell r="AY197">
            <v>0</v>
          </cell>
          <cell r="AZ197">
            <v>115</v>
          </cell>
          <cell r="BA197" t="str">
            <v>91-120 DAYS</v>
          </cell>
          <cell r="BB197" t="str">
            <v>121-180 DAYS</v>
          </cell>
        </row>
        <row r="198">
          <cell r="B198">
            <v>376789</v>
          </cell>
          <cell r="C198" t="str">
            <v>Manish Yadav</v>
          </cell>
          <cell r="D198" t="str">
            <v>Available</v>
          </cell>
          <cell r="E198" t="e">
            <v>#N/A</v>
          </cell>
          <cell r="F198" t="str">
            <v>Open for requirement</v>
          </cell>
          <cell r="G198" t="str">
            <v>Available</v>
          </cell>
          <cell r="H198" t="str">
            <v>AVAILABLE</v>
          </cell>
          <cell r="I198" t="str">
            <v>Available for allocation - &lt; 30 days</v>
          </cell>
          <cell r="J198" t="str">
            <v>No</v>
          </cell>
          <cell r="K198" t="str">
            <v>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v>
          </cell>
          <cell r="N198" t="str">
            <v>Ritu kumari</v>
          </cell>
          <cell r="O198" t="str">
            <v>Udhaya</v>
          </cell>
          <cell r="P198" t="str">
            <v>TECH_BNR</v>
          </cell>
          <cell r="Q198" t="str">
            <v>Prem Kumar Dama/ Ramesh Balan/Mariam John</v>
          </cell>
          <cell r="R198" t="str">
            <v>Manjeet Kaur</v>
          </cell>
          <cell r="S198" t="str">
            <v>NEPC</v>
          </cell>
          <cell r="T198" t="str">
            <v>CISCO ENGG</v>
          </cell>
          <cell r="U198" t="str">
            <v>B</v>
          </cell>
          <cell r="V198" t="str">
            <v>Project Created in C-Project,CRM link yet to be build</v>
          </cell>
          <cell r="W198" t="str">
            <v>B</v>
          </cell>
          <cell r="X198" t="str">
            <v>F</v>
          </cell>
          <cell r="AC198" t="str">
            <v>LATERAL</v>
          </cell>
          <cell r="AE198" t="str">
            <v>DIGI-DX</v>
          </cell>
          <cell r="AF198" t="str">
            <v>Developer Core Java-L1.1</v>
          </cell>
          <cell r="AG198" t="str">
            <v>Sangeeta Mishra</v>
          </cell>
          <cell r="AH198" t="str">
            <v>Ramanaiah Annapareddy</v>
          </cell>
          <cell r="AI198" t="str">
            <v>Srinivasa Kadashettahalli Rajanna</v>
          </cell>
          <cell r="AJ198" t="str">
            <v>NON TURBO</v>
          </cell>
          <cell r="AK198" t="str">
            <v>NON FE Closure in Q3</v>
          </cell>
          <cell r="AL198" t="str">
            <v>WT01</v>
          </cell>
          <cell r="AM198" t="str">
            <v>GROUP B1</v>
          </cell>
          <cell r="AN198">
            <v>100</v>
          </cell>
          <cell r="AO198" t="str">
            <v>F</v>
          </cell>
          <cell r="AP198">
            <v>43343</v>
          </cell>
          <cell r="AR198">
            <v>42824</v>
          </cell>
          <cell r="AV198">
            <v>43344</v>
          </cell>
          <cell r="AW198">
            <v>101</v>
          </cell>
          <cell r="AX198">
            <v>8</v>
          </cell>
          <cell r="AY198">
            <v>0</v>
          </cell>
          <cell r="AZ198">
            <v>93</v>
          </cell>
          <cell r="BA198" t="str">
            <v>91-120 DAYS</v>
          </cell>
          <cell r="BB198" t="str">
            <v>16-30 DAYS</v>
          </cell>
        </row>
        <row r="199">
          <cell r="B199">
            <v>530742</v>
          </cell>
          <cell r="C199" t="str">
            <v>Rishi Raj</v>
          </cell>
          <cell r="D199" t="str">
            <v>Attrition</v>
          </cell>
          <cell r="E199">
            <v>0</v>
          </cell>
          <cell r="F199" t="str">
            <v>LWD awaited</v>
          </cell>
          <cell r="G199" t="str">
            <v>Available</v>
          </cell>
          <cell r="H199" t="str">
            <v>AVAILABLE</v>
          </cell>
          <cell r="I199" t="str">
            <v>Available for allocation - &gt; 30 days</v>
          </cell>
          <cell r="J199" t="str">
            <v>Yes</v>
          </cell>
          <cell r="K199" t="str">
            <v>4th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v>
          </cell>
          <cell r="N199" t="str">
            <v>Sangita Sarangi</v>
          </cell>
          <cell r="O199" t="str">
            <v>Archana</v>
          </cell>
          <cell r="P199" t="str">
            <v>TECH_BNR</v>
          </cell>
          <cell r="Q199" t="str">
            <v>Prem Kumar Dama/ Ramesh Balan/Mariam John</v>
          </cell>
          <cell r="R199" t="str">
            <v>Manjeet Kaur</v>
          </cell>
          <cell r="S199" t="str">
            <v>NEPC</v>
          </cell>
          <cell r="T199" t="str">
            <v>NOKIA</v>
          </cell>
          <cell r="U199" t="str">
            <v>B</v>
          </cell>
          <cell r="V199" t="str">
            <v>Project Created in C-Project,CRM link yet to be build</v>
          </cell>
          <cell r="W199" t="str">
            <v>B</v>
          </cell>
          <cell r="X199" t="str">
            <v>F</v>
          </cell>
          <cell r="AC199" t="str">
            <v>LATERAL</v>
          </cell>
          <cell r="AE199" t="str">
            <v>MAS-QET</v>
          </cell>
          <cell r="AF199" t="str">
            <v>Test Engineer - Application Testing-L2.1</v>
          </cell>
          <cell r="AG199" t="str">
            <v>Hitendra Munjampally</v>
          </cell>
          <cell r="AJ199" t="str">
            <v>NON TURBO</v>
          </cell>
          <cell r="AK199" t="str">
            <v>NON FE Closure in Q3</v>
          </cell>
          <cell r="AL199" t="str">
            <v>WT01</v>
          </cell>
          <cell r="AM199" t="str">
            <v>GROUP B1</v>
          </cell>
          <cell r="AN199">
            <v>100</v>
          </cell>
          <cell r="AO199" t="str">
            <v>F</v>
          </cell>
          <cell r="AP199">
            <v>43327</v>
          </cell>
          <cell r="AR199">
            <v>41121</v>
          </cell>
          <cell r="AS199">
            <v>41913</v>
          </cell>
          <cell r="AV199">
            <v>43328</v>
          </cell>
          <cell r="AW199">
            <v>117</v>
          </cell>
          <cell r="AX199">
            <v>0</v>
          </cell>
          <cell r="AY199">
            <v>0</v>
          </cell>
          <cell r="AZ199">
            <v>117</v>
          </cell>
          <cell r="BA199" t="str">
            <v>91-120 DAYS</v>
          </cell>
          <cell r="BB199" t="str">
            <v>91-120 DAYS</v>
          </cell>
        </row>
        <row r="200">
          <cell r="B200">
            <v>384006</v>
          </cell>
          <cell r="C200" t="str">
            <v>Srija Gupta</v>
          </cell>
          <cell r="D200" t="str">
            <v>COE  (Investment pending)</v>
          </cell>
          <cell r="E200">
            <v>0</v>
          </cell>
          <cell r="F200" t="str">
            <v xml:space="preserve">Investment Pending </v>
          </cell>
          <cell r="G200" t="str">
            <v>Available</v>
          </cell>
          <cell r="H200" t="str">
            <v>AVAILABLE</v>
          </cell>
          <cell r="I200" t="str">
            <v>Available for allocation - &gt; 30 days</v>
          </cell>
          <cell r="J200" t="str">
            <v>Yes</v>
          </cell>
          <cell r="K200" t="str">
            <v>6th Dec: Considered for COE, Investment pending
4th Dec: Considered for COE, Investment pending
29th Nov: Considered for COE, Investment pending
27th Nov: Considered for COE, Investment pending
22nd Nov: Considered for COE, Investment pending
20th Nov: Considered for COE, Investment pending
15th Nov: Considered for COE, Investment pending
12th Nov: Considered for COE, Investment pending
30th Oct: Considered for COE, Investment pending
25th Oct: Considered for COE, Investment pending
23rd Oct: Considered for COE, Investment pending
16th Oct: Considered for COE, Investment pending
11th Oct    Investment pending - COE. 9th Oct:  Considered for COE, Investment pending
25th Sep: Considered for COE, Investment pending
11th Sep: Considered for COE, Investment pending
4th Sep: Considered for COE, Investment pending</v>
          </cell>
          <cell r="L200" t="str">
            <v>COE Allocated</v>
          </cell>
          <cell r="N200" t="str">
            <v>Adithi</v>
          </cell>
          <cell r="O200" t="str">
            <v>Paul</v>
          </cell>
          <cell r="P200" t="str">
            <v>TECH_BNR</v>
          </cell>
          <cell r="Q200" t="str">
            <v>Prem Kumar Dama/ Ramesh Balan/Mariam John</v>
          </cell>
          <cell r="R200" t="str">
            <v>Manjeet Kaur</v>
          </cell>
          <cell r="S200" t="str">
            <v>NEPC</v>
          </cell>
          <cell r="T200" t="str">
            <v>SAMSUNG</v>
          </cell>
          <cell r="U200" t="str">
            <v>R</v>
          </cell>
          <cell r="X200" t="str">
            <v>F</v>
          </cell>
          <cell r="AC200" t="str">
            <v>LATERAL</v>
          </cell>
          <cell r="AE200" t="str">
            <v>DOMAIN</v>
          </cell>
          <cell r="AF200" t="str">
            <v>Developer Telecom-L1.1</v>
          </cell>
          <cell r="AG200" t="str">
            <v>Sathish Nataraj</v>
          </cell>
          <cell r="AJ200" t="str">
            <v>NON TURBO</v>
          </cell>
          <cell r="AK200" t="str">
            <v>NON FE Closure in Q3</v>
          </cell>
          <cell r="AL200" t="str">
            <v>WT01</v>
          </cell>
          <cell r="AM200" t="str">
            <v>GROUP B1</v>
          </cell>
          <cell r="AN200">
            <v>100</v>
          </cell>
          <cell r="AO200" t="str">
            <v>F</v>
          </cell>
          <cell r="AP200">
            <v>43201</v>
          </cell>
          <cell r="AR200">
            <v>42898</v>
          </cell>
          <cell r="AV200">
            <v>43202</v>
          </cell>
          <cell r="AW200">
            <v>186</v>
          </cell>
          <cell r="AX200">
            <v>14</v>
          </cell>
          <cell r="AY200">
            <v>57</v>
          </cell>
          <cell r="AZ200">
            <v>172</v>
          </cell>
          <cell r="BA200" t="str">
            <v>121-180 DAYS</v>
          </cell>
          <cell r="BB200" t="str">
            <v>121-180 DAYS</v>
          </cell>
        </row>
        <row r="201">
          <cell r="B201">
            <v>318593</v>
          </cell>
          <cell r="C201" t="str">
            <v>Vittal Rahulkumar</v>
          </cell>
          <cell r="D201" t="str">
            <v>On Training</v>
          </cell>
          <cell r="E201" t="str">
            <v>Java Full Stack Training</v>
          </cell>
          <cell r="F201" t="str">
            <v>on JFS Training</v>
          </cell>
          <cell r="G201" t="str">
            <v>Available</v>
          </cell>
          <cell r="H201" t="str">
            <v>AVAILABLE</v>
          </cell>
          <cell r="I201" t="str">
            <v>Available for allocation - &gt; 30 days</v>
          </cell>
          <cell r="J201" t="str">
            <v>Yes</v>
          </cell>
          <cell r="K201" t="str">
            <v>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
23rd Aug -Proposed for ERICSSON</v>
          </cell>
          <cell r="L201" t="str">
            <v>No proposal plans</v>
          </cell>
          <cell r="N201" t="str">
            <v>Sigatapu Krishna sravani</v>
          </cell>
          <cell r="O201" t="str">
            <v>Paul</v>
          </cell>
          <cell r="P201" t="str">
            <v>TECH_BNR</v>
          </cell>
          <cell r="Q201" t="str">
            <v>Prem Kumar Dama/ Ramesh Balan/Mariam John</v>
          </cell>
          <cell r="R201" t="str">
            <v>Manjeet Kaur</v>
          </cell>
          <cell r="S201" t="str">
            <v>NEPC</v>
          </cell>
          <cell r="T201" t="str">
            <v>ERICSSON</v>
          </cell>
          <cell r="U201" t="str">
            <v>R</v>
          </cell>
          <cell r="X201" t="str">
            <v>F</v>
          </cell>
          <cell r="AC201" t="str">
            <v>LATERAL</v>
          </cell>
          <cell r="AE201" t="str">
            <v>DOMAIN</v>
          </cell>
          <cell r="AF201" t="str">
            <v>Developer Telecom-L1.1</v>
          </cell>
          <cell r="AG201" t="str">
            <v>Sathish Nataraj</v>
          </cell>
          <cell r="AJ201" t="str">
            <v>NON TURBO</v>
          </cell>
          <cell r="AK201" t="str">
            <v>NON FE Closure in Q3</v>
          </cell>
          <cell r="AL201" t="str">
            <v>WT01</v>
          </cell>
          <cell r="AM201" t="str">
            <v>WISTA</v>
          </cell>
          <cell r="AN201">
            <v>100</v>
          </cell>
          <cell r="AO201" t="str">
            <v>F</v>
          </cell>
          <cell r="AP201">
            <v>43273</v>
          </cell>
          <cell r="AR201">
            <v>42163</v>
          </cell>
          <cell r="AV201">
            <v>43274</v>
          </cell>
          <cell r="AW201">
            <v>171</v>
          </cell>
          <cell r="AX201">
            <v>5</v>
          </cell>
          <cell r="AY201">
            <v>0</v>
          </cell>
          <cell r="AZ201">
            <v>166</v>
          </cell>
          <cell r="BA201" t="str">
            <v>121-180 DAYS</v>
          </cell>
          <cell r="BB201" t="str">
            <v>121-180 DAYS</v>
          </cell>
        </row>
        <row r="202">
          <cell r="B202">
            <v>384794</v>
          </cell>
          <cell r="C202" t="str">
            <v>Nilesh Kumar Mishra</v>
          </cell>
          <cell r="D202" t="str">
            <v>Q4 Billing</v>
          </cell>
          <cell r="E202" t="str">
            <v>TELCO Cloud verification</v>
          </cell>
          <cell r="F202" t="str">
            <v>EBD Set for Q4 billing</v>
          </cell>
          <cell r="G202" t="str">
            <v>Available for re-allocation</v>
          </cell>
          <cell r="H202" t="str">
            <v>AVAILABLE</v>
          </cell>
          <cell r="I202" t="str">
            <v>EBD in Q4</v>
          </cell>
          <cell r="J202" t="str">
            <v>Yes</v>
          </cell>
          <cell r="K202" t="str">
            <v>6th Dec:Allocated to NSN, EBD 20th Dec 2018. 4th Dec:Allocated to NSN, EBD 20th Dec 2018.29th Nov:Allocated to NSN, EBD 20th Dec 2018.27th Nov:Allocated to NSN, EBD 20th Dec 2018.20th Nov: No praposal plans.15th Nov: No telecom knowledge, only trained. No demands to propose.
12th Nov: No telecom knowledge, only trained. No demands to propose</v>
          </cell>
          <cell r="L202" t="str">
            <v>No proposal plans</v>
          </cell>
          <cell r="N202" t="str">
            <v>Pavithra</v>
          </cell>
          <cell r="O202" t="str">
            <v>Paul</v>
          </cell>
          <cell r="P202" t="str">
            <v>TECH_BNR</v>
          </cell>
          <cell r="Q202" t="str">
            <v>Prem Kumar Dama/ Ramesh Balan/Mariam John</v>
          </cell>
          <cell r="R202" t="str">
            <v>Manjeet Kaur</v>
          </cell>
          <cell r="S202" t="str">
            <v>NEPC</v>
          </cell>
          <cell r="T202" t="str">
            <v>NOKIA</v>
          </cell>
          <cell r="U202" t="str">
            <v>R</v>
          </cell>
          <cell r="X202" t="str">
            <v>F</v>
          </cell>
          <cell r="Y202">
            <v>43466</v>
          </cell>
          <cell r="AA202">
            <v>43509</v>
          </cell>
          <cell r="AB202">
            <v>43444</v>
          </cell>
          <cell r="AC202" t="str">
            <v>LATERAL</v>
          </cell>
          <cell r="AE202" t="str">
            <v>DOMAIN</v>
          </cell>
          <cell r="AF202" t="str">
            <v>Developer - Non Catalogued-L1.1</v>
          </cell>
          <cell r="AG202" t="str">
            <v>Sathish Nataraj</v>
          </cell>
          <cell r="AJ202" t="str">
            <v>NON TURBO</v>
          </cell>
          <cell r="AK202" t="str">
            <v>NON FE Closure in Q3</v>
          </cell>
          <cell r="AL202" t="str">
            <v>WT01</v>
          </cell>
          <cell r="AM202" t="str">
            <v>GROUP B1</v>
          </cell>
          <cell r="AN202">
            <v>100</v>
          </cell>
          <cell r="AO202" t="str">
            <v>F</v>
          </cell>
          <cell r="AP202">
            <v>43265</v>
          </cell>
          <cell r="AR202">
            <v>42898</v>
          </cell>
          <cell r="AV202">
            <v>43266</v>
          </cell>
          <cell r="AW202">
            <v>179</v>
          </cell>
          <cell r="AX202">
            <v>5</v>
          </cell>
          <cell r="AY202">
            <v>0</v>
          </cell>
          <cell r="AZ202">
            <v>174</v>
          </cell>
          <cell r="BA202" t="str">
            <v>121-180 DAYS</v>
          </cell>
          <cell r="BB202" t="str">
            <v>121-180 DAYS</v>
          </cell>
        </row>
        <row r="203">
          <cell r="B203">
            <v>384057</v>
          </cell>
          <cell r="C203" t="str">
            <v>Mayank Agarwal</v>
          </cell>
          <cell r="D203" t="str">
            <v>Available</v>
          </cell>
          <cell r="E203">
            <v>0</v>
          </cell>
          <cell r="F203" t="str">
            <v>Yet to have a plan</v>
          </cell>
          <cell r="G203" t="str">
            <v>Available</v>
          </cell>
          <cell r="H203" t="str">
            <v>AVAILABLE</v>
          </cell>
          <cell r="I203" t="str">
            <v>Available for allocation - &gt; 30 days</v>
          </cell>
          <cell r="J203" t="str">
            <v>Yes</v>
          </cell>
          <cell r="K203" t="str">
            <v>6th Dec : Allocated to E// but getting released ( DIscussion with HR)  .4th Dec : Allocated to E// but getting released ( DIscussion with HR)    .29th Nov: Allocated to E// but getting released  .27th Nov: No Proposl plans .20th Nov: No Proposl plans.15th Nov:  Skill Mismatch,No telecom skill.
12th Nov:  Skill Mismatch,No telecom skill. 30th Oct: Skill Mismatch,No telecom skill.
25th Oct: Skill Mismatch,No telecom skill.
23rd Oct: Skill Mismatch,No telecom skill. 16th Oct : Available for Bangalore opps,11th Oct: Available for Bangalore SJP projects  9th Oct: Available for Bangalore SJP projects. 20th Sep: Didn’t picked my call. 17th Aug: Skill Mismatch;</v>
          </cell>
          <cell r="L203" t="str">
            <v>Planning to go on Long leave</v>
          </cell>
          <cell r="N203" t="str">
            <v>Sigatapu Krishna sravani</v>
          </cell>
          <cell r="O203" t="str">
            <v>Paul</v>
          </cell>
          <cell r="P203" t="str">
            <v>TECH_BNR</v>
          </cell>
          <cell r="Q203" t="str">
            <v>Prem Kumar Dama/ Ramesh Balan/Mariam John</v>
          </cell>
          <cell r="R203" t="str">
            <v>Manjeet Kaur</v>
          </cell>
          <cell r="S203" t="str">
            <v>NEPC</v>
          </cell>
          <cell r="T203" t="str">
            <v>ERICSSON</v>
          </cell>
          <cell r="U203" t="str">
            <v>R</v>
          </cell>
          <cell r="X203" t="str">
            <v>F</v>
          </cell>
          <cell r="AC203" t="str">
            <v>LATERAL</v>
          </cell>
          <cell r="AE203" t="str">
            <v>DOMAIN</v>
          </cell>
          <cell r="AF203" t="str">
            <v>Developer Telecom-L1.1</v>
          </cell>
          <cell r="AG203" t="str">
            <v>Sathish Nataraj</v>
          </cell>
          <cell r="AJ203" t="str">
            <v>NON TURBO</v>
          </cell>
          <cell r="AK203" t="str">
            <v>NON FE Closure in Q3</v>
          </cell>
          <cell r="AL203" t="str">
            <v>WT01</v>
          </cell>
          <cell r="AM203" t="str">
            <v>GROUP B1</v>
          </cell>
          <cell r="AN203">
            <v>100</v>
          </cell>
          <cell r="AO203" t="str">
            <v>F</v>
          </cell>
          <cell r="AP203">
            <v>43291</v>
          </cell>
          <cell r="AR203">
            <v>42898</v>
          </cell>
          <cell r="AV203">
            <v>43292</v>
          </cell>
          <cell r="AW203">
            <v>153</v>
          </cell>
          <cell r="AX203">
            <v>21</v>
          </cell>
          <cell r="AY203">
            <v>0</v>
          </cell>
          <cell r="AZ203">
            <v>132</v>
          </cell>
          <cell r="BA203" t="str">
            <v>121-180 DAYS</v>
          </cell>
          <cell r="BB203" t="str">
            <v>121-180 DAYS</v>
          </cell>
        </row>
        <row r="204">
          <cell r="B204">
            <v>358579</v>
          </cell>
          <cell r="C204" t="str">
            <v>Swapnil Zambare</v>
          </cell>
          <cell r="D204" t="str">
            <v>Q4 Billing</v>
          </cell>
          <cell r="E204">
            <v>0</v>
          </cell>
          <cell r="F204" t="str">
            <v>EBD Set for Q4 Billing</v>
          </cell>
          <cell r="G204" t="str">
            <v>Available for re-allocation</v>
          </cell>
          <cell r="H204" t="str">
            <v>AVAILABLE</v>
          </cell>
          <cell r="I204" t="str">
            <v>EBD in Q4</v>
          </cell>
          <cell r="J204" t="str">
            <v>Yes</v>
          </cell>
          <cell r="K204" t="str">
            <v>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
23rd Aug -Rejected for all possible account.Needs to be released at WT</v>
          </cell>
          <cell r="L204" t="str">
            <v>Proposed for HUAWEI Needs</v>
          </cell>
          <cell r="N204" t="str">
            <v>Sigatapu Krishna sravani</v>
          </cell>
          <cell r="O204" t="str">
            <v>Paul</v>
          </cell>
          <cell r="P204" t="str">
            <v>TECH_BNR</v>
          </cell>
          <cell r="Q204" t="str">
            <v>Prem Kumar Dama/ Ramesh Balan/Mariam John</v>
          </cell>
          <cell r="R204" t="str">
            <v>Manjeet Kaur</v>
          </cell>
          <cell r="S204" t="str">
            <v>NEPC</v>
          </cell>
          <cell r="T204" t="str">
            <v>Nokia Siemens Networks</v>
          </cell>
          <cell r="U204" t="str">
            <v>R</v>
          </cell>
          <cell r="X204" t="str">
            <v>F</v>
          </cell>
          <cell r="Y204">
            <v>43466</v>
          </cell>
          <cell r="AA204">
            <v>43509</v>
          </cell>
          <cell r="AB204">
            <v>43444</v>
          </cell>
          <cell r="AC204" t="str">
            <v>LATERAL</v>
          </cell>
          <cell r="AE204" t="str">
            <v>DOMAIN</v>
          </cell>
          <cell r="AF204" t="str">
            <v>Developer Telecom-L2.1</v>
          </cell>
          <cell r="AG204" t="str">
            <v>Sathish Nataraj</v>
          </cell>
          <cell r="AJ204" t="str">
            <v>Star/Turbo Hire</v>
          </cell>
          <cell r="AK204" t="str">
            <v>NON FE Closure in Q3</v>
          </cell>
          <cell r="AL204" t="str">
            <v>WT01</v>
          </cell>
          <cell r="AM204" t="str">
            <v>GROUP B1</v>
          </cell>
          <cell r="AN204">
            <v>100</v>
          </cell>
          <cell r="AO204" t="str">
            <v>F</v>
          </cell>
          <cell r="AP204">
            <v>43250</v>
          </cell>
          <cell r="AR204">
            <v>42604</v>
          </cell>
          <cell r="AV204">
            <v>43251</v>
          </cell>
          <cell r="AW204">
            <v>194</v>
          </cell>
          <cell r="AX204">
            <v>22</v>
          </cell>
          <cell r="AY204">
            <v>0</v>
          </cell>
          <cell r="AZ204">
            <v>172</v>
          </cell>
          <cell r="BA204" t="str">
            <v>121-180 DAYS</v>
          </cell>
          <cell r="BB204" t="str">
            <v>121-180 DAYS</v>
          </cell>
        </row>
        <row r="205">
          <cell r="B205">
            <v>384706</v>
          </cell>
          <cell r="C205" t="str">
            <v>Aishwariya Upasana</v>
          </cell>
          <cell r="D205" t="str">
            <v>Q4 Billing</v>
          </cell>
          <cell r="E205">
            <v>0</v>
          </cell>
          <cell r="F205" t="str">
            <v>EBD Set for Q4 Billing</v>
          </cell>
          <cell r="G205" t="str">
            <v>Available for re-allocation</v>
          </cell>
          <cell r="H205" t="str">
            <v>AVAILABLE</v>
          </cell>
          <cell r="I205" t="str">
            <v>EBD in Q4</v>
          </cell>
          <cell r="J205" t="str">
            <v>Yes</v>
          </cell>
          <cell r="K205" t="str">
            <v>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v>
          </cell>
          <cell r="L205" t="str">
            <v/>
          </cell>
          <cell r="N205" t="str">
            <v>Arpita Majumder</v>
          </cell>
          <cell r="O205" t="str">
            <v>Udhaya</v>
          </cell>
          <cell r="P205" t="str">
            <v>TECH_BNR</v>
          </cell>
          <cell r="Q205" t="str">
            <v>Prem Kumar Dama/ Ramesh Balan/Mariam John</v>
          </cell>
          <cell r="R205" t="str">
            <v>Manjeet Kaur</v>
          </cell>
          <cell r="S205" t="str">
            <v>NEPC</v>
          </cell>
          <cell r="T205" t="str">
            <v>Nokia Siemens Networks</v>
          </cell>
          <cell r="U205" t="str">
            <v>B</v>
          </cell>
          <cell r="V205" t="str">
            <v>Project Created in C-Project,CRM link yet to be build</v>
          </cell>
          <cell r="W205" t="str">
            <v>B</v>
          </cell>
          <cell r="X205" t="str">
            <v>F</v>
          </cell>
          <cell r="Y205">
            <v>43466</v>
          </cell>
          <cell r="AA205">
            <v>43509</v>
          </cell>
          <cell r="AB205">
            <v>43444</v>
          </cell>
          <cell r="AC205" t="str">
            <v>LATERAL</v>
          </cell>
          <cell r="AE205" t="str">
            <v>DIGI-DX</v>
          </cell>
          <cell r="AF205" t="str">
            <v>Developer Java J2EE-L1.1</v>
          </cell>
          <cell r="AG205" t="str">
            <v>Sangeeta Mishra</v>
          </cell>
          <cell r="AJ205" t="str">
            <v>NON TURBO</v>
          </cell>
          <cell r="AK205" t="str">
            <v>NON FE Closure in Q3</v>
          </cell>
          <cell r="AL205" t="str">
            <v>WT01</v>
          </cell>
          <cell r="AM205" t="str">
            <v>GROUP B1</v>
          </cell>
          <cell r="AN205">
            <v>100</v>
          </cell>
          <cell r="AO205" t="str">
            <v>F</v>
          </cell>
          <cell r="AP205">
            <v>43280</v>
          </cell>
          <cell r="AR205">
            <v>42898</v>
          </cell>
          <cell r="AV205">
            <v>43281</v>
          </cell>
          <cell r="AW205">
            <v>164</v>
          </cell>
          <cell r="AX205">
            <v>5</v>
          </cell>
          <cell r="AY205">
            <v>0</v>
          </cell>
          <cell r="AZ205">
            <v>159</v>
          </cell>
          <cell r="BA205" t="str">
            <v>121-180 DAYS</v>
          </cell>
          <cell r="BB205" t="str">
            <v>121-180 DAYS</v>
          </cell>
        </row>
        <row r="206">
          <cell r="B206">
            <v>343481</v>
          </cell>
          <cell r="C206" t="str">
            <v>Aiswarya R</v>
          </cell>
          <cell r="D206" t="str">
            <v>Available</v>
          </cell>
          <cell r="E206">
            <v>0</v>
          </cell>
          <cell r="F206" t="str">
            <v>Was on leave for health issue, returned and looking for opportunity for 7days</v>
          </cell>
          <cell r="G206" t="str">
            <v>Available</v>
          </cell>
          <cell r="H206" t="str">
            <v>AVAILABLE</v>
          </cell>
          <cell r="I206" t="str">
            <v>Available for allocation - &gt; 30 days</v>
          </cell>
          <cell r="J206" t="str">
            <v>Yes</v>
          </cell>
          <cell r="K206" t="str">
            <v>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v>
          </cell>
          <cell r="N206" t="str">
            <v>Veena</v>
          </cell>
          <cell r="O206" t="str">
            <v>Sivaneela Padmavathy</v>
          </cell>
          <cell r="P206" t="str">
            <v>TECH_BNR</v>
          </cell>
          <cell r="Q206" t="str">
            <v>Prem Kumar Dama/ Ramesh Balan/Mariam John</v>
          </cell>
          <cell r="R206" t="str">
            <v>Manjeet Kaur</v>
          </cell>
          <cell r="S206" t="str">
            <v>NEPC</v>
          </cell>
          <cell r="T206" t="str">
            <v>PHILIPS</v>
          </cell>
          <cell r="U206" t="str">
            <v>B</v>
          </cell>
          <cell r="V206" t="str">
            <v>Project Created in C-Project,CRM link yet to be build</v>
          </cell>
          <cell r="W206" t="str">
            <v>B</v>
          </cell>
          <cell r="X206" t="str">
            <v>F</v>
          </cell>
          <cell r="AC206" t="str">
            <v>LATERAL</v>
          </cell>
          <cell r="AE206" t="str">
            <v>MAS-MICROSOFT</v>
          </cell>
          <cell r="AF206" t="str">
            <v>Administrator Windows Infrastructure-L1.1</v>
          </cell>
          <cell r="AG206" t="str">
            <v>Hitendra Munjampally</v>
          </cell>
          <cell r="AJ206" t="str">
            <v>NON TURBO</v>
          </cell>
          <cell r="AK206" t="str">
            <v>NON FE Closure in Q3</v>
          </cell>
          <cell r="AL206" t="str">
            <v>WT01</v>
          </cell>
          <cell r="AM206" t="str">
            <v>GROUP A3</v>
          </cell>
          <cell r="AN206">
            <v>100</v>
          </cell>
          <cell r="AO206" t="str">
            <v>F</v>
          </cell>
          <cell r="AP206">
            <v>43248</v>
          </cell>
          <cell r="AR206">
            <v>42380</v>
          </cell>
          <cell r="AV206">
            <v>43249</v>
          </cell>
          <cell r="AW206">
            <v>196</v>
          </cell>
          <cell r="AX206">
            <v>35</v>
          </cell>
          <cell r="AY206">
            <v>0</v>
          </cell>
          <cell r="AZ206">
            <v>161</v>
          </cell>
          <cell r="BA206" t="str">
            <v>121-180 DAYS</v>
          </cell>
          <cell r="BB206" t="str">
            <v>121-180 DAYS</v>
          </cell>
        </row>
        <row r="207">
          <cell r="B207">
            <v>358905</v>
          </cell>
          <cell r="C207" t="str">
            <v>Kuldeep Singh Bais</v>
          </cell>
          <cell r="D207" t="str">
            <v>On Training</v>
          </cell>
          <cell r="E207" t="str">
            <v>Java Full Stack Training</v>
          </cell>
          <cell r="F207" t="str">
            <v>on JFS Training</v>
          </cell>
          <cell r="G207" t="str">
            <v>Available</v>
          </cell>
          <cell r="H207" t="str">
            <v>AVAILABLE</v>
          </cell>
          <cell r="I207" t="str">
            <v>Available for allocation - &gt; 30 days</v>
          </cell>
          <cell r="J207" t="str">
            <v>Yes</v>
          </cell>
          <cell r="K207" t="str">
            <v>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
23rd Aug -Proposed for ERICSSON</v>
          </cell>
          <cell r="L207" t="str">
            <v>No proposal plans - Location constraint</v>
          </cell>
          <cell r="N207" t="str">
            <v>Sigatapu Krishna sravani</v>
          </cell>
          <cell r="O207" t="str">
            <v>Paul</v>
          </cell>
          <cell r="P207" t="str">
            <v>TECH_BNR</v>
          </cell>
          <cell r="Q207" t="str">
            <v>Prem Kumar Dama/ Ramesh Balan/Mariam John</v>
          </cell>
          <cell r="R207" t="str">
            <v>Manjeet Kaur</v>
          </cell>
          <cell r="S207" t="str">
            <v>NEPC</v>
          </cell>
          <cell r="T207" t="str">
            <v>ERICSSON</v>
          </cell>
          <cell r="U207" t="str">
            <v>R</v>
          </cell>
          <cell r="X207" t="str">
            <v>F</v>
          </cell>
          <cell r="AC207" t="str">
            <v>LATERAL</v>
          </cell>
          <cell r="AE207" t="str">
            <v>DOMAIN</v>
          </cell>
          <cell r="AF207" t="str">
            <v>Developer Telecom-L2.1</v>
          </cell>
          <cell r="AG207" t="str">
            <v>Sathish Nataraj</v>
          </cell>
          <cell r="AJ207" t="str">
            <v>Star/Turbo Hire</v>
          </cell>
          <cell r="AK207" t="str">
            <v>NON FE Closure in Q3</v>
          </cell>
          <cell r="AL207" t="str">
            <v>WT01</v>
          </cell>
          <cell r="AM207" t="str">
            <v>GROUP B1</v>
          </cell>
          <cell r="AN207">
            <v>100</v>
          </cell>
          <cell r="AO207" t="str">
            <v>F</v>
          </cell>
          <cell r="AP207">
            <v>43245</v>
          </cell>
          <cell r="AR207">
            <v>42604</v>
          </cell>
          <cell r="AV207">
            <v>43246</v>
          </cell>
          <cell r="AW207">
            <v>199</v>
          </cell>
          <cell r="AX207">
            <v>7</v>
          </cell>
          <cell r="AY207">
            <v>0</v>
          </cell>
          <cell r="AZ207">
            <v>192</v>
          </cell>
          <cell r="BA207" t="str">
            <v>&gt;180 DAYS</v>
          </cell>
          <cell r="BB207" t="str">
            <v>&gt;180 DAYS</v>
          </cell>
        </row>
        <row r="208">
          <cell r="B208">
            <v>387082</v>
          </cell>
          <cell r="C208" t="str">
            <v>Akanksha Gupta</v>
          </cell>
          <cell r="D208" t="str">
            <v>Q4 Billing</v>
          </cell>
          <cell r="E208" t="str">
            <v>Java Full Stack Training</v>
          </cell>
          <cell r="F208" t="str">
            <v>EBD Set for Q4 Billing</v>
          </cell>
          <cell r="G208" t="str">
            <v>Available for re-allocation</v>
          </cell>
          <cell r="H208" t="str">
            <v>AVAILABLE</v>
          </cell>
          <cell r="I208" t="str">
            <v>EBD in Q4</v>
          </cell>
          <cell r="J208" t="str">
            <v>Yes</v>
          </cell>
          <cell r="K208" t="str">
            <v>6th Dec: Allocated to NSN, EBD 20th Dec 2018.
4th Dec: Allocated to NSN, EBD 20th Dec 2018.
29th Nov: Allocated to NSN, EBD 20th Dec 2018.
27th Nov:Allocated to NSN, EBD 20th Dec 2018.20th Nov: Available for other opportunities in Bangalore
15th Nov: Rejected from Huawei
12th Nov: Rejected from NSN
30th Oct: Reserved in NSN</v>
          </cell>
          <cell r="L208" t="str">
            <v>Allocated to NSN-PJ-SDN ODL - NFM</v>
          </cell>
          <cell r="N208" t="str">
            <v>Adithi</v>
          </cell>
          <cell r="O208" t="str">
            <v>Paul</v>
          </cell>
          <cell r="P208" t="str">
            <v>TECH_BNR</v>
          </cell>
          <cell r="Q208" t="str">
            <v>Prem Kumar Dama/ Ramesh Balan/Mariam John</v>
          </cell>
          <cell r="R208" t="str">
            <v>Manjeet Kaur</v>
          </cell>
          <cell r="S208" t="str">
            <v>NEPC</v>
          </cell>
          <cell r="T208" t="str">
            <v>Nokia Siemens Networks</v>
          </cell>
          <cell r="U208" t="str">
            <v>R</v>
          </cell>
          <cell r="X208" t="str">
            <v>F</v>
          </cell>
          <cell r="Y208">
            <v>43472</v>
          </cell>
          <cell r="AA208">
            <v>43509</v>
          </cell>
          <cell r="AB208">
            <v>43444</v>
          </cell>
          <cell r="AC208" t="str">
            <v>LATERAL</v>
          </cell>
          <cell r="AE208" t="str">
            <v>DOMAIN</v>
          </cell>
          <cell r="AF208" t="str">
            <v>Developer Telecom-L2.2</v>
          </cell>
          <cell r="AG208" t="str">
            <v>Sathish Nataraj</v>
          </cell>
          <cell r="AJ208" t="str">
            <v>NON TURBO</v>
          </cell>
          <cell r="AK208" t="str">
            <v>NON FE Closure in Q3</v>
          </cell>
          <cell r="AL208" t="str">
            <v>WT01</v>
          </cell>
          <cell r="AM208" t="str">
            <v>GROUP B1</v>
          </cell>
          <cell r="AN208">
            <v>100</v>
          </cell>
          <cell r="AO208" t="str">
            <v>F</v>
          </cell>
          <cell r="AP208">
            <v>43231</v>
          </cell>
          <cell r="AR208">
            <v>42926</v>
          </cell>
          <cell r="AV208">
            <v>43232</v>
          </cell>
          <cell r="AW208">
            <v>213</v>
          </cell>
          <cell r="AX208">
            <v>2</v>
          </cell>
          <cell r="AY208">
            <v>0</v>
          </cell>
          <cell r="AZ208">
            <v>211</v>
          </cell>
          <cell r="BA208" t="str">
            <v>&gt;180 DAYS</v>
          </cell>
          <cell r="BB208" t="str">
            <v>&gt;180 DAYS</v>
          </cell>
        </row>
        <row r="209">
          <cell r="B209">
            <v>376945</v>
          </cell>
          <cell r="C209" t="str">
            <v>Pranav Thakur</v>
          </cell>
          <cell r="D209" t="str">
            <v>Available</v>
          </cell>
          <cell r="E209">
            <v>0</v>
          </cell>
          <cell r="F209" t="str">
            <v xml:space="preserve">Reserved in Huawei - Client interview pending </v>
          </cell>
          <cell r="G209" t="str">
            <v>Available</v>
          </cell>
          <cell r="H209" t="str">
            <v>AVAILABLE</v>
          </cell>
          <cell r="I209" t="str">
            <v>Available for allocation - &gt; 30 days</v>
          </cell>
          <cell r="J209" t="str">
            <v>Yes</v>
          </cell>
          <cell r="K209" t="str">
            <v>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v>
          </cell>
          <cell r="N209" t="str">
            <v>Ritu kumari</v>
          </cell>
          <cell r="O209" t="str">
            <v>Udhaya</v>
          </cell>
          <cell r="P209" t="str">
            <v>TECH_BNR</v>
          </cell>
          <cell r="Q209" t="str">
            <v>Prem Kumar Dama/ Ramesh Balan/Mariam John</v>
          </cell>
          <cell r="R209" t="str">
            <v>Manjeet Kaur</v>
          </cell>
          <cell r="S209" t="str">
            <v>NEPC</v>
          </cell>
          <cell r="T209" t="str">
            <v>CISCO IT</v>
          </cell>
          <cell r="U209" t="str">
            <v>B</v>
          </cell>
          <cell r="V209" t="str">
            <v>Project Created in C-Project,CRM link yet to be build</v>
          </cell>
          <cell r="W209" t="str">
            <v>B</v>
          </cell>
          <cell r="X209" t="str">
            <v>F</v>
          </cell>
          <cell r="AC209" t="str">
            <v>LATERAL</v>
          </cell>
          <cell r="AE209" t="str">
            <v>DIGI-DX</v>
          </cell>
          <cell r="AF209" t="str">
            <v>Developer Java J2EE-L1.1</v>
          </cell>
          <cell r="AG209" t="str">
            <v>Sangeeta Mishra</v>
          </cell>
          <cell r="AJ209" t="str">
            <v>NON TURBO</v>
          </cell>
          <cell r="AK209" t="str">
            <v>NON FE Closure in Q3</v>
          </cell>
          <cell r="AL209" t="str">
            <v>WT01</v>
          </cell>
          <cell r="AM209" t="str">
            <v>TEAMRBOW</v>
          </cell>
          <cell r="AN209">
            <v>100</v>
          </cell>
          <cell r="AO209" t="str">
            <v>F</v>
          </cell>
          <cell r="AR209">
            <v>42824</v>
          </cell>
          <cell r="AV209">
            <v>43081</v>
          </cell>
          <cell r="AW209">
            <v>364</v>
          </cell>
          <cell r="AX209">
            <v>75</v>
          </cell>
          <cell r="AY209">
            <v>0</v>
          </cell>
          <cell r="AZ209">
            <v>289</v>
          </cell>
          <cell r="BA209" t="str">
            <v>&gt;180 DAYS</v>
          </cell>
          <cell r="BB209" t="str">
            <v>&gt;180 DAYS</v>
          </cell>
        </row>
        <row r="210">
          <cell r="B210">
            <v>306555</v>
          </cell>
          <cell r="C210" t="str">
            <v>Mahalakshmi N</v>
          </cell>
          <cell r="D210" t="str">
            <v>Available</v>
          </cell>
          <cell r="E210">
            <v>0</v>
          </cell>
          <cell r="F210" t="str">
            <v>Employee is part of WMG group and working under Maddanna. Have asked employee to raise the movement request today and get the record moved.</v>
          </cell>
          <cell r="G210" t="str">
            <v>Available</v>
          </cell>
          <cell r="H210" t="str">
            <v>AVAILABLE</v>
          </cell>
          <cell r="I210" t="str">
            <v>Available for allocation - &gt; 30 days</v>
          </cell>
          <cell r="J210" t="str">
            <v>Yes</v>
          </cell>
          <cell r="K210" t="str">
            <v>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v>
          </cell>
          <cell r="N210" t="str">
            <v>Soundarya</v>
          </cell>
          <cell r="O210" t="str">
            <v>Udhaya</v>
          </cell>
          <cell r="P210" t="str">
            <v>TECH_BNR</v>
          </cell>
          <cell r="Q210" t="str">
            <v>Prem Kumar Dama/ Ramesh Balan/Mariam John</v>
          </cell>
          <cell r="R210" t="str">
            <v>Manjeet Kaur</v>
          </cell>
          <cell r="S210" t="str">
            <v>NEPC</v>
          </cell>
          <cell r="T210" t="str">
            <v>CISCO IT</v>
          </cell>
          <cell r="U210" t="str">
            <v>B</v>
          </cell>
          <cell r="X210" t="str">
            <v>F</v>
          </cell>
          <cell r="AC210" t="str">
            <v>LATERAL</v>
          </cell>
          <cell r="AE210" t="str">
            <v>DIGI-DX</v>
          </cell>
          <cell r="AF210" t="str">
            <v>Developer Java J2EE-L1.1</v>
          </cell>
          <cell r="AG210" t="str">
            <v>Sangeeta Mishra</v>
          </cell>
          <cell r="AJ210" t="str">
            <v>NON TURBO</v>
          </cell>
          <cell r="AK210" t="str">
            <v>NON FE Closure in Q3</v>
          </cell>
          <cell r="AL210" t="str">
            <v>WT01</v>
          </cell>
          <cell r="AM210" t="str">
            <v>WISTA</v>
          </cell>
          <cell r="AN210">
            <v>100</v>
          </cell>
          <cell r="AO210" t="str">
            <v>F</v>
          </cell>
          <cell r="AP210">
            <v>43137</v>
          </cell>
          <cell r="AR210">
            <v>41981</v>
          </cell>
          <cell r="AV210">
            <v>43138</v>
          </cell>
          <cell r="AW210">
            <v>307</v>
          </cell>
          <cell r="AX210">
            <v>12</v>
          </cell>
          <cell r="AY210">
            <v>0</v>
          </cell>
          <cell r="AZ210">
            <v>295</v>
          </cell>
          <cell r="BA210" t="str">
            <v>&gt;180 DAYS</v>
          </cell>
          <cell r="BB210" t="str">
            <v>91-120 DAYS</v>
          </cell>
        </row>
        <row r="211">
          <cell r="B211">
            <v>20059850</v>
          </cell>
          <cell r="C211" t="str">
            <v>Georgy N Joseph</v>
          </cell>
          <cell r="D211" t="str">
            <v>Q3 Billing</v>
          </cell>
          <cell r="E211" t="e">
            <v>#N/A</v>
          </cell>
          <cell r="F211" t="str">
            <v>EBD Set for Q3 Billing</v>
          </cell>
          <cell r="G211" t="str">
            <v>Available for re-allocation</v>
          </cell>
          <cell r="H211" t="str">
            <v>AVAILABLE</v>
          </cell>
          <cell r="I211" t="str">
            <v>EBD in Q3</v>
          </cell>
          <cell r="J211" t="str">
            <v>No</v>
          </cell>
          <cell r="K211" t="str">
            <v>Need Inputs</v>
          </cell>
          <cell r="N211" t="str">
            <v>Soundarya</v>
          </cell>
          <cell r="O211" t="str">
            <v>Udhaya</v>
          </cell>
          <cell r="P211" t="str">
            <v>TECH_BNR</v>
          </cell>
          <cell r="Q211" t="str">
            <v>Prem Kumar Dama/ Ramesh Balan/Mariam John</v>
          </cell>
          <cell r="R211" t="str">
            <v>Manjeet Kaur</v>
          </cell>
          <cell r="S211" t="str">
            <v>NEPC</v>
          </cell>
          <cell r="T211" t="str">
            <v>PHILIPS</v>
          </cell>
          <cell r="U211" t="str">
            <v>B</v>
          </cell>
          <cell r="V211" t="str">
            <v>Order - Approved</v>
          </cell>
          <cell r="W211" t="str">
            <v>M</v>
          </cell>
          <cell r="X211" t="str">
            <v>NB</v>
          </cell>
          <cell r="Y211">
            <v>43445</v>
          </cell>
          <cell r="AA211">
            <v>43556</v>
          </cell>
          <cell r="AB211">
            <v>43441</v>
          </cell>
          <cell r="AC211" t="str">
            <v>LATERAL</v>
          </cell>
          <cell r="AE211" t="str">
            <v>DIGI-DX</v>
          </cell>
          <cell r="AF211" t="str">
            <v>Project Lead PPMS-L4.2</v>
          </cell>
          <cell r="AG211" t="str">
            <v>Sangeeta Mishra</v>
          </cell>
          <cell r="AH211" t="str">
            <v>Harish K Srinivasan</v>
          </cell>
          <cell r="AJ211" t="str">
            <v>NON TURBO</v>
          </cell>
          <cell r="AK211" t="str">
            <v>NON FE Beyond in Q3</v>
          </cell>
          <cell r="AL211" t="str">
            <v>WT01</v>
          </cell>
          <cell r="AM211" t="str">
            <v>GROUP B3</v>
          </cell>
          <cell r="AN211">
            <v>100</v>
          </cell>
          <cell r="AO211" t="str">
            <v>N</v>
          </cell>
          <cell r="AR211">
            <v>43440</v>
          </cell>
          <cell r="AV211">
            <v>43440</v>
          </cell>
          <cell r="AW211">
            <v>5</v>
          </cell>
          <cell r="AX211">
            <v>0</v>
          </cell>
          <cell r="AY211">
            <v>0</v>
          </cell>
          <cell r="AZ211">
            <v>5</v>
          </cell>
          <cell r="BA211" t="str">
            <v>0-7 DAYS</v>
          </cell>
          <cell r="BB211" t="str">
            <v>0-7 DAYS</v>
          </cell>
        </row>
        <row r="212">
          <cell r="B212">
            <v>20060748</v>
          </cell>
          <cell r="C212" t="str">
            <v>Naresh</v>
          </cell>
          <cell r="D212" t="str">
            <v>Q3 Billing</v>
          </cell>
          <cell r="E212" t="e">
            <v>#N/A</v>
          </cell>
          <cell r="F212" t="str">
            <v>EBD Set for Q3 Billing</v>
          </cell>
          <cell r="G212" t="str">
            <v>Available for re-allocation</v>
          </cell>
          <cell r="H212" t="str">
            <v>AVAILABLE</v>
          </cell>
          <cell r="I212" t="str">
            <v>EBD in Q3</v>
          </cell>
          <cell r="J212" t="str">
            <v>No</v>
          </cell>
          <cell r="K212" t="str">
            <v>Need Inputs</v>
          </cell>
          <cell r="N212" t="str">
            <v>Ritu Jaiswal</v>
          </cell>
          <cell r="O212" t="str">
            <v>Paul</v>
          </cell>
          <cell r="P212" t="str">
            <v>TECH_BNR</v>
          </cell>
          <cell r="Q212" t="str">
            <v>Prem Kumar Dama/ Ramesh Balan/Mariam John</v>
          </cell>
          <cell r="R212" t="str">
            <v>Manjeet Kaur</v>
          </cell>
          <cell r="S212" t="str">
            <v>NEPC</v>
          </cell>
          <cell r="T212" t="str">
            <v>CISCO ENGG</v>
          </cell>
          <cell r="U212" t="str">
            <v>R</v>
          </cell>
          <cell r="V212" t="str">
            <v>PO - Approved</v>
          </cell>
          <cell r="W212" t="str">
            <v>C</v>
          </cell>
          <cell r="X212" t="str">
            <v>NB</v>
          </cell>
          <cell r="Y212">
            <v>43451</v>
          </cell>
          <cell r="AA212">
            <v>43497</v>
          </cell>
          <cell r="AB212">
            <v>43444</v>
          </cell>
          <cell r="AC212" t="str">
            <v>LATERAL</v>
          </cell>
          <cell r="AE212" t="str">
            <v>DOMAIN</v>
          </cell>
          <cell r="AF212" t="str">
            <v>Project  Lead - Telecom Testing-L4.2</v>
          </cell>
          <cell r="AG212" t="str">
            <v>Sathish Nataraj</v>
          </cell>
          <cell r="AH212" t="str">
            <v>Durgananda Kateel</v>
          </cell>
          <cell r="AI212" t="str">
            <v>Devaraju H D</v>
          </cell>
          <cell r="AJ212" t="str">
            <v>NON TURBO</v>
          </cell>
          <cell r="AK212" t="str">
            <v>NON FE Beyond in Q3</v>
          </cell>
          <cell r="AL212" t="str">
            <v>WT01</v>
          </cell>
          <cell r="AM212" t="str">
            <v>GROUP B3</v>
          </cell>
          <cell r="AN212">
            <v>100</v>
          </cell>
          <cell r="AO212" t="str">
            <v>N</v>
          </cell>
          <cell r="AR212">
            <v>43444</v>
          </cell>
          <cell r="AV212">
            <v>43444</v>
          </cell>
          <cell r="AW212">
            <v>1</v>
          </cell>
          <cell r="AX212">
            <v>0</v>
          </cell>
          <cell r="AY212">
            <v>0</v>
          </cell>
          <cell r="AZ212">
            <v>1</v>
          </cell>
          <cell r="BA212" t="str">
            <v>0-7 DAYS</v>
          </cell>
          <cell r="BB212" t="str">
            <v>0-7 DAYS</v>
          </cell>
        </row>
        <row r="213">
          <cell r="B213">
            <v>20060989</v>
          </cell>
          <cell r="C213" t="str">
            <v>Sanjay Kumar</v>
          </cell>
          <cell r="D213" t="str">
            <v>Q3 Billing</v>
          </cell>
          <cell r="E213" t="e">
            <v>#N/A</v>
          </cell>
          <cell r="F213" t="str">
            <v>EBD Set for Q3 Billing</v>
          </cell>
          <cell r="G213" t="str">
            <v>Available for re-allocation</v>
          </cell>
          <cell r="H213" t="str">
            <v>AVAILABLE</v>
          </cell>
          <cell r="I213" t="str">
            <v>EBD in Q3</v>
          </cell>
          <cell r="J213" t="str">
            <v>No</v>
          </cell>
          <cell r="K213" t="str">
            <v>Need Inputs</v>
          </cell>
          <cell r="N213" t="str">
            <v>Ritu Jaiswal</v>
          </cell>
          <cell r="O213" t="str">
            <v>Paul</v>
          </cell>
          <cell r="P213" t="str">
            <v>TECH_BNR</v>
          </cell>
          <cell r="Q213" t="str">
            <v>Prem Kumar Dama/ Ramesh Balan/Mariam John</v>
          </cell>
          <cell r="R213" t="str">
            <v>Manjeet Kaur</v>
          </cell>
          <cell r="S213" t="str">
            <v>NEPC</v>
          </cell>
          <cell r="T213" t="str">
            <v>CISCO ENGG</v>
          </cell>
          <cell r="U213" t="str">
            <v>R</v>
          </cell>
          <cell r="V213" t="str">
            <v>PO - Approved</v>
          </cell>
          <cell r="W213" t="str">
            <v>C</v>
          </cell>
          <cell r="X213" t="str">
            <v>NB</v>
          </cell>
          <cell r="Y213">
            <v>43458</v>
          </cell>
          <cell r="AA213">
            <v>43512</v>
          </cell>
          <cell r="AB213">
            <v>43444</v>
          </cell>
          <cell r="AC213" t="str">
            <v>LATERAL</v>
          </cell>
          <cell r="AE213" t="str">
            <v>DOMAIN</v>
          </cell>
          <cell r="AF213" t="str">
            <v>Engineer - Non Catalogued-L3.1</v>
          </cell>
          <cell r="AG213" t="str">
            <v>ADM</v>
          </cell>
          <cell r="AH213" t="str">
            <v>Abhinay Kalmath</v>
          </cell>
          <cell r="AI213" t="str">
            <v>Devaraju H D</v>
          </cell>
          <cell r="AJ213" t="str">
            <v>NON TURBO</v>
          </cell>
          <cell r="AK213" t="str">
            <v>NON FE Beyond in Q3</v>
          </cell>
          <cell r="AL213" t="str">
            <v>WT01</v>
          </cell>
          <cell r="AM213" t="str">
            <v>GROUP B2</v>
          </cell>
          <cell r="AN213">
            <v>100</v>
          </cell>
          <cell r="AO213" t="str">
            <v>N</v>
          </cell>
          <cell r="AR213">
            <v>43444</v>
          </cell>
          <cell r="AV213">
            <v>43444</v>
          </cell>
          <cell r="AW213">
            <v>1</v>
          </cell>
          <cell r="AX213">
            <v>0</v>
          </cell>
          <cell r="AY213">
            <v>0</v>
          </cell>
          <cell r="AZ213">
            <v>1</v>
          </cell>
          <cell r="BA213" t="str">
            <v>0-7 DAYS</v>
          </cell>
          <cell r="BB213" t="str">
            <v>0-7 DAYS</v>
          </cell>
        </row>
        <row r="214">
          <cell r="B214">
            <v>20060610</v>
          </cell>
          <cell r="C214" t="str">
            <v>Suhail Ahmed Nazeer</v>
          </cell>
          <cell r="D214" t="str">
            <v>Q4 Billing</v>
          </cell>
          <cell r="E214" t="e">
            <v>#N/A</v>
          </cell>
          <cell r="F214" t="str">
            <v>EBD Set for Q4 billing</v>
          </cell>
          <cell r="G214" t="str">
            <v>Available for re-allocation</v>
          </cell>
          <cell r="H214" t="str">
            <v>AVAILABLE</v>
          </cell>
          <cell r="I214" t="str">
            <v>EBD in Q4</v>
          </cell>
          <cell r="J214" t="str">
            <v>No</v>
          </cell>
          <cell r="K214" t="str">
            <v>Need Inputs</v>
          </cell>
          <cell r="N214" t="str">
            <v>Senthil</v>
          </cell>
          <cell r="O214" t="str">
            <v>Senthil</v>
          </cell>
          <cell r="P214" t="str">
            <v>TECH_AC</v>
          </cell>
          <cell r="Q214" t="str">
            <v>Prem Kumar Dama/ Ramesh Balan/Mariam John</v>
          </cell>
          <cell r="R214" t="str">
            <v>Manjeet Kaur</v>
          </cell>
          <cell r="S214" t="str">
            <v>NEPC</v>
          </cell>
          <cell r="T214" t="str">
            <v>CISCO ENGG</v>
          </cell>
          <cell r="U214" t="str">
            <v>A</v>
          </cell>
          <cell r="V214" t="str">
            <v>PO - Approved</v>
          </cell>
          <cell r="W214" t="str">
            <v>C</v>
          </cell>
          <cell r="X214" t="str">
            <v>NB</v>
          </cell>
          <cell r="Y214">
            <v>43493</v>
          </cell>
          <cell r="AA214">
            <v>43505</v>
          </cell>
          <cell r="AB214">
            <v>43444</v>
          </cell>
          <cell r="AC214" t="str">
            <v>LATERAL</v>
          </cell>
          <cell r="AF214" t="str">
            <v>Project Manager Big Data Analytics-L5.1</v>
          </cell>
          <cell r="AG214" t="str">
            <v>MODEL A/C</v>
          </cell>
          <cell r="AH214" t="str">
            <v>Balamurugan B</v>
          </cell>
          <cell r="AI214" t="str">
            <v>Devaraju H D</v>
          </cell>
          <cell r="AJ214" t="str">
            <v>NON TURBO</v>
          </cell>
          <cell r="AK214" t="str">
            <v>NON FE Beyond in Q3</v>
          </cell>
          <cell r="AL214" t="str">
            <v>WT01</v>
          </cell>
          <cell r="AM214" t="str">
            <v>GROUP B3</v>
          </cell>
          <cell r="AN214">
            <v>100</v>
          </cell>
          <cell r="AO214" t="str">
            <v>N</v>
          </cell>
          <cell r="AR214">
            <v>43444</v>
          </cell>
          <cell r="AV214">
            <v>43444</v>
          </cell>
          <cell r="AW214">
            <v>1</v>
          </cell>
          <cell r="AX214">
            <v>0</v>
          </cell>
          <cell r="AY214">
            <v>0</v>
          </cell>
          <cell r="AZ214">
            <v>1</v>
          </cell>
          <cell r="BA214" t="str">
            <v>0-7 DAYS</v>
          </cell>
          <cell r="BB214" t="str">
            <v>0-7 DAYS</v>
          </cell>
        </row>
        <row r="215">
          <cell r="B215">
            <v>20060994</v>
          </cell>
          <cell r="C215" t="str">
            <v>Saurabh Jain</v>
          </cell>
          <cell r="D215" t="str">
            <v>Q3 Billing</v>
          </cell>
          <cell r="E215" t="e">
            <v>#N/A</v>
          </cell>
          <cell r="F215" t="str">
            <v>EBD Set for Q3 Billing</v>
          </cell>
          <cell r="G215" t="str">
            <v>Available for re-allocation</v>
          </cell>
          <cell r="H215" t="str">
            <v>AVAILABLE</v>
          </cell>
          <cell r="I215" t="str">
            <v>EBD in Q3</v>
          </cell>
          <cell r="J215" t="str">
            <v>No</v>
          </cell>
          <cell r="K215" t="str">
            <v>Need Inputs</v>
          </cell>
          <cell r="N215" t="str">
            <v>Vinod Kumar Reddy</v>
          </cell>
          <cell r="O215" t="str">
            <v>Vinod Kumar Reddy</v>
          </cell>
          <cell r="P215" t="str">
            <v>TECH_AC</v>
          </cell>
          <cell r="Q215" t="str">
            <v>Prem Kumar Dama/ Ramesh Balan/Mariam John</v>
          </cell>
          <cell r="R215" t="str">
            <v>Manjeet Kaur</v>
          </cell>
          <cell r="S215" t="str">
            <v>NEPC</v>
          </cell>
          <cell r="T215" t="str">
            <v>ERICSSON</v>
          </cell>
          <cell r="U215" t="str">
            <v>A</v>
          </cell>
          <cell r="V215" t="str">
            <v>Order - Approved</v>
          </cell>
          <cell r="W215" t="str">
            <v>T</v>
          </cell>
          <cell r="X215" t="str">
            <v>NB</v>
          </cell>
          <cell r="Y215">
            <v>43451</v>
          </cell>
          <cell r="AA215">
            <v>43505</v>
          </cell>
          <cell r="AB215">
            <v>43444</v>
          </cell>
          <cell r="AC215" t="str">
            <v>LATERAL</v>
          </cell>
          <cell r="AF215" t="str">
            <v>Administrator - IMS - Unix - Solaris Infrastructur-L3.1</v>
          </cell>
          <cell r="AG215" t="str">
            <v>MODEL A/C</v>
          </cell>
          <cell r="AH215" t="str">
            <v>Vijaykumar L Panchal</v>
          </cell>
          <cell r="AI215" t="str">
            <v>Shaik Sabjad H</v>
          </cell>
          <cell r="AJ215" t="str">
            <v>NON TURBO</v>
          </cell>
          <cell r="AK215" t="str">
            <v>NON FE Beyond in Q3</v>
          </cell>
          <cell r="AL215" t="str">
            <v>WT01</v>
          </cell>
          <cell r="AM215" t="str">
            <v>GROUP B2</v>
          </cell>
          <cell r="AN215">
            <v>100</v>
          </cell>
          <cell r="AO215" t="str">
            <v>N</v>
          </cell>
          <cell r="AR215">
            <v>43444</v>
          </cell>
          <cell r="AV215">
            <v>43444</v>
          </cell>
          <cell r="AW215">
            <v>1</v>
          </cell>
          <cell r="AX215">
            <v>0</v>
          </cell>
          <cell r="AY215">
            <v>0</v>
          </cell>
          <cell r="AZ215">
            <v>1</v>
          </cell>
          <cell r="BA215" t="str">
            <v>0-7 DAYS</v>
          </cell>
          <cell r="BB215" t="str">
            <v>0-7 DAYS</v>
          </cell>
        </row>
        <row r="216">
          <cell r="B216">
            <v>20060938</v>
          </cell>
          <cell r="C216" t="str">
            <v>Arun Vijay Durairaju</v>
          </cell>
          <cell r="D216" t="str">
            <v>Q4 Billing</v>
          </cell>
          <cell r="E216" t="e">
            <v>#N/A</v>
          </cell>
          <cell r="F216" t="str">
            <v>EBD Set for Q4 billing</v>
          </cell>
          <cell r="G216" t="str">
            <v>Available for re-allocation</v>
          </cell>
          <cell r="H216" t="str">
            <v>AVAILABLE</v>
          </cell>
          <cell r="I216" t="str">
            <v>EBD in Q4</v>
          </cell>
          <cell r="J216" t="str">
            <v>No</v>
          </cell>
          <cell r="K216" t="str">
            <v>Need Inputs</v>
          </cell>
          <cell r="N216" t="str">
            <v>Deepanjali Khettry</v>
          </cell>
          <cell r="O216" t="str">
            <v>Deepanjali Khettry</v>
          </cell>
          <cell r="P216" t="str">
            <v>BU_SL Bench</v>
          </cell>
          <cell r="Q216" t="str">
            <v>Prem Kumar Dama/ Ramesh Balan/Mariam John</v>
          </cell>
          <cell r="R216" t="str">
            <v>Manjeet Kaur</v>
          </cell>
          <cell r="S216" t="str">
            <v>NEPC</v>
          </cell>
          <cell r="T216" t="str">
            <v>PHILIPS</v>
          </cell>
          <cell r="U216" t="str">
            <v>A</v>
          </cell>
          <cell r="V216" t="str">
            <v>PO - Approved</v>
          </cell>
          <cell r="W216" t="str">
            <v>T</v>
          </cell>
          <cell r="X216" t="str">
            <v>NB</v>
          </cell>
          <cell r="Y216">
            <v>43466</v>
          </cell>
          <cell r="AA216">
            <v>43519</v>
          </cell>
          <cell r="AB216">
            <v>43444</v>
          </cell>
          <cell r="AC216" t="str">
            <v>LATERAL</v>
          </cell>
          <cell r="AF216" t="str">
            <v>Consultant - Non Catalogued-L5.1</v>
          </cell>
          <cell r="AG216" t="str">
            <v>MODEL A/C</v>
          </cell>
          <cell r="AH216" t="str">
            <v>Deepthi Pai</v>
          </cell>
          <cell r="AI216" t="str">
            <v>Ganesh Srinivasan</v>
          </cell>
          <cell r="AJ216" t="str">
            <v>NON TURBO</v>
          </cell>
          <cell r="AK216" t="str">
            <v>NON FE Beyond in Q3</v>
          </cell>
          <cell r="AL216" t="str">
            <v>WT01</v>
          </cell>
          <cell r="AM216" t="str">
            <v>GROUP C1</v>
          </cell>
          <cell r="AN216">
            <v>100</v>
          </cell>
          <cell r="AO216" t="str">
            <v>N</v>
          </cell>
          <cell r="AR216">
            <v>43444</v>
          </cell>
          <cell r="AV216">
            <v>43444</v>
          </cell>
          <cell r="AW216">
            <v>1</v>
          </cell>
          <cell r="AX216">
            <v>0</v>
          </cell>
          <cell r="AY216">
            <v>0</v>
          </cell>
          <cell r="AZ216">
            <v>1</v>
          </cell>
          <cell r="BA216" t="str">
            <v>0-7 DAYS</v>
          </cell>
          <cell r="BB216" t="str">
            <v>0-7 DAYS</v>
          </cell>
        </row>
        <row r="217">
          <cell r="B217">
            <v>20060933</v>
          </cell>
          <cell r="C217" t="str">
            <v>Anirudha Bhattacharjee</v>
          </cell>
          <cell r="D217" t="str">
            <v>Q4 Billing</v>
          </cell>
          <cell r="E217" t="e">
            <v>#N/A</v>
          </cell>
          <cell r="F217" t="str">
            <v>EBD Set for Q4 billing</v>
          </cell>
          <cell r="G217" t="str">
            <v>Available for re-allocation</v>
          </cell>
          <cell r="H217" t="str">
            <v>AVAILABLE</v>
          </cell>
          <cell r="I217" t="str">
            <v>EBD in Q4</v>
          </cell>
          <cell r="J217" t="str">
            <v>No</v>
          </cell>
          <cell r="K217" t="str">
            <v>Need Inputs</v>
          </cell>
          <cell r="N217" t="str">
            <v>Deepanjali Khettry</v>
          </cell>
          <cell r="O217" t="str">
            <v>Deepanjali Khettry</v>
          </cell>
          <cell r="P217" t="str">
            <v>BU_SL Bench</v>
          </cell>
          <cell r="Q217" t="str">
            <v>Prem Kumar Dama/ Ramesh Balan/Mariam John</v>
          </cell>
          <cell r="R217" t="str">
            <v>Manjeet Kaur</v>
          </cell>
          <cell r="S217" t="str">
            <v>NEPC</v>
          </cell>
          <cell r="T217" t="str">
            <v>PHILIPS</v>
          </cell>
          <cell r="U217" t="str">
            <v>A</v>
          </cell>
          <cell r="V217" t="str">
            <v>PO - Approved</v>
          </cell>
          <cell r="W217" t="str">
            <v>T</v>
          </cell>
          <cell r="X217" t="str">
            <v>NB</v>
          </cell>
          <cell r="Y217">
            <v>43466</v>
          </cell>
          <cell r="AA217">
            <v>43519</v>
          </cell>
          <cell r="AB217">
            <v>43444</v>
          </cell>
          <cell r="AC217" t="str">
            <v>LATERAL</v>
          </cell>
          <cell r="AF217" t="str">
            <v>Consultant Plan to Manufacture-L6.1</v>
          </cell>
          <cell r="AG217" t="str">
            <v>MODEL A/C</v>
          </cell>
          <cell r="AH217" t="str">
            <v>Deepthi Pai</v>
          </cell>
          <cell r="AI217" t="str">
            <v>Ganesh Srinivasan</v>
          </cell>
          <cell r="AJ217" t="str">
            <v>NON TURBO</v>
          </cell>
          <cell r="AK217" t="str">
            <v>NON FE Beyond in Q3</v>
          </cell>
          <cell r="AL217" t="str">
            <v>WT01</v>
          </cell>
          <cell r="AM217" t="str">
            <v>GROUP C2</v>
          </cell>
          <cell r="AN217">
            <v>100</v>
          </cell>
          <cell r="AO217" t="str">
            <v>N</v>
          </cell>
          <cell r="AR217">
            <v>43444</v>
          </cell>
          <cell r="AV217">
            <v>43444</v>
          </cell>
          <cell r="AW217">
            <v>1</v>
          </cell>
          <cell r="AX217">
            <v>0</v>
          </cell>
          <cell r="AY217">
            <v>0</v>
          </cell>
          <cell r="AZ217">
            <v>1</v>
          </cell>
          <cell r="BA217" t="str">
            <v>0-7 DAYS</v>
          </cell>
          <cell r="BB217" t="str">
            <v>0-7 DAYS</v>
          </cell>
        </row>
        <row r="218">
          <cell r="B218">
            <v>20060997</v>
          </cell>
          <cell r="C218" t="str">
            <v>Manivannan Palanisamy</v>
          </cell>
          <cell r="D218" t="str">
            <v>Q3 Billing</v>
          </cell>
          <cell r="E218" t="e">
            <v>#N/A</v>
          </cell>
          <cell r="F218" t="str">
            <v>EBD Set for Q3 Billing</v>
          </cell>
          <cell r="G218" t="str">
            <v>Available for re-allocation</v>
          </cell>
          <cell r="H218" t="str">
            <v>AVAILABLE</v>
          </cell>
          <cell r="I218" t="str">
            <v>EBD in Q3</v>
          </cell>
          <cell r="J218" t="str">
            <v>No</v>
          </cell>
          <cell r="K218" t="str">
            <v>Need Inputs</v>
          </cell>
          <cell r="N218" t="str">
            <v>Raghavendra</v>
          </cell>
          <cell r="O218" t="str">
            <v>Raghavendra</v>
          </cell>
          <cell r="P218" t="str">
            <v>BU_SL Bench</v>
          </cell>
          <cell r="Q218" t="str">
            <v>Prem Kumar Dama/ Ramesh Balan/Mariam John</v>
          </cell>
          <cell r="R218" t="str">
            <v>Manjeet Kaur</v>
          </cell>
          <cell r="S218" t="str">
            <v>NEPC</v>
          </cell>
          <cell r="T218" t="str">
            <v>SAMSUNG</v>
          </cell>
          <cell r="U218" t="str">
            <v>A</v>
          </cell>
          <cell r="V218" t="str">
            <v>Order - Approved</v>
          </cell>
          <cell r="W218" t="str">
            <v>T</v>
          </cell>
          <cell r="X218" t="str">
            <v>NB</v>
          </cell>
          <cell r="Y218">
            <v>43458</v>
          </cell>
          <cell r="AA218">
            <v>43545</v>
          </cell>
          <cell r="AB218">
            <v>43444</v>
          </cell>
          <cell r="AC218" t="str">
            <v>LATERAL</v>
          </cell>
          <cell r="AF218" t="str">
            <v>Project Lead - Enterprise Platform Engineering-L4.2</v>
          </cell>
          <cell r="AG218" t="str">
            <v>MODEL A/C</v>
          </cell>
          <cell r="AH218" t="str">
            <v>Radhakrishna T</v>
          </cell>
          <cell r="AI218" t="str">
            <v>Amit Pandya</v>
          </cell>
          <cell r="AJ218" t="str">
            <v>NON TURBO</v>
          </cell>
          <cell r="AK218" t="str">
            <v>NON FE Beyond in Q3</v>
          </cell>
          <cell r="AL218" t="str">
            <v>WT01</v>
          </cell>
          <cell r="AM218" t="str">
            <v>GROUP B3</v>
          </cell>
          <cell r="AN218">
            <v>100</v>
          </cell>
          <cell r="AO218" t="str">
            <v>N</v>
          </cell>
          <cell r="AR218">
            <v>43444</v>
          </cell>
          <cell r="AV218">
            <v>43444</v>
          </cell>
          <cell r="AW218">
            <v>1</v>
          </cell>
          <cell r="AX218">
            <v>0</v>
          </cell>
          <cell r="AY218">
            <v>0</v>
          </cell>
          <cell r="AZ218">
            <v>1</v>
          </cell>
          <cell r="BA218" t="str">
            <v>0-7 DAYS</v>
          </cell>
          <cell r="BB218" t="str">
            <v>0-7 DAYS</v>
          </cell>
        </row>
        <row r="219">
          <cell r="B219">
            <v>20061012</v>
          </cell>
          <cell r="C219" t="str">
            <v>Prateek Singh</v>
          </cell>
          <cell r="D219" t="str">
            <v>Q3 Billing</v>
          </cell>
          <cell r="E219" t="e">
            <v>#N/A</v>
          </cell>
          <cell r="F219" t="str">
            <v>EBD Set for Q3 Billing</v>
          </cell>
          <cell r="G219" t="str">
            <v>Available for re-allocation</v>
          </cell>
          <cell r="H219" t="str">
            <v>AVAILABLE</v>
          </cell>
          <cell r="I219" t="str">
            <v>EBD in Q3</v>
          </cell>
          <cell r="J219" t="str">
            <v>No</v>
          </cell>
          <cell r="K219" t="str">
            <v>Need Inputs</v>
          </cell>
          <cell r="N219" t="str">
            <v>Senthil</v>
          </cell>
          <cell r="O219" t="str">
            <v>Senthil</v>
          </cell>
          <cell r="P219" t="str">
            <v>BU_SL Bench</v>
          </cell>
          <cell r="Q219" t="str">
            <v>Prem Kumar Dama/ Ramesh Balan/Mariam John</v>
          </cell>
          <cell r="R219" t="str">
            <v>Manjeet Kaur</v>
          </cell>
          <cell r="S219" t="str">
            <v>NEPC</v>
          </cell>
          <cell r="T219" t="str">
            <v>CISCO IT</v>
          </cell>
          <cell r="U219" t="str">
            <v>A</v>
          </cell>
          <cell r="V219" t="str">
            <v>Order - Approved</v>
          </cell>
          <cell r="W219" t="str">
            <v>M</v>
          </cell>
          <cell r="X219" t="str">
            <v>NB</v>
          </cell>
          <cell r="Y219">
            <v>43451</v>
          </cell>
          <cell r="AA219">
            <v>44440</v>
          </cell>
          <cell r="AB219">
            <v>43444</v>
          </cell>
          <cell r="AC219" t="str">
            <v>LATERAL</v>
          </cell>
          <cell r="AG219" t="str">
            <v>MODEL A/C</v>
          </cell>
          <cell r="AH219" t="str">
            <v>Sathish Kumar Sreedharan</v>
          </cell>
          <cell r="AJ219" t="str">
            <v>NON TURBO</v>
          </cell>
          <cell r="AK219" t="str">
            <v>NON FE Beyond in Q3</v>
          </cell>
          <cell r="AL219" t="str">
            <v>WT01</v>
          </cell>
          <cell r="AM219" t="str">
            <v>GROUP A3</v>
          </cell>
          <cell r="AN219">
            <v>100</v>
          </cell>
          <cell r="AO219" t="str">
            <v>N</v>
          </cell>
          <cell r="AR219">
            <v>43444</v>
          </cell>
          <cell r="AV219">
            <v>43444</v>
          </cell>
          <cell r="AW219">
            <v>1</v>
          </cell>
          <cell r="AX219">
            <v>0</v>
          </cell>
          <cell r="AY219">
            <v>0</v>
          </cell>
          <cell r="AZ219">
            <v>1</v>
          </cell>
          <cell r="BA219" t="str">
            <v>0-7 DAYS</v>
          </cell>
          <cell r="BB219" t="str">
            <v>0-7 DAYS</v>
          </cell>
        </row>
        <row r="220">
          <cell r="B220">
            <v>20058862</v>
          </cell>
          <cell r="C220" t="str">
            <v>Dibyasakti Das</v>
          </cell>
          <cell r="D220" t="str">
            <v>Q3 Billing</v>
          </cell>
          <cell r="E220" t="e">
            <v>#N/A</v>
          </cell>
          <cell r="F220" t="str">
            <v>EBD Set for Q3 Billing</v>
          </cell>
          <cell r="G220" t="str">
            <v>Available for re-allocation</v>
          </cell>
          <cell r="H220" t="str">
            <v>AVAILABLE</v>
          </cell>
          <cell r="I220" t="str">
            <v>EBD in Q3</v>
          </cell>
          <cell r="J220" t="str">
            <v>No</v>
          </cell>
          <cell r="K220" t="str">
            <v>Need Inputs</v>
          </cell>
          <cell r="N220" t="str">
            <v>Senthil</v>
          </cell>
          <cell r="O220" t="str">
            <v>Senthil</v>
          </cell>
          <cell r="P220" t="str">
            <v>BU_SL Bench</v>
          </cell>
          <cell r="Q220" t="str">
            <v>Prem Kumar Dama/ Ramesh Balan/Mariam John</v>
          </cell>
          <cell r="R220" t="str">
            <v>Manjeet Kaur</v>
          </cell>
          <cell r="S220" t="str">
            <v>NEPC</v>
          </cell>
          <cell r="T220" t="str">
            <v>CISCO ENGG</v>
          </cell>
          <cell r="U220" t="str">
            <v>C</v>
          </cell>
          <cell r="V220" t="str">
            <v>Order - Approved</v>
          </cell>
          <cell r="W220" t="str">
            <v>T</v>
          </cell>
          <cell r="X220" t="str">
            <v>NB</v>
          </cell>
          <cell r="Y220">
            <v>43445</v>
          </cell>
          <cell r="AA220">
            <v>43646</v>
          </cell>
          <cell r="AB220">
            <v>43437</v>
          </cell>
          <cell r="AC220" t="str">
            <v>LATERAL</v>
          </cell>
          <cell r="AF220" t="str">
            <v>Project Lead Usability-L4.2</v>
          </cell>
          <cell r="AG220" t="str">
            <v>MODEL A/C</v>
          </cell>
          <cell r="AH220" t="str">
            <v>Baiju K R</v>
          </cell>
          <cell r="AI220" t="str">
            <v>Santosh Bantwal Bhat</v>
          </cell>
          <cell r="AJ220" t="str">
            <v>NON TURBO</v>
          </cell>
          <cell r="AK220" t="str">
            <v>NON FE Beyond in Q3</v>
          </cell>
          <cell r="AL220" t="str">
            <v>WT85</v>
          </cell>
          <cell r="AM220" t="str">
            <v>GROUP B3</v>
          </cell>
          <cell r="AN220">
            <v>100</v>
          </cell>
          <cell r="AO220" t="str">
            <v>N</v>
          </cell>
          <cell r="AR220">
            <v>43433</v>
          </cell>
          <cell r="AV220">
            <v>43433</v>
          </cell>
          <cell r="AW220">
            <v>12</v>
          </cell>
          <cell r="AX220">
            <v>0</v>
          </cell>
          <cell r="AY220">
            <v>0</v>
          </cell>
          <cell r="AZ220">
            <v>12</v>
          </cell>
          <cell r="BA220" t="str">
            <v>8-15 DAYS</v>
          </cell>
          <cell r="BB220" t="str">
            <v>0-7 DAYS</v>
          </cell>
        </row>
        <row r="221">
          <cell r="B221">
            <v>20059739</v>
          </cell>
          <cell r="C221" t="str">
            <v>Meera K X</v>
          </cell>
          <cell r="D221" t="str">
            <v>Opp@Risk</v>
          </cell>
          <cell r="E221" t="e">
            <v>#N/A</v>
          </cell>
          <cell r="F221" t="str">
            <v>In Opp @ risk</v>
          </cell>
          <cell r="G221" t="str">
            <v>Available for re-allocation</v>
          </cell>
          <cell r="H221" t="str">
            <v>AVAILABLE</v>
          </cell>
          <cell r="I221" t="str">
            <v>Allocated, but no EBD</v>
          </cell>
          <cell r="J221" t="str">
            <v>No</v>
          </cell>
          <cell r="K221" t="str">
            <v>6th Dec : Allocated in Cisco No EBD</v>
          </cell>
          <cell r="N221" t="str">
            <v>Ritu kumari</v>
          </cell>
          <cell r="O221" t="str">
            <v>Udhaya</v>
          </cell>
          <cell r="P221" t="str">
            <v>BU_SL Bench</v>
          </cell>
          <cell r="Q221" t="str">
            <v>Prem Kumar Dama/ Ramesh Balan/Mariam John</v>
          </cell>
          <cell r="R221" t="str">
            <v>Manjeet Kaur</v>
          </cell>
          <cell r="S221" t="str">
            <v>NEPC</v>
          </cell>
          <cell r="T221" t="str">
            <v>CISCO ENGG</v>
          </cell>
          <cell r="U221" t="str">
            <v>B</v>
          </cell>
          <cell r="V221" t="str">
            <v>Opportunity - RISK approved</v>
          </cell>
          <cell r="W221" t="str">
            <v>O</v>
          </cell>
          <cell r="X221" t="str">
            <v>NB</v>
          </cell>
          <cell r="Z221">
            <v>43435</v>
          </cell>
          <cell r="AA221">
            <v>43448</v>
          </cell>
          <cell r="AB221">
            <v>43439</v>
          </cell>
          <cell r="AC221" t="str">
            <v>LATERAL</v>
          </cell>
          <cell r="AE221" t="str">
            <v>DIGI-DX</v>
          </cell>
          <cell r="AF221" t="str">
            <v>Test Engineer - Automation Testing-L3.1</v>
          </cell>
          <cell r="AG221" t="str">
            <v>Sangeeta Mishra</v>
          </cell>
          <cell r="AH221" t="str">
            <v>Vinoth Natarajan</v>
          </cell>
          <cell r="AI221" t="str">
            <v>Santosh Bantwal Bhat</v>
          </cell>
          <cell r="AJ221" t="str">
            <v>NON TURBO</v>
          </cell>
          <cell r="AK221" t="str">
            <v>NON FE Beyond in Q3</v>
          </cell>
          <cell r="AL221" t="str">
            <v>WT01</v>
          </cell>
          <cell r="AM221" t="str">
            <v>GROUP B2</v>
          </cell>
          <cell r="AN221">
            <v>100</v>
          </cell>
          <cell r="AO221" t="str">
            <v>N</v>
          </cell>
          <cell r="AR221">
            <v>43435</v>
          </cell>
          <cell r="AV221">
            <v>43435</v>
          </cell>
          <cell r="AW221">
            <v>10</v>
          </cell>
          <cell r="AX221">
            <v>0</v>
          </cell>
          <cell r="AY221">
            <v>0</v>
          </cell>
          <cell r="AZ221">
            <v>10</v>
          </cell>
          <cell r="BA221" t="str">
            <v>8-15 DAYS</v>
          </cell>
          <cell r="BB221" t="str">
            <v>0-7 DAYS</v>
          </cell>
        </row>
        <row r="222">
          <cell r="B222">
            <v>20054592</v>
          </cell>
          <cell r="C222" t="str">
            <v>Mahizhnan Solaimuthu</v>
          </cell>
          <cell r="D222" t="str">
            <v>Available</v>
          </cell>
          <cell r="E222" t="e">
            <v>#N/A</v>
          </cell>
          <cell r="F222" t="str">
            <v>Yet to have a plan</v>
          </cell>
          <cell r="G222" t="str">
            <v>Available for re-allocation</v>
          </cell>
          <cell r="H222" t="str">
            <v>AVAILABLE</v>
          </cell>
          <cell r="I222" t="str">
            <v>Internal Project</v>
          </cell>
          <cell r="J222" t="str">
            <v>No</v>
          </cell>
          <cell r="K222" t="str">
            <v>6th Dec: NB in GMT_CISCO_COE Project.4th Dec:NB in GMT_CISCO_COE Project.29th Nov: NB in GMT_CISCO_COE Project.27th Nov:NB in GMT_CISCO_COE Project.20th Nov: NB in GMT_CISCO_COE Project 15th Nov: Allocation pending with CISCO, Shivakumar M</v>
          </cell>
          <cell r="L222" t="str">
            <v>Allocated to CISCO COE</v>
          </cell>
          <cell r="N222" t="str">
            <v>Adithi</v>
          </cell>
          <cell r="O222" t="str">
            <v>Paul</v>
          </cell>
          <cell r="P222" t="str">
            <v>TECH_BNR</v>
          </cell>
          <cell r="Q222" t="str">
            <v>Prem Kumar Dama/ Ramesh Balan/Mariam John</v>
          </cell>
          <cell r="R222" t="str">
            <v>Manjeet Kaur</v>
          </cell>
          <cell r="S222" t="str">
            <v>NEPC</v>
          </cell>
          <cell r="T222" t="str">
            <v>COE</v>
          </cell>
          <cell r="U222" t="str">
            <v>R</v>
          </cell>
          <cell r="V222" t="str">
            <v>Project Created in C-Project,CRM link yet to be build</v>
          </cell>
          <cell r="W222" t="str">
            <v>I</v>
          </cell>
          <cell r="X222" t="str">
            <v>NB</v>
          </cell>
          <cell r="Z222">
            <v>43420</v>
          </cell>
          <cell r="AA222">
            <v>43446</v>
          </cell>
          <cell r="AB222">
            <v>43420</v>
          </cell>
          <cell r="AC222" t="str">
            <v>LATERAL</v>
          </cell>
          <cell r="AE222" t="str">
            <v>DOMAIN</v>
          </cell>
          <cell r="AF222" t="str">
            <v>Test Engineer - Oracle Package App Testing-L3.1</v>
          </cell>
          <cell r="AG222" t="str">
            <v>Sathish Nataraj</v>
          </cell>
          <cell r="AH222" t="str">
            <v>Birendra Kumar</v>
          </cell>
          <cell r="AI222" t="str">
            <v>Amit Chhibba</v>
          </cell>
          <cell r="AJ222" t="str">
            <v>NON TURBO</v>
          </cell>
          <cell r="AK222" t="str">
            <v>NON FE Beyond in Q3</v>
          </cell>
          <cell r="AL222" t="str">
            <v>WT01</v>
          </cell>
          <cell r="AM222" t="str">
            <v>GROUP B2</v>
          </cell>
          <cell r="AN222">
            <v>100</v>
          </cell>
          <cell r="AO222" t="str">
            <v>N</v>
          </cell>
          <cell r="AR222">
            <v>43416</v>
          </cell>
          <cell r="AV222">
            <v>43416</v>
          </cell>
          <cell r="AW222">
            <v>29</v>
          </cell>
          <cell r="AX222">
            <v>0</v>
          </cell>
          <cell r="AY222">
            <v>0</v>
          </cell>
          <cell r="AZ222">
            <v>29</v>
          </cell>
          <cell r="BA222" t="str">
            <v>16-30 DAYS</v>
          </cell>
          <cell r="BB222" t="str">
            <v>16-30 DAYS</v>
          </cell>
        </row>
        <row r="223">
          <cell r="B223">
            <v>20054516</v>
          </cell>
          <cell r="C223" t="str">
            <v>Archana Govindaraj</v>
          </cell>
          <cell r="D223" t="str">
            <v>Q3 Billing</v>
          </cell>
          <cell r="E223" t="e">
            <v>#N/A</v>
          </cell>
          <cell r="F223" t="str">
            <v>EBD Set for Q3 Billing</v>
          </cell>
          <cell r="G223" t="str">
            <v>Available for re-allocation</v>
          </cell>
          <cell r="H223" t="str">
            <v>AVAILABLE</v>
          </cell>
          <cell r="I223" t="str">
            <v>EBD in Q3</v>
          </cell>
          <cell r="J223" t="str">
            <v>No</v>
          </cell>
          <cell r="K223" t="str">
            <v>6th Dec: NB in GMT_CISCO_COE Project,4th Dec:NB in GMT_CISCO_COE Project,.29th Nov:NB in GMT_CISCO_COE Project,27th Nov:NB in GMT_CISCO_COE Project .20th Nov: NB in GMT_CISCO_COE Project .15th Nov: Allocation pending with CISCO, Shivakumar M</v>
          </cell>
          <cell r="L223" t="str">
            <v>Allocated to CISCO COE</v>
          </cell>
          <cell r="N223" t="str">
            <v>Adithi</v>
          </cell>
          <cell r="O223" t="str">
            <v>Paul</v>
          </cell>
          <cell r="P223" t="str">
            <v>TECH_BNR</v>
          </cell>
          <cell r="Q223" t="str">
            <v>Prem Kumar Dama/ Ramesh Balan/Mariam John</v>
          </cell>
          <cell r="R223" t="str">
            <v>Manjeet Kaur</v>
          </cell>
          <cell r="S223" t="str">
            <v>NEPC</v>
          </cell>
          <cell r="T223" t="str">
            <v>COE</v>
          </cell>
          <cell r="U223" t="str">
            <v>R</v>
          </cell>
          <cell r="V223" t="str">
            <v>Project Created in C-Project,CRM link yet to be build</v>
          </cell>
          <cell r="W223" t="str">
            <v>I</v>
          </cell>
          <cell r="X223" t="str">
            <v>NB</v>
          </cell>
          <cell r="Y223">
            <v>43446</v>
          </cell>
          <cell r="AA223">
            <v>43862</v>
          </cell>
          <cell r="AB223">
            <v>43438</v>
          </cell>
          <cell r="AC223" t="str">
            <v>LATERAL</v>
          </cell>
          <cell r="AE223" t="str">
            <v>DOMAIN</v>
          </cell>
          <cell r="AF223" t="str">
            <v>Test Engineer - Oracle Package App Testing-L3.1</v>
          </cell>
          <cell r="AG223" t="str">
            <v>Sathish Nataraj</v>
          </cell>
          <cell r="AH223" t="str">
            <v>Birendra Kumar</v>
          </cell>
          <cell r="AI223" t="str">
            <v>Amit Chhibba</v>
          </cell>
          <cell r="AJ223" t="str">
            <v>NON TURBO</v>
          </cell>
          <cell r="AK223" t="str">
            <v>NON FE Beyond in Q3</v>
          </cell>
          <cell r="AL223" t="str">
            <v>WT01</v>
          </cell>
          <cell r="AM223" t="str">
            <v>GROUP B2</v>
          </cell>
          <cell r="AN223">
            <v>100</v>
          </cell>
          <cell r="AO223" t="str">
            <v>N</v>
          </cell>
          <cell r="AR223">
            <v>43416</v>
          </cell>
          <cell r="AV223">
            <v>43416</v>
          </cell>
          <cell r="AW223">
            <v>29</v>
          </cell>
          <cell r="AX223">
            <v>3</v>
          </cell>
          <cell r="AY223">
            <v>0</v>
          </cell>
          <cell r="AZ223">
            <v>26</v>
          </cell>
          <cell r="BA223" t="str">
            <v>16-30 DAYS</v>
          </cell>
          <cell r="BB223" t="str">
            <v>16-30 DAYS</v>
          </cell>
        </row>
        <row r="224">
          <cell r="B224">
            <v>20055667</v>
          </cell>
          <cell r="C224" t="str">
            <v>Sahithya</v>
          </cell>
          <cell r="D224" t="str">
            <v>Available</v>
          </cell>
          <cell r="E224" t="e">
            <v>#N/A</v>
          </cell>
          <cell r="F224" t="str">
            <v>Yet to have a plan</v>
          </cell>
          <cell r="G224" t="str">
            <v>Available for re-allocation</v>
          </cell>
          <cell r="H224" t="str">
            <v>AVAILABLE</v>
          </cell>
          <cell r="I224" t="str">
            <v>Internal Project</v>
          </cell>
          <cell r="J224" t="str">
            <v>No</v>
          </cell>
          <cell r="K224" t="str">
            <v>6th Dec:NB in TECH_NEP_COE_PROJECT. 4th Dec:NB in TECH_NEP_COE_PROJECT.29th Nov: Allocated to  COE Project.27th Nov:Allocated to  COE Project. .22nd Nov:Allocated to  COE Project.  21st Nov: Allocated for COE</v>
          </cell>
          <cell r="L224" t="str">
            <v>COE Allocated</v>
          </cell>
          <cell r="N224" t="str">
            <v>Adithi</v>
          </cell>
          <cell r="O224" t="str">
            <v>Paul</v>
          </cell>
          <cell r="P224" t="str">
            <v>TECH_BNR</v>
          </cell>
          <cell r="Q224" t="str">
            <v>Prem Kumar Dama/ Ramesh Balan/Mariam John</v>
          </cell>
          <cell r="R224" t="str">
            <v>Manjeet Kaur</v>
          </cell>
          <cell r="S224" t="str">
            <v>NEPC</v>
          </cell>
          <cell r="T224" t="str">
            <v>COE</v>
          </cell>
          <cell r="U224" t="str">
            <v>R</v>
          </cell>
          <cell r="V224" t="str">
            <v>Project Created in C-Project,CRM link yet to be build</v>
          </cell>
          <cell r="W224" t="str">
            <v>I</v>
          </cell>
          <cell r="X224" t="str">
            <v>NB</v>
          </cell>
          <cell r="Z224">
            <v>43423</v>
          </cell>
          <cell r="AA224">
            <v>43454</v>
          </cell>
          <cell r="AB224">
            <v>43423</v>
          </cell>
          <cell r="AC224" t="str">
            <v>LATERAL</v>
          </cell>
          <cell r="AE224" t="str">
            <v>DOMAIN</v>
          </cell>
          <cell r="AF224" t="str">
            <v>Product Test Architect - Telecom-L5.1</v>
          </cell>
          <cell r="AG224" t="str">
            <v>Sathish Nataraj</v>
          </cell>
          <cell r="AH224" t="str">
            <v>Nandini Balasubramanium</v>
          </cell>
          <cell r="AI224" t="str">
            <v>Sathish Nataraj</v>
          </cell>
          <cell r="AJ224" t="str">
            <v>NON TURBO</v>
          </cell>
          <cell r="AK224" t="str">
            <v>NON FE Beyond in Q3</v>
          </cell>
          <cell r="AL224" t="str">
            <v>WT01</v>
          </cell>
          <cell r="AM224" t="str">
            <v>GROUP B3</v>
          </cell>
          <cell r="AN224">
            <v>100</v>
          </cell>
          <cell r="AO224" t="str">
            <v>N</v>
          </cell>
          <cell r="AR224">
            <v>43423</v>
          </cell>
          <cell r="AV224">
            <v>43423</v>
          </cell>
          <cell r="AW224">
            <v>22</v>
          </cell>
          <cell r="AX224">
            <v>0</v>
          </cell>
          <cell r="AY224">
            <v>0</v>
          </cell>
          <cell r="AZ224">
            <v>22</v>
          </cell>
          <cell r="BA224" t="str">
            <v>16-30 DAYS</v>
          </cell>
          <cell r="BB224" t="str">
            <v>16-30 DAYS</v>
          </cell>
        </row>
        <row r="225">
          <cell r="B225">
            <v>115123</v>
          </cell>
          <cell r="C225" t="str">
            <v>Mathavan Challasamy Kanakaraj</v>
          </cell>
          <cell r="D225" t="str">
            <v>Opp@Risk</v>
          </cell>
          <cell r="E225">
            <v>0</v>
          </cell>
          <cell r="F225" t="str">
            <v>In Opp @ risk</v>
          </cell>
          <cell r="G225" t="str">
            <v>Available for re-allocation</v>
          </cell>
          <cell r="H225" t="str">
            <v>AVAILABLE</v>
          </cell>
          <cell r="I225" t="str">
            <v>Allocated, but no EBD</v>
          </cell>
          <cell r="J225" t="str">
            <v>No</v>
          </cell>
          <cell r="K225" t="str">
            <v>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
11th Oct:   9th Oct:  Free, Bangalore</v>
          </cell>
          <cell r="L225" t="str">
            <v>INV planned by NSN accoun team</v>
          </cell>
          <cell r="N225" t="str">
            <v>Pavithra</v>
          </cell>
          <cell r="O225" t="str">
            <v>Paul</v>
          </cell>
          <cell r="P225" t="str">
            <v>TECH_BNR</v>
          </cell>
          <cell r="Q225" t="str">
            <v>Prem Kumar Dama/ Ramesh Balan/Mariam John</v>
          </cell>
          <cell r="R225" t="str">
            <v>Manjeet Kaur</v>
          </cell>
          <cell r="S225" t="str">
            <v>NEPC</v>
          </cell>
          <cell r="T225" t="str">
            <v>NOKIA</v>
          </cell>
          <cell r="U225" t="str">
            <v>R</v>
          </cell>
          <cell r="V225" t="str">
            <v>Opportunity - RISK approved</v>
          </cell>
          <cell r="W225" t="str">
            <v>O</v>
          </cell>
          <cell r="X225" t="str">
            <v>NB</v>
          </cell>
          <cell r="Z225">
            <v>43430</v>
          </cell>
          <cell r="AA225">
            <v>43466</v>
          </cell>
          <cell r="AB225">
            <v>43420</v>
          </cell>
          <cell r="AC225" t="str">
            <v>LATERAL</v>
          </cell>
          <cell r="AE225" t="str">
            <v>DOMAIN</v>
          </cell>
          <cell r="AF225" t="str">
            <v>Product Test Architect - Telecom-L5.1</v>
          </cell>
          <cell r="AG225" t="str">
            <v>Sathish Nataraj</v>
          </cell>
          <cell r="AH225" t="str">
            <v>Sameer Mohan Mutalik</v>
          </cell>
          <cell r="AI225" t="str">
            <v>Gopal Nayak V</v>
          </cell>
          <cell r="AJ225" t="str">
            <v>NON TURBO</v>
          </cell>
          <cell r="AK225" t="str">
            <v>NON FE Closure in Q3</v>
          </cell>
          <cell r="AL225" t="str">
            <v>WT01</v>
          </cell>
          <cell r="AM225" t="str">
            <v>GROUP C1</v>
          </cell>
          <cell r="AN225">
            <v>100</v>
          </cell>
          <cell r="AO225" t="str">
            <v>N</v>
          </cell>
          <cell r="AP225">
            <v>43373</v>
          </cell>
          <cell r="AR225">
            <v>38586</v>
          </cell>
          <cell r="AT225">
            <v>42744</v>
          </cell>
          <cell r="AV225">
            <v>43374</v>
          </cell>
          <cell r="AW225">
            <v>71</v>
          </cell>
          <cell r="AX225">
            <v>12</v>
          </cell>
          <cell r="AY225">
            <v>0</v>
          </cell>
          <cell r="AZ225">
            <v>59</v>
          </cell>
          <cell r="BA225" t="str">
            <v>31-60 DAYS</v>
          </cell>
          <cell r="BB225" t="str">
            <v>61-90 DAYS</v>
          </cell>
        </row>
        <row r="226">
          <cell r="B226">
            <v>161840</v>
          </cell>
          <cell r="C226" t="str">
            <v>Gomathy Dhakshina Moorthy</v>
          </cell>
          <cell r="D226" t="str">
            <v>Available</v>
          </cell>
          <cell r="E226" t="e">
            <v>#N/A</v>
          </cell>
          <cell r="F226" t="str">
            <v>Yet to have a plan</v>
          </cell>
          <cell r="G226" t="str">
            <v>Available for re-allocation</v>
          </cell>
          <cell r="H226" t="str">
            <v>AVAILABLE</v>
          </cell>
          <cell r="I226" t="str">
            <v>Internal Project</v>
          </cell>
          <cell r="J226" t="str">
            <v>No</v>
          </cell>
          <cell r="K226" t="str">
            <v>6th Dec: NB in TECH_NEP_COE_PROJECT.4th Dec:NB in TECH_NEP_COE_PROJECT..29th Nov:NB in TECH_NEP_COE_PROJECT.27th Nov:NB in TECH_NEP_COE_PROJECT..20th Nov: NB in TECH_NEP_COE_PROJECT.15th Nov: Proposed for CISCO.12th Nov: Back from leave, sent mail for updated resume.</v>
          </cell>
          <cell r="L226" t="str">
            <v>Proposed for E/// CONT</v>
          </cell>
          <cell r="N226" t="str">
            <v>Adithi</v>
          </cell>
          <cell r="O226" t="str">
            <v>Paul</v>
          </cell>
          <cell r="P226" t="str">
            <v>TECH_BNR</v>
          </cell>
          <cell r="Q226" t="str">
            <v>Prem Kumar Dama/ Ramesh Balan/Mariam John</v>
          </cell>
          <cell r="R226" t="str">
            <v>Manjeet Kaur</v>
          </cell>
          <cell r="S226" t="str">
            <v>NEPC</v>
          </cell>
          <cell r="T226" t="str">
            <v>PHILIPS</v>
          </cell>
          <cell r="U226" t="str">
            <v>R</v>
          </cell>
          <cell r="V226" t="str">
            <v>Project Created in C-Project,CRM link yet to be build</v>
          </cell>
          <cell r="W226" t="str">
            <v>I</v>
          </cell>
          <cell r="X226" t="str">
            <v>NB</v>
          </cell>
          <cell r="Z226">
            <v>43416</v>
          </cell>
          <cell r="AA226">
            <v>43447</v>
          </cell>
          <cell r="AB226">
            <v>43416</v>
          </cell>
          <cell r="AC226" t="str">
            <v>LATERAL</v>
          </cell>
          <cell r="AE226" t="str">
            <v>DOMAIN</v>
          </cell>
          <cell r="AF226" t="str">
            <v>Test Engineer Telecom OSS BSS-L2.1</v>
          </cell>
          <cell r="AG226" t="str">
            <v>Sathish Nataraj</v>
          </cell>
          <cell r="AH226" t="str">
            <v>Nandini Balasubramanium</v>
          </cell>
          <cell r="AI226" t="str">
            <v>Sathish Nataraj</v>
          </cell>
          <cell r="AJ226" t="str">
            <v>NON TURBO</v>
          </cell>
          <cell r="AK226" t="str">
            <v>NON FE Closure in Q3</v>
          </cell>
          <cell r="AL226" t="str">
            <v>WT01</v>
          </cell>
          <cell r="AM226" t="str">
            <v>GROUP B1</v>
          </cell>
          <cell r="AN226">
            <v>100</v>
          </cell>
          <cell r="AO226" t="str">
            <v>N</v>
          </cell>
          <cell r="AP226">
            <v>43336</v>
          </cell>
          <cell r="AR226">
            <v>39503</v>
          </cell>
          <cell r="AU226">
            <v>43409</v>
          </cell>
          <cell r="AV226">
            <v>43410</v>
          </cell>
          <cell r="AW226">
            <v>35</v>
          </cell>
          <cell r="AX226">
            <v>3</v>
          </cell>
          <cell r="AY226">
            <v>0</v>
          </cell>
          <cell r="AZ226">
            <v>32</v>
          </cell>
          <cell r="BA226" t="str">
            <v>31-60 DAYS</v>
          </cell>
          <cell r="BB226" t="str">
            <v>91-120 DAYS</v>
          </cell>
        </row>
        <row r="227">
          <cell r="B227">
            <v>20012653</v>
          </cell>
          <cell r="C227" t="str">
            <v>Ajay Kumar</v>
          </cell>
          <cell r="D227" t="str">
            <v>Available</v>
          </cell>
          <cell r="E227" t="e">
            <v>#N/A</v>
          </cell>
          <cell r="F227" t="str">
            <v>Yet to have a plan</v>
          </cell>
          <cell r="G227" t="str">
            <v>Available for re-allocation</v>
          </cell>
          <cell r="H227" t="str">
            <v>AVAILABLE</v>
          </cell>
          <cell r="I227" t="str">
            <v>Internal Project</v>
          </cell>
          <cell r="J227" t="str">
            <v>No</v>
          </cell>
          <cell r="K227" t="str">
            <v>6th Dec:NB for COE project. 4th Dec:NB for COE project.29th Nov:NB for COE project.27th Nov:NB for COE project.20th Nov: NB for COE project.15th Nov: Proposed for CISCO / COE Needs. 12th Nov: Non Billable in COE Project,2nd Nov Non billablein COE Project.30th Oct: Non billablein COE Project.
25th Oct: Non billablein COE Project.
23rd Oct: Allocated-Non billable, Telecom resource, Dropped a mail to Raj to retag</v>
          </cell>
          <cell r="L227" t="str">
            <v>Proposed for CISCO / COE Needs</v>
          </cell>
          <cell r="N227" t="str">
            <v>Adithi</v>
          </cell>
          <cell r="O227" t="str">
            <v>Paul</v>
          </cell>
          <cell r="P227" t="str">
            <v>TECH_BNR</v>
          </cell>
          <cell r="Q227" t="str">
            <v>Prem Kumar Dama/ Ramesh Balan/Mariam John</v>
          </cell>
          <cell r="R227" t="str">
            <v>Manjeet Kaur</v>
          </cell>
          <cell r="S227" t="str">
            <v>NEPC</v>
          </cell>
          <cell r="T227" t="str">
            <v>TECHNICOLOR</v>
          </cell>
          <cell r="U227" t="str">
            <v>R</v>
          </cell>
          <cell r="V227" t="str">
            <v>Project Created in C-Project,CRM link yet to be build</v>
          </cell>
          <cell r="W227" t="str">
            <v>I</v>
          </cell>
          <cell r="X227" t="str">
            <v>NB</v>
          </cell>
          <cell r="Z227">
            <v>43230</v>
          </cell>
          <cell r="AA227">
            <v>43466</v>
          </cell>
          <cell r="AB227">
            <v>43230</v>
          </cell>
          <cell r="AC227" t="str">
            <v>LATERAL</v>
          </cell>
          <cell r="AE227" t="str">
            <v>DOMAIN</v>
          </cell>
          <cell r="AF227" t="str">
            <v>Developer Telecom-L2.1</v>
          </cell>
          <cell r="AG227" t="str">
            <v>Sathish Nataraj</v>
          </cell>
          <cell r="AH227" t="str">
            <v>Nandini Balasubramanium</v>
          </cell>
          <cell r="AI227" t="str">
            <v>Sathish Nataraj</v>
          </cell>
          <cell r="AJ227" t="str">
            <v>NON TURBO</v>
          </cell>
          <cell r="AK227" t="str">
            <v>NON FE Closure in Q3</v>
          </cell>
          <cell r="AL227" t="str">
            <v>WT01</v>
          </cell>
          <cell r="AM227" t="str">
            <v>GROUP B1</v>
          </cell>
          <cell r="AN227">
            <v>100</v>
          </cell>
          <cell r="AO227" t="str">
            <v>N</v>
          </cell>
          <cell r="AR227">
            <v>43230</v>
          </cell>
          <cell r="AU227">
            <v>43392</v>
          </cell>
          <cell r="AV227">
            <v>43393</v>
          </cell>
          <cell r="AW227">
            <v>52</v>
          </cell>
          <cell r="AX227">
            <v>0</v>
          </cell>
          <cell r="AY227">
            <v>0</v>
          </cell>
          <cell r="AZ227">
            <v>52</v>
          </cell>
          <cell r="BA227" t="str">
            <v>31-60 DAYS</v>
          </cell>
          <cell r="BB227" t="str">
            <v>31-60 DAYS</v>
          </cell>
        </row>
        <row r="228">
          <cell r="B228">
            <v>20021712</v>
          </cell>
          <cell r="C228" t="str">
            <v>Nibash Kumar Pandey</v>
          </cell>
          <cell r="D228" t="str">
            <v>Opp@Risk</v>
          </cell>
          <cell r="E228" t="e">
            <v>#N/A</v>
          </cell>
          <cell r="F228" t="str">
            <v>In Opp @ risk</v>
          </cell>
          <cell r="G228" t="str">
            <v>Available for re-allocation</v>
          </cell>
          <cell r="H228" t="str">
            <v>AVAILABLE</v>
          </cell>
          <cell r="I228" t="str">
            <v>Allocated, but no EBD</v>
          </cell>
          <cell r="J228" t="str">
            <v>No</v>
          </cell>
          <cell r="K228" t="str">
            <v>Need Inputs</v>
          </cell>
          <cell r="N228" t="str">
            <v>Sandeep Kumar Ayyangar</v>
          </cell>
          <cell r="O228" t="str">
            <v>Sandeep Kumar Ayyangar</v>
          </cell>
          <cell r="P228" t="str">
            <v>TECH_AC</v>
          </cell>
          <cell r="Q228" t="str">
            <v>Prem Kumar Dama/ Ramesh Balan/Mariam John</v>
          </cell>
          <cell r="R228" t="str">
            <v>Manjeet Kaur</v>
          </cell>
          <cell r="S228" t="str">
            <v>NEPC</v>
          </cell>
          <cell r="T228" t="str">
            <v>NOKIA</v>
          </cell>
          <cell r="U228" t="str">
            <v>C</v>
          </cell>
          <cell r="V228" t="str">
            <v>Opportunity - RISK approved</v>
          </cell>
          <cell r="W228" t="str">
            <v>O</v>
          </cell>
          <cell r="X228" t="str">
            <v>NB</v>
          </cell>
          <cell r="Z228">
            <v>43444</v>
          </cell>
          <cell r="AA228">
            <v>43460</v>
          </cell>
          <cell r="AB228">
            <v>43437</v>
          </cell>
          <cell r="AC228" t="str">
            <v>LATERAL</v>
          </cell>
          <cell r="AF228" t="str">
            <v>Developer BPM-L2.1</v>
          </cell>
          <cell r="AG228" t="str">
            <v>MODEL A/C</v>
          </cell>
          <cell r="AH228" t="str">
            <v>Sameer Mohan Mutalik</v>
          </cell>
          <cell r="AI228" t="str">
            <v>Gopal Nayak V</v>
          </cell>
          <cell r="AJ228" t="str">
            <v>NON TURBO</v>
          </cell>
          <cell r="AK228" t="str">
            <v>NON FE Closure in Q3</v>
          </cell>
          <cell r="AL228" t="str">
            <v>WT85</v>
          </cell>
          <cell r="AM228" t="str">
            <v>GROUP B1</v>
          </cell>
          <cell r="AN228">
            <v>100</v>
          </cell>
          <cell r="AO228" t="str">
            <v>N</v>
          </cell>
          <cell r="AP228">
            <v>43400</v>
          </cell>
          <cell r="AR228">
            <v>43283</v>
          </cell>
          <cell r="AV228">
            <v>43401</v>
          </cell>
          <cell r="AW228">
            <v>44</v>
          </cell>
          <cell r="AX228">
            <v>8</v>
          </cell>
          <cell r="AY228">
            <v>0</v>
          </cell>
          <cell r="AZ228">
            <v>36</v>
          </cell>
          <cell r="BA228" t="str">
            <v>31-60 DAYS</v>
          </cell>
          <cell r="BB228" t="str">
            <v>16-30 DAYS</v>
          </cell>
        </row>
        <row r="229">
          <cell r="B229">
            <v>356830</v>
          </cell>
          <cell r="C229" t="str">
            <v>Priyanka Yadav</v>
          </cell>
          <cell r="D229" t="str">
            <v>Q4 Billing</v>
          </cell>
          <cell r="E229" t="e">
            <v>#N/A</v>
          </cell>
          <cell r="F229" t="str">
            <v>EBD Set for Q4 billing</v>
          </cell>
          <cell r="G229" t="str">
            <v>Available for re-allocation</v>
          </cell>
          <cell r="H229" t="str">
            <v>AVAILABLE</v>
          </cell>
          <cell r="I229" t="str">
            <v>EBD in Q4</v>
          </cell>
          <cell r="J229" t="str">
            <v>No</v>
          </cell>
          <cell r="K229" t="str">
            <v>Need Inputs</v>
          </cell>
          <cell r="N229" t="str">
            <v>Deepanjali Khettry</v>
          </cell>
          <cell r="O229" t="str">
            <v>Deepanjali Khettry</v>
          </cell>
          <cell r="P229" t="str">
            <v>TECH_AC</v>
          </cell>
          <cell r="Q229" t="str">
            <v>Prem Kumar Dama/ Ramesh Balan/Mariam John</v>
          </cell>
          <cell r="R229" t="str">
            <v>Manjeet Kaur</v>
          </cell>
          <cell r="S229" t="str">
            <v>NEPC</v>
          </cell>
          <cell r="T229" t="str">
            <v>PHILIPS</v>
          </cell>
          <cell r="U229" t="str">
            <v>A</v>
          </cell>
          <cell r="V229" t="str">
            <v>PO - Approved</v>
          </cell>
          <cell r="W229" t="str">
            <v>C</v>
          </cell>
          <cell r="X229" t="str">
            <v>NB</v>
          </cell>
          <cell r="Y229">
            <v>43480</v>
          </cell>
          <cell r="AA229">
            <v>43481</v>
          </cell>
          <cell r="AB229">
            <v>43435</v>
          </cell>
          <cell r="AC229" t="str">
            <v>LATERAL</v>
          </cell>
          <cell r="AF229" t="str">
            <v>Developer Unix System Programming-L2.1</v>
          </cell>
          <cell r="AG229" t="str">
            <v>MODEL A/C</v>
          </cell>
          <cell r="AH229" t="str">
            <v>Debasish Sinha Ray</v>
          </cell>
          <cell r="AI229" t="str">
            <v>Marc Kiebooms</v>
          </cell>
          <cell r="AJ229" t="str">
            <v>NON TURBO</v>
          </cell>
          <cell r="AK229" t="str">
            <v>NON FE Closure in Q3</v>
          </cell>
          <cell r="AL229" t="str">
            <v>WT01</v>
          </cell>
          <cell r="AM229" t="str">
            <v>GROUP B1</v>
          </cell>
          <cell r="AN229">
            <v>100</v>
          </cell>
          <cell r="AO229" t="str">
            <v>N</v>
          </cell>
          <cell r="AP229">
            <v>43404</v>
          </cell>
          <cell r="AR229">
            <v>42576</v>
          </cell>
          <cell r="AV229">
            <v>43405</v>
          </cell>
          <cell r="AW229">
            <v>40</v>
          </cell>
          <cell r="AX229">
            <v>7</v>
          </cell>
          <cell r="AY229">
            <v>0</v>
          </cell>
          <cell r="AZ229">
            <v>33</v>
          </cell>
          <cell r="BA229" t="str">
            <v>31-60 DAYS</v>
          </cell>
          <cell r="BB229" t="str">
            <v>31-60 DAYS</v>
          </cell>
        </row>
        <row r="230">
          <cell r="B230">
            <v>356999</v>
          </cell>
          <cell r="C230" t="str">
            <v>Aruna Sharma</v>
          </cell>
          <cell r="D230" t="str">
            <v>Available</v>
          </cell>
          <cell r="E230" t="e">
            <v>#N/A</v>
          </cell>
          <cell r="F230" t="str">
            <v>Yet to have a plan</v>
          </cell>
          <cell r="G230" t="str">
            <v>Available for re-allocation</v>
          </cell>
          <cell r="H230" t="str">
            <v>AVAILABLE</v>
          </cell>
          <cell r="I230" t="str">
            <v>Allocated, but no EBD</v>
          </cell>
          <cell r="J230" t="str">
            <v>No</v>
          </cell>
          <cell r="K230" t="str">
            <v>Need Inputs</v>
          </cell>
          <cell r="N230" t="str">
            <v>Deepanjali Khettry</v>
          </cell>
          <cell r="O230" t="str">
            <v>Deepanjali Khettry</v>
          </cell>
          <cell r="P230" t="str">
            <v>TECH_AC</v>
          </cell>
          <cell r="Q230" t="str">
            <v>Prem Kumar Dama/ Ramesh Balan/Mariam John</v>
          </cell>
          <cell r="R230" t="str">
            <v>Manjeet Kaur</v>
          </cell>
          <cell r="S230" t="str">
            <v>NEPC</v>
          </cell>
          <cell r="T230" t="str">
            <v>PHILIPS</v>
          </cell>
          <cell r="U230" t="str">
            <v>A</v>
          </cell>
          <cell r="V230" t="str">
            <v>PO - Approved</v>
          </cell>
          <cell r="W230" t="str">
            <v>C</v>
          </cell>
          <cell r="X230" t="str">
            <v>NB</v>
          </cell>
          <cell r="Z230">
            <v>43444</v>
          </cell>
          <cell r="AA230">
            <v>43465</v>
          </cell>
          <cell r="AB230">
            <v>43444</v>
          </cell>
          <cell r="AC230" t="str">
            <v>LATERAL</v>
          </cell>
          <cell r="AF230" t="str">
            <v>Developer PLM-L2.1</v>
          </cell>
          <cell r="AG230" t="str">
            <v>MODEL A/C</v>
          </cell>
          <cell r="AH230" t="str">
            <v>Debasish Sinha Ray</v>
          </cell>
          <cell r="AI230" t="str">
            <v>Marc Kiebooms</v>
          </cell>
          <cell r="AJ230" t="str">
            <v>NON TURBO</v>
          </cell>
          <cell r="AK230" t="str">
            <v>NON FE Closure in Q3</v>
          </cell>
          <cell r="AL230" t="str">
            <v>WT01</v>
          </cell>
          <cell r="AM230" t="str">
            <v>GROUP B1</v>
          </cell>
          <cell r="AN230">
            <v>100</v>
          </cell>
          <cell r="AO230" t="str">
            <v>N</v>
          </cell>
          <cell r="AP230">
            <v>43404</v>
          </cell>
          <cell r="AR230">
            <v>42576</v>
          </cell>
          <cell r="AV230">
            <v>43405</v>
          </cell>
          <cell r="AW230">
            <v>40</v>
          </cell>
          <cell r="AX230">
            <v>8</v>
          </cell>
          <cell r="AY230">
            <v>0</v>
          </cell>
          <cell r="AZ230">
            <v>32</v>
          </cell>
          <cell r="BA230" t="str">
            <v>31-60 DAYS</v>
          </cell>
          <cell r="BB230" t="str">
            <v>31-60 DAYS</v>
          </cell>
        </row>
        <row r="231">
          <cell r="B231">
            <v>356995</v>
          </cell>
          <cell r="C231" t="str">
            <v>Anjali Mandowra</v>
          </cell>
          <cell r="D231" t="str">
            <v>Available</v>
          </cell>
          <cell r="E231" t="e">
            <v>#N/A</v>
          </cell>
          <cell r="F231" t="str">
            <v>Yet to have a plan</v>
          </cell>
          <cell r="G231" t="str">
            <v>Available for re-allocation</v>
          </cell>
          <cell r="H231" t="str">
            <v>AVAILABLE</v>
          </cell>
          <cell r="I231" t="str">
            <v>Allocated, but no EBD</v>
          </cell>
          <cell r="J231" t="str">
            <v>No</v>
          </cell>
          <cell r="K231" t="str">
            <v>Need Inputs</v>
          </cell>
          <cell r="N231" t="str">
            <v>Deepanjali Khettry</v>
          </cell>
          <cell r="O231" t="str">
            <v>Deepanjali Khettry</v>
          </cell>
          <cell r="P231" t="str">
            <v>TECH_AC</v>
          </cell>
          <cell r="Q231" t="str">
            <v>Prem Kumar Dama/ Ramesh Balan/Mariam John</v>
          </cell>
          <cell r="R231" t="str">
            <v>Manjeet Kaur</v>
          </cell>
          <cell r="S231" t="str">
            <v>NEPC</v>
          </cell>
          <cell r="T231" t="str">
            <v>PHILIPS</v>
          </cell>
          <cell r="U231" t="str">
            <v>A</v>
          </cell>
          <cell r="V231" t="str">
            <v>PO - Approved</v>
          </cell>
          <cell r="W231" t="str">
            <v>C</v>
          </cell>
          <cell r="X231" t="str">
            <v>NB</v>
          </cell>
          <cell r="Z231">
            <v>43440</v>
          </cell>
          <cell r="AA231">
            <v>43497</v>
          </cell>
          <cell r="AB231">
            <v>43440</v>
          </cell>
          <cell r="AC231" t="str">
            <v>LATERAL</v>
          </cell>
          <cell r="AF231" t="str">
            <v>Developer Unix System Programming-L2.1</v>
          </cell>
          <cell r="AG231" t="str">
            <v>MODEL A/C</v>
          </cell>
          <cell r="AH231" t="str">
            <v>Piyal Das</v>
          </cell>
          <cell r="AI231" t="str">
            <v>Marc Kiebooms</v>
          </cell>
          <cell r="AJ231" t="str">
            <v>NON TURBO</v>
          </cell>
          <cell r="AK231" t="str">
            <v>NON FE Closure in Q3</v>
          </cell>
          <cell r="AL231" t="str">
            <v>WT01</v>
          </cell>
          <cell r="AM231" t="str">
            <v>GROUP B1</v>
          </cell>
          <cell r="AN231">
            <v>100</v>
          </cell>
          <cell r="AO231" t="str">
            <v>N</v>
          </cell>
          <cell r="AP231">
            <v>43404</v>
          </cell>
          <cell r="AR231">
            <v>42576</v>
          </cell>
          <cell r="AV231">
            <v>43405</v>
          </cell>
          <cell r="AW231">
            <v>40</v>
          </cell>
          <cell r="AX231">
            <v>6</v>
          </cell>
          <cell r="AY231">
            <v>0</v>
          </cell>
          <cell r="AZ231">
            <v>34</v>
          </cell>
          <cell r="BA231" t="str">
            <v>31-60 DAYS</v>
          </cell>
          <cell r="BB231" t="str">
            <v>0-7 DAYS</v>
          </cell>
        </row>
        <row r="232">
          <cell r="B232">
            <v>352625</v>
          </cell>
          <cell r="C232" t="str">
            <v>Vivek Anand Sharma</v>
          </cell>
          <cell r="D232" t="str">
            <v>Available</v>
          </cell>
          <cell r="E232" t="e">
            <v>#N/A</v>
          </cell>
          <cell r="F232" t="str">
            <v>Yet to have a plan</v>
          </cell>
          <cell r="G232" t="str">
            <v>Available for re-allocation</v>
          </cell>
          <cell r="H232" t="str">
            <v>AVAILABLE</v>
          </cell>
          <cell r="I232" t="str">
            <v>Allocated, but no EBD</v>
          </cell>
          <cell r="J232" t="str">
            <v>No</v>
          </cell>
          <cell r="K232" t="str">
            <v>Need Inputs</v>
          </cell>
          <cell r="N232" t="str">
            <v>Deepanjali Khettry</v>
          </cell>
          <cell r="O232" t="str">
            <v>Deepanjali Khettry</v>
          </cell>
          <cell r="P232" t="str">
            <v>TECH_AC</v>
          </cell>
          <cell r="Q232" t="str">
            <v>Prem Kumar Dama/ Ramesh Balan/Mariam John</v>
          </cell>
          <cell r="R232" t="str">
            <v>Manjeet Kaur</v>
          </cell>
          <cell r="S232" t="str">
            <v>NEPC</v>
          </cell>
          <cell r="T232" t="str">
            <v>PHILIPS</v>
          </cell>
          <cell r="U232" t="str">
            <v>A</v>
          </cell>
          <cell r="V232" t="str">
            <v>PO - Approved</v>
          </cell>
          <cell r="W232" t="str">
            <v>C</v>
          </cell>
          <cell r="X232" t="str">
            <v>NB</v>
          </cell>
          <cell r="Z232">
            <v>43444</v>
          </cell>
          <cell r="AA232">
            <v>43465</v>
          </cell>
          <cell r="AB232">
            <v>43444</v>
          </cell>
          <cell r="AC232" t="str">
            <v>LATERAL</v>
          </cell>
          <cell r="AF232" t="str">
            <v>Developer PLM-L1.1</v>
          </cell>
          <cell r="AG232" t="str">
            <v>MODEL A/C</v>
          </cell>
          <cell r="AH232" t="str">
            <v>Debasish Sinha Ray</v>
          </cell>
          <cell r="AI232" t="str">
            <v>Marc Kiebooms</v>
          </cell>
          <cell r="AJ232" t="str">
            <v>NON TURBO</v>
          </cell>
          <cell r="AK232" t="str">
            <v>NON FE Closure in Q3</v>
          </cell>
          <cell r="AL232" t="str">
            <v>WT01</v>
          </cell>
          <cell r="AM232" t="str">
            <v>GROUP B1</v>
          </cell>
          <cell r="AN232">
            <v>100</v>
          </cell>
          <cell r="AO232" t="str">
            <v>N</v>
          </cell>
          <cell r="AP232">
            <v>43404</v>
          </cell>
          <cell r="AR232">
            <v>42548</v>
          </cell>
          <cell r="AV232">
            <v>43405</v>
          </cell>
          <cell r="AW232">
            <v>40</v>
          </cell>
          <cell r="AX232">
            <v>8</v>
          </cell>
          <cell r="AY232">
            <v>0</v>
          </cell>
          <cell r="AZ232">
            <v>32</v>
          </cell>
          <cell r="BA232" t="str">
            <v>31-60 DAYS</v>
          </cell>
          <cell r="BB232" t="str">
            <v>31-60 DAYS</v>
          </cell>
        </row>
        <row r="233">
          <cell r="B233">
            <v>20007187</v>
          </cell>
          <cell r="C233" t="str">
            <v>Mohan Murali K V S</v>
          </cell>
          <cell r="D233" t="str">
            <v>Available</v>
          </cell>
          <cell r="E233" t="e">
            <v>#N/A</v>
          </cell>
          <cell r="F233" t="str">
            <v>Yet to have a plan</v>
          </cell>
          <cell r="G233" t="str">
            <v>Available for re-allocation</v>
          </cell>
          <cell r="H233" t="str">
            <v>AVAILABLE</v>
          </cell>
          <cell r="I233" t="str">
            <v>Allocated, but no EBD</v>
          </cell>
          <cell r="J233" t="str">
            <v>No</v>
          </cell>
          <cell r="K233" t="str">
            <v>Need Inputs</v>
          </cell>
          <cell r="N233" t="str">
            <v>Vinod Kumar Reddy</v>
          </cell>
          <cell r="O233" t="str">
            <v>Vinod Kumar Reddy</v>
          </cell>
          <cell r="P233" t="str">
            <v>TECH_AC</v>
          </cell>
          <cell r="Q233" t="str">
            <v>Prem Kumar Dama/ Ramesh Balan/Mariam John</v>
          </cell>
          <cell r="R233" t="str">
            <v>Manjeet Kaur</v>
          </cell>
          <cell r="S233" t="str">
            <v>NEPC</v>
          </cell>
          <cell r="T233" t="str">
            <v>ERICSSON</v>
          </cell>
          <cell r="U233" t="str">
            <v>C</v>
          </cell>
          <cell r="V233" t="str">
            <v>PO - Approved</v>
          </cell>
          <cell r="W233" t="str">
            <v>T</v>
          </cell>
          <cell r="X233" t="str">
            <v>NB</v>
          </cell>
          <cell r="Z233">
            <v>43444</v>
          </cell>
          <cell r="AA233">
            <v>43526</v>
          </cell>
          <cell r="AB233">
            <v>43426</v>
          </cell>
          <cell r="AC233" t="str">
            <v>LATERAL</v>
          </cell>
          <cell r="AF233" t="str">
            <v>Developer Data Platform Engineering-L3.1</v>
          </cell>
          <cell r="AG233" t="str">
            <v>MODEL A/C</v>
          </cell>
          <cell r="AH233" t="str">
            <v>Dheepa Devadoss</v>
          </cell>
          <cell r="AI233" t="str">
            <v>Venkateshwarlu N</v>
          </cell>
          <cell r="AJ233" t="str">
            <v>NON TURBO</v>
          </cell>
          <cell r="AK233" t="str">
            <v>NON FE Closure in Q3</v>
          </cell>
          <cell r="AL233" t="str">
            <v>WT01</v>
          </cell>
          <cell r="AM233" t="str">
            <v>GROUP B2</v>
          </cell>
          <cell r="AN233">
            <v>100</v>
          </cell>
          <cell r="AO233" t="str">
            <v>N</v>
          </cell>
          <cell r="AP233">
            <v>43370</v>
          </cell>
          <cell r="AR233">
            <v>43192</v>
          </cell>
          <cell r="AV233">
            <v>43371</v>
          </cell>
          <cell r="AW233">
            <v>74</v>
          </cell>
          <cell r="AX233">
            <v>33</v>
          </cell>
          <cell r="AY233">
            <v>0</v>
          </cell>
          <cell r="AZ233">
            <v>41</v>
          </cell>
          <cell r="BA233" t="str">
            <v>31-60 DAYS</v>
          </cell>
          <cell r="BB233" t="str">
            <v>31-60 DAYS</v>
          </cell>
        </row>
        <row r="234">
          <cell r="B234">
            <v>306556</v>
          </cell>
          <cell r="C234" t="str">
            <v>Kajal Chandrakant Kumbhar</v>
          </cell>
          <cell r="D234" t="str">
            <v>Available</v>
          </cell>
          <cell r="E234" t="e">
            <v>#N/A</v>
          </cell>
          <cell r="F234" t="str">
            <v>Yet to have a plan</v>
          </cell>
          <cell r="G234" t="str">
            <v>Available for re-allocation</v>
          </cell>
          <cell r="H234" t="str">
            <v>AVAILABLE</v>
          </cell>
          <cell r="I234" t="str">
            <v>Allocated, but no EBD</v>
          </cell>
          <cell r="J234" t="str">
            <v>No</v>
          </cell>
          <cell r="K234" t="str">
            <v>Need Inputs</v>
          </cell>
          <cell r="N234" t="str">
            <v>Deepanjali Khettry</v>
          </cell>
          <cell r="O234" t="str">
            <v>Deepanjali Khettry</v>
          </cell>
          <cell r="P234" t="str">
            <v>TECH_AC</v>
          </cell>
          <cell r="Q234" t="str">
            <v>Prem Kumar Dama/ Ramesh Balan/Mariam John</v>
          </cell>
          <cell r="R234" t="str">
            <v>Manjeet Kaur</v>
          </cell>
          <cell r="S234" t="str">
            <v>NEPC</v>
          </cell>
          <cell r="T234" t="str">
            <v>PHILIPS</v>
          </cell>
          <cell r="U234" t="str">
            <v>A</v>
          </cell>
          <cell r="V234" t="str">
            <v>Order - Approved</v>
          </cell>
          <cell r="W234" t="str">
            <v>M</v>
          </cell>
          <cell r="X234" t="str">
            <v>NB</v>
          </cell>
          <cell r="Z234">
            <v>43444</v>
          </cell>
          <cell r="AA234">
            <v>43556</v>
          </cell>
          <cell r="AB234">
            <v>43440</v>
          </cell>
          <cell r="AC234" t="str">
            <v>LATERAL</v>
          </cell>
          <cell r="AF234" t="str">
            <v>Developer PLM-L1.1</v>
          </cell>
          <cell r="AG234" t="str">
            <v>MODEL A/C</v>
          </cell>
          <cell r="AH234" t="str">
            <v>Harish K Srinivasan</v>
          </cell>
          <cell r="AJ234" t="str">
            <v>NON TURBO</v>
          </cell>
          <cell r="AK234" t="str">
            <v>NON FE Closure in Q3</v>
          </cell>
          <cell r="AL234" t="str">
            <v>WT01</v>
          </cell>
          <cell r="AM234" t="str">
            <v>WISTA</v>
          </cell>
          <cell r="AN234">
            <v>100</v>
          </cell>
          <cell r="AO234" t="str">
            <v>N</v>
          </cell>
          <cell r="AP234">
            <v>43404</v>
          </cell>
          <cell r="AR234">
            <v>41981</v>
          </cell>
          <cell r="AV234">
            <v>43405</v>
          </cell>
          <cell r="AW234">
            <v>40</v>
          </cell>
          <cell r="AX234">
            <v>5</v>
          </cell>
          <cell r="AY234">
            <v>0</v>
          </cell>
          <cell r="AZ234">
            <v>35</v>
          </cell>
          <cell r="BA234" t="str">
            <v>31-60 DAYS</v>
          </cell>
          <cell r="BB234" t="str">
            <v>16-30 DAYS</v>
          </cell>
        </row>
        <row r="235">
          <cell r="B235">
            <v>244496</v>
          </cell>
          <cell r="C235" t="str">
            <v>Venkatasubramani Thiyagarajan</v>
          </cell>
          <cell r="D235" t="str">
            <v>Opp@Risk</v>
          </cell>
          <cell r="E235">
            <v>0</v>
          </cell>
          <cell r="F235" t="str">
            <v>In Opp @ risk</v>
          </cell>
          <cell r="G235" t="str">
            <v>Available for re-allocation</v>
          </cell>
          <cell r="H235" t="str">
            <v>AVAILABLE</v>
          </cell>
          <cell r="I235" t="str">
            <v>Allocated, but no EBD</v>
          </cell>
          <cell r="J235" t="str">
            <v>No</v>
          </cell>
          <cell r="K235" t="str">
            <v>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v>
          </cell>
          <cell r="L235" t="str">
            <v>INV planned by NSN accoun team</v>
          </cell>
          <cell r="N235" t="str">
            <v>Pavithra</v>
          </cell>
          <cell r="O235" t="str">
            <v>Paul</v>
          </cell>
          <cell r="P235" t="str">
            <v>TECH_BNR</v>
          </cell>
          <cell r="Q235" t="str">
            <v>Prem Kumar Dama/ Ramesh Balan/Mariam John</v>
          </cell>
          <cell r="R235" t="str">
            <v>Manjeet Kaur</v>
          </cell>
          <cell r="S235" t="str">
            <v>NEPC</v>
          </cell>
          <cell r="T235" t="str">
            <v>NOKIA</v>
          </cell>
          <cell r="U235" t="str">
            <v>R</v>
          </cell>
          <cell r="V235" t="str">
            <v>Opportunity - RISK approved</v>
          </cell>
          <cell r="W235" t="str">
            <v>O</v>
          </cell>
          <cell r="X235" t="str">
            <v>NB</v>
          </cell>
          <cell r="Z235">
            <v>43430</v>
          </cell>
          <cell r="AA235">
            <v>43466</v>
          </cell>
          <cell r="AB235">
            <v>43412</v>
          </cell>
          <cell r="AC235" t="str">
            <v>LATERAL</v>
          </cell>
          <cell r="AE235" t="str">
            <v>DOMAIN</v>
          </cell>
          <cell r="AF235" t="str">
            <v>Test Lead Datacom-L4.1</v>
          </cell>
          <cell r="AG235" t="str">
            <v>Sathish Nataraj</v>
          </cell>
          <cell r="AH235" t="str">
            <v>Sameer Mohan Mutalik</v>
          </cell>
          <cell r="AI235" t="str">
            <v>Gopal Nayak V</v>
          </cell>
          <cell r="AJ235" t="str">
            <v>NON TURBO</v>
          </cell>
          <cell r="AK235" t="str">
            <v>NON FE Closure in Q3</v>
          </cell>
          <cell r="AL235" t="str">
            <v>WT01</v>
          </cell>
          <cell r="AM235" t="str">
            <v>GROUP B3</v>
          </cell>
          <cell r="AN235">
            <v>100</v>
          </cell>
          <cell r="AO235" t="str">
            <v>N</v>
          </cell>
          <cell r="AP235">
            <v>43373</v>
          </cell>
          <cell r="AR235">
            <v>40963</v>
          </cell>
          <cell r="AV235">
            <v>43374</v>
          </cell>
          <cell r="AW235">
            <v>71</v>
          </cell>
          <cell r="AX235">
            <v>8</v>
          </cell>
          <cell r="AY235">
            <v>0</v>
          </cell>
          <cell r="AZ235">
            <v>63</v>
          </cell>
          <cell r="BA235" t="str">
            <v>61-90 DAYS</v>
          </cell>
          <cell r="BB235" t="str">
            <v>61-90 DAYS</v>
          </cell>
        </row>
        <row r="236">
          <cell r="B236">
            <v>388848</v>
          </cell>
          <cell r="C236" t="str">
            <v>Harsha Vardhan Varanasi</v>
          </cell>
          <cell r="D236" t="str">
            <v>Q4 Billing</v>
          </cell>
          <cell r="E236">
            <v>0</v>
          </cell>
          <cell r="F236" t="str">
            <v>EBD Set for Q4 billing</v>
          </cell>
          <cell r="G236" t="str">
            <v>Available for re-allocation</v>
          </cell>
          <cell r="H236" t="str">
            <v>AVAILABLE</v>
          </cell>
          <cell r="I236" t="str">
            <v>EBD in Q4</v>
          </cell>
          <cell r="J236" t="str">
            <v>No</v>
          </cell>
          <cell r="K236" t="str">
            <v>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v>
          </cell>
          <cell r="N236" t="str">
            <v>Arpita Majumder</v>
          </cell>
          <cell r="O236" t="str">
            <v>Udhaya</v>
          </cell>
          <cell r="P236" t="str">
            <v>TECH_BNR</v>
          </cell>
          <cell r="Q236" t="str">
            <v>Prem Kumar Dama/ Ramesh Balan/Mariam John</v>
          </cell>
          <cell r="R236" t="str">
            <v>Manjeet Kaur</v>
          </cell>
          <cell r="S236" t="str">
            <v>NEPC</v>
          </cell>
          <cell r="T236" t="str">
            <v>CISCO IT</v>
          </cell>
          <cell r="U236" t="str">
            <v>B</v>
          </cell>
          <cell r="V236" t="str">
            <v>Order - Approved</v>
          </cell>
          <cell r="W236" t="str">
            <v>T</v>
          </cell>
          <cell r="X236" t="str">
            <v>NB</v>
          </cell>
          <cell r="Y236">
            <v>43481</v>
          </cell>
          <cell r="AA236">
            <v>43545</v>
          </cell>
          <cell r="AB236">
            <v>43444</v>
          </cell>
          <cell r="AC236" t="str">
            <v>LATERAL</v>
          </cell>
          <cell r="AE236" t="str">
            <v>DIGI-DX</v>
          </cell>
          <cell r="AF236" t="str">
            <v>Developer - Application Modernization-L2.2</v>
          </cell>
          <cell r="AG236" t="str">
            <v>Sangeeta Mishra</v>
          </cell>
          <cell r="AH236" t="str">
            <v>Naga Jyothi Perugupalli</v>
          </cell>
          <cell r="AI236" t="str">
            <v>Srikanth N</v>
          </cell>
          <cell r="AJ236" t="str">
            <v>Star/Turbo Hire</v>
          </cell>
          <cell r="AK236" t="str">
            <v>NON FE Closure in Q3</v>
          </cell>
          <cell r="AL236" t="str">
            <v>WT01</v>
          </cell>
          <cell r="AM236" t="str">
            <v>GROUP B1</v>
          </cell>
          <cell r="AN236">
            <v>100</v>
          </cell>
          <cell r="AO236" t="str">
            <v>N</v>
          </cell>
          <cell r="AP236">
            <v>43371</v>
          </cell>
          <cell r="AR236">
            <v>42954</v>
          </cell>
          <cell r="AV236">
            <v>43372</v>
          </cell>
          <cell r="AW236">
            <v>73</v>
          </cell>
          <cell r="AX236">
            <v>10</v>
          </cell>
          <cell r="AY236">
            <v>0</v>
          </cell>
          <cell r="AZ236">
            <v>63</v>
          </cell>
          <cell r="BA236" t="str">
            <v>61-90 DAYS</v>
          </cell>
          <cell r="BB236" t="str">
            <v>61-90 DAYS</v>
          </cell>
        </row>
        <row r="237">
          <cell r="B237">
            <v>329721</v>
          </cell>
          <cell r="C237" t="str">
            <v>Chaithra R</v>
          </cell>
          <cell r="D237" t="str">
            <v>Available</v>
          </cell>
          <cell r="E237" t="e">
            <v>#N/A</v>
          </cell>
          <cell r="F237" t="str">
            <v>Yet to have a plan</v>
          </cell>
          <cell r="G237" t="str">
            <v>Available for re-allocation</v>
          </cell>
          <cell r="H237" t="str">
            <v>AVAILABLE</v>
          </cell>
          <cell r="I237" t="str">
            <v>Allocated, but no EBD</v>
          </cell>
          <cell r="J237" t="str">
            <v>No</v>
          </cell>
          <cell r="K237" t="str">
            <v>Need Inputs</v>
          </cell>
          <cell r="N237" t="str">
            <v>Deepanjali Khettry</v>
          </cell>
          <cell r="O237" t="str">
            <v>Deepanjali Khettry</v>
          </cell>
          <cell r="P237" t="str">
            <v>TECH_AC</v>
          </cell>
          <cell r="Q237" t="str">
            <v>Prem Kumar Dama/ Ramesh Balan/Mariam John</v>
          </cell>
          <cell r="R237" t="str">
            <v>Manjeet Kaur</v>
          </cell>
          <cell r="S237" t="str">
            <v>NEPC</v>
          </cell>
          <cell r="T237" t="str">
            <v>PHILIPS</v>
          </cell>
          <cell r="U237" t="str">
            <v>A</v>
          </cell>
          <cell r="V237" t="str">
            <v>PO - Approved</v>
          </cell>
          <cell r="W237" t="str">
            <v>C</v>
          </cell>
          <cell r="X237" t="str">
            <v>NB</v>
          </cell>
          <cell r="Z237">
            <v>43405</v>
          </cell>
          <cell r="AA237">
            <v>43467</v>
          </cell>
          <cell r="AB237">
            <v>43384</v>
          </cell>
          <cell r="AC237" t="str">
            <v>LATERAL</v>
          </cell>
          <cell r="AF237" t="str">
            <v>Developer Mainframe-L1.1</v>
          </cell>
          <cell r="AG237" t="str">
            <v>MODEL A/C</v>
          </cell>
          <cell r="AH237" t="str">
            <v>Piyal Das</v>
          </cell>
          <cell r="AI237" t="str">
            <v>Marc Kiebooms</v>
          </cell>
          <cell r="AJ237" t="str">
            <v>NON TURBO</v>
          </cell>
          <cell r="AK237" t="str">
            <v>NON FE Closure in Q3</v>
          </cell>
          <cell r="AL237" t="str">
            <v>WT01</v>
          </cell>
          <cell r="AM237" t="str">
            <v>WISTA</v>
          </cell>
          <cell r="AN237">
            <v>100</v>
          </cell>
          <cell r="AO237" t="str">
            <v>N</v>
          </cell>
          <cell r="AP237">
            <v>43357</v>
          </cell>
          <cell r="AR237">
            <v>42254</v>
          </cell>
          <cell r="AV237">
            <v>43358</v>
          </cell>
          <cell r="AW237">
            <v>87</v>
          </cell>
          <cell r="AX237">
            <v>9</v>
          </cell>
          <cell r="AY237">
            <v>0</v>
          </cell>
          <cell r="AZ237">
            <v>78</v>
          </cell>
          <cell r="BA237" t="str">
            <v>61-90 DAYS</v>
          </cell>
          <cell r="BB237" t="str">
            <v>31-60 DAYS</v>
          </cell>
        </row>
        <row r="238">
          <cell r="B238">
            <v>329406</v>
          </cell>
          <cell r="C238" t="str">
            <v>Laju Kailashpati Shukla</v>
          </cell>
          <cell r="D238" t="str">
            <v>Available</v>
          </cell>
          <cell r="E238" t="e">
            <v>#N/A</v>
          </cell>
          <cell r="F238" t="str">
            <v>Yet to have a plan</v>
          </cell>
          <cell r="G238" t="str">
            <v>Available for re-allocation</v>
          </cell>
          <cell r="H238" t="str">
            <v>AVAILABLE</v>
          </cell>
          <cell r="I238" t="str">
            <v>Allocated, but no EBD</v>
          </cell>
          <cell r="J238" t="str">
            <v>No</v>
          </cell>
          <cell r="K238" t="str">
            <v>Need Inputs</v>
          </cell>
          <cell r="N238" t="str">
            <v>Deepanjali Khettry</v>
          </cell>
          <cell r="O238" t="str">
            <v>Deepanjali Khettry</v>
          </cell>
          <cell r="P238" t="str">
            <v>TECH_AC</v>
          </cell>
          <cell r="Q238" t="str">
            <v>Prem Kumar Dama/ Ramesh Balan/Mariam John</v>
          </cell>
          <cell r="R238" t="str">
            <v>Manjeet Kaur</v>
          </cell>
          <cell r="S238" t="str">
            <v>NEPC</v>
          </cell>
          <cell r="T238" t="str">
            <v>PHILIPS</v>
          </cell>
          <cell r="U238" t="str">
            <v>A</v>
          </cell>
          <cell r="V238" t="str">
            <v>PO - Approved</v>
          </cell>
          <cell r="W238" t="str">
            <v>C</v>
          </cell>
          <cell r="X238" t="str">
            <v>NB</v>
          </cell>
          <cell r="Z238">
            <v>43441</v>
          </cell>
          <cell r="AA238">
            <v>43497</v>
          </cell>
          <cell r="AB238">
            <v>43440</v>
          </cell>
          <cell r="AC238" t="str">
            <v>LATERAL</v>
          </cell>
          <cell r="AF238" t="str">
            <v>Developer PLM-L2.2</v>
          </cell>
          <cell r="AG238" t="str">
            <v>MODEL A/C</v>
          </cell>
          <cell r="AH238" t="str">
            <v>Piyal Das</v>
          </cell>
          <cell r="AI238" t="str">
            <v>Marc Kiebooms</v>
          </cell>
          <cell r="AJ238" t="str">
            <v>NON TURBO</v>
          </cell>
          <cell r="AK238" t="str">
            <v>NON FE Closure in Q3</v>
          </cell>
          <cell r="AL238" t="str">
            <v>WT01</v>
          </cell>
          <cell r="AM238" t="str">
            <v>WASE</v>
          </cell>
          <cell r="AN238">
            <v>100</v>
          </cell>
          <cell r="AO238" t="str">
            <v>N</v>
          </cell>
          <cell r="AP238">
            <v>43321</v>
          </cell>
          <cell r="AR238">
            <v>42254</v>
          </cell>
          <cell r="AV238">
            <v>43322</v>
          </cell>
          <cell r="AW238">
            <v>123</v>
          </cell>
          <cell r="AX238">
            <v>12</v>
          </cell>
          <cell r="AY238">
            <v>0</v>
          </cell>
          <cell r="AZ238">
            <v>111</v>
          </cell>
          <cell r="BA238" t="str">
            <v>91-120 DAYS</v>
          </cell>
          <cell r="BB238" t="str">
            <v>91-120 DAYS</v>
          </cell>
        </row>
        <row r="239">
          <cell r="B239">
            <v>354809</v>
          </cell>
          <cell r="C239" t="str">
            <v>Shanju Bavyadharshine Subramanian</v>
          </cell>
          <cell r="D239" t="str">
            <v>On Training</v>
          </cell>
          <cell r="E239" t="str">
            <v>TELCO Cloud verification</v>
          </cell>
          <cell r="F239" t="str">
            <v>On TCV Training</v>
          </cell>
          <cell r="G239" t="str">
            <v>Available for re-allocation</v>
          </cell>
          <cell r="H239" t="str">
            <v>AVAILABLE</v>
          </cell>
          <cell r="I239" t="str">
            <v>Internal Project</v>
          </cell>
          <cell r="J239" t="str">
            <v>No</v>
          </cell>
          <cell r="K239" t="str">
            <v xml:space="preserve">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
26th oct: Non Billable in COE Project.
 23rd Oct: Non Billable in COE Project.
11th oct: NB in COE Project. 10th Oct: NB in COE Project. 4th Sep: Proposed for ALE
28th Aug: Skill Mismatch - C programming resource looking for Chennai location, No matching demands to propose
23rd Aug: Skill Mismatch - C programming resource looking for Chennai location
17th Aug: Proposed for NSN;
</v>
          </cell>
          <cell r="L239" t="str">
            <v>No proposal plans</v>
          </cell>
          <cell r="N239" t="str">
            <v>Adithi</v>
          </cell>
          <cell r="O239" t="str">
            <v>Paul</v>
          </cell>
          <cell r="P239" t="str">
            <v>TECH_BNR</v>
          </cell>
          <cell r="Q239" t="str">
            <v>Prem Kumar Dama/ Ramesh Balan/Mariam John</v>
          </cell>
          <cell r="R239" t="str">
            <v>Manjeet Kaur</v>
          </cell>
          <cell r="S239" t="str">
            <v>NEPC</v>
          </cell>
          <cell r="T239" t="str">
            <v>NOKIA</v>
          </cell>
          <cell r="U239" t="str">
            <v>R</v>
          </cell>
          <cell r="V239" t="str">
            <v>Project Created in C-Project,CRM link yet to be build</v>
          </cell>
          <cell r="W239" t="str">
            <v>I</v>
          </cell>
          <cell r="X239" t="str">
            <v>NB</v>
          </cell>
          <cell r="Z239">
            <v>43340</v>
          </cell>
          <cell r="AA239">
            <v>46023</v>
          </cell>
          <cell r="AB239">
            <v>43339</v>
          </cell>
          <cell r="AC239" t="str">
            <v>LATERAL</v>
          </cell>
          <cell r="AE239" t="str">
            <v>DOMAIN</v>
          </cell>
          <cell r="AF239" t="str">
            <v>Developer Telecom-L2.1</v>
          </cell>
          <cell r="AG239" t="str">
            <v>Sathish Nataraj</v>
          </cell>
          <cell r="AH239" t="str">
            <v>Nandini Balasubramanium</v>
          </cell>
          <cell r="AI239" t="str">
            <v>Sathish Nataraj</v>
          </cell>
          <cell r="AJ239" t="str">
            <v>NON TURBO</v>
          </cell>
          <cell r="AK239" t="str">
            <v>NON FE Closure in Q3</v>
          </cell>
          <cell r="AL239" t="str">
            <v>WT01</v>
          </cell>
          <cell r="AM239" t="str">
            <v>GROUP B1</v>
          </cell>
          <cell r="AN239">
            <v>100</v>
          </cell>
          <cell r="AO239" t="str">
            <v>N</v>
          </cell>
          <cell r="AP239">
            <v>43312</v>
          </cell>
          <cell r="AR239">
            <v>42548</v>
          </cell>
          <cell r="AV239">
            <v>43313</v>
          </cell>
          <cell r="AW239">
            <v>132</v>
          </cell>
          <cell r="AX239">
            <v>5</v>
          </cell>
          <cell r="AY239">
            <v>0</v>
          </cell>
          <cell r="AZ239">
            <v>127</v>
          </cell>
          <cell r="BA239" t="str">
            <v>121-180 DAYS</v>
          </cell>
          <cell r="BB239" t="str">
            <v>121-180 DAYS</v>
          </cell>
        </row>
        <row r="240">
          <cell r="B240">
            <v>369689</v>
          </cell>
          <cell r="C240" t="str">
            <v>Saurav Malik</v>
          </cell>
          <cell r="D240" t="str">
            <v>Available</v>
          </cell>
          <cell r="E240" t="e">
            <v>#N/A</v>
          </cell>
          <cell r="F240" t="str">
            <v>Yet to have a plan</v>
          </cell>
          <cell r="G240" t="str">
            <v>Available for re-allocation</v>
          </cell>
          <cell r="H240" t="str">
            <v>AVAILABLE</v>
          </cell>
          <cell r="I240" t="str">
            <v>Internal Project</v>
          </cell>
          <cell r="J240" t="str">
            <v>Yes</v>
          </cell>
          <cell r="K240" t="str">
            <v>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
25th Oct:  Released at WT level, for Other BU/DU opps.
23rd Oct: Released at WT level, for Other BU/DU opps.
16 Oct: released at WT level, for Other BU/DU opps.11th oct: Available for Bangalore EC Opps.
9th Oct: Available for projects  Oct 3rd: Available for project17th Sep: Available and  looking for Automation/Python project in EC, Bangalore 29th Aug:DOMAIN resource 17th Aug: Skill mismatch, Don’t have telecom skills, No matching demands to propose
6/7/2018: Tried calling no response, mail sent;6/7/2018: Tried calling no response, mail sent</v>
          </cell>
          <cell r="L240" t="str">
            <v>Allocated to CISCO BRAD SOFT Cloud PM Role</v>
          </cell>
          <cell r="N240" t="str">
            <v>Adithi</v>
          </cell>
          <cell r="O240" t="str">
            <v>Paul</v>
          </cell>
          <cell r="P240" t="str">
            <v>TECH_BNR</v>
          </cell>
          <cell r="Q240" t="str">
            <v>Prem Kumar Dama/ Ramesh Balan/Mariam John</v>
          </cell>
          <cell r="R240" t="str">
            <v>Manjeet Kaur</v>
          </cell>
          <cell r="S240" t="str">
            <v>NEPC</v>
          </cell>
          <cell r="T240" t="str">
            <v>INTEL</v>
          </cell>
          <cell r="U240" t="str">
            <v>R</v>
          </cell>
          <cell r="V240" t="str">
            <v>Project Created in C-Project,CRM link yet to be build</v>
          </cell>
          <cell r="W240" t="str">
            <v>I</v>
          </cell>
          <cell r="X240" t="str">
            <v>NB</v>
          </cell>
          <cell r="Z240">
            <v>43416</v>
          </cell>
          <cell r="AA240">
            <v>43447</v>
          </cell>
          <cell r="AB240">
            <v>43416</v>
          </cell>
          <cell r="AC240" t="str">
            <v>LATERAL</v>
          </cell>
          <cell r="AE240" t="str">
            <v>DOMAIN</v>
          </cell>
          <cell r="AF240" t="str">
            <v>Test Engineer Windows-L2.1</v>
          </cell>
          <cell r="AG240" t="str">
            <v>Sathish Nataraj</v>
          </cell>
          <cell r="AH240" t="str">
            <v>Nandini Balasubramanium</v>
          </cell>
          <cell r="AI240" t="str">
            <v>Sathish Nataraj</v>
          </cell>
          <cell r="AJ240" t="str">
            <v>NON TURBO</v>
          </cell>
          <cell r="AK240" t="str">
            <v>NON FE Closure in Q3</v>
          </cell>
          <cell r="AL240" t="str">
            <v>WT01</v>
          </cell>
          <cell r="AM240" t="str">
            <v>GROUP B1</v>
          </cell>
          <cell r="AN240">
            <v>100</v>
          </cell>
          <cell r="AO240" t="str">
            <v>N</v>
          </cell>
          <cell r="AP240">
            <v>43273</v>
          </cell>
          <cell r="AR240">
            <v>42730</v>
          </cell>
          <cell r="AV240">
            <v>43274</v>
          </cell>
          <cell r="AW240">
            <v>171</v>
          </cell>
          <cell r="AX240">
            <v>11</v>
          </cell>
          <cell r="AY240">
            <v>0</v>
          </cell>
          <cell r="AZ240">
            <v>160</v>
          </cell>
          <cell r="BA240" t="str">
            <v>121-180 DAYS</v>
          </cell>
          <cell r="BB240" t="str">
            <v>16-30 DAYS</v>
          </cell>
        </row>
        <row r="241">
          <cell r="B241">
            <v>20061047</v>
          </cell>
          <cell r="C241" t="str">
            <v>Nachiket Narayan Phadnis</v>
          </cell>
          <cell r="D241" t="str">
            <v>Q3 Billing</v>
          </cell>
          <cell r="E241" t="e">
            <v>#N/A</v>
          </cell>
          <cell r="F241" t="str">
            <v>EBD Set for Q3 Billing</v>
          </cell>
          <cell r="G241" t="str">
            <v>Available for re-allocation</v>
          </cell>
          <cell r="H241" t="str">
            <v>AVAILABLE</v>
          </cell>
          <cell r="I241" t="str">
            <v>EBD in Q3</v>
          </cell>
          <cell r="J241" t="str">
            <v>No</v>
          </cell>
          <cell r="K241" t="str">
            <v>Need Inputs</v>
          </cell>
          <cell r="N241" t="str">
            <v>Senthil</v>
          </cell>
          <cell r="O241" t="str">
            <v>Senthil</v>
          </cell>
          <cell r="P241" t="str">
            <v>BU_SL Bench</v>
          </cell>
          <cell r="Q241" t="str">
            <v>Prem Kumar Dama/ Ramesh Balan/Mariam John</v>
          </cell>
          <cell r="R241" t="str">
            <v>Manjeet Kaur</v>
          </cell>
          <cell r="S241" t="str">
            <v>NEPC</v>
          </cell>
          <cell r="T241" t="str">
            <v>CISCO IT</v>
          </cell>
          <cell r="U241" t="str">
            <v>A</v>
          </cell>
          <cell r="V241" t="str">
            <v>Order - Approved</v>
          </cell>
          <cell r="W241" t="str">
            <v>M</v>
          </cell>
          <cell r="X241" t="str">
            <v>NB</v>
          </cell>
          <cell r="Y241">
            <v>43451</v>
          </cell>
          <cell r="AA241">
            <v>44440</v>
          </cell>
          <cell r="AB241">
            <v>43444</v>
          </cell>
          <cell r="AC241" t="str">
            <v>FRESHER</v>
          </cell>
          <cell r="AG241" t="str">
            <v>MODEL A/C</v>
          </cell>
          <cell r="AH241" t="str">
            <v>Sathish Kumar Sreedharan</v>
          </cell>
          <cell r="AJ241" t="str">
            <v>NON TURBO</v>
          </cell>
          <cell r="AK241" t="str">
            <v>NON FE Beyond in Q3</v>
          </cell>
          <cell r="AL241" t="str">
            <v>WT01</v>
          </cell>
          <cell r="AM241" t="str">
            <v>GROUP A3</v>
          </cell>
          <cell r="AN241">
            <v>100</v>
          </cell>
          <cell r="AO241" t="str">
            <v>N</v>
          </cell>
          <cell r="AR241">
            <v>43444</v>
          </cell>
          <cell r="AV241">
            <v>43444</v>
          </cell>
          <cell r="AW241">
            <v>1</v>
          </cell>
          <cell r="AX241">
            <v>0</v>
          </cell>
          <cell r="AY241">
            <v>0</v>
          </cell>
          <cell r="AZ241">
            <v>1</v>
          </cell>
          <cell r="BA241" t="str">
            <v>0-7 DAYS</v>
          </cell>
          <cell r="BB241" t="str">
            <v>0-7 DAYS</v>
          </cell>
        </row>
        <row r="242">
          <cell r="B242">
            <v>40007998</v>
          </cell>
          <cell r="C242" t="str">
            <v>Kolli Sravani</v>
          </cell>
          <cell r="D242" t="str">
            <v>Available</v>
          </cell>
          <cell r="E242" t="e">
            <v>#N/A</v>
          </cell>
          <cell r="F242" t="str">
            <v>Yet to have a plan</v>
          </cell>
          <cell r="G242" t="str">
            <v>Available for re-allocation</v>
          </cell>
          <cell r="H242" t="str">
            <v>AVAILABLE</v>
          </cell>
          <cell r="I242" t="str">
            <v>Allocated, but no EBD</v>
          </cell>
          <cell r="J242" t="str">
            <v>No</v>
          </cell>
          <cell r="K242" t="str">
            <v>Need Inputs</v>
          </cell>
          <cell r="L242" t="str">
            <v>To be allocated for E/// Needs</v>
          </cell>
          <cell r="N242" t="str">
            <v>Apeksha</v>
          </cell>
          <cell r="O242" t="str">
            <v>Apeksha</v>
          </cell>
          <cell r="P242" t="str">
            <v>TECH_BNR</v>
          </cell>
          <cell r="Q242" t="str">
            <v>Prem Kumar Dama/ Ramesh Balan/Mariam John</v>
          </cell>
          <cell r="R242" t="str">
            <v>Manjeet Kaur</v>
          </cell>
          <cell r="S242" t="str">
            <v>NEPC</v>
          </cell>
          <cell r="T242" t="str">
            <v>ERICSSON</v>
          </cell>
          <cell r="U242" t="str">
            <v>R</v>
          </cell>
          <cell r="V242" t="str">
            <v>PO - Approved</v>
          </cell>
          <cell r="W242" t="str">
            <v>T</v>
          </cell>
          <cell r="X242" t="str">
            <v>NB</v>
          </cell>
          <cell r="Z242">
            <v>43444</v>
          </cell>
          <cell r="AA242">
            <v>43506</v>
          </cell>
          <cell r="AB242">
            <v>43442</v>
          </cell>
          <cell r="AC242" t="str">
            <v>FRESHER</v>
          </cell>
          <cell r="AE242" t="str">
            <v>DOMAIN</v>
          </cell>
          <cell r="AF242" t="str">
            <v>Test Engineer Datacom-L1.1</v>
          </cell>
          <cell r="AG242" t="str">
            <v>Sathish Nataraj</v>
          </cell>
          <cell r="AJ242" t="str">
            <v>NON TURBO</v>
          </cell>
          <cell r="AK242" t="str">
            <v>NON FE Closure in Q3</v>
          </cell>
          <cell r="AL242" t="str">
            <v>WT01</v>
          </cell>
          <cell r="AM242" t="str">
            <v>WASE</v>
          </cell>
          <cell r="AN242">
            <v>100</v>
          </cell>
          <cell r="AO242" t="str">
            <v>N</v>
          </cell>
          <cell r="AP242">
            <v>43413</v>
          </cell>
          <cell r="AR242">
            <v>43262</v>
          </cell>
          <cell r="AV242">
            <v>43414</v>
          </cell>
          <cell r="AW242">
            <v>31</v>
          </cell>
          <cell r="AX242">
            <v>3</v>
          </cell>
          <cell r="AY242">
            <v>0</v>
          </cell>
          <cell r="AZ242">
            <v>28</v>
          </cell>
          <cell r="BA242" t="str">
            <v>16-30 DAYS</v>
          </cell>
          <cell r="BB242" t="str">
            <v>8-15 DAYS</v>
          </cell>
        </row>
        <row r="243">
          <cell r="B243">
            <v>376259</v>
          </cell>
          <cell r="C243" t="str">
            <v>Juhi Palai</v>
          </cell>
          <cell r="D243" t="str">
            <v>Q4 Billing</v>
          </cell>
          <cell r="E243">
            <v>0</v>
          </cell>
          <cell r="F243" t="str">
            <v>EBD Set for Q4 billing</v>
          </cell>
          <cell r="G243" t="str">
            <v>Available for re-allocation</v>
          </cell>
          <cell r="H243" t="str">
            <v>AVAILABLE</v>
          </cell>
          <cell r="I243" t="str">
            <v>EBD in Q4</v>
          </cell>
          <cell r="J243" t="str">
            <v>No</v>
          </cell>
          <cell r="K243" t="str">
            <v>Need Inputs</v>
          </cell>
          <cell r="L243" t="str">
            <v>Available for allocation - &lt; 30 days</v>
          </cell>
          <cell r="N243" t="str">
            <v>Apeksha</v>
          </cell>
          <cell r="O243" t="str">
            <v>Apeksha</v>
          </cell>
          <cell r="P243" t="str">
            <v>TECH_BNR</v>
          </cell>
          <cell r="Q243" t="str">
            <v>Prem Kumar Dama/ Ramesh Balan/Mariam John</v>
          </cell>
          <cell r="R243" t="str">
            <v>Manjeet Kaur</v>
          </cell>
          <cell r="S243" t="str">
            <v>NEPC</v>
          </cell>
          <cell r="T243" t="str">
            <v>PHILIPS</v>
          </cell>
          <cell r="U243" t="str">
            <v>R</v>
          </cell>
          <cell r="V243" t="str">
            <v>Order - Approved</v>
          </cell>
          <cell r="W243" t="str">
            <v>M</v>
          </cell>
          <cell r="X243" t="str">
            <v>NB</v>
          </cell>
          <cell r="Y243">
            <v>43504</v>
          </cell>
          <cell r="AA243">
            <v>43505</v>
          </cell>
          <cell r="AB243">
            <v>43433</v>
          </cell>
          <cell r="AC243" t="str">
            <v>FRESHER</v>
          </cell>
          <cell r="AE243" t="str">
            <v>DOMAIN</v>
          </cell>
          <cell r="AF243" t="str">
            <v>Test Engineer - Application Testing-L1.1</v>
          </cell>
          <cell r="AG243" t="str">
            <v>Sathish Nataraj</v>
          </cell>
          <cell r="AH243" t="str">
            <v>Ramachandran Sathyanarayanan</v>
          </cell>
          <cell r="AJ243" t="str">
            <v>NON TURBO</v>
          </cell>
          <cell r="AK243" t="str">
            <v>NON FE Closure in Q3</v>
          </cell>
          <cell r="AL243" t="str">
            <v>WT01</v>
          </cell>
          <cell r="AM243" t="str">
            <v>WISTA</v>
          </cell>
          <cell r="AN243">
            <v>100</v>
          </cell>
          <cell r="AO243" t="str">
            <v>N</v>
          </cell>
          <cell r="AP243">
            <v>43378</v>
          </cell>
          <cell r="AR243">
            <v>42824</v>
          </cell>
          <cell r="AV243">
            <v>43379</v>
          </cell>
          <cell r="AW243">
            <v>66</v>
          </cell>
          <cell r="AX243">
            <v>7</v>
          </cell>
          <cell r="AY243">
            <v>0</v>
          </cell>
          <cell r="AZ243">
            <v>59</v>
          </cell>
          <cell r="BA243" t="str">
            <v>31-60 DAYS</v>
          </cell>
          <cell r="BB243" t="str">
            <v>61-90 DAYS</v>
          </cell>
        </row>
        <row r="244">
          <cell r="B244">
            <v>953387</v>
          </cell>
          <cell r="C244" t="str">
            <v>Anusha Subramaniyam</v>
          </cell>
          <cell r="D244" t="str">
            <v>Q4 Billing</v>
          </cell>
          <cell r="E244" t="e">
            <v>#N/A</v>
          </cell>
          <cell r="F244" t="str">
            <v>EBD Set for Q4 billing</v>
          </cell>
          <cell r="G244" t="str">
            <v>Available for re-allocation</v>
          </cell>
          <cell r="H244" t="str">
            <v>AVAILABLE</v>
          </cell>
          <cell r="I244" t="str">
            <v>EBD in Q4</v>
          </cell>
          <cell r="J244" t="str">
            <v>No</v>
          </cell>
          <cell r="K244" t="str">
            <v>Need Inputs</v>
          </cell>
          <cell r="N244" t="str">
            <v>Deepanjali Khettry</v>
          </cell>
          <cell r="O244" t="str">
            <v>Deepanjali Khettry</v>
          </cell>
          <cell r="P244" t="str">
            <v>TECH_AC</v>
          </cell>
          <cell r="Q244" t="str">
            <v>Prem Kumar Dama/ Ramesh Balan/Mariam John</v>
          </cell>
          <cell r="R244" t="str">
            <v>Manjeet Kaur</v>
          </cell>
          <cell r="S244" t="str">
            <v>NEPC</v>
          </cell>
          <cell r="T244" t="str">
            <v>PHILIPS</v>
          </cell>
          <cell r="U244" t="str">
            <v>C</v>
          </cell>
          <cell r="V244" t="str">
            <v>PO - Approved</v>
          </cell>
          <cell r="W244" t="str">
            <v>M</v>
          </cell>
          <cell r="X244" t="str">
            <v>NB</v>
          </cell>
          <cell r="Y244">
            <v>43500</v>
          </cell>
          <cell r="AA244">
            <v>43512</v>
          </cell>
          <cell r="AB244">
            <v>43432</v>
          </cell>
          <cell r="AC244" t="str">
            <v>FRESHER</v>
          </cell>
          <cell r="AF244" t="str">
            <v>Test Engineer - Mobile App Testing-L1.1</v>
          </cell>
          <cell r="AG244" t="str">
            <v>MODEL A/C</v>
          </cell>
          <cell r="AH244" t="str">
            <v>Ananda Krishna</v>
          </cell>
          <cell r="AI244" t="str">
            <v>Raju Venkatraman</v>
          </cell>
          <cell r="AJ244" t="str">
            <v>NON TURBO</v>
          </cell>
          <cell r="AK244" t="str">
            <v>NON FE Closure in Q3</v>
          </cell>
          <cell r="AL244" t="str">
            <v>WT01</v>
          </cell>
          <cell r="AM244" t="str">
            <v>TEAMRBOW</v>
          </cell>
          <cell r="AN244">
            <v>100</v>
          </cell>
          <cell r="AO244" t="str">
            <v>N</v>
          </cell>
          <cell r="AP244">
            <v>43404</v>
          </cell>
          <cell r="AR244">
            <v>43136</v>
          </cell>
          <cell r="AV244">
            <v>43405</v>
          </cell>
          <cell r="AW244">
            <v>40</v>
          </cell>
          <cell r="AX244">
            <v>7</v>
          </cell>
          <cell r="AY244">
            <v>0</v>
          </cell>
          <cell r="AZ244">
            <v>33</v>
          </cell>
          <cell r="BA244" t="str">
            <v>31-60 DAYS</v>
          </cell>
          <cell r="BB244" t="str">
            <v>0-7 DAYS</v>
          </cell>
        </row>
        <row r="245">
          <cell r="B245">
            <v>953335</v>
          </cell>
          <cell r="C245" t="str">
            <v>K R Aishwaryalakshmi</v>
          </cell>
          <cell r="D245" t="str">
            <v>Q4 Billing</v>
          </cell>
          <cell r="E245" t="e">
            <v>#N/A</v>
          </cell>
          <cell r="F245" t="str">
            <v>EBD Set for Q4 billing</v>
          </cell>
          <cell r="G245" t="str">
            <v>Available for re-allocation</v>
          </cell>
          <cell r="H245" t="str">
            <v>AVAILABLE</v>
          </cell>
          <cell r="I245" t="str">
            <v>EBD in Q4</v>
          </cell>
          <cell r="J245" t="str">
            <v>No</v>
          </cell>
          <cell r="K245" t="str">
            <v>Need Inputs</v>
          </cell>
          <cell r="N245" t="str">
            <v>Deepanjali Khettry</v>
          </cell>
          <cell r="O245" t="str">
            <v>Deepanjali Khettry</v>
          </cell>
          <cell r="P245" t="str">
            <v>TECH_AC</v>
          </cell>
          <cell r="Q245" t="str">
            <v>Prem Kumar Dama/ Ramesh Balan/Mariam John</v>
          </cell>
          <cell r="R245" t="str">
            <v>Manjeet Kaur</v>
          </cell>
          <cell r="S245" t="str">
            <v>NEPC</v>
          </cell>
          <cell r="T245" t="str">
            <v>PHILIPS</v>
          </cell>
          <cell r="U245" t="str">
            <v>C</v>
          </cell>
          <cell r="V245" t="str">
            <v>PO - Approved</v>
          </cell>
          <cell r="W245" t="str">
            <v>M</v>
          </cell>
          <cell r="X245" t="str">
            <v>NB</v>
          </cell>
          <cell r="Y245">
            <v>43500</v>
          </cell>
          <cell r="AA245">
            <v>43512</v>
          </cell>
          <cell r="AB245">
            <v>43432</v>
          </cell>
          <cell r="AC245" t="str">
            <v>FRESHER</v>
          </cell>
          <cell r="AF245" t="str">
            <v>Test Engineer - Mobile App Testing-L1.1</v>
          </cell>
          <cell r="AG245" t="str">
            <v>MODEL A/C</v>
          </cell>
          <cell r="AH245" t="str">
            <v>Ananda Krishna</v>
          </cell>
          <cell r="AI245" t="str">
            <v>Raju Venkatraman</v>
          </cell>
          <cell r="AJ245" t="str">
            <v>NON TURBO</v>
          </cell>
          <cell r="AK245" t="str">
            <v>NON FE Closure in Q3</v>
          </cell>
          <cell r="AL245" t="str">
            <v>WT01</v>
          </cell>
          <cell r="AM245" t="str">
            <v>TEAMRBOW</v>
          </cell>
          <cell r="AN245">
            <v>100</v>
          </cell>
          <cell r="AO245" t="str">
            <v>N</v>
          </cell>
          <cell r="AP245">
            <v>43404</v>
          </cell>
          <cell r="AR245">
            <v>43136</v>
          </cell>
          <cell r="AV245">
            <v>43405</v>
          </cell>
          <cell r="AW245">
            <v>40</v>
          </cell>
          <cell r="AX245">
            <v>2</v>
          </cell>
          <cell r="AY245">
            <v>0</v>
          </cell>
          <cell r="AZ245">
            <v>38</v>
          </cell>
          <cell r="BA245" t="str">
            <v>31-60 DAYS</v>
          </cell>
          <cell r="BB245" t="str">
            <v>0-7 DAYS</v>
          </cell>
        </row>
        <row r="246">
          <cell r="B246">
            <v>40008008</v>
          </cell>
          <cell r="C246" t="str">
            <v>Aditi Baliyan</v>
          </cell>
          <cell r="D246" t="str">
            <v>Available</v>
          </cell>
          <cell r="E246" t="e">
            <v>#N/A</v>
          </cell>
          <cell r="F246" t="str">
            <v>Yet to have a plan</v>
          </cell>
          <cell r="G246" t="str">
            <v>Available for re-allocation</v>
          </cell>
          <cell r="H246" t="str">
            <v>AVAILABLE</v>
          </cell>
          <cell r="I246" t="str">
            <v>Internal Project</v>
          </cell>
          <cell r="J246" t="str">
            <v>No</v>
          </cell>
          <cell r="K246" t="str">
            <v>28th Sept: Allocated to MICROSRATEGY, EBD 5th Nov</v>
          </cell>
          <cell r="L246" t="str">
            <v>EBD in Q3</v>
          </cell>
          <cell r="N246" t="str">
            <v>Apeksha</v>
          </cell>
          <cell r="O246" t="str">
            <v>Apeksha</v>
          </cell>
          <cell r="P246" t="str">
            <v>TECH_BNR</v>
          </cell>
          <cell r="Q246" t="str">
            <v>Prem Kumar Dama/ Ramesh Balan/Mariam John</v>
          </cell>
          <cell r="R246" t="str">
            <v>Manjeet Kaur</v>
          </cell>
          <cell r="S246" t="str">
            <v>NEPC</v>
          </cell>
          <cell r="T246" t="str">
            <v>MICROSTRATEGY</v>
          </cell>
          <cell r="U246" t="str">
            <v>R</v>
          </cell>
          <cell r="V246" t="str">
            <v>Project Created in C-Project,CRM link yet to be build</v>
          </cell>
          <cell r="W246" t="str">
            <v>I</v>
          </cell>
          <cell r="X246" t="str">
            <v>NB</v>
          </cell>
          <cell r="Z246">
            <v>43433</v>
          </cell>
          <cell r="AA246">
            <v>43464</v>
          </cell>
          <cell r="AB246">
            <v>43433</v>
          </cell>
          <cell r="AC246" t="str">
            <v>FRESHER</v>
          </cell>
          <cell r="AE246" t="str">
            <v>DOMAIN</v>
          </cell>
          <cell r="AF246" t="str">
            <v>Test Engineer Datacom-L1.1</v>
          </cell>
          <cell r="AG246" t="str">
            <v>Sathish Nataraj</v>
          </cell>
          <cell r="AH246" t="str">
            <v>Nandini Balasubramanium</v>
          </cell>
          <cell r="AI246" t="str">
            <v>Sathish Nataraj</v>
          </cell>
          <cell r="AJ246" t="str">
            <v>NON TURBO</v>
          </cell>
          <cell r="AK246" t="str">
            <v>NON FE Closure in Q3</v>
          </cell>
          <cell r="AL246" t="str">
            <v>WT01</v>
          </cell>
          <cell r="AM246" t="str">
            <v>WASE</v>
          </cell>
          <cell r="AN246">
            <v>100</v>
          </cell>
          <cell r="AO246" t="str">
            <v>N</v>
          </cell>
          <cell r="AP246">
            <v>43369</v>
          </cell>
          <cell r="AR246">
            <v>43262</v>
          </cell>
          <cell r="AV246">
            <v>43370</v>
          </cell>
          <cell r="AW246">
            <v>75</v>
          </cell>
          <cell r="AX246">
            <v>3</v>
          </cell>
          <cell r="AY246">
            <v>0</v>
          </cell>
          <cell r="AZ246">
            <v>72</v>
          </cell>
          <cell r="BA246" t="str">
            <v>61-90 DAYS</v>
          </cell>
          <cell r="BB246" t="str">
            <v>0-7 DAYS</v>
          </cell>
        </row>
        <row r="247">
          <cell r="B247">
            <v>20027544</v>
          </cell>
          <cell r="C247" t="str">
            <v>Vishwanathan K</v>
          </cell>
          <cell r="D247" t="str">
            <v>Q4 Billing</v>
          </cell>
          <cell r="E247" t="e">
            <v>#N/A</v>
          </cell>
          <cell r="F247" t="str">
            <v>EBD Set for Q4 billing</v>
          </cell>
          <cell r="G247" t="str">
            <v>Available for re-allocation</v>
          </cell>
          <cell r="H247" t="str">
            <v>AVAILABLE</v>
          </cell>
          <cell r="I247" t="str">
            <v>EBD in Q4</v>
          </cell>
          <cell r="J247" t="str">
            <v>No</v>
          </cell>
          <cell r="K247" t="str">
            <v>Need Inputs</v>
          </cell>
          <cell r="N247" t="str">
            <v>Deepanjali Khettry</v>
          </cell>
          <cell r="O247" t="str">
            <v>Deepanjali Khettry</v>
          </cell>
          <cell r="P247" t="str">
            <v>TECH_AC</v>
          </cell>
          <cell r="Q247" t="str">
            <v>Prem Kumar Dama/ Ramesh Balan/Mariam John</v>
          </cell>
          <cell r="R247" t="str">
            <v>Manjeet Kaur</v>
          </cell>
          <cell r="S247" t="str">
            <v>NEPC</v>
          </cell>
          <cell r="T247" t="str">
            <v>PHILIPS</v>
          </cell>
          <cell r="U247" t="str">
            <v>C</v>
          </cell>
          <cell r="V247" t="str">
            <v>PO - Approved</v>
          </cell>
          <cell r="W247" t="str">
            <v>M</v>
          </cell>
          <cell r="X247" t="str">
            <v>NB</v>
          </cell>
          <cell r="Y247">
            <v>43475</v>
          </cell>
          <cell r="AA247">
            <v>43509</v>
          </cell>
          <cell r="AB247">
            <v>43417</v>
          </cell>
          <cell r="AC247" t="str">
            <v>FRESHER</v>
          </cell>
          <cell r="AG247" t="str">
            <v>MODEL A/C</v>
          </cell>
          <cell r="AH247" t="str">
            <v>Ajesh Antony Kappamavinkal</v>
          </cell>
          <cell r="AI247" t="str">
            <v>Raju Venkatraman</v>
          </cell>
          <cell r="AJ247" t="str">
            <v>NON TURBO</v>
          </cell>
          <cell r="AK247" t="str">
            <v>NON FE Closure in Q3</v>
          </cell>
          <cell r="AL247" t="str">
            <v>WT01</v>
          </cell>
          <cell r="AM247" t="str">
            <v>TEAMRBOW</v>
          </cell>
          <cell r="AN247">
            <v>100</v>
          </cell>
          <cell r="AO247" t="str">
            <v>N</v>
          </cell>
          <cell r="AP247">
            <v>43381</v>
          </cell>
          <cell r="AR247">
            <v>43318</v>
          </cell>
          <cell r="AV247">
            <v>43382</v>
          </cell>
          <cell r="AW247">
            <v>63</v>
          </cell>
          <cell r="AX247">
            <v>1</v>
          </cell>
          <cell r="AY247">
            <v>0</v>
          </cell>
          <cell r="AZ247">
            <v>62</v>
          </cell>
          <cell r="BA247" t="str">
            <v>61-90 DAYS</v>
          </cell>
          <cell r="BB247" t="str">
            <v>16-30 DAYS</v>
          </cell>
        </row>
        <row r="248">
          <cell r="B248">
            <v>363853</v>
          </cell>
          <cell r="C248" t="str">
            <v>Veerappalli Thanuja</v>
          </cell>
          <cell r="D248" t="str">
            <v>Q4 Billing</v>
          </cell>
          <cell r="E248" t="e">
            <v>#N/A</v>
          </cell>
          <cell r="F248" t="str">
            <v>EBD Set for Q4 billing</v>
          </cell>
          <cell r="G248" t="str">
            <v>Available for re-allocation</v>
          </cell>
          <cell r="H248" t="str">
            <v>AVAILABLE</v>
          </cell>
          <cell r="I248" t="str">
            <v>EBD in Q4</v>
          </cell>
          <cell r="J248" t="str">
            <v>No</v>
          </cell>
          <cell r="K248" t="str">
            <v>Need Inputs</v>
          </cell>
          <cell r="N248" t="str">
            <v>Deepanjali Khettry</v>
          </cell>
          <cell r="O248" t="str">
            <v>Deepanjali Khettry</v>
          </cell>
          <cell r="P248" t="str">
            <v>TECH_AC</v>
          </cell>
          <cell r="Q248" t="str">
            <v>Prem Kumar Dama/ Ramesh Balan/Mariam John</v>
          </cell>
          <cell r="R248" t="str">
            <v>Manjeet Kaur</v>
          </cell>
          <cell r="S248" t="str">
            <v>NEPC</v>
          </cell>
          <cell r="T248" t="str">
            <v>PHILIPS</v>
          </cell>
          <cell r="U248" t="str">
            <v>A</v>
          </cell>
          <cell r="V248" t="str">
            <v>PO - Approved</v>
          </cell>
          <cell r="W248" t="str">
            <v>C</v>
          </cell>
          <cell r="X248" t="str">
            <v>NB</v>
          </cell>
          <cell r="Y248">
            <v>43525</v>
          </cell>
          <cell r="AA248">
            <v>43526</v>
          </cell>
          <cell r="AB248">
            <v>43441</v>
          </cell>
          <cell r="AC248" t="str">
            <v>FRESHER</v>
          </cell>
          <cell r="AF248" t="str">
            <v>Associate Consultant SAP Programming-L1.1</v>
          </cell>
          <cell r="AG248" t="str">
            <v>MODEL A/C</v>
          </cell>
          <cell r="AH248" t="str">
            <v>Prashanth Kumar H D</v>
          </cell>
          <cell r="AI248" t="str">
            <v>Arun Kumar</v>
          </cell>
          <cell r="AJ248" t="str">
            <v>NON TURBO</v>
          </cell>
          <cell r="AK248" t="str">
            <v>NON FE Closure in Q3</v>
          </cell>
          <cell r="AL248" t="str">
            <v>WT01</v>
          </cell>
          <cell r="AM248" t="str">
            <v>GROUP A3</v>
          </cell>
          <cell r="AN248">
            <v>100</v>
          </cell>
          <cell r="AO248" t="str">
            <v>N</v>
          </cell>
          <cell r="AP248">
            <v>43374</v>
          </cell>
          <cell r="AR248">
            <v>42684</v>
          </cell>
          <cell r="AV248">
            <v>43375</v>
          </cell>
          <cell r="AW248">
            <v>70</v>
          </cell>
          <cell r="AX248">
            <v>8</v>
          </cell>
          <cell r="AY248">
            <v>0</v>
          </cell>
          <cell r="AZ248">
            <v>62</v>
          </cell>
          <cell r="BA248" t="str">
            <v>61-90 DAYS</v>
          </cell>
          <cell r="BB248" t="str">
            <v>61-90 DAYS</v>
          </cell>
        </row>
        <row r="249">
          <cell r="B249">
            <v>20027589</v>
          </cell>
          <cell r="C249" t="str">
            <v>Jallarapu Srinadh</v>
          </cell>
          <cell r="D249" t="str">
            <v>Q4 Billing</v>
          </cell>
          <cell r="E249" t="e">
            <v>#N/A</v>
          </cell>
          <cell r="F249" t="str">
            <v>EBD Set for Q4 billing</v>
          </cell>
          <cell r="G249" t="str">
            <v>Available for re-allocation</v>
          </cell>
          <cell r="H249" t="str">
            <v>AVAILABLE</v>
          </cell>
          <cell r="I249" t="str">
            <v>EBD in Q4</v>
          </cell>
          <cell r="J249" t="str">
            <v>No</v>
          </cell>
          <cell r="K249" t="str">
            <v>Need Inputs</v>
          </cell>
          <cell r="N249" t="str">
            <v>Deepanjali Khettry</v>
          </cell>
          <cell r="O249" t="str">
            <v>Deepanjali Khettry</v>
          </cell>
          <cell r="P249" t="str">
            <v>TECH_AC</v>
          </cell>
          <cell r="Q249" t="str">
            <v>Prem Kumar Dama/ Ramesh Balan/Mariam John</v>
          </cell>
          <cell r="R249" t="str">
            <v>Manjeet Kaur</v>
          </cell>
          <cell r="S249" t="str">
            <v>NEPC</v>
          </cell>
          <cell r="T249" t="str">
            <v>PHILIPS</v>
          </cell>
          <cell r="U249" t="str">
            <v>C</v>
          </cell>
          <cell r="V249" t="str">
            <v>PO - Approved</v>
          </cell>
          <cell r="W249" t="str">
            <v>M</v>
          </cell>
          <cell r="X249" t="str">
            <v>NB</v>
          </cell>
          <cell r="Y249">
            <v>43475</v>
          </cell>
          <cell r="AA249">
            <v>43509</v>
          </cell>
          <cell r="AB249">
            <v>43417</v>
          </cell>
          <cell r="AC249" t="str">
            <v>FRESHER</v>
          </cell>
          <cell r="AG249" t="str">
            <v>MODEL A/C</v>
          </cell>
          <cell r="AH249" t="str">
            <v>Ajesh Antony Kappamavinkal</v>
          </cell>
          <cell r="AI249" t="str">
            <v>Raju Venkatraman</v>
          </cell>
          <cell r="AJ249" t="str">
            <v>NON TURBO</v>
          </cell>
          <cell r="AK249" t="str">
            <v>NON FE Closure in Q3</v>
          </cell>
          <cell r="AL249" t="str">
            <v>WT01</v>
          </cell>
          <cell r="AM249" t="str">
            <v>TEAMRBOW</v>
          </cell>
          <cell r="AN249">
            <v>100</v>
          </cell>
          <cell r="AO249" t="str">
            <v>N</v>
          </cell>
          <cell r="AP249">
            <v>43381</v>
          </cell>
          <cell r="AR249">
            <v>43318</v>
          </cell>
          <cell r="AV249">
            <v>43382</v>
          </cell>
          <cell r="AW249">
            <v>63</v>
          </cell>
          <cell r="AX249">
            <v>2</v>
          </cell>
          <cell r="AY249">
            <v>0</v>
          </cell>
          <cell r="AZ249">
            <v>61</v>
          </cell>
          <cell r="BA249" t="str">
            <v>61-90 DAYS</v>
          </cell>
          <cell r="BB249" t="str">
            <v>16-30 DAYS</v>
          </cell>
        </row>
        <row r="250">
          <cell r="B250">
            <v>20027697</v>
          </cell>
          <cell r="C250" t="str">
            <v>Parminder Kaur</v>
          </cell>
          <cell r="D250" t="str">
            <v>Q4 Billing</v>
          </cell>
          <cell r="E250" t="e">
            <v>#N/A</v>
          </cell>
          <cell r="F250" t="str">
            <v>EBD Set for Q4 billing</v>
          </cell>
          <cell r="G250" t="str">
            <v>Available for re-allocation</v>
          </cell>
          <cell r="H250" t="str">
            <v>AVAILABLE</v>
          </cell>
          <cell r="I250" t="str">
            <v>EBD in Q4</v>
          </cell>
          <cell r="J250" t="str">
            <v>No</v>
          </cell>
          <cell r="K250" t="str">
            <v>Need Inputs</v>
          </cell>
          <cell r="N250" t="str">
            <v>Apeksha</v>
          </cell>
          <cell r="O250" t="str">
            <v>Apeksha</v>
          </cell>
          <cell r="P250" t="str">
            <v>TECH_BNR</v>
          </cell>
          <cell r="Q250" t="str">
            <v>Prem Kumar Dama/ Ramesh Balan/Mariam John</v>
          </cell>
          <cell r="R250" t="str">
            <v>Manjeet Kaur</v>
          </cell>
          <cell r="S250" t="str">
            <v>NEPC</v>
          </cell>
          <cell r="T250" t="str">
            <v>PHILIPS</v>
          </cell>
          <cell r="U250" t="str">
            <v>B</v>
          </cell>
          <cell r="V250" t="str">
            <v>PO - Approved</v>
          </cell>
          <cell r="W250" t="str">
            <v>M</v>
          </cell>
          <cell r="X250" t="str">
            <v>NB</v>
          </cell>
          <cell r="Y250">
            <v>43500</v>
          </cell>
          <cell r="AA250">
            <v>43512</v>
          </cell>
          <cell r="AB250">
            <v>43432</v>
          </cell>
          <cell r="AC250" t="str">
            <v>FRESHER</v>
          </cell>
          <cell r="AE250" t="str">
            <v>DIGI-DX</v>
          </cell>
          <cell r="AF250" t="str">
            <v>Test Engineer - Application Testing-L1.1</v>
          </cell>
          <cell r="AG250" t="str">
            <v>Sangeeta Mishra</v>
          </cell>
          <cell r="AH250" t="str">
            <v>Ananda Krishna</v>
          </cell>
          <cell r="AI250" t="str">
            <v>Raju Venkatraman</v>
          </cell>
          <cell r="AJ250" t="str">
            <v>NON TURBO</v>
          </cell>
          <cell r="AK250" t="str">
            <v>NON FE Closure in Q3</v>
          </cell>
          <cell r="AL250" t="str">
            <v>WT01</v>
          </cell>
          <cell r="AM250" t="str">
            <v>TEAMRBOW</v>
          </cell>
          <cell r="AN250">
            <v>100</v>
          </cell>
          <cell r="AO250" t="str">
            <v>N</v>
          </cell>
          <cell r="AR250">
            <v>43318</v>
          </cell>
          <cell r="AV250">
            <v>43318</v>
          </cell>
          <cell r="AW250">
            <v>127</v>
          </cell>
          <cell r="AX250">
            <v>6</v>
          </cell>
          <cell r="AY250">
            <v>0</v>
          </cell>
          <cell r="AZ250">
            <v>121</v>
          </cell>
          <cell r="BA250" t="str">
            <v>121-180 DAYS</v>
          </cell>
          <cell r="BB250" t="str">
            <v>0-7 DAYS</v>
          </cell>
        </row>
        <row r="251">
          <cell r="B251">
            <v>360619</v>
          </cell>
          <cell r="C251" t="str">
            <v>Sridhar Nayak</v>
          </cell>
          <cell r="D251" t="str">
            <v>Available</v>
          </cell>
          <cell r="E251" t="e">
            <v>#N/A</v>
          </cell>
          <cell r="F251" t="str">
            <v>Yet to have a plan</v>
          </cell>
          <cell r="G251" t="str">
            <v>Available for re-allocation</v>
          </cell>
          <cell r="H251" t="str">
            <v>AVAILABLE</v>
          </cell>
          <cell r="I251" t="str">
            <v>Allocated, but no EBD</v>
          </cell>
          <cell r="J251" t="str">
            <v>No</v>
          </cell>
          <cell r="K251" t="str">
            <v>Need Inputs</v>
          </cell>
          <cell r="N251" t="str">
            <v>Vinod Kumar Reddy</v>
          </cell>
          <cell r="O251" t="str">
            <v>Vinod Kumar Reddy</v>
          </cell>
          <cell r="P251" t="str">
            <v>TECH_AC</v>
          </cell>
          <cell r="Q251" t="str">
            <v>Prem Kumar Dama/ Ramesh Balan/Mariam John</v>
          </cell>
          <cell r="R251" t="str">
            <v>Manjeet Kaur</v>
          </cell>
          <cell r="S251" t="str">
            <v>NEPC</v>
          </cell>
          <cell r="T251" t="str">
            <v>ERICSSON</v>
          </cell>
          <cell r="U251" t="str">
            <v>C</v>
          </cell>
          <cell r="V251" t="str">
            <v>PO - Approved</v>
          </cell>
          <cell r="W251" t="str">
            <v>T</v>
          </cell>
          <cell r="X251" t="str">
            <v>NB</v>
          </cell>
          <cell r="Z251">
            <v>43444</v>
          </cell>
          <cell r="AA251">
            <v>43526</v>
          </cell>
          <cell r="AB251">
            <v>43426</v>
          </cell>
          <cell r="AC251" t="str">
            <v>FRESHER</v>
          </cell>
          <cell r="AF251" t="str">
            <v>Developer .NET-L1.1</v>
          </cell>
          <cell r="AG251" t="str">
            <v>MODEL A/C</v>
          </cell>
          <cell r="AH251" t="str">
            <v>Dheepa Devadoss</v>
          </cell>
          <cell r="AI251" t="str">
            <v>Venkateshwarlu N</v>
          </cell>
          <cell r="AJ251" t="str">
            <v>NON TURBO</v>
          </cell>
          <cell r="AK251" t="str">
            <v>NON FE Closure in Q3</v>
          </cell>
          <cell r="AL251" t="str">
            <v>WT01</v>
          </cell>
          <cell r="AM251" t="str">
            <v>WASE</v>
          </cell>
          <cell r="AN251">
            <v>100</v>
          </cell>
          <cell r="AO251" t="str">
            <v>N</v>
          </cell>
          <cell r="AP251">
            <v>43298</v>
          </cell>
          <cell r="AR251">
            <v>42639</v>
          </cell>
          <cell r="AV251">
            <v>43299</v>
          </cell>
          <cell r="AW251">
            <v>146</v>
          </cell>
          <cell r="AX251">
            <v>5</v>
          </cell>
          <cell r="AY251">
            <v>0</v>
          </cell>
          <cell r="AZ251">
            <v>141</v>
          </cell>
          <cell r="BA251" t="str">
            <v>121-180 DAYS</v>
          </cell>
          <cell r="BB251" t="str">
            <v>121-180 DAYS</v>
          </cell>
        </row>
        <row r="252">
          <cell r="B252">
            <v>370661</v>
          </cell>
          <cell r="C252" t="str">
            <v>Harshit Avasthi</v>
          </cell>
          <cell r="D252" t="str">
            <v>Available</v>
          </cell>
          <cell r="E252">
            <v>0</v>
          </cell>
          <cell r="F252" t="str">
            <v>Yet to have a plan</v>
          </cell>
          <cell r="G252" t="str">
            <v>Available for re-allocation</v>
          </cell>
          <cell r="H252" t="str">
            <v>AVAILABLE</v>
          </cell>
          <cell r="I252" t="str">
            <v>Allocated, but no EBD</v>
          </cell>
          <cell r="J252" t="str">
            <v>No</v>
          </cell>
          <cell r="K252" t="str">
            <v>18th Aug : TRB\Wase no opp open in the system;10th April : Non Billable</v>
          </cell>
          <cell r="N252" t="str">
            <v>Apeksha</v>
          </cell>
          <cell r="O252" t="str">
            <v>Apeksha</v>
          </cell>
          <cell r="P252" t="str">
            <v>TECH_BNR</v>
          </cell>
          <cell r="Q252" t="str">
            <v>Prem Kumar Dama/ Ramesh Balan/Mariam John</v>
          </cell>
          <cell r="R252" t="str">
            <v>Manjeet Kaur</v>
          </cell>
          <cell r="S252" t="str">
            <v>NEPC</v>
          </cell>
          <cell r="T252" t="str">
            <v>ERICSSON</v>
          </cell>
          <cell r="U252" t="str">
            <v>B</v>
          </cell>
          <cell r="V252" t="str">
            <v>PO - Approved</v>
          </cell>
          <cell r="W252" t="str">
            <v>T</v>
          </cell>
          <cell r="X252" t="str">
            <v>NB</v>
          </cell>
          <cell r="Z252">
            <v>43346</v>
          </cell>
          <cell r="AA252">
            <v>43454</v>
          </cell>
          <cell r="AB252">
            <v>43344</v>
          </cell>
          <cell r="AC252" t="str">
            <v>FRESHER</v>
          </cell>
          <cell r="AE252" t="str">
            <v>DIGI-DX</v>
          </cell>
          <cell r="AF252" t="str">
            <v>Developer Portals-L1.1</v>
          </cell>
          <cell r="AG252" t="str">
            <v>Sangeeta Mishra</v>
          </cell>
          <cell r="AH252" t="str">
            <v>Vinod Subedar</v>
          </cell>
          <cell r="AI252" t="str">
            <v>Vunnam Kondala Rao</v>
          </cell>
          <cell r="AJ252" t="str">
            <v>NON TURBO</v>
          </cell>
          <cell r="AK252" t="str">
            <v>NON FE Closure in Q3</v>
          </cell>
          <cell r="AL252" t="str">
            <v>WT01</v>
          </cell>
          <cell r="AM252" t="str">
            <v>WASE</v>
          </cell>
          <cell r="AN252">
            <v>100</v>
          </cell>
          <cell r="AO252" t="str">
            <v>N</v>
          </cell>
          <cell r="AP252">
            <v>43109</v>
          </cell>
          <cell r="AR252">
            <v>42730</v>
          </cell>
          <cell r="AV252">
            <v>43110</v>
          </cell>
          <cell r="AW252">
            <v>335</v>
          </cell>
          <cell r="AX252">
            <v>26</v>
          </cell>
          <cell r="AY252">
            <v>0</v>
          </cell>
          <cell r="AZ252">
            <v>309</v>
          </cell>
          <cell r="BA252" t="str">
            <v>&gt;180 DAYS</v>
          </cell>
          <cell r="BB252" t="str">
            <v>&gt;180 DAYS</v>
          </cell>
        </row>
        <row r="253">
          <cell r="B253">
            <v>378021</v>
          </cell>
          <cell r="C253" t="str">
            <v>Chendi Niharika</v>
          </cell>
          <cell r="D253" t="str">
            <v>Available</v>
          </cell>
          <cell r="E253" t="str">
            <v>TELCO Cloud verification</v>
          </cell>
          <cell r="F253" t="str">
            <v>Yet to have a plan</v>
          </cell>
          <cell r="G253" t="str">
            <v>Available for re-allocation</v>
          </cell>
          <cell r="H253" t="str">
            <v>AVAILABLE</v>
          </cell>
          <cell r="I253" t="str">
            <v>Allocated, but no EBD</v>
          </cell>
          <cell r="J253" t="str">
            <v>No</v>
          </cell>
          <cell r="K253" t="str">
            <v>12th July : Non Billable</v>
          </cell>
          <cell r="L253" t="str">
            <v>Allocated to E/// AUP-DM, EBD is not set, Abhinav Datta</v>
          </cell>
          <cell r="N253" t="str">
            <v>Apeksha</v>
          </cell>
          <cell r="O253" t="str">
            <v>Apeksha</v>
          </cell>
          <cell r="P253" t="str">
            <v>TECH_BNR</v>
          </cell>
          <cell r="Q253" t="str">
            <v>Prem Kumar Dama/ Ramesh Balan/Mariam John</v>
          </cell>
          <cell r="R253" t="str">
            <v>Manjeet Kaur</v>
          </cell>
          <cell r="S253" t="str">
            <v>NEPC</v>
          </cell>
          <cell r="T253" t="str">
            <v>ERICSSON</v>
          </cell>
          <cell r="U253" t="str">
            <v>R</v>
          </cell>
          <cell r="V253" t="str">
            <v>PO - Approved</v>
          </cell>
          <cell r="W253" t="str">
            <v>T</v>
          </cell>
          <cell r="X253" t="str">
            <v>NB</v>
          </cell>
          <cell r="Z253">
            <v>43307</v>
          </cell>
          <cell r="AA253">
            <v>43463</v>
          </cell>
          <cell r="AB253">
            <v>43306</v>
          </cell>
          <cell r="AC253" t="str">
            <v>FRESHER</v>
          </cell>
          <cell r="AE253" t="str">
            <v>DOMAIN</v>
          </cell>
          <cell r="AF253" t="str">
            <v>Developer Telecom-L1.1</v>
          </cell>
          <cell r="AG253" t="str">
            <v>Sathish Nataraj</v>
          </cell>
          <cell r="AH253" t="str">
            <v>Abhinav Kumar Datta</v>
          </cell>
          <cell r="AI253" t="str">
            <v>Vunnam Kondala Rao</v>
          </cell>
          <cell r="AJ253" t="str">
            <v>NON TURBO</v>
          </cell>
          <cell r="AK253" t="str">
            <v>NON FE Closure in Q3</v>
          </cell>
          <cell r="AL253" t="str">
            <v>WT01</v>
          </cell>
          <cell r="AM253" t="str">
            <v>WISTA</v>
          </cell>
          <cell r="AN253">
            <v>100</v>
          </cell>
          <cell r="AO253" t="str">
            <v>N</v>
          </cell>
          <cell r="AP253">
            <v>43192</v>
          </cell>
          <cell r="AR253">
            <v>42824</v>
          </cell>
          <cell r="AV253">
            <v>43193</v>
          </cell>
          <cell r="AW253">
            <v>252</v>
          </cell>
          <cell r="AX253">
            <v>16</v>
          </cell>
          <cell r="AY253">
            <v>0</v>
          </cell>
          <cell r="AZ253">
            <v>236</v>
          </cell>
          <cell r="BA253" t="str">
            <v>&gt;180 DAYS</v>
          </cell>
          <cell r="BB253" t="str">
            <v>&gt;180 DAYS</v>
          </cell>
        </row>
        <row r="254">
          <cell r="B254">
            <v>20027798</v>
          </cell>
          <cell r="C254" t="str">
            <v>Konduru Vamsiteja Reddy</v>
          </cell>
          <cell r="D254" t="str">
            <v>Available</v>
          </cell>
          <cell r="E254" t="e">
            <v>#N/A</v>
          </cell>
          <cell r="F254" t="str">
            <v>Yet to have a plan</v>
          </cell>
          <cell r="G254" t="str">
            <v>Available for re-allocation</v>
          </cell>
          <cell r="H254" t="str">
            <v>AVAILABLE</v>
          </cell>
          <cell r="I254" t="str">
            <v>Allocated, but no EBD</v>
          </cell>
          <cell r="J254" t="str">
            <v>No</v>
          </cell>
          <cell r="K254" t="str">
            <v>Need Inputs</v>
          </cell>
          <cell r="N254" t="str">
            <v>Senthil</v>
          </cell>
          <cell r="O254" t="str">
            <v>Senthil</v>
          </cell>
          <cell r="P254" t="str">
            <v>BU_SL Bench</v>
          </cell>
          <cell r="Q254" t="str">
            <v>Prem Kumar Dama/ Ramesh Balan/Mariam John</v>
          </cell>
          <cell r="R254" t="str">
            <v>Manjeet Kaur</v>
          </cell>
          <cell r="S254" t="str">
            <v>NEPC</v>
          </cell>
          <cell r="T254" t="str">
            <v>CISCO IT</v>
          </cell>
          <cell r="U254" t="str">
            <v>A</v>
          </cell>
          <cell r="V254" t="str">
            <v>Order - Approved</v>
          </cell>
          <cell r="W254" t="str">
            <v>C</v>
          </cell>
          <cell r="X254" t="str">
            <v>FE</v>
          </cell>
          <cell r="Z254">
            <v>43418</v>
          </cell>
          <cell r="AA254">
            <v>43492</v>
          </cell>
          <cell r="AB254">
            <v>43417</v>
          </cell>
          <cell r="AC254" t="str">
            <v>FRESHER</v>
          </cell>
          <cell r="AF254" t="str">
            <v>Associate Consultant Oracle Technical-L1.1</v>
          </cell>
          <cell r="AG254" t="str">
            <v>MODEL A/C</v>
          </cell>
          <cell r="AH254" t="str">
            <v>Naresh Kumar P</v>
          </cell>
          <cell r="AI254" t="str">
            <v>Praveen Palaksha</v>
          </cell>
          <cell r="AJ254" t="str">
            <v>NON TURBO</v>
          </cell>
          <cell r="AK254" t="str">
            <v>FE Closure in Q3</v>
          </cell>
          <cell r="AL254" t="str">
            <v>WT01</v>
          </cell>
          <cell r="AM254" t="str">
            <v>TEAMRBOW</v>
          </cell>
          <cell r="AN254">
            <v>100</v>
          </cell>
          <cell r="AO254" t="str">
            <v>N</v>
          </cell>
          <cell r="AP254">
            <v>43417</v>
          </cell>
          <cell r="AR254">
            <v>43318</v>
          </cell>
          <cell r="AV254">
            <v>43418</v>
          </cell>
          <cell r="AW254">
            <v>27</v>
          </cell>
          <cell r="AX254">
            <v>1</v>
          </cell>
          <cell r="AY254">
            <v>0</v>
          </cell>
          <cell r="AZ254">
            <v>26</v>
          </cell>
          <cell r="BA254" t="str">
            <v>16-30 DAYS</v>
          </cell>
          <cell r="BB254" t="str">
            <v>16-30 DAYS</v>
          </cell>
        </row>
        <row r="255">
          <cell r="B255">
            <v>953608</v>
          </cell>
          <cell r="C255" t="str">
            <v>Tarun Sharma</v>
          </cell>
          <cell r="D255" t="str">
            <v>Q3 Billing</v>
          </cell>
          <cell r="E255" t="e">
            <v>#N/A</v>
          </cell>
          <cell r="F255" t="str">
            <v>EBD Set for Q3 Billing</v>
          </cell>
          <cell r="G255" t="str">
            <v>Available for re-allocation</v>
          </cell>
          <cell r="H255" t="str">
            <v>AVAILABLE</v>
          </cell>
          <cell r="I255" t="str">
            <v>EBD in Q3</v>
          </cell>
          <cell r="J255" t="str">
            <v>No</v>
          </cell>
          <cell r="K255" t="str">
            <v>Need Inputs</v>
          </cell>
          <cell r="N255" t="str">
            <v>Deepanjali Khettry</v>
          </cell>
          <cell r="O255" t="str">
            <v>Deepanjali Khettry</v>
          </cell>
          <cell r="P255" t="str">
            <v>TECH_AC</v>
          </cell>
          <cell r="Q255" t="str">
            <v>Prem Kumar Dama/ Ramesh Balan/Mariam John</v>
          </cell>
          <cell r="R255" t="str">
            <v>Manjeet Kaur</v>
          </cell>
          <cell r="S255" t="str">
            <v>NEPC</v>
          </cell>
          <cell r="T255" t="str">
            <v>PHILIPS</v>
          </cell>
          <cell r="U255" t="str">
            <v>C</v>
          </cell>
          <cell r="V255" t="str">
            <v>Order - Approved</v>
          </cell>
          <cell r="W255" t="str">
            <v>M</v>
          </cell>
          <cell r="X255" t="str">
            <v>FE</v>
          </cell>
          <cell r="Y255">
            <v>43461</v>
          </cell>
          <cell r="AA255">
            <v>43555</v>
          </cell>
          <cell r="AB255">
            <v>43437</v>
          </cell>
          <cell r="AC255" t="str">
            <v>FRESHER</v>
          </cell>
          <cell r="AF255" t="str">
            <v>Developer Sharepoint-L1.1</v>
          </cell>
          <cell r="AG255" t="str">
            <v>MODEL A/C</v>
          </cell>
          <cell r="AH255" t="str">
            <v>Sreedhar Reddy Guda</v>
          </cell>
          <cell r="AJ255" t="str">
            <v>NON TURBO</v>
          </cell>
          <cell r="AK255" t="str">
            <v>FE Closure in Q3</v>
          </cell>
          <cell r="AL255" t="str">
            <v>WT01</v>
          </cell>
          <cell r="AM255" t="str">
            <v>TEAMRBOW</v>
          </cell>
          <cell r="AN255">
            <v>100</v>
          </cell>
          <cell r="AO255" t="str">
            <v>N</v>
          </cell>
          <cell r="AP255">
            <v>43383</v>
          </cell>
          <cell r="AR255">
            <v>43136</v>
          </cell>
          <cell r="AV255">
            <v>43384</v>
          </cell>
          <cell r="AW255">
            <v>61</v>
          </cell>
          <cell r="AX255">
            <v>6</v>
          </cell>
          <cell r="AY255">
            <v>0</v>
          </cell>
          <cell r="AZ255">
            <v>55</v>
          </cell>
          <cell r="BA255" t="str">
            <v>31-60 DAYS</v>
          </cell>
          <cell r="BB255" t="str">
            <v>31-60 DAYS</v>
          </cell>
        </row>
        <row r="256">
          <cell r="B256">
            <v>20020962</v>
          </cell>
          <cell r="C256" t="str">
            <v>Anmol Agarwal</v>
          </cell>
          <cell r="D256" t="str">
            <v>Q3 Billing</v>
          </cell>
          <cell r="E256" t="e">
            <v>#N/A</v>
          </cell>
          <cell r="F256" t="str">
            <v>EBD Set for Q3 Billing</v>
          </cell>
          <cell r="G256" t="str">
            <v>Available for re-allocation</v>
          </cell>
          <cell r="H256" t="str">
            <v>AVAILABLE</v>
          </cell>
          <cell r="I256" t="str">
            <v>EBD in Q3</v>
          </cell>
          <cell r="J256" t="str">
            <v>No</v>
          </cell>
          <cell r="K256" t="str">
            <v>Need Inputs</v>
          </cell>
          <cell r="N256" t="str">
            <v>Deepanjali Khettry</v>
          </cell>
          <cell r="O256" t="str">
            <v>Deepanjali Khettry</v>
          </cell>
          <cell r="P256" t="str">
            <v>TECH_AC</v>
          </cell>
          <cell r="Q256" t="str">
            <v>Prem Kumar Dama/ Ramesh Balan/Mariam John</v>
          </cell>
          <cell r="R256" t="str">
            <v>Manjeet Kaur</v>
          </cell>
          <cell r="S256" t="str">
            <v>NEPC</v>
          </cell>
          <cell r="T256" t="str">
            <v>PHILIPS</v>
          </cell>
          <cell r="U256" t="str">
            <v>C</v>
          </cell>
          <cell r="V256" t="str">
            <v>Order - Approved</v>
          </cell>
          <cell r="W256" t="str">
            <v>M</v>
          </cell>
          <cell r="X256" t="str">
            <v>FE</v>
          </cell>
          <cell r="Y256">
            <v>43461</v>
          </cell>
          <cell r="AA256">
            <v>43555</v>
          </cell>
          <cell r="AB256">
            <v>43437</v>
          </cell>
          <cell r="AC256" t="str">
            <v>FRESHER</v>
          </cell>
          <cell r="AF256" t="str">
            <v>Developer .NET-L1.1</v>
          </cell>
          <cell r="AG256" t="str">
            <v>MODEL A/C</v>
          </cell>
          <cell r="AH256" t="str">
            <v>Sreedhar Reddy Guda</v>
          </cell>
          <cell r="AJ256" t="str">
            <v>NON TURBO</v>
          </cell>
          <cell r="AK256" t="str">
            <v>FE Closure in Q3</v>
          </cell>
          <cell r="AL256" t="str">
            <v>WT01</v>
          </cell>
          <cell r="AM256" t="str">
            <v>TEAMRBOW</v>
          </cell>
          <cell r="AN256">
            <v>100</v>
          </cell>
          <cell r="AO256" t="str">
            <v>N</v>
          </cell>
          <cell r="AP256">
            <v>43383</v>
          </cell>
          <cell r="AR256">
            <v>43283</v>
          </cell>
          <cell r="AV256">
            <v>43384</v>
          </cell>
          <cell r="AW256">
            <v>61</v>
          </cell>
          <cell r="AX256">
            <v>6</v>
          </cell>
          <cell r="AY256">
            <v>0</v>
          </cell>
          <cell r="AZ256">
            <v>55</v>
          </cell>
          <cell r="BA256" t="str">
            <v>31-60 DAYS</v>
          </cell>
          <cell r="BB256" t="str">
            <v>31-60 DAYS</v>
          </cell>
        </row>
        <row r="257">
          <cell r="B257">
            <v>20027754</v>
          </cell>
          <cell r="C257" t="str">
            <v>Prathak Malik</v>
          </cell>
          <cell r="D257" t="str">
            <v>Available</v>
          </cell>
          <cell r="E257">
            <v>0</v>
          </cell>
          <cell r="F257" t="str">
            <v>Yet to have a plan</v>
          </cell>
          <cell r="G257" t="str">
            <v>Available for re-allocation</v>
          </cell>
          <cell r="H257" t="str">
            <v>AVAILABLE</v>
          </cell>
          <cell r="I257" t="str">
            <v>Allocated, but no EBD</v>
          </cell>
          <cell r="J257" t="str">
            <v>No</v>
          </cell>
          <cell r="K257" t="str">
            <v>Need Inputs</v>
          </cell>
          <cell r="N257" t="str">
            <v>Senthil</v>
          </cell>
          <cell r="O257" t="str">
            <v>Senthil</v>
          </cell>
          <cell r="P257" t="str">
            <v>BU_SL Bench</v>
          </cell>
          <cell r="Q257" t="str">
            <v>Prem Kumar Dama/ Ramesh Balan/Mariam John</v>
          </cell>
          <cell r="R257" t="str">
            <v>Manjeet Kaur</v>
          </cell>
          <cell r="S257" t="str">
            <v>NEPC</v>
          </cell>
          <cell r="T257" t="str">
            <v>CISCO IT</v>
          </cell>
          <cell r="U257" t="str">
            <v>A</v>
          </cell>
          <cell r="V257" t="str">
            <v>PO - Approved</v>
          </cell>
          <cell r="W257" t="str">
            <v>M</v>
          </cell>
          <cell r="X257" t="str">
            <v>FE</v>
          </cell>
          <cell r="Z257">
            <v>43404</v>
          </cell>
          <cell r="AA257">
            <v>43492</v>
          </cell>
          <cell r="AB257">
            <v>43403</v>
          </cell>
          <cell r="AC257" t="str">
            <v>FRESHER</v>
          </cell>
          <cell r="AF257" t="str">
            <v>Associate Consultant Oracle Technical-L1.1</v>
          </cell>
          <cell r="AG257" t="str">
            <v>MODEL A/C</v>
          </cell>
          <cell r="AH257" t="str">
            <v>Sireesha Penumetsha</v>
          </cell>
          <cell r="AI257" t="str">
            <v>Praveen Palaksha</v>
          </cell>
          <cell r="AJ257" t="str">
            <v>NON TURBO</v>
          </cell>
          <cell r="AK257" t="str">
            <v>FE Closure in Q3</v>
          </cell>
          <cell r="AL257" t="str">
            <v>WT01</v>
          </cell>
          <cell r="AM257" t="str">
            <v>TEAMRBOW</v>
          </cell>
          <cell r="AN257">
            <v>100</v>
          </cell>
          <cell r="AO257" t="str">
            <v>N</v>
          </cell>
          <cell r="AR257">
            <v>43318</v>
          </cell>
          <cell r="AV257">
            <v>43318</v>
          </cell>
          <cell r="AW257">
            <v>127</v>
          </cell>
          <cell r="AX257">
            <v>10</v>
          </cell>
          <cell r="AY257">
            <v>0</v>
          </cell>
          <cell r="AZ257">
            <v>117</v>
          </cell>
          <cell r="BA257" t="str">
            <v>91-120 DAYS</v>
          </cell>
          <cell r="BB257" t="str">
            <v>61-90 DAYS</v>
          </cell>
        </row>
        <row r="258">
          <cell r="B258">
            <v>20027824</v>
          </cell>
          <cell r="C258" t="str">
            <v>Nilkantha Dey</v>
          </cell>
          <cell r="D258" t="str">
            <v>Available</v>
          </cell>
          <cell r="E258">
            <v>0</v>
          </cell>
          <cell r="F258" t="str">
            <v>Yet to have a plan</v>
          </cell>
          <cell r="G258" t="str">
            <v>Available for re-allocation</v>
          </cell>
          <cell r="H258" t="str">
            <v>AVAILABLE</v>
          </cell>
          <cell r="I258" t="str">
            <v>Allocated, but no EBD</v>
          </cell>
          <cell r="J258" t="str">
            <v>No</v>
          </cell>
          <cell r="K258" t="str">
            <v>Need Inputs</v>
          </cell>
          <cell r="N258" t="str">
            <v>Senthil</v>
          </cell>
          <cell r="O258" t="str">
            <v>Senthil</v>
          </cell>
          <cell r="P258" t="str">
            <v>BU_SL Bench</v>
          </cell>
          <cell r="Q258" t="str">
            <v>Prem Kumar Dama/ Ramesh Balan/Mariam John</v>
          </cell>
          <cell r="R258" t="str">
            <v>Manjeet Kaur</v>
          </cell>
          <cell r="S258" t="str">
            <v>NEPC</v>
          </cell>
          <cell r="T258" t="str">
            <v>CISCO IT</v>
          </cell>
          <cell r="U258" t="str">
            <v>A</v>
          </cell>
          <cell r="V258" t="str">
            <v>PO - Approved</v>
          </cell>
          <cell r="W258" t="str">
            <v>M</v>
          </cell>
          <cell r="X258" t="str">
            <v>FE</v>
          </cell>
          <cell r="Z258">
            <v>43384</v>
          </cell>
          <cell r="AA258">
            <v>43484</v>
          </cell>
          <cell r="AB258">
            <v>43383</v>
          </cell>
          <cell r="AC258" t="str">
            <v>FRESHER</v>
          </cell>
          <cell r="AF258" t="str">
            <v>Associate Consultant Oracle Technical-L1.1</v>
          </cell>
          <cell r="AG258" t="str">
            <v>MODEL A/C</v>
          </cell>
          <cell r="AH258" t="str">
            <v>Sireesha Penumetsha</v>
          </cell>
          <cell r="AI258" t="str">
            <v>Praveen Palaksha</v>
          </cell>
          <cell r="AJ258" t="str">
            <v>NON TURBO</v>
          </cell>
          <cell r="AK258" t="str">
            <v>FE Closure in Q3</v>
          </cell>
          <cell r="AL258" t="str">
            <v>WT01</v>
          </cell>
          <cell r="AM258" t="str">
            <v>TEAMRBOW</v>
          </cell>
          <cell r="AN258">
            <v>100</v>
          </cell>
          <cell r="AO258" t="str">
            <v>N</v>
          </cell>
          <cell r="AR258">
            <v>43318</v>
          </cell>
          <cell r="AV258">
            <v>43318</v>
          </cell>
          <cell r="AW258">
            <v>127</v>
          </cell>
          <cell r="AX258">
            <v>7</v>
          </cell>
          <cell r="AY258">
            <v>0</v>
          </cell>
          <cell r="AZ258">
            <v>120</v>
          </cell>
          <cell r="BA258" t="str">
            <v>91-120 DAYS</v>
          </cell>
          <cell r="BB258" t="str">
            <v>61-90 DAYS</v>
          </cell>
        </row>
        <row r="259">
          <cell r="B259">
            <v>20015131</v>
          </cell>
          <cell r="C259" t="str">
            <v>Kavinkumar Kesavan</v>
          </cell>
          <cell r="D259" t="str">
            <v>Q3 Billing</v>
          </cell>
          <cell r="E259">
            <v>0</v>
          </cell>
          <cell r="F259" t="str">
            <v>EBD Set for Q3 Billing</v>
          </cell>
          <cell r="G259" t="str">
            <v>Available for re-allocation</v>
          </cell>
          <cell r="H259" t="str">
            <v>AVAILABLE</v>
          </cell>
          <cell r="I259" t="str">
            <v>EBD in Q3</v>
          </cell>
          <cell r="J259" t="str">
            <v>No</v>
          </cell>
          <cell r="K259" t="str">
            <v>18th Aug : TRB\Wase no opp open in the system;12th July : Non Billable</v>
          </cell>
          <cell r="L259" t="str">
            <v/>
          </cell>
          <cell r="N259" t="str">
            <v>Apeksha</v>
          </cell>
          <cell r="O259" t="str">
            <v>Apeksha</v>
          </cell>
          <cell r="P259" t="str">
            <v>TECH_BNR</v>
          </cell>
          <cell r="Q259" t="str">
            <v>Prem Kumar Dama/ Ramesh Balan/Mariam John</v>
          </cell>
          <cell r="R259" t="str">
            <v>Manjeet Kaur</v>
          </cell>
          <cell r="S259" t="str">
            <v>NEPC</v>
          </cell>
          <cell r="T259" t="str">
            <v>ALU</v>
          </cell>
          <cell r="U259" t="str">
            <v>B</v>
          </cell>
          <cell r="V259" t="str">
            <v>PO - Approved</v>
          </cell>
          <cell r="W259" t="str">
            <v>C</v>
          </cell>
          <cell r="X259" t="str">
            <v>FE</v>
          </cell>
          <cell r="Y259">
            <v>43458</v>
          </cell>
          <cell r="AA259">
            <v>43525</v>
          </cell>
          <cell r="AB259">
            <v>43424</v>
          </cell>
          <cell r="AC259" t="str">
            <v>FRESHER</v>
          </cell>
          <cell r="AE259" t="str">
            <v>DIGI-DX</v>
          </cell>
          <cell r="AF259" t="str">
            <v>Developer Java J2EE-L1.1</v>
          </cell>
          <cell r="AG259" t="str">
            <v>Sangeeta Mishra</v>
          </cell>
          <cell r="AH259" t="str">
            <v>Srividhya Krishnamurthy</v>
          </cell>
          <cell r="AI259" t="str">
            <v>Mayilraj Palanichamy</v>
          </cell>
          <cell r="AJ259" t="str">
            <v>NON TURBO</v>
          </cell>
          <cell r="AK259" t="str">
            <v>FE Closure in Q3</v>
          </cell>
          <cell r="AL259" t="str">
            <v>WT01</v>
          </cell>
          <cell r="AM259" t="str">
            <v>TEAMRBOW</v>
          </cell>
          <cell r="AN259">
            <v>100</v>
          </cell>
          <cell r="AO259" t="str">
            <v>N</v>
          </cell>
          <cell r="AP259">
            <v>43282</v>
          </cell>
          <cell r="AR259">
            <v>43248</v>
          </cell>
          <cell r="AV259">
            <v>43283</v>
          </cell>
          <cell r="AW259">
            <v>162</v>
          </cell>
          <cell r="AX259">
            <v>8</v>
          </cell>
          <cell r="AY259">
            <v>0</v>
          </cell>
          <cell r="AZ259">
            <v>154</v>
          </cell>
          <cell r="BA259" t="str">
            <v>121-180 DAYS</v>
          </cell>
          <cell r="BB259" t="str">
            <v>121-180 DAYS</v>
          </cell>
        </row>
        <row r="260">
          <cell r="B260">
            <v>20015045</v>
          </cell>
          <cell r="C260" t="str">
            <v>Gokul Raj S</v>
          </cell>
          <cell r="D260" t="str">
            <v>Available</v>
          </cell>
          <cell r="E260">
            <v>0</v>
          </cell>
          <cell r="F260" t="str">
            <v>Yet to have a plan</v>
          </cell>
          <cell r="G260" t="str">
            <v>Available for re-allocation</v>
          </cell>
          <cell r="H260" t="str">
            <v>AVAILABLE</v>
          </cell>
          <cell r="I260" t="str">
            <v>Allocated, but no EBD</v>
          </cell>
          <cell r="J260" t="str">
            <v>No</v>
          </cell>
          <cell r="K260" t="str">
            <v>29th June : Non Billable</v>
          </cell>
          <cell r="L260" t="str">
            <v>Allocated to NSN 1830</v>
          </cell>
          <cell r="N260" t="str">
            <v>Apeksha</v>
          </cell>
          <cell r="O260" t="str">
            <v>Apeksha</v>
          </cell>
          <cell r="P260" t="str">
            <v>TECH_BNR</v>
          </cell>
          <cell r="Q260" t="str">
            <v>Prem Kumar Dama/ Ramesh Balan/Mariam John</v>
          </cell>
          <cell r="R260" t="str">
            <v>Manjeet Kaur</v>
          </cell>
          <cell r="S260" t="str">
            <v>NEPC</v>
          </cell>
          <cell r="T260" t="str">
            <v>ALU</v>
          </cell>
          <cell r="U260" t="str">
            <v>R</v>
          </cell>
          <cell r="V260" t="str">
            <v>PO - Approved</v>
          </cell>
          <cell r="W260" t="str">
            <v>C</v>
          </cell>
          <cell r="X260" t="str">
            <v>FE</v>
          </cell>
          <cell r="Z260">
            <v>43279</v>
          </cell>
          <cell r="AA260">
            <v>43451</v>
          </cell>
          <cell r="AB260">
            <v>43279</v>
          </cell>
          <cell r="AC260" t="str">
            <v>FRESHER</v>
          </cell>
          <cell r="AE260" t="str">
            <v>DOMAIN</v>
          </cell>
          <cell r="AF260" t="str">
            <v>Developer Java J2EE-L1.1</v>
          </cell>
          <cell r="AG260" t="str">
            <v>Sathish Nataraj</v>
          </cell>
          <cell r="AH260" t="str">
            <v>Jegadeesan Subburaj</v>
          </cell>
          <cell r="AI260" t="str">
            <v>Mayilraj Palanichamy</v>
          </cell>
          <cell r="AJ260" t="str">
            <v>NON TURBO</v>
          </cell>
          <cell r="AK260" t="str">
            <v>FE Closure in Q3</v>
          </cell>
          <cell r="AL260" t="str">
            <v>WT01</v>
          </cell>
          <cell r="AM260" t="str">
            <v>TEAMRBOW</v>
          </cell>
          <cell r="AN260">
            <v>100</v>
          </cell>
          <cell r="AO260" t="str">
            <v>N</v>
          </cell>
          <cell r="AP260">
            <v>43278</v>
          </cell>
          <cell r="AR260">
            <v>43248</v>
          </cell>
          <cell r="AV260">
            <v>43279</v>
          </cell>
          <cell r="AW260">
            <v>166</v>
          </cell>
          <cell r="AX260">
            <v>11</v>
          </cell>
          <cell r="AY260">
            <v>0</v>
          </cell>
          <cell r="AZ260">
            <v>155</v>
          </cell>
          <cell r="BA260" t="str">
            <v>121-180 DAYS</v>
          </cell>
          <cell r="BB260" t="str">
            <v>121-180 DAYS</v>
          </cell>
        </row>
        <row r="261">
          <cell r="B261">
            <v>20027547</v>
          </cell>
          <cell r="C261" t="str">
            <v>Pradipta Narayan Sarma</v>
          </cell>
          <cell r="D261" t="str">
            <v>Available</v>
          </cell>
          <cell r="E261">
            <v>0</v>
          </cell>
          <cell r="F261" t="str">
            <v>Yet to have a plan</v>
          </cell>
          <cell r="G261" t="str">
            <v>Available for re-allocation</v>
          </cell>
          <cell r="H261" t="str">
            <v>AVAILABLE</v>
          </cell>
          <cell r="I261" t="str">
            <v>Allocated, but no EBD</v>
          </cell>
          <cell r="J261" t="str">
            <v>No</v>
          </cell>
          <cell r="K261" t="str">
            <v>Need Inputs</v>
          </cell>
          <cell r="N261" t="str">
            <v>Senthil</v>
          </cell>
          <cell r="O261" t="str">
            <v>Senthil</v>
          </cell>
          <cell r="P261" t="str">
            <v>BU_SL Bench</v>
          </cell>
          <cell r="Q261" t="str">
            <v>Prem Kumar Dama/ Ramesh Balan/Mariam John</v>
          </cell>
          <cell r="R261" t="str">
            <v>Manjeet Kaur</v>
          </cell>
          <cell r="S261" t="str">
            <v>NEPC</v>
          </cell>
          <cell r="T261" t="str">
            <v>CISCO IT</v>
          </cell>
          <cell r="U261" t="str">
            <v>A</v>
          </cell>
          <cell r="V261" t="str">
            <v>Order - Approved</v>
          </cell>
          <cell r="W261" t="str">
            <v>C</v>
          </cell>
          <cell r="X261" t="str">
            <v>FE</v>
          </cell>
          <cell r="Z261">
            <v>43368</v>
          </cell>
          <cell r="AA261">
            <v>43492</v>
          </cell>
          <cell r="AB261">
            <v>43367</v>
          </cell>
          <cell r="AC261" t="str">
            <v>FRESHER</v>
          </cell>
          <cell r="AF261" t="str">
            <v>Associate Consultant Oracle Technical-L1.1</v>
          </cell>
          <cell r="AG261" t="str">
            <v>MODEL A/C</v>
          </cell>
          <cell r="AH261" t="str">
            <v>Naresh Kumar P</v>
          </cell>
          <cell r="AI261" t="str">
            <v>Praveen Palaksha</v>
          </cell>
          <cell r="AJ261" t="str">
            <v>NON TURBO</v>
          </cell>
          <cell r="AK261" t="str">
            <v>FE Closure in Q3</v>
          </cell>
          <cell r="AL261" t="str">
            <v>WT01</v>
          </cell>
          <cell r="AM261" t="str">
            <v>TEAMRBOW</v>
          </cell>
          <cell r="AN261">
            <v>100</v>
          </cell>
          <cell r="AO261" t="str">
            <v>N</v>
          </cell>
          <cell r="AR261">
            <v>43318</v>
          </cell>
          <cell r="AV261">
            <v>43318</v>
          </cell>
          <cell r="AW261">
            <v>127</v>
          </cell>
          <cell r="AX261">
            <v>4</v>
          </cell>
          <cell r="AY261">
            <v>0</v>
          </cell>
          <cell r="AZ261">
            <v>123</v>
          </cell>
          <cell r="BA261" t="str">
            <v>121-180 DAYS</v>
          </cell>
          <cell r="BB261" t="str">
            <v>61-90 DAYS</v>
          </cell>
        </row>
        <row r="262">
          <cell r="B262">
            <v>20017364</v>
          </cell>
          <cell r="C262" t="str">
            <v>Amol Lakhe</v>
          </cell>
          <cell r="D262" t="str">
            <v>Available</v>
          </cell>
          <cell r="E262">
            <v>0</v>
          </cell>
          <cell r="F262" t="str">
            <v>Yet to have a plan</v>
          </cell>
          <cell r="G262" t="str">
            <v>Available for re-allocation</v>
          </cell>
          <cell r="H262" t="str">
            <v>AVAILABLE</v>
          </cell>
          <cell r="I262" t="str">
            <v>Allocated, but no EBD</v>
          </cell>
          <cell r="J262" t="str">
            <v>No</v>
          </cell>
          <cell r="K262" t="str">
            <v>Need Inputs</v>
          </cell>
          <cell r="N262" t="str">
            <v>Senthil</v>
          </cell>
          <cell r="O262" t="str">
            <v>Senthil</v>
          </cell>
          <cell r="P262" t="str">
            <v>BU_SL Bench</v>
          </cell>
          <cell r="Q262" t="str">
            <v>Prem Kumar Dama/ Ramesh Balan/Mariam John</v>
          </cell>
          <cell r="R262" t="str">
            <v>Manjeet Kaur</v>
          </cell>
          <cell r="S262" t="str">
            <v>NEPC</v>
          </cell>
          <cell r="T262" t="str">
            <v>CISCO IT</v>
          </cell>
          <cell r="U262" t="str">
            <v>A</v>
          </cell>
          <cell r="V262" t="str">
            <v>Order - Approved</v>
          </cell>
          <cell r="W262" t="str">
            <v>T</v>
          </cell>
          <cell r="X262" t="str">
            <v>FE</v>
          </cell>
          <cell r="Z262">
            <v>43389</v>
          </cell>
          <cell r="AA262">
            <v>43497</v>
          </cell>
          <cell r="AB262">
            <v>43388</v>
          </cell>
          <cell r="AC262" t="str">
            <v>FRESHER</v>
          </cell>
          <cell r="AF262" t="str">
            <v>Associate Consultant Oracle Technical-L1.1</v>
          </cell>
          <cell r="AG262" t="str">
            <v>MODEL A/C</v>
          </cell>
          <cell r="AH262" t="str">
            <v>Kiran Kumar Reddy Gandavarapu</v>
          </cell>
          <cell r="AI262" t="str">
            <v>Samrender Pratap Singh</v>
          </cell>
          <cell r="AJ262" t="str">
            <v>NON TURBO</v>
          </cell>
          <cell r="AK262" t="str">
            <v>FE Closure in Q3</v>
          </cell>
          <cell r="AL262" t="str">
            <v>WT01</v>
          </cell>
          <cell r="AM262" t="str">
            <v>TEAMRBOW</v>
          </cell>
          <cell r="AN262">
            <v>100</v>
          </cell>
          <cell r="AO262" t="str">
            <v>N</v>
          </cell>
          <cell r="AR262">
            <v>43262</v>
          </cell>
          <cell r="AV262">
            <v>43262</v>
          </cell>
          <cell r="AW262">
            <v>183</v>
          </cell>
          <cell r="AX262">
            <v>9</v>
          </cell>
          <cell r="AY262">
            <v>0</v>
          </cell>
          <cell r="AZ262">
            <v>174</v>
          </cell>
          <cell r="BA262" t="str">
            <v>121-180 DAYS</v>
          </cell>
          <cell r="BB262" t="str">
            <v>91-120 DAYS</v>
          </cell>
        </row>
        <row r="263">
          <cell r="B263">
            <v>20017299</v>
          </cell>
          <cell r="C263" t="str">
            <v>Makineni Geetanjali</v>
          </cell>
          <cell r="D263" t="str">
            <v>Available</v>
          </cell>
          <cell r="E263">
            <v>0</v>
          </cell>
          <cell r="F263" t="str">
            <v>Yet to have a plan</v>
          </cell>
          <cell r="G263" t="str">
            <v>Available for re-allocation</v>
          </cell>
          <cell r="H263" t="str">
            <v>AVAILABLE</v>
          </cell>
          <cell r="I263" t="str">
            <v>Allocated, but no EBD</v>
          </cell>
          <cell r="J263" t="str">
            <v>No</v>
          </cell>
          <cell r="K263" t="str">
            <v>Need Inputs</v>
          </cell>
          <cell r="N263" t="str">
            <v>Senthil</v>
          </cell>
          <cell r="O263" t="str">
            <v>Senthil</v>
          </cell>
          <cell r="P263" t="str">
            <v>BU_SL Bench</v>
          </cell>
          <cell r="Q263" t="str">
            <v>Prem Kumar Dama/ Ramesh Balan/Mariam John</v>
          </cell>
          <cell r="R263" t="str">
            <v>Manjeet Kaur</v>
          </cell>
          <cell r="S263" t="str">
            <v>NEPC</v>
          </cell>
          <cell r="T263" t="str">
            <v>CISCO IT</v>
          </cell>
          <cell r="U263" t="str">
            <v>A</v>
          </cell>
          <cell r="V263" t="str">
            <v>PO - Approved</v>
          </cell>
          <cell r="W263" t="str">
            <v>T</v>
          </cell>
          <cell r="X263" t="str">
            <v>FE</v>
          </cell>
          <cell r="Z263">
            <v>43336</v>
          </cell>
          <cell r="AA263">
            <v>43544</v>
          </cell>
          <cell r="AB263">
            <v>43336</v>
          </cell>
          <cell r="AC263" t="str">
            <v>FRESHER</v>
          </cell>
          <cell r="AF263" t="str">
            <v>Associate Consultant Oracle Technical-L1.1</v>
          </cell>
          <cell r="AG263" t="str">
            <v>MODEL A/C</v>
          </cell>
          <cell r="AH263" t="str">
            <v>Manu Narendra Joshi</v>
          </cell>
          <cell r="AI263" t="str">
            <v>Samrender Pratap Singh</v>
          </cell>
          <cell r="AJ263" t="str">
            <v>NON TURBO</v>
          </cell>
          <cell r="AK263" t="str">
            <v>FE Closure in Q3</v>
          </cell>
          <cell r="AL263" t="str">
            <v>WT01</v>
          </cell>
          <cell r="AM263" t="str">
            <v>TEAMRBOW</v>
          </cell>
          <cell r="AN263">
            <v>100</v>
          </cell>
          <cell r="AO263" t="str">
            <v>N</v>
          </cell>
          <cell r="AR263">
            <v>43262</v>
          </cell>
          <cell r="AV263">
            <v>43262</v>
          </cell>
          <cell r="AW263">
            <v>183</v>
          </cell>
          <cell r="AX263">
            <v>9</v>
          </cell>
          <cell r="AY263">
            <v>0</v>
          </cell>
          <cell r="AZ263">
            <v>174</v>
          </cell>
          <cell r="BA263" t="str">
            <v>121-180 DAYS</v>
          </cell>
          <cell r="BB263" t="str">
            <v>91-120 DAYS</v>
          </cell>
        </row>
        <row r="264">
          <cell r="B264">
            <v>20017356</v>
          </cell>
          <cell r="C264" t="str">
            <v>Varsha Jha</v>
          </cell>
          <cell r="D264" t="str">
            <v>Available</v>
          </cell>
          <cell r="E264">
            <v>0</v>
          </cell>
          <cell r="F264" t="str">
            <v>Yet to have a plan</v>
          </cell>
          <cell r="G264" t="str">
            <v>Available for re-allocation</v>
          </cell>
          <cell r="H264" t="str">
            <v>AVAILABLE</v>
          </cell>
          <cell r="I264" t="str">
            <v>Allocated, but no EBD</v>
          </cell>
          <cell r="J264" t="str">
            <v>No</v>
          </cell>
          <cell r="K264" t="str">
            <v>Need Inputs</v>
          </cell>
          <cell r="N264" t="str">
            <v>Senthil</v>
          </cell>
          <cell r="O264" t="str">
            <v>Senthil</v>
          </cell>
          <cell r="P264" t="str">
            <v>BU_SL Bench</v>
          </cell>
          <cell r="Q264" t="str">
            <v>Prem Kumar Dama/ Ramesh Balan/Mariam John</v>
          </cell>
          <cell r="R264" t="str">
            <v>Manjeet Kaur</v>
          </cell>
          <cell r="S264" t="str">
            <v>NEPC</v>
          </cell>
          <cell r="T264" t="str">
            <v>CISCO IT</v>
          </cell>
          <cell r="U264" t="str">
            <v>A</v>
          </cell>
          <cell r="V264" t="str">
            <v>Order - Approved</v>
          </cell>
          <cell r="W264" t="str">
            <v>T</v>
          </cell>
          <cell r="X264" t="str">
            <v>FE</v>
          </cell>
          <cell r="Z264">
            <v>43389</v>
          </cell>
          <cell r="AA264">
            <v>43497</v>
          </cell>
          <cell r="AB264">
            <v>43388</v>
          </cell>
          <cell r="AC264" t="str">
            <v>FRESHER</v>
          </cell>
          <cell r="AF264" t="str">
            <v>Associate Consultant Oracle Technical-L1.1</v>
          </cell>
          <cell r="AG264" t="str">
            <v>MODEL A/C</v>
          </cell>
          <cell r="AH264" t="str">
            <v>Kiran Kumar Reddy Gandavarapu</v>
          </cell>
          <cell r="AI264" t="str">
            <v>Samrender Pratap Singh</v>
          </cell>
          <cell r="AJ264" t="str">
            <v>NON TURBO</v>
          </cell>
          <cell r="AK264" t="str">
            <v>FE Closure in Q3</v>
          </cell>
          <cell r="AL264" t="str">
            <v>WT01</v>
          </cell>
          <cell r="AM264" t="str">
            <v>TEAMRBOW</v>
          </cell>
          <cell r="AN264">
            <v>100</v>
          </cell>
          <cell r="AO264" t="str">
            <v>N</v>
          </cell>
          <cell r="AR264">
            <v>43262</v>
          </cell>
          <cell r="AV264">
            <v>43262</v>
          </cell>
          <cell r="AW264">
            <v>183</v>
          </cell>
          <cell r="AX264">
            <v>12</v>
          </cell>
          <cell r="AY264">
            <v>0</v>
          </cell>
          <cell r="AZ264">
            <v>171</v>
          </cell>
          <cell r="BA264" t="str">
            <v>121-180 DAYS</v>
          </cell>
          <cell r="BB264" t="str">
            <v>91-120 DAYS</v>
          </cell>
        </row>
        <row r="265">
          <cell r="B265">
            <v>376330</v>
          </cell>
          <cell r="C265" t="str">
            <v>Bhavanam Vineela</v>
          </cell>
          <cell r="D265" t="str">
            <v>Available</v>
          </cell>
          <cell r="E265">
            <v>0</v>
          </cell>
          <cell r="F265" t="str">
            <v>Yet to have a plan</v>
          </cell>
          <cell r="G265" t="str">
            <v>Available for re-allocation</v>
          </cell>
          <cell r="H265" t="str">
            <v>AVAILABLE</v>
          </cell>
          <cell r="I265" t="str">
            <v>Allocated, but no EBD</v>
          </cell>
          <cell r="J265" t="str">
            <v>No</v>
          </cell>
          <cell r="K265" t="str">
            <v>13th June : Allocated to E///, EBD to be confirmed</v>
          </cell>
          <cell r="L265" t="str">
            <v>Allocated to E/// AUP-DM, EBD  is not set, Abhinav Datta</v>
          </cell>
          <cell r="N265" t="str">
            <v>Apeksha</v>
          </cell>
          <cell r="O265" t="str">
            <v>Apeksha</v>
          </cell>
          <cell r="P265" t="str">
            <v>TECH_BNR</v>
          </cell>
          <cell r="Q265" t="str">
            <v>Prem Kumar Dama/ Ramesh Balan/Mariam John</v>
          </cell>
          <cell r="R265" t="str">
            <v>Manjeet Kaur</v>
          </cell>
          <cell r="S265" t="str">
            <v>NEPC</v>
          </cell>
          <cell r="T265" t="str">
            <v>ERICSSON</v>
          </cell>
          <cell r="U265" t="str">
            <v>R</v>
          </cell>
          <cell r="V265" t="str">
            <v>Order - Approved</v>
          </cell>
          <cell r="W265" t="str">
            <v>M</v>
          </cell>
          <cell r="X265" t="str">
            <v>FE</v>
          </cell>
          <cell r="Z265">
            <v>43348</v>
          </cell>
          <cell r="AA265">
            <v>43466</v>
          </cell>
          <cell r="AB265">
            <v>43347</v>
          </cell>
          <cell r="AC265" t="str">
            <v>FRESHER</v>
          </cell>
          <cell r="AE265" t="str">
            <v>DOMAIN</v>
          </cell>
          <cell r="AF265" t="str">
            <v>Developer Telecom-L1.1</v>
          </cell>
          <cell r="AG265" t="str">
            <v>Sathish Nataraj</v>
          </cell>
          <cell r="AH265" t="str">
            <v>Abhinav Kumar Datta</v>
          </cell>
          <cell r="AI265" t="str">
            <v>Vunnam Kondala Rao</v>
          </cell>
          <cell r="AJ265" t="str">
            <v>NON TURBO</v>
          </cell>
          <cell r="AK265" t="str">
            <v>FE Closure in Q3</v>
          </cell>
          <cell r="AL265" t="str">
            <v>WT01</v>
          </cell>
          <cell r="AM265" t="str">
            <v>WISTA</v>
          </cell>
          <cell r="AN265">
            <v>100</v>
          </cell>
          <cell r="AO265" t="str">
            <v>N</v>
          </cell>
          <cell r="AP265">
            <v>43214</v>
          </cell>
          <cell r="AR265">
            <v>42824</v>
          </cell>
          <cell r="AV265">
            <v>43215</v>
          </cell>
          <cell r="AW265">
            <v>230</v>
          </cell>
          <cell r="AX265">
            <v>8</v>
          </cell>
          <cell r="AY265">
            <v>0</v>
          </cell>
          <cell r="AZ265">
            <v>222</v>
          </cell>
          <cell r="BA265" t="str">
            <v>&gt;180 DAYS</v>
          </cell>
          <cell r="BB265" t="str">
            <v>&gt;180 DAYS</v>
          </cell>
        </row>
        <row r="266">
          <cell r="B266">
            <v>546247</v>
          </cell>
          <cell r="C266" t="str">
            <v>Soumik Sinha</v>
          </cell>
          <cell r="D266" t="str">
            <v>Q4 Billing</v>
          </cell>
          <cell r="E266" t="e">
            <v>#N/A</v>
          </cell>
          <cell r="F266" t="str">
            <v>EBD Set for Q4 billing</v>
          </cell>
          <cell r="G266" t="str">
            <v>Available for re-allocation</v>
          </cell>
          <cell r="H266" t="str">
            <v>AVAILABLE</v>
          </cell>
          <cell r="I266" t="str">
            <v>EBD in Q4</v>
          </cell>
          <cell r="J266" t="str">
            <v>No</v>
          </cell>
          <cell r="K266" t="str">
            <v>Need Inputs</v>
          </cell>
          <cell r="N266" t="str">
            <v>Smitha</v>
          </cell>
          <cell r="O266" t="str">
            <v>Archana</v>
          </cell>
          <cell r="P266" t="str">
            <v>TECH_BNR</v>
          </cell>
          <cell r="Q266" t="str">
            <v>Prem Kumar Dama/ Ramesh Balan/Mariam John</v>
          </cell>
          <cell r="R266" t="str">
            <v>Manjeet Kaur</v>
          </cell>
          <cell r="S266" t="str">
            <v>NEPC</v>
          </cell>
          <cell r="T266" t="str">
            <v>PHILIPS</v>
          </cell>
          <cell r="U266" t="str">
            <v>R</v>
          </cell>
          <cell r="X266" t="str">
            <v>F</v>
          </cell>
          <cell r="Y266">
            <v>43471</v>
          </cell>
          <cell r="AA266">
            <v>43497</v>
          </cell>
          <cell r="AB266">
            <v>43441</v>
          </cell>
          <cell r="AC266" t="str">
            <v>LATERAL</v>
          </cell>
          <cell r="AE266" t="str">
            <v>DELIVERY MANAGEMENT</v>
          </cell>
          <cell r="AF266" t="str">
            <v>Executive - Functional / Support-L2.1</v>
          </cell>
          <cell r="AG266" t="str">
            <v>ADM</v>
          </cell>
          <cell r="AJ266" t="str">
            <v>NON TURBO</v>
          </cell>
          <cell r="AK266" t="str">
            <v>NON FE Closure in Q3</v>
          </cell>
          <cell r="AL266" t="str">
            <v>WT01</v>
          </cell>
          <cell r="AM266" t="str">
            <v>GROUP B1</v>
          </cell>
          <cell r="AN266">
            <v>100</v>
          </cell>
          <cell r="AO266" t="str">
            <v>F</v>
          </cell>
          <cell r="AP266">
            <v>43440</v>
          </cell>
          <cell r="AR266">
            <v>41472</v>
          </cell>
          <cell r="AS266">
            <v>42522</v>
          </cell>
          <cell r="AV266">
            <v>43441</v>
          </cell>
          <cell r="AW266">
            <v>4</v>
          </cell>
          <cell r="AX266">
            <v>0</v>
          </cell>
          <cell r="AY266">
            <v>0</v>
          </cell>
          <cell r="AZ266">
            <v>4</v>
          </cell>
          <cell r="BA266" t="str">
            <v>0-7 DAYS</v>
          </cell>
          <cell r="BB266" t="str">
            <v>0-7 DAYS</v>
          </cell>
        </row>
        <row r="267">
          <cell r="B267">
            <v>40022393</v>
          </cell>
          <cell r="C267" t="str">
            <v>Revanth T</v>
          </cell>
          <cell r="D267" t="str">
            <v>Available</v>
          </cell>
          <cell r="E267" t="e">
            <v>#N/A</v>
          </cell>
          <cell r="F267" t="str">
            <v>Yet to have a plan</v>
          </cell>
          <cell r="G267" t="str">
            <v>Available</v>
          </cell>
          <cell r="H267" t="str">
            <v>AVAILABLE</v>
          </cell>
          <cell r="I267" t="str">
            <v>Available for allocation - &lt; 30 days</v>
          </cell>
          <cell r="J267" t="str">
            <v>No</v>
          </cell>
          <cell r="K267" t="str">
            <v>Need Inputs</v>
          </cell>
          <cell r="N267" t="str">
            <v>Smitha</v>
          </cell>
          <cell r="O267" t="str">
            <v>Archana</v>
          </cell>
          <cell r="P267" t="str">
            <v>TECH_BNR</v>
          </cell>
          <cell r="Q267" t="str">
            <v>Prem Kumar Dama/ Ramesh Balan/Mariam John</v>
          </cell>
          <cell r="R267" t="str">
            <v>Manjeet Kaur</v>
          </cell>
          <cell r="S267" t="str">
            <v>NEPC</v>
          </cell>
          <cell r="T267" t="str">
            <v>FREEPOOL</v>
          </cell>
          <cell r="U267" t="str">
            <v>R</v>
          </cell>
          <cell r="X267" t="str">
            <v>F</v>
          </cell>
          <cell r="AC267" t="str">
            <v>LATERAL</v>
          </cell>
          <cell r="AE267" t="str">
            <v>DELIVERY MANAGEMENT</v>
          </cell>
          <cell r="AF267" t="str">
            <v>Senior Scrum Master-L5.1</v>
          </cell>
          <cell r="AG267" t="str">
            <v>ADM</v>
          </cell>
          <cell r="AJ267" t="str">
            <v>NON TURBO</v>
          </cell>
          <cell r="AK267" t="str">
            <v>NON FE Beyond in Q3</v>
          </cell>
          <cell r="AL267" t="str">
            <v>WT01</v>
          </cell>
          <cell r="AM267" t="str">
            <v>Contract</v>
          </cell>
          <cell r="AN267">
            <v>100</v>
          </cell>
          <cell r="AO267" t="str">
            <v>F</v>
          </cell>
          <cell r="AR267">
            <v>43444</v>
          </cell>
          <cell r="AV267">
            <v>43444</v>
          </cell>
          <cell r="AW267">
            <v>1</v>
          </cell>
          <cell r="AX267">
            <v>0</v>
          </cell>
          <cell r="AY267">
            <v>0</v>
          </cell>
          <cell r="AZ267">
            <v>1</v>
          </cell>
          <cell r="BA267" t="str">
            <v>0-7 DAYS</v>
          </cell>
          <cell r="BB267" t="str">
            <v>0-7 DAYS</v>
          </cell>
        </row>
        <row r="268">
          <cell r="B268">
            <v>591940</v>
          </cell>
          <cell r="C268" t="str">
            <v>PUNEET PODDAR</v>
          </cell>
          <cell r="D268" t="str">
            <v>Attrition</v>
          </cell>
          <cell r="E268" t="e">
            <v>#N/A</v>
          </cell>
          <cell r="F268" t="str">
            <v>LWD awaited</v>
          </cell>
          <cell r="G268" t="str">
            <v>Available</v>
          </cell>
          <cell r="H268" t="str">
            <v>AVAILABLE</v>
          </cell>
          <cell r="I268" t="str">
            <v>Available for allocation - &lt; 30 days</v>
          </cell>
          <cell r="J268" t="str">
            <v>No</v>
          </cell>
          <cell r="K268" t="str">
            <v>Need Inputs</v>
          </cell>
          <cell r="N268" t="str">
            <v>Adithi</v>
          </cell>
          <cell r="O268" t="str">
            <v>Paul</v>
          </cell>
          <cell r="P268" t="str">
            <v>TECH_BNR</v>
          </cell>
          <cell r="Q268" t="str">
            <v>Prem Kumar Dama/ Ramesh Balan/Mariam John</v>
          </cell>
          <cell r="R268" t="str">
            <v>Manjeet Kaur</v>
          </cell>
          <cell r="S268" t="str">
            <v>NEPC</v>
          </cell>
          <cell r="T268" t="str">
            <v>PHILIPS</v>
          </cell>
          <cell r="U268" t="str">
            <v>R</v>
          </cell>
          <cell r="X268" t="str">
            <v>F</v>
          </cell>
          <cell r="AC268" t="str">
            <v>LATERAL</v>
          </cell>
          <cell r="AE268" t="str">
            <v>DELIVERY MANAGEMENT</v>
          </cell>
          <cell r="AF268" t="str">
            <v>Executive - Functional / Support-L3.1</v>
          </cell>
          <cell r="AG268" t="str">
            <v>ADM</v>
          </cell>
          <cell r="AJ268" t="str">
            <v>NON TURBO</v>
          </cell>
          <cell r="AK268" t="str">
            <v>NON FE Closure in Q3</v>
          </cell>
          <cell r="AL268" t="str">
            <v>WT01</v>
          </cell>
          <cell r="AM268" t="str">
            <v>GROUP B2</v>
          </cell>
          <cell r="AN268">
            <v>100</v>
          </cell>
          <cell r="AO268" t="str">
            <v>F</v>
          </cell>
          <cell r="AP268">
            <v>43439</v>
          </cell>
          <cell r="AR268">
            <v>40568</v>
          </cell>
          <cell r="AS268">
            <v>42156</v>
          </cell>
          <cell r="AV268">
            <v>43440</v>
          </cell>
          <cell r="AW268">
            <v>5</v>
          </cell>
          <cell r="AX268">
            <v>0</v>
          </cell>
          <cell r="AY268">
            <v>0</v>
          </cell>
          <cell r="AZ268">
            <v>5</v>
          </cell>
          <cell r="BA268" t="str">
            <v>0-7 DAYS</v>
          </cell>
          <cell r="BB268" t="str">
            <v>0-7 DAYS</v>
          </cell>
        </row>
        <row r="269">
          <cell r="B269">
            <v>399336</v>
          </cell>
          <cell r="C269" t="str">
            <v>Anitha P</v>
          </cell>
          <cell r="D269" t="str">
            <v>Available</v>
          </cell>
          <cell r="E269" t="e">
            <v>#N/A</v>
          </cell>
          <cell r="F269" t="str">
            <v>Yet to have a plan</v>
          </cell>
          <cell r="G269" t="str">
            <v>Available</v>
          </cell>
          <cell r="H269" t="str">
            <v>AVAILABLE</v>
          </cell>
          <cell r="I269" t="str">
            <v>Available for allocation - &lt; 30 days</v>
          </cell>
          <cell r="J269" t="str">
            <v>No</v>
          </cell>
          <cell r="K269" t="str">
            <v>Need Inputs</v>
          </cell>
          <cell r="N269" t="str">
            <v>Sangita Sarangi</v>
          </cell>
          <cell r="O269" t="str">
            <v>Archana</v>
          </cell>
          <cell r="P269" t="str">
            <v>TECH_BNR</v>
          </cell>
          <cell r="Q269" t="str">
            <v>Prem Kumar Dama/ Ramesh Balan/Mariam John</v>
          </cell>
          <cell r="R269" t="str">
            <v>Manjeet Kaur</v>
          </cell>
          <cell r="S269" t="str">
            <v>NEPC</v>
          </cell>
          <cell r="T269" t="str">
            <v>PHILIPS</v>
          </cell>
          <cell r="U269" t="str">
            <v>B</v>
          </cell>
          <cell r="V269" t="str">
            <v>Project Created in C-Project,CRM link yet to be build</v>
          </cell>
          <cell r="W269" t="str">
            <v>B</v>
          </cell>
          <cell r="X269" t="str">
            <v>F</v>
          </cell>
          <cell r="AC269" t="str">
            <v>LATERAL</v>
          </cell>
          <cell r="AE269" t="str">
            <v>MAS-QET</v>
          </cell>
          <cell r="AF269" t="str">
            <v>Developer Enterprise Data Integration-L3.1</v>
          </cell>
          <cell r="AG269" t="str">
            <v>Hitendra Munjampally</v>
          </cell>
          <cell r="AJ269" t="str">
            <v>NON TURBO</v>
          </cell>
          <cell r="AK269" t="str">
            <v>NON FE Closure in Q3</v>
          </cell>
          <cell r="AL269" t="str">
            <v>WT01</v>
          </cell>
          <cell r="AM269" t="str">
            <v>GROUP B2</v>
          </cell>
          <cell r="AN269">
            <v>100</v>
          </cell>
          <cell r="AO269" t="str">
            <v>F</v>
          </cell>
          <cell r="AP269">
            <v>43441</v>
          </cell>
          <cell r="AR269">
            <v>43070</v>
          </cell>
          <cell r="AV269">
            <v>43442</v>
          </cell>
          <cell r="AW269">
            <v>3</v>
          </cell>
          <cell r="AX269">
            <v>0</v>
          </cell>
          <cell r="AY269">
            <v>0</v>
          </cell>
          <cell r="AZ269">
            <v>3</v>
          </cell>
          <cell r="BA269" t="str">
            <v>0-7 DAYS</v>
          </cell>
          <cell r="BB269" t="str">
            <v>0-7 DAYS</v>
          </cell>
        </row>
        <row r="270">
          <cell r="B270">
            <v>108776</v>
          </cell>
          <cell r="C270" t="str">
            <v>Swapna Padubundla</v>
          </cell>
          <cell r="D270" t="str">
            <v>Available</v>
          </cell>
          <cell r="E270" t="e">
            <v>#N/A</v>
          </cell>
          <cell r="F270" t="str">
            <v>Yet to have a plan</v>
          </cell>
          <cell r="G270" t="str">
            <v>Available</v>
          </cell>
          <cell r="H270" t="str">
            <v>AVAILABLE</v>
          </cell>
          <cell r="I270" t="str">
            <v>Available for allocation - &lt; 30 days</v>
          </cell>
          <cell r="J270" t="str">
            <v>No</v>
          </cell>
          <cell r="K270" t="str">
            <v>Need Inputs</v>
          </cell>
          <cell r="N270" t="str">
            <v>Sangita Sarangi</v>
          </cell>
          <cell r="O270" t="str">
            <v>Archana</v>
          </cell>
          <cell r="P270" t="str">
            <v>TECH_BNR</v>
          </cell>
          <cell r="Q270" t="str">
            <v>Prem Kumar Dama/ Ramesh Balan/Mariam John</v>
          </cell>
          <cell r="R270" t="str">
            <v>Manjeet Kaur</v>
          </cell>
          <cell r="S270" t="str">
            <v>NEPC</v>
          </cell>
          <cell r="T270" t="str">
            <v>PHILIPS</v>
          </cell>
          <cell r="U270" t="str">
            <v>B</v>
          </cell>
          <cell r="V270" t="str">
            <v>Project Created in C-Project,CRM link yet to be build</v>
          </cell>
          <cell r="W270" t="str">
            <v>B</v>
          </cell>
          <cell r="X270" t="str">
            <v>F</v>
          </cell>
          <cell r="AC270" t="str">
            <v>LATERAL</v>
          </cell>
          <cell r="AE270" t="str">
            <v>MAS-QET</v>
          </cell>
          <cell r="AF270" t="str">
            <v>Project Lead Application Testing-L4.2</v>
          </cell>
          <cell r="AG270" t="str">
            <v>Hitendra Munjampally</v>
          </cell>
          <cell r="AJ270" t="str">
            <v>NON TURBO</v>
          </cell>
          <cell r="AK270" t="str">
            <v>NON FE Closure in Q3</v>
          </cell>
          <cell r="AL270" t="str">
            <v>WT01</v>
          </cell>
          <cell r="AM270" t="str">
            <v>GROUP B3</v>
          </cell>
          <cell r="AN270">
            <v>100</v>
          </cell>
          <cell r="AO270" t="str">
            <v>F</v>
          </cell>
          <cell r="AP270">
            <v>43441</v>
          </cell>
          <cell r="AR270">
            <v>38418</v>
          </cell>
          <cell r="AT270">
            <v>42391</v>
          </cell>
          <cell r="AV270">
            <v>43442</v>
          </cell>
          <cell r="AW270">
            <v>3</v>
          </cell>
          <cell r="AX270">
            <v>0</v>
          </cell>
          <cell r="AY270">
            <v>0</v>
          </cell>
          <cell r="AZ270">
            <v>3</v>
          </cell>
          <cell r="BA270" t="str">
            <v>0-7 DAYS</v>
          </cell>
          <cell r="BB270" t="str">
            <v>0-7 DAYS</v>
          </cell>
        </row>
        <row r="271">
          <cell r="B271">
            <v>277459</v>
          </cell>
          <cell r="C271" t="str">
            <v>Jannet Jasmine</v>
          </cell>
          <cell r="D271" t="str">
            <v xml:space="preserve">Leave  </v>
          </cell>
          <cell r="E271">
            <v>0</v>
          </cell>
          <cell r="F271" t="str">
            <v>XML till 9th December 2018</v>
          </cell>
          <cell r="G271" t="str">
            <v>Available</v>
          </cell>
          <cell r="H271" t="str">
            <v>AVAILABLE</v>
          </cell>
          <cell r="I271" t="str">
            <v>Available for allocation - &lt; 30 days</v>
          </cell>
          <cell r="J271" t="str">
            <v>No</v>
          </cell>
          <cell r="K271" t="str">
            <v>6th Dec:On PML till 9th dec 2018 4th Dec: On PML till 9th dec 2018.29th Nov:On PML till 9th dec 2018.27th Nov:On PML till 9th dec 2018. 20th Nov: On PML till 9th dec 2018.15th Nov: On PML till 9th dec 2018. 12th Nov: On PML till 9th dec 2018. 30th Oct: On PML till 9th dec 2018
25th Oct: On PML till 9th dec 2018
23rd Oct: On PML till 9th dec 2018
16th Oct: On PML till 9th dec 2018
11th Oct: On PML till 9th dec 2018,  9th Oct:  XML till 9th Dec
25th Sep: XML till 9th Dec
11th Sep: XML till 9th Dec
4th Sep: XML till 12th September 2018
28th Aug: XML till 12th September 2018
17th Aug: XML till 12th September 2018
8th June : ML till Dec 2018, approved in the system;8th June : ML till Dec 2018, approved in the system</v>
          </cell>
          <cell r="L271" t="str">
            <v>XML till 9th December 2018</v>
          </cell>
          <cell r="N271" t="str">
            <v>Pavithra</v>
          </cell>
          <cell r="O271" t="str">
            <v>Paul</v>
          </cell>
          <cell r="P271" t="str">
            <v>TECH_BNR</v>
          </cell>
          <cell r="Q271" t="str">
            <v>Prem Kumar Dama/ Ramesh Balan/Mariam John</v>
          </cell>
          <cell r="R271" t="str">
            <v>Manjeet Kaur</v>
          </cell>
          <cell r="S271" t="str">
            <v>NEPC</v>
          </cell>
          <cell r="T271" t="str">
            <v>Nokia Siemens Networks</v>
          </cell>
          <cell r="U271" t="str">
            <v>R</v>
          </cell>
          <cell r="X271" t="str">
            <v>F</v>
          </cell>
          <cell r="AC271" t="str">
            <v>LATERAL</v>
          </cell>
          <cell r="AE271" t="str">
            <v>DOMAIN</v>
          </cell>
          <cell r="AF271" t="str">
            <v>Developer Telecom-L3.1</v>
          </cell>
          <cell r="AG271" t="str">
            <v>Sathish Nataraj</v>
          </cell>
          <cell r="AJ271" t="str">
            <v>NON TURBO</v>
          </cell>
          <cell r="AK271" t="str">
            <v>NON FE Closure in Q3</v>
          </cell>
          <cell r="AL271" t="str">
            <v>WT01</v>
          </cell>
          <cell r="AM271" t="str">
            <v>GROUP B2</v>
          </cell>
          <cell r="AN271">
            <v>100</v>
          </cell>
          <cell r="AO271" t="str">
            <v>F</v>
          </cell>
          <cell r="AP271">
            <v>43153</v>
          </cell>
          <cell r="AQ271">
            <v>42101</v>
          </cell>
          <cell r="AR271">
            <v>41484</v>
          </cell>
          <cell r="AU271">
            <v>43443</v>
          </cell>
          <cell r="AV271">
            <v>43444</v>
          </cell>
          <cell r="AW271">
            <v>1</v>
          </cell>
          <cell r="AX271">
            <v>0</v>
          </cell>
          <cell r="AY271">
            <v>0</v>
          </cell>
          <cell r="AZ271">
            <v>1</v>
          </cell>
          <cell r="BA271" t="str">
            <v>0-7 DAYS</v>
          </cell>
          <cell r="BB271" t="str">
            <v>0-7 DAYS</v>
          </cell>
        </row>
        <row r="272">
          <cell r="B272">
            <v>20060383</v>
          </cell>
          <cell r="C272" t="str">
            <v>Anu Nandal</v>
          </cell>
          <cell r="D272" t="str">
            <v>Q3 Billing</v>
          </cell>
          <cell r="E272" t="e">
            <v>#N/A</v>
          </cell>
          <cell r="F272" t="str">
            <v>Partially Billed( 0.51)</v>
          </cell>
          <cell r="G272" t="str">
            <v>Available</v>
          </cell>
          <cell r="H272" t="str">
            <v>AVAILABLE</v>
          </cell>
          <cell r="I272" t="str">
            <v>Available for allocation - &lt; 30 days</v>
          </cell>
          <cell r="J272" t="str">
            <v>No</v>
          </cell>
          <cell r="K272" t="str">
            <v>Need Inputs</v>
          </cell>
          <cell r="N272" t="str">
            <v>Sigatapu Krishna sravani</v>
          </cell>
          <cell r="O272" t="str">
            <v>Paul</v>
          </cell>
          <cell r="P272" t="str">
            <v>TECH_BNR</v>
          </cell>
          <cell r="Q272" t="str">
            <v>Prem Kumar Dama/ Ramesh Balan/Mariam John</v>
          </cell>
          <cell r="R272" t="str">
            <v>Manjeet Kaur</v>
          </cell>
          <cell r="S272" t="str">
            <v>NEPC</v>
          </cell>
          <cell r="T272" t="str">
            <v>ERICSSON</v>
          </cell>
          <cell r="U272" t="str">
            <v>R</v>
          </cell>
          <cell r="X272" t="str">
            <v>F</v>
          </cell>
          <cell r="Z272">
            <v>43435</v>
          </cell>
          <cell r="AA272">
            <v>43466</v>
          </cell>
          <cell r="AB272">
            <v>43441</v>
          </cell>
          <cell r="AC272" t="str">
            <v>LATERAL</v>
          </cell>
          <cell r="AE272" t="str">
            <v>DOMAIN</v>
          </cell>
          <cell r="AF272" t="str">
            <v>Developer Telecom-L3.1</v>
          </cell>
          <cell r="AG272" t="str">
            <v>Sathish Nataraj</v>
          </cell>
          <cell r="AJ272" t="str">
            <v>NON TURBO</v>
          </cell>
          <cell r="AK272" t="str">
            <v>NON FE Beyond in Q3</v>
          </cell>
          <cell r="AL272" t="str">
            <v>WT01</v>
          </cell>
          <cell r="AM272" t="str">
            <v>GROUP B2</v>
          </cell>
          <cell r="AN272">
            <v>49</v>
          </cell>
          <cell r="AO272" t="str">
            <v>F</v>
          </cell>
          <cell r="AR272">
            <v>43435</v>
          </cell>
          <cell r="AV272">
            <v>43435</v>
          </cell>
          <cell r="AW272">
            <v>4.9000000000000004</v>
          </cell>
          <cell r="AX272">
            <v>0</v>
          </cell>
          <cell r="AY272">
            <v>0</v>
          </cell>
          <cell r="AZ272">
            <v>4.9000000000000004</v>
          </cell>
          <cell r="BA272" t="str">
            <v>0-7 DAYS</v>
          </cell>
          <cell r="BB272" t="str">
            <v>0-7 DAYS</v>
          </cell>
        </row>
        <row r="273">
          <cell r="B273">
            <v>171573</v>
          </cell>
          <cell r="C273" t="str">
            <v>Akshaya Ganapathy</v>
          </cell>
          <cell r="D273" t="str">
            <v>Available</v>
          </cell>
          <cell r="E273" t="e">
            <v>#N/A</v>
          </cell>
          <cell r="F273" t="str">
            <v>Yet to have a plan</v>
          </cell>
          <cell r="G273" t="str">
            <v>Not Available</v>
          </cell>
          <cell r="H273" t="str">
            <v>BLOCKED</v>
          </cell>
          <cell r="I273" t="str">
            <v>Partially Billed</v>
          </cell>
          <cell r="J273" t="str">
            <v>No</v>
          </cell>
          <cell r="K273" t="str">
            <v>6th Dec: Partially billed in FNC..4th Dec: Partially billed in FNC.</v>
          </cell>
          <cell r="L273" t="str">
            <v>Allocated FUJITSU ONEFINITY SWITCHPONDER</v>
          </cell>
          <cell r="N273" t="str">
            <v>Adithi</v>
          </cell>
          <cell r="O273" t="str">
            <v>Paul</v>
          </cell>
          <cell r="P273" t="str">
            <v>TECH_BNR</v>
          </cell>
          <cell r="Q273" t="str">
            <v>Prem Kumar Dama/ Ramesh Balan/Mariam John</v>
          </cell>
          <cell r="R273" t="str">
            <v>Manjeet Kaur</v>
          </cell>
          <cell r="S273" t="str">
            <v>NEPC</v>
          </cell>
          <cell r="T273" t="str">
            <v>FUJITSU</v>
          </cell>
          <cell r="U273" t="str">
            <v>R</v>
          </cell>
          <cell r="V273" t="str">
            <v>Order - Approved</v>
          </cell>
          <cell r="W273" t="str">
            <v>M</v>
          </cell>
          <cell r="X273" t="str">
            <v>F</v>
          </cell>
          <cell r="Z273">
            <v>43288</v>
          </cell>
          <cell r="AA273">
            <v>43470</v>
          </cell>
          <cell r="AB273">
            <v>43286</v>
          </cell>
          <cell r="AC273" t="str">
            <v>LATERAL</v>
          </cell>
          <cell r="AE273" t="str">
            <v>DOMAIN</v>
          </cell>
          <cell r="AF273" t="str">
            <v>Test Engineer - Banking-L3.2</v>
          </cell>
          <cell r="AG273" t="str">
            <v>ADM</v>
          </cell>
          <cell r="AH273" t="str">
            <v>Srinivasa S A</v>
          </cell>
          <cell r="AI273" t="str">
            <v>Gotivada Govinda Raju</v>
          </cell>
          <cell r="AJ273" t="str">
            <v>NON TURBO</v>
          </cell>
          <cell r="AK273" t="str">
            <v>NON FE Closure in Q3</v>
          </cell>
          <cell r="AL273" t="str">
            <v>WT01</v>
          </cell>
          <cell r="AM273" t="str">
            <v>GROUP B2</v>
          </cell>
          <cell r="AN273">
            <v>50</v>
          </cell>
          <cell r="AO273" t="str">
            <v>F</v>
          </cell>
          <cell r="AP273">
            <v>43335</v>
          </cell>
          <cell r="AR273">
            <v>39811</v>
          </cell>
          <cell r="AU273">
            <v>43434</v>
          </cell>
          <cell r="AV273">
            <v>43435</v>
          </cell>
          <cell r="AW273">
            <v>5</v>
          </cell>
          <cell r="AX273">
            <v>0</v>
          </cell>
          <cell r="AY273">
            <v>0</v>
          </cell>
          <cell r="AZ273">
            <v>5</v>
          </cell>
          <cell r="BA273" t="str">
            <v>0-7 DAYS</v>
          </cell>
          <cell r="BB273" t="str">
            <v>0-7 DAYS</v>
          </cell>
        </row>
        <row r="274">
          <cell r="B274">
            <v>271403</v>
          </cell>
          <cell r="C274" t="str">
            <v>Mary Serene</v>
          </cell>
          <cell r="D274" t="str">
            <v>Available</v>
          </cell>
          <cell r="E274" t="e">
            <v>#N/A</v>
          </cell>
          <cell r="F274" t="str">
            <v>Yet to have a plan</v>
          </cell>
          <cell r="G274" t="str">
            <v>Available</v>
          </cell>
          <cell r="H274" t="str">
            <v>AVAILABLE</v>
          </cell>
          <cell r="I274" t="str">
            <v>Available for allocation - &lt; 30 days</v>
          </cell>
          <cell r="J274" t="str">
            <v>No</v>
          </cell>
          <cell r="K274" t="str">
            <v>Need Inputs</v>
          </cell>
          <cell r="N274" t="str">
            <v>Soundarya</v>
          </cell>
          <cell r="O274" t="str">
            <v>Udhaya</v>
          </cell>
          <cell r="P274" t="str">
            <v>TECH_BNR</v>
          </cell>
          <cell r="Q274" t="str">
            <v>Prem Kumar Dama/ Ramesh Balan/Mariam John</v>
          </cell>
          <cell r="R274" t="str">
            <v>Manjeet Kaur</v>
          </cell>
          <cell r="S274" t="str">
            <v>NEPC</v>
          </cell>
          <cell r="T274" t="str">
            <v>PHILIPS</v>
          </cell>
          <cell r="U274" t="str">
            <v>B</v>
          </cell>
          <cell r="V274" t="str">
            <v>Project Created in C-Project,CRM link yet to be build</v>
          </cell>
          <cell r="W274" t="str">
            <v>B</v>
          </cell>
          <cell r="X274" t="str">
            <v>F</v>
          </cell>
          <cell r="AC274" t="str">
            <v>LATERAL</v>
          </cell>
          <cell r="AE274" t="str">
            <v>DIGI-DX</v>
          </cell>
          <cell r="AF274" t="str">
            <v>Developer Commerce-L3.1</v>
          </cell>
          <cell r="AG274" t="str">
            <v>Sangeeta Mishra</v>
          </cell>
          <cell r="AJ274" t="str">
            <v>NON TURBO</v>
          </cell>
          <cell r="AK274" t="str">
            <v>NON FE Closure in Q3</v>
          </cell>
          <cell r="AL274" t="str">
            <v>WT01</v>
          </cell>
          <cell r="AM274" t="str">
            <v>GROUP B2</v>
          </cell>
          <cell r="AN274">
            <v>100</v>
          </cell>
          <cell r="AO274" t="str">
            <v>F</v>
          </cell>
          <cell r="AP274">
            <v>43188</v>
          </cell>
          <cell r="AR274">
            <v>41358</v>
          </cell>
          <cell r="AU274">
            <v>43439</v>
          </cell>
          <cell r="AV274">
            <v>43440</v>
          </cell>
          <cell r="AW274">
            <v>5</v>
          </cell>
          <cell r="AX274">
            <v>2</v>
          </cell>
          <cell r="AY274">
            <v>0</v>
          </cell>
          <cell r="AZ274">
            <v>3</v>
          </cell>
          <cell r="BA274" t="str">
            <v>0-7 DAYS</v>
          </cell>
          <cell r="BB274" t="str">
            <v>0-7 DAYS</v>
          </cell>
        </row>
        <row r="275">
          <cell r="B275">
            <v>226854</v>
          </cell>
          <cell r="C275" t="str">
            <v>Vishanth K</v>
          </cell>
          <cell r="D275" t="str">
            <v>Available</v>
          </cell>
          <cell r="E275" t="e">
            <v>#N/A</v>
          </cell>
          <cell r="F275" t="str">
            <v>Yet to have a plan</v>
          </cell>
          <cell r="G275" t="str">
            <v>Available</v>
          </cell>
          <cell r="H275" t="str">
            <v>AVAILABLE</v>
          </cell>
          <cell r="I275" t="str">
            <v>Available for allocation - &lt; 30 days</v>
          </cell>
          <cell r="J275" t="str">
            <v>No</v>
          </cell>
          <cell r="K275" t="str">
            <v>Need Inputs</v>
          </cell>
          <cell r="N275" t="str">
            <v>Adithi</v>
          </cell>
          <cell r="O275" t="str">
            <v>Paul</v>
          </cell>
          <cell r="P275" t="str">
            <v>TECH_BNR</v>
          </cell>
          <cell r="Q275" t="str">
            <v>Prem Kumar Dama/ Ramesh Balan/Mariam John</v>
          </cell>
          <cell r="R275" t="str">
            <v>Manjeet Kaur</v>
          </cell>
          <cell r="S275" t="str">
            <v>NEPC</v>
          </cell>
          <cell r="T275" t="str">
            <v>FUJITSU</v>
          </cell>
          <cell r="U275" t="str">
            <v>R</v>
          </cell>
          <cell r="X275" t="str">
            <v>F</v>
          </cell>
          <cell r="AC275" t="str">
            <v>LATERAL</v>
          </cell>
          <cell r="AE275" t="str">
            <v>DOMAIN</v>
          </cell>
          <cell r="AF275" t="str">
            <v>Test Lead Optical Carrier Ethernet-L4.1</v>
          </cell>
          <cell r="AG275" t="str">
            <v>Sathish Nataraj</v>
          </cell>
          <cell r="AJ275" t="str">
            <v>NON TURBO</v>
          </cell>
          <cell r="AK275" t="str">
            <v>NON FE Closure in Q3</v>
          </cell>
          <cell r="AL275" t="str">
            <v>WT01</v>
          </cell>
          <cell r="AM275" t="str">
            <v>GROUP B3</v>
          </cell>
          <cell r="AN275">
            <v>100</v>
          </cell>
          <cell r="AO275" t="str">
            <v>F</v>
          </cell>
          <cell r="AP275">
            <v>43441</v>
          </cell>
          <cell r="AR275">
            <v>40730</v>
          </cell>
          <cell r="AV275">
            <v>43442</v>
          </cell>
          <cell r="AW275">
            <v>3</v>
          </cell>
          <cell r="AX275">
            <v>0</v>
          </cell>
          <cell r="AY275">
            <v>0</v>
          </cell>
          <cell r="AZ275">
            <v>3</v>
          </cell>
          <cell r="BA275" t="str">
            <v>0-7 DAYS</v>
          </cell>
          <cell r="BB275" t="str">
            <v>0-7 DAYS</v>
          </cell>
        </row>
        <row r="276">
          <cell r="B276">
            <v>134961</v>
          </cell>
          <cell r="C276" t="str">
            <v>Bhuvaneswari Balasubramanian</v>
          </cell>
          <cell r="D276" t="str">
            <v>Available</v>
          </cell>
          <cell r="E276" t="e">
            <v>#N/A</v>
          </cell>
          <cell r="F276" t="str">
            <v>Yet to have a plan</v>
          </cell>
          <cell r="G276" t="str">
            <v>Available</v>
          </cell>
          <cell r="H276" t="str">
            <v>AVAILABLE</v>
          </cell>
          <cell r="I276" t="str">
            <v>Available for allocation - &lt; 30 days</v>
          </cell>
          <cell r="J276" t="str">
            <v>No</v>
          </cell>
          <cell r="K276" t="str">
            <v>Need Inputs</v>
          </cell>
          <cell r="N276" t="str">
            <v>Adithi</v>
          </cell>
          <cell r="O276" t="str">
            <v>Paul</v>
          </cell>
          <cell r="P276" t="str">
            <v>TECH_BNR</v>
          </cell>
          <cell r="Q276" t="str">
            <v>Prem Kumar Dama/ Ramesh Balan/Mariam John</v>
          </cell>
          <cell r="R276" t="str">
            <v>Manjeet Kaur</v>
          </cell>
          <cell r="S276" t="str">
            <v>NEPC</v>
          </cell>
          <cell r="T276" t="str">
            <v>FUJITSU</v>
          </cell>
          <cell r="U276" t="str">
            <v>R</v>
          </cell>
          <cell r="X276" t="str">
            <v>F</v>
          </cell>
          <cell r="AC276" t="str">
            <v>LATERAL</v>
          </cell>
          <cell r="AE276" t="str">
            <v>DOMAIN</v>
          </cell>
          <cell r="AF276" t="str">
            <v>Tech Lead Telecom-L4.1</v>
          </cell>
          <cell r="AG276" t="str">
            <v>Sathish Nataraj</v>
          </cell>
          <cell r="AJ276" t="str">
            <v>NON TURBO</v>
          </cell>
          <cell r="AK276" t="str">
            <v>NON FE Closure in Q3</v>
          </cell>
          <cell r="AL276" t="str">
            <v>WT01</v>
          </cell>
          <cell r="AM276" t="str">
            <v>GROUP B3</v>
          </cell>
          <cell r="AN276">
            <v>100</v>
          </cell>
          <cell r="AO276" t="str">
            <v>F</v>
          </cell>
          <cell r="AP276">
            <v>43368</v>
          </cell>
          <cell r="AQ276">
            <v>41346</v>
          </cell>
          <cell r="AR276">
            <v>38985</v>
          </cell>
          <cell r="AU276">
            <v>43441</v>
          </cell>
          <cell r="AV276">
            <v>43442</v>
          </cell>
          <cell r="AW276">
            <v>3</v>
          </cell>
          <cell r="AX276">
            <v>0</v>
          </cell>
          <cell r="AY276">
            <v>0</v>
          </cell>
          <cell r="AZ276">
            <v>3</v>
          </cell>
          <cell r="BA276" t="str">
            <v>0-7 DAYS</v>
          </cell>
          <cell r="BB276" t="str">
            <v>0-7 DAYS</v>
          </cell>
        </row>
        <row r="277">
          <cell r="B277">
            <v>338311</v>
          </cell>
          <cell r="C277" t="str">
            <v>Sahana C M</v>
          </cell>
          <cell r="D277" t="str">
            <v>Available</v>
          </cell>
          <cell r="E277" t="e">
            <v>#N/A</v>
          </cell>
          <cell r="F277" t="str">
            <v>Yet to have a plan</v>
          </cell>
          <cell r="G277" t="str">
            <v>Available</v>
          </cell>
          <cell r="H277" t="str">
            <v>AVAILABLE</v>
          </cell>
          <cell r="I277" t="str">
            <v>Available for allocation - &lt; 30 days</v>
          </cell>
          <cell r="J277" t="str">
            <v>No</v>
          </cell>
          <cell r="K277" t="str">
            <v>6th Dec: Available for Bangalore opps.</v>
          </cell>
          <cell r="L277" t="str">
            <v>Looking for HDC location , proposed for E///</v>
          </cell>
          <cell r="N277" t="str">
            <v>Ritu Jaiswal</v>
          </cell>
          <cell r="O277" t="str">
            <v>Paul</v>
          </cell>
          <cell r="P277" t="str">
            <v>TECH_BNR</v>
          </cell>
          <cell r="Q277" t="str">
            <v>Prem Kumar Dama/ Ramesh Balan/Mariam John</v>
          </cell>
          <cell r="R277" t="str">
            <v>Manjeet Kaur</v>
          </cell>
          <cell r="S277" t="str">
            <v>NEPC</v>
          </cell>
          <cell r="T277" t="str">
            <v>CISCO ENGG</v>
          </cell>
          <cell r="U277" t="str">
            <v>R</v>
          </cell>
          <cell r="X277" t="str">
            <v>F</v>
          </cell>
          <cell r="AC277" t="str">
            <v>LATERAL</v>
          </cell>
          <cell r="AE277" t="str">
            <v>DOMAIN</v>
          </cell>
          <cell r="AF277" t="str">
            <v>Test Engineer Datacom-L3.2</v>
          </cell>
          <cell r="AG277" t="str">
            <v>Sathish Nataraj</v>
          </cell>
          <cell r="AJ277" t="str">
            <v>NON TURBO</v>
          </cell>
          <cell r="AK277" t="str">
            <v>NON FE Closure in Q3</v>
          </cell>
          <cell r="AL277" t="str">
            <v>WT01</v>
          </cell>
          <cell r="AM277" t="str">
            <v>GROUP B2</v>
          </cell>
          <cell r="AN277">
            <v>100</v>
          </cell>
          <cell r="AO277" t="str">
            <v>F</v>
          </cell>
          <cell r="AP277">
            <v>43437</v>
          </cell>
          <cell r="AR277">
            <v>42331</v>
          </cell>
          <cell r="AV277">
            <v>43438</v>
          </cell>
          <cell r="AW277">
            <v>7</v>
          </cell>
          <cell r="AX277">
            <v>0</v>
          </cell>
          <cell r="AY277">
            <v>0</v>
          </cell>
          <cell r="AZ277">
            <v>7</v>
          </cell>
          <cell r="BA277" t="str">
            <v>0-7 DAYS</v>
          </cell>
          <cell r="BB277" t="str">
            <v>0-7 DAYS</v>
          </cell>
        </row>
        <row r="278">
          <cell r="B278">
            <v>20054510</v>
          </cell>
          <cell r="C278" t="str">
            <v>Ajay G U</v>
          </cell>
          <cell r="D278" t="str">
            <v>Available</v>
          </cell>
          <cell r="E278" t="e">
            <v>#N/A</v>
          </cell>
          <cell r="F278" t="str">
            <v>Yet to have a plan</v>
          </cell>
          <cell r="G278" t="str">
            <v>Available</v>
          </cell>
          <cell r="H278" t="str">
            <v>AVAILABLE</v>
          </cell>
          <cell r="I278" t="str">
            <v>Available for allocation - &lt; 30 days</v>
          </cell>
          <cell r="J278" t="str">
            <v>No</v>
          </cell>
          <cell r="K278" t="str">
            <v>Need Inputs</v>
          </cell>
          <cell r="N278" t="str">
            <v>Ritu Jaiswal</v>
          </cell>
          <cell r="O278" t="str">
            <v>Paul</v>
          </cell>
          <cell r="P278" t="str">
            <v>TECH_BNR</v>
          </cell>
          <cell r="Q278" t="str">
            <v>Prem Kumar Dama/ Ramesh Balan/Mariam John</v>
          </cell>
          <cell r="R278" t="str">
            <v>Manjeet Kaur</v>
          </cell>
          <cell r="S278" t="str">
            <v>NEPC</v>
          </cell>
          <cell r="T278" t="str">
            <v>CISCO ENGG</v>
          </cell>
          <cell r="U278" t="str">
            <v>R</v>
          </cell>
          <cell r="X278" t="str">
            <v>F</v>
          </cell>
          <cell r="AC278" t="str">
            <v>LATERAL</v>
          </cell>
          <cell r="AE278" t="str">
            <v>DOMAIN</v>
          </cell>
          <cell r="AF278" t="str">
            <v>Developer Telecom-L3.2</v>
          </cell>
          <cell r="AG278" t="str">
            <v>Sathish Nataraj</v>
          </cell>
          <cell r="AJ278" t="str">
            <v>NON TURBO</v>
          </cell>
          <cell r="AK278" t="str">
            <v>NON FE Beyond in Q3</v>
          </cell>
          <cell r="AL278" t="str">
            <v>WT01</v>
          </cell>
          <cell r="AM278" t="str">
            <v>GROUP B2</v>
          </cell>
          <cell r="AN278">
            <v>100</v>
          </cell>
          <cell r="AO278" t="str">
            <v>F</v>
          </cell>
          <cell r="AP278">
            <v>43439</v>
          </cell>
          <cell r="AR278">
            <v>43416</v>
          </cell>
          <cell r="AV278">
            <v>43440</v>
          </cell>
          <cell r="AW278">
            <v>5</v>
          </cell>
          <cell r="AX278">
            <v>0</v>
          </cell>
          <cell r="AY278">
            <v>0</v>
          </cell>
          <cell r="AZ278">
            <v>5</v>
          </cell>
          <cell r="BA278" t="str">
            <v>0-7 DAYS</v>
          </cell>
          <cell r="BB278" t="str">
            <v>0-7 DAYS</v>
          </cell>
        </row>
        <row r="279">
          <cell r="B279">
            <v>199627</v>
          </cell>
          <cell r="C279" t="str">
            <v>Indraprabha Maurya</v>
          </cell>
          <cell r="D279" t="str">
            <v xml:space="preserve">Leave  </v>
          </cell>
          <cell r="E279" t="e">
            <v>#N/A</v>
          </cell>
          <cell r="F279" t="str">
            <v>On LOP</v>
          </cell>
          <cell r="G279" t="str">
            <v>Available</v>
          </cell>
          <cell r="H279" t="str">
            <v>AVAILABLE</v>
          </cell>
          <cell r="I279" t="str">
            <v>Available for allocation - &lt; 30 days</v>
          </cell>
          <cell r="J279" t="str">
            <v>No</v>
          </cell>
          <cell r="K279" t="str">
            <v>Need Inputs</v>
          </cell>
          <cell r="N279" t="str">
            <v>Adithi</v>
          </cell>
          <cell r="O279" t="str">
            <v>Paul</v>
          </cell>
          <cell r="P279" t="str">
            <v>TECH_BNR</v>
          </cell>
          <cell r="Q279" t="str">
            <v>Prem Kumar Dama/ Ramesh Balan/Mariam John</v>
          </cell>
          <cell r="R279" t="str">
            <v>Manjeet Kaur</v>
          </cell>
          <cell r="S279" t="str">
            <v>NEPC</v>
          </cell>
          <cell r="T279" t="str">
            <v>PHILIPS</v>
          </cell>
          <cell r="U279" t="str">
            <v>R</v>
          </cell>
          <cell r="X279" t="str">
            <v>F</v>
          </cell>
          <cell r="AC279" t="str">
            <v>LATERAL</v>
          </cell>
          <cell r="AE279" t="str">
            <v>DOMAIN</v>
          </cell>
          <cell r="AF279" t="str">
            <v>Test Lead Telecom OSS BSS-L4.1</v>
          </cell>
          <cell r="AG279" t="str">
            <v>Sathish Nataraj</v>
          </cell>
          <cell r="AJ279" t="str">
            <v>NON TURBO</v>
          </cell>
          <cell r="AK279" t="str">
            <v>NON FE Closure in Q3</v>
          </cell>
          <cell r="AL279" t="str">
            <v>WT01</v>
          </cell>
          <cell r="AM279" t="str">
            <v>GROUP B3</v>
          </cell>
          <cell r="AN279">
            <v>100</v>
          </cell>
          <cell r="AO279" t="str">
            <v>F</v>
          </cell>
          <cell r="AP279">
            <v>43439</v>
          </cell>
          <cell r="AR279">
            <v>40368</v>
          </cell>
          <cell r="AV279">
            <v>43440</v>
          </cell>
          <cell r="AW279">
            <v>5</v>
          </cell>
          <cell r="AX279">
            <v>3</v>
          </cell>
          <cell r="AY279">
            <v>0</v>
          </cell>
          <cell r="AZ279">
            <v>2</v>
          </cell>
          <cell r="BA279" t="str">
            <v>0-7 DAYS</v>
          </cell>
          <cell r="BB279" t="str">
            <v>0-7 DAYS</v>
          </cell>
        </row>
        <row r="280">
          <cell r="B280">
            <v>20054423</v>
          </cell>
          <cell r="C280" t="str">
            <v>Harisha N</v>
          </cell>
          <cell r="D280" t="str">
            <v>Q4 Billing</v>
          </cell>
          <cell r="E280" t="e">
            <v>#N/A</v>
          </cell>
          <cell r="F280" t="str">
            <v>EBD Set for Q4 billing</v>
          </cell>
          <cell r="G280" t="str">
            <v>Available for re-allocation</v>
          </cell>
          <cell r="H280" t="str">
            <v>AVAILABLE</v>
          </cell>
          <cell r="I280" t="str">
            <v>EBD in Q4</v>
          </cell>
          <cell r="J280" t="str">
            <v>No</v>
          </cell>
          <cell r="K280" t="str">
            <v>Need Inputs</v>
          </cell>
          <cell r="N280" t="str">
            <v>Deepanjali Khettry</v>
          </cell>
          <cell r="O280" t="str">
            <v>Deepanjali Khettry</v>
          </cell>
          <cell r="P280" t="str">
            <v>TECH_AC</v>
          </cell>
          <cell r="Q280" t="str">
            <v>Prem Kumar Dama/ Ramesh Balan/Mariam John</v>
          </cell>
          <cell r="R280" t="str">
            <v>Manjeet Kaur</v>
          </cell>
          <cell r="S280" t="str">
            <v>NEPC</v>
          </cell>
          <cell r="T280" t="str">
            <v>PHILIPS</v>
          </cell>
          <cell r="U280" t="str">
            <v>C</v>
          </cell>
          <cell r="V280" t="str">
            <v>PO - Approved</v>
          </cell>
          <cell r="W280" t="str">
            <v>M</v>
          </cell>
          <cell r="X280" t="str">
            <v>F</v>
          </cell>
          <cell r="Y280">
            <v>43468</v>
          </cell>
          <cell r="AA280">
            <v>43476</v>
          </cell>
          <cell r="AB280">
            <v>43440</v>
          </cell>
          <cell r="AC280" t="str">
            <v>LATERAL</v>
          </cell>
          <cell r="AF280" t="str">
            <v>Test Engineer - Digital Platforms-L3.1</v>
          </cell>
          <cell r="AG280" t="str">
            <v>MODEL A/C</v>
          </cell>
          <cell r="AH280" t="str">
            <v>Chandni Vimala</v>
          </cell>
          <cell r="AI280" t="str">
            <v>Raju Venkatraman</v>
          </cell>
          <cell r="AJ280" t="str">
            <v>NON TURBO</v>
          </cell>
          <cell r="AK280" t="str">
            <v>NON FE Beyond in Q3</v>
          </cell>
          <cell r="AL280" t="str">
            <v>WT01</v>
          </cell>
          <cell r="AM280" t="str">
            <v>GROUP B2</v>
          </cell>
          <cell r="AN280">
            <v>100</v>
          </cell>
          <cell r="AO280" t="str">
            <v>F</v>
          </cell>
          <cell r="AP280">
            <v>43440</v>
          </cell>
          <cell r="AR280">
            <v>43416</v>
          </cell>
          <cell r="AV280">
            <v>43441</v>
          </cell>
          <cell r="AW280">
            <v>4</v>
          </cell>
          <cell r="AX280">
            <v>0</v>
          </cell>
          <cell r="AY280">
            <v>0</v>
          </cell>
          <cell r="AZ280">
            <v>4</v>
          </cell>
          <cell r="BA280" t="str">
            <v>0-7 DAYS</v>
          </cell>
          <cell r="BB280" t="str">
            <v>0-7 DAYS</v>
          </cell>
        </row>
        <row r="281">
          <cell r="B281">
            <v>20007224</v>
          </cell>
          <cell r="C281" t="str">
            <v>Priyanka P</v>
          </cell>
          <cell r="D281" t="str">
            <v>Available</v>
          </cell>
          <cell r="E281" t="e">
            <v>#N/A</v>
          </cell>
          <cell r="F281" t="str">
            <v>Yet to have a plan</v>
          </cell>
          <cell r="G281" t="str">
            <v>Available</v>
          </cell>
          <cell r="H281" t="str">
            <v>AVAILABLE</v>
          </cell>
          <cell r="I281" t="str">
            <v>Available for allocation - &lt; 30 days</v>
          </cell>
          <cell r="J281" t="str">
            <v>No</v>
          </cell>
          <cell r="K281" t="str">
            <v>7TH Dec: Getting married in dec, looking for projects in Kerala 4th Dec: Released from Cisco due to night shifts, Looking for general shift project in Sarjapura bangalore, asked for the updated cv.</v>
          </cell>
          <cell r="N281" t="str">
            <v>Ritu kumari</v>
          </cell>
          <cell r="O281" t="str">
            <v>Udhaya</v>
          </cell>
          <cell r="P281" t="str">
            <v>TECH_BNR</v>
          </cell>
          <cell r="Q281" t="str">
            <v>Prem Kumar Dama/ Ramesh Balan/Mariam John</v>
          </cell>
          <cell r="R281" t="str">
            <v>Manjeet Kaur</v>
          </cell>
          <cell r="S281" t="str">
            <v>NEPC</v>
          </cell>
          <cell r="T281" t="str">
            <v>CISCO IT</v>
          </cell>
          <cell r="U281" t="str">
            <v>B</v>
          </cell>
          <cell r="V281" t="str">
            <v>Project Created in C-Project,CRM link yet to be build</v>
          </cell>
          <cell r="W281" t="str">
            <v>B</v>
          </cell>
          <cell r="X281" t="str">
            <v>F</v>
          </cell>
          <cell r="AC281" t="str">
            <v>LATERAL</v>
          </cell>
          <cell r="AE281" t="str">
            <v>DIGI-DX</v>
          </cell>
          <cell r="AF281" t="str">
            <v>Developer SAP Business Objects-L3.1</v>
          </cell>
          <cell r="AG281" t="str">
            <v>Sangeeta Mishra</v>
          </cell>
          <cell r="AJ281" t="str">
            <v>NON TURBO</v>
          </cell>
          <cell r="AK281" t="str">
            <v>NON FE Closure in Q3</v>
          </cell>
          <cell r="AL281" t="str">
            <v>WT01</v>
          </cell>
          <cell r="AM281" t="str">
            <v>GROUP B2</v>
          </cell>
          <cell r="AN281">
            <v>100</v>
          </cell>
          <cell r="AO281" t="str">
            <v>F</v>
          </cell>
          <cell r="AP281">
            <v>43434</v>
          </cell>
          <cell r="AR281">
            <v>43192</v>
          </cell>
          <cell r="AV281">
            <v>43435</v>
          </cell>
          <cell r="AW281">
            <v>10</v>
          </cell>
          <cell r="AX281">
            <v>0</v>
          </cell>
          <cell r="AY281">
            <v>0</v>
          </cell>
          <cell r="AZ281">
            <v>10</v>
          </cell>
          <cell r="BA281" t="str">
            <v>8-15 DAYS</v>
          </cell>
          <cell r="BB281" t="str">
            <v>0-7 DAYS</v>
          </cell>
        </row>
        <row r="282">
          <cell r="B282">
            <v>232440</v>
          </cell>
          <cell r="C282" t="str">
            <v>Deepthi Varre</v>
          </cell>
          <cell r="D282" t="str">
            <v>Available</v>
          </cell>
          <cell r="E282" t="e">
            <v>#N/A</v>
          </cell>
          <cell r="F282" t="str">
            <v>Yet to have a plan</v>
          </cell>
          <cell r="G282" t="str">
            <v>Available</v>
          </cell>
          <cell r="H282" t="str">
            <v>AVAILABLE</v>
          </cell>
          <cell r="I282" t="str">
            <v>Available for allocation - &lt; 30 days</v>
          </cell>
          <cell r="J282" t="str">
            <v>No</v>
          </cell>
          <cell r="K282" t="str">
            <v>4th dec: Shared for Microsodt.</v>
          </cell>
          <cell r="N282" t="str">
            <v>Sangita Sarangi</v>
          </cell>
          <cell r="O282" t="str">
            <v>Archana</v>
          </cell>
          <cell r="P282" t="str">
            <v>TECH_BNR</v>
          </cell>
          <cell r="Q282" t="str">
            <v>Prem Kumar Dama/ Ramesh Balan/Mariam John</v>
          </cell>
          <cell r="R282" t="str">
            <v>Manjeet Kaur</v>
          </cell>
          <cell r="S282" t="str">
            <v>NEPC</v>
          </cell>
          <cell r="T282" t="str">
            <v>NOKIA</v>
          </cell>
          <cell r="U282" t="str">
            <v>B</v>
          </cell>
          <cell r="V282" t="str">
            <v>Project Created in C-Project,CRM link yet to be build</v>
          </cell>
          <cell r="W282" t="str">
            <v>B</v>
          </cell>
          <cell r="X282" t="str">
            <v>F</v>
          </cell>
          <cell r="AC282" t="str">
            <v>LATERAL</v>
          </cell>
          <cell r="AE282" t="str">
            <v>MAS-QET</v>
          </cell>
          <cell r="AF282" t="str">
            <v>Test Engineer - Application Testing-L3.1</v>
          </cell>
          <cell r="AG282" t="str">
            <v>Hitendra Munjampally</v>
          </cell>
          <cell r="AJ282" t="str">
            <v>NON TURBO</v>
          </cell>
          <cell r="AK282" t="str">
            <v>NON FE Closure in Q3</v>
          </cell>
          <cell r="AL282" t="str">
            <v>WT01</v>
          </cell>
          <cell r="AM282" t="str">
            <v>GROUP B2</v>
          </cell>
          <cell r="AN282">
            <v>100</v>
          </cell>
          <cell r="AO282" t="str">
            <v>F</v>
          </cell>
          <cell r="AP282">
            <v>43396</v>
          </cell>
          <cell r="AQ282">
            <v>43430</v>
          </cell>
          <cell r="AR282">
            <v>40812</v>
          </cell>
          <cell r="AS282">
            <v>42826</v>
          </cell>
          <cell r="AV282">
            <v>43431</v>
          </cell>
          <cell r="AW282">
            <v>14</v>
          </cell>
          <cell r="AX282">
            <v>1</v>
          </cell>
          <cell r="AY282">
            <v>0</v>
          </cell>
          <cell r="AZ282">
            <v>13</v>
          </cell>
          <cell r="BA282" t="str">
            <v>8-15 DAYS</v>
          </cell>
          <cell r="BB282" t="str">
            <v>8-15 DAYS</v>
          </cell>
        </row>
        <row r="283">
          <cell r="B283">
            <v>374035</v>
          </cell>
          <cell r="C283" t="str">
            <v>Samba Siva Rao Modugumudi</v>
          </cell>
          <cell r="D283" t="str">
            <v>Available</v>
          </cell>
          <cell r="E283" t="e">
            <v>#N/A</v>
          </cell>
          <cell r="F283" t="str">
            <v>Yet to have a plan</v>
          </cell>
          <cell r="G283" t="str">
            <v>Available</v>
          </cell>
          <cell r="H283" t="str">
            <v>AVAILABLE</v>
          </cell>
          <cell r="I283" t="str">
            <v>Available for allocation - &lt; 30 days</v>
          </cell>
          <cell r="J283" t="str">
            <v>No</v>
          </cell>
          <cell r="K283" t="str">
            <v xml:space="preserve">4th dec:On  LOP TILL Dec, yet to Update in the system. </v>
          </cell>
          <cell r="N283" t="str">
            <v>Sangita Sarangi</v>
          </cell>
          <cell r="O283" t="str">
            <v>Archana</v>
          </cell>
          <cell r="P283" t="str">
            <v>TECH_BNR</v>
          </cell>
          <cell r="Q283" t="str">
            <v>Prem Kumar Dama/ Ramesh Balan/Mariam John</v>
          </cell>
          <cell r="R283" t="str">
            <v>Manjeet Kaur</v>
          </cell>
          <cell r="S283" t="str">
            <v>NEPC</v>
          </cell>
          <cell r="T283" t="str">
            <v>PHILIPS</v>
          </cell>
          <cell r="U283" t="str">
            <v>B</v>
          </cell>
          <cell r="V283" t="str">
            <v>Project Created in C-Project,CRM link yet to be build</v>
          </cell>
          <cell r="W283" t="str">
            <v>B</v>
          </cell>
          <cell r="X283" t="str">
            <v>F</v>
          </cell>
          <cell r="AC283" t="str">
            <v>LATERAL</v>
          </cell>
          <cell r="AE283" t="str">
            <v>MAS-QET</v>
          </cell>
          <cell r="AF283" t="str">
            <v>Test Engineer - Application Testing-L2.2</v>
          </cell>
          <cell r="AG283" t="str">
            <v>Hitendra Munjampally</v>
          </cell>
          <cell r="AJ283" t="str">
            <v>NON TURBO</v>
          </cell>
          <cell r="AK283" t="str">
            <v>NON FE Closure in Q3</v>
          </cell>
          <cell r="AL283" t="str">
            <v>WT01</v>
          </cell>
          <cell r="AM283" t="str">
            <v>GROUP B1</v>
          </cell>
          <cell r="AN283">
            <v>100</v>
          </cell>
          <cell r="AO283" t="str">
            <v>F</v>
          </cell>
          <cell r="AP283">
            <v>43367</v>
          </cell>
          <cell r="AR283">
            <v>42781</v>
          </cell>
          <cell r="AU283">
            <v>43434</v>
          </cell>
          <cell r="AV283">
            <v>43435</v>
          </cell>
          <cell r="AW283">
            <v>10</v>
          </cell>
          <cell r="AX283">
            <v>0</v>
          </cell>
          <cell r="AY283">
            <v>0</v>
          </cell>
          <cell r="AZ283">
            <v>10</v>
          </cell>
          <cell r="BA283" t="str">
            <v>8-15 DAYS</v>
          </cell>
          <cell r="BB283" t="str">
            <v>8-15 DAYS</v>
          </cell>
        </row>
        <row r="284">
          <cell r="B284">
            <v>107304</v>
          </cell>
          <cell r="C284" t="str">
            <v>Aspari Phanindra Prasanna</v>
          </cell>
          <cell r="D284" t="str">
            <v>Available</v>
          </cell>
          <cell r="E284" t="e">
            <v>#N/A</v>
          </cell>
          <cell r="F284" t="str">
            <v>Yet to have a plan</v>
          </cell>
          <cell r="G284" t="str">
            <v>Available</v>
          </cell>
          <cell r="H284" t="str">
            <v>AVAILABLE</v>
          </cell>
          <cell r="I284" t="str">
            <v>Available for allocation - &lt; 30 days</v>
          </cell>
          <cell r="J284" t="str">
            <v>No</v>
          </cell>
          <cell r="K284" t="str">
            <v>4th dec: Planned for Phillips</v>
          </cell>
          <cell r="N284" t="str">
            <v>Sangita Sarangi</v>
          </cell>
          <cell r="O284" t="str">
            <v>Archana</v>
          </cell>
          <cell r="P284" t="str">
            <v>TECH_BNR</v>
          </cell>
          <cell r="Q284" t="str">
            <v>Prem Kumar Dama/ Ramesh Balan/Mariam John</v>
          </cell>
          <cell r="R284" t="str">
            <v>Manjeet Kaur</v>
          </cell>
          <cell r="S284" t="str">
            <v>NEPC</v>
          </cell>
          <cell r="T284" t="str">
            <v>PHILIPS</v>
          </cell>
          <cell r="U284" t="str">
            <v>B</v>
          </cell>
          <cell r="V284" t="str">
            <v>Project Created in C-Project,CRM link yet to be build</v>
          </cell>
          <cell r="W284" t="str">
            <v>B</v>
          </cell>
          <cell r="X284" t="str">
            <v>F</v>
          </cell>
          <cell r="AC284" t="str">
            <v>LATERAL</v>
          </cell>
          <cell r="AE284" t="str">
            <v>MAS-QET</v>
          </cell>
          <cell r="AF284" t="str">
            <v>Test Lead PES Automation-L4.1</v>
          </cell>
          <cell r="AG284" t="str">
            <v>Hitendra Munjampally</v>
          </cell>
          <cell r="AJ284" t="str">
            <v>NON TURBO</v>
          </cell>
          <cell r="AK284" t="str">
            <v>NON FE Closure in Q3</v>
          </cell>
          <cell r="AL284" t="str">
            <v>WT01</v>
          </cell>
          <cell r="AM284" t="str">
            <v>GROUP B3</v>
          </cell>
          <cell r="AN284">
            <v>100</v>
          </cell>
          <cell r="AO284" t="str">
            <v>F</v>
          </cell>
          <cell r="AP284">
            <v>43434</v>
          </cell>
          <cell r="AQ284">
            <v>39994</v>
          </cell>
          <cell r="AR284">
            <v>38334</v>
          </cell>
          <cell r="AS284">
            <v>40950</v>
          </cell>
          <cell r="AT284">
            <v>40608</v>
          </cell>
          <cell r="AV284">
            <v>43435</v>
          </cell>
          <cell r="AW284">
            <v>10</v>
          </cell>
          <cell r="AX284">
            <v>0</v>
          </cell>
          <cell r="AY284">
            <v>0</v>
          </cell>
          <cell r="AZ284">
            <v>10</v>
          </cell>
          <cell r="BA284" t="str">
            <v>8-15 DAYS</v>
          </cell>
          <cell r="BB284" t="str">
            <v>0-7 DAYS</v>
          </cell>
        </row>
        <row r="285">
          <cell r="B285">
            <v>164932</v>
          </cell>
          <cell r="C285" t="str">
            <v>Sandeep Kar</v>
          </cell>
          <cell r="D285" t="str">
            <v>Available</v>
          </cell>
          <cell r="E285" t="e">
            <v>#N/A</v>
          </cell>
          <cell r="F285" t="str">
            <v>Yet to have a plan</v>
          </cell>
          <cell r="G285" t="str">
            <v>Available</v>
          </cell>
          <cell r="H285" t="str">
            <v>AVAILABLE</v>
          </cell>
          <cell r="I285" t="str">
            <v>Available for allocation - &lt; 30 days</v>
          </cell>
          <cell r="J285" t="str">
            <v>No</v>
          </cell>
          <cell r="K285" t="str">
            <v xml:space="preserve">Dec 4th: Available, need clarity on skill, mail have been sent </v>
          </cell>
          <cell r="L285" t="str">
            <v>No proposal plans</v>
          </cell>
          <cell r="N285" t="str">
            <v>Smitha</v>
          </cell>
          <cell r="O285" t="str">
            <v>Archana</v>
          </cell>
          <cell r="P285" t="str">
            <v>TECH_BNR</v>
          </cell>
          <cell r="Q285" t="str">
            <v>Prem Kumar Dama/ Ramesh Balan/Mariam John</v>
          </cell>
          <cell r="R285" t="str">
            <v>Manjeet Kaur</v>
          </cell>
          <cell r="S285" t="str">
            <v>NEPC</v>
          </cell>
          <cell r="T285" t="str">
            <v>PHILIPS</v>
          </cell>
          <cell r="U285" t="str">
            <v>R</v>
          </cell>
          <cell r="X285" t="str">
            <v>F</v>
          </cell>
          <cell r="AC285" t="str">
            <v>LATERAL</v>
          </cell>
          <cell r="AE285" t="str">
            <v>DELIVERY MANAGEMENT</v>
          </cell>
          <cell r="AF285" t="str">
            <v>Project Manager Database ADM-L5.1</v>
          </cell>
          <cell r="AG285" t="str">
            <v>ADM</v>
          </cell>
          <cell r="AJ285" t="str">
            <v>NON TURBO</v>
          </cell>
          <cell r="AK285" t="str">
            <v>NON FE Closure in Q3</v>
          </cell>
          <cell r="AL285" t="str">
            <v>WT01</v>
          </cell>
          <cell r="AM285" t="str">
            <v>GROUP C1</v>
          </cell>
          <cell r="AN285">
            <v>100</v>
          </cell>
          <cell r="AO285" t="str">
            <v>F</v>
          </cell>
          <cell r="AP285">
            <v>43434</v>
          </cell>
          <cell r="AQ285">
            <v>41611</v>
          </cell>
          <cell r="AR285">
            <v>39554</v>
          </cell>
          <cell r="AV285">
            <v>43435</v>
          </cell>
          <cell r="AW285">
            <v>10</v>
          </cell>
          <cell r="AX285">
            <v>0</v>
          </cell>
          <cell r="AY285">
            <v>0</v>
          </cell>
          <cell r="AZ285">
            <v>10</v>
          </cell>
          <cell r="BA285" t="str">
            <v>8-15 DAYS</v>
          </cell>
          <cell r="BB285" t="str">
            <v>0-7 DAYS</v>
          </cell>
        </row>
        <row r="286">
          <cell r="B286">
            <v>371021</v>
          </cell>
          <cell r="C286" t="str">
            <v>SAGARIKA PRADHAN</v>
          </cell>
          <cell r="D286" t="str">
            <v>Available</v>
          </cell>
          <cell r="E286" t="e">
            <v>#N/A</v>
          </cell>
          <cell r="F286" t="str">
            <v>Yet to have a plan</v>
          </cell>
          <cell r="G286" t="str">
            <v>Available</v>
          </cell>
          <cell r="H286" t="str">
            <v>AVAILABLE</v>
          </cell>
          <cell r="I286" t="str">
            <v>Available for allocation - &lt; 30 days</v>
          </cell>
          <cell r="J286" t="str">
            <v>No</v>
          </cell>
          <cell r="K286" t="str">
            <v>yet ot get Update</v>
          </cell>
          <cell r="N286" t="str">
            <v>Sangita Sarangi</v>
          </cell>
          <cell r="O286" t="str">
            <v>Archana</v>
          </cell>
          <cell r="P286" t="str">
            <v>TECH_BNR</v>
          </cell>
          <cell r="Q286" t="str">
            <v>Prem Kumar Dama/ Ramesh Balan/Mariam John</v>
          </cell>
          <cell r="R286" t="str">
            <v>Manjeet Kaur</v>
          </cell>
          <cell r="S286" t="str">
            <v>NEPC</v>
          </cell>
          <cell r="T286" t="str">
            <v>FUJITSU</v>
          </cell>
          <cell r="U286" t="str">
            <v>B</v>
          </cell>
          <cell r="V286" t="str">
            <v>Project Created in C-Project,CRM link yet to be build</v>
          </cell>
          <cell r="W286" t="str">
            <v>B</v>
          </cell>
          <cell r="X286" t="str">
            <v>F</v>
          </cell>
          <cell r="AC286" t="str">
            <v>LATERAL</v>
          </cell>
          <cell r="AE286" t="str">
            <v>MAS-QET</v>
          </cell>
          <cell r="AF286" t="str">
            <v>Test Engineer - Automation Testing-L2.1</v>
          </cell>
          <cell r="AG286" t="str">
            <v>Hitendra Munjampally</v>
          </cell>
          <cell r="AJ286" t="str">
            <v>NON TURBO</v>
          </cell>
          <cell r="AK286" t="str">
            <v>NON FE Closure in Q3</v>
          </cell>
          <cell r="AL286" t="str">
            <v>WT01</v>
          </cell>
          <cell r="AM286" t="str">
            <v>GROUP B1</v>
          </cell>
          <cell r="AN286">
            <v>100</v>
          </cell>
          <cell r="AO286" t="str">
            <v>F</v>
          </cell>
          <cell r="AP286">
            <v>43434</v>
          </cell>
          <cell r="AR286">
            <v>42730</v>
          </cell>
          <cell r="AV286">
            <v>43435</v>
          </cell>
          <cell r="AW286">
            <v>10</v>
          </cell>
          <cell r="AX286">
            <v>0</v>
          </cell>
          <cell r="AY286">
            <v>0</v>
          </cell>
          <cell r="AZ286">
            <v>10</v>
          </cell>
          <cell r="BA286" t="str">
            <v>8-15 DAYS</v>
          </cell>
          <cell r="BB286" t="str">
            <v>0-7 DAYS</v>
          </cell>
        </row>
        <row r="287">
          <cell r="B287">
            <v>205041</v>
          </cell>
          <cell r="C287" t="str">
            <v>Ajesh Antony Kappamavinkal</v>
          </cell>
          <cell r="D287" t="str">
            <v>Available</v>
          </cell>
          <cell r="E287" t="e">
            <v>#N/A</v>
          </cell>
          <cell r="F287" t="str">
            <v>Yet to have a plan</v>
          </cell>
          <cell r="G287" t="str">
            <v>Available</v>
          </cell>
          <cell r="H287" t="str">
            <v>AVAILABLE</v>
          </cell>
          <cell r="I287" t="str">
            <v>Available for allocation - &lt; 30 days</v>
          </cell>
          <cell r="J287" t="str">
            <v>No</v>
          </cell>
          <cell r="K287" t="str">
            <v>4th dec: to be Extended in Phillips</v>
          </cell>
          <cell r="N287" t="str">
            <v>Sangita Sarangi</v>
          </cell>
          <cell r="O287" t="str">
            <v>Archana</v>
          </cell>
          <cell r="P287" t="str">
            <v>TECH_BNR</v>
          </cell>
          <cell r="Q287" t="str">
            <v>Prem Kumar Dama/ Ramesh Balan/Mariam John</v>
          </cell>
          <cell r="R287" t="str">
            <v>Manjeet Kaur</v>
          </cell>
          <cell r="S287" t="str">
            <v>NEPC</v>
          </cell>
          <cell r="T287" t="str">
            <v>PHILIPS</v>
          </cell>
          <cell r="U287" t="str">
            <v>B</v>
          </cell>
          <cell r="V287" t="str">
            <v>Project Created in C-Project,CRM link yet to be build</v>
          </cell>
          <cell r="W287" t="str">
            <v>B</v>
          </cell>
          <cell r="X287" t="str">
            <v>F</v>
          </cell>
          <cell r="AC287" t="str">
            <v>LATERAL</v>
          </cell>
          <cell r="AE287" t="str">
            <v>MAS-QET</v>
          </cell>
          <cell r="AF287" t="str">
            <v>Assistant Manager  Workforce Management-L4.1</v>
          </cell>
          <cell r="AG287" t="str">
            <v>Hitendra Munjampally</v>
          </cell>
          <cell r="AJ287" t="str">
            <v>NON TURBO</v>
          </cell>
          <cell r="AK287" t="str">
            <v>NON FE Closure in Q3</v>
          </cell>
          <cell r="AL287" t="str">
            <v>WT01</v>
          </cell>
          <cell r="AM287" t="str">
            <v>GROUP C1</v>
          </cell>
          <cell r="AN287">
            <v>100</v>
          </cell>
          <cell r="AO287" t="str">
            <v>F</v>
          </cell>
          <cell r="AP287">
            <v>43435</v>
          </cell>
          <cell r="AR287">
            <v>40436</v>
          </cell>
          <cell r="AV287">
            <v>43436</v>
          </cell>
          <cell r="AW287">
            <v>9</v>
          </cell>
          <cell r="AX287">
            <v>0</v>
          </cell>
          <cell r="AY287">
            <v>0</v>
          </cell>
          <cell r="AZ287">
            <v>9</v>
          </cell>
          <cell r="BA287" t="str">
            <v>8-15 DAYS</v>
          </cell>
          <cell r="BB287" t="str">
            <v>0-7 DAYS</v>
          </cell>
        </row>
        <row r="288">
          <cell r="B288">
            <v>366223</v>
          </cell>
          <cell r="C288" t="str">
            <v>Anupama S</v>
          </cell>
          <cell r="D288" t="str">
            <v>Available</v>
          </cell>
          <cell r="E288" t="e">
            <v>#N/A</v>
          </cell>
          <cell r="F288" t="str">
            <v>Yet to have a plan</v>
          </cell>
          <cell r="G288" t="str">
            <v>Available</v>
          </cell>
          <cell r="H288" t="str">
            <v>AVAILABLE</v>
          </cell>
          <cell r="I288" t="str">
            <v>Available for allocation - &lt; 30 days</v>
          </cell>
          <cell r="J288" t="str">
            <v>No</v>
          </cell>
          <cell r="K288" t="str">
            <v>4th dec: Avaialble</v>
          </cell>
          <cell r="N288" t="str">
            <v>Sangita Sarangi</v>
          </cell>
          <cell r="O288" t="str">
            <v>Archana</v>
          </cell>
          <cell r="P288" t="str">
            <v>TECH_BNR</v>
          </cell>
          <cell r="Q288" t="str">
            <v>Prem Kumar Dama/ Ramesh Balan/Mariam John</v>
          </cell>
          <cell r="R288" t="str">
            <v>Manjeet Kaur</v>
          </cell>
          <cell r="S288" t="str">
            <v>NEPC</v>
          </cell>
          <cell r="T288" t="str">
            <v>PHILIPS</v>
          </cell>
          <cell r="U288" t="str">
            <v>B</v>
          </cell>
          <cell r="V288" t="str">
            <v>Project Created in C-Project,CRM link yet to be build</v>
          </cell>
          <cell r="W288" t="str">
            <v>B</v>
          </cell>
          <cell r="X288" t="str">
            <v>F</v>
          </cell>
          <cell r="AC288" t="str">
            <v>LATERAL</v>
          </cell>
          <cell r="AE288" t="str">
            <v>MAS-QET</v>
          </cell>
          <cell r="AF288" t="str">
            <v>Test Engineer Unix-L3.1</v>
          </cell>
          <cell r="AG288" t="str">
            <v>Hitendra Munjampally</v>
          </cell>
          <cell r="AJ288" t="str">
            <v>NON TURBO</v>
          </cell>
          <cell r="AK288" t="str">
            <v>NON FE Closure in Q3</v>
          </cell>
          <cell r="AL288" t="str">
            <v>WT01</v>
          </cell>
          <cell r="AM288" t="str">
            <v>GROUP B2</v>
          </cell>
          <cell r="AN288">
            <v>100</v>
          </cell>
          <cell r="AO288" t="str">
            <v>F</v>
          </cell>
          <cell r="AP288">
            <v>43431</v>
          </cell>
          <cell r="AR288">
            <v>42705</v>
          </cell>
          <cell r="AV288">
            <v>43432</v>
          </cell>
          <cell r="AW288">
            <v>13</v>
          </cell>
          <cell r="AX288">
            <v>3</v>
          </cell>
          <cell r="AY288">
            <v>0</v>
          </cell>
          <cell r="AZ288">
            <v>10</v>
          </cell>
          <cell r="BA288" t="str">
            <v>8-15 DAYS</v>
          </cell>
          <cell r="BB288" t="str">
            <v>8-15 DAYS</v>
          </cell>
        </row>
        <row r="289">
          <cell r="B289">
            <v>84678</v>
          </cell>
          <cell r="C289" t="str">
            <v>Faisal Ahmed</v>
          </cell>
          <cell r="D289" t="str">
            <v>Available</v>
          </cell>
          <cell r="E289" t="e">
            <v>#N/A</v>
          </cell>
          <cell r="F289" t="str">
            <v>Yet to have a plan</v>
          </cell>
          <cell r="G289" t="str">
            <v>Available</v>
          </cell>
          <cell r="H289" t="str">
            <v>AVAILABLE</v>
          </cell>
          <cell r="I289" t="str">
            <v>Available for allocation - &lt; 30 days</v>
          </cell>
          <cell r="J289" t="str">
            <v>No</v>
          </cell>
          <cell r="K289" t="str">
            <v>Dec 4th: Available-skill clarity on required</v>
          </cell>
          <cell r="L289" t="str">
            <v>No proposal plans</v>
          </cell>
          <cell r="N289" t="str">
            <v>Smitha</v>
          </cell>
          <cell r="O289" t="str">
            <v>Archana</v>
          </cell>
          <cell r="P289" t="str">
            <v>TECH_BNR</v>
          </cell>
          <cell r="Q289" t="str">
            <v>Prem Kumar Dama/ Ramesh Balan/Mariam John</v>
          </cell>
          <cell r="R289" t="str">
            <v>Manjeet Kaur</v>
          </cell>
          <cell r="S289" t="str">
            <v>NEPC</v>
          </cell>
          <cell r="T289" t="str">
            <v>NOKIA</v>
          </cell>
          <cell r="U289" t="str">
            <v>R</v>
          </cell>
          <cell r="X289" t="str">
            <v>F</v>
          </cell>
          <cell r="AC289" t="str">
            <v>LATERAL</v>
          </cell>
          <cell r="AE289" t="str">
            <v>DELIVERY MANAGEMENT</v>
          </cell>
          <cell r="AF289" t="str">
            <v>Program Manager-L6.1</v>
          </cell>
          <cell r="AG289" t="str">
            <v>ADM</v>
          </cell>
          <cell r="AJ289" t="str">
            <v>NON TURBO</v>
          </cell>
          <cell r="AK289" t="str">
            <v>NON FE Closure in Q3</v>
          </cell>
          <cell r="AL289" t="str">
            <v>WT01</v>
          </cell>
          <cell r="AM289" t="str">
            <v>GROUP C2</v>
          </cell>
          <cell r="AN289">
            <v>100</v>
          </cell>
          <cell r="AO289" t="str">
            <v>F</v>
          </cell>
          <cell r="AP289">
            <v>43433</v>
          </cell>
          <cell r="AR289">
            <v>36808</v>
          </cell>
          <cell r="AT289">
            <v>41039</v>
          </cell>
          <cell r="AV289">
            <v>43434</v>
          </cell>
          <cell r="AW289">
            <v>11</v>
          </cell>
          <cell r="AX289">
            <v>1</v>
          </cell>
          <cell r="AY289">
            <v>0</v>
          </cell>
          <cell r="AZ289">
            <v>10</v>
          </cell>
          <cell r="BA289" t="str">
            <v>8-15 DAYS</v>
          </cell>
          <cell r="BB289" t="str">
            <v>0-7 DAYS</v>
          </cell>
        </row>
        <row r="290">
          <cell r="B290">
            <v>107734</v>
          </cell>
          <cell r="C290" t="str">
            <v>Ramesh Byre gowda</v>
          </cell>
          <cell r="D290" t="str">
            <v>Available</v>
          </cell>
          <cell r="E290" t="e">
            <v>#N/A</v>
          </cell>
          <cell r="F290" t="str">
            <v>Yet to have a plan</v>
          </cell>
          <cell r="G290" t="str">
            <v>Available</v>
          </cell>
          <cell r="H290" t="str">
            <v>AVAILABLE</v>
          </cell>
          <cell r="I290" t="str">
            <v>Available for allocation - &lt; 30 days</v>
          </cell>
          <cell r="J290" t="str">
            <v>No</v>
          </cell>
          <cell r="K290" t="str">
            <v xml:space="preserve"> Dec 4th: Available, proposed for EA, HP</v>
          </cell>
          <cell r="L290" t="str">
            <v>No proposal plans</v>
          </cell>
          <cell r="N290" t="str">
            <v>Smitha</v>
          </cell>
          <cell r="O290" t="str">
            <v>Archana</v>
          </cell>
          <cell r="P290" t="str">
            <v>TECH_BNR</v>
          </cell>
          <cell r="Q290" t="str">
            <v>Prem Kumar Dama/ Ramesh Balan/Mariam John</v>
          </cell>
          <cell r="R290" t="str">
            <v>Manjeet Kaur</v>
          </cell>
          <cell r="S290" t="str">
            <v>NEPC</v>
          </cell>
          <cell r="T290" t="str">
            <v>PHILIPS</v>
          </cell>
          <cell r="U290" t="str">
            <v>R</v>
          </cell>
          <cell r="X290" t="str">
            <v>F</v>
          </cell>
          <cell r="AC290" t="str">
            <v>LATERAL</v>
          </cell>
          <cell r="AE290" t="str">
            <v>PROGRAM MANAGEMENT</v>
          </cell>
          <cell r="AF290" t="str">
            <v>Consultant Unix Infrastructure-L6.1</v>
          </cell>
          <cell r="AG290" t="str">
            <v>ADM</v>
          </cell>
          <cell r="AJ290" t="str">
            <v>NON TURBO</v>
          </cell>
          <cell r="AK290" t="str">
            <v>NON FE Closure in Q3</v>
          </cell>
          <cell r="AL290" t="str">
            <v>WT01</v>
          </cell>
          <cell r="AM290" t="str">
            <v>GROUP C2</v>
          </cell>
          <cell r="AN290">
            <v>100</v>
          </cell>
          <cell r="AO290" t="str">
            <v>F</v>
          </cell>
          <cell r="AP290">
            <v>43434</v>
          </cell>
          <cell r="AR290">
            <v>38356</v>
          </cell>
          <cell r="AT290">
            <v>41797</v>
          </cell>
          <cell r="AV290">
            <v>43435</v>
          </cell>
          <cell r="AW290">
            <v>10</v>
          </cell>
          <cell r="AX290">
            <v>2</v>
          </cell>
          <cell r="AY290">
            <v>0</v>
          </cell>
          <cell r="AZ290">
            <v>8</v>
          </cell>
          <cell r="BA290" t="str">
            <v>8-15 DAYS</v>
          </cell>
          <cell r="BB290" t="str">
            <v>0-7 DAYS</v>
          </cell>
        </row>
        <row r="291">
          <cell r="B291">
            <v>367232</v>
          </cell>
          <cell r="C291" t="str">
            <v>Kiruthika R</v>
          </cell>
          <cell r="D291" t="str">
            <v>Available</v>
          </cell>
          <cell r="E291" t="e">
            <v>#N/A</v>
          </cell>
          <cell r="F291" t="str">
            <v>Yet to have a plan</v>
          </cell>
          <cell r="G291" t="str">
            <v>Available</v>
          </cell>
          <cell r="H291" t="str">
            <v>AVAILABLE</v>
          </cell>
          <cell r="I291" t="str">
            <v>Available for allocation - &lt; 30 days</v>
          </cell>
          <cell r="J291" t="str">
            <v>No</v>
          </cell>
          <cell r="K291" t="str">
            <v>6th Dec:Sent remainder-need to apply LOP in the system.4th Dec: need to apply LOP in the system.29th Nov:Planning to extent LOP.27th Nov: Planning to extent LOP.22nd Nov:Planning to extent LOP.20th Nov: Planning to extent LOP.15th Nov: On XML till 13th Nov, Sent mail for availability.</v>
          </cell>
          <cell r="L291" t="str">
            <v>LOP till 13th February 2019</v>
          </cell>
          <cell r="N291" t="str">
            <v>Pavithra</v>
          </cell>
          <cell r="O291" t="str">
            <v>Paul</v>
          </cell>
          <cell r="P291" t="str">
            <v>TECH_BNR</v>
          </cell>
          <cell r="Q291" t="str">
            <v>Prem Kumar Dama/ Ramesh Balan/Mariam John</v>
          </cell>
          <cell r="R291" t="str">
            <v>Manjeet Kaur</v>
          </cell>
          <cell r="S291" t="str">
            <v>NEPC</v>
          </cell>
          <cell r="T291" t="str">
            <v>NOKIA</v>
          </cell>
          <cell r="U291" t="str">
            <v>R</v>
          </cell>
          <cell r="X291" t="str">
            <v>F</v>
          </cell>
          <cell r="AC291" t="str">
            <v>LATERAL</v>
          </cell>
          <cell r="AE291" t="str">
            <v>DOMAIN</v>
          </cell>
          <cell r="AF291" t="str">
            <v>Test Engineer Voice-L3.1</v>
          </cell>
          <cell r="AG291" t="str">
            <v>Sathish Nataraj</v>
          </cell>
          <cell r="AJ291" t="str">
            <v>NON TURBO</v>
          </cell>
          <cell r="AK291" t="str">
            <v>NON FE Closure in Q3</v>
          </cell>
          <cell r="AL291" t="str">
            <v>WT01</v>
          </cell>
          <cell r="AM291" t="str">
            <v>GROUP B2</v>
          </cell>
          <cell r="AN291">
            <v>100</v>
          </cell>
          <cell r="AO291" t="str">
            <v>F</v>
          </cell>
          <cell r="AP291">
            <v>43166</v>
          </cell>
          <cell r="AR291">
            <v>42705</v>
          </cell>
          <cell r="AU291">
            <v>43417</v>
          </cell>
          <cell r="AV291">
            <v>43418</v>
          </cell>
          <cell r="AW291">
            <v>27</v>
          </cell>
          <cell r="AX291">
            <v>13</v>
          </cell>
          <cell r="AY291">
            <v>0</v>
          </cell>
          <cell r="AZ291">
            <v>14</v>
          </cell>
          <cell r="BA291" t="str">
            <v>8-15 DAYS</v>
          </cell>
          <cell r="BB291" t="str">
            <v>8-15 DAYS</v>
          </cell>
        </row>
        <row r="292">
          <cell r="B292">
            <v>340269</v>
          </cell>
          <cell r="C292" t="str">
            <v>Ranjani R</v>
          </cell>
          <cell r="D292" t="str">
            <v>Available</v>
          </cell>
          <cell r="E292" t="e">
            <v>#N/A</v>
          </cell>
          <cell r="F292" t="str">
            <v>Yet to have a plan</v>
          </cell>
          <cell r="G292" t="str">
            <v>Not Available</v>
          </cell>
          <cell r="H292" t="str">
            <v>BLOCKED</v>
          </cell>
          <cell r="I292" t="str">
            <v>Partially Billed</v>
          </cell>
          <cell r="J292" t="str">
            <v>No</v>
          </cell>
          <cell r="K292" t="str">
            <v>6th Dec: Due to some budget issue billing has been shrinked, Dropped a mail to Charles
4th Dec: Due to some budget issue billing has been shrinked, Dropped a mail to Charles
29th Nov: Due to some budget issue billing has been shrinked, Dropped a mail to Charles
27th Nov: Due to some budget issue billing has been shrinked, Dropped a mail to Charles
22nd Nov: Due to some budget issue billing has been shrinked, Dropped a mail to Charles</v>
          </cell>
          <cell r="L292" t="str">
            <v>Allocated to ALE - Shan T</v>
          </cell>
          <cell r="N292" t="str">
            <v>Pavithra</v>
          </cell>
          <cell r="O292" t="str">
            <v>Paul</v>
          </cell>
          <cell r="P292" t="str">
            <v>TECH_BNR</v>
          </cell>
          <cell r="Q292" t="str">
            <v>Prem Kumar Dama/ Ramesh Balan/Mariam John</v>
          </cell>
          <cell r="R292" t="str">
            <v>Manjeet Kaur</v>
          </cell>
          <cell r="S292" t="str">
            <v>NEPC</v>
          </cell>
          <cell r="T292" t="str">
            <v>ALU</v>
          </cell>
          <cell r="U292" t="str">
            <v>R</v>
          </cell>
          <cell r="X292" t="str">
            <v>F</v>
          </cell>
          <cell r="Z292">
            <v>43374</v>
          </cell>
          <cell r="AA292">
            <v>43446</v>
          </cell>
          <cell r="AB292">
            <v>43362</v>
          </cell>
          <cell r="AC292" t="str">
            <v>LATERAL</v>
          </cell>
          <cell r="AE292" t="str">
            <v>DOMAIN</v>
          </cell>
          <cell r="AF292" t="str">
            <v>Test Engineer Datacom-L3.1</v>
          </cell>
          <cell r="AG292" t="str">
            <v>Sathish Nataraj</v>
          </cell>
          <cell r="AJ292" t="str">
            <v>NON TURBO</v>
          </cell>
          <cell r="AK292" t="str">
            <v>NON FE Closure in Q3</v>
          </cell>
          <cell r="AL292" t="str">
            <v>WT01</v>
          </cell>
          <cell r="AM292" t="str">
            <v>GROUP B2</v>
          </cell>
          <cell r="AN292">
            <v>49</v>
          </cell>
          <cell r="AO292" t="str">
            <v>F</v>
          </cell>
          <cell r="AP292">
            <v>43423</v>
          </cell>
          <cell r="AR292">
            <v>42339</v>
          </cell>
          <cell r="AV292">
            <v>43424</v>
          </cell>
          <cell r="AW292">
            <v>10.29</v>
          </cell>
          <cell r="AX292">
            <v>0</v>
          </cell>
          <cell r="AY292">
            <v>0</v>
          </cell>
          <cell r="AZ292">
            <v>10.29</v>
          </cell>
          <cell r="BA292" t="str">
            <v>8-15 DAYS</v>
          </cell>
          <cell r="BB292" t="str">
            <v>8-15 DAYS</v>
          </cell>
        </row>
        <row r="293">
          <cell r="B293">
            <v>239431</v>
          </cell>
          <cell r="C293" t="str">
            <v>Arani Tikkuruchi Damodaram</v>
          </cell>
          <cell r="D293" t="str">
            <v>Available</v>
          </cell>
          <cell r="E293" t="e">
            <v>#N/A</v>
          </cell>
          <cell r="F293" t="str">
            <v>Yet to have a plan</v>
          </cell>
          <cell r="G293" t="str">
            <v>Available</v>
          </cell>
          <cell r="H293" t="str">
            <v>AVAILABLE</v>
          </cell>
          <cell r="I293" t="str">
            <v>Available for allocation - &lt; 30 days</v>
          </cell>
          <cell r="J293" t="str">
            <v>No</v>
          </cell>
          <cell r="K293" t="str">
            <v xml:space="preserve">6th Dec : Dropped mail for confrimation  Sent reminder .4th Dec : Dropped mail for confrimation </v>
          </cell>
          <cell r="L293" t="str">
            <v>No proposal plans</v>
          </cell>
          <cell r="N293" t="str">
            <v>Sigatapu Krishna sravani</v>
          </cell>
          <cell r="O293" t="str">
            <v>Paul</v>
          </cell>
          <cell r="P293" t="str">
            <v>TECH_BNR</v>
          </cell>
          <cell r="Q293" t="str">
            <v>Prem Kumar Dama/ Ramesh Balan/Mariam John</v>
          </cell>
          <cell r="R293" t="str">
            <v>Manjeet Kaur</v>
          </cell>
          <cell r="S293" t="str">
            <v>NEPC</v>
          </cell>
          <cell r="T293" t="str">
            <v>ERICSSON</v>
          </cell>
          <cell r="U293" t="str">
            <v>R</v>
          </cell>
          <cell r="X293" t="str">
            <v>F</v>
          </cell>
          <cell r="AC293" t="str">
            <v>LATERAL</v>
          </cell>
          <cell r="AE293" t="str">
            <v>DOMAIN</v>
          </cell>
          <cell r="AF293" t="str">
            <v>Test Engineer Telecom OSS BSS-L3.2</v>
          </cell>
          <cell r="AG293" t="str">
            <v>Sathish Nataraj</v>
          </cell>
          <cell r="AJ293" t="str">
            <v>NON TURBO</v>
          </cell>
          <cell r="AK293" t="str">
            <v>NON FE Closure in Q3</v>
          </cell>
          <cell r="AL293" t="str">
            <v>WT01</v>
          </cell>
          <cell r="AM293" t="str">
            <v>GROUP B3</v>
          </cell>
          <cell r="AN293">
            <v>100</v>
          </cell>
          <cell r="AO293" t="str">
            <v>F</v>
          </cell>
          <cell r="AP293">
            <v>43192</v>
          </cell>
          <cell r="AR293">
            <v>40878</v>
          </cell>
          <cell r="AU293">
            <v>43434</v>
          </cell>
          <cell r="AV293">
            <v>43435</v>
          </cell>
          <cell r="AW293">
            <v>10</v>
          </cell>
          <cell r="AX293">
            <v>0</v>
          </cell>
          <cell r="AY293">
            <v>0</v>
          </cell>
          <cell r="AZ293">
            <v>10</v>
          </cell>
          <cell r="BA293" t="str">
            <v>8-15 DAYS</v>
          </cell>
          <cell r="BB293" t="str">
            <v>0-7 DAYS</v>
          </cell>
        </row>
        <row r="294">
          <cell r="B294">
            <v>216864</v>
          </cell>
          <cell r="C294" t="str">
            <v>Nitin Mittal</v>
          </cell>
          <cell r="D294" t="str">
            <v>Available</v>
          </cell>
          <cell r="E294" t="e">
            <v>#N/A</v>
          </cell>
          <cell r="F294" t="str">
            <v>Yet to have a plan</v>
          </cell>
          <cell r="G294" t="str">
            <v>Available</v>
          </cell>
          <cell r="H294" t="str">
            <v>AVAILABLE</v>
          </cell>
          <cell r="I294" t="str">
            <v>Available for allocation - &lt; 30 days</v>
          </cell>
          <cell r="J294" t="str">
            <v>No</v>
          </cell>
          <cell r="K294" t="str">
            <v>4th Dec: Testing resource, needs to be moved to right practice</v>
          </cell>
          <cell r="N294" t="str">
            <v>Arpita Majumder</v>
          </cell>
          <cell r="O294" t="str">
            <v>Udhaya</v>
          </cell>
          <cell r="P294" t="str">
            <v>TECH_BNR</v>
          </cell>
          <cell r="Q294" t="str">
            <v>Prem Kumar Dama/ Ramesh Balan/Mariam John</v>
          </cell>
          <cell r="R294" t="str">
            <v>Manjeet Kaur</v>
          </cell>
          <cell r="S294" t="str">
            <v>NEPC</v>
          </cell>
          <cell r="T294" t="str">
            <v>ERICSSON</v>
          </cell>
          <cell r="U294" t="str">
            <v>B</v>
          </cell>
          <cell r="V294" t="str">
            <v>Project Created in C-Project,CRM link yet to be build</v>
          </cell>
          <cell r="W294" t="str">
            <v>B</v>
          </cell>
          <cell r="X294" t="str">
            <v>F</v>
          </cell>
          <cell r="AC294" t="str">
            <v>LATERAL</v>
          </cell>
          <cell r="AE294" t="str">
            <v>DIGI-DX</v>
          </cell>
          <cell r="AF294" t="str">
            <v>Test Engineer - Mobile App Testing-L3.1</v>
          </cell>
          <cell r="AG294" t="str">
            <v>Sangeeta Mishra</v>
          </cell>
          <cell r="AJ294" t="str">
            <v>NON TURBO</v>
          </cell>
          <cell r="AK294" t="str">
            <v>NON FE Closure in Q3</v>
          </cell>
          <cell r="AL294" t="str">
            <v>WT01</v>
          </cell>
          <cell r="AM294" t="str">
            <v>GROUP B2</v>
          </cell>
          <cell r="AN294">
            <v>100</v>
          </cell>
          <cell r="AO294" t="str">
            <v>F</v>
          </cell>
          <cell r="AP294">
            <v>43433</v>
          </cell>
          <cell r="AR294">
            <v>40602</v>
          </cell>
          <cell r="AV294">
            <v>43434</v>
          </cell>
          <cell r="AW294">
            <v>11</v>
          </cell>
          <cell r="AX294">
            <v>0</v>
          </cell>
          <cell r="AY294">
            <v>0</v>
          </cell>
          <cell r="AZ294">
            <v>11</v>
          </cell>
          <cell r="BA294" t="str">
            <v>8-15 DAYS</v>
          </cell>
          <cell r="BB294" t="str">
            <v>0-7 DAYS</v>
          </cell>
        </row>
        <row r="295">
          <cell r="B295">
            <v>340264</v>
          </cell>
          <cell r="C295" t="str">
            <v>Nirmala Devi L</v>
          </cell>
          <cell r="D295" t="str">
            <v>Available</v>
          </cell>
          <cell r="E295" t="e">
            <v>#N/A</v>
          </cell>
          <cell r="F295" t="str">
            <v>Yet to have a plan</v>
          </cell>
          <cell r="G295" t="str">
            <v>Available</v>
          </cell>
          <cell r="H295" t="str">
            <v>AVAILABLE</v>
          </cell>
          <cell r="I295" t="str">
            <v>Available for allocation - &lt; 30 days</v>
          </cell>
          <cell r="J295" t="str">
            <v>No</v>
          </cell>
          <cell r="K295" t="str">
            <v>6th Dec: Confirmation pending - Just back from XML
4th Dec: Confirmation pending - Just back from XML</v>
          </cell>
          <cell r="N295" t="str">
            <v>Thenmozhi Abigail</v>
          </cell>
          <cell r="O295" t="str">
            <v>Thenmozhi Abigail</v>
          </cell>
          <cell r="P295" t="str">
            <v>TECH_BNR</v>
          </cell>
          <cell r="Q295" t="str">
            <v>Prem Kumar Dama/ Ramesh Balan/Mariam John</v>
          </cell>
          <cell r="R295" t="str">
            <v>Manjeet Kaur</v>
          </cell>
          <cell r="S295" t="str">
            <v>NEPC</v>
          </cell>
          <cell r="T295" t="str">
            <v>ERICSSON</v>
          </cell>
          <cell r="U295" t="str">
            <v>B</v>
          </cell>
          <cell r="V295" t="str">
            <v>Project Created in C-Project,CRM link yet to be build</v>
          </cell>
          <cell r="W295" t="str">
            <v>B</v>
          </cell>
          <cell r="X295" t="str">
            <v>F</v>
          </cell>
          <cell r="AC295" t="str">
            <v>LATERAL</v>
          </cell>
          <cell r="AE295" t="str">
            <v>DAAI- DATABASE</v>
          </cell>
          <cell r="AF295" t="str">
            <v>Developer Database-L3.1</v>
          </cell>
          <cell r="AG295" t="str">
            <v>Pankaj Rastogi</v>
          </cell>
          <cell r="AJ295" t="str">
            <v>NON TURBO</v>
          </cell>
          <cell r="AK295" t="str">
            <v>NON FE Closure in Q3</v>
          </cell>
          <cell r="AL295" t="str">
            <v>WT01</v>
          </cell>
          <cell r="AM295" t="str">
            <v>GROUP B2</v>
          </cell>
          <cell r="AN295">
            <v>100</v>
          </cell>
          <cell r="AO295" t="str">
            <v>F</v>
          </cell>
          <cell r="AR295">
            <v>42339</v>
          </cell>
          <cell r="AU295">
            <v>43434</v>
          </cell>
          <cell r="AV295">
            <v>43435</v>
          </cell>
          <cell r="AW295">
            <v>10</v>
          </cell>
          <cell r="AX295">
            <v>0</v>
          </cell>
          <cell r="AY295">
            <v>0</v>
          </cell>
          <cell r="AZ295">
            <v>10</v>
          </cell>
          <cell r="BA295" t="str">
            <v>8-15 DAYS</v>
          </cell>
          <cell r="BB295" t="str">
            <v>0-7 DAYS</v>
          </cell>
        </row>
        <row r="296">
          <cell r="B296">
            <v>308434</v>
          </cell>
          <cell r="C296" t="str">
            <v>SOWMYA MANJUNATH</v>
          </cell>
          <cell r="D296" t="str">
            <v>Available</v>
          </cell>
          <cell r="E296" t="e">
            <v>#N/A</v>
          </cell>
          <cell r="F296" t="str">
            <v>Yet to have a plan</v>
          </cell>
          <cell r="G296" t="str">
            <v>Available</v>
          </cell>
          <cell r="H296" t="str">
            <v>AVAILABLE</v>
          </cell>
          <cell r="I296" t="str">
            <v>Available for allocation - &lt; 30 days</v>
          </cell>
          <cell r="J296" t="str">
            <v>No</v>
          </cell>
          <cell r="K296" t="str">
            <v>6th Dec: Available for bangalore opps. 4th Dec: Available for bangalore opps.</v>
          </cell>
          <cell r="N296" t="str">
            <v>Adithi</v>
          </cell>
          <cell r="O296" t="str">
            <v>Paul</v>
          </cell>
          <cell r="P296" t="str">
            <v>TECH_BNR</v>
          </cell>
          <cell r="Q296" t="str">
            <v>Prem Kumar Dama/ Ramesh Balan/Mariam John</v>
          </cell>
          <cell r="R296" t="str">
            <v>Manjeet Kaur</v>
          </cell>
          <cell r="S296" t="str">
            <v>NEPC</v>
          </cell>
          <cell r="T296" t="str">
            <v>HP</v>
          </cell>
          <cell r="U296" t="str">
            <v>R</v>
          </cell>
          <cell r="X296" t="str">
            <v>F</v>
          </cell>
          <cell r="AC296" t="str">
            <v>LATERAL</v>
          </cell>
          <cell r="AE296" t="str">
            <v>DOMAIN</v>
          </cell>
          <cell r="AF296" t="str">
            <v>Test Engineer Datacom-L3.1</v>
          </cell>
          <cell r="AG296" t="str">
            <v>Sathish Nataraj</v>
          </cell>
          <cell r="AJ296" t="str">
            <v>NON TURBO</v>
          </cell>
          <cell r="AK296" t="str">
            <v>NON FE Closure in Q3</v>
          </cell>
          <cell r="AL296" t="str">
            <v>WT01</v>
          </cell>
          <cell r="AM296" t="str">
            <v>GROUP B2</v>
          </cell>
          <cell r="AN296">
            <v>100</v>
          </cell>
          <cell r="AO296" t="str">
            <v>F</v>
          </cell>
          <cell r="AP296">
            <v>43434</v>
          </cell>
          <cell r="AR296">
            <v>41974</v>
          </cell>
          <cell r="AV296">
            <v>43435</v>
          </cell>
          <cell r="AW296">
            <v>10</v>
          </cell>
          <cell r="AX296">
            <v>0</v>
          </cell>
          <cell r="AY296">
            <v>0</v>
          </cell>
          <cell r="AZ296">
            <v>10</v>
          </cell>
          <cell r="BA296" t="str">
            <v>8-15 DAYS</v>
          </cell>
          <cell r="BB296" t="str">
            <v>0-7 DAYS</v>
          </cell>
        </row>
        <row r="297">
          <cell r="B297">
            <v>332550</v>
          </cell>
          <cell r="C297" t="str">
            <v>Sunil Kumar</v>
          </cell>
          <cell r="D297" t="str">
            <v>Available</v>
          </cell>
          <cell r="E297" t="e">
            <v>#N/A</v>
          </cell>
          <cell r="F297" t="str">
            <v>Yet to have a plan</v>
          </cell>
          <cell r="G297" t="str">
            <v>Available</v>
          </cell>
          <cell r="H297" t="str">
            <v>AVAILABLE</v>
          </cell>
          <cell r="I297" t="str">
            <v>Available for allocation - &lt; 30 days</v>
          </cell>
          <cell r="J297" t="str">
            <v>No</v>
          </cell>
          <cell r="K297" t="str">
            <v>6th Dec:Available for Bangalore opps. 4th Dec:Available for Bangalore opps. .29th Nov:Available for Bngalore opps. 27th Nov: Available for Bngalore opps</v>
          </cell>
          <cell r="L297" t="str">
            <v>Technical discussion pending with E///</v>
          </cell>
          <cell r="N297" t="str">
            <v>Pavithra</v>
          </cell>
          <cell r="O297" t="str">
            <v>Paul</v>
          </cell>
          <cell r="P297" t="str">
            <v>TECH_BNR</v>
          </cell>
          <cell r="Q297" t="str">
            <v>Prem Kumar Dama/ Ramesh Balan/Mariam John</v>
          </cell>
          <cell r="R297" t="str">
            <v>Manjeet Kaur</v>
          </cell>
          <cell r="S297" t="str">
            <v>NEPC</v>
          </cell>
          <cell r="T297" t="str">
            <v>NOKIA</v>
          </cell>
          <cell r="U297" t="str">
            <v>R</v>
          </cell>
          <cell r="X297" t="str">
            <v>F</v>
          </cell>
          <cell r="AC297" t="str">
            <v>LATERAL</v>
          </cell>
          <cell r="AE297" t="str">
            <v>DOMAIN</v>
          </cell>
          <cell r="AF297" t="str">
            <v>Tech Lead Telecom EMS NMS-L4.2</v>
          </cell>
          <cell r="AG297" t="str">
            <v>Sathish Nataraj</v>
          </cell>
          <cell r="AJ297" t="str">
            <v>NON TURBO</v>
          </cell>
          <cell r="AK297" t="str">
            <v>NON FE Closure in Q3</v>
          </cell>
          <cell r="AL297" t="str">
            <v>WT01</v>
          </cell>
          <cell r="AM297" t="str">
            <v>GROUP B3</v>
          </cell>
          <cell r="AN297">
            <v>100</v>
          </cell>
          <cell r="AO297" t="str">
            <v>F</v>
          </cell>
          <cell r="AP297">
            <v>43419</v>
          </cell>
          <cell r="AR297">
            <v>42275</v>
          </cell>
          <cell r="AV297">
            <v>43420</v>
          </cell>
          <cell r="AW297">
            <v>25</v>
          </cell>
          <cell r="AX297">
            <v>11</v>
          </cell>
          <cell r="AY297">
            <v>0</v>
          </cell>
          <cell r="AZ297">
            <v>14</v>
          </cell>
          <cell r="BA297" t="str">
            <v>8-15 DAYS</v>
          </cell>
          <cell r="BB297" t="str">
            <v>16-30 DAYS</v>
          </cell>
        </row>
        <row r="298">
          <cell r="B298">
            <v>20057995</v>
          </cell>
          <cell r="C298" t="str">
            <v>Kota Siva Krishna  Reddy</v>
          </cell>
          <cell r="D298" t="str">
            <v>Available</v>
          </cell>
          <cell r="E298" t="e">
            <v>#N/A</v>
          </cell>
          <cell r="F298" t="str">
            <v>Yet to have a plan</v>
          </cell>
          <cell r="G298" t="str">
            <v>Available</v>
          </cell>
          <cell r="H298" t="str">
            <v>AVAILABLE</v>
          </cell>
          <cell r="I298" t="str">
            <v>Available for allocation - &lt; 30 days</v>
          </cell>
          <cell r="J298" t="str">
            <v>No</v>
          </cell>
          <cell r="K298" t="str">
            <v>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v>
          </cell>
          <cell r="L298" t="str">
            <v>Lateral hire for CISCO , allocation pending</v>
          </cell>
          <cell r="N298" t="str">
            <v>Adithi</v>
          </cell>
          <cell r="O298" t="str">
            <v>Paul</v>
          </cell>
          <cell r="P298" t="str">
            <v>TECH_BNR</v>
          </cell>
          <cell r="Q298" t="str">
            <v>Prem Kumar Dama/ Ramesh Balan/Mariam John</v>
          </cell>
          <cell r="R298" t="str">
            <v>Manjeet Kaur</v>
          </cell>
          <cell r="S298" t="str">
            <v>NEPC</v>
          </cell>
          <cell r="T298" t="str">
            <v>Nokia Siemens Networks</v>
          </cell>
          <cell r="U298" t="str">
            <v>R</v>
          </cell>
          <cell r="X298" t="str">
            <v>F</v>
          </cell>
          <cell r="AC298" t="str">
            <v>LATERAL</v>
          </cell>
          <cell r="AE298" t="str">
            <v>DOMAIN</v>
          </cell>
          <cell r="AG298" t="str">
            <v>Sathish Nataraj</v>
          </cell>
          <cell r="AJ298" t="str">
            <v>NON TURBO</v>
          </cell>
          <cell r="AK298" t="str">
            <v>NON FE Beyond in Q3</v>
          </cell>
          <cell r="AL298" t="str">
            <v>WT01</v>
          </cell>
          <cell r="AM298" t="str">
            <v>GROUP B1</v>
          </cell>
          <cell r="AN298">
            <v>100</v>
          </cell>
          <cell r="AO298" t="str">
            <v>F</v>
          </cell>
          <cell r="AR298">
            <v>43430</v>
          </cell>
          <cell r="AV298">
            <v>43430</v>
          </cell>
          <cell r="AW298">
            <v>15</v>
          </cell>
          <cell r="AX298">
            <v>1</v>
          </cell>
          <cell r="AY298">
            <v>0</v>
          </cell>
          <cell r="AZ298">
            <v>14</v>
          </cell>
          <cell r="BA298" t="str">
            <v>8-15 DAYS</v>
          </cell>
          <cell r="BB298" t="str">
            <v>8-15 DAYS</v>
          </cell>
        </row>
        <row r="299">
          <cell r="B299">
            <v>950164</v>
          </cell>
          <cell r="C299" t="str">
            <v>Shibanee Pattanayak</v>
          </cell>
          <cell r="D299" t="str">
            <v>Available</v>
          </cell>
          <cell r="E299" t="e">
            <v>#N/A</v>
          </cell>
          <cell r="F299" t="str">
            <v>Yet to have a plan</v>
          </cell>
          <cell r="G299" t="str">
            <v>Available</v>
          </cell>
          <cell r="H299" t="str">
            <v>AVAILABLE</v>
          </cell>
          <cell r="I299" t="str">
            <v>Available for allocation - &lt; 30 days</v>
          </cell>
          <cell r="J299" t="str">
            <v>No</v>
          </cell>
          <cell r="K299" t="str">
            <v>6th Dec: Allcoated with 27th Dec EBD in NSN4th Dec: Allcoated with 27th Dec EBD in NSN</v>
          </cell>
          <cell r="L299" t="str">
            <v>Allocated to NSN SDN</v>
          </cell>
          <cell r="N299" t="str">
            <v>Ritu Jaiswal</v>
          </cell>
          <cell r="O299" t="str">
            <v>Paul</v>
          </cell>
          <cell r="P299" t="str">
            <v>TECH_BNR</v>
          </cell>
          <cell r="Q299" t="str">
            <v>Prem Kumar Dama/ Ramesh Balan/Mariam John</v>
          </cell>
          <cell r="R299" t="str">
            <v>Manjeet Kaur</v>
          </cell>
          <cell r="S299" t="str">
            <v>NEPC</v>
          </cell>
          <cell r="T299" t="str">
            <v>Nokia Siemens Networks</v>
          </cell>
          <cell r="U299" t="str">
            <v>R</v>
          </cell>
          <cell r="X299" t="str">
            <v>F</v>
          </cell>
          <cell r="AC299" t="str">
            <v>LATERAL</v>
          </cell>
          <cell r="AE299" t="str">
            <v>DOMAIN</v>
          </cell>
          <cell r="AF299" t="str">
            <v>Developer Telecom-L2.1</v>
          </cell>
          <cell r="AG299" t="str">
            <v>Sathish Nataraj</v>
          </cell>
          <cell r="AJ299" t="str">
            <v>NON TURBO</v>
          </cell>
          <cell r="AK299" t="str">
            <v>NON FE Closure in Q3</v>
          </cell>
          <cell r="AL299" t="str">
            <v>WT01</v>
          </cell>
          <cell r="AM299" t="str">
            <v>GROUP B1</v>
          </cell>
          <cell r="AN299">
            <v>100</v>
          </cell>
          <cell r="AO299" t="str">
            <v>F</v>
          </cell>
          <cell r="AP299">
            <v>43432</v>
          </cell>
          <cell r="AR299">
            <v>43082</v>
          </cell>
          <cell r="AV299">
            <v>43433</v>
          </cell>
          <cell r="AW299">
            <v>12</v>
          </cell>
          <cell r="AX299">
            <v>1</v>
          </cell>
          <cell r="AY299">
            <v>0</v>
          </cell>
          <cell r="AZ299">
            <v>11</v>
          </cell>
          <cell r="BA299" t="str">
            <v>8-15 DAYS</v>
          </cell>
          <cell r="BB299" t="str">
            <v>0-7 DAYS</v>
          </cell>
        </row>
        <row r="300">
          <cell r="B300">
            <v>83838</v>
          </cell>
          <cell r="C300" t="str">
            <v>Anand S N</v>
          </cell>
          <cell r="D300" t="str">
            <v>Available</v>
          </cell>
          <cell r="E300" t="e">
            <v>#N/A</v>
          </cell>
          <cell r="F300" t="str">
            <v>Just released him. Will check on his assignment outside account</v>
          </cell>
          <cell r="G300" t="str">
            <v>Available</v>
          </cell>
          <cell r="H300" t="str">
            <v>AVAILABLE</v>
          </cell>
          <cell r="I300" t="str">
            <v>Available for allocation - &lt; 30 days</v>
          </cell>
          <cell r="J300" t="str">
            <v>No</v>
          </cell>
          <cell r="K300" t="str">
            <v>6th Dec: Available for Bangalore opps. 4th Dec: Available, Domain resource dropped mail to ravi</v>
          </cell>
          <cell r="L300" t="str">
            <v>No proposal plans</v>
          </cell>
          <cell r="N300" t="str">
            <v>Ritu Jaiswal</v>
          </cell>
          <cell r="O300" t="str">
            <v>Paul</v>
          </cell>
          <cell r="P300" t="str">
            <v>TECH_BNR</v>
          </cell>
          <cell r="Q300" t="str">
            <v>Prem Kumar Dama/ Ramesh Balan/Mariam John</v>
          </cell>
          <cell r="R300" t="str">
            <v>Manjeet Kaur</v>
          </cell>
          <cell r="S300" t="str">
            <v>NEPC</v>
          </cell>
          <cell r="T300" t="str">
            <v>CISCO IT</v>
          </cell>
          <cell r="U300" t="str">
            <v>R</v>
          </cell>
          <cell r="X300" t="str">
            <v>F</v>
          </cell>
          <cell r="AC300" t="str">
            <v>LATERAL</v>
          </cell>
          <cell r="AE300" t="str">
            <v>DOMAIN</v>
          </cell>
          <cell r="AF300" t="str">
            <v>Project Manager-L6.1</v>
          </cell>
          <cell r="AG300" t="str">
            <v>Sathish Nataraj</v>
          </cell>
          <cell r="AJ300" t="str">
            <v>NON TURBO</v>
          </cell>
          <cell r="AK300" t="str">
            <v>NON FE Closure in Q3</v>
          </cell>
          <cell r="AL300" t="str">
            <v>WT01</v>
          </cell>
          <cell r="AM300" t="str">
            <v>GROUP C2</v>
          </cell>
          <cell r="AN300">
            <v>100</v>
          </cell>
          <cell r="AO300" t="str">
            <v>F</v>
          </cell>
          <cell r="AP300">
            <v>43434</v>
          </cell>
          <cell r="AQ300">
            <v>43116</v>
          </cell>
          <cell r="AR300">
            <v>36759</v>
          </cell>
          <cell r="AT300">
            <v>38528</v>
          </cell>
          <cell r="AV300">
            <v>43435</v>
          </cell>
          <cell r="AW300">
            <v>10</v>
          </cell>
          <cell r="AX300">
            <v>0</v>
          </cell>
          <cell r="AY300">
            <v>0</v>
          </cell>
          <cell r="AZ300">
            <v>10</v>
          </cell>
          <cell r="BA300" t="str">
            <v>8-15 DAYS</v>
          </cell>
          <cell r="BB300" t="str">
            <v>0-7 DAYS</v>
          </cell>
        </row>
        <row r="301">
          <cell r="B301">
            <v>270765</v>
          </cell>
          <cell r="C301" t="str">
            <v>Mahalakshmi A</v>
          </cell>
          <cell r="D301" t="str">
            <v>Available</v>
          </cell>
          <cell r="E301" t="e">
            <v>#N/A</v>
          </cell>
          <cell r="F301" t="str">
            <v>Yet to have a plan</v>
          </cell>
          <cell r="G301" t="str">
            <v>Available</v>
          </cell>
          <cell r="H301" t="str">
            <v>AVAILABLE</v>
          </cell>
          <cell r="I301" t="str">
            <v>Available for allocation - &lt; 30 days</v>
          </cell>
          <cell r="J301" t="str">
            <v>No</v>
          </cell>
          <cell r="K301" t="str">
            <v>6th Dec: Movement approved for Apple allocation4th Dec: Movement approved for Apple allocation</v>
          </cell>
          <cell r="L301" t="str">
            <v>Planned to be allocated to APPLE account</v>
          </cell>
          <cell r="N301" t="str">
            <v>Ritu Jaiswal</v>
          </cell>
          <cell r="O301" t="str">
            <v>Paul</v>
          </cell>
          <cell r="P301" t="str">
            <v>TECH_BNR</v>
          </cell>
          <cell r="Q301" t="str">
            <v>Prem Kumar Dama/ Ramesh Balan/Mariam John</v>
          </cell>
          <cell r="R301" t="str">
            <v>Manjeet Kaur</v>
          </cell>
          <cell r="S301" t="str">
            <v>NEPC</v>
          </cell>
          <cell r="T301" t="str">
            <v>CISCO ENGG</v>
          </cell>
          <cell r="U301" t="str">
            <v>R</v>
          </cell>
          <cell r="X301" t="str">
            <v>F</v>
          </cell>
          <cell r="AC301" t="str">
            <v>LATERAL</v>
          </cell>
          <cell r="AE301" t="str">
            <v>DOMAIN</v>
          </cell>
          <cell r="AF301" t="str">
            <v>Test Engineer Datacom-L2.1</v>
          </cell>
          <cell r="AG301" t="str">
            <v>Sathish Nataraj</v>
          </cell>
          <cell r="AJ301" t="str">
            <v>NON TURBO</v>
          </cell>
          <cell r="AK301" t="str">
            <v>NON FE Closure in Q3</v>
          </cell>
          <cell r="AL301" t="str">
            <v>WT01</v>
          </cell>
          <cell r="AM301" t="str">
            <v>GROUP B2</v>
          </cell>
          <cell r="AN301">
            <v>100</v>
          </cell>
          <cell r="AO301" t="str">
            <v>F</v>
          </cell>
          <cell r="AP301">
            <v>43434</v>
          </cell>
          <cell r="AR301">
            <v>41358</v>
          </cell>
          <cell r="AV301">
            <v>43435</v>
          </cell>
          <cell r="AW301">
            <v>10</v>
          </cell>
          <cell r="AX301">
            <v>0</v>
          </cell>
          <cell r="AY301">
            <v>0</v>
          </cell>
          <cell r="AZ301">
            <v>10</v>
          </cell>
          <cell r="BA301" t="str">
            <v>8-15 DAYS</v>
          </cell>
          <cell r="BB301" t="str">
            <v>0-7 DAYS</v>
          </cell>
        </row>
        <row r="302">
          <cell r="B302">
            <v>96738</v>
          </cell>
          <cell r="C302" t="str">
            <v>Samarendra Singh</v>
          </cell>
          <cell r="D302" t="str">
            <v>Available</v>
          </cell>
          <cell r="E302" t="e">
            <v>#N/A</v>
          </cell>
          <cell r="F302" t="str">
            <v>Yet to have a plan</v>
          </cell>
          <cell r="G302" t="str">
            <v>Available</v>
          </cell>
          <cell r="H302" t="str">
            <v>AVAILABLE</v>
          </cell>
          <cell r="I302" t="str">
            <v>Available for allocation - &lt; 30 days</v>
          </cell>
          <cell r="J302" t="str">
            <v>No</v>
          </cell>
          <cell r="K302" t="str">
            <v>6th Dec: CISCO- allocation need to be confirmed.4th Dec: Will Biru to utlzie this resource for other open requirements, 29th Nov: Resource rejected taking CISCO project due to location.</v>
          </cell>
          <cell r="L302" t="str">
            <v>Proposed for COE needs</v>
          </cell>
          <cell r="N302" t="str">
            <v>Ritu Jaiswal</v>
          </cell>
          <cell r="O302" t="str">
            <v>Paul</v>
          </cell>
          <cell r="P302" t="str">
            <v>TECH_BNR</v>
          </cell>
          <cell r="Q302" t="str">
            <v>Prem Kumar Dama/ Ramesh Balan/Mariam John</v>
          </cell>
          <cell r="R302" t="str">
            <v>Manjeet Kaur</v>
          </cell>
          <cell r="S302" t="str">
            <v>NEPC</v>
          </cell>
          <cell r="T302" t="str">
            <v>CISCO ENGG</v>
          </cell>
          <cell r="U302" t="str">
            <v>R</v>
          </cell>
          <cell r="X302" t="str">
            <v>F</v>
          </cell>
          <cell r="AC302" t="str">
            <v>LATERAL</v>
          </cell>
          <cell r="AE302" t="str">
            <v>DOMAIN</v>
          </cell>
          <cell r="AF302" t="str">
            <v>Tech Lead Telecom EMS NMS-L4.2</v>
          </cell>
          <cell r="AG302" t="str">
            <v>Sathish Nataraj</v>
          </cell>
          <cell r="AJ302" t="str">
            <v>NON TURBO</v>
          </cell>
          <cell r="AK302" t="str">
            <v>NON FE Closure in Q3</v>
          </cell>
          <cell r="AL302" t="str">
            <v>WT01</v>
          </cell>
          <cell r="AM302" t="str">
            <v>GROUP B3</v>
          </cell>
          <cell r="AN302">
            <v>100</v>
          </cell>
          <cell r="AO302" t="str">
            <v>F</v>
          </cell>
          <cell r="AP302">
            <v>43431</v>
          </cell>
          <cell r="AR302">
            <v>37956</v>
          </cell>
          <cell r="AT302">
            <v>40674</v>
          </cell>
          <cell r="AV302">
            <v>43432</v>
          </cell>
          <cell r="AW302">
            <v>13</v>
          </cell>
          <cell r="AX302">
            <v>0</v>
          </cell>
          <cell r="AY302">
            <v>0</v>
          </cell>
          <cell r="AZ302">
            <v>13</v>
          </cell>
          <cell r="BA302" t="str">
            <v>8-15 DAYS</v>
          </cell>
          <cell r="BB302" t="str">
            <v>8-15 DAYS</v>
          </cell>
        </row>
        <row r="303">
          <cell r="B303">
            <v>396198</v>
          </cell>
          <cell r="C303" t="str">
            <v>Prateek Raizada</v>
          </cell>
          <cell r="D303" t="str">
            <v>Available</v>
          </cell>
          <cell r="E303" t="e">
            <v>#N/A</v>
          </cell>
          <cell r="F303" t="str">
            <v>Yet to have a plan</v>
          </cell>
          <cell r="G303" t="str">
            <v>Available</v>
          </cell>
          <cell r="H303" t="str">
            <v>AVAILABLE</v>
          </cell>
          <cell r="I303" t="str">
            <v>Available for allocation - &lt; 30 days</v>
          </cell>
          <cell r="J303" t="str">
            <v>No</v>
          </cell>
          <cell r="K303" t="str">
            <v xml:space="preserve">7th Dec: Unix  Resource, No suitable oppty, unlocked @ WT Level; 5th Dec: Unix  Resource, No suitable oppty, unlocked @ WT Level; 29th Nov: Unix  Resource, No suitable oppty, unlocked @ WT Level; 28th Nov: Unix  Resource, No suitable oppty, unlocked @ WT Level; </v>
          </cell>
          <cell r="N303" t="str">
            <v>Veena</v>
          </cell>
          <cell r="O303" t="str">
            <v>Sivaneela Padmavathy</v>
          </cell>
          <cell r="P303" t="str">
            <v>TECH_BNR</v>
          </cell>
          <cell r="Q303" t="str">
            <v>Prem Kumar Dama/ Ramesh Balan/Mariam John</v>
          </cell>
          <cell r="R303" t="str">
            <v>Manjeet Kaur</v>
          </cell>
          <cell r="S303" t="str">
            <v>NEPC</v>
          </cell>
          <cell r="T303" t="str">
            <v>CISCO ENGG</v>
          </cell>
          <cell r="U303" t="str">
            <v>B</v>
          </cell>
          <cell r="V303" t="str">
            <v>Project Created in C-Project,CRM link yet to be build</v>
          </cell>
          <cell r="W303" t="str">
            <v>B</v>
          </cell>
          <cell r="X303" t="str">
            <v>F</v>
          </cell>
          <cell r="AC303" t="str">
            <v>LATERAL</v>
          </cell>
          <cell r="AE303" t="str">
            <v>MAS-MICROSOFT</v>
          </cell>
          <cell r="AF303" t="str">
            <v>Developer Unix Applications-L1.1</v>
          </cell>
          <cell r="AG303" t="str">
            <v>Hitendra Munjampally</v>
          </cell>
          <cell r="AH303" t="str">
            <v>Ramanaiah Annapareddy</v>
          </cell>
          <cell r="AI303" t="str">
            <v>Srinivasa Kadashettahalli Rajanna</v>
          </cell>
          <cell r="AJ303" t="str">
            <v>NON TURBO</v>
          </cell>
          <cell r="AK303" t="str">
            <v>NON FE Closure in Q3</v>
          </cell>
          <cell r="AL303" t="str">
            <v>WT01</v>
          </cell>
          <cell r="AM303" t="str">
            <v>GROUP B1</v>
          </cell>
          <cell r="AN303">
            <v>100</v>
          </cell>
          <cell r="AO303" t="str">
            <v>F</v>
          </cell>
          <cell r="AP303">
            <v>43424</v>
          </cell>
          <cell r="AR303">
            <v>43045</v>
          </cell>
          <cell r="AV303">
            <v>43425</v>
          </cell>
          <cell r="AW303">
            <v>20</v>
          </cell>
          <cell r="AX303">
            <v>2</v>
          </cell>
          <cell r="AY303">
            <v>0</v>
          </cell>
          <cell r="AZ303">
            <v>18</v>
          </cell>
          <cell r="BA303" t="str">
            <v>16-30 DAYS</v>
          </cell>
          <cell r="BB303" t="str">
            <v>16-30 DAYS</v>
          </cell>
        </row>
        <row r="304">
          <cell r="B304">
            <v>324585</v>
          </cell>
          <cell r="C304" t="str">
            <v>Rohit Kumar</v>
          </cell>
          <cell r="D304" t="str">
            <v>Available</v>
          </cell>
          <cell r="E304" t="e">
            <v>#N/A</v>
          </cell>
          <cell r="F304" t="str">
            <v>Yet to have a plan</v>
          </cell>
          <cell r="G304" t="str">
            <v>Available</v>
          </cell>
          <cell r="H304" t="str">
            <v>AVAILABLE</v>
          </cell>
          <cell r="I304" t="str">
            <v>Available for allocation - &lt; 30 days</v>
          </cell>
          <cell r="J304" t="str">
            <v>No</v>
          </cell>
          <cell r="K304" t="str">
            <v xml:space="preserve"> Dec 4th:Available- movement initiated -Marc need to approve   Nov 29th: Available- movement initiated -Marc need to approve  Nov 27th: Available, Orcale, Analytics resource</v>
          </cell>
          <cell r="N304" t="str">
            <v>Sangita Sarangi</v>
          </cell>
          <cell r="O304" t="str">
            <v>Archana</v>
          </cell>
          <cell r="P304" t="str">
            <v>TECH_BNR</v>
          </cell>
          <cell r="Q304" t="str">
            <v>Prem Kumar Dama/ Ramesh Balan/Mariam John</v>
          </cell>
          <cell r="R304" t="str">
            <v>Manjeet Kaur</v>
          </cell>
          <cell r="S304" t="str">
            <v>NEPC</v>
          </cell>
          <cell r="T304" t="str">
            <v>PHILIPS</v>
          </cell>
          <cell r="U304" t="str">
            <v>B</v>
          </cell>
          <cell r="V304" t="str">
            <v>Project Created in C-Project,CRM link yet to be build</v>
          </cell>
          <cell r="W304" t="str">
            <v>B</v>
          </cell>
          <cell r="X304" t="str">
            <v>F</v>
          </cell>
          <cell r="AC304" t="str">
            <v>LATERAL</v>
          </cell>
          <cell r="AE304" t="str">
            <v>MAS-MAINFRAME</v>
          </cell>
          <cell r="AF304" t="str">
            <v>Developer Mainframe-L2.1</v>
          </cell>
          <cell r="AG304" t="str">
            <v>ADM</v>
          </cell>
          <cell r="AJ304" t="str">
            <v>NON TURBO</v>
          </cell>
          <cell r="AK304" t="str">
            <v>NON FE Closure in Q3</v>
          </cell>
          <cell r="AL304" t="str">
            <v>WT01</v>
          </cell>
          <cell r="AM304" t="str">
            <v>GROUP B1</v>
          </cell>
          <cell r="AN304">
            <v>100</v>
          </cell>
          <cell r="AO304" t="str">
            <v>F</v>
          </cell>
          <cell r="AP304">
            <v>43427</v>
          </cell>
          <cell r="AR304">
            <v>42205</v>
          </cell>
          <cell r="AV304">
            <v>43428</v>
          </cell>
          <cell r="AW304">
            <v>17</v>
          </cell>
          <cell r="AX304">
            <v>0</v>
          </cell>
          <cell r="AY304">
            <v>0</v>
          </cell>
          <cell r="AZ304">
            <v>17</v>
          </cell>
          <cell r="BA304" t="str">
            <v>16-30 DAYS</v>
          </cell>
          <cell r="BB304" t="str">
            <v>8-15 DAYS</v>
          </cell>
        </row>
        <row r="305">
          <cell r="B305">
            <v>388952</v>
          </cell>
          <cell r="C305" t="str">
            <v>Suraj Ts</v>
          </cell>
          <cell r="D305" t="str">
            <v>Available</v>
          </cell>
          <cell r="E305" t="e">
            <v>#N/A</v>
          </cell>
          <cell r="F305" t="str">
            <v>Yet to have a plan</v>
          </cell>
          <cell r="G305" t="str">
            <v>Available</v>
          </cell>
          <cell r="H305" t="str">
            <v>AVAILABLE</v>
          </cell>
          <cell r="I305" t="str">
            <v>Available for allocation - &lt; 30 days</v>
          </cell>
          <cell r="J305" t="str">
            <v>No</v>
          </cell>
          <cell r="K305" t="str">
            <v>6th Dec:Available for Bngalore opps.4th Dec:Available for Bngalore opps.29th Nov:Available for Bngalore opps.27th Nov: Available for Bngalore opps</v>
          </cell>
          <cell r="L305" t="str">
            <v>COE Allocated</v>
          </cell>
          <cell r="N305" t="str">
            <v>Adithi</v>
          </cell>
          <cell r="O305" t="str">
            <v>Paul</v>
          </cell>
          <cell r="P305" t="str">
            <v>TECH_BNR</v>
          </cell>
          <cell r="Q305" t="str">
            <v>Prem Kumar Dama/ Ramesh Balan/Mariam John</v>
          </cell>
          <cell r="R305" t="str">
            <v>Manjeet Kaur</v>
          </cell>
          <cell r="S305" t="str">
            <v>NEPC</v>
          </cell>
          <cell r="T305" t="str">
            <v>ZEBRA</v>
          </cell>
          <cell r="U305" t="str">
            <v>R</v>
          </cell>
          <cell r="X305" t="str">
            <v>F</v>
          </cell>
          <cell r="AC305" t="str">
            <v>LATERAL</v>
          </cell>
          <cell r="AE305" t="str">
            <v>DOMAIN</v>
          </cell>
          <cell r="AF305" t="str">
            <v>Associate Consultant - Telecom BSS-L2.1</v>
          </cell>
          <cell r="AG305" t="str">
            <v>Sathish Nataraj</v>
          </cell>
          <cell r="AJ305" t="str">
            <v>NON TURBO</v>
          </cell>
          <cell r="AK305" t="str">
            <v>NON FE Closure in Q3</v>
          </cell>
          <cell r="AL305" t="str">
            <v>WT01</v>
          </cell>
          <cell r="AM305" t="str">
            <v>GROUP B1</v>
          </cell>
          <cell r="AN305">
            <v>100</v>
          </cell>
          <cell r="AO305" t="str">
            <v>F</v>
          </cell>
          <cell r="AP305">
            <v>43425</v>
          </cell>
          <cell r="AR305">
            <v>42954</v>
          </cell>
          <cell r="AV305">
            <v>43426</v>
          </cell>
          <cell r="AW305">
            <v>19</v>
          </cell>
          <cell r="AX305">
            <v>0</v>
          </cell>
          <cell r="AY305">
            <v>0</v>
          </cell>
          <cell r="AZ305">
            <v>19</v>
          </cell>
          <cell r="BA305" t="str">
            <v>16-30 DAYS</v>
          </cell>
          <cell r="BB305" t="str">
            <v>8-15 DAYS</v>
          </cell>
        </row>
        <row r="306">
          <cell r="B306">
            <v>367581</v>
          </cell>
          <cell r="C306" t="str">
            <v>Keerthana Vellingiriraj</v>
          </cell>
          <cell r="D306" t="str">
            <v>Available</v>
          </cell>
          <cell r="E306" t="e">
            <v>#N/A</v>
          </cell>
          <cell r="F306" t="str">
            <v>Location constraint( CNBL issue)</v>
          </cell>
          <cell r="G306" t="str">
            <v>Available</v>
          </cell>
          <cell r="H306" t="str">
            <v>AVAILABLE</v>
          </cell>
          <cell r="I306" t="str">
            <v>Available for allocation - &gt; 30 days</v>
          </cell>
          <cell r="J306" t="str">
            <v>No</v>
          </cell>
          <cell r="K306" t="str">
            <v>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v>
          </cell>
          <cell r="L306" t="str">
            <v>CNBL Issue - location constraint</v>
          </cell>
          <cell r="N306" t="str">
            <v>Sigatapu Krishna sravani</v>
          </cell>
          <cell r="O306" t="str">
            <v>Paul</v>
          </cell>
          <cell r="P306" t="str">
            <v>TECH_BNR</v>
          </cell>
          <cell r="Q306" t="str">
            <v>Prem Kumar Dama/ Ramesh Balan/Mariam John</v>
          </cell>
          <cell r="R306" t="str">
            <v>Manjeet Kaur</v>
          </cell>
          <cell r="S306" t="str">
            <v>NEPC</v>
          </cell>
          <cell r="T306" t="str">
            <v>ERICSSON</v>
          </cell>
          <cell r="U306" t="str">
            <v>R</v>
          </cell>
          <cell r="X306" t="str">
            <v>F</v>
          </cell>
          <cell r="AC306" t="str">
            <v>LATERAL</v>
          </cell>
          <cell r="AE306" t="str">
            <v>DOMAIN</v>
          </cell>
          <cell r="AF306" t="str">
            <v>Test Engineer Telecom OSS BSS-L3.1</v>
          </cell>
          <cell r="AG306" t="str">
            <v>Sathish Nataraj</v>
          </cell>
          <cell r="AJ306" t="str">
            <v>NON TURBO</v>
          </cell>
          <cell r="AK306" t="str">
            <v>NON FE Closure in Q3</v>
          </cell>
          <cell r="AL306" t="str">
            <v>WT01</v>
          </cell>
          <cell r="AM306" t="str">
            <v>GROUP B2</v>
          </cell>
          <cell r="AN306">
            <v>100</v>
          </cell>
          <cell r="AO306" t="str">
            <v>F</v>
          </cell>
          <cell r="AP306">
            <v>43266</v>
          </cell>
          <cell r="AQ306">
            <v>43413</v>
          </cell>
          <cell r="AR306">
            <v>42705</v>
          </cell>
          <cell r="AV306">
            <v>43414</v>
          </cell>
          <cell r="AW306">
            <v>31</v>
          </cell>
          <cell r="AX306">
            <v>5</v>
          </cell>
          <cell r="AY306">
            <v>0</v>
          </cell>
          <cell r="AZ306">
            <v>26</v>
          </cell>
          <cell r="BA306" t="str">
            <v>16-30 DAYS</v>
          </cell>
          <cell r="BB306" t="str">
            <v>16-30 DAYS</v>
          </cell>
        </row>
        <row r="307">
          <cell r="B307">
            <v>211757</v>
          </cell>
          <cell r="C307" t="str">
            <v>Rosemol Antony</v>
          </cell>
          <cell r="D307" t="str">
            <v>Available</v>
          </cell>
          <cell r="E307" t="e">
            <v>#N/A</v>
          </cell>
          <cell r="F307" t="str">
            <v>Yet to have a plan</v>
          </cell>
          <cell r="G307" t="str">
            <v>Available</v>
          </cell>
          <cell r="H307" t="str">
            <v>AVAILABLE</v>
          </cell>
          <cell r="I307" t="str">
            <v>Available for allocation - &lt; 30 days</v>
          </cell>
          <cell r="J307" t="str">
            <v>No</v>
          </cell>
          <cell r="K307" t="str">
            <v>6th Dec:  Available for Bangalore Opps.4th Dec: Available for Bangalore Opps.29th Nov: On LOP , sent mail for availability.27th Nov: On LOP , sent mail for availability.</v>
          </cell>
          <cell r="L307" t="str">
            <v>Reserved for FNC NETSMART</v>
          </cell>
          <cell r="N307" t="str">
            <v>Adithi</v>
          </cell>
          <cell r="O307" t="str">
            <v>Paul</v>
          </cell>
          <cell r="P307" t="str">
            <v>TECH_BNR</v>
          </cell>
          <cell r="Q307" t="str">
            <v>Prem Kumar Dama/ Ramesh Balan/Mariam John</v>
          </cell>
          <cell r="R307" t="str">
            <v>Manjeet Kaur</v>
          </cell>
          <cell r="S307" t="str">
            <v>NEPC</v>
          </cell>
          <cell r="T307" t="str">
            <v>FUJITSU</v>
          </cell>
          <cell r="U307" t="str">
            <v>R</v>
          </cell>
          <cell r="X307" t="str">
            <v>F</v>
          </cell>
          <cell r="AC307" t="str">
            <v>LATERAL</v>
          </cell>
          <cell r="AE307" t="str">
            <v>DOMAIN</v>
          </cell>
          <cell r="AF307" t="str">
            <v>Test Engineer Telecom OSS BSS-L3.1</v>
          </cell>
          <cell r="AG307" t="str">
            <v>Sathish Nataraj</v>
          </cell>
          <cell r="AJ307" t="str">
            <v>NON TURBO</v>
          </cell>
          <cell r="AK307" t="str">
            <v>NON FE Closure in Q3</v>
          </cell>
          <cell r="AL307" t="str">
            <v>WT01</v>
          </cell>
          <cell r="AM307" t="str">
            <v>GROUP B2</v>
          </cell>
          <cell r="AN307">
            <v>100</v>
          </cell>
          <cell r="AO307" t="str">
            <v>F</v>
          </cell>
          <cell r="AP307">
            <v>43332</v>
          </cell>
          <cell r="AR307">
            <v>40511</v>
          </cell>
          <cell r="AU307">
            <v>43427</v>
          </cell>
          <cell r="AV307">
            <v>43428</v>
          </cell>
          <cell r="AW307">
            <v>17</v>
          </cell>
          <cell r="AX307">
            <v>1</v>
          </cell>
          <cell r="AY307">
            <v>0</v>
          </cell>
          <cell r="AZ307">
            <v>16</v>
          </cell>
          <cell r="BA307" t="str">
            <v>16-30 DAYS</v>
          </cell>
          <cell r="BB307" t="str">
            <v>91-120 DAYS</v>
          </cell>
        </row>
        <row r="308">
          <cell r="B308">
            <v>255871</v>
          </cell>
          <cell r="C308" t="str">
            <v>Saravanan M</v>
          </cell>
          <cell r="D308" t="str">
            <v>Available</v>
          </cell>
          <cell r="E308" t="e">
            <v>#N/A</v>
          </cell>
          <cell r="F308" t="str">
            <v>Yet to have a plan</v>
          </cell>
          <cell r="G308" t="str">
            <v>Available</v>
          </cell>
          <cell r="H308" t="str">
            <v>AVAILABLE</v>
          </cell>
          <cell r="I308" t="str">
            <v>Available for allocation - &lt; 30 days</v>
          </cell>
          <cell r="J308" t="str">
            <v>No</v>
          </cell>
          <cell r="K308" t="str">
            <v>6th Dec :Location Dependency, wants Coimbatore location  .4th Dec :Location Dependency, wants Coimbatore location .29th Nov: Looking for Coimbatore location .27th Nov: Looking for Coimbatore location</v>
          </cell>
          <cell r="L308" t="str">
            <v>Location Dependency, wants Coimbatore location</v>
          </cell>
          <cell r="N308" t="str">
            <v>Sigatapu Krishna sravani</v>
          </cell>
          <cell r="O308" t="str">
            <v>Paul</v>
          </cell>
          <cell r="P308" t="str">
            <v>TECH_BNR</v>
          </cell>
          <cell r="Q308" t="str">
            <v>Prem Kumar Dama/ Ramesh Balan/Mariam John</v>
          </cell>
          <cell r="R308" t="str">
            <v>Manjeet Kaur</v>
          </cell>
          <cell r="S308" t="str">
            <v>NEPC</v>
          </cell>
          <cell r="T308" t="str">
            <v>TECHNICOLOR</v>
          </cell>
          <cell r="U308" t="str">
            <v>R</v>
          </cell>
          <cell r="X308" t="str">
            <v>F</v>
          </cell>
          <cell r="AC308" t="str">
            <v>LATERAL</v>
          </cell>
          <cell r="AE308" t="str">
            <v>DOMAIN</v>
          </cell>
          <cell r="AF308" t="str">
            <v>Developer Telecom-L3.1</v>
          </cell>
          <cell r="AG308" t="str">
            <v>Sathish Nataraj</v>
          </cell>
          <cell r="AJ308" t="str">
            <v>NON TURBO</v>
          </cell>
          <cell r="AK308" t="str">
            <v>NON FE Closure in Q3</v>
          </cell>
          <cell r="AL308" t="str">
            <v>WT01</v>
          </cell>
          <cell r="AM308" t="str">
            <v>GROUP B2</v>
          </cell>
          <cell r="AN308">
            <v>100</v>
          </cell>
          <cell r="AO308" t="str">
            <v>F</v>
          </cell>
          <cell r="AP308">
            <v>43424</v>
          </cell>
          <cell r="AQ308">
            <v>42101</v>
          </cell>
          <cell r="AR308">
            <v>41148</v>
          </cell>
          <cell r="AV308">
            <v>43425</v>
          </cell>
          <cell r="AW308">
            <v>20</v>
          </cell>
          <cell r="AX308">
            <v>1</v>
          </cell>
          <cell r="AY308">
            <v>0</v>
          </cell>
          <cell r="AZ308">
            <v>19</v>
          </cell>
          <cell r="BA308" t="str">
            <v>16-30 DAYS</v>
          </cell>
          <cell r="BB308" t="str">
            <v>16-30 DAYS</v>
          </cell>
        </row>
        <row r="309">
          <cell r="B309">
            <v>364160</v>
          </cell>
          <cell r="C309" t="str">
            <v>Shahnawaz Hussain</v>
          </cell>
          <cell r="D309" t="str">
            <v>Available</v>
          </cell>
          <cell r="E309" t="e">
            <v>#N/A</v>
          </cell>
          <cell r="F309" t="str">
            <v>Yet to have a plan</v>
          </cell>
          <cell r="G309" t="str">
            <v>Available</v>
          </cell>
          <cell r="H309" t="str">
            <v>AVAILABLE</v>
          </cell>
          <cell r="I309" t="str">
            <v>Available for allocation - &lt; 30 days</v>
          </cell>
          <cell r="J309" t="str">
            <v>No</v>
          </cell>
          <cell r="K309" t="str">
            <v>6th Dec :Proposed for CISCO MITG .4th Dec :Proposed for CISCO MITG  .29th Nov: Proposed for E// and Samsung .27th Nov: Proposed for E// and Samsung</v>
          </cell>
          <cell r="L309" t="str">
            <v xml:space="preserve">Proposed for CISCO MITG </v>
          </cell>
          <cell r="N309" t="str">
            <v>Sigatapu Krishna sravani</v>
          </cell>
          <cell r="O309" t="str">
            <v>Paul</v>
          </cell>
          <cell r="P309" t="str">
            <v>TECH_BNR</v>
          </cell>
          <cell r="Q309" t="str">
            <v>Prem Kumar Dama/ Ramesh Balan/Mariam John</v>
          </cell>
          <cell r="R309" t="str">
            <v>Manjeet Kaur</v>
          </cell>
          <cell r="S309" t="str">
            <v>NEPC</v>
          </cell>
          <cell r="T309" t="str">
            <v>ERICSSON</v>
          </cell>
          <cell r="U309" t="str">
            <v>R</v>
          </cell>
          <cell r="X309" t="str">
            <v>F</v>
          </cell>
          <cell r="AC309" t="str">
            <v>LATERAL</v>
          </cell>
          <cell r="AE309" t="str">
            <v>DOMAIN</v>
          </cell>
          <cell r="AF309" t="str">
            <v>Tech Lead Telecom Wireless-L4.2</v>
          </cell>
          <cell r="AG309" t="str">
            <v>Sathish Nataraj</v>
          </cell>
          <cell r="AJ309" t="str">
            <v>NON TURBO</v>
          </cell>
          <cell r="AK309" t="str">
            <v>NON FE Closure in Q3</v>
          </cell>
          <cell r="AL309" t="str">
            <v>WT01</v>
          </cell>
          <cell r="AM309" t="str">
            <v>GROUP B3</v>
          </cell>
          <cell r="AN309">
            <v>100</v>
          </cell>
          <cell r="AO309" t="str">
            <v>F</v>
          </cell>
          <cell r="AP309">
            <v>43423</v>
          </cell>
          <cell r="AR309">
            <v>42688</v>
          </cell>
          <cell r="AV309">
            <v>43424</v>
          </cell>
          <cell r="AW309">
            <v>21</v>
          </cell>
          <cell r="AX309">
            <v>1</v>
          </cell>
          <cell r="AY309">
            <v>0</v>
          </cell>
          <cell r="AZ309">
            <v>20</v>
          </cell>
          <cell r="BA309" t="str">
            <v>16-30 DAYS</v>
          </cell>
          <cell r="BB309" t="str">
            <v>16-30 DAYS</v>
          </cell>
        </row>
        <row r="310">
          <cell r="B310">
            <v>20055111</v>
          </cell>
          <cell r="C310" t="str">
            <v>Poornima Devi K</v>
          </cell>
          <cell r="D310" t="str">
            <v>Available</v>
          </cell>
          <cell r="E310" t="e">
            <v>#N/A</v>
          </cell>
          <cell r="F310" t="str">
            <v>Yet to have a plan</v>
          </cell>
          <cell r="G310" t="str">
            <v>Available</v>
          </cell>
          <cell r="H310" t="str">
            <v>AVAILABLE</v>
          </cell>
          <cell r="I310" t="str">
            <v>Available for allocation - &lt; 30 days</v>
          </cell>
          <cell r="J310" t="str">
            <v>No</v>
          </cell>
          <cell r="K310" t="str">
            <v>6th Dec: No Matching demands to propose4th Dec: No Matching demands to propose.29th Nov:Joined on 15th Nov, need to check for opportunity.27th Nov: Joined on 15th Nov, need to check for opportunity. 20th Nov: Joined on 15th Nov, Allocation pending</v>
          </cell>
          <cell r="L310" t="str">
            <v>Lateral hire for CISCO - Allocation pending</v>
          </cell>
          <cell r="N310" t="str">
            <v>Adithi</v>
          </cell>
          <cell r="O310" t="str">
            <v>Paul</v>
          </cell>
          <cell r="P310" t="str">
            <v>TECH_BNR</v>
          </cell>
          <cell r="Q310" t="str">
            <v>Prem Kumar Dama/ Ramesh Balan/Mariam John</v>
          </cell>
          <cell r="R310" t="str">
            <v>Manjeet Kaur</v>
          </cell>
          <cell r="S310" t="str">
            <v>NEPC</v>
          </cell>
          <cell r="T310" t="str">
            <v>Nokia Siemens Networks</v>
          </cell>
          <cell r="U310" t="str">
            <v>R</v>
          </cell>
          <cell r="X310" t="str">
            <v>F</v>
          </cell>
          <cell r="AC310" t="str">
            <v>LATERAL</v>
          </cell>
          <cell r="AE310" t="str">
            <v>DOMAIN</v>
          </cell>
          <cell r="AF310" t="str">
            <v>Project  Lead - Telecom Testing-L4.2</v>
          </cell>
          <cell r="AG310" t="str">
            <v>Sathish Nataraj</v>
          </cell>
          <cell r="AJ310" t="str">
            <v>NON TURBO</v>
          </cell>
          <cell r="AK310" t="str">
            <v>NON FE Beyond in Q3</v>
          </cell>
          <cell r="AL310" t="str">
            <v>WT01</v>
          </cell>
          <cell r="AM310" t="str">
            <v>GROUP B2</v>
          </cell>
          <cell r="AN310">
            <v>100</v>
          </cell>
          <cell r="AO310" t="str">
            <v>F</v>
          </cell>
          <cell r="AR310">
            <v>43419</v>
          </cell>
          <cell r="AV310">
            <v>43419</v>
          </cell>
          <cell r="AW310">
            <v>26</v>
          </cell>
          <cell r="AX310">
            <v>0</v>
          </cell>
          <cell r="AY310">
            <v>0</v>
          </cell>
          <cell r="AZ310">
            <v>26</v>
          </cell>
          <cell r="BA310" t="str">
            <v>16-30 DAYS</v>
          </cell>
          <cell r="BB310" t="str">
            <v>16-30 DAYS</v>
          </cell>
        </row>
        <row r="311">
          <cell r="B311">
            <v>394820</v>
          </cell>
          <cell r="C311" t="str">
            <v>Dhikshida Hemachandran</v>
          </cell>
          <cell r="D311" t="str">
            <v>Available</v>
          </cell>
          <cell r="E311" t="e">
            <v>#N/A</v>
          </cell>
          <cell r="F311" t="str">
            <v>Yet to have a plan</v>
          </cell>
          <cell r="G311" t="str">
            <v>Available</v>
          </cell>
          <cell r="H311" t="str">
            <v>AVAILABLE</v>
          </cell>
          <cell r="I311" t="str">
            <v>Available for allocation - &gt; 30 days</v>
          </cell>
          <cell r="J311" t="str">
            <v>No</v>
          </cell>
          <cell r="K311" t="str">
            <v>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v>
          </cell>
          <cell r="L311" t="str">
            <v>Available for allocation - &lt; 30 days</v>
          </cell>
          <cell r="N311" t="str">
            <v>Adithi</v>
          </cell>
          <cell r="O311" t="str">
            <v>Paul</v>
          </cell>
          <cell r="P311" t="str">
            <v>TECH_BNR</v>
          </cell>
          <cell r="Q311" t="str">
            <v>Prem Kumar Dama/ Ramesh Balan/Mariam John</v>
          </cell>
          <cell r="R311" t="str">
            <v>Manjeet Kaur</v>
          </cell>
          <cell r="S311" t="str">
            <v>NEPC</v>
          </cell>
          <cell r="T311" t="str">
            <v>FUJITSU</v>
          </cell>
          <cell r="U311" t="str">
            <v>R</v>
          </cell>
          <cell r="X311" t="str">
            <v>F</v>
          </cell>
          <cell r="AC311" t="str">
            <v>LATERAL</v>
          </cell>
          <cell r="AE311" t="str">
            <v>DOMAIN</v>
          </cell>
          <cell r="AF311" t="str">
            <v>Developer Telecom-L1.1</v>
          </cell>
          <cell r="AG311" t="str">
            <v>Sathish Nataraj</v>
          </cell>
          <cell r="AJ311" t="str">
            <v>NON TURBO</v>
          </cell>
          <cell r="AK311" t="str">
            <v>NON FE Closure in Q3</v>
          </cell>
          <cell r="AL311" t="str">
            <v>WT01</v>
          </cell>
          <cell r="AM311" t="str">
            <v>GROUP B1</v>
          </cell>
          <cell r="AN311">
            <v>100</v>
          </cell>
          <cell r="AO311" t="str">
            <v>F</v>
          </cell>
          <cell r="AP311">
            <v>43413</v>
          </cell>
          <cell r="AR311">
            <v>43031</v>
          </cell>
          <cell r="AV311">
            <v>43414</v>
          </cell>
          <cell r="AW311">
            <v>31</v>
          </cell>
          <cell r="AX311">
            <v>5</v>
          </cell>
          <cell r="AY311">
            <v>0</v>
          </cell>
          <cell r="AZ311">
            <v>26</v>
          </cell>
          <cell r="BA311" t="str">
            <v>16-30 DAYS</v>
          </cell>
          <cell r="BB311" t="str">
            <v>16-30 DAYS</v>
          </cell>
        </row>
        <row r="312">
          <cell r="B312">
            <v>314285</v>
          </cell>
          <cell r="C312" t="str">
            <v>Krishnaveni Mandadapu</v>
          </cell>
          <cell r="D312" t="str">
            <v>Available</v>
          </cell>
          <cell r="E312" t="e">
            <v>#N/A</v>
          </cell>
          <cell r="F312" t="str">
            <v>Yet to have a plan</v>
          </cell>
          <cell r="G312" t="str">
            <v>Available</v>
          </cell>
          <cell r="H312" t="str">
            <v>AVAILABLE</v>
          </cell>
          <cell r="I312" t="str">
            <v>Available for allocation - &gt; 30 days</v>
          </cell>
          <cell r="J312" t="str">
            <v>No</v>
          </cell>
          <cell r="K312" t="str">
            <v>7th Dec: No Open demands in hyd 4th Dec : Available Looking for Java based projects Shared with Cisco ENGG account 30th Nov : Awaiting employee confirmation on availability</v>
          </cell>
          <cell r="N312" t="str">
            <v>Ritu kumari</v>
          </cell>
          <cell r="O312" t="str">
            <v>Udhaya</v>
          </cell>
          <cell r="P312" t="str">
            <v>TECH_BNR</v>
          </cell>
          <cell r="Q312" t="str">
            <v>Prem Kumar Dama/ Ramesh Balan/Mariam John</v>
          </cell>
          <cell r="R312" t="str">
            <v>Manjeet Kaur</v>
          </cell>
          <cell r="S312" t="str">
            <v>NEPC</v>
          </cell>
          <cell r="T312" t="str">
            <v>CISCO IT</v>
          </cell>
          <cell r="U312" t="str">
            <v>B</v>
          </cell>
          <cell r="V312" t="str">
            <v>Project Created in C-Project,CRM link yet to be build</v>
          </cell>
          <cell r="W312" t="str">
            <v>B</v>
          </cell>
          <cell r="X312" t="str">
            <v>F</v>
          </cell>
          <cell r="AC312" t="str">
            <v>LATERAL</v>
          </cell>
          <cell r="AE312" t="str">
            <v>DIGI-DX</v>
          </cell>
          <cell r="AF312" t="str">
            <v>Developer - Application Modernization-L3.2</v>
          </cell>
          <cell r="AG312" t="str">
            <v>Sangeeta Mishra</v>
          </cell>
          <cell r="AJ312" t="str">
            <v>NON TURBO</v>
          </cell>
          <cell r="AK312" t="str">
            <v>NON FE Closure in Q3</v>
          </cell>
          <cell r="AL312" t="str">
            <v>WT01</v>
          </cell>
          <cell r="AM312" t="str">
            <v>GROUP B2</v>
          </cell>
          <cell r="AN312">
            <v>100</v>
          </cell>
          <cell r="AO312" t="str">
            <v>F</v>
          </cell>
          <cell r="AP312">
            <v>43325</v>
          </cell>
          <cell r="AR312">
            <v>42090</v>
          </cell>
          <cell r="AU312">
            <v>43404</v>
          </cell>
          <cell r="AV312">
            <v>43405</v>
          </cell>
          <cell r="AW312">
            <v>40</v>
          </cell>
          <cell r="AX312">
            <v>0</v>
          </cell>
          <cell r="AY312">
            <v>0</v>
          </cell>
          <cell r="AZ312">
            <v>40</v>
          </cell>
          <cell r="BA312" t="str">
            <v>31-60 DAYS</v>
          </cell>
          <cell r="BB312" t="str">
            <v>8-15 DAYS</v>
          </cell>
        </row>
        <row r="313">
          <cell r="B313">
            <v>340883</v>
          </cell>
          <cell r="C313" t="str">
            <v>Surekha Bai Mahendrakar</v>
          </cell>
          <cell r="D313" t="str">
            <v>Available</v>
          </cell>
          <cell r="E313" t="e">
            <v>#N/A</v>
          </cell>
          <cell r="F313" t="str">
            <v>Yet to have a plan</v>
          </cell>
          <cell r="G313" t="str">
            <v>Available</v>
          </cell>
          <cell r="H313" t="str">
            <v>AVAILABLE</v>
          </cell>
          <cell r="I313" t="str">
            <v>Available for allocation - &gt; 30 days</v>
          </cell>
          <cell r="J313" t="str">
            <v>No</v>
          </cell>
          <cell r="K313" t="str">
            <v>4th dec: Blocked for Apple REequirement29th Nov: reserved for Microsoft. 14th Nov: Sahred Profile for Microsoft. 12th Nov : Shared for DEL , have asked the PM to reserve. 25th Oct : Available to Take up Nre oppurtunities.</v>
          </cell>
          <cell r="N313" t="str">
            <v>Sangita Sarangi</v>
          </cell>
          <cell r="O313" t="str">
            <v>Archana</v>
          </cell>
          <cell r="P313" t="str">
            <v>TECH_BNR</v>
          </cell>
          <cell r="Q313" t="str">
            <v>Prem Kumar Dama/ Ramesh Balan/Mariam John</v>
          </cell>
          <cell r="R313" t="str">
            <v>Manjeet Kaur</v>
          </cell>
          <cell r="S313" t="str">
            <v>NEPC</v>
          </cell>
          <cell r="T313" t="str">
            <v>NOKIA</v>
          </cell>
          <cell r="U313" t="str">
            <v>B</v>
          </cell>
          <cell r="V313" t="str">
            <v>Project Created in C-Project,CRM link yet to be build</v>
          </cell>
          <cell r="W313" t="str">
            <v>B</v>
          </cell>
          <cell r="X313" t="str">
            <v>F</v>
          </cell>
          <cell r="AC313" t="str">
            <v>LATERAL</v>
          </cell>
          <cell r="AE313" t="str">
            <v>MAS-QET</v>
          </cell>
          <cell r="AF313" t="str">
            <v>Test Engineer - Application Testing-L3.1</v>
          </cell>
          <cell r="AG313" t="str">
            <v>Hitendra Munjampally</v>
          </cell>
          <cell r="AJ313" t="str">
            <v>NON TURBO</v>
          </cell>
          <cell r="AK313" t="str">
            <v>NON FE Closure in Q3</v>
          </cell>
          <cell r="AL313" t="str">
            <v>WT01</v>
          </cell>
          <cell r="AM313" t="str">
            <v>GROUP B2</v>
          </cell>
          <cell r="AN313">
            <v>100</v>
          </cell>
          <cell r="AO313" t="str">
            <v>F</v>
          </cell>
          <cell r="AP313">
            <v>43396</v>
          </cell>
          <cell r="AR313">
            <v>42339</v>
          </cell>
          <cell r="AV313">
            <v>43397</v>
          </cell>
          <cell r="AW313">
            <v>48</v>
          </cell>
          <cell r="AX313">
            <v>5</v>
          </cell>
          <cell r="AY313">
            <v>0</v>
          </cell>
          <cell r="AZ313">
            <v>43</v>
          </cell>
          <cell r="BA313" t="str">
            <v>31-60 DAYS</v>
          </cell>
          <cell r="BB313" t="str">
            <v>31-60 DAYS</v>
          </cell>
        </row>
        <row r="314">
          <cell r="B314">
            <v>379033</v>
          </cell>
          <cell r="C314" t="str">
            <v>Uma Maheshwari N</v>
          </cell>
          <cell r="D314" t="str">
            <v>Available</v>
          </cell>
          <cell r="E314" t="e">
            <v>#N/A</v>
          </cell>
          <cell r="F314" t="str">
            <v>Yet to have a plan</v>
          </cell>
          <cell r="G314" t="str">
            <v>Available</v>
          </cell>
          <cell r="H314" t="str">
            <v>AVAILABLE</v>
          </cell>
          <cell r="I314" t="str">
            <v>Available for allocation - &gt; 30 days</v>
          </cell>
          <cell r="J314" t="str">
            <v>No</v>
          </cell>
          <cell r="K314" t="str">
            <v>4th dec: On Leave from 10th dec to 21-Dec.20th Nov : Will go on Marriage Leave yet to Apply the same in system. 25th Oct : Available, Looking for Oppurtunities.</v>
          </cell>
          <cell r="N314" t="str">
            <v>Sangita Sarangi</v>
          </cell>
          <cell r="O314" t="str">
            <v>Archana</v>
          </cell>
          <cell r="P314" t="str">
            <v>TECH_BNR</v>
          </cell>
          <cell r="Q314" t="str">
            <v>Prem Kumar Dama/ Ramesh Balan/Mariam John</v>
          </cell>
          <cell r="R314" t="str">
            <v>Manjeet Kaur</v>
          </cell>
          <cell r="S314" t="str">
            <v>NEPC</v>
          </cell>
          <cell r="T314" t="str">
            <v>PHILIPS</v>
          </cell>
          <cell r="U314" t="str">
            <v>B</v>
          </cell>
          <cell r="V314" t="str">
            <v>Project Created in C-Project,CRM link yet to be build</v>
          </cell>
          <cell r="W314" t="str">
            <v>B</v>
          </cell>
          <cell r="X314" t="str">
            <v>F</v>
          </cell>
          <cell r="AC314" t="str">
            <v>LATERAL</v>
          </cell>
          <cell r="AE314" t="str">
            <v>MAS-QET</v>
          </cell>
          <cell r="AF314" t="str">
            <v>Test Engineer - Application Testing-L3.1</v>
          </cell>
          <cell r="AG314" t="str">
            <v>Hitendra Munjampally</v>
          </cell>
          <cell r="AJ314" t="str">
            <v>NON TURBO</v>
          </cell>
          <cell r="AK314" t="str">
            <v>NON FE Closure in Q3</v>
          </cell>
          <cell r="AL314" t="str">
            <v>WT01</v>
          </cell>
          <cell r="AM314" t="str">
            <v>GROUP B2</v>
          </cell>
          <cell r="AN314">
            <v>100</v>
          </cell>
          <cell r="AO314" t="str">
            <v>F</v>
          </cell>
          <cell r="AP314">
            <v>43396</v>
          </cell>
          <cell r="AR314">
            <v>42828</v>
          </cell>
          <cell r="AV314">
            <v>43397</v>
          </cell>
          <cell r="AW314">
            <v>48</v>
          </cell>
          <cell r="AX314">
            <v>4</v>
          </cell>
          <cell r="AY314">
            <v>0</v>
          </cell>
          <cell r="AZ314">
            <v>44</v>
          </cell>
          <cell r="BA314" t="str">
            <v>31-60 DAYS</v>
          </cell>
          <cell r="BB314" t="str">
            <v>31-60 DAYS</v>
          </cell>
        </row>
        <row r="315">
          <cell r="B315">
            <v>20007556</v>
          </cell>
          <cell r="C315" t="str">
            <v>Gowthami N</v>
          </cell>
          <cell r="D315" t="str">
            <v>Available</v>
          </cell>
          <cell r="E315" t="e">
            <v>#N/A</v>
          </cell>
          <cell r="F315" t="str">
            <v>Yet to have a plan</v>
          </cell>
          <cell r="G315" t="str">
            <v>Available</v>
          </cell>
          <cell r="H315" t="str">
            <v>AVAILABLE</v>
          </cell>
          <cell r="I315" t="str">
            <v>Available for allocation - &gt; 30 days</v>
          </cell>
          <cell r="J315" t="str">
            <v>No</v>
          </cell>
          <cell r="K315" t="str">
            <v>4th Dec : Available to take up new Assignements</v>
          </cell>
          <cell r="N315" t="str">
            <v>Sangita Sarangi</v>
          </cell>
          <cell r="O315" t="str">
            <v>Archana</v>
          </cell>
          <cell r="P315" t="str">
            <v>TECH_BNR</v>
          </cell>
          <cell r="Q315" t="str">
            <v>Prem Kumar Dama/ Ramesh Balan/Mariam John</v>
          </cell>
          <cell r="R315" t="str">
            <v>Manjeet Kaur</v>
          </cell>
          <cell r="S315" t="str">
            <v>NEPC</v>
          </cell>
          <cell r="T315" t="str">
            <v>PHILIPS</v>
          </cell>
          <cell r="U315" t="str">
            <v>B</v>
          </cell>
          <cell r="V315" t="str">
            <v>Project Created in C-Project,CRM link yet to be build</v>
          </cell>
          <cell r="W315" t="str">
            <v>B</v>
          </cell>
          <cell r="X315" t="str">
            <v>F</v>
          </cell>
          <cell r="AC315" t="str">
            <v>LATERAL</v>
          </cell>
          <cell r="AE315" t="str">
            <v>MAS-QET</v>
          </cell>
          <cell r="AF315" t="str">
            <v>Developer SAP Business Objects-L3.1</v>
          </cell>
          <cell r="AG315" t="str">
            <v>Hitendra Munjampally</v>
          </cell>
          <cell r="AJ315" t="str">
            <v>NON TURBO</v>
          </cell>
          <cell r="AK315" t="str">
            <v>NON FE Closure in Q3</v>
          </cell>
          <cell r="AL315" t="str">
            <v>WT01</v>
          </cell>
          <cell r="AM315" t="str">
            <v>GROUP B2</v>
          </cell>
          <cell r="AN315">
            <v>100</v>
          </cell>
          <cell r="AO315" t="str">
            <v>F</v>
          </cell>
          <cell r="AP315">
            <v>43406</v>
          </cell>
          <cell r="AR315">
            <v>43192</v>
          </cell>
          <cell r="AV315">
            <v>43407</v>
          </cell>
          <cell r="AW315">
            <v>38</v>
          </cell>
          <cell r="AX315">
            <v>6</v>
          </cell>
          <cell r="AY315">
            <v>0</v>
          </cell>
          <cell r="AZ315">
            <v>32</v>
          </cell>
          <cell r="BA315" t="str">
            <v>31-60 DAYS</v>
          </cell>
          <cell r="BB315" t="str">
            <v>31-60 DAYS</v>
          </cell>
        </row>
        <row r="316">
          <cell r="B316">
            <v>20021611</v>
          </cell>
          <cell r="C316" t="str">
            <v>Siddhartha Mohanty</v>
          </cell>
          <cell r="D316" t="str">
            <v>Available</v>
          </cell>
          <cell r="E316" t="e">
            <v>#N/A</v>
          </cell>
          <cell r="F316" t="str">
            <v>Yet to have a plan</v>
          </cell>
          <cell r="G316" t="str">
            <v>Available</v>
          </cell>
          <cell r="H316" t="str">
            <v>AVAILABLE</v>
          </cell>
          <cell r="I316" t="str">
            <v>Available for allocation - &gt; 30 days</v>
          </cell>
          <cell r="J316" t="str">
            <v>No</v>
          </cell>
          <cell r="K316" t="str">
            <v xml:space="preserve">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
23rd Oct : Investment tagging in progress in Ericsson AccountOct 17th: Investment tagged from 8th November; 11th Oct: Investment tagging Pending under Tech innovation project; 9th Oct: Shared with Ericsson - Feedback awaited; Need Inputs
</v>
          </cell>
          <cell r="N316" t="str">
            <v>Veena</v>
          </cell>
          <cell r="O316" t="str">
            <v>Sivaneela Padmavathy</v>
          </cell>
          <cell r="P316" t="str">
            <v>TECH_BNR</v>
          </cell>
          <cell r="Q316" t="str">
            <v>Prem Kumar Dama/ Ramesh Balan/Mariam John</v>
          </cell>
          <cell r="R316" t="str">
            <v>Manjeet Kaur</v>
          </cell>
          <cell r="S316" t="str">
            <v>NEPC</v>
          </cell>
          <cell r="T316" t="str">
            <v>LG Electronics</v>
          </cell>
          <cell r="U316" t="str">
            <v>B</v>
          </cell>
          <cell r="V316" t="str">
            <v>Project Created in C-Project,CRM link yet to be build</v>
          </cell>
          <cell r="W316" t="str">
            <v>B</v>
          </cell>
          <cell r="X316" t="str">
            <v>F</v>
          </cell>
          <cell r="AC316" t="str">
            <v>LATERAL</v>
          </cell>
          <cell r="AE316" t="str">
            <v>MAS-MICROSOFT</v>
          </cell>
          <cell r="AF316" t="str">
            <v>Associate Consultant MSCRM Technical-L3.1</v>
          </cell>
          <cell r="AG316" t="str">
            <v>Hitendra Munjampally</v>
          </cell>
          <cell r="AJ316" t="str">
            <v>NON TURBO</v>
          </cell>
          <cell r="AK316" t="str">
            <v>NON FE Closure in Q3</v>
          </cell>
          <cell r="AL316" t="str">
            <v>WT01</v>
          </cell>
          <cell r="AM316" t="str">
            <v>GROUP B2</v>
          </cell>
          <cell r="AN316">
            <v>100</v>
          </cell>
          <cell r="AO316" t="str">
            <v>F</v>
          </cell>
          <cell r="AP316">
            <v>43377</v>
          </cell>
          <cell r="AR316">
            <v>43283</v>
          </cell>
          <cell r="AV316">
            <v>43378</v>
          </cell>
          <cell r="AW316">
            <v>67</v>
          </cell>
          <cell r="AX316">
            <v>7</v>
          </cell>
          <cell r="AY316">
            <v>0</v>
          </cell>
          <cell r="AZ316">
            <v>60</v>
          </cell>
          <cell r="BA316" t="str">
            <v>31-60 DAYS</v>
          </cell>
          <cell r="BB316" t="str">
            <v>31-60 DAYS</v>
          </cell>
        </row>
        <row r="317">
          <cell r="B317">
            <v>85037</v>
          </cell>
          <cell r="C317" t="str">
            <v>Raja Gangadhar A</v>
          </cell>
          <cell r="D317" t="str">
            <v>Available</v>
          </cell>
          <cell r="E317" t="e">
            <v>#N/A</v>
          </cell>
          <cell r="F317" t="str">
            <v>Yet to have a plan</v>
          </cell>
          <cell r="G317" t="str">
            <v>Available</v>
          </cell>
          <cell r="H317" t="str">
            <v>AVAILABLE</v>
          </cell>
          <cell r="I317" t="str">
            <v>Available for allocation - &gt; 30 days</v>
          </cell>
          <cell r="J317" t="str">
            <v>No</v>
          </cell>
          <cell r="K317" t="str">
            <v>Need Inputs</v>
          </cell>
          <cell r="N317" t="str">
            <v>Smitha</v>
          </cell>
          <cell r="O317" t="str">
            <v>Archana</v>
          </cell>
          <cell r="P317" t="str">
            <v>TECH_BNR</v>
          </cell>
          <cell r="Q317" t="str">
            <v>Prem Kumar Dama/ Ramesh Balan/Mariam John</v>
          </cell>
          <cell r="R317" t="str">
            <v>Manjeet Kaur</v>
          </cell>
          <cell r="S317" t="str">
            <v>NEPC</v>
          </cell>
          <cell r="T317" t="str">
            <v>SALES</v>
          </cell>
          <cell r="U317" t="str">
            <v>N</v>
          </cell>
          <cell r="X317" t="str">
            <v>F</v>
          </cell>
          <cell r="AC317" t="str">
            <v>LATERAL</v>
          </cell>
          <cell r="AF317" t="str">
            <v>Consultant  Presales-L6.1</v>
          </cell>
          <cell r="AG317" t="str">
            <v>ADM</v>
          </cell>
          <cell r="AJ317" t="str">
            <v>NON TURBO</v>
          </cell>
          <cell r="AK317" t="str">
            <v>NON FE Closure in Q3</v>
          </cell>
          <cell r="AL317" t="str">
            <v>WT01</v>
          </cell>
          <cell r="AM317" t="str">
            <v>GROUP C2</v>
          </cell>
          <cell r="AN317">
            <v>100</v>
          </cell>
          <cell r="AO317" t="str">
            <v>F</v>
          </cell>
          <cell r="AQ317">
            <v>43404</v>
          </cell>
          <cell r="AR317">
            <v>36839</v>
          </cell>
          <cell r="AT317">
            <v>42256</v>
          </cell>
          <cell r="AV317">
            <v>43405</v>
          </cell>
          <cell r="AW317">
            <v>40</v>
          </cell>
          <cell r="AX317">
            <v>1</v>
          </cell>
          <cell r="AY317">
            <v>0</v>
          </cell>
          <cell r="AZ317">
            <v>39</v>
          </cell>
          <cell r="BA317" t="str">
            <v>31-60 DAYS</v>
          </cell>
          <cell r="BB317" t="str">
            <v>31-60 DAYS</v>
          </cell>
        </row>
        <row r="318">
          <cell r="B318">
            <v>309660</v>
          </cell>
          <cell r="C318" t="str">
            <v>Bhavya Hegde</v>
          </cell>
          <cell r="D318" t="str">
            <v>Available</v>
          </cell>
          <cell r="E318" t="e">
            <v>#N/A</v>
          </cell>
          <cell r="F318" t="str">
            <v>Yet to have a plan</v>
          </cell>
          <cell r="G318" t="str">
            <v>Available</v>
          </cell>
          <cell r="H318" t="str">
            <v>AVAILABLE</v>
          </cell>
          <cell r="I318" t="str">
            <v>Available for allocation - &lt; 30 days</v>
          </cell>
          <cell r="J318" t="str">
            <v>No</v>
          </cell>
          <cell r="K318" t="str">
            <v>12th Nov : Allocated to Cisco witgh EBD- 26TH Nov.30th Oct : Allocated with 26th Nov as the Billing date.25th oct : candidate is Planning to go on a Maternity leave from 1-Nov. 23rd Oct: Not able to Reach the Candidate.</v>
          </cell>
          <cell r="N318" t="str">
            <v>Sangita Sarangi</v>
          </cell>
          <cell r="O318" t="str">
            <v>Archana</v>
          </cell>
          <cell r="P318" t="str">
            <v>TECH_BNR</v>
          </cell>
          <cell r="Q318" t="str">
            <v>Prem Kumar Dama/ Ramesh Balan/Mariam John</v>
          </cell>
          <cell r="R318" t="str">
            <v>Manjeet Kaur</v>
          </cell>
          <cell r="S318" t="str">
            <v>NEPC</v>
          </cell>
          <cell r="T318" t="str">
            <v>CISCO ENGG</v>
          </cell>
          <cell r="U318" t="str">
            <v>B</v>
          </cell>
          <cell r="V318" t="str">
            <v>Project Created in C-Project,CRM link yet to be build</v>
          </cell>
          <cell r="W318" t="str">
            <v>B</v>
          </cell>
          <cell r="X318" t="str">
            <v>F</v>
          </cell>
          <cell r="AC318" t="str">
            <v>LATERAL</v>
          </cell>
          <cell r="AE318" t="str">
            <v>DIGI-DX</v>
          </cell>
          <cell r="AF318" t="str">
            <v>Test Engineer - SOA Testing-L3.1</v>
          </cell>
          <cell r="AG318" t="str">
            <v>Hitendra Munjampally</v>
          </cell>
          <cell r="AH318" t="str">
            <v>Ramanaiah Annapareddy</v>
          </cell>
          <cell r="AI318" t="str">
            <v>Srinivasa Kadashettahalli Rajanna</v>
          </cell>
          <cell r="AJ318" t="str">
            <v>NON TURBO</v>
          </cell>
          <cell r="AK318" t="str">
            <v>NON FE Closure in Q3</v>
          </cell>
          <cell r="AL318" t="str">
            <v>WT01</v>
          </cell>
          <cell r="AM318" t="str">
            <v>GROUP B2</v>
          </cell>
          <cell r="AN318">
            <v>100</v>
          </cell>
          <cell r="AO318" t="str">
            <v>F</v>
          </cell>
          <cell r="AP318">
            <v>43388</v>
          </cell>
          <cell r="AR318">
            <v>41974</v>
          </cell>
          <cell r="AV318">
            <v>43389</v>
          </cell>
          <cell r="AW318">
            <v>56</v>
          </cell>
          <cell r="AX318">
            <v>4</v>
          </cell>
          <cell r="AY318">
            <v>0</v>
          </cell>
          <cell r="AZ318">
            <v>52</v>
          </cell>
          <cell r="BA318" t="str">
            <v>31-60 DAYS</v>
          </cell>
          <cell r="BB318" t="str">
            <v>16-30 DAYS</v>
          </cell>
        </row>
        <row r="319">
          <cell r="B319">
            <v>368185</v>
          </cell>
          <cell r="C319" t="str">
            <v>Gundlamarepally Rekha</v>
          </cell>
          <cell r="D319" t="str">
            <v>Available</v>
          </cell>
          <cell r="E319" t="e">
            <v>#N/A</v>
          </cell>
          <cell r="F319" t="str">
            <v>Yet to have a plan</v>
          </cell>
          <cell r="G319" t="str">
            <v>Available</v>
          </cell>
          <cell r="H319" t="str">
            <v>AVAILABLE</v>
          </cell>
          <cell r="I319" t="str">
            <v>Available for allocation - &gt; 30 days</v>
          </cell>
          <cell r="J319" t="str">
            <v>No</v>
          </cell>
          <cell r="K319" t="str">
            <v>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
25th Oct: Datacom testing, Automation testing resource, Not ready to relocate to any other location other than Hyderabad</v>
          </cell>
          <cell r="L319" t="str">
            <v>No proposal plans</v>
          </cell>
          <cell r="N319" t="str">
            <v>Pavithra</v>
          </cell>
          <cell r="O319" t="str">
            <v>Paul</v>
          </cell>
          <cell r="P319" t="str">
            <v>TECH_BNR</v>
          </cell>
          <cell r="Q319" t="str">
            <v>Prem Kumar Dama/ Ramesh Balan/Mariam John</v>
          </cell>
          <cell r="R319" t="str">
            <v>Manjeet Kaur</v>
          </cell>
          <cell r="S319" t="str">
            <v>NEPC</v>
          </cell>
          <cell r="T319" t="str">
            <v>NOKIA</v>
          </cell>
          <cell r="U319" t="str">
            <v>R</v>
          </cell>
          <cell r="X319" t="str">
            <v>F</v>
          </cell>
          <cell r="AC319" t="str">
            <v>LATERAL</v>
          </cell>
          <cell r="AE319" t="str">
            <v>DOMAIN</v>
          </cell>
          <cell r="AF319" t="str">
            <v>Test Engineer Datacom-L3.1</v>
          </cell>
          <cell r="AG319" t="str">
            <v>Sathish Nataraj</v>
          </cell>
          <cell r="AJ319" t="str">
            <v>NON TURBO</v>
          </cell>
          <cell r="AK319" t="str">
            <v>NON FE Closure in Q3</v>
          </cell>
          <cell r="AL319" t="str">
            <v>WT01</v>
          </cell>
          <cell r="AM319" t="str">
            <v>GROUP B2</v>
          </cell>
          <cell r="AN319">
            <v>100</v>
          </cell>
          <cell r="AO319" t="str">
            <v>F</v>
          </cell>
          <cell r="AP319">
            <v>43396</v>
          </cell>
          <cell r="AR319">
            <v>42705</v>
          </cell>
          <cell r="AV319">
            <v>43397</v>
          </cell>
          <cell r="AW319">
            <v>48</v>
          </cell>
          <cell r="AX319">
            <v>1</v>
          </cell>
          <cell r="AY319">
            <v>0</v>
          </cell>
          <cell r="AZ319">
            <v>47</v>
          </cell>
          <cell r="BA319" t="str">
            <v>31-60 DAYS</v>
          </cell>
          <cell r="BB319" t="str">
            <v>31-60 DAYS</v>
          </cell>
        </row>
        <row r="320">
          <cell r="B320">
            <v>290416</v>
          </cell>
          <cell r="C320" t="str">
            <v>Chinmaya Kumar Rout</v>
          </cell>
          <cell r="D320" t="str">
            <v>Available</v>
          </cell>
          <cell r="E320" t="e">
            <v>#N/A</v>
          </cell>
          <cell r="F320" t="str">
            <v>Yet to have a plan</v>
          </cell>
          <cell r="G320" t="str">
            <v>Available</v>
          </cell>
          <cell r="H320" t="str">
            <v>AVAILABLE</v>
          </cell>
          <cell r="I320" t="str">
            <v>Available for allocation - &gt; 30 days</v>
          </cell>
          <cell r="J320" t="str">
            <v>No</v>
          </cell>
          <cell r="K320" t="str">
            <v>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v>
          </cell>
          <cell r="L320" t="str">
            <v>Shortlisted for CISCO KoDC location needs</v>
          </cell>
          <cell r="N320" t="str">
            <v>Sigatapu Krishna sravani</v>
          </cell>
          <cell r="O320" t="str">
            <v>Paul</v>
          </cell>
          <cell r="P320" t="str">
            <v>TECH_BNR</v>
          </cell>
          <cell r="Q320" t="str">
            <v>Prem Kumar Dama/ Ramesh Balan/Mariam John</v>
          </cell>
          <cell r="R320" t="str">
            <v>Manjeet Kaur</v>
          </cell>
          <cell r="S320" t="str">
            <v>NEPC</v>
          </cell>
          <cell r="T320" t="str">
            <v>ERICSSON</v>
          </cell>
          <cell r="U320" t="str">
            <v>R</v>
          </cell>
          <cell r="X320" t="str">
            <v>F</v>
          </cell>
          <cell r="AC320" t="str">
            <v>LATERAL</v>
          </cell>
          <cell r="AE320" t="str">
            <v>DOMAIN</v>
          </cell>
          <cell r="AF320" t="str">
            <v>Test Lead Datacom-L4.1</v>
          </cell>
          <cell r="AG320" t="str">
            <v>Sathish Nataraj</v>
          </cell>
          <cell r="AJ320" t="str">
            <v>NON TURBO</v>
          </cell>
          <cell r="AK320" t="str">
            <v>NON FE Closure in Q3</v>
          </cell>
          <cell r="AL320" t="str">
            <v>WT01</v>
          </cell>
          <cell r="AM320" t="str">
            <v>GROUP B3</v>
          </cell>
          <cell r="AN320">
            <v>100</v>
          </cell>
          <cell r="AO320" t="str">
            <v>F</v>
          </cell>
          <cell r="AP320">
            <v>43400</v>
          </cell>
          <cell r="AR320">
            <v>41775</v>
          </cell>
          <cell r="AV320">
            <v>43401</v>
          </cell>
          <cell r="AW320">
            <v>44</v>
          </cell>
          <cell r="AX320">
            <v>2</v>
          </cell>
          <cell r="AY320">
            <v>0</v>
          </cell>
          <cell r="AZ320">
            <v>42</v>
          </cell>
          <cell r="BA320" t="str">
            <v>31-60 DAYS</v>
          </cell>
          <cell r="BB320" t="str">
            <v>31-60 DAYS</v>
          </cell>
        </row>
        <row r="321">
          <cell r="B321">
            <v>20016561</v>
          </cell>
          <cell r="C321" t="str">
            <v>Partha Das</v>
          </cell>
          <cell r="D321" t="str">
            <v>Available</v>
          </cell>
          <cell r="E321" t="e">
            <v>#N/A</v>
          </cell>
          <cell r="F321" t="str">
            <v>Yet to have a plan</v>
          </cell>
          <cell r="G321" t="str">
            <v>Available</v>
          </cell>
          <cell r="H321" t="str">
            <v>AVAILABLE</v>
          </cell>
          <cell r="I321" t="str">
            <v>Available for allocation - &gt; 30 days</v>
          </cell>
          <cell r="J321" t="str">
            <v>No</v>
          </cell>
          <cell r="K321" t="str">
            <v>6th Nov:Available for Kolkata opps4th Nov:Available for Kolkata opps.27th Nov:Available for Kolkata opps.20th Nov: Available for Kolkata opps.15th Nov: Proposed for CISCO / COE Needs.12th Nov: Available for KOLKATA opps.</v>
          </cell>
          <cell r="L321" t="str">
            <v>Serving notice period</v>
          </cell>
          <cell r="N321" t="str">
            <v>Pavithra</v>
          </cell>
          <cell r="O321" t="str">
            <v>Paul</v>
          </cell>
          <cell r="P321" t="str">
            <v>TECH_BNR</v>
          </cell>
          <cell r="Q321" t="str">
            <v>Prem Kumar Dama/ Ramesh Balan/Mariam John</v>
          </cell>
          <cell r="R321" t="str">
            <v>Manjeet Kaur</v>
          </cell>
          <cell r="S321" t="str">
            <v>NEPC</v>
          </cell>
          <cell r="T321" t="str">
            <v>NOKIA</v>
          </cell>
          <cell r="U321" t="str">
            <v>R</v>
          </cell>
          <cell r="X321" t="str">
            <v>F</v>
          </cell>
          <cell r="AC321" t="str">
            <v>LATERAL</v>
          </cell>
          <cell r="AE321" t="str">
            <v>DOMAIN</v>
          </cell>
          <cell r="AF321" t="str">
            <v>Lead Administrator  - IMS Telecom Simulation-L4.1</v>
          </cell>
          <cell r="AG321" t="str">
            <v>Sathish Nataraj</v>
          </cell>
          <cell r="AJ321" t="str">
            <v>NON TURBO</v>
          </cell>
          <cell r="AK321" t="str">
            <v>NON FE Closure in Q3</v>
          </cell>
          <cell r="AL321" t="str">
            <v>WT01</v>
          </cell>
          <cell r="AM321" t="str">
            <v>GROUP B3</v>
          </cell>
          <cell r="AN321">
            <v>100</v>
          </cell>
          <cell r="AO321" t="str">
            <v>F</v>
          </cell>
          <cell r="AP321">
            <v>43404</v>
          </cell>
          <cell r="AR321">
            <v>43255</v>
          </cell>
          <cell r="AV321">
            <v>43405</v>
          </cell>
          <cell r="AW321">
            <v>40</v>
          </cell>
          <cell r="AX321">
            <v>8</v>
          </cell>
          <cell r="AY321">
            <v>0</v>
          </cell>
          <cell r="AZ321">
            <v>32</v>
          </cell>
          <cell r="BA321" t="str">
            <v>31-60 DAYS</v>
          </cell>
          <cell r="BB321" t="str">
            <v>31-60 DAYS</v>
          </cell>
        </row>
        <row r="322">
          <cell r="B322">
            <v>20021571</v>
          </cell>
          <cell r="C322" t="str">
            <v>Bivash Biswas</v>
          </cell>
          <cell r="D322" t="str">
            <v>Available</v>
          </cell>
          <cell r="E322" t="e">
            <v>#N/A</v>
          </cell>
          <cell r="F322" t="str">
            <v>Yet to have a plan</v>
          </cell>
          <cell r="G322" t="str">
            <v>Available</v>
          </cell>
          <cell r="H322" t="str">
            <v>AVAILABLE</v>
          </cell>
          <cell r="I322" t="str">
            <v>Available for allocation - &gt; 30 days</v>
          </cell>
          <cell r="J322" t="str">
            <v>No</v>
          </cell>
          <cell r="K322" t="str">
            <v>6th Dec:Available for Kolkata Opps.</v>
          </cell>
          <cell r="L322" t="str">
            <v>No proposal plans</v>
          </cell>
          <cell r="N322" t="str">
            <v>Adithi</v>
          </cell>
          <cell r="O322" t="str">
            <v>Paul</v>
          </cell>
          <cell r="P322" t="str">
            <v>TECH_BNR</v>
          </cell>
          <cell r="Q322" t="str">
            <v>Prem Kumar Dama/ Ramesh Balan/Mariam John</v>
          </cell>
          <cell r="R322" t="str">
            <v>Manjeet Kaur</v>
          </cell>
          <cell r="S322" t="str">
            <v>NEPC</v>
          </cell>
          <cell r="T322" t="str">
            <v>FREEPOOL</v>
          </cell>
          <cell r="U322" t="str">
            <v>R</v>
          </cell>
          <cell r="X322" t="str">
            <v>F</v>
          </cell>
          <cell r="AC322" t="str">
            <v>LATERAL</v>
          </cell>
          <cell r="AE322" t="str">
            <v>DOMAIN</v>
          </cell>
          <cell r="AF322" t="str">
            <v>Product Test Architect - Telecom-L5.1</v>
          </cell>
          <cell r="AG322" t="str">
            <v>Sathish Nataraj</v>
          </cell>
          <cell r="AJ322" t="str">
            <v>NON TURBO</v>
          </cell>
          <cell r="AK322" t="str">
            <v>NON FE Closure in Q3</v>
          </cell>
          <cell r="AL322" t="str">
            <v>WT01</v>
          </cell>
          <cell r="AM322" t="str">
            <v>GROUP C1</v>
          </cell>
          <cell r="AN322">
            <v>100</v>
          </cell>
          <cell r="AO322" t="str">
            <v>F</v>
          </cell>
          <cell r="AP322">
            <v>43310</v>
          </cell>
          <cell r="AQ322">
            <v>43408</v>
          </cell>
          <cell r="AR322">
            <v>43283</v>
          </cell>
          <cell r="AV322">
            <v>43409</v>
          </cell>
          <cell r="AW322">
            <v>36</v>
          </cell>
          <cell r="AX322">
            <v>1</v>
          </cell>
          <cell r="AY322">
            <v>0</v>
          </cell>
          <cell r="AZ322">
            <v>35</v>
          </cell>
          <cell r="BA322" t="str">
            <v>31-60 DAYS</v>
          </cell>
          <cell r="BB322" t="str">
            <v>0-7 DAYS</v>
          </cell>
        </row>
        <row r="323">
          <cell r="B323">
            <v>323814</v>
          </cell>
          <cell r="C323" t="str">
            <v>Kirti Agrawal</v>
          </cell>
          <cell r="D323" t="str">
            <v>Available</v>
          </cell>
          <cell r="E323" t="e">
            <v>#N/A</v>
          </cell>
          <cell r="F323" t="str">
            <v>Yet to have a plan</v>
          </cell>
          <cell r="G323" t="str">
            <v>Available</v>
          </cell>
          <cell r="H323" t="str">
            <v>AVAILABLE</v>
          </cell>
          <cell r="I323" t="str">
            <v>Available for allocation - &gt; 30 days</v>
          </cell>
          <cell r="J323" t="str">
            <v>No</v>
          </cell>
          <cell r="K323" t="str">
            <v>6th Dec : Rejected  E//  .4th Dec : Proposed for E// .29th Nov: No proposal plan .27th Nov: No proposal plan .20th Nov   :Looking for opportunities .15th Nov   :Looking for opportunities  .12th Nov   :Looking for opportunities  .30th Oct : dropped mail for profile . 26th Oct : Candidate not responding</v>
          </cell>
          <cell r="L323" t="str">
            <v>No proposal plans</v>
          </cell>
          <cell r="N323" t="str">
            <v>Sigatapu Krishna sravani</v>
          </cell>
          <cell r="O323" t="str">
            <v>Paul</v>
          </cell>
          <cell r="P323" t="str">
            <v>TECH_BNR</v>
          </cell>
          <cell r="Q323" t="str">
            <v>Prem Kumar Dama/ Ramesh Balan/Mariam John</v>
          </cell>
          <cell r="R323" t="str">
            <v>Manjeet Kaur</v>
          </cell>
          <cell r="S323" t="str">
            <v>NEPC</v>
          </cell>
          <cell r="T323" t="str">
            <v>ERICSSON</v>
          </cell>
          <cell r="U323" t="str">
            <v>R</v>
          </cell>
          <cell r="X323" t="str">
            <v>F</v>
          </cell>
          <cell r="AC323" t="str">
            <v>LATERAL</v>
          </cell>
          <cell r="AE323" t="str">
            <v>DOMAIN</v>
          </cell>
          <cell r="AF323" t="str">
            <v>Developer Telecom-L3.1</v>
          </cell>
          <cell r="AG323" t="str">
            <v>Sathish Nataraj</v>
          </cell>
          <cell r="AJ323" t="str">
            <v>NON TURBO</v>
          </cell>
          <cell r="AK323" t="str">
            <v>NON FE Closure in Q3</v>
          </cell>
          <cell r="AL323" t="str">
            <v>WT01</v>
          </cell>
          <cell r="AM323" t="str">
            <v>GROUP B2</v>
          </cell>
          <cell r="AN323">
            <v>100</v>
          </cell>
          <cell r="AO323" t="str">
            <v>F</v>
          </cell>
          <cell r="AP323">
            <v>43388</v>
          </cell>
          <cell r="AR323">
            <v>42198</v>
          </cell>
          <cell r="AV323">
            <v>43389</v>
          </cell>
          <cell r="AW323">
            <v>56</v>
          </cell>
          <cell r="AX323">
            <v>4</v>
          </cell>
          <cell r="AY323">
            <v>0</v>
          </cell>
          <cell r="AZ323">
            <v>52</v>
          </cell>
          <cell r="BA323" t="str">
            <v>31-60 DAYS</v>
          </cell>
          <cell r="BB323" t="str">
            <v>31-60 DAYS</v>
          </cell>
        </row>
        <row r="324">
          <cell r="B324">
            <v>340731</v>
          </cell>
          <cell r="C324" t="str">
            <v>Jesna Jose</v>
          </cell>
          <cell r="D324" t="str">
            <v>Available</v>
          </cell>
          <cell r="E324" t="e">
            <v>#N/A</v>
          </cell>
          <cell r="F324" t="str">
            <v>Yet to have a plan</v>
          </cell>
          <cell r="G324" t="str">
            <v>Available</v>
          </cell>
          <cell r="H324" t="str">
            <v>AVAILABLE</v>
          </cell>
          <cell r="I324" t="str">
            <v>Available for allocation - &gt; 30 days</v>
          </cell>
          <cell r="J324" t="str">
            <v>No</v>
          </cell>
          <cell r="K324" t="str">
            <v>6th Dec: Available, has worked on informatica powecenter years back, SJP location - Mapping pending (Open for testing projects too)
29th Nov: Available, has worked on informatica powecenter years back, SJP location - Mapping pending
27th Nov: Available, has worked on informatica powecenter years back, SJP location - Mapping pending
22nd Nov: Available, has worked on informatica powecenter years back, SJP location - Mapping pending
20th Nov: Available, has worked on informatica powecenter years back, SJP location - Mapping pending
15th Nov: Available, has worked on informatica powecenter years back, SJP location - Mapping pending
13th Nov: Available, has worked on informatica powecenter years back, SJP location - Mapping pending
12th Nov: Available, has worked on informatica powecenter years back, SJP location - Mapping pending
8th Nov: Available, has worked on informatica powecenter years back, SJP location - Mapping pending
5th Nov: Available, has worked on informatica powecenter years back, SJP location - Mapping pending
30th Oct: Didn’t ans the call - Sent email (was on XML till 27th Oct)</v>
          </cell>
          <cell r="N324" t="str">
            <v>Thenmozhi Abigail</v>
          </cell>
          <cell r="O324" t="str">
            <v>Thenmozhi Abigail</v>
          </cell>
          <cell r="P324" t="str">
            <v>TECH_BNR</v>
          </cell>
          <cell r="Q324" t="str">
            <v>Prem Kumar Dama/ Ramesh Balan/Mariam John</v>
          </cell>
          <cell r="R324" t="str">
            <v>Manjeet Kaur</v>
          </cell>
          <cell r="S324" t="str">
            <v>NEPC</v>
          </cell>
          <cell r="T324" t="str">
            <v>NOKIA</v>
          </cell>
          <cell r="U324" t="str">
            <v>B</v>
          </cell>
          <cell r="V324" t="str">
            <v>Project Created in C-Project,CRM link yet to be build</v>
          </cell>
          <cell r="W324" t="str">
            <v>B</v>
          </cell>
          <cell r="X324" t="str">
            <v>F</v>
          </cell>
          <cell r="AC324" t="str">
            <v>LATERAL</v>
          </cell>
          <cell r="AE324" t="str">
            <v>DAAI-IM</v>
          </cell>
          <cell r="AF324" t="str">
            <v>Developer Enterprise Data Integration-L3.1</v>
          </cell>
          <cell r="AG324" t="str">
            <v>Pankaj Rastogi</v>
          </cell>
          <cell r="AJ324" t="str">
            <v>NON TURBO</v>
          </cell>
          <cell r="AK324" t="str">
            <v>NON FE Closure in Q3</v>
          </cell>
          <cell r="AL324" t="str">
            <v>WT01</v>
          </cell>
          <cell r="AM324" t="str">
            <v>GROUP B2</v>
          </cell>
          <cell r="AN324">
            <v>100</v>
          </cell>
          <cell r="AO324" t="str">
            <v>F</v>
          </cell>
          <cell r="AP324">
            <v>43115</v>
          </cell>
          <cell r="AR324">
            <v>42339</v>
          </cell>
          <cell r="AU324">
            <v>43400</v>
          </cell>
          <cell r="AV324">
            <v>43401</v>
          </cell>
          <cell r="AW324">
            <v>44</v>
          </cell>
          <cell r="AX324">
            <v>11</v>
          </cell>
          <cell r="AY324">
            <v>0</v>
          </cell>
          <cell r="AZ324">
            <v>33</v>
          </cell>
          <cell r="BA324" t="str">
            <v>31-60 DAYS</v>
          </cell>
          <cell r="BB324" t="str">
            <v>16-30 DAYS</v>
          </cell>
        </row>
        <row r="325">
          <cell r="B325">
            <v>279389</v>
          </cell>
          <cell r="C325" t="str">
            <v>Cinu Chacko</v>
          </cell>
          <cell r="D325" t="str">
            <v>Available</v>
          </cell>
          <cell r="E325" t="e">
            <v>#N/A</v>
          </cell>
          <cell r="F325" t="str">
            <v>Yet to have a plan</v>
          </cell>
          <cell r="G325" t="str">
            <v>Available</v>
          </cell>
          <cell r="H325" t="str">
            <v>AVAILABLE</v>
          </cell>
          <cell r="I325" t="str">
            <v>Available for allocation - &gt; 30 days</v>
          </cell>
          <cell r="J325" t="str">
            <v>No</v>
          </cell>
          <cell r="K325" t="str">
            <v>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v>
          </cell>
          <cell r="L325" t="str">
            <v>COE Allocated</v>
          </cell>
          <cell r="N325" t="str">
            <v>Sigatapu Krishna sravani</v>
          </cell>
          <cell r="O325" t="str">
            <v>Paul</v>
          </cell>
          <cell r="P325" t="str">
            <v>TECH_BNR</v>
          </cell>
          <cell r="Q325" t="str">
            <v>Prem Kumar Dama/ Ramesh Balan/Mariam John</v>
          </cell>
          <cell r="R325" t="str">
            <v>Manjeet Kaur</v>
          </cell>
          <cell r="S325" t="str">
            <v>NEPC</v>
          </cell>
          <cell r="T325" t="str">
            <v>FREEPOOL</v>
          </cell>
          <cell r="U325" t="str">
            <v>R</v>
          </cell>
          <cell r="X325" t="str">
            <v>F</v>
          </cell>
          <cell r="AC325" t="str">
            <v>LATERAL</v>
          </cell>
          <cell r="AE325" t="str">
            <v>DOMAIN</v>
          </cell>
          <cell r="AF325" t="str">
            <v>Telecom Software Architect - EMS-NMS-L5.1</v>
          </cell>
          <cell r="AG325" t="str">
            <v>Sathish Nataraj</v>
          </cell>
          <cell r="AJ325" t="str">
            <v>NON TURBO</v>
          </cell>
          <cell r="AK325" t="str">
            <v>NON FE Closure in Q3</v>
          </cell>
          <cell r="AL325" t="str">
            <v>WT01</v>
          </cell>
          <cell r="AM325" t="str">
            <v>GROUP C1</v>
          </cell>
          <cell r="AN325">
            <v>100</v>
          </cell>
          <cell r="AO325" t="str">
            <v>F</v>
          </cell>
          <cell r="AP325">
            <v>43395</v>
          </cell>
          <cell r="AR325">
            <v>41528</v>
          </cell>
          <cell r="AV325">
            <v>43396</v>
          </cell>
          <cell r="AW325">
            <v>49</v>
          </cell>
          <cell r="AX325">
            <v>5</v>
          </cell>
          <cell r="AY325">
            <v>0</v>
          </cell>
          <cell r="AZ325">
            <v>44</v>
          </cell>
          <cell r="BA325" t="str">
            <v>31-60 DAYS</v>
          </cell>
          <cell r="BB325" t="str">
            <v>31-60 DAYS</v>
          </cell>
        </row>
        <row r="326">
          <cell r="B326">
            <v>881622</v>
          </cell>
          <cell r="C326" t="str">
            <v>Emmanuel Sarin P J</v>
          </cell>
          <cell r="D326" t="str">
            <v>Available</v>
          </cell>
          <cell r="E326" t="e">
            <v>#N/A</v>
          </cell>
          <cell r="F326" t="str">
            <v>Yet to have a plan</v>
          </cell>
          <cell r="G326" t="str">
            <v>Available</v>
          </cell>
          <cell r="H326" t="str">
            <v>AVAILABLE</v>
          </cell>
          <cell r="I326" t="str">
            <v>Available for allocation - &lt; 30 days</v>
          </cell>
          <cell r="J326" t="str">
            <v>No</v>
          </cell>
          <cell r="K326" t="str">
            <v>Need Inputs</v>
          </cell>
          <cell r="N326" t="str">
            <v>Apeksha</v>
          </cell>
          <cell r="O326" t="str">
            <v>Apeksha</v>
          </cell>
          <cell r="P326" t="str">
            <v>TECH_BNR</v>
          </cell>
          <cell r="Q326" t="str">
            <v>Prem Kumar Dama/ Ramesh Balan/Mariam John</v>
          </cell>
          <cell r="R326" t="str">
            <v>Manjeet Kaur</v>
          </cell>
          <cell r="S326" t="str">
            <v>NEPC</v>
          </cell>
          <cell r="T326" t="str">
            <v>PHILIPS</v>
          </cell>
          <cell r="U326" t="str">
            <v>N</v>
          </cell>
          <cell r="X326" t="str">
            <v>F</v>
          </cell>
          <cell r="AC326" t="str">
            <v>FRESHER</v>
          </cell>
          <cell r="AF326" t="str">
            <v>Executive - Functional / Support-L1.1</v>
          </cell>
          <cell r="AG326" t="str">
            <v>ADM</v>
          </cell>
          <cell r="AJ326" t="str">
            <v>NON TURBO</v>
          </cell>
          <cell r="AK326" t="str">
            <v>NON FE Closure in Q3</v>
          </cell>
          <cell r="AL326" t="str">
            <v>WT01</v>
          </cell>
          <cell r="AM326" t="str">
            <v>GROUP A3</v>
          </cell>
          <cell r="AN326">
            <v>100</v>
          </cell>
          <cell r="AO326" t="str">
            <v>F</v>
          </cell>
          <cell r="AP326">
            <v>43441</v>
          </cell>
          <cell r="AQ326">
            <v>43404</v>
          </cell>
          <cell r="AR326">
            <v>42538</v>
          </cell>
          <cell r="AS326">
            <v>43405</v>
          </cell>
          <cell r="AV326">
            <v>43442</v>
          </cell>
          <cell r="AW326">
            <v>3</v>
          </cell>
          <cell r="AX326">
            <v>0</v>
          </cell>
          <cell r="AY326">
            <v>0</v>
          </cell>
          <cell r="AZ326">
            <v>3</v>
          </cell>
          <cell r="BA326" t="str">
            <v>0-7 DAYS</v>
          </cell>
          <cell r="BB326" t="str">
            <v>0-7 DAYS</v>
          </cell>
        </row>
        <row r="327">
          <cell r="B327">
            <v>953699</v>
          </cell>
          <cell r="C327" t="str">
            <v>Nitish</v>
          </cell>
          <cell r="D327" t="str">
            <v>Available</v>
          </cell>
          <cell r="E327" t="e">
            <v>#N/A</v>
          </cell>
          <cell r="F327" t="str">
            <v>Yet to have a plan</v>
          </cell>
          <cell r="G327" t="str">
            <v>Available</v>
          </cell>
          <cell r="H327" t="str">
            <v>AVAILABLE</v>
          </cell>
          <cell r="I327" t="str">
            <v>Available for allocation - &lt; 30 days</v>
          </cell>
          <cell r="J327" t="str">
            <v>No</v>
          </cell>
          <cell r="K327" t="str">
            <v>Need Inputs</v>
          </cell>
          <cell r="N327" t="str">
            <v>Apeksha</v>
          </cell>
          <cell r="O327" t="str">
            <v>Apeksha</v>
          </cell>
          <cell r="P327" t="str">
            <v>TECH_BNR</v>
          </cell>
          <cell r="Q327" t="str">
            <v>Prem Kumar Dama/ Ramesh Balan/Mariam John</v>
          </cell>
          <cell r="R327" t="str">
            <v>Manjeet Kaur</v>
          </cell>
          <cell r="S327" t="str">
            <v>NEPC</v>
          </cell>
          <cell r="T327" t="str">
            <v>PHILIPS</v>
          </cell>
          <cell r="U327" t="str">
            <v>B</v>
          </cell>
          <cell r="V327" t="str">
            <v>Project Created in C-Project,CRM link yet to be build</v>
          </cell>
          <cell r="W327" t="str">
            <v>B</v>
          </cell>
          <cell r="X327" t="str">
            <v>F</v>
          </cell>
          <cell r="AC327" t="str">
            <v>FRESHER</v>
          </cell>
          <cell r="AE327" t="str">
            <v>MAS-QET</v>
          </cell>
          <cell r="AF327" t="str">
            <v>Developer Big Data-L1.1</v>
          </cell>
          <cell r="AG327" t="str">
            <v>Hitendra Munjampally</v>
          </cell>
          <cell r="AJ327" t="str">
            <v>NON TURBO</v>
          </cell>
          <cell r="AK327" t="str">
            <v>NON FE Closure in Q3</v>
          </cell>
          <cell r="AL327" t="str">
            <v>WT01</v>
          </cell>
          <cell r="AM327" t="str">
            <v>TEAMRBOW</v>
          </cell>
          <cell r="AN327">
            <v>100</v>
          </cell>
          <cell r="AO327" t="str">
            <v>F</v>
          </cell>
          <cell r="AP327">
            <v>43419</v>
          </cell>
          <cell r="AR327">
            <v>43136</v>
          </cell>
          <cell r="AV327">
            <v>43420</v>
          </cell>
          <cell r="AW327">
            <v>25</v>
          </cell>
          <cell r="AX327">
            <v>10</v>
          </cell>
          <cell r="AY327">
            <v>0</v>
          </cell>
          <cell r="AZ327">
            <v>15</v>
          </cell>
          <cell r="BA327" t="str">
            <v>8-15 DAYS</v>
          </cell>
          <cell r="BB327" t="str">
            <v>16-30 DAYS</v>
          </cell>
        </row>
        <row r="328">
          <cell r="B328">
            <v>361493</v>
          </cell>
          <cell r="C328" t="str">
            <v>Gifin Mj</v>
          </cell>
          <cell r="D328" t="str">
            <v>Available</v>
          </cell>
          <cell r="E328">
            <v>0</v>
          </cell>
          <cell r="F328" t="str">
            <v>Yet to have a plan</v>
          </cell>
          <cell r="G328" t="str">
            <v>Available</v>
          </cell>
          <cell r="H328" t="str">
            <v>AVAILABLE</v>
          </cell>
          <cell r="I328" t="str">
            <v>Available for allocation - &gt; 30 days</v>
          </cell>
          <cell r="J328" t="str">
            <v>No</v>
          </cell>
          <cell r="K328" t="str">
            <v>Need Inputs</v>
          </cell>
          <cell r="N328" t="str">
            <v>Apeksha</v>
          </cell>
          <cell r="O328" t="str">
            <v>Apeksha</v>
          </cell>
          <cell r="P328" t="str">
            <v>TECH_BNR</v>
          </cell>
          <cell r="Q328" t="str">
            <v>Prem Kumar Dama/ Ramesh Balan/Mariam John</v>
          </cell>
          <cell r="R328" t="str">
            <v>Manjeet Kaur</v>
          </cell>
          <cell r="S328" t="str">
            <v>NEPC</v>
          </cell>
          <cell r="T328" t="str">
            <v>PHILIPS</v>
          </cell>
          <cell r="U328" t="str">
            <v>B</v>
          </cell>
          <cell r="V328" t="str">
            <v>Project Created in C-Project,CRM link yet to be build</v>
          </cell>
          <cell r="W328" t="str">
            <v>B</v>
          </cell>
          <cell r="X328" t="str">
            <v>F</v>
          </cell>
          <cell r="AC328" t="str">
            <v>FRESHER</v>
          </cell>
          <cell r="AE328" t="str">
            <v>DIGI-DX</v>
          </cell>
          <cell r="AF328" t="str">
            <v>Developer Java J2EE-L1.1</v>
          </cell>
          <cell r="AG328" t="str">
            <v>Sangeeta Mishra</v>
          </cell>
          <cell r="AJ328" t="str">
            <v>NON TURBO</v>
          </cell>
          <cell r="AK328" t="str">
            <v>NON FE Closure in Q3</v>
          </cell>
          <cell r="AL328" t="str">
            <v>WT01</v>
          </cell>
          <cell r="AM328" t="str">
            <v>WASE</v>
          </cell>
          <cell r="AN328">
            <v>100</v>
          </cell>
          <cell r="AO328" t="str">
            <v>F</v>
          </cell>
          <cell r="AP328">
            <v>43375</v>
          </cell>
          <cell r="AR328">
            <v>42639</v>
          </cell>
          <cell r="AU328">
            <v>43434</v>
          </cell>
          <cell r="AV328">
            <v>43435</v>
          </cell>
          <cell r="AW328">
            <v>10</v>
          </cell>
          <cell r="AX328">
            <v>0</v>
          </cell>
          <cell r="AY328">
            <v>0</v>
          </cell>
          <cell r="AZ328">
            <v>10</v>
          </cell>
          <cell r="BA328" t="str">
            <v>8-15 DAYS</v>
          </cell>
          <cell r="BB328" t="str">
            <v>61-90 DAYS</v>
          </cell>
        </row>
        <row r="329">
          <cell r="B329">
            <v>20025076</v>
          </cell>
          <cell r="C329" t="str">
            <v>Sakshi Gupta</v>
          </cell>
          <cell r="D329" t="str">
            <v>Q3 Billing</v>
          </cell>
          <cell r="E329" t="e">
            <v>#N/A</v>
          </cell>
          <cell r="F329" t="str">
            <v>EBD Set for Q3 Billing</v>
          </cell>
          <cell r="G329" t="str">
            <v>Available for re-allocation</v>
          </cell>
          <cell r="H329" t="str">
            <v>AVAILABLE</v>
          </cell>
          <cell r="I329" t="str">
            <v>EBD in Q3</v>
          </cell>
          <cell r="J329" t="str">
            <v>No</v>
          </cell>
          <cell r="K329" t="str">
            <v>Need Inputs</v>
          </cell>
          <cell r="N329" t="str">
            <v>Apeksha</v>
          </cell>
          <cell r="O329" t="str">
            <v>Apeksha</v>
          </cell>
          <cell r="P329" t="str">
            <v>TECH_BNR</v>
          </cell>
          <cell r="Q329" t="str">
            <v>Prem Kumar Dama/ Ramesh Balan/Mariam John</v>
          </cell>
          <cell r="R329" t="str">
            <v>Manjeet Kaur</v>
          </cell>
          <cell r="S329" t="str">
            <v>NEPC</v>
          </cell>
          <cell r="T329" t="str">
            <v>PHILIPS</v>
          </cell>
          <cell r="U329" t="str">
            <v>B</v>
          </cell>
          <cell r="V329" t="str">
            <v>Project Created in C-Project,CRM link yet to be build</v>
          </cell>
          <cell r="W329" t="str">
            <v>B</v>
          </cell>
          <cell r="X329" t="str">
            <v>F</v>
          </cell>
          <cell r="Y329">
            <v>43458</v>
          </cell>
          <cell r="AA329">
            <v>43497</v>
          </cell>
          <cell r="AB329">
            <v>43434</v>
          </cell>
          <cell r="AC329" t="str">
            <v>FRESHER</v>
          </cell>
          <cell r="AE329" t="str">
            <v>MAS-MICROSOFT</v>
          </cell>
          <cell r="AF329" t="str">
            <v>Test Engineer - Automation Testing-L1.1</v>
          </cell>
          <cell r="AG329" t="str">
            <v>Hitendra Munjampally</v>
          </cell>
          <cell r="AH329" t="str">
            <v>Ramanaiah Annapareddy</v>
          </cell>
          <cell r="AI329" t="str">
            <v>Srinivasa Kadashettahalli Rajanna</v>
          </cell>
          <cell r="AJ329" t="str">
            <v>NON TURBO</v>
          </cell>
          <cell r="AK329" t="str">
            <v>NON FE Closure in Q3</v>
          </cell>
          <cell r="AL329" t="str">
            <v>WT01</v>
          </cell>
          <cell r="AM329" t="str">
            <v>TEAMRBOW</v>
          </cell>
          <cell r="AN329">
            <v>100</v>
          </cell>
          <cell r="AO329" t="str">
            <v>F</v>
          </cell>
          <cell r="AP329">
            <v>43406</v>
          </cell>
          <cell r="AR329">
            <v>43304</v>
          </cell>
          <cell r="AV329">
            <v>43407</v>
          </cell>
          <cell r="AW329">
            <v>38</v>
          </cell>
          <cell r="AX329">
            <v>0</v>
          </cell>
          <cell r="AY329">
            <v>0</v>
          </cell>
          <cell r="AZ329">
            <v>38</v>
          </cell>
          <cell r="BA329" t="str">
            <v>31-60 DAYS</v>
          </cell>
          <cell r="BB329" t="str">
            <v>31-60 DAYS</v>
          </cell>
        </row>
        <row r="330">
          <cell r="B330">
            <v>542743</v>
          </cell>
          <cell r="C330" t="str">
            <v>Amit Nandi</v>
          </cell>
          <cell r="D330" t="str">
            <v>Available</v>
          </cell>
          <cell r="E330" t="e">
            <v>#N/A</v>
          </cell>
          <cell r="F330" t="str">
            <v>Yet to have a plan</v>
          </cell>
          <cell r="G330" t="str">
            <v>Available</v>
          </cell>
          <cell r="H330" t="str">
            <v>AVAILABLE</v>
          </cell>
          <cell r="I330" t="str">
            <v>Available for allocation - &gt; 30 days</v>
          </cell>
          <cell r="J330" t="str">
            <v>No</v>
          </cell>
          <cell r="K330" t="str">
            <v>Need Inputs</v>
          </cell>
          <cell r="L330" t="str">
            <v>Available for allocation - &lt; 30 days</v>
          </cell>
          <cell r="N330" t="str">
            <v>Apeksha</v>
          </cell>
          <cell r="O330" t="str">
            <v>Apeksha</v>
          </cell>
          <cell r="P330" t="str">
            <v>TECH_BNR</v>
          </cell>
          <cell r="Q330" t="str">
            <v>Prem Kumar Dama/ Ramesh Balan/Mariam John</v>
          </cell>
          <cell r="R330" t="str">
            <v>Manjeet Kaur</v>
          </cell>
          <cell r="S330" t="str">
            <v>NEPC</v>
          </cell>
          <cell r="T330" t="str">
            <v>PHILIPS</v>
          </cell>
          <cell r="U330" t="str">
            <v>R</v>
          </cell>
          <cell r="X330" t="str">
            <v>F</v>
          </cell>
          <cell r="AC330" t="str">
            <v>FRESHER</v>
          </cell>
          <cell r="AE330" t="str">
            <v>DELIVERY MANAGEMENT</v>
          </cell>
          <cell r="AF330" t="str">
            <v>Executive - Functional / Support-L1.1</v>
          </cell>
          <cell r="AG330" t="str">
            <v>Sathish Nataraj</v>
          </cell>
          <cell r="AJ330" t="str">
            <v>NON TURBO</v>
          </cell>
          <cell r="AK330" t="str">
            <v>NON FE Closure in Q3</v>
          </cell>
          <cell r="AL330" t="str">
            <v>WT01</v>
          </cell>
          <cell r="AM330" t="str">
            <v>GROUP A3</v>
          </cell>
          <cell r="AN330">
            <v>100</v>
          </cell>
          <cell r="AO330" t="str">
            <v>F</v>
          </cell>
          <cell r="AP330">
            <v>43385</v>
          </cell>
          <cell r="AQ330">
            <v>43281</v>
          </cell>
          <cell r="AR330">
            <v>41407</v>
          </cell>
          <cell r="AS330">
            <v>42979</v>
          </cell>
          <cell r="AV330">
            <v>43386</v>
          </cell>
          <cell r="AW330">
            <v>59</v>
          </cell>
          <cell r="AX330">
            <v>9</v>
          </cell>
          <cell r="AY330">
            <v>0</v>
          </cell>
          <cell r="AZ330">
            <v>50</v>
          </cell>
          <cell r="BA330" t="str">
            <v>31-60 DAYS</v>
          </cell>
          <cell r="BB330" t="str">
            <v>31-60 DAYS</v>
          </cell>
        </row>
        <row r="331">
          <cell r="B331">
            <v>952943</v>
          </cell>
          <cell r="C331" t="str">
            <v>Krishnendu Basak</v>
          </cell>
          <cell r="D331" t="str">
            <v>Available</v>
          </cell>
          <cell r="E331">
            <v>0</v>
          </cell>
          <cell r="F331" t="str">
            <v>Yet to have a plan</v>
          </cell>
          <cell r="G331" t="str">
            <v>Available</v>
          </cell>
          <cell r="H331" t="str">
            <v>AVAILABLE</v>
          </cell>
          <cell r="I331" t="str">
            <v>Available for allocation - &gt; 30 days</v>
          </cell>
          <cell r="J331" t="str">
            <v>No</v>
          </cell>
          <cell r="K331" t="str">
            <v>Need Inputs</v>
          </cell>
          <cell r="L331" t="str">
            <v>Proposed for CISCO</v>
          </cell>
          <cell r="N331" t="str">
            <v>Apeksha</v>
          </cell>
          <cell r="O331" t="str">
            <v>Apeksha</v>
          </cell>
          <cell r="P331" t="str">
            <v>TECH_BNR</v>
          </cell>
          <cell r="Q331" t="str">
            <v>Prem Kumar Dama/ Ramesh Balan/Mariam John</v>
          </cell>
          <cell r="R331" t="str">
            <v>Manjeet Kaur</v>
          </cell>
          <cell r="S331" t="str">
            <v>NEPC</v>
          </cell>
          <cell r="T331" t="str">
            <v>NOKIA</v>
          </cell>
          <cell r="U331" t="str">
            <v>R</v>
          </cell>
          <cell r="X331" t="str">
            <v>F</v>
          </cell>
          <cell r="AC331" t="str">
            <v>FRESHER</v>
          </cell>
          <cell r="AE331" t="str">
            <v>DOMAIN</v>
          </cell>
          <cell r="AF331" t="str">
            <v>Associate Consultant - Enterprise Security Consulting and Datasec-L1.1</v>
          </cell>
          <cell r="AG331" t="str">
            <v>Sathish Nataraj</v>
          </cell>
          <cell r="AJ331" t="str">
            <v>NON TURBO</v>
          </cell>
          <cell r="AK331" t="str">
            <v>NON FE Closure in Q3</v>
          </cell>
          <cell r="AL331" t="str">
            <v>WT01</v>
          </cell>
          <cell r="AM331" t="str">
            <v>TEAMRBOW</v>
          </cell>
          <cell r="AN331">
            <v>100</v>
          </cell>
          <cell r="AO331" t="str">
            <v>F</v>
          </cell>
          <cell r="AP331">
            <v>43373</v>
          </cell>
          <cell r="AR331">
            <v>43136</v>
          </cell>
          <cell r="AV331">
            <v>43374</v>
          </cell>
          <cell r="AW331">
            <v>71</v>
          </cell>
          <cell r="AX331">
            <v>10</v>
          </cell>
          <cell r="AY331">
            <v>0</v>
          </cell>
          <cell r="AZ331">
            <v>61</v>
          </cell>
          <cell r="BA331" t="str">
            <v>61-90 DAYS</v>
          </cell>
          <cell r="BB331" t="str">
            <v>61-90 DAYS</v>
          </cell>
        </row>
        <row r="332">
          <cell r="B332">
            <v>360545</v>
          </cell>
          <cell r="C332" t="str">
            <v>Shalini Shroth</v>
          </cell>
          <cell r="D332" t="str">
            <v>Available</v>
          </cell>
          <cell r="E332" t="e">
            <v>#N/A</v>
          </cell>
          <cell r="F332" t="str">
            <v>Yet to have a plan</v>
          </cell>
          <cell r="G332" t="str">
            <v>Available for re-allocation</v>
          </cell>
          <cell r="H332" t="str">
            <v>AVAILABLE</v>
          </cell>
          <cell r="I332" t="str">
            <v>Allocated, but no EBD</v>
          </cell>
          <cell r="J332" t="str">
            <v>No</v>
          </cell>
          <cell r="K332" t="str">
            <v>Need Inputs</v>
          </cell>
          <cell r="N332" t="str">
            <v>Apeksha</v>
          </cell>
          <cell r="O332" t="str">
            <v>Apeksha</v>
          </cell>
          <cell r="P332" t="str">
            <v>TECH_BNR</v>
          </cell>
          <cell r="Q332" t="str">
            <v>Prem Kumar Dama/ Ramesh Balan/Mariam John</v>
          </cell>
          <cell r="R332" t="str">
            <v>Manjeet Kaur</v>
          </cell>
          <cell r="S332" t="str">
            <v>NEPC</v>
          </cell>
          <cell r="T332" t="str">
            <v>PHILIPS</v>
          </cell>
          <cell r="U332" t="str">
            <v>B</v>
          </cell>
          <cell r="V332" t="str">
            <v>Project Created in C-Project,CRM link yet to be build</v>
          </cell>
          <cell r="W332" t="str">
            <v>B</v>
          </cell>
          <cell r="X332" t="str">
            <v>F</v>
          </cell>
          <cell r="AC332" t="str">
            <v>FRESHER</v>
          </cell>
          <cell r="AE332" t="str">
            <v>MAS-QET</v>
          </cell>
          <cell r="AF332" t="str">
            <v>Test Engineer - Data Centric Testing-L1.1</v>
          </cell>
          <cell r="AG332" t="str">
            <v>Hitendra Munjampally</v>
          </cell>
          <cell r="AJ332" t="str">
            <v>NON TURBO</v>
          </cell>
          <cell r="AK332" t="str">
            <v>NON FE Closure in Q3</v>
          </cell>
          <cell r="AL332" t="str">
            <v>WT01</v>
          </cell>
          <cell r="AM332" t="str">
            <v>WASE</v>
          </cell>
          <cell r="AN332">
            <v>100</v>
          </cell>
          <cell r="AO332" t="str">
            <v>F</v>
          </cell>
          <cell r="AP332">
            <v>43374</v>
          </cell>
          <cell r="AR332">
            <v>42639</v>
          </cell>
          <cell r="AV332">
            <v>43375</v>
          </cell>
          <cell r="AW332">
            <v>70</v>
          </cell>
          <cell r="AX332">
            <v>0</v>
          </cell>
          <cell r="AY332">
            <v>0</v>
          </cell>
          <cell r="AZ332">
            <v>70</v>
          </cell>
          <cell r="BA332" t="str">
            <v>61-90 DAYS</v>
          </cell>
          <cell r="BB332" t="str">
            <v>0-7 DAYS</v>
          </cell>
        </row>
        <row r="333">
          <cell r="B333">
            <v>378109</v>
          </cell>
          <cell r="C333" t="str">
            <v>Srungaram V S S G Poornesh</v>
          </cell>
          <cell r="D333" t="str">
            <v>Available</v>
          </cell>
          <cell r="E333" t="e">
            <v>#N/A</v>
          </cell>
          <cell r="F333" t="str">
            <v>Yet to have a plan</v>
          </cell>
          <cell r="G333" t="str">
            <v>Available</v>
          </cell>
          <cell r="H333" t="str">
            <v>AVAILABLE</v>
          </cell>
          <cell r="I333" t="str">
            <v>Available for allocation - &gt; 30 days</v>
          </cell>
          <cell r="J333" t="str">
            <v>Yes</v>
          </cell>
          <cell r="K333" t="str">
            <v>Need Inputs</v>
          </cell>
          <cell r="N333" t="str">
            <v>Apeksha</v>
          </cell>
          <cell r="O333" t="str">
            <v>Apeksha</v>
          </cell>
          <cell r="P333" t="str">
            <v>TECH_BNR</v>
          </cell>
          <cell r="Q333" t="str">
            <v>Prem Kumar Dama/ Ramesh Balan/Mariam John</v>
          </cell>
          <cell r="R333" t="str">
            <v>Manjeet Kaur</v>
          </cell>
          <cell r="S333" t="str">
            <v>NEPC</v>
          </cell>
          <cell r="T333" t="str">
            <v>ERICSSON</v>
          </cell>
          <cell r="U333" t="str">
            <v>B</v>
          </cell>
          <cell r="V333" t="str">
            <v>Project Created in C-Project,CRM link yet to be build</v>
          </cell>
          <cell r="W333" t="str">
            <v>B</v>
          </cell>
          <cell r="X333" t="str">
            <v>F</v>
          </cell>
          <cell r="AC333" t="str">
            <v>FRESHER</v>
          </cell>
          <cell r="AE333" t="str">
            <v>DIGI-DX</v>
          </cell>
          <cell r="AF333" t="str">
            <v>Developer Java J2EE-L1.1</v>
          </cell>
          <cell r="AG333" t="str">
            <v>Sangeeta Mishra</v>
          </cell>
          <cell r="AJ333" t="str">
            <v>NON TURBO</v>
          </cell>
          <cell r="AK333" t="str">
            <v>NON FE Closure in Q3</v>
          </cell>
          <cell r="AL333" t="str">
            <v>WT01</v>
          </cell>
          <cell r="AM333" t="str">
            <v>WISTA</v>
          </cell>
          <cell r="AN333">
            <v>100</v>
          </cell>
          <cell r="AO333" t="str">
            <v>F</v>
          </cell>
          <cell r="AP333">
            <v>43319</v>
          </cell>
          <cell r="AR333">
            <v>42824</v>
          </cell>
          <cell r="AV333">
            <v>43320</v>
          </cell>
          <cell r="AW333">
            <v>125</v>
          </cell>
          <cell r="AX333">
            <v>17</v>
          </cell>
          <cell r="AY333">
            <v>0</v>
          </cell>
          <cell r="AZ333">
            <v>108</v>
          </cell>
          <cell r="BA333" t="str">
            <v>91-120 DAYS</v>
          </cell>
          <cell r="BB333" t="str">
            <v>16-30 DAYS</v>
          </cell>
        </row>
        <row r="334">
          <cell r="B334">
            <v>329767</v>
          </cell>
          <cell r="C334" t="str">
            <v>Virat Kumar Yadav</v>
          </cell>
          <cell r="D334" t="str">
            <v>Available</v>
          </cell>
          <cell r="E334">
            <v>0</v>
          </cell>
          <cell r="F334" t="str">
            <v>Available for Projects( Tagged to TH's)</v>
          </cell>
          <cell r="G334" t="str">
            <v>Available</v>
          </cell>
          <cell r="H334" t="str">
            <v>AVAILABLE</v>
          </cell>
          <cell r="I334" t="str">
            <v>Available for allocation - &gt; 30 days</v>
          </cell>
          <cell r="J334" t="str">
            <v>Yes</v>
          </cell>
          <cell r="K334" t="str">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18th June: Will raise movement for Virat once it is confirmed where he has to be moved
4th June: Movement to be raised
11th May:A3 resource</v>
          </cell>
          <cell r="N334" t="str">
            <v>Apeksha</v>
          </cell>
          <cell r="O334" t="str">
            <v>Apeksha</v>
          </cell>
          <cell r="P334" t="str">
            <v>TECH_BNR</v>
          </cell>
          <cell r="Q334" t="str">
            <v>Prem Kumar Dama/ Ramesh Balan/Mariam John</v>
          </cell>
          <cell r="R334" t="str">
            <v>Manjeet Kaur</v>
          </cell>
          <cell r="S334" t="str">
            <v>NEPC</v>
          </cell>
          <cell r="T334" t="str">
            <v>HP</v>
          </cell>
          <cell r="U334" t="str">
            <v>R</v>
          </cell>
          <cell r="X334" t="str">
            <v>F</v>
          </cell>
          <cell r="AC334" t="str">
            <v>FRESHER</v>
          </cell>
          <cell r="AE334" t="str">
            <v>DOMAIN</v>
          </cell>
          <cell r="AF334" t="str">
            <v>Administrator Windows Infrastructure-L1.1</v>
          </cell>
          <cell r="AG334" t="str">
            <v>Sathish Nataraj</v>
          </cell>
          <cell r="AJ334" t="str">
            <v>NON TURBO</v>
          </cell>
          <cell r="AK334" t="str">
            <v>NON FE Closure in Q3</v>
          </cell>
          <cell r="AL334" t="str">
            <v>WT01</v>
          </cell>
          <cell r="AM334" t="str">
            <v>GROUP A3</v>
          </cell>
          <cell r="AN334">
            <v>100</v>
          </cell>
          <cell r="AO334" t="str">
            <v>F</v>
          </cell>
          <cell r="AP334">
            <v>43115</v>
          </cell>
          <cell r="AR334">
            <v>42254</v>
          </cell>
          <cell r="AV334">
            <v>43116</v>
          </cell>
          <cell r="AW334">
            <v>329</v>
          </cell>
          <cell r="AX334">
            <v>3</v>
          </cell>
          <cell r="AY334">
            <v>0</v>
          </cell>
          <cell r="AZ334">
            <v>326</v>
          </cell>
          <cell r="BA334" t="str">
            <v>&gt;180 DAYS</v>
          </cell>
          <cell r="BB334" t="str">
            <v>&gt;180 DAYS</v>
          </cell>
        </row>
        <row r="335">
          <cell r="B335">
            <v>305882</v>
          </cell>
          <cell r="C335" t="str">
            <v>Krishna Veni</v>
          </cell>
          <cell r="D335" t="str">
            <v xml:space="preserve">Leave  </v>
          </cell>
          <cell r="E335">
            <v>0</v>
          </cell>
          <cell r="F335" t="str">
            <v>ML</v>
          </cell>
          <cell r="G335" t="str">
            <v>Not Available</v>
          </cell>
          <cell r="H335" t="str">
            <v>BLOCKED</v>
          </cell>
          <cell r="I335" t="str">
            <v>On paid leave - System reflects leave</v>
          </cell>
          <cell r="J335" t="str">
            <v>No</v>
          </cell>
          <cell r="K335" t="str">
            <v>4th dec : On Maternity Leave till 4-Jan-2019. 23rd Oct : On Maternity Leave till 4-Jan-2019. 16th oct :On Maternity Leave till 4-Jan-2019.  11Oct : On Maternity Leave till 4-Jan-2019 :9th Oct : Candidate is on Maternity Leave till 4-Jan-2019</v>
          </cell>
          <cell r="L335" t="str">
            <v/>
          </cell>
          <cell r="N335" t="str">
            <v>Sangita Sarangi</v>
          </cell>
          <cell r="O335" t="str">
            <v>Archana</v>
          </cell>
          <cell r="P335" t="str">
            <v>TECH_BNR</v>
          </cell>
          <cell r="Q335" t="str">
            <v>Prem Kumar Dama/ Ramesh Balan/Mariam John</v>
          </cell>
          <cell r="R335" t="str">
            <v>Manjeet Kaur</v>
          </cell>
          <cell r="S335" t="str">
            <v>NEPC</v>
          </cell>
          <cell r="T335" t="str">
            <v>NOKIA</v>
          </cell>
          <cell r="U335" t="str">
            <v>B</v>
          </cell>
          <cell r="V335" t="str">
            <v>Project Created in C-Project,CRM link yet to be build</v>
          </cell>
          <cell r="W335" t="str">
            <v>B</v>
          </cell>
          <cell r="X335" t="str">
            <v>F</v>
          </cell>
          <cell r="AC335" t="str">
            <v>LATERAL</v>
          </cell>
          <cell r="AD335" t="str">
            <v>ML</v>
          </cell>
          <cell r="AE335" t="str">
            <v>MAS-QET</v>
          </cell>
          <cell r="AF335" t="str">
            <v>Test Lead - Automation Testing-L4.1</v>
          </cell>
          <cell r="AG335" t="str">
            <v>Hitendra Munjampally</v>
          </cell>
          <cell r="AJ335" t="str">
            <v>NON TURBO</v>
          </cell>
          <cell r="AK335" t="str">
            <v>NON FE Closure in Q3</v>
          </cell>
          <cell r="AL335" t="str">
            <v>WT01</v>
          </cell>
          <cell r="AM335" t="str">
            <v>GROUP B3</v>
          </cell>
          <cell r="AN335">
            <v>100</v>
          </cell>
          <cell r="AO335" t="str">
            <v>F</v>
          </cell>
          <cell r="AP335">
            <v>43287</v>
          </cell>
          <cell r="AR335">
            <v>41974</v>
          </cell>
          <cell r="AU335">
            <v>43444</v>
          </cell>
          <cell r="AV335">
            <v>43445</v>
          </cell>
          <cell r="AW335">
            <v>1</v>
          </cell>
          <cell r="AX335">
            <v>1</v>
          </cell>
          <cell r="AY335">
            <v>0</v>
          </cell>
          <cell r="AZ335">
            <v>0</v>
          </cell>
          <cell r="BA335" t="str">
            <v>0-7 DAYS</v>
          </cell>
          <cell r="BB335" t="str">
            <v>0-7 DAYS</v>
          </cell>
        </row>
        <row r="336">
          <cell r="B336">
            <v>308300</v>
          </cell>
          <cell r="C336" t="str">
            <v>Renjiny Pavana Francis</v>
          </cell>
          <cell r="D336" t="str">
            <v xml:space="preserve">Leave  </v>
          </cell>
          <cell r="E336">
            <v>0</v>
          </cell>
          <cell r="F336" t="str">
            <v>ML</v>
          </cell>
          <cell r="G336" t="str">
            <v>Not Available</v>
          </cell>
          <cell r="H336" t="str">
            <v>BLOCKED</v>
          </cell>
          <cell r="I336" t="str">
            <v>On paid leave - System reflects leave</v>
          </cell>
          <cell r="J336" t="str">
            <v>No</v>
          </cell>
          <cell r="K336" t="str">
            <v xml:space="preserve">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
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
</v>
          </cell>
          <cell r="N336" t="str">
            <v>Veena</v>
          </cell>
          <cell r="O336" t="str">
            <v>Sivaneela Padmavathy</v>
          </cell>
          <cell r="P336" t="str">
            <v>TECH_BNR</v>
          </cell>
          <cell r="Q336" t="str">
            <v>Prem Kumar Dama/ Ramesh Balan/Mariam John</v>
          </cell>
          <cell r="R336" t="str">
            <v>Manjeet Kaur</v>
          </cell>
          <cell r="S336" t="str">
            <v>NEPC</v>
          </cell>
          <cell r="T336" t="str">
            <v>NOKIA</v>
          </cell>
          <cell r="U336" t="str">
            <v>B</v>
          </cell>
          <cell r="V336" t="str">
            <v>Project Created in C-Project,CRM link yet to be build</v>
          </cell>
          <cell r="W336" t="str">
            <v>B</v>
          </cell>
          <cell r="X336" t="str">
            <v>F</v>
          </cell>
          <cell r="AC336" t="str">
            <v>LATERAL</v>
          </cell>
          <cell r="AD336" t="str">
            <v>ML</v>
          </cell>
          <cell r="AE336" t="str">
            <v>MAS-MICROSOFT</v>
          </cell>
          <cell r="AF336" t="str">
            <v>Developer Unix Applications-L3.1</v>
          </cell>
          <cell r="AG336" t="str">
            <v>Hitendra Munjampally</v>
          </cell>
          <cell r="AJ336" t="str">
            <v>NON TURBO</v>
          </cell>
          <cell r="AK336" t="str">
            <v>NON FE Closure in Q3</v>
          </cell>
          <cell r="AL336" t="str">
            <v>WT01</v>
          </cell>
          <cell r="AM336" t="str">
            <v>GROUP B3</v>
          </cell>
          <cell r="AN336">
            <v>100</v>
          </cell>
          <cell r="AO336" t="str">
            <v>F</v>
          </cell>
          <cell r="AP336">
            <v>43294</v>
          </cell>
          <cell r="AQ336">
            <v>42277</v>
          </cell>
          <cell r="AR336">
            <v>41974</v>
          </cell>
          <cell r="AU336">
            <v>43444</v>
          </cell>
          <cell r="AV336">
            <v>43445</v>
          </cell>
          <cell r="AW336">
            <v>1</v>
          </cell>
          <cell r="AX336">
            <v>1</v>
          </cell>
          <cell r="AY336">
            <v>0</v>
          </cell>
          <cell r="AZ336">
            <v>0</v>
          </cell>
          <cell r="BA336" t="str">
            <v>0-7 DAYS</v>
          </cell>
          <cell r="BB336" t="str">
            <v>0-7 DAYS</v>
          </cell>
        </row>
        <row r="337">
          <cell r="B337">
            <v>367832</v>
          </cell>
          <cell r="C337" t="str">
            <v>Nimisha Thekkarath</v>
          </cell>
          <cell r="D337" t="str">
            <v xml:space="preserve">Leave  </v>
          </cell>
          <cell r="E337">
            <v>0</v>
          </cell>
          <cell r="F337" t="str">
            <v>ML</v>
          </cell>
          <cell r="G337" t="str">
            <v>Not Available</v>
          </cell>
          <cell r="H337" t="str">
            <v>BLOCKED</v>
          </cell>
          <cell r="I337" t="str">
            <v>On paid leave - System reflects leave</v>
          </cell>
          <cell r="J337" t="str">
            <v>No</v>
          </cell>
          <cell r="K337" t="str">
            <v>6th Dec: On ML till 28th April 2019
4th Dec: On ML till 28th April 2019
29th Nov: On ML till 28th April 2019
27th Nov: On ML till 28th April 2019
22nd Nov: On ML till 28th April 2019
20th Nov: On ML till 28th April 2019
15th Nov: On ML till 28th April 2019
12th Nov: On ML till 28th April 2019
30th Oct:  Going on ML from 6th Nov 2018 to 28th April 2019
25th Oct:  Going on ML from 6th Nov 2018 to 28th April 2019
23rd Oct:  Going on ML from 6th Nov 2018 to 28th April 2019
16th Oct:  Going on ML from 6th Nov 2018 to 28th April 2019
11th Oct:  Going on ML from 6th Nov 2018 to 28th April 2019.  9th Oct:  getting released on 12th Oct, After that she is ging on ML
11th Oct:   9th Oct:   Free, Bangalore</v>
          </cell>
          <cell r="L337" t="str">
            <v>XML till 28th April 2019</v>
          </cell>
          <cell r="N337" t="str">
            <v>Pavithra</v>
          </cell>
          <cell r="O337" t="str">
            <v>Paul</v>
          </cell>
          <cell r="P337" t="str">
            <v>TECH_BNR</v>
          </cell>
          <cell r="Q337" t="str">
            <v>Prem Kumar Dama/ Ramesh Balan/Mariam John</v>
          </cell>
          <cell r="R337" t="str">
            <v>Manjeet Kaur</v>
          </cell>
          <cell r="S337" t="str">
            <v>NEPC</v>
          </cell>
          <cell r="T337" t="str">
            <v>ALU</v>
          </cell>
          <cell r="U337" t="str">
            <v>R</v>
          </cell>
          <cell r="X337" t="str">
            <v>F</v>
          </cell>
          <cell r="AC337" t="str">
            <v>LATERAL</v>
          </cell>
          <cell r="AD337" t="str">
            <v>ML</v>
          </cell>
          <cell r="AE337" t="str">
            <v>DOMAIN</v>
          </cell>
          <cell r="AF337" t="str">
            <v>Developer Telecom-L3.1</v>
          </cell>
          <cell r="AG337" t="str">
            <v>Sathish Nataraj</v>
          </cell>
          <cell r="AJ337" t="str">
            <v>NON TURBO</v>
          </cell>
          <cell r="AK337" t="str">
            <v>NON FE Closure in Q3</v>
          </cell>
          <cell r="AL337" t="str">
            <v>WT01</v>
          </cell>
          <cell r="AM337" t="str">
            <v>GROUP B2</v>
          </cell>
          <cell r="AN337">
            <v>100</v>
          </cell>
          <cell r="AO337" t="str">
            <v>F</v>
          </cell>
          <cell r="AP337">
            <v>43372</v>
          </cell>
          <cell r="AR337">
            <v>42705</v>
          </cell>
          <cell r="AU337">
            <v>43444</v>
          </cell>
          <cell r="AV337">
            <v>43445</v>
          </cell>
          <cell r="AW337">
            <v>1</v>
          </cell>
          <cell r="AX337">
            <v>1</v>
          </cell>
          <cell r="AY337">
            <v>0</v>
          </cell>
          <cell r="AZ337">
            <v>0</v>
          </cell>
          <cell r="BA337" t="str">
            <v>0-7 DAYS</v>
          </cell>
          <cell r="BB337" t="str">
            <v>31-60 DAYS</v>
          </cell>
        </row>
        <row r="338">
          <cell r="B338">
            <v>133076</v>
          </cell>
          <cell r="C338" t="str">
            <v>Sabitha Gopinathan</v>
          </cell>
          <cell r="D338" t="str">
            <v xml:space="preserve">Leave  </v>
          </cell>
          <cell r="E338">
            <v>0</v>
          </cell>
          <cell r="F338" t="str">
            <v>XML till 12th December 2018</v>
          </cell>
          <cell r="G338" t="str">
            <v>Not Available</v>
          </cell>
          <cell r="H338" t="str">
            <v>BLOCKED</v>
          </cell>
          <cell r="I338" t="str">
            <v>On leave - but system not updated</v>
          </cell>
          <cell r="J338" t="str">
            <v>No</v>
          </cell>
          <cell r="K338" t="str">
            <v>6th Dec: Extended her leaves till Jan 3nd
4th Dec: XML till 6th  Dec 2018, Plans to extend as well
29th Nov: XML till 6th  Dec 2018, Plans to extend as well
27th Nov: XML till 6th  Dec 2018, Plans to extend as well
22nd Nov: XML till 6th  Dec 2018, Plans to extend as well
20th Nov: XML till 6th  Dec 2018, Plans to extend as well
15th Nov: XML till 6th  Dec 2018
12th Nov: XML till 6th  Dec 2018
30th Oct: XML till 6th  Dec 2018 9th
25th Oct: XML till 6th  Dec 2018 9th
23rd Oct: XML till 6th  Dec 2018 9th
16th Oct: XML till 6th  Dec 2018 9th
11th Oct:  PML till 6th  Dec 2018 9th .Oct:  XML till 12th December 2018
25th Sep: XML till 12th December 2018
11th Sep: XML till 12th December 2018
4th Sep: XML till 12th December 2018
28th Aug: XML till 12th December 2018
17th Aug: XML till 12th December 2018
8th June : ML applied till 06 Dec 2018, applied in  the system;8th June : ML applied till 06 Dec 2018, applied in  the system</v>
          </cell>
          <cell r="L338" t="str">
            <v>XML till 12th December 2018</v>
          </cell>
          <cell r="N338" t="str">
            <v>Pavithra</v>
          </cell>
          <cell r="O338" t="str">
            <v>Paul</v>
          </cell>
          <cell r="P338" t="str">
            <v>TECH_BNR</v>
          </cell>
          <cell r="Q338" t="str">
            <v>Prem Kumar Dama/ Ramesh Balan/Mariam John</v>
          </cell>
          <cell r="R338" t="str">
            <v>Manjeet Kaur</v>
          </cell>
          <cell r="S338" t="str">
            <v>NEPC</v>
          </cell>
          <cell r="T338" t="str">
            <v>ALE INTERNATIONAL</v>
          </cell>
          <cell r="U338" t="str">
            <v>R</v>
          </cell>
          <cell r="X338" t="str">
            <v>F</v>
          </cell>
          <cell r="AC338" t="str">
            <v>LATERAL</v>
          </cell>
          <cell r="AE338" t="str">
            <v>DOMAIN</v>
          </cell>
          <cell r="AF338" t="str">
            <v>Telecom Software Architect - Data Networks-L5.1</v>
          </cell>
          <cell r="AG338" t="str">
            <v>Sathish Nataraj</v>
          </cell>
          <cell r="AJ338" t="str">
            <v>NON TURBO</v>
          </cell>
          <cell r="AK338" t="str">
            <v>NON FE Closure in Q3</v>
          </cell>
          <cell r="AL338" t="str">
            <v>WT01</v>
          </cell>
          <cell r="AM338" t="str">
            <v>GROUP C1</v>
          </cell>
          <cell r="AN338">
            <v>100</v>
          </cell>
          <cell r="AO338" t="str">
            <v>F</v>
          </cell>
          <cell r="AP338">
            <v>43215</v>
          </cell>
          <cell r="AQ338">
            <v>41346</v>
          </cell>
          <cell r="AR338">
            <v>38957</v>
          </cell>
          <cell r="AT338">
            <v>40804</v>
          </cell>
          <cell r="AU338">
            <v>43440</v>
          </cell>
          <cell r="AV338">
            <v>43441</v>
          </cell>
          <cell r="AW338">
            <v>4</v>
          </cell>
          <cell r="AX338">
            <v>2</v>
          </cell>
          <cell r="AY338">
            <v>0</v>
          </cell>
          <cell r="AZ338">
            <v>2</v>
          </cell>
          <cell r="BA338" t="str">
            <v>0-7 DAYS</v>
          </cell>
          <cell r="BB338" t="str">
            <v>0-7 DAYS</v>
          </cell>
        </row>
        <row r="339">
          <cell r="B339">
            <v>301633</v>
          </cell>
          <cell r="C339" t="str">
            <v>Nandhinidevi Murugaiyan</v>
          </cell>
          <cell r="D339" t="str">
            <v xml:space="preserve">Leave  </v>
          </cell>
          <cell r="E339" t="e">
            <v>#N/A</v>
          </cell>
          <cell r="F339" t="str">
            <v>ON ML</v>
          </cell>
          <cell r="G339" t="str">
            <v>Not Available</v>
          </cell>
          <cell r="H339" t="str">
            <v>BLOCKED</v>
          </cell>
          <cell r="I339" t="str">
            <v>On paid leave - System reflects leave</v>
          </cell>
          <cell r="J339" t="str">
            <v>No</v>
          </cell>
          <cell r="K339" t="str">
            <v>6th Dec: On XML till 9th March 2018.4th Dec:PML till 31st May 2019.29th Nov:PML till 31st May 2019.27th Nov: PML till 31st May 2019</v>
          </cell>
          <cell r="L339" t="str">
            <v>XML till 30th May 2019</v>
          </cell>
          <cell r="N339" t="str">
            <v>Pavithra</v>
          </cell>
          <cell r="O339" t="str">
            <v>Paul</v>
          </cell>
          <cell r="P339" t="str">
            <v>TECH_BNR</v>
          </cell>
          <cell r="Q339" t="str">
            <v>Prem Kumar Dama/ Ramesh Balan/Mariam John</v>
          </cell>
          <cell r="R339" t="str">
            <v>Manjeet Kaur</v>
          </cell>
          <cell r="S339" t="str">
            <v>NEPC</v>
          </cell>
          <cell r="T339" t="str">
            <v>NOKIA</v>
          </cell>
          <cell r="U339" t="str">
            <v>R</v>
          </cell>
          <cell r="X339" t="str">
            <v>F</v>
          </cell>
          <cell r="AC339" t="str">
            <v>LATERAL</v>
          </cell>
          <cell r="AD339" t="str">
            <v>ML</v>
          </cell>
          <cell r="AE339" t="str">
            <v>DOMAIN</v>
          </cell>
          <cell r="AF339" t="str">
            <v>Developer Telecom-L3.1</v>
          </cell>
          <cell r="AG339" t="str">
            <v>Sathish Nataraj</v>
          </cell>
          <cell r="AJ339" t="str">
            <v>NON TURBO</v>
          </cell>
          <cell r="AK339" t="str">
            <v>NON FE Closure in Q3</v>
          </cell>
          <cell r="AL339" t="str">
            <v>WT01</v>
          </cell>
          <cell r="AM339" t="str">
            <v>GROUP B2</v>
          </cell>
          <cell r="AN339">
            <v>100</v>
          </cell>
          <cell r="AO339" t="str">
            <v>F</v>
          </cell>
          <cell r="AP339">
            <v>43427</v>
          </cell>
          <cell r="AR339">
            <v>41932</v>
          </cell>
          <cell r="AU339">
            <v>43444</v>
          </cell>
          <cell r="AV339">
            <v>43445</v>
          </cell>
          <cell r="AW339">
            <v>1</v>
          </cell>
          <cell r="AX339">
            <v>1</v>
          </cell>
          <cell r="AY339">
            <v>0</v>
          </cell>
          <cell r="AZ339">
            <v>0</v>
          </cell>
          <cell r="BA339" t="str">
            <v>0-7 DAYS</v>
          </cell>
          <cell r="BB339" t="str">
            <v>8-15 DAYS</v>
          </cell>
        </row>
        <row r="340">
          <cell r="B340">
            <v>175046</v>
          </cell>
          <cell r="C340" t="str">
            <v>Kalaivani Ramasamy</v>
          </cell>
          <cell r="D340" t="str">
            <v xml:space="preserve">Leave  </v>
          </cell>
          <cell r="E340">
            <v>0</v>
          </cell>
          <cell r="F340" t="str">
            <v>XML till 1st March 2019</v>
          </cell>
          <cell r="G340" t="str">
            <v>Not Available</v>
          </cell>
          <cell r="H340" t="str">
            <v>BLOCKED</v>
          </cell>
          <cell r="I340" t="str">
            <v>On paid leave - System reflects leave</v>
          </cell>
          <cell r="J340" t="str">
            <v>No</v>
          </cell>
          <cell r="K340" t="str">
            <v>6th Dec: PML till 1st March 2018.
4th Dec: PML till 1st March 2018.
29th Nov: PML till 1st March 2018.
27th Nov: PML till 1st March 2018.
22nd Nov: PML till 1st March 2018.
20th Nov: PML till 1st March 2018.
15th Nov: PML till 1st March 2018.
12th Nov: PML till 1st March 2018.
30th Oct: PML till 1st March 2018.
25th Oct: PML till 1st March 2018.
23rd Oct: PML till 1st March 2018.
16th Oct: PML till 1st March 2018.
11th Oct: PML till 1st March 2018.  9th Oct:  XML till 1st March 2019
25th Sep: XML till 1st March 2019
11th Sep: XML till 1st March 2019
4th Sep: XML till 1st March 2019</v>
          </cell>
          <cell r="L340" t="str">
            <v>XML till 1st March 2019</v>
          </cell>
          <cell r="N340" t="str">
            <v>Pavithra</v>
          </cell>
          <cell r="O340" t="str">
            <v>Paul</v>
          </cell>
          <cell r="P340" t="str">
            <v>TECH_BNR</v>
          </cell>
          <cell r="Q340" t="str">
            <v>Prem Kumar Dama/ Ramesh Balan/Mariam John</v>
          </cell>
          <cell r="R340" t="str">
            <v>Manjeet Kaur</v>
          </cell>
          <cell r="S340" t="str">
            <v>NEPC</v>
          </cell>
          <cell r="T340" t="str">
            <v>TECHNICOLOR</v>
          </cell>
          <cell r="U340" t="str">
            <v>R</v>
          </cell>
          <cell r="X340" t="str">
            <v>F</v>
          </cell>
          <cell r="AC340" t="str">
            <v>LATERAL</v>
          </cell>
          <cell r="AD340" t="str">
            <v>ML</v>
          </cell>
          <cell r="AE340" t="str">
            <v>DOMAIN</v>
          </cell>
          <cell r="AF340" t="str">
            <v>Test Engineer Optical-L3.1</v>
          </cell>
          <cell r="AG340" t="str">
            <v>Sathish Nataraj</v>
          </cell>
          <cell r="AJ340" t="str">
            <v>NON TURBO</v>
          </cell>
          <cell r="AK340" t="str">
            <v>NON FE Closure in Q3</v>
          </cell>
          <cell r="AL340" t="str">
            <v>WT01</v>
          </cell>
          <cell r="AM340" t="str">
            <v>GROUP B2</v>
          </cell>
          <cell r="AN340">
            <v>100</v>
          </cell>
          <cell r="AO340" t="str">
            <v>F</v>
          </cell>
          <cell r="AP340">
            <v>43343</v>
          </cell>
          <cell r="AR340">
            <v>39937</v>
          </cell>
          <cell r="AU340">
            <v>43444</v>
          </cell>
          <cell r="AV340">
            <v>43445</v>
          </cell>
          <cell r="AW340">
            <v>1</v>
          </cell>
          <cell r="AX340">
            <v>1</v>
          </cell>
          <cell r="AY340">
            <v>0</v>
          </cell>
          <cell r="AZ340">
            <v>0</v>
          </cell>
          <cell r="BA340" t="str">
            <v>0-7 DAYS</v>
          </cell>
          <cell r="BB340" t="str">
            <v>0-7 DAYS</v>
          </cell>
        </row>
        <row r="341">
          <cell r="B341">
            <v>113310</v>
          </cell>
          <cell r="C341" t="str">
            <v>Kavitha Iyyathurai</v>
          </cell>
          <cell r="D341" t="str">
            <v xml:space="preserve">Leave  </v>
          </cell>
          <cell r="E341" t="e">
            <v>#N/A</v>
          </cell>
          <cell r="F341" t="str">
            <v>ML</v>
          </cell>
          <cell r="G341" t="str">
            <v>Not Available</v>
          </cell>
          <cell r="H341" t="str">
            <v>BLOCKED</v>
          </cell>
          <cell r="I341" t="str">
            <v>On paid leave - System reflects leave</v>
          </cell>
          <cell r="J341" t="str">
            <v>No</v>
          </cell>
          <cell r="K341" t="str">
            <v>6th Dec: Post ML till 24th April 2019. .  4th Dec: Post ML till 24th April 2019. 29th Nov: Post ML till 24th April 2019..27th Nov: Post ML till 24th April 2019.
22nd Nov: Post ML till 24th April 2019
20th Nov: Post ML till 24th April 2019
15th Nov: Post ML till 24th April 2019
12th Nov: Post ML till 24th April 2019
30th Oct: Post ML till 24th April 2019
25th Oct: Post ML till 24th April 2019
12th Nov: Post ML till 24th April 2019</v>
          </cell>
          <cell r="L341" t="str">
            <v>XML till 24th April 2019</v>
          </cell>
          <cell r="N341" t="str">
            <v>Adithi</v>
          </cell>
          <cell r="O341" t="str">
            <v>Paul</v>
          </cell>
          <cell r="P341" t="str">
            <v>TECH_BNR</v>
          </cell>
          <cell r="Q341" t="str">
            <v>Prem Kumar Dama/ Ramesh Balan/Mariam John</v>
          </cell>
          <cell r="R341" t="str">
            <v>Manjeet Kaur</v>
          </cell>
          <cell r="S341" t="str">
            <v>NEPC</v>
          </cell>
          <cell r="T341" t="str">
            <v>SAMSUNG</v>
          </cell>
          <cell r="U341" t="str">
            <v>R</v>
          </cell>
          <cell r="X341" t="str">
            <v>F</v>
          </cell>
          <cell r="AC341" t="str">
            <v>LATERAL</v>
          </cell>
          <cell r="AD341" t="str">
            <v>ML</v>
          </cell>
          <cell r="AE341" t="str">
            <v>DOMAIN</v>
          </cell>
          <cell r="AF341" t="str">
            <v>Project Lead Telecom-L4.2</v>
          </cell>
          <cell r="AG341" t="str">
            <v>Sathish Nataraj</v>
          </cell>
          <cell r="AJ341" t="str">
            <v>NON TURBO</v>
          </cell>
          <cell r="AK341" t="str">
            <v>NON FE Closure in Q3</v>
          </cell>
          <cell r="AL341" t="str">
            <v>WT01</v>
          </cell>
          <cell r="AM341" t="str">
            <v>GROUP B3</v>
          </cell>
          <cell r="AN341">
            <v>100</v>
          </cell>
          <cell r="AO341" t="str">
            <v>F</v>
          </cell>
          <cell r="AP341">
            <v>43157</v>
          </cell>
          <cell r="AR341">
            <v>38551</v>
          </cell>
          <cell r="AU341">
            <v>43444</v>
          </cell>
          <cell r="AV341">
            <v>43445</v>
          </cell>
          <cell r="AW341">
            <v>1</v>
          </cell>
          <cell r="AX341">
            <v>1</v>
          </cell>
          <cell r="AY341">
            <v>0</v>
          </cell>
          <cell r="AZ341">
            <v>0</v>
          </cell>
          <cell r="BA341" t="str">
            <v>0-7 DAYS</v>
          </cell>
          <cell r="BB341" t="str">
            <v>0-7 DAYS</v>
          </cell>
        </row>
        <row r="342">
          <cell r="B342">
            <v>255872</v>
          </cell>
          <cell r="C342" t="str">
            <v>Saranya E</v>
          </cell>
          <cell r="D342" t="str">
            <v xml:space="preserve">Leave  </v>
          </cell>
          <cell r="E342" t="e">
            <v>#N/A</v>
          </cell>
          <cell r="F342" t="str">
            <v>Leave</v>
          </cell>
          <cell r="G342" t="str">
            <v>Not Available</v>
          </cell>
          <cell r="H342" t="str">
            <v>BLOCKED</v>
          </cell>
          <cell r="I342" t="str">
            <v>On paid leave - System reflects leave</v>
          </cell>
          <cell r="J342" t="str">
            <v>No</v>
          </cell>
          <cell r="K342" t="str">
            <v>6th Dec: On XML till April 2019
4th Dec: On XML till April 2019
29th Nov: On XML till April 2019
27th Nov: On XML till April 2019
22nd Nov: On XML till April 2019
20th Nov: On XML till April 2019
15th Nov: On XML till April 2019
12th Nov: On XML till April 2019</v>
          </cell>
          <cell r="L342" t="str">
            <v>XML till 5th July 2019</v>
          </cell>
          <cell r="N342" t="str">
            <v>Pavithra</v>
          </cell>
          <cell r="O342" t="str">
            <v>Paul</v>
          </cell>
          <cell r="P342" t="str">
            <v>TECH_BNR</v>
          </cell>
          <cell r="Q342" t="str">
            <v>Prem Kumar Dama/ Ramesh Balan/Mariam John</v>
          </cell>
          <cell r="R342" t="str">
            <v>Manjeet Kaur</v>
          </cell>
          <cell r="S342" t="str">
            <v>NEPC</v>
          </cell>
          <cell r="T342" t="str">
            <v>ALU</v>
          </cell>
          <cell r="U342" t="str">
            <v>R</v>
          </cell>
          <cell r="X342" t="str">
            <v>F</v>
          </cell>
          <cell r="AC342" t="str">
            <v>LATERAL</v>
          </cell>
          <cell r="AD342" t="str">
            <v>ML</v>
          </cell>
          <cell r="AE342" t="str">
            <v>DOMAIN</v>
          </cell>
          <cell r="AF342" t="str">
            <v>Developer Telecom-L3.1</v>
          </cell>
          <cell r="AG342" t="str">
            <v>Sathish Nataraj</v>
          </cell>
          <cell r="AJ342" t="str">
            <v>NON TURBO</v>
          </cell>
          <cell r="AK342" t="str">
            <v>NON FE Closure in Q3</v>
          </cell>
          <cell r="AL342" t="str">
            <v>WT01</v>
          </cell>
          <cell r="AM342" t="str">
            <v>GROUP B2</v>
          </cell>
          <cell r="AN342">
            <v>100</v>
          </cell>
          <cell r="AO342" t="str">
            <v>F</v>
          </cell>
          <cell r="AP342">
            <v>43409</v>
          </cell>
          <cell r="AQ342">
            <v>41708</v>
          </cell>
          <cell r="AR342">
            <v>41148</v>
          </cell>
          <cell r="AU342">
            <v>43444</v>
          </cell>
          <cell r="AV342">
            <v>43445</v>
          </cell>
          <cell r="AW342">
            <v>1</v>
          </cell>
          <cell r="AX342">
            <v>1</v>
          </cell>
          <cell r="AY342">
            <v>0</v>
          </cell>
          <cell r="AZ342">
            <v>0</v>
          </cell>
          <cell r="BA342" t="str">
            <v>0-7 DAYS</v>
          </cell>
          <cell r="BB342" t="str">
            <v>31-60 DAYS</v>
          </cell>
        </row>
        <row r="343">
          <cell r="B343">
            <v>365447</v>
          </cell>
          <cell r="C343" t="str">
            <v>Thejashree S</v>
          </cell>
          <cell r="D343" t="str">
            <v xml:space="preserve">Leave  </v>
          </cell>
          <cell r="E343">
            <v>0</v>
          </cell>
          <cell r="F343" t="str">
            <v>ML</v>
          </cell>
          <cell r="G343" t="str">
            <v>Not Available</v>
          </cell>
          <cell r="H343" t="str">
            <v>BLOCKED</v>
          </cell>
          <cell r="I343" t="str">
            <v>On paid leave - System reflects leave</v>
          </cell>
          <cell r="J343" t="str">
            <v>No</v>
          </cell>
          <cell r="K343" t="str">
            <v>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
25th Oct: POST ML till 28 Feb 2019
23rd Oct: POST ML till 28 Feb 2019
16th Oct: On Pre ML till 18th Oct 2018, Informed to apply Post ML.   11th Oct:  on PML till 18th Oct 2018. 9th Oct:  On ML, Informed resource to apply leave in system
11th Oct:   9th Oct:  Free, Bangalore</v>
          </cell>
          <cell r="L343" t="str">
            <v>XML till 28th February 2019</v>
          </cell>
          <cell r="N343" t="str">
            <v>Adithi</v>
          </cell>
          <cell r="O343" t="str">
            <v>Paul</v>
          </cell>
          <cell r="P343" t="str">
            <v>TECH_BNR</v>
          </cell>
          <cell r="Q343" t="str">
            <v>Prem Kumar Dama/ Ramesh Balan/Mariam John</v>
          </cell>
          <cell r="R343" t="str">
            <v>Manjeet Kaur</v>
          </cell>
          <cell r="S343" t="str">
            <v>NEPC</v>
          </cell>
          <cell r="T343" t="str">
            <v>ZEBRA</v>
          </cell>
          <cell r="U343" t="str">
            <v>R</v>
          </cell>
          <cell r="X343" t="str">
            <v>F</v>
          </cell>
          <cell r="AC343" t="str">
            <v>LATERAL</v>
          </cell>
          <cell r="AD343" t="str">
            <v>ML</v>
          </cell>
          <cell r="AE343" t="str">
            <v>DOMAIN</v>
          </cell>
          <cell r="AF343" t="str">
            <v>Developer Telecom-L3.1</v>
          </cell>
          <cell r="AG343" t="str">
            <v>Sathish Nataraj</v>
          </cell>
          <cell r="AJ343" t="str">
            <v>NON TURBO</v>
          </cell>
          <cell r="AK343" t="str">
            <v>NON FE Closure in Q3</v>
          </cell>
          <cell r="AL343" t="str">
            <v>WT01</v>
          </cell>
          <cell r="AM343" t="str">
            <v>GROUP B2</v>
          </cell>
          <cell r="AN343">
            <v>100</v>
          </cell>
          <cell r="AO343" t="str">
            <v>F</v>
          </cell>
          <cell r="AP343">
            <v>43373</v>
          </cell>
          <cell r="AR343">
            <v>42705</v>
          </cell>
          <cell r="AU343">
            <v>43444</v>
          </cell>
          <cell r="AV343">
            <v>43445</v>
          </cell>
          <cell r="AW343">
            <v>1</v>
          </cell>
          <cell r="AX343">
            <v>1</v>
          </cell>
          <cell r="AY343">
            <v>0</v>
          </cell>
          <cell r="AZ343">
            <v>0</v>
          </cell>
          <cell r="BA343" t="str">
            <v>0-7 DAYS</v>
          </cell>
          <cell r="BB343" t="str">
            <v>0-7 DAYS</v>
          </cell>
        </row>
        <row r="344">
          <cell r="B344">
            <v>279638</v>
          </cell>
          <cell r="C344" t="str">
            <v>Akshaya K</v>
          </cell>
          <cell r="D344" t="str">
            <v xml:space="preserve">Leave  </v>
          </cell>
          <cell r="E344" t="e">
            <v>#N/A</v>
          </cell>
          <cell r="F344" t="str">
            <v>ON paid leave</v>
          </cell>
          <cell r="G344" t="str">
            <v>Not Available</v>
          </cell>
          <cell r="H344" t="str">
            <v>BLOCKED</v>
          </cell>
          <cell r="I344" t="str">
            <v>On paid leave - System reflects leave</v>
          </cell>
          <cell r="J344" t="str">
            <v>No</v>
          </cell>
          <cell r="K344" t="str">
            <v>6th Dec:  Resource is 50% billed, Dropped mail to Shan, Cannot be billed 100%, Billing has been shared with one attrition resource
4th Dec:  Resource is 50% billed, Dropped mail to Shan, Cannot be billed 100%, Billing has been shared with one attrition resource
29th Nov: Resource is 50% billed, Dropped mail to Shan, Cannot be billed 100%, Billing has been shared with one attrition resource
27th Nov: Resource is 50% billed, Dropped mail to Shan, Cannot be billed 100%, Billing has been shared with one attrition resource
22nd Nov: Resource is 50% billed, Dropped mail to Shan, Cannot be billed 100%, Billing has been shared with one attrition resource
20th Nov: Resource is 50% billed, Dropped mail to Shan, Cannot be billed 100%, Billing has been shared with one attrition resource
15th Nov: Resource is 50% billed, Dropped mail to Shan, Cannot be billed 100%, Billing has been shared with one attrition resource
12th Nov: Resource is 50% billed, Dropped mail to Shan, Cannot be billed 100%, Billing has been shared with one attrition resource
30th Oct: Resource is 50% billed, Dropped mail to Shan
25th Oct: Resource is billed</v>
          </cell>
          <cell r="L344" t="str">
            <v>XML till 31st May 2019</v>
          </cell>
          <cell r="N344" t="str">
            <v>Pavithra</v>
          </cell>
          <cell r="O344" t="str">
            <v>Paul</v>
          </cell>
          <cell r="P344" t="str">
            <v>TECH_BNR</v>
          </cell>
          <cell r="Q344" t="str">
            <v>Prem Kumar Dama/ Ramesh Balan/Mariam John</v>
          </cell>
          <cell r="R344" t="str">
            <v>Manjeet Kaur</v>
          </cell>
          <cell r="S344" t="str">
            <v>NEPC</v>
          </cell>
          <cell r="T344" t="str">
            <v>ALU</v>
          </cell>
          <cell r="U344" t="str">
            <v>R</v>
          </cell>
          <cell r="X344" t="str">
            <v>F</v>
          </cell>
          <cell r="AC344" t="str">
            <v>LATERAL</v>
          </cell>
          <cell r="AD344" t="str">
            <v>ML</v>
          </cell>
          <cell r="AE344" t="str">
            <v>DOMAIN</v>
          </cell>
          <cell r="AF344" t="str">
            <v>Test Engineer Datacom-L3.1</v>
          </cell>
          <cell r="AG344" t="str">
            <v>Sathish Nataraj</v>
          </cell>
          <cell r="AJ344" t="str">
            <v>NON TURBO</v>
          </cell>
          <cell r="AK344" t="str">
            <v>NON FE Closure in Q3</v>
          </cell>
          <cell r="AL344" t="str">
            <v>WT01</v>
          </cell>
          <cell r="AM344" t="str">
            <v>GROUP B2</v>
          </cell>
          <cell r="AN344">
            <v>100</v>
          </cell>
          <cell r="AO344" t="str">
            <v>F</v>
          </cell>
          <cell r="AP344">
            <v>43396</v>
          </cell>
          <cell r="AR344">
            <v>41540</v>
          </cell>
          <cell r="AU344">
            <v>43444</v>
          </cell>
          <cell r="AV344">
            <v>43445</v>
          </cell>
          <cell r="AW344">
            <v>1</v>
          </cell>
          <cell r="AX344">
            <v>1</v>
          </cell>
          <cell r="AY344">
            <v>0</v>
          </cell>
          <cell r="AZ344">
            <v>0</v>
          </cell>
          <cell r="BA344" t="str">
            <v>0-7 DAYS</v>
          </cell>
          <cell r="BB344" t="str">
            <v>16-30 DAYS</v>
          </cell>
        </row>
        <row r="345">
          <cell r="B345">
            <v>270942</v>
          </cell>
          <cell r="C345" t="str">
            <v>Jeeva K S</v>
          </cell>
          <cell r="D345" t="str">
            <v xml:space="preserve">Leave  </v>
          </cell>
          <cell r="E345" t="e">
            <v>#N/A</v>
          </cell>
          <cell r="F345" t="str">
            <v>ML</v>
          </cell>
          <cell r="G345" t="str">
            <v>Not Available</v>
          </cell>
          <cell r="H345" t="str">
            <v>BLOCKED</v>
          </cell>
          <cell r="I345" t="str">
            <v>On paid leave - System reflects leave</v>
          </cell>
          <cell r="J345" t="str">
            <v>No</v>
          </cell>
          <cell r="K345" t="str">
            <v>6th Dec : ML till Jan 24th 2019 .4th Dec : ML till Jan 24th 2019</v>
          </cell>
          <cell r="L345" t="str">
            <v>XML till 24th January 2019</v>
          </cell>
          <cell r="N345" t="str">
            <v>Sigatapu Krishna sravani</v>
          </cell>
          <cell r="O345" t="str">
            <v>Paul</v>
          </cell>
          <cell r="P345" t="str">
            <v>TECH_BNR</v>
          </cell>
          <cell r="Q345" t="str">
            <v>Prem Kumar Dama/ Ramesh Balan/Mariam John</v>
          </cell>
          <cell r="R345" t="str">
            <v>Manjeet Kaur</v>
          </cell>
          <cell r="S345" t="str">
            <v>NEPC</v>
          </cell>
          <cell r="T345" t="str">
            <v>ERICSSON</v>
          </cell>
          <cell r="U345" t="str">
            <v>R</v>
          </cell>
          <cell r="X345" t="str">
            <v>F</v>
          </cell>
          <cell r="AC345" t="str">
            <v>LATERAL</v>
          </cell>
          <cell r="AD345" t="str">
            <v>ML</v>
          </cell>
          <cell r="AE345" t="str">
            <v>DOMAIN</v>
          </cell>
          <cell r="AF345" t="str">
            <v>Test Engineer Datacom-L3.1</v>
          </cell>
          <cell r="AG345" t="str">
            <v>Sathish Nataraj</v>
          </cell>
          <cell r="AJ345" t="str">
            <v>NON TURBO</v>
          </cell>
          <cell r="AK345" t="str">
            <v>NON FE Closure in Q3</v>
          </cell>
          <cell r="AL345" t="str">
            <v>WT01</v>
          </cell>
          <cell r="AM345" t="str">
            <v>GROUP B2</v>
          </cell>
          <cell r="AN345">
            <v>100</v>
          </cell>
          <cell r="AO345" t="str">
            <v>F</v>
          </cell>
          <cell r="AP345">
            <v>43140</v>
          </cell>
          <cell r="AR345">
            <v>41358</v>
          </cell>
          <cell r="AU345">
            <v>43444</v>
          </cell>
          <cell r="AV345">
            <v>43445</v>
          </cell>
          <cell r="AW345">
            <v>1</v>
          </cell>
          <cell r="AX345">
            <v>1</v>
          </cell>
          <cell r="AY345">
            <v>0</v>
          </cell>
          <cell r="AZ345">
            <v>0</v>
          </cell>
          <cell r="BA345" t="str">
            <v>0-7 DAYS</v>
          </cell>
          <cell r="BB345" t="str">
            <v>0-7 DAYS</v>
          </cell>
        </row>
        <row r="346">
          <cell r="B346">
            <v>386661</v>
          </cell>
          <cell r="C346" t="str">
            <v>Divya Nagarajan</v>
          </cell>
          <cell r="D346" t="str">
            <v xml:space="preserve">Leave  </v>
          </cell>
          <cell r="E346">
            <v>0</v>
          </cell>
          <cell r="F346" t="str">
            <v>Going on ML from 21st September</v>
          </cell>
          <cell r="G346" t="str">
            <v>Not Available</v>
          </cell>
          <cell r="H346" t="str">
            <v>BLOCKED</v>
          </cell>
          <cell r="I346" t="str">
            <v>On paid leave - System reflects leave</v>
          </cell>
          <cell r="J346" t="str">
            <v>No</v>
          </cell>
          <cell r="K346" t="str">
            <v>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25th Sep :On ML till 12/10/2018</v>
          </cell>
          <cell r="L346" t="str">
            <v>XML till 18th March 2019</v>
          </cell>
          <cell r="N346" t="str">
            <v>Adithi</v>
          </cell>
          <cell r="O346" t="str">
            <v>Paul</v>
          </cell>
          <cell r="P346" t="str">
            <v>TECH_BNR</v>
          </cell>
          <cell r="Q346" t="str">
            <v>Prem Kumar Dama/ Ramesh Balan/Mariam John</v>
          </cell>
          <cell r="R346" t="str">
            <v>Manjeet Kaur</v>
          </cell>
          <cell r="S346" t="str">
            <v>NEPC</v>
          </cell>
          <cell r="T346" t="str">
            <v>FUJITSU</v>
          </cell>
          <cell r="U346" t="str">
            <v>R</v>
          </cell>
          <cell r="X346" t="str">
            <v>F</v>
          </cell>
          <cell r="AC346" t="str">
            <v>LATERAL</v>
          </cell>
          <cell r="AD346" t="str">
            <v>ML</v>
          </cell>
          <cell r="AE346" t="str">
            <v>DOMAIN</v>
          </cell>
          <cell r="AF346" t="str">
            <v>Tech Lead Telecom EMS NMS-L4.2</v>
          </cell>
          <cell r="AG346" t="str">
            <v>Sathish Nataraj</v>
          </cell>
          <cell r="AJ346" t="str">
            <v>NON TURBO</v>
          </cell>
          <cell r="AK346" t="str">
            <v>NON FE Closure in Q3</v>
          </cell>
          <cell r="AL346" t="str">
            <v>WT01</v>
          </cell>
          <cell r="AM346" t="str">
            <v>GROUP B3</v>
          </cell>
          <cell r="AN346">
            <v>100</v>
          </cell>
          <cell r="AO346" t="str">
            <v>F</v>
          </cell>
          <cell r="AP346">
            <v>43312</v>
          </cell>
          <cell r="AR346">
            <v>42919</v>
          </cell>
          <cell r="AU346">
            <v>43444</v>
          </cell>
          <cell r="AV346">
            <v>43445</v>
          </cell>
          <cell r="AW346">
            <v>1</v>
          </cell>
          <cell r="AX346">
            <v>1</v>
          </cell>
          <cell r="AY346">
            <v>0</v>
          </cell>
          <cell r="AZ346">
            <v>0</v>
          </cell>
          <cell r="BA346" t="str">
            <v>0-7 DAYS</v>
          </cell>
          <cell r="BB346" t="str">
            <v>0-7 DAYS</v>
          </cell>
        </row>
        <row r="347">
          <cell r="B347">
            <v>262051</v>
          </cell>
          <cell r="C347" t="str">
            <v>Seetha Lakshmi Srinivasan</v>
          </cell>
          <cell r="D347" t="str">
            <v xml:space="preserve">Leave  </v>
          </cell>
          <cell r="E347">
            <v>0</v>
          </cell>
          <cell r="F347" t="str">
            <v>XML till 2nd March 2019</v>
          </cell>
          <cell r="G347" t="str">
            <v>Not Available</v>
          </cell>
          <cell r="H347" t="str">
            <v>BLOCKED</v>
          </cell>
          <cell r="I347" t="str">
            <v>On paid leave - System reflects leave</v>
          </cell>
          <cell r="J347" t="str">
            <v>No</v>
          </cell>
          <cell r="K347" t="str">
            <v>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v>
          </cell>
          <cell r="L347" t="str">
            <v>XML till 2nd March 2019</v>
          </cell>
          <cell r="N347" t="str">
            <v>Sigatapu Krishna sravani</v>
          </cell>
          <cell r="O347" t="str">
            <v>Paul</v>
          </cell>
          <cell r="P347" t="str">
            <v>TECH_BNR</v>
          </cell>
          <cell r="Q347" t="str">
            <v>Prem Kumar Dama/ Ramesh Balan/Mariam John</v>
          </cell>
          <cell r="R347" t="str">
            <v>Manjeet Kaur</v>
          </cell>
          <cell r="S347" t="str">
            <v>NEPC</v>
          </cell>
          <cell r="T347" t="str">
            <v>ERICSSON</v>
          </cell>
          <cell r="U347" t="str">
            <v>R</v>
          </cell>
          <cell r="X347" t="str">
            <v>F</v>
          </cell>
          <cell r="AC347" t="str">
            <v>LATERAL</v>
          </cell>
          <cell r="AD347" t="str">
            <v>ML</v>
          </cell>
          <cell r="AE347" t="str">
            <v>DOMAIN</v>
          </cell>
          <cell r="AF347" t="str">
            <v>Test Engineer Datacom-L3.2</v>
          </cell>
          <cell r="AG347" t="str">
            <v>Sathish Nataraj</v>
          </cell>
          <cell r="AJ347" t="str">
            <v>NON TURBO</v>
          </cell>
          <cell r="AK347" t="str">
            <v>NON FE Closure in Q3</v>
          </cell>
          <cell r="AL347" t="str">
            <v>WT01</v>
          </cell>
          <cell r="AM347" t="str">
            <v>GROUP B2</v>
          </cell>
          <cell r="AN347">
            <v>100</v>
          </cell>
          <cell r="AO347" t="str">
            <v>F</v>
          </cell>
          <cell r="AP347">
            <v>43343</v>
          </cell>
          <cell r="AR347">
            <v>41244</v>
          </cell>
          <cell r="AU347">
            <v>43444</v>
          </cell>
          <cell r="AV347">
            <v>43445</v>
          </cell>
          <cell r="AW347">
            <v>1</v>
          </cell>
          <cell r="AX347">
            <v>1</v>
          </cell>
          <cell r="AY347">
            <v>0</v>
          </cell>
          <cell r="AZ347">
            <v>0</v>
          </cell>
          <cell r="BA347" t="str">
            <v>0-7 DAYS</v>
          </cell>
          <cell r="BB347" t="str">
            <v>0-7 DAYS</v>
          </cell>
        </row>
        <row r="348">
          <cell r="B348">
            <v>347876</v>
          </cell>
          <cell r="C348" t="str">
            <v>Priyanka Morgansgate Praveen</v>
          </cell>
          <cell r="D348" t="str">
            <v xml:space="preserve">Leave  </v>
          </cell>
          <cell r="E348">
            <v>0</v>
          </cell>
          <cell r="F348" t="str">
            <v>XML till 2nd April 2019</v>
          </cell>
          <cell r="G348" t="str">
            <v>Not Available</v>
          </cell>
          <cell r="H348" t="str">
            <v>BLOCKED</v>
          </cell>
          <cell r="I348" t="str">
            <v>On paid leave - System reflects leave</v>
          </cell>
          <cell r="J348" t="str">
            <v>No</v>
          </cell>
          <cell r="K348" t="str">
            <v>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v>
          </cell>
          <cell r="L348" t="str">
            <v>XML till 2nd April 2019</v>
          </cell>
          <cell r="N348" t="str">
            <v>Sigatapu Krishna sravani</v>
          </cell>
          <cell r="O348" t="str">
            <v>Paul</v>
          </cell>
          <cell r="P348" t="str">
            <v>TECH_BNR</v>
          </cell>
          <cell r="Q348" t="str">
            <v>Prem Kumar Dama/ Ramesh Balan/Mariam John</v>
          </cell>
          <cell r="R348" t="str">
            <v>Manjeet Kaur</v>
          </cell>
          <cell r="S348" t="str">
            <v>NEPC</v>
          </cell>
          <cell r="T348" t="str">
            <v>ERICSSON</v>
          </cell>
          <cell r="U348" t="str">
            <v>R</v>
          </cell>
          <cell r="X348" t="str">
            <v>F</v>
          </cell>
          <cell r="AC348" t="str">
            <v>LATERAL</v>
          </cell>
          <cell r="AD348" t="str">
            <v>ML</v>
          </cell>
          <cell r="AE348" t="str">
            <v>DOMAIN</v>
          </cell>
          <cell r="AF348" t="str">
            <v>Test Engineer Datacom-L3.1</v>
          </cell>
          <cell r="AG348" t="str">
            <v>Sathish Nataraj</v>
          </cell>
          <cell r="AJ348" t="str">
            <v>NON TURBO</v>
          </cell>
          <cell r="AK348" t="str">
            <v>NON FE Closure in Q3</v>
          </cell>
          <cell r="AL348" t="str">
            <v>WT01</v>
          </cell>
          <cell r="AM348" t="str">
            <v>GROUP B2</v>
          </cell>
          <cell r="AN348">
            <v>100</v>
          </cell>
          <cell r="AO348" t="str">
            <v>F</v>
          </cell>
          <cell r="AP348">
            <v>43342</v>
          </cell>
          <cell r="AR348">
            <v>42473</v>
          </cell>
          <cell r="AU348">
            <v>43444</v>
          </cell>
          <cell r="AV348">
            <v>43445</v>
          </cell>
          <cell r="AW348">
            <v>1</v>
          </cell>
          <cell r="AX348">
            <v>1</v>
          </cell>
          <cell r="AY348">
            <v>0</v>
          </cell>
          <cell r="AZ348">
            <v>0</v>
          </cell>
          <cell r="BA348" t="str">
            <v>0-7 DAYS</v>
          </cell>
          <cell r="BB348" t="str">
            <v>0-7 DAYS</v>
          </cell>
        </row>
        <row r="349">
          <cell r="B349">
            <v>309707</v>
          </cell>
          <cell r="C349" t="str">
            <v>Srividya Byroju</v>
          </cell>
          <cell r="D349" t="str">
            <v xml:space="preserve">Leave  </v>
          </cell>
          <cell r="E349">
            <v>0</v>
          </cell>
          <cell r="F349" t="str">
            <v>XML till 2nd December 2018</v>
          </cell>
          <cell r="G349" t="str">
            <v>Not Available</v>
          </cell>
          <cell r="H349" t="str">
            <v>BLOCKED</v>
          </cell>
          <cell r="I349" t="str">
            <v>On leave - but system not updated</v>
          </cell>
          <cell r="J349" t="str">
            <v>No</v>
          </cell>
          <cell r="K349" t="str">
            <v>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v>
          </cell>
          <cell r="L349" t="str">
            <v>XML till 2nd December 2018</v>
          </cell>
          <cell r="N349" t="str">
            <v>Sigatapu Krishna sravani</v>
          </cell>
          <cell r="O349" t="str">
            <v>Paul</v>
          </cell>
          <cell r="P349" t="str">
            <v>TECH_BNR</v>
          </cell>
          <cell r="Q349" t="str">
            <v>Prem Kumar Dama/ Ramesh Balan/Mariam John</v>
          </cell>
          <cell r="R349" t="str">
            <v>Manjeet Kaur</v>
          </cell>
          <cell r="S349" t="str">
            <v>NEPC</v>
          </cell>
          <cell r="T349" t="str">
            <v>ERICSSON</v>
          </cell>
          <cell r="U349" t="str">
            <v>R</v>
          </cell>
          <cell r="X349" t="str">
            <v>F</v>
          </cell>
          <cell r="AC349" t="str">
            <v>LATERAL</v>
          </cell>
          <cell r="AE349" t="str">
            <v>DOMAIN</v>
          </cell>
          <cell r="AF349" t="str">
            <v>Test Engineer Datacom-L3.1</v>
          </cell>
          <cell r="AG349" t="str">
            <v>Sathish Nataraj</v>
          </cell>
          <cell r="AJ349" t="str">
            <v>NON TURBO</v>
          </cell>
          <cell r="AK349" t="str">
            <v>NON FE Closure in Q3</v>
          </cell>
          <cell r="AL349" t="str">
            <v>WT01</v>
          </cell>
          <cell r="AM349" t="str">
            <v>GROUP B2</v>
          </cell>
          <cell r="AN349">
            <v>100</v>
          </cell>
          <cell r="AO349" t="str">
            <v>F</v>
          </cell>
          <cell r="AP349">
            <v>43257</v>
          </cell>
          <cell r="AR349">
            <v>41974</v>
          </cell>
          <cell r="AU349">
            <v>43436</v>
          </cell>
          <cell r="AV349">
            <v>43437</v>
          </cell>
          <cell r="AW349">
            <v>8</v>
          </cell>
          <cell r="AX349">
            <v>5</v>
          </cell>
          <cell r="AY349">
            <v>0</v>
          </cell>
          <cell r="AZ349">
            <v>3</v>
          </cell>
          <cell r="BA349" t="str">
            <v>0-7 DAYS</v>
          </cell>
          <cell r="BB349" t="str">
            <v>0-7 DAYS</v>
          </cell>
        </row>
        <row r="350">
          <cell r="B350">
            <v>952414</v>
          </cell>
          <cell r="C350" t="str">
            <v>Susethira R</v>
          </cell>
          <cell r="D350" t="str">
            <v xml:space="preserve">Leave  </v>
          </cell>
          <cell r="E350">
            <v>0</v>
          </cell>
          <cell r="F350" t="str">
            <v>XML till 6th January 2019</v>
          </cell>
          <cell r="G350" t="str">
            <v>Not Available</v>
          </cell>
          <cell r="H350" t="str">
            <v>BLOCKED</v>
          </cell>
          <cell r="I350" t="str">
            <v>On paid leave - System reflects leave</v>
          </cell>
          <cell r="J350" t="str">
            <v>No</v>
          </cell>
          <cell r="K350" t="str">
            <v>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18th July : on ML</v>
          </cell>
          <cell r="L350" t="str">
            <v>XML till 6th January 2019</v>
          </cell>
          <cell r="N350" t="str">
            <v>Sigatapu Krishna sravani</v>
          </cell>
          <cell r="O350" t="str">
            <v>Paul</v>
          </cell>
          <cell r="P350" t="str">
            <v>TECH_BNR</v>
          </cell>
          <cell r="Q350" t="str">
            <v>Prem Kumar Dama/ Ramesh Balan/Mariam John</v>
          </cell>
          <cell r="R350" t="str">
            <v>Manjeet Kaur</v>
          </cell>
          <cell r="S350" t="str">
            <v>NEPC</v>
          </cell>
          <cell r="T350" t="str">
            <v>ERICSSON</v>
          </cell>
          <cell r="U350" t="str">
            <v>R</v>
          </cell>
          <cell r="X350" t="str">
            <v>F</v>
          </cell>
          <cell r="AC350" t="str">
            <v>LATERAL</v>
          </cell>
          <cell r="AD350" t="str">
            <v>ML</v>
          </cell>
          <cell r="AE350" t="str">
            <v>DOMAIN</v>
          </cell>
          <cell r="AF350" t="str">
            <v>Developer Telecom-L3.1</v>
          </cell>
          <cell r="AG350" t="str">
            <v>Sathish Nataraj</v>
          </cell>
          <cell r="AJ350" t="str">
            <v>NON TURBO</v>
          </cell>
          <cell r="AK350" t="str">
            <v>NON FE Closure in Q3</v>
          </cell>
          <cell r="AL350" t="str">
            <v>WT01</v>
          </cell>
          <cell r="AM350" t="str">
            <v>GROUP B2</v>
          </cell>
          <cell r="AN350">
            <v>100</v>
          </cell>
          <cell r="AO350" t="str">
            <v>F</v>
          </cell>
          <cell r="AP350">
            <v>43297</v>
          </cell>
          <cell r="AR350">
            <v>43132</v>
          </cell>
          <cell r="AU350">
            <v>43444</v>
          </cell>
          <cell r="AV350">
            <v>43445</v>
          </cell>
          <cell r="AW350">
            <v>1</v>
          </cell>
          <cell r="AX350">
            <v>1</v>
          </cell>
          <cell r="AY350">
            <v>0</v>
          </cell>
          <cell r="AZ350">
            <v>0</v>
          </cell>
          <cell r="BA350" t="str">
            <v>0-7 DAYS</v>
          </cell>
          <cell r="BB350" t="str">
            <v>0-7 DAYS</v>
          </cell>
        </row>
        <row r="351">
          <cell r="B351">
            <v>306189</v>
          </cell>
          <cell r="C351" t="str">
            <v>Indhumathi Dinakaran</v>
          </cell>
          <cell r="D351" t="str">
            <v xml:space="preserve">Leave  </v>
          </cell>
          <cell r="E351">
            <v>0</v>
          </cell>
          <cell r="F351" t="str">
            <v>XML till 16th December 2018</v>
          </cell>
          <cell r="G351" t="str">
            <v>Not Available</v>
          </cell>
          <cell r="H351" t="str">
            <v>BLOCKED</v>
          </cell>
          <cell r="I351" t="str">
            <v>On paid leave - System reflects leave</v>
          </cell>
          <cell r="J351" t="str">
            <v>No</v>
          </cell>
          <cell r="K351" t="str">
            <v>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v>
          </cell>
          <cell r="L351" t="str">
            <v>XML till 16th December 2018</v>
          </cell>
          <cell r="N351" t="str">
            <v>Sigatapu Krishna sravani</v>
          </cell>
          <cell r="O351" t="str">
            <v>Paul</v>
          </cell>
          <cell r="P351" t="str">
            <v>TECH_BNR</v>
          </cell>
          <cell r="Q351" t="str">
            <v>Prem Kumar Dama/ Ramesh Balan/Mariam John</v>
          </cell>
          <cell r="R351" t="str">
            <v>Manjeet Kaur</v>
          </cell>
          <cell r="S351" t="str">
            <v>NEPC</v>
          </cell>
          <cell r="T351" t="str">
            <v>ERICSSON</v>
          </cell>
          <cell r="U351" t="str">
            <v>R</v>
          </cell>
          <cell r="X351" t="str">
            <v>F</v>
          </cell>
          <cell r="AC351" t="str">
            <v>LATERAL</v>
          </cell>
          <cell r="AD351" t="str">
            <v>ML</v>
          </cell>
          <cell r="AE351" t="str">
            <v>DOMAIN</v>
          </cell>
          <cell r="AF351" t="str">
            <v>Test Engineer Datacom-L2.1</v>
          </cell>
          <cell r="AG351" t="str">
            <v>Sathish Nataraj</v>
          </cell>
          <cell r="AJ351" t="str">
            <v>NON TURBO</v>
          </cell>
          <cell r="AK351" t="str">
            <v>NON FE Closure in Q3</v>
          </cell>
          <cell r="AL351" t="str">
            <v>WT01</v>
          </cell>
          <cell r="AM351" t="str">
            <v>GROUP B1</v>
          </cell>
          <cell r="AN351">
            <v>100</v>
          </cell>
          <cell r="AO351" t="str">
            <v>F</v>
          </cell>
          <cell r="AP351">
            <v>43235</v>
          </cell>
          <cell r="AR351">
            <v>41981</v>
          </cell>
          <cell r="AU351">
            <v>43444</v>
          </cell>
          <cell r="AV351">
            <v>43445</v>
          </cell>
          <cell r="AW351">
            <v>1</v>
          </cell>
          <cell r="AX351">
            <v>1</v>
          </cell>
          <cell r="AY351">
            <v>0</v>
          </cell>
          <cell r="AZ351">
            <v>0</v>
          </cell>
          <cell r="BA351" t="str">
            <v>0-7 DAYS</v>
          </cell>
          <cell r="BB351" t="str">
            <v>0-7 DAYS</v>
          </cell>
        </row>
        <row r="352">
          <cell r="B352">
            <v>365310</v>
          </cell>
          <cell r="C352" t="str">
            <v>Tanguturu Naga Saranya</v>
          </cell>
          <cell r="D352" t="str">
            <v xml:space="preserve">Leave  </v>
          </cell>
          <cell r="E352" t="e">
            <v>#N/A</v>
          </cell>
          <cell r="F352" t="str">
            <v>Going on ML</v>
          </cell>
          <cell r="G352" t="str">
            <v>Not Available</v>
          </cell>
          <cell r="H352" t="str">
            <v>BLOCKED</v>
          </cell>
          <cell r="I352" t="str">
            <v>On paid leave - System reflects leave</v>
          </cell>
          <cell r="J352" t="str">
            <v>No</v>
          </cell>
          <cell r="K352" t="str">
            <v>6th Dec: on 1/05/2019 POST MATERNITY LEAVE, 4th Dec: 31/05/2019 POST MATERNITY LEAVE, 29th Nov: Going on ML from December 3rd
27th Nov: Shared profile with CISCO(Baiju).
22nd Nov: No proposal plans.20th Nov: No proposal plans.15th Nov:Skill Mismatch 
12th Nov: Skill Mismatch. 30th Oct: Skill Mismatch.
25th Oct: No demands to propose
23rd Oct: No demands to propose</v>
          </cell>
          <cell r="L352" t="str">
            <v>Going on ML from December 3rd</v>
          </cell>
          <cell r="N352" t="str">
            <v>Ritu Jaiswal</v>
          </cell>
          <cell r="O352" t="str">
            <v>Paul</v>
          </cell>
          <cell r="P352" t="str">
            <v>TECH_BNR</v>
          </cell>
          <cell r="Q352" t="str">
            <v>Prem Kumar Dama/ Ramesh Balan/Mariam John</v>
          </cell>
          <cell r="R352" t="str">
            <v>Manjeet Kaur</v>
          </cell>
          <cell r="S352" t="str">
            <v>NEPC</v>
          </cell>
          <cell r="T352" t="str">
            <v>CISCO ENGG</v>
          </cell>
          <cell r="U352" t="str">
            <v>R</v>
          </cell>
          <cell r="X352" t="str">
            <v>F</v>
          </cell>
          <cell r="AC352" t="str">
            <v>LATERAL</v>
          </cell>
          <cell r="AD352" t="str">
            <v>ML</v>
          </cell>
          <cell r="AE352" t="str">
            <v>DOMAIN</v>
          </cell>
          <cell r="AF352" t="str">
            <v>Test Engineer Datacom-L3.1</v>
          </cell>
          <cell r="AG352" t="str">
            <v>Sathish Nataraj</v>
          </cell>
          <cell r="AJ352" t="str">
            <v>NON TURBO</v>
          </cell>
          <cell r="AK352" t="str">
            <v>NON FE Closure in Q3</v>
          </cell>
          <cell r="AL352" t="str">
            <v>WT01</v>
          </cell>
          <cell r="AM352" t="str">
            <v>GROUP B2</v>
          </cell>
          <cell r="AN352">
            <v>100</v>
          </cell>
          <cell r="AO352" t="str">
            <v>F</v>
          </cell>
          <cell r="AP352">
            <v>43388</v>
          </cell>
          <cell r="AR352">
            <v>42705</v>
          </cell>
          <cell r="AU352">
            <v>43444</v>
          </cell>
          <cell r="AV352">
            <v>43445</v>
          </cell>
          <cell r="AW352">
            <v>1</v>
          </cell>
          <cell r="AX352">
            <v>1</v>
          </cell>
          <cell r="AY352">
            <v>0</v>
          </cell>
          <cell r="AZ352">
            <v>0</v>
          </cell>
          <cell r="BA352" t="str">
            <v>0-7 DAYS</v>
          </cell>
          <cell r="BB352" t="str">
            <v>31-60 DAYS</v>
          </cell>
        </row>
        <row r="353">
          <cell r="B353">
            <v>198996</v>
          </cell>
          <cell r="C353" t="str">
            <v>Neelu Daval Jorammanavar</v>
          </cell>
          <cell r="D353" t="str">
            <v xml:space="preserve">Leave  </v>
          </cell>
          <cell r="E353">
            <v>0</v>
          </cell>
          <cell r="F353" t="str">
            <v>XML till 20th December 2018</v>
          </cell>
          <cell r="G353" t="str">
            <v>Not Available</v>
          </cell>
          <cell r="H353" t="str">
            <v>BLOCKED</v>
          </cell>
          <cell r="I353" t="str">
            <v>On paid leave - System reflects leave</v>
          </cell>
          <cell r="J353" t="str">
            <v>No</v>
          </cell>
          <cell r="K353" t="str">
            <v>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
27th June : On leave</v>
          </cell>
          <cell r="L353" t="str">
            <v>XML till 20th December 2018</v>
          </cell>
          <cell r="N353" t="str">
            <v>Sigatapu Krishna sravani</v>
          </cell>
          <cell r="O353" t="str">
            <v>Paul</v>
          </cell>
          <cell r="P353" t="str">
            <v>TECH_BNR</v>
          </cell>
          <cell r="Q353" t="str">
            <v>Prem Kumar Dama/ Ramesh Balan/Mariam John</v>
          </cell>
          <cell r="R353" t="str">
            <v>Manjeet Kaur</v>
          </cell>
          <cell r="S353" t="str">
            <v>NEPC</v>
          </cell>
          <cell r="T353" t="str">
            <v>ERICSSON</v>
          </cell>
          <cell r="U353" t="str">
            <v>R</v>
          </cell>
          <cell r="X353" t="str">
            <v>F</v>
          </cell>
          <cell r="AC353" t="str">
            <v>LATERAL</v>
          </cell>
          <cell r="AD353" t="str">
            <v>ML</v>
          </cell>
          <cell r="AE353" t="str">
            <v>DOMAIN</v>
          </cell>
          <cell r="AF353" t="str">
            <v>Project Lead Mobility-L4.2</v>
          </cell>
          <cell r="AG353" t="str">
            <v>Sathish Nataraj</v>
          </cell>
          <cell r="AJ353" t="str">
            <v>NON TURBO</v>
          </cell>
          <cell r="AK353" t="str">
            <v>NON FE Closure in Q3</v>
          </cell>
          <cell r="AL353" t="str">
            <v>WT01</v>
          </cell>
          <cell r="AM353" t="str">
            <v>GROUP B3</v>
          </cell>
          <cell r="AN353">
            <v>100</v>
          </cell>
          <cell r="AO353" t="str">
            <v>F</v>
          </cell>
          <cell r="AP353">
            <v>43182</v>
          </cell>
          <cell r="AR353">
            <v>40365</v>
          </cell>
          <cell r="AU353">
            <v>43444</v>
          </cell>
          <cell r="AV353">
            <v>43445</v>
          </cell>
          <cell r="AW353">
            <v>1</v>
          </cell>
          <cell r="AX353">
            <v>1</v>
          </cell>
          <cell r="AY353">
            <v>0</v>
          </cell>
          <cell r="AZ353">
            <v>0</v>
          </cell>
          <cell r="BA353" t="str">
            <v>0-7 DAYS</v>
          </cell>
          <cell r="BB353" t="str">
            <v>0-7 DAYS</v>
          </cell>
        </row>
        <row r="354">
          <cell r="B354">
            <v>340634</v>
          </cell>
          <cell r="C354" t="str">
            <v>Vijaylaxmi Guddadgi Sahebgouda Guddadgi</v>
          </cell>
          <cell r="D354" t="str">
            <v xml:space="preserve">Leave  </v>
          </cell>
          <cell r="E354">
            <v>0</v>
          </cell>
          <cell r="F354" t="str">
            <v>XML till 2nd November 2018</v>
          </cell>
          <cell r="G354" t="str">
            <v>Not Available</v>
          </cell>
          <cell r="H354" t="str">
            <v>BLOCKED</v>
          </cell>
          <cell r="I354" t="str">
            <v>On paid leave - System reflects leave</v>
          </cell>
          <cell r="J354" t="str">
            <v>No</v>
          </cell>
          <cell r="K354" t="str">
            <v>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
PML till 12th Nov ember 2018</v>
          </cell>
          <cell r="L354" t="str">
            <v>XML till 2nd February 2019</v>
          </cell>
          <cell r="N354" t="str">
            <v>Sigatapu Krishna sravani</v>
          </cell>
          <cell r="O354" t="str">
            <v>Paul</v>
          </cell>
          <cell r="P354" t="str">
            <v>TECH_BNR</v>
          </cell>
          <cell r="Q354" t="str">
            <v>Prem Kumar Dama/ Ramesh Balan/Mariam John</v>
          </cell>
          <cell r="R354" t="str">
            <v>Manjeet Kaur</v>
          </cell>
          <cell r="S354" t="str">
            <v>NEPC</v>
          </cell>
          <cell r="T354" t="str">
            <v>ERICSSON</v>
          </cell>
          <cell r="U354" t="str">
            <v>R</v>
          </cell>
          <cell r="X354" t="str">
            <v>F</v>
          </cell>
          <cell r="AC354" t="str">
            <v>LATERAL</v>
          </cell>
          <cell r="AD354" t="str">
            <v>ML</v>
          </cell>
          <cell r="AE354" t="str">
            <v>DOMAIN</v>
          </cell>
          <cell r="AF354" t="str">
            <v>Test Engineer Datacom-L3.1</v>
          </cell>
          <cell r="AG354" t="str">
            <v>Sathish Nataraj</v>
          </cell>
          <cell r="AJ354" t="str">
            <v>NON TURBO</v>
          </cell>
          <cell r="AK354" t="str">
            <v>NON FE Closure in Q3</v>
          </cell>
          <cell r="AL354" t="str">
            <v>WT01</v>
          </cell>
          <cell r="AM354" t="str">
            <v>GROUP B2</v>
          </cell>
          <cell r="AN354">
            <v>100</v>
          </cell>
          <cell r="AO354" t="str">
            <v>F</v>
          </cell>
          <cell r="AP354">
            <v>43312</v>
          </cell>
          <cell r="AR354">
            <v>42339</v>
          </cell>
          <cell r="AU354">
            <v>43444</v>
          </cell>
          <cell r="AV354">
            <v>43445</v>
          </cell>
          <cell r="AW354">
            <v>1</v>
          </cell>
          <cell r="AX354">
            <v>1</v>
          </cell>
          <cell r="AY354">
            <v>0</v>
          </cell>
          <cell r="AZ354">
            <v>0</v>
          </cell>
          <cell r="BA354" t="str">
            <v>0-7 DAYS</v>
          </cell>
          <cell r="BB354" t="str">
            <v>0-7 DAYS</v>
          </cell>
        </row>
        <row r="355">
          <cell r="B355">
            <v>365781</v>
          </cell>
          <cell r="C355" t="str">
            <v>Sai Ramya Bhanu T</v>
          </cell>
          <cell r="D355" t="str">
            <v xml:space="preserve">Leave  </v>
          </cell>
          <cell r="E355" t="str">
            <v>TELCO Cloud verification</v>
          </cell>
          <cell r="F355" t="str">
            <v>ML till Feb 2019</v>
          </cell>
          <cell r="G355" t="str">
            <v>Not Available</v>
          </cell>
          <cell r="H355" t="str">
            <v>BLOCKED</v>
          </cell>
          <cell r="I355" t="str">
            <v>On paid leave - System reflects leave</v>
          </cell>
          <cell r="J355" t="str">
            <v>No</v>
          </cell>
          <cell r="K355" t="str">
            <v>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
23rd Aug -Proposed for ERICSSON and IP Infusion</v>
          </cell>
          <cell r="L355" t="str">
            <v>XML till 21st February 2019</v>
          </cell>
          <cell r="N355" t="str">
            <v>Sigatapu Krishna sravani</v>
          </cell>
          <cell r="O355" t="str">
            <v>Paul</v>
          </cell>
          <cell r="P355" t="str">
            <v>TECH_BNR</v>
          </cell>
          <cell r="Q355" t="str">
            <v>Prem Kumar Dama/ Ramesh Balan/Mariam John</v>
          </cell>
          <cell r="R355" t="str">
            <v>Manjeet Kaur</v>
          </cell>
          <cell r="S355" t="str">
            <v>NEPC</v>
          </cell>
          <cell r="T355" t="str">
            <v>ERICSSON</v>
          </cell>
          <cell r="U355" t="str">
            <v>R</v>
          </cell>
          <cell r="X355" t="str">
            <v>F</v>
          </cell>
          <cell r="AC355" t="str">
            <v>LATERAL</v>
          </cell>
          <cell r="AD355" t="str">
            <v>ML</v>
          </cell>
          <cell r="AE355" t="str">
            <v>DOMAIN</v>
          </cell>
          <cell r="AF355" t="str">
            <v>Test Engineer Optical-L3.1</v>
          </cell>
          <cell r="AG355" t="str">
            <v>Sathish Nataraj</v>
          </cell>
          <cell r="AJ355" t="str">
            <v>NON TURBO</v>
          </cell>
          <cell r="AK355" t="str">
            <v>NON FE Closure in Q3</v>
          </cell>
          <cell r="AL355" t="str">
            <v>WT01</v>
          </cell>
          <cell r="AM355" t="str">
            <v>GROUP B2</v>
          </cell>
          <cell r="AN355">
            <v>100</v>
          </cell>
          <cell r="AO355" t="str">
            <v>F</v>
          </cell>
          <cell r="AP355">
            <v>43291</v>
          </cell>
          <cell r="AR355">
            <v>42705</v>
          </cell>
          <cell r="AU355">
            <v>43444</v>
          </cell>
          <cell r="AV355">
            <v>43445</v>
          </cell>
          <cell r="AW355">
            <v>1</v>
          </cell>
          <cell r="AX355">
            <v>1</v>
          </cell>
          <cell r="AY355">
            <v>0</v>
          </cell>
          <cell r="AZ355">
            <v>0</v>
          </cell>
          <cell r="BA355" t="str">
            <v>0-7 DAYS</v>
          </cell>
          <cell r="BB355" t="str">
            <v>0-7 DAYS</v>
          </cell>
        </row>
        <row r="356">
          <cell r="B356">
            <v>340724</v>
          </cell>
          <cell r="C356" t="str">
            <v>Pooja -</v>
          </cell>
          <cell r="D356" t="str">
            <v xml:space="preserve">Leave  </v>
          </cell>
          <cell r="E356">
            <v>0</v>
          </cell>
          <cell r="F356" t="str">
            <v>XML till 30th November 2018</v>
          </cell>
          <cell r="G356" t="str">
            <v>Not Available</v>
          </cell>
          <cell r="H356" t="str">
            <v>BLOCKED</v>
          </cell>
          <cell r="I356" t="str">
            <v>On leave - but system not updated</v>
          </cell>
          <cell r="J356" t="str">
            <v>No</v>
          </cell>
          <cell r="K356" t="str">
            <v>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
8th June : ML till nov 2018,pending for app</v>
          </cell>
          <cell r="L356" t="str">
            <v>XML till 1st January 2019</v>
          </cell>
          <cell r="N356" t="str">
            <v>Sigatapu Krishna sravani</v>
          </cell>
          <cell r="O356" t="str">
            <v>Paul</v>
          </cell>
          <cell r="P356" t="str">
            <v>TECH_BNR</v>
          </cell>
          <cell r="Q356" t="str">
            <v>Prem Kumar Dama/ Ramesh Balan/Mariam John</v>
          </cell>
          <cell r="R356" t="str">
            <v>Manjeet Kaur</v>
          </cell>
          <cell r="S356" t="str">
            <v>NEPC</v>
          </cell>
          <cell r="T356" t="str">
            <v>ERICSSON</v>
          </cell>
          <cell r="U356" t="str">
            <v>R</v>
          </cell>
          <cell r="X356" t="str">
            <v>F</v>
          </cell>
          <cell r="AC356" t="str">
            <v>LATERAL</v>
          </cell>
          <cell r="AE356" t="str">
            <v>DOMAIN</v>
          </cell>
          <cell r="AF356" t="str">
            <v>Test Engineer Telecom OSS BSS-L3.1</v>
          </cell>
          <cell r="AG356" t="str">
            <v>Sathish Nataraj</v>
          </cell>
          <cell r="AJ356" t="str">
            <v>NON TURBO</v>
          </cell>
          <cell r="AK356" t="str">
            <v>NON FE Closure in Q3</v>
          </cell>
          <cell r="AL356" t="str">
            <v>WT01</v>
          </cell>
          <cell r="AM356" t="str">
            <v>GROUP B2</v>
          </cell>
          <cell r="AN356">
            <v>100</v>
          </cell>
          <cell r="AO356" t="str">
            <v>F</v>
          </cell>
          <cell r="AP356">
            <v>43235</v>
          </cell>
          <cell r="AR356">
            <v>42339</v>
          </cell>
          <cell r="AU356">
            <v>43434</v>
          </cell>
          <cell r="AV356">
            <v>43435</v>
          </cell>
          <cell r="AW356">
            <v>10</v>
          </cell>
          <cell r="AX356">
            <v>6</v>
          </cell>
          <cell r="AY356">
            <v>0</v>
          </cell>
          <cell r="AZ356">
            <v>4</v>
          </cell>
          <cell r="BA356" t="str">
            <v>0-7 DAYS</v>
          </cell>
          <cell r="BB356" t="str">
            <v>0-7 DAYS</v>
          </cell>
        </row>
        <row r="357">
          <cell r="B357">
            <v>358842</v>
          </cell>
          <cell r="C357" t="str">
            <v>Radhika Rajendra Kanade</v>
          </cell>
          <cell r="D357" t="str">
            <v xml:space="preserve">Leave  </v>
          </cell>
          <cell r="E357">
            <v>0</v>
          </cell>
          <cell r="F357" t="str">
            <v>ML</v>
          </cell>
          <cell r="G357" t="str">
            <v>Not Available</v>
          </cell>
          <cell r="H357" t="str">
            <v>BLOCKED</v>
          </cell>
          <cell r="I357" t="str">
            <v>On paid leave - System reflects leave</v>
          </cell>
          <cell r="J357" t="str">
            <v>No</v>
          </cell>
          <cell r="K357" t="str">
            <v xml:space="preserve">4th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v>
          </cell>
          <cell r="N357" t="str">
            <v>Sangita Sarangi</v>
          </cell>
          <cell r="O357" t="str">
            <v>Archana</v>
          </cell>
          <cell r="P357" t="str">
            <v>TECH_BNR</v>
          </cell>
          <cell r="Q357" t="str">
            <v>Prem Kumar Dama/ Ramesh Balan/Mariam John</v>
          </cell>
          <cell r="R357" t="str">
            <v>Manjeet Kaur</v>
          </cell>
          <cell r="S357" t="str">
            <v>NEPC</v>
          </cell>
          <cell r="T357" t="str">
            <v>CISCO ENGG</v>
          </cell>
          <cell r="U357" t="str">
            <v>B</v>
          </cell>
          <cell r="V357" t="str">
            <v>Project Created in C-Project,CRM link yet to be build</v>
          </cell>
          <cell r="W357" t="str">
            <v>B</v>
          </cell>
          <cell r="X357" t="str">
            <v>F</v>
          </cell>
          <cell r="AC357" t="str">
            <v>LATERAL</v>
          </cell>
          <cell r="AD357" t="str">
            <v>ML</v>
          </cell>
          <cell r="AE357" t="str">
            <v>MAS-QET</v>
          </cell>
          <cell r="AF357" t="str">
            <v>Test Lead - Automation Testing-L4.1</v>
          </cell>
          <cell r="AG357" t="str">
            <v>Hitendra Munjampally</v>
          </cell>
          <cell r="AJ357" t="str">
            <v>NON TURBO</v>
          </cell>
          <cell r="AK357" t="str">
            <v>NON FE Closure in Q3</v>
          </cell>
          <cell r="AL357" t="str">
            <v>WT01</v>
          </cell>
          <cell r="AM357" t="str">
            <v>GROUP B3</v>
          </cell>
          <cell r="AN357">
            <v>100</v>
          </cell>
          <cell r="AO357" t="str">
            <v>F</v>
          </cell>
          <cell r="AP357">
            <v>43308</v>
          </cell>
          <cell r="AR357">
            <v>42601</v>
          </cell>
          <cell r="AU357">
            <v>43444</v>
          </cell>
          <cell r="AV357">
            <v>43445</v>
          </cell>
          <cell r="AW357">
            <v>1</v>
          </cell>
          <cell r="AX357">
            <v>1</v>
          </cell>
          <cell r="AY357">
            <v>0</v>
          </cell>
          <cell r="AZ357">
            <v>0</v>
          </cell>
          <cell r="BA357" t="str">
            <v>0-7 DAYS</v>
          </cell>
          <cell r="BB357" t="str">
            <v>0-7 DAYS</v>
          </cell>
        </row>
        <row r="358">
          <cell r="B358">
            <v>306501</v>
          </cell>
          <cell r="C358" t="str">
            <v>Jeevitha Manoharan</v>
          </cell>
          <cell r="D358" t="str">
            <v xml:space="preserve">Leave  </v>
          </cell>
          <cell r="E358">
            <v>0</v>
          </cell>
          <cell r="F358" t="str">
            <v>ML</v>
          </cell>
          <cell r="G358" t="str">
            <v>Not Available</v>
          </cell>
          <cell r="H358" t="str">
            <v>BLOCKED</v>
          </cell>
          <cell r="I358" t="str">
            <v>On paid leave - System reflects leave</v>
          </cell>
          <cell r="J358" t="str">
            <v>No</v>
          </cell>
          <cell r="K358" t="str">
            <v>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v>
          </cell>
          <cell r="N358" t="str">
            <v>Soundarya</v>
          </cell>
          <cell r="O358" t="str">
            <v>Udhaya</v>
          </cell>
          <cell r="P358" t="str">
            <v>TECH_BNR</v>
          </cell>
          <cell r="Q358" t="str">
            <v>Prem Kumar Dama/ Ramesh Balan/Mariam John</v>
          </cell>
          <cell r="R358" t="str">
            <v>Manjeet Kaur</v>
          </cell>
          <cell r="S358" t="str">
            <v>NEPC</v>
          </cell>
          <cell r="T358" t="str">
            <v>FUJITSU</v>
          </cell>
          <cell r="U358" t="str">
            <v>B</v>
          </cell>
          <cell r="V358" t="str">
            <v>Project Created in C-Project,CRM link yet to be build</v>
          </cell>
          <cell r="W358" t="str">
            <v>B</v>
          </cell>
          <cell r="X358" t="str">
            <v>F</v>
          </cell>
          <cell r="AC358" t="str">
            <v>LATERAL</v>
          </cell>
          <cell r="AD358" t="str">
            <v>ML</v>
          </cell>
          <cell r="AE358" t="str">
            <v>DIGI-DX</v>
          </cell>
          <cell r="AF358" t="str">
            <v>Developer Java J2EE-L2.1</v>
          </cell>
          <cell r="AG358" t="str">
            <v>Sangeeta Mishra</v>
          </cell>
          <cell r="AJ358" t="str">
            <v>NON TURBO</v>
          </cell>
          <cell r="AK358" t="str">
            <v>NON FE Closure in Q3</v>
          </cell>
          <cell r="AL358" t="str">
            <v>WT01</v>
          </cell>
          <cell r="AM358" t="str">
            <v>GROUP B1</v>
          </cell>
          <cell r="AN358">
            <v>100</v>
          </cell>
          <cell r="AO358" t="str">
            <v>F</v>
          </cell>
          <cell r="AP358">
            <v>43305</v>
          </cell>
          <cell r="AR358">
            <v>41981</v>
          </cell>
          <cell r="AU358">
            <v>43444</v>
          </cell>
          <cell r="AV358">
            <v>43445</v>
          </cell>
          <cell r="AW358">
            <v>1</v>
          </cell>
          <cell r="AX358">
            <v>1</v>
          </cell>
          <cell r="AY358">
            <v>0</v>
          </cell>
          <cell r="AZ358">
            <v>0</v>
          </cell>
          <cell r="BA358" t="str">
            <v>0-7 DAYS</v>
          </cell>
          <cell r="BB358" t="str">
            <v>0-7 DAYS</v>
          </cell>
        </row>
        <row r="359">
          <cell r="B359">
            <v>326196</v>
          </cell>
          <cell r="C359" t="str">
            <v>Syed Junaid Ahmed</v>
          </cell>
          <cell r="D359" t="str">
            <v>Available</v>
          </cell>
          <cell r="E359" t="e">
            <v>#N/A</v>
          </cell>
          <cell r="F359" t="str">
            <v>Yet to have a plan</v>
          </cell>
          <cell r="G359" t="str">
            <v>Available</v>
          </cell>
          <cell r="H359" t="str">
            <v>AVAILABLE</v>
          </cell>
          <cell r="I359" t="str">
            <v>Available for allocation - &lt; 30 days</v>
          </cell>
          <cell r="J359" t="str">
            <v>No</v>
          </cell>
          <cell r="K359" t="str">
            <v>Need Inputs</v>
          </cell>
          <cell r="N359" t="str">
            <v>Ritu kumari</v>
          </cell>
          <cell r="O359" t="str">
            <v>Udhaya</v>
          </cell>
          <cell r="P359" t="str">
            <v>TECH_BNR</v>
          </cell>
          <cell r="Q359" t="str">
            <v>Prem Kumar Dama/ Ramesh Balan/Mariam John</v>
          </cell>
          <cell r="R359" t="str">
            <v>Manjeet Kaur</v>
          </cell>
          <cell r="S359" t="str">
            <v>NEPC</v>
          </cell>
          <cell r="T359" t="str">
            <v>ERICSSON</v>
          </cell>
          <cell r="U359" t="str">
            <v>B</v>
          </cell>
          <cell r="V359" t="str">
            <v>Project Created in C-Project,CRM link yet to be build</v>
          </cell>
          <cell r="W359" t="str">
            <v>B</v>
          </cell>
          <cell r="X359" t="str">
            <v>F</v>
          </cell>
          <cell r="AC359" t="str">
            <v>LATERAL</v>
          </cell>
          <cell r="AE359" t="str">
            <v>DIGI-DX</v>
          </cell>
          <cell r="AF359" t="str">
            <v>Developer - Application Modernization-L2.1</v>
          </cell>
          <cell r="AG359" t="str">
            <v>Sangeeta Mishra</v>
          </cell>
          <cell r="AJ359" t="str">
            <v>NON TURBO</v>
          </cell>
          <cell r="AK359" t="str">
            <v>NON FE Closure in Q3</v>
          </cell>
          <cell r="AL359" t="str">
            <v>WT01</v>
          </cell>
          <cell r="AM359" t="str">
            <v>GROUP B1</v>
          </cell>
          <cell r="AN359">
            <v>100</v>
          </cell>
          <cell r="AO359" t="str">
            <v>F</v>
          </cell>
          <cell r="AP359">
            <v>43441</v>
          </cell>
          <cell r="AR359">
            <v>42226</v>
          </cell>
          <cell r="AV359">
            <v>43442</v>
          </cell>
          <cell r="AW359">
            <v>3</v>
          </cell>
          <cell r="AX359">
            <v>0</v>
          </cell>
          <cell r="AY359">
            <v>0</v>
          </cell>
          <cell r="AZ359">
            <v>3</v>
          </cell>
          <cell r="BA359" t="str">
            <v>0-7 DAYS</v>
          </cell>
          <cell r="BB359" t="str">
            <v>0-7 DAYS</v>
          </cell>
        </row>
        <row r="360">
          <cell r="B360">
            <v>364936</v>
          </cell>
          <cell r="C360" t="str">
            <v>Ankita Satvik Shenvi</v>
          </cell>
          <cell r="D360" t="str">
            <v xml:space="preserve">Leave  </v>
          </cell>
          <cell r="E360">
            <v>0</v>
          </cell>
          <cell r="F360" t="str">
            <v>ML</v>
          </cell>
          <cell r="G360" t="str">
            <v>Not Available</v>
          </cell>
          <cell r="H360" t="str">
            <v>BLOCKED</v>
          </cell>
          <cell r="I360" t="str">
            <v>On paid leave - System reflects leave</v>
          </cell>
          <cell r="J360" t="str">
            <v>No</v>
          </cell>
          <cell r="K360" t="str">
            <v>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v>
          </cell>
          <cell r="L360" t="str">
            <v/>
          </cell>
          <cell r="N360" t="str">
            <v>Arpita Majumder</v>
          </cell>
          <cell r="O360" t="str">
            <v>Udhaya</v>
          </cell>
          <cell r="P360" t="str">
            <v>TECH_BNR</v>
          </cell>
          <cell r="Q360" t="str">
            <v>Prem Kumar Dama/ Ramesh Balan/Mariam John</v>
          </cell>
          <cell r="R360" t="str">
            <v>Manjeet Kaur</v>
          </cell>
          <cell r="S360" t="str">
            <v>NEPC</v>
          </cell>
          <cell r="T360" t="str">
            <v>ERICSSON</v>
          </cell>
          <cell r="U360" t="str">
            <v>B</v>
          </cell>
          <cell r="V360" t="str">
            <v>Project Created in C-Project,CRM link yet to be build</v>
          </cell>
          <cell r="W360" t="str">
            <v>B</v>
          </cell>
          <cell r="X360" t="str">
            <v>F</v>
          </cell>
          <cell r="AC360" t="str">
            <v>LATERAL</v>
          </cell>
          <cell r="AD360" t="str">
            <v>ML</v>
          </cell>
          <cell r="AE360" t="str">
            <v>DIGI-DX</v>
          </cell>
          <cell r="AF360" t="str">
            <v>Tech Lead Java J2EE-L4.1</v>
          </cell>
          <cell r="AG360" t="str">
            <v>Sangeeta Mishra</v>
          </cell>
          <cell r="AJ360" t="str">
            <v>NON TURBO</v>
          </cell>
          <cell r="AK360" t="str">
            <v>NON FE Closure in Q3</v>
          </cell>
          <cell r="AL360" t="str">
            <v>WT01</v>
          </cell>
          <cell r="AM360" t="str">
            <v>GROUP B2</v>
          </cell>
          <cell r="AN360">
            <v>100</v>
          </cell>
          <cell r="AO360" t="str">
            <v>F</v>
          </cell>
          <cell r="AP360">
            <v>43252</v>
          </cell>
          <cell r="AR360">
            <v>42699</v>
          </cell>
          <cell r="AU360">
            <v>43444</v>
          </cell>
          <cell r="AV360">
            <v>43445</v>
          </cell>
          <cell r="AW360">
            <v>1</v>
          </cell>
          <cell r="AX360">
            <v>1</v>
          </cell>
          <cell r="AY360">
            <v>0</v>
          </cell>
          <cell r="AZ360">
            <v>0</v>
          </cell>
          <cell r="BA360" t="str">
            <v>0-7 DAYS</v>
          </cell>
          <cell r="BB360" t="str">
            <v>0-7 DAYS</v>
          </cell>
        </row>
        <row r="361">
          <cell r="B361">
            <v>20007403</v>
          </cell>
          <cell r="C361" t="str">
            <v>Jayapriya Jemita Christopher</v>
          </cell>
          <cell r="D361" t="str">
            <v xml:space="preserve">Leave  </v>
          </cell>
          <cell r="E361">
            <v>0</v>
          </cell>
          <cell r="F361" t="str">
            <v>LOP</v>
          </cell>
          <cell r="G361" t="str">
            <v>Not Available</v>
          </cell>
          <cell r="H361" t="str">
            <v>BLOCKED</v>
          </cell>
          <cell r="I361" t="str">
            <v>On paid leave - System reflects leave</v>
          </cell>
          <cell r="J361" t="str">
            <v>No</v>
          </cell>
          <cell r="K361" t="str">
            <v>6th Dec: POST MATERNITY LEAVE till 31st Jan 2019
4th Dec: POST MATERNITY LEAVE till 31st Jan 2019
29th Nov: POST MATERNITY LEAVE till 31st Jan 2019
27th Nov: POST MATERNITY LEAVE till 31st Jan 2019
22nd Nov: POST MATERNITY LEAVE till 31st Jan 2019
20th Nov: POST MATERNITY LEAVE till 31st Jan 2019
15th Nov: POST MATERNITY LEAVE till 31st Jan 2019
13th Nov: POST MATERNITY LEAVE till 31st Jan 2019
12th Nov: POST MATERNITY LEAVE till 31st Jan 2019
8th Nov: POST MATERNITY LEAVE till 31st Jan 2019
5th Nov: POST MATERNITY LEAVE till 31st Jan 2019
30th Oct: POST MATERNITY LEAVE till 31st Jan 2019
25th Oct: POST MATERNITY LEAVE till 31st Jan 2019
23rd Oct: POST MATERNITY LEAVE till 31st Jan 2019
18th Oct: POST MATERNITY LEAVE till 31st Jan 2019
16th Oct: POST MATERNITY LEAVE till 31st Jan 2019
11th Oct: POST MATERNITY LEAVE till 31st Jan 2019
9th Oct: POST MATERNITY LEAVE till 31st Jan 2019
4th Oct: POST MATERNITY LEAVE till 31st Jan 2019
27th Sept: POST MATERNITY LEAVE till 31st Jan 2019
25th Sept: POST MATERNITY LEAVE till 31st Jan 2019
20th Sept: POST MATERNITY LEAVE till 31st Jan 2019
18th Sept: POST MATERNITY LEAVE till 31st Jan 2019
11th Sept: POST MATERNITY LEAVE till 31st Jan 2019
4th Sept: POST MATERNITY LEAVE till 31st Jan 2019
28th Aug: POST MATERNITY LEAVE till 31st Jan 2019
23rd Aug: PRE MATERNITY LEAVE till 24th Aug, Will be extending till Feb 2019
21st Aug: PRE MATERNITY LEAVE till 24th Aug, Will be extending till Feb 2019
16th Aug: PRE MATERNITY LEAVE till 24th Aug, Will be extending</v>
          </cell>
          <cell r="N361" t="str">
            <v>Thenmozhi Abigail</v>
          </cell>
          <cell r="O361" t="str">
            <v>Thenmozhi Abigail</v>
          </cell>
          <cell r="P361" t="str">
            <v>TECH_BNR</v>
          </cell>
          <cell r="Q361" t="str">
            <v>Prem Kumar Dama/ Ramesh Balan/Mariam John</v>
          </cell>
          <cell r="R361" t="str">
            <v>Manjeet Kaur</v>
          </cell>
          <cell r="S361" t="str">
            <v>NEPC</v>
          </cell>
          <cell r="T361" t="str">
            <v>CIENA</v>
          </cell>
          <cell r="U361" t="str">
            <v>B</v>
          </cell>
          <cell r="V361" t="str">
            <v>Project Created in C-Project,CRM link yet to be build</v>
          </cell>
          <cell r="W361" t="str">
            <v>B</v>
          </cell>
          <cell r="X361" t="str">
            <v>F</v>
          </cell>
          <cell r="AC361" t="str">
            <v>LATERAL</v>
          </cell>
          <cell r="AD361" t="str">
            <v>ML</v>
          </cell>
          <cell r="AE361" t="str">
            <v>DAAI-BI</v>
          </cell>
          <cell r="AF361" t="str">
            <v>Developer SAP Business Objects-L3.1</v>
          </cell>
          <cell r="AG361" t="str">
            <v>Pankaj Rastogi</v>
          </cell>
          <cell r="AJ361" t="str">
            <v>NON TURBO</v>
          </cell>
          <cell r="AK361" t="str">
            <v>NON FE Closure in Q3</v>
          </cell>
          <cell r="AL361" t="str">
            <v>WT01</v>
          </cell>
          <cell r="AM361" t="str">
            <v>GROUP B2</v>
          </cell>
          <cell r="AN361">
            <v>100</v>
          </cell>
          <cell r="AO361" t="str">
            <v>F</v>
          </cell>
          <cell r="AP361">
            <v>43322</v>
          </cell>
          <cell r="AR361">
            <v>43192</v>
          </cell>
          <cell r="AU361">
            <v>43444</v>
          </cell>
          <cell r="AV361">
            <v>43445</v>
          </cell>
          <cell r="AW361">
            <v>1</v>
          </cell>
          <cell r="AX361">
            <v>1</v>
          </cell>
          <cell r="AY361">
            <v>0</v>
          </cell>
          <cell r="AZ361">
            <v>0</v>
          </cell>
          <cell r="BA361" t="str">
            <v>0-7 DAYS</v>
          </cell>
          <cell r="BB361" t="str">
            <v>0-7 DAYS</v>
          </cell>
        </row>
        <row r="362">
          <cell r="B362">
            <v>20007433</v>
          </cell>
          <cell r="C362" t="str">
            <v>Neha Tyagi</v>
          </cell>
          <cell r="D362" t="str">
            <v xml:space="preserve">Leave  </v>
          </cell>
          <cell r="E362" t="e">
            <v>#N/A</v>
          </cell>
          <cell r="F362" t="str">
            <v>Leave</v>
          </cell>
          <cell r="G362" t="str">
            <v>Not Available</v>
          </cell>
          <cell r="H362" t="str">
            <v>BLOCKED</v>
          </cell>
          <cell r="I362" t="str">
            <v>On paid leave - System reflects leave</v>
          </cell>
          <cell r="J362" t="str">
            <v>No</v>
          </cell>
          <cell r="K362" t="str">
            <v>6th Dec: POST MATERNITY LEAVE till 19th May 2019
4th Dec: POST MATERNITY LEAVE till 19th May 2019
29th Nov: POST MATERNITY LEAVE till 19th May 2019
27th Nov: POST MATERNITY LEAVE till 19th May 2019
22nd Nov: POST MATERNITY LEAVE till 19th May 2019
20th Nov: POST MATERNITY LEAVE till 19th May 2019</v>
          </cell>
          <cell r="N362" t="str">
            <v>Thenmozhi Abigail</v>
          </cell>
          <cell r="O362" t="str">
            <v>Thenmozhi Abigail</v>
          </cell>
          <cell r="P362" t="str">
            <v>TECH_BNR</v>
          </cell>
          <cell r="Q362" t="str">
            <v>Prem Kumar Dama/ Ramesh Balan/Mariam John</v>
          </cell>
          <cell r="R362" t="str">
            <v>Manjeet Kaur</v>
          </cell>
          <cell r="S362" t="str">
            <v>NEPC</v>
          </cell>
          <cell r="T362" t="str">
            <v>NOKIA</v>
          </cell>
          <cell r="U362" t="str">
            <v>B</v>
          </cell>
          <cell r="V362" t="str">
            <v>Project Created in C-Project,CRM link yet to be build</v>
          </cell>
          <cell r="W362" t="str">
            <v>B</v>
          </cell>
          <cell r="X362" t="str">
            <v>F</v>
          </cell>
          <cell r="AC362" t="str">
            <v>LATERAL</v>
          </cell>
          <cell r="AD362" t="str">
            <v>ML</v>
          </cell>
          <cell r="AE362" t="str">
            <v>DAAI- DATABASE</v>
          </cell>
          <cell r="AF362" t="str">
            <v>Developer Database-L3.1</v>
          </cell>
          <cell r="AG362" t="str">
            <v>Pankaj Rastogi</v>
          </cell>
          <cell r="AJ362" t="str">
            <v>NON TURBO</v>
          </cell>
          <cell r="AK362" t="str">
            <v>NON FE Closure in Q3</v>
          </cell>
          <cell r="AL362" t="str">
            <v>WT01</v>
          </cell>
          <cell r="AM362" t="str">
            <v>GROUP B2</v>
          </cell>
          <cell r="AN362">
            <v>100</v>
          </cell>
          <cell r="AO362" t="str">
            <v>F</v>
          </cell>
          <cell r="AP362">
            <v>43252</v>
          </cell>
          <cell r="AR362">
            <v>43192</v>
          </cell>
          <cell r="AU362">
            <v>43444</v>
          </cell>
          <cell r="AV362">
            <v>43445</v>
          </cell>
          <cell r="AW362">
            <v>1</v>
          </cell>
          <cell r="AX362">
            <v>1</v>
          </cell>
          <cell r="AY362">
            <v>0</v>
          </cell>
          <cell r="AZ362">
            <v>0</v>
          </cell>
          <cell r="BA362" t="str">
            <v>0-7 DAYS</v>
          </cell>
          <cell r="BB362" t="str">
            <v>0-7 DAYS</v>
          </cell>
        </row>
        <row r="363">
          <cell r="B363">
            <v>275238</v>
          </cell>
          <cell r="C363" t="str">
            <v>Mohana Priya</v>
          </cell>
          <cell r="D363" t="str">
            <v xml:space="preserve">Leave  </v>
          </cell>
          <cell r="E363">
            <v>0</v>
          </cell>
          <cell r="F363" t="str">
            <v>ML</v>
          </cell>
          <cell r="G363" t="str">
            <v>Not Available</v>
          </cell>
          <cell r="H363" t="str">
            <v>BLOCKED</v>
          </cell>
          <cell r="I363" t="str">
            <v>On paid leave - System reflects leave</v>
          </cell>
          <cell r="J363" t="str">
            <v>No</v>
          </cell>
          <cell r="K363" t="str">
            <v>6th Dec: POST MATERNITY LEAVE  till 15th Mar 2019
4th Dec: POST MATERNITY LEAVE  till 15th Mar 2019
29th Nov: POST MATERNITY LEAVE  till 15th Mar 2019
27th Nov: POST MATERNITY LEAVE  till 15th Mar 2019
22nd Nov: POST MATERNITY LEAVE  till 15th Mar 2019
20th Nov: POST MATERNITY LEAVE  till 15th Mar 2019
15th Nov: POST MATERNITY LEAVE  till 15th Mar 2019
13th Nov: POST MATERNITY LEAVE  till 15th Mar 2019
12th Nov: POST MATERNITY LEAVE  till 15th Mar 2019
8th Nov: POST MATERNITY LEAVE  till 15th Mar 2019
5th Nov: POST MATERNITY LEAVE  till 15th Mar 2019
30th Oct: POST MATERNITY LEAVE  till 15th Mar 2019
25th Oct: POST MATERNITY LEAVE  till 15th Mar 2019
23rd Oct: POST MATERNITY LEAVE  till 15th Mar 2019
18th Oct: POST MATERNITY LEAVE  till 15th Mar 2019
16th Oct: POST MATERNITY LEAVE  till 15th Mar 2019
11th Oct: POST MATERNITY LEAVE  till 15th Mar 2019
9th Oct: POST MATERNITY LEAVE  till 15th Mar 2019
4th Oct: POST MATERNITY LEAVE  till 15th Mar 2019
27th Sept: POST MATERNITY LEAVE  till 15th Mar 2019
25th Sept: POST MATERNITY LEAVE  till 15th Mar 2019
20th Sept: POST MATERNITY LEAVE  till 15th Mar 2019
18th Sept: POST MATERNITY LEAVE  till 15th Mar 2019
11th Sept: POST MATERNITY LEAVE  till 15th Mar 2019
4th Sept: POST MATERNITY LEAVE  till 15th Mar 2019
28th Aug: POST MATERNITY LEAVE  till 15th Mar 2019
23rd Aug: Going on ML from 1st Sept
21st Aug: Going on ML from 1st Sept</v>
          </cell>
          <cell r="N363" t="str">
            <v>Thenmozhi Abigail</v>
          </cell>
          <cell r="O363" t="str">
            <v>Thenmozhi Abigail</v>
          </cell>
          <cell r="P363" t="str">
            <v>TECH_BNR</v>
          </cell>
          <cell r="Q363" t="str">
            <v>Prem Kumar Dama/ Ramesh Balan/Mariam John</v>
          </cell>
          <cell r="R363" t="str">
            <v>Manjeet Kaur</v>
          </cell>
          <cell r="S363" t="str">
            <v>NEPC</v>
          </cell>
          <cell r="T363" t="str">
            <v>PHILIPS</v>
          </cell>
          <cell r="U363" t="str">
            <v>B</v>
          </cell>
          <cell r="V363" t="str">
            <v>Project Created in C-Project,CRM link yet to be build</v>
          </cell>
          <cell r="W363" t="str">
            <v>B</v>
          </cell>
          <cell r="X363" t="str">
            <v>F</v>
          </cell>
          <cell r="AC363" t="str">
            <v>LATERAL</v>
          </cell>
          <cell r="AD363" t="str">
            <v>ML</v>
          </cell>
          <cell r="AE363" t="str">
            <v>DAAI-IM</v>
          </cell>
          <cell r="AF363" t="str">
            <v>Developer Enterprise Data Integration-L3.1</v>
          </cell>
          <cell r="AG363" t="str">
            <v>Pankaj Rastogi</v>
          </cell>
          <cell r="AJ363" t="str">
            <v>NON TURBO</v>
          </cell>
          <cell r="AK363" t="str">
            <v>NON FE Closure in Q3</v>
          </cell>
          <cell r="AL363" t="str">
            <v>WT01</v>
          </cell>
          <cell r="AM363" t="str">
            <v>GROUP B2</v>
          </cell>
          <cell r="AN363">
            <v>100</v>
          </cell>
          <cell r="AO363" t="str">
            <v>F</v>
          </cell>
          <cell r="AP363">
            <v>43329</v>
          </cell>
          <cell r="AR363">
            <v>41435</v>
          </cell>
          <cell r="AU363">
            <v>43444</v>
          </cell>
          <cell r="AV363">
            <v>43445</v>
          </cell>
          <cell r="AW363">
            <v>1</v>
          </cell>
          <cell r="AX363">
            <v>1</v>
          </cell>
          <cell r="AY363">
            <v>0</v>
          </cell>
          <cell r="AZ363">
            <v>0</v>
          </cell>
          <cell r="BA363" t="str">
            <v>0-7 DAYS</v>
          </cell>
          <cell r="BB363" t="str">
            <v>0-7 DAYS</v>
          </cell>
        </row>
        <row r="364">
          <cell r="B364">
            <v>20056216</v>
          </cell>
          <cell r="C364" t="str">
            <v>Nevvatha Rani Regunathan</v>
          </cell>
          <cell r="D364" t="str">
            <v xml:space="preserve">Leave  </v>
          </cell>
          <cell r="E364" t="e">
            <v>#N/A</v>
          </cell>
          <cell r="F364" t="str">
            <v>On leave</v>
          </cell>
          <cell r="G364" t="str">
            <v>Not Available</v>
          </cell>
          <cell r="H364" t="str">
            <v>BLOCKED</v>
          </cell>
          <cell r="I364" t="str">
            <v>On paid leave - System reflects leave</v>
          </cell>
          <cell r="J364" t="str">
            <v>No</v>
          </cell>
          <cell r="K364" t="str">
            <v>6th Dec: PML till 24th May 2019..4th Dec: PML till 24th May 2019. 29th Nov:PML till 24th May 2019.27th Nov: PML till 24th May 2019.</v>
          </cell>
          <cell r="L364" t="str">
            <v>XML till 19th May 2019</v>
          </cell>
          <cell r="N364" t="str">
            <v>Adithi</v>
          </cell>
          <cell r="O364" t="str">
            <v>Paul</v>
          </cell>
          <cell r="P364" t="str">
            <v>TECH_BNR</v>
          </cell>
          <cell r="Q364" t="str">
            <v>Prem Kumar Dama/ Ramesh Balan/Mariam John</v>
          </cell>
          <cell r="R364" t="str">
            <v>Manjeet Kaur</v>
          </cell>
          <cell r="S364" t="str">
            <v>NEPC</v>
          </cell>
          <cell r="T364" t="str">
            <v>TECHNICOLOR</v>
          </cell>
          <cell r="U364" t="str">
            <v>R</v>
          </cell>
          <cell r="X364" t="str">
            <v>F</v>
          </cell>
          <cell r="AC364" t="str">
            <v>LATERAL</v>
          </cell>
          <cell r="AD364" t="str">
            <v>ML</v>
          </cell>
          <cell r="AE364" t="str">
            <v>DOMAIN</v>
          </cell>
          <cell r="AF364" t="str">
            <v>Test Engineer Optical-L3.1</v>
          </cell>
          <cell r="AG364" t="str">
            <v>Sathish Nataraj</v>
          </cell>
          <cell r="AJ364" t="str">
            <v>NON TURBO</v>
          </cell>
          <cell r="AK364" t="str">
            <v>NON FE Beyond in Q3</v>
          </cell>
          <cell r="AL364" t="str">
            <v>WT01</v>
          </cell>
          <cell r="AM364" t="str">
            <v>GROUP B2</v>
          </cell>
          <cell r="AN364">
            <v>100</v>
          </cell>
          <cell r="AO364" t="str">
            <v>F</v>
          </cell>
          <cell r="AP364">
            <v>43409</v>
          </cell>
          <cell r="AR364">
            <v>43405</v>
          </cell>
          <cell r="AU364">
            <v>43444</v>
          </cell>
          <cell r="AV364">
            <v>43445</v>
          </cell>
          <cell r="AW364">
            <v>1</v>
          </cell>
          <cell r="AX364">
            <v>1</v>
          </cell>
          <cell r="AY364">
            <v>0</v>
          </cell>
          <cell r="AZ364">
            <v>0</v>
          </cell>
          <cell r="BA364" t="str">
            <v>0-7 DAYS</v>
          </cell>
          <cell r="BB364" t="str">
            <v>16-30 DAYS</v>
          </cell>
        </row>
        <row r="365">
          <cell r="B365">
            <v>238198</v>
          </cell>
          <cell r="C365" t="str">
            <v>Anwesha Sarkar</v>
          </cell>
          <cell r="D365" t="str">
            <v xml:space="preserve">Leave  </v>
          </cell>
          <cell r="E365">
            <v>0</v>
          </cell>
          <cell r="F365" t="str">
            <v>XML till 31st December 2018</v>
          </cell>
          <cell r="G365" t="str">
            <v>Not Available</v>
          </cell>
          <cell r="H365" t="str">
            <v>BLOCKED</v>
          </cell>
          <cell r="I365" t="str">
            <v>On paid leave - System reflects leave</v>
          </cell>
          <cell r="J365" t="str">
            <v>No</v>
          </cell>
          <cell r="K365" t="str">
            <v>6th Dec: PML till 20/01/2019.4th Dec: 20/01/2019 POST MATERNITY LEAVE,29th Nov:  PML till 25th Jan 2019.
27th Nov:  PML till 25th Jan 2019.
22nd Nov: PML till 25th Jan 2019.20th Nov: PML till 25th Jan 2019.15th Nov: PML till 25th Jan 2019.
12th Nov: PML till 25th Jan 2019. 30th Oct: PML till 25th Jan 2019  
25th Oct: PML till 25th Jan 2019  
23rd Oct:On PML till 31st Dec 2018  16th oct: On PML till 31st Dec 2018
11th Oct:On PML till 31st Dec 2018.    9th Oct: On PML till 31st Dec 2018.  19th Sep: PML till 31st December 2018. 23rd Aug: PML till 31st December 2018</v>
          </cell>
          <cell r="L365" t="str">
            <v>XML till 31st December 2018</v>
          </cell>
          <cell r="N365" t="str">
            <v>Ritu Jaiswal</v>
          </cell>
          <cell r="O365" t="str">
            <v>Paul</v>
          </cell>
          <cell r="P365" t="str">
            <v>TECH_BNR</v>
          </cell>
          <cell r="Q365" t="str">
            <v>Prem Kumar Dama/ Ramesh Balan/Mariam John</v>
          </cell>
          <cell r="R365" t="str">
            <v>Manjeet Kaur</v>
          </cell>
          <cell r="S365" t="str">
            <v>NEPC</v>
          </cell>
          <cell r="T365" t="str">
            <v>CISCO ENGG</v>
          </cell>
          <cell r="U365" t="str">
            <v>R</v>
          </cell>
          <cell r="X365" t="str">
            <v>F</v>
          </cell>
          <cell r="AC365" t="str">
            <v>LATERAL</v>
          </cell>
          <cell r="AD365" t="str">
            <v>ML</v>
          </cell>
          <cell r="AE365" t="str">
            <v>DOMAIN</v>
          </cell>
          <cell r="AF365" t="str">
            <v>Test Engineer Datacom-L3.1</v>
          </cell>
          <cell r="AG365" t="str">
            <v>Sathish Nataraj</v>
          </cell>
          <cell r="AJ365" t="str">
            <v>NON TURBO</v>
          </cell>
          <cell r="AK365" t="str">
            <v>NON FE Closure in Q3</v>
          </cell>
          <cell r="AL365" t="str">
            <v>WT01</v>
          </cell>
          <cell r="AM365" t="str">
            <v>GROUP B2</v>
          </cell>
          <cell r="AN365">
            <v>100</v>
          </cell>
          <cell r="AO365" t="str">
            <v>F</v>
          </cell>
          <cell r="AP365">
            <v>43281</v>
          </cell>
          <cell r="AR365">
            <v>40875</v>
          </cell>
          <cell r="AU365">
            <v>43444</v>
          </cell>
          <cell r="AV365">
            <v>43445</v>
          </cell>
          <cell r="AW365">
            <v>1</v>
          </cell>
          <cell r="AX365">
            <v>1</v>
          </cell>
          <cell r="AY365">
            <v>0</v>
          </cell>
          <cell r="AZ365">
            <v>0</v>
          </cell>
          <cell r="BA365" t="str">
            <v>0-7 DAYS</v>
          </cell>
          <cell r="BB365" t="str">
            <v>0-7 DAYS</v>
          </cell>
        </row>
        <row r="366">
          <cell r="B366">
            <v>340178</v>
          </cell>
          <cell r="C366" t="str">
            <v>Mythili Arunachalam</v>
          </cell>
          <cell r="D366" t="str">
            <v xml:space="preserve">Leave  </v>
          </cell>
          <cell r="E366">
            <v>0</v>
          </cell>
          <cell r="F366" t="str">
            <v>XML till 25th January 2019</v>
          </cell>
          <cell r="G366" t="str">
            <v>Not Available</v>
          </cell>
          <cell r="H366" t="str">
            <v>BLOCKED</v>
          </cell>
          <cell r="I366" t="str">
            <v>On paid leave - System reflects leave</v>
          </cell>
          <cell r="J366" t="str">
            <v>No</v>
          </cell>
          <cell r="K366" t="str">
            <v>6th Dec: PML till 25/01/2019. 4th Dec 25/01/2019 POST MATERNITY LEAVE 29th Nov:PML till 25th Jan 2019.
27th Nov:PML till 25th Jan 2019.
22nd Nov: PML till 25th Jan 2019.20th Nov: PML till 25th Jan 2019.15th Nov: PML till 25th Jan 2019.
12th Nov: PML till 25th Jan 2019. 30th Oct: PML till 25th Jan 2019  
25th Oct: PML till 25th Jan 2019  
23rd Oct: PML till 25th Jan 2019  16th Oct: PML till 25th Jan 2019,
9th Oct: PML till 25th Jan 2019,  19th Sep: PML till 25th Jan 2019. 23rd Aug: PML till 25th Jan 2019
11th Oct: PML till 25th Jan 2019,</v>
          </cell>
          <cell r="L366" t="str">
            <v>XML till 25th January 2019</v>
          </cell>
          <cell r="N366" t="str">
            <v>Ritu Jaiswal</v>
          </cell>
          <cell r="O366" t="str">
            <v>Paul</v>
          </cell>
          <cell r="P366" t="str">
            <v>TECH_BNR</v>
          </cell>
          <cell r="Q366" t="str">
            <v>Prem Kumar Dama/ Ramesh Balan/Mariam John</v>
          </cell>
          <cell r="R366" t="str">
            <v>Manjeet Kaur</v>
          </cell>
          <cell r="S366" t="str">
            <v>NEPC</v>
          </cell>
          <cell r="T366" t="str">
            <v>CISCO ENGG</v>
          </cell>
          <cell r="U366" t="str">
            <v>R</v>
          </cell>
          <cell r="X366" t="str">
            <v>F</v>
          </cell>
          <cell r="AC366" t="str">
            <v>LATERAL</v>
          </cell>
          <cell r="AD366" t="str">
            <v>ML</v>
          </cell>
          <cell r="AE366" t="str">
            <v>DOMAIN</v>
          </cell>
          <cell r="AF366" t="str">
            <v>Test Engineer Telecom OSS BSS-L3.1</v>
          </cell>
          <cell r="AG366" t="str">
            <v>Sathish Nataraj</v>
          </cell>
          <cell r="AJ366" t="str">
            <v>NON TURBO</v>
          </cell>
          <cell r="AK366" t="str">
            <v>NON FE Closure in Q3</v>
          </cell>
          <cell r="AL366" t="str">
            <v>WT01</v>
          </cell>
          <cell r="AM366" t="str">
            <v>GROUP B2</v>
          </cell>
          <cell r="AN366">
            <v>100</v>
          </cell>
          <cell r="AO366" t="str">
            <v>F</v>
          </cell>
          <cell r="AP366">
            <v>43222</v>
          </cell>
          <cell r="AR366">
            <v>42339</v>
          </cell>
          <cell r="AU366">
            <v>43444</v>
          </cell>
          <cell r="AV366">
            <v>43445</v>
          </cell>
          <cell r="AW366">
            <v>1</v>
          </cell>
          <cell r="AX366">
            <v>1</v>
          </cell>
          <cell r="AY366">
            <v>0</v>
          </cell>
          <cell r="AZ366">
            <v>0</v>
          </cell>
          <cell r="BA366" t="str">
            <v>0-7 DAYS</v>
          </cell>
          <cell r="BB366" t="str">
            <v>0-7 DAYS</v>
          </cell>
        </row>
        <row r="367">
          <cell r="B367">
            <v>344382</v>
          </cell>
          <cell r="C367" t="str">
            <v>Priti Vitthalrao Behare</v>
          </cell>
          <cell r="D367" t="str">
            <v xml:space="preserve">Leave  </v>
          </cell>
          <cell r="E367" t="e">
            <v>#N/A</v>
          </cell>
          <cell r="F367" t="str">
            <v>ON Leave</v>
          </cell>
          <cell r="G367" t="str">
            <v>Not Available</v>
          </cell>
          <cell r="H367" t="str">
            <v>BLOCKED</v>
          </cell>
          <cell r="I367" t="str">
            <v>On paid leave - System reflects leave</v>
          </cell>
          <cell r="J367" t="str">
            <v>No</v>
          </cell>
          <cell r="K367" t="str">
            <v>6th Dec: ML till 20/05/2019 .4th Dec: ML till 20/05/2019 .29th Nov: Dropped mail for updated profile</v>
          </cell>
          <cell r="L367" t="str">
            <v>XML till 20th May 2019</v>
          </cell>
          <cell r="N367" t="str">
            <v>Sigatapu Krishna sravani</v>
          </cell>
          <cell r="O367" t="str">
            <v>Paul</v>
          </cell>
          <cell r="P367" t="str">
            <v>TECH_BNR</v>
          </cell>
          <cell r="Q367" t="str">
            <v>Prem Kumar Dama/ Ramesh Balan/Mariam John</v>
          </cell>
          <cell r="R367" t="str">
            <v>Manjeet Kaur</v>
          </cell>
          <cell r="S367" t="str">
            <v>NEPC</v>
          </cell>
          <cell r="T367" t="str">
            <v>ERICSSON</v>
          </cell>
          <cell r="U367" t="str">
            <v>R</v>
          </cell>
          <cell r="X367" t="str">
            <v>F</v>
          </cell>
          <cell r="AC367" t="str">
            <v>LATERAL</v>
          </cell>
          <cell r="AD367" t="str">
            <v>ML</v>
          </cell>
          <cell r="AE367" t="str">
            <v>DOMAIN</v>
          </cell>
          <cell r="AF367" t="str">
            <v>Tech Lead Telecom-L4.1</v>
          </cell>
          <cell r="AG367" t="str">
            <v>Sathish Nataraj</v>
          </cell>
          <cell r="AJ367" t="str">
            <v>NON TURBO</v>
          </cell>
          <cell r="AK367" t="str">
            <v>NON FE Closure in Q3</v>
          </cell>
          <cell r="AL367" t="str">
            <v>WT01</v>
          </cell>
          <cell r="AM367" t="str">
            <v>GROUP B3</v>
          </cell>
          <cell r="AN367">
            <v>100</v>
          </cell>
          <cell r="AO367" t="str">
            <v>F</v>
          </cell>
          <cell r="AP367">
            <v>43431</v>
          </cell>
          <cell r="AR367">
            <v>42398</v>
          </cell>
          <cell r="AU367">
            <v>43444</v>
          </cell>
          <cell r="AV367">
            <v>43445</v>
          </cell>
          <cell r="AW367">
            <v>1</v>
          </cell>
          <cell r="AX367">
            <v>1</v>
          </cell>
          <cell r="AY367">
            <v>0</v>
          </cell>
          <cell r="AZ367">
            <v>0</v>
          </cell>
          <cell r="BA367" t="str">
            <v>0-7 DAYS</v>
          </cell>
          <cell r="BB367" t="str">
            <v>8-15 DAYS</v>
          </cell>
        </row>
        <row r="368">
          <cell r="B368">
            <v>20007893</v>
          </cell>
          <cell r="C368" t="str">
            <v>Taneeru Neelima</v>
          </cell>
          <cell r="D368" t="str">
            <v xml:space="preserve">Leave  </v>
          </cell>
          <cell r="E368" t="str">
            <v>TELCO Cloud verification</v>
          </cell>
          <cell r="F368" t="str">
            <v>Going on ML from Dec, Not getting Short term project</v>
          </cell>
          <cell r="G368" t="str">
            <v>Not Available</v>
          </cell>
          <cell r="H368" t="str">
            <v>BLOCKED</v>
          </cell>
          <cell r="I368" t="str">
            <v>On paid leave - System reflects leave</v>
          </cell>
          <cell r="J368" t="str">
            <v>Yes</v>
          </cell>
          <cell r="K368" t="str">
            <v>6th Dec:on PML   till 03/06/2019 .4th Dec: 03/06/2019 POST MATERNITY LEAVE 29th Nov: XML till 3rd June 2019. 
27th Nov: XML till 3rd June 2019. 
22nd Nov:XML till 3rd June 2019. 20th Nov: XML till 3rd June 2019. Going on ML from 2nd week of DEC 2018. 15th Nov: Going on ML from 2nd week of DEC, Not gettin short term project.
12th Nov: Going on ML from 2nd week of DEC, Not gettin short term project. 30th Oct: Going on ML from 2nd week of DEC, Not gettin short term project.
25th Oct: Going on ML from 2nd week of DEC, Not gettin short term project
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v>
          </cell>
          <cell r="L368" t="str">
            <v>XML till 3rd June 2019</v>
          </cell>
          <cell r="N368" t="str">
            <v>Ritu Jaiswal</v>
          </cell>
          <cell r="O368" t="str">
            <v>Paul</v>
          </cell>
          <cell r="P368" t="str">
            <v>TECH_BNR</v>
          </cell>
          <cell r="Q368" t="str">
            <v>Prem Kumar Dama/ Ramesh Balan/Mariam John</v>
          </cell>
          <cell r="R368" t="str">
            <v>Manjeet Kaur</v>
          </cell>
          <cell r="S368" t="str">
            <v>NEPC</v>
          </cell>
          <cell r="T368" t="str">
            <v>CISCO ENGG</v>
          </cell>
          <cell r="U368" t="str">
            <v>R</v>
          </cell>
          <cell r="X368" t="str">
            <v>F</v>
          </cell>
          <cell r="AC368" t="str">
            <v>LATERAL</v>
          </cell>
          <cell r="AD368" t="str">
            <v>ML</v>
          </cell>
          <cell r="AE368" t="str">
            <v>DOMAIN</v>
          </cell>
          <cell r="AF368" t="str">
            <v>Test Engineer Datacom-L3.1</v>
          </cell>
          <cell r="AG368" t="str">
            <v>Sathish Nataraj</v>
          </cell>
          <cell r="AJ368" t="str">
            <v>NON TURBO</v>
          </cell>
          <cell r="AK368" t="str">
            <v>NON FE Closure in Q3</v>
          </cell>
          <cell r="AL368" t="str">
            <v>WT01</v>
          </cell>
          <cell r="AM368" t="str">
            <v>GROUP B2</v>
          </cell>
          <cell r="AN368">
            <v>100</v>
          </cell>
          <cell r="AO368" t="str">
            <v>F</v>
          </cell>
          <cell r="AP368">
            <v>43320</v>
          </cell>
          <cell r="AR368">
            <v>43192</v>
          </cell>
          <cell r="AU368">
            <v>43444</v>
          </cell>
          <cell r="AV368">
            <v>43445</v>
          </cell>
          <cell r="AW368">
            <v>1</v>
          </cell>
          <cell r="AX368">
            <v>1</v>
          </cell>
          <cell r="AY368">
            <v>0</v>
          </cell>
          <cell r="AZ368">
            <v>0</v>
          </cell>
          <cell r="BA368" t="str">
            <v>0-7 DAYS</v>
          </cell>
          <cell r="BB368" t="str">
            <v>0-7 DAYS</v>
          </cell>
        </row>
        <row r="369">
          <cell r="B369">
            <v>271864</v>
          </cell>
          <cell r="C369" t="str">
            <v>Sairupa G</v>
          </cell>
          <cell r="D369" t="str">
            <v xml:space="preserve">Leave  </v>
          </cell>
          <cell r="E369">
            <v>0</v>
          </cell>
          <cell r="F369" t="str">
            <v>XML till 29th November 2018</v>
          </cell>
          <cell r="G369" t="str">
            <v>Not Available</v>
          </cell>
          <cell r="H369" t="str">
            <v>BLOCKED</v>
          </cell>
          <cell r="I369" t="str">
            <v>On leave - but system not updated</v>
          </cell>
          <cell r="J369" t="str">
            <v>No</v>
          </cell>
          <cell r="K369" t="str">
            <v>6th Dec:EXTENDED MATERNITY LEAVE till 25/03/2019.4th Dec: 25/03/2019 EXTENDED MATERNITY LEAVE 29th Nov: PML 29th November 2018,dropped a mail for availability.
27th Nov: PML 29th November 2018.
22nd Nov:  PML 29th November 2018.120th Nov:  PML 29th November 2018.15th Nov: PML 29th November 2018.
12th Nov: PML 29th November 2018. 30th Oct:PML 29th November 2018 
25th Oct:PML 29th November 2018
23rd Oct:PML 29th November 2018.  16th Oct:  PML 29th November 2018.
11th Oct:  PML 29th November 2018,   9th Oct:  PML 29th November 2018, 19th Sep: PML 29th November 2018. 23rd Aug: PML 29th November 2018</v>
          </cell>
          <cell r="L369" t="str">
            <v>XML till 29th November 2018</v>
          </cell>
          <cell r="N369" t="str">
            <v>Ritu Jaiswal</v>
          </cell>
          <cell r="O369" t="str">
            <v>Paul</v>
          </cell>
          <cell r="P369" t="str">
            <v>TECH_BNR</v>
          </cell>
          <cell r="Q369" t="str">
            <v>Prem Kumar Dama/ Ramesh Balan/Mariam John</v>
          </cell>
          <cell r="R369" t="str">
            <v>Manjeet Kaur</v>
          </cell>
          <cell r="S369" t="str">
            <v>NEPC</v>
          </cell>
          <cell r="T369" t="str">
            <v>CISCO ENGG</v>
          </cell>
          <cell r="U369" t="str">
            <v>R</v>
          </cell>
          <cell r="X369" t="str">
            <v>F</v>
          </cell>
          <cell r="AC369" t="str">
            <v>LATERAL</v>
          </cell>
          <cell r="AE369" t="str">
            <v>DOMAIN</v>
          </cell>
          <cell r="AF369" t="str">
            <v>Test Engineer Datacom-L3.1</v>
          </cell>
          <cell r="AG369" t="str">
            <v>Sathish Nataraj</v>
          </cell>
          <cell r="AJ369" t="str">
            <v>NON TURBO</v>
          </cell>
          <cell r="AK369" t="str">
            <v>NON FE Closure in Q3</v>
          </cell>
          <cell r="AL369" t="str">
            <v>WT01</v>
          </cell>
          <cell r="AM369" t="str">
            <v>GROUP B2</v>
          </cell>
          <cell r="AN369">
            <v>100</v>
          </cell>
          <cell r="AO369" t="str">
            <v>F</v>
          </cell>
          <cell r="AP369">
            <v>43256</v>
          </cell>
          <cell r="AR369">
            <v>41358</v>
          </cell>
          <cell r="AU369">
            <v>43433</v>
          </cell>
          <cell r="AV369">
            <v>43434</v>
          </cell>
          <cell r="AW369">
            <v>11</v>
          </cell>
          <cell r="AX369">
            <v>7</v>
          </cell>
          <cell r="AY369">
            <v>0</v>
          </cell>
          <cell r="AZ369">
            <v>4</v>
          </cell>
          <cell r="BA369" t="str">
            <v>0-7 DAYS</v>
          </cell>
          <cell r="BB369" t="str">
            <v>0-7 DAYS</v>
          </cell>
        </row>
        <row r="370">
          <cell r="B370">
            <v>204204</v>
          </cell>
          <cell r="C370" t="str">
            <v>Pialy Mukherjee</v>
          </cell>
          <cell r="D370" t="str">
            <v xml:space="preserve">Leave  </v>
          </cell>
          <cell r="E370" t="e">
            <v>#N/A</v>
          </cell>
          <cell r="F370" t="str">
            <v>On ML</v>
          </cell>
          <cell r="G370" t="str">
            <v>Not Available</v>
          </cell>
          <cell r="H370" t="str">
            <v>BLOCKED</v>
          </cell>
          <cell r="I370" t="str">
            <v>On leave - but system not updated</v>
          </cell>
          <cell r="J370" t="str">
            <v>No</v>
          </cell>
          <cell r="K370" t="str">
            <v>7th Dec Going on ML 4th Dec : 31/01/2019 LEAVE WITHOUT PAY going on ML, 29th Nov: Going on ML., On paid leave.
27th Nov: Going on ML., On paid leave.
22nd Nov: Going on ML., On paid leave.20th Nov: Going on ML., On paid leave.15th Nov: Going on ML,on Paid Leave .Not available for projects 
12th Nov: Going on ML,on Paid Leave .Not available for projects</v>
          </cell>
          <cell r="N370" t="str">
            <v>Ritu kumari</v>
          </cell>
          <cell r="O370" t="str">
            <v>Udhaya</v>
          </cell>
          <cell r="P370" t="str">
            <v>TECH_BNR</v>
          </cell>
          <cell r="Q370" t="str">
            <v>Prem Kumar Dama/ Ramesh Balan/Mariam John</v>
          </cell>
          <cell r="R370" t="str">
            <v>Manjeet Kaur</v>
          </cell>
          <cell r="S370" t="str">
            <v>NEPC</v>
          </cell>
          <cell r="T370" t="str">
            <v>CISCO IT</v>
          </cell>
          <cell r="U370" t="str">
            <v>B</v>
          </cell>
          <cell r="V370" t="str">
            <v>Project Created in C-Project,CRM link yet to be build</v>
          </cell>
          <cell r="W370" t="str">
            <v>B</v>
          </cell>
          <cell r="X370" t="str">
            <v>F</v>
          </cell>
          <cell r="AC370" t="str">
            <v>LATERAL</v>
          </cell>
          <cell r="AE370" t="str">
            <v>DIGI-DX</v>
          </cell>
          <cell r="AF370" t="str">
            <v>Tech Lead Portals-L4.1</v>
          </cell>
          <cell r="AG370" t="str">
            <v>Sangeeta Mishra</v>
          </cell>
          <cell r="AJ370" t="str">
            <v>NON TURBO</v>
          </cell>
          <cell r="AK370" t="str">
            <v>NON FE Closure in Q3</v>
          </cell>
          <cell r="AL370" t="str">
            <v>WT01</v>
          </cell>
          <cell r="AM370" t="str">
            <v>GROUP B3</v>
          </cell>
          <cell r="AN370">
            <v>100</v>
          </cell>
          <cell r="AO370" t="str">
            <v>F</v>
          </cell>
          <cell r="AP370">
            <v>43406</v>
          </cell>
          <cell r="AR370">
            <v>40427</v>
          </cell>
          <cell r="AV370">
            <v>43407</v>
          </cell>
          <cell r="AW370">
            <v>38</v>
          </cell>
          <cell r="AX370">
            <v>25</v>
          </cell>
          <cell r="AY370">
            <v>0</v>
          </cell>
          <cell r="AZ370">
            <v>13</v>
          </cell>
          <cell r="BA370" t="str">
            <v>8-15 DAYS</v>
          </cell>
          <cell r="BB370" t="str">
            <v>31-60 DAYS</v>
          </cell>
        </row>
        <row r="371">
          <cell r="B371">
            <v>365786</v>
          </cell>
          <cell r="C371" t="str">
            <v>Tirumalagari Sudhamini</v>
          </cell>
          <cell r="D371" t="str">
            <v>Attrition</v>
          </cell>
          <cell r="E371" t="e">
            <v>#N/A</v>
          </cell>
          <cell r="F371" t="str">
            <v>LWD 21st Dec</v>
          </cell>
          <cell r="G371" t="str">
            <v>Available</v>
          </cell>
          <cell r="H371" t="str">
            <v>AVAILABLE</v>
          </cell>
          <cell r="I371" t="str">
            <v>Serving notice period</v>
          </cell>
          <cell r="J371" t="str">
            <v>No</v>
          </cell>
          <cell r="K371" t="str">
            <v xml:space="preserve">6th Dec : LWD in Wipro is : 21-DEC-2018. 4th Dec : Dropped mail for confrimation </v>
          </cell>
          <cell r="L371" t="str">
            <v>Available for allocation - &lt; 30 days</v>
          </cell>
          <cell r="N371" t="str">
            <v>Sigatapu Krishna sravani</v>
          </cell>
          <cell r="O371" t="str">
            <v>Paul</v>
          </cell>
          <cell r="P371" t="str">
            <v>TECH_BNR</v>
          </cell>
          <cell r="Q371" t="str">
            <v>Prem Kumar Dama/ Ramesh Balan/Mariam John</v>
          </cell>
          <cell r="R371" t="str">
            <v>Manjeet Kaur</v>
          </cell>
          <cell r="S371" t="str">
            <v>NEPC</v>
          </cell>
          <cell r="T371" t="str">
            <v>ERICSSON</v>
          </cell>
          <cell r="U371" t="str">
            <v>R</v>
          </cell>
          <cell r="X371" t="str">
            <v>F</v>
          </cell>
          <cell r="AC371" t="str">
            <v>LATERAL</v>
          </cell>
          <cell r="AE371" t="str">
            <v>DOMAIN</v>
          </cell>
          <cell r="AF371" t="str">
            <v>Developer Telecom-L3.1</v>
          </cell>
          <cell r="AG371" t="str">
            <v>Sathish Nataraj</v>
          </cell>
          <cell r="AJ371" t="str">
            <v>NON TURBO</v>
          </cell>
          <cell r="AK371" t="str">
            <v>NON FE Closure in Q3</v>
          </cell>
          <cell r="AL371" t="str">
            <v>WT01</v>
          </cell>
          <cell r="AM371" t="str">
            <v>GROUP B2</v>
          </cell>
          <cell r="AN371">
            <v>100</v>
          </cell>
          <cell r="AO371" t="str">
            <v>F</v>
          </cell>
          <cell r="AP371">
            <v>43434</v>
          </cell>
          <cell r="AR371">
            <v>42705</v>
          </cell>
          <cell r="AV371">
            <v>43435</v>
          </cell>
          <cell r="AW371">
            <v>10</v>
          </cell>
          <cell r="AX371">
            <v>1</v>
          </cell>
          <cell r="AY371">
            <v>0</v>
          </cell>
          <cell r="AZ371">
            <v>9</v>
          </cell>
          <cell r="BA371" t="str">
            <v>8-15 DAYS</v>
          </cell>
          <cell r="BB371" t="str">
            <v>0-7 DAYS</v>
          </cell>
        </row>
        <row r="372">
          <cell r="B372">
            <v>950913</v>
          </cell>
          <cell r="C372" t="str">
            <v>Rajkumar Singh</v>
          </cell>
          <cell r="D372" t="str">
            <v>Opp@Risk</v>
          </cell>
          <cell r="E372" t="e">
            <v>#N/A</v>
          </cell>
          <cell r="F372" t="str">
            <v>In Opp @ risk</v>
          </cell>
          <cell r="G372" t="str">
            <v>Available for re-allocation</v>
          </cell>
          <cell r="H372" t="str">
            <v>AVAILABLE</v>
          </cell>
          <cell r="I372" t="str">
            <v>EBD in Q3</v>
          </cell>
          <cell r="J372" t="str">
            <v>No</v>
          </cell>
          <cell r="K372" t="str">
            <v>Need Inputs</v>
          </cell>
          <cell r="N372" t="str">
            <v>Sandeep Kumar Ayyangar</v>
          </cell>
          <cell r="O372" t="str">
            <v>Sandeep Kumar Ayyangar</v>
          </cell>
          <cell r="P372" t="str">
            <v>TECH_AC</v>
          </cell>
          <cell r="Q372" t="str">
            <v>Prem Kumar Dama/ Ramesh Balan/Mariam John</v>
          </cell>
          <cell r="R372" t="str">
            <v>Manjeet Kaur</v>
          </cell>
          <cell r="S372" t="str">
            <v>NEPC</v>
          </cell>
          <cell r="T372" t="str">
            <v>NOKIA</v>
          </cell>
          <cell r="U372" t="str">
            <v>A</v>
          </cell>
          <cell r="V372" t="str">
            <v>Opportunity - RISK approved</v>
          </cell>
          <cell r="W372" t="str">
            <v>O</v>
          </cell>
          <cell r="X372" t="str">
            <v>NB</v>
          </cell>
          <cell r="Y372">
            <v>43451</v>
          </cell>
          <cell r="AA372">
            <v>43456</v>
          </cell>
          <cell r="AB372">
            <v>43428</v>
          </cell>
          <cell r="AC372" t="str">
            <v>LATERAL</v>
          </cell>
          <cell r="AF372" t="str">
            <v>Tech Lead - Application Modernization-L4.1</v>
          </cell>
          <cell r="AG372" t="str">
            <v>MODEL A/C</v>
          </cell>
          <cell r="AH372" t="str">
            <v>Shyam Prasad T R</v>
          </cell>
          <cell r="AI372" t="str">
            <v>Gopal Nayak V</v>
          </cell>
          <cell r="AJ372" t="str">
            <v>NON TURBO</v>
          </cell>
          <cell r="AK372" t="str">
            <v>NON FE Closure in Q3</v>
          </cell>
          <cell r="AL372" t="str">
            <v>WT01</v>
          </cell>
          <cell r="AM372" t="str">
            <v>GROUP B2</v>
          </cell>
          <cell r="AN372">
            <v>100</v>
          </cell>
          <cell r="AO372" t="str">
            <v>N</v>
          </cell>
          <cell r="AP372">
            <v>43432</v>
          </cell>
          <cell r="AQ372">
            <v>43150</v>
          </cell>
          <cell r="AR372">
            <v>43108</v>
          </cell>
          <cell r="AS372">
            <v>43282</v>
          </cell>
          <cell r="AV372">
            <v>43433</v>
          </cell>
          <cell r="AW372">
            <v>12</v>
          </cell>
          <cell r="AX372">
            <v>0</v>
          </cell>
          <cell r="AY372">
            <v>0</v>
          </cell>
          <cell r="AZ372">
            <v>12</v>
          </cell>
          <cell r="BA372" t="str">
            <v>8-15 DAYS</v>
          </cell>
          <cell r="BB372" t="e">
            <v>#N/A</v>
          </cell>
        </row>
        <row r="373">
          <cell r="B373">
            <v>330373</v>
          </cell>
          <cell r="C373" t="str">
            <v>Vidyashree Patil</v>
          </cell>
          <cell r="D373" t="str">
            <v xml:space="preserve">Leave  </v>
          </cell>
          <cell r="E373" t="e">
            <v>#N/A</v>
          </cell>
          <cell r="F373" t="str">
            <v>Sabartical Leave for higher study</v>
          </cell>
          <cell r="G373" t="str">
            <v>Not Available</v>
          </cell>
          <cell r="H373" t="str">
            <v>BLOCKED</v>
          </cell>
          <cell r="I373" t="str">
            <v>On leave - but system not updated</v>
          </cell>
          <cell r="J373" t="str">
            <v>No</v>
          </cell>
          <cell r="K373" t="str">
            <v>4th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v>
          </cell>
          <cell r="N373" t="str">
            <v>Sangita Sarangi</v>
          </cell>
          <cell r="O373" t="str">
            <v>Archana</v>
          </cell>
          <cell r="P373" t="str">
            <v>TECH_BNR</v>
          </cell>
          <cell r="Q373" t="str">
            <v>Prem Kumar Dama/ Ramesh Balan/Mariam John</v>
          </cell>
          <cell r="R373" t="str">
            <v>Manjeet Kaur</v>
          </cell>
          <cell r="S373" t="str">
            <v>NEPC</v>
          </cell>
          <cell r="T373" t="str">
            <v>PHILIPS</v>
          </cell>
          <cell r="U373" t="str">
            <v>B</v>
          </cell>
          <cell r="V373" t="str">
            <v>Project Created in C-Project,CRM link yet to be build</v>
          </cell>
          <cell r="W373" t="str">
            <v>B</v>
          </cell>
          <cell r="X373" t="str">
            <v>F</v>
          </cell>
          <cell r="AC373" t="str">
            <v>LATERAL</v>
          </cell>
          <cell r="AE373" t="str">
            <v>MAS-QET</v>
          </cell>
          <cell r="AF373" t="str">
            <v>Test Engineer - SOA Testing-L2.1</v>
          </cell>
          <cell r="AG373" t="str">
            <v>Hitendra Munjampally</v>
          </cell>
          <cell r="AJ373" t="str">
            <v>NON TURBO</v>
          </cell>
          <cell r="AK373" t="str">
            <v>NON FE Closure in Q3</v>
          </cell>
          <cell r="AL373" t="str">
            <v>WT01</v>
          </cell>
          <cell r="AM373" t="str">
            <v>GROUP B1</v>
          </cell>
          <cell r="AN373">
            <v>100</v>
          </cell>
          <cell r="AO373" t="str">
            <v>F</v>
          </cell>
          <cell r="AP373">
            <v>43385</v>
          </cell>
          <cell r="AR373">
            <v>42254</v>
          </cell>
          <cell r="AV373">
            <v>43386</v>
          </cell>
          <cell r="AW373">
            <v>59</v>
          </cell>
          <cell r="AX373">
            <v>36</v>
          </cell>
          <cell r="AY373">
            <v>0</v>
          </cell>
          <cell r="AZ373">
            <v>23</v>
          </cell>
          <cell r="BA373" t="str">
            <v>16-30 DAYS</v>
          </cell>
          <cell r="BB373" t="str">
            <v>31-60 DAYS</v>
          </cell>
        </row>
        <row r="374">
          <cell r="B374">
            <v>394824</v>
          </cell>
          <cell r="C374" t="str">
            <v>Gudamsetty Mahitha</v>
          </cell>
          <cell r="D374" t="str">
            <v>Attrition</v>
          </cell>
          <cell r="E374" t="e">
            <v>#N/A</v>
          </cell>
          <cell r="F374" t="str">
            <v>LWD Dec 13th</v>
          </cell>
          <cell r="G374" t="str">
            <v>Available</v>
          </cell>
          <cell r="H374" t="str">
            <v>AVAILABLE</v>
          </cell>
          <cell r="I374" t="str">
            <v>Serving notice period</v>
          </cell>
          <cell r="J374" t="str">
            <v>No</v>
          </cell>
          <cell r="K374" t="str">
            <v>6th Dec: Serving notice period, LWD - Dec 13th
4th Dec: Serving notice period, LWD needs to be fixed
29th Nov: Serving notice period, LWD needs to be fixed
27th Nov: Serving notice period, LWD needs to be fixed</v>
          </cell>
          <cell r="L374" t="str">
            <v>Serving notice period</v>
          </cell>
          <cell r="N374" t="str">
            <v>Pavithra</v>
          </cell>
          <cell r="O374" t="str">
            <v>Paul</v>
          </cell>
          <cell r="P374" t="str">
            <v>TECH_BNR</v>
          </cell>
          <cell r="Q374" t="str">
            <v>Prem Kumar Dama/ Ramesh Balan/Mariam John</v>
          </cell>
          <cell r="R374" t="str">
            <v>Manjeet Kaur</v>
          </cell>
          <cell r="S374" t="str">
            <v>NEPC</v>
          </cell>
          <cell r="T374" t="str">
            <v>ALU</v>
          </cell>
          <cell r="U374" t="str">
            <v>R</v>
          </cell>
          <cell r="X374" t="str">
            <v>F</v>
          </cell>
          <cell r="AC374" t="str">
            <v>LATERAL</v>
          </cell>
          <cell r="AE374" t="str">
            <v>DOMAIN</v>
          </cell>
          <cell r="AF374" t="str">
            <v>Developer Telecom-L1.1</v>
          </cell>
          <cell r="AG374" t="str">
            <v>Sathish Nataraj</v>
          </cell>
          <cell r="AJ374" t="str">
            <v>NON TURBO</v>
          </cell>
          <cell r="AK374" t="str">
            <v>NON FE Closure in Q3</v>
          </cell>
          <cell r="AL374" t="str">
            <v>WT01</v>
          </cell>
          <cell r="AM374" t="str">
            <v>GROUP B1</v>
          </cell>
          <cell r="AN374">
            <v>100</v>
          </cell>
          <cell r="AO374" t="str">
            <v>F</v>
          </cell>
          <cell r="AP374">
            <v>43426</v>
          </cell>
          <cell r="AR374">
            <v>43031</v>
          </cell>
          <cell r="AV374">
            <v>43427</v>
          </cell>
          <cell r="AW374">
            <v>18</v>
          </cell>
          <cell r="AX374">
            <v>0</v>
          </cell>
          <cell r="AY374">
            <v>0</v>
          </cell>
          <cell r="AZ374">
            <v>18</v>
          </cell>
          <cell r="BA374" t="str">
            <v>16-30 DAYS</v>
          </cell>
          <cell r="BB374" t="str">
            <v>8-15 DAYS</v>
          </cell>
        </row>
        <row r="375">
          <cell r="B375">
            <v>370340</v>
          </cell>
          <cell r="C375" t="str">
            <v>Muthulakshmi Nagaraj</v>
          </cell>
          <cell r="D375" t="str">
            <v>Attrition</v>
          </cell>
          <cell r="E375" t="e">
            <v>#N/A</v>
          </cell>
          <cell r="F375" t="str">
            <v>Resinged ( LWD awaited)</v>
          </cell>
          <cell r="G375" t="str">
            <v>Available</v>
          </cell>
          <cell r="H375" t="str">
            <v>AVAILABLE</v>
          </cell>
          <cell r="I375" t="str">
            <v>Serving notice period</v>
          </cell>
          <cell r="J375" t="str">
            <v>No</v>
          </cell>
          <cell r="K375" t="str">
            <v>7th Dec Resigned LWD is 20th of Dec 4th Model B resource and released from CISCO and proposed and rejected in open requirements.29th Nov: Model B Emp.
27th Nov: Model B Emp.
22nd Nov: Model B Emp. 20th nov: Model B Emp 20th nov: Model B Empl.15th Nov: Skill Mismatch 
12th Nov: Skill Mismatch</v>
          </cell>
          <cell r="N375" t="str">
            <v>Ritu kumari</v>
          </cell>
          <cell r="O375" t="str">
            <v>Udhaya</v>
          </cell>
          <cell r="P375" t="str">
            <v>TECH_BNR</v>
          </cell>
          <cell r="Q375" t="str">
            <v>Prem Kumar Dama/ Ramesh Balan/Mariam John</v>
          </cell>
          <cell r="R375" t="str">
            <v>Manjeet Kaur</v>
          </cell>
          <cell r="S375" t="str">
            <v>NEPC</v>
          </cell>
          <cell r="T375" t="str">
            <v>CISCO IT</v>
          </cell>
          <cell r="U375" t="str">
            <v>B</v>
          </cell>
          <cell r="V375" t="str">
            <v>Project Created in C-Project,CRM link yet to be build</v>
          </cell>
          <cell r="W375" t="str">
            <v>B</v>
          </cell>
          <cell r="X375" t="str">
            <v>F</v>
          </cell>
          <cell r="AC375" t="str">
            <v>LATERAL</v>
          </cell>
          <cell r="AE375" t="str">
            <v>DIGI-DX</v>
          </cell>
          <cell r="AF375" t="str">
            <v>Developer Core Java-L2.1</v>
          </cell>
          <cell r="AG375" t="str">
            <v>Sangeeta Mishra</v>
          </cell>
          <cell r="AJ375" t="str">
            <v>NON TURBO</v>
          </cell>
          <cell r="AK375" t="str">
            <v>NON FE Closure in Q3</v>
          </cell>
          <cell r="AL375" t="str">
            <v>WT01</v>
          </cell>
          <cell r="AM375" t="str">
            <v>GROUP B1</v>
          </cell>
          <cell r="AN375">
            <v>100</v>
          </cell>
          <cell r="AO375" t="str">
            <v>F</v>
          </cell>
          <cell r="AP375">
            <v>43406</v>
          </cell>
          <cell r="AR375">
            <v>42730</v>
          </cell>
          <cell r="AV375">
            <v>43407</v>
          </cell>
          <cell r="AW375">
            <v>38</v>
          </cell>
          <cell r="AX375">
            <v>2</v>
          </cell>
          <cell r="AY375">
            <v>0</v>
          </cell>
          <cell r="AZ375">
            <v>36</v>
          </cell>
          <cell r="BA375" t="str">
            <v>31-60 DAYS</v>
          </cell>
          <cell r="BB375" t="str">
            <v>31-60 DAYS</v>
          </cell>
        </row>
        <row r="376">
          <cell r="B376">
            <v>533024</v>
          </cell>
          <cell r="C376" t="str">
            <v>Surendar Kennedy</v>
          </cell>
          <cell r="D376" t="str">
            <v>Attrition</v>
          </cell>
          <cell r="E376" t="e">
            <v>#N/A</v>
          </cell>
          <cell r="F376" t="str">
            <v>LWD 20th Dec</v>
          </cell>
          <cell r="G376" t="str">
            <v>Available</v>
          </cell>
          <cell r="H376" t="str">
            <v>AVAILABLE</v>
          </cell>
          <cell r="I376" t="str">
            <v>Available for allocation - &gt; 30 days</v>
          </cell>
          <cell r="J376" t="str">
            <v>No</v>
          </cell>
          <cell r="K376" t="str">
            <v>4th Dec:Available for Bangalore Projects-Model B.29th Nov:Available for Bangalore Projects-Model B Emp..27th Nov: Available for Bangalore Projects-Model B Emp.20th Nov: Model B Emp.15th Nov: Model B Emp. 12th Nov: Available for Bangalore Opps.</v>
          </cell>
          <cell r="N376" t="str">
            <v>Sangita Sarangi</v>
          </cell>
          <cell r="O376" t="str">
            <v>Archana</v>
          </cell>
          <cell r="P376" t="str">
            <v>TECH_BNR</v>
          </cell>
          <cell r="Q376" t="str">
            <v>Prem Kumar Dama/ Ramesh Balan/Mariam John</v>
          </cell>
          <cell r="R376" t="str">
            <v>Manjeet Kaur</v>
          </cell>
          <cell r="S376" t="str">
            <v>NEPC</v>
          </cell>
          <cell r="T376" t="str">
            <v>PHILIPS</v>
          </cell>
          <cell r="U376" t="str">
            <v>B</v>
          </cell>
          <cell r="V376" t="str">
            <v>Project Created in C-Project,CRM link yet to be build</v>
          </cell>
          <cell r="W376" t="str">
            <v>B</v>
          </cell>
          <cell r="X376" t="str">
            <v>F</v>
          </cell>
          <cell r="AC376" t="str">
            <v>LATERAL</v>
          </cell>
          <cell r="AE376" t="str">
            <v>MAS-QET</v>
          </cell>
          <cell r="AF376" t="str">
            <v>Test Engineer - Application Testing-L2.1</v>
          </cell>
          <cell r="AG376" t="str">
            <v>Hitendra Munjampally</v>
          </cell>
          <cell r="AJ376" t="str">
            <v>NON TURBO</v>
          </cell>
          <cell r="AK376" t="str">
            <v>NON FE Closure in Q3</v>
          </cell>
          <cell r="AL376" t="str">
            <v>WT01</v>
          </cell>
          <cell r="AM376" t="str">
            <v>GROUP B1</v>
          </cell>
          <cell r="AN376">
            <v>100</v>
          </cell>
          <cell r="AO376" t="str">
            <v>F</v>
          </cell>
          <cell r="AP376">
            <v>43409</v>
          </cell>
          <cell r="AR376">
            <v>41164</v>
          </cell>
          <cell r="AS376">
            <v>42370</v>
          </cell>
          <cell r="AV376">
            <v>43410</v>
          </cell>
          <cell r="AW376">
            <v>35</v>
          </cell>
          <cell r="AX376">
            <v>4</v>
          </cell>
          <cell r="AY376">
            <v>0</v>
          </cell>
          <cell r="AZ376">
            <v>31</v>
          </cell>
          <cell r="BA376" t="str">
            <v>31-60 DAYS</v>
          </cell>
          <cell r="BB376" t="str">
            <v>31-60 DAYS</v>
          </cell>
        </row>
        <row r="377">
          <cell r="B377">
            <v>20057603</v>
          </cell>
          <cell r="C377" t="str">
            <v>Malti Chauhan</v>
          </cell>
          <cell r="D377" t="str">
            <v>Available</v>
          </cell>
          <cell r="E377" t="e">
            <v>#N/A</v>
          </cell>
          <cell r="F377" t="str">
            <v>Yet to have a plan</v>
          </cell>
          <cell r="G377" t="str">
            <v>Available</v>
          </cell>
          <cell r="H377" t="str">
            <v>AVAILABLE</v>
          </cell>
          <cell r="I377" t="str">
            <v>Available for allocation - &lt; 30 days</v>
          </cell>
          <cell r="J377" t="str">
            <v>No</v>
          </cell>
          <cell r="K377" t="str">
            <v>Need Inputs</v>
          </cell>
          <cell r="N377" t="str">
            <v>Apeksha</v>
          </cell>
          <cell r="O377" t="str">
            <v>Apeksha</v>
          </cell>
          <cell r="P377" t="str">
            <v>TECH_BNR</v>
          </cell>
          <cell r="Q377" t="str">
            <v>Prem Kumar Dama/ Ramesh Balan/Mariam John</v>
          </cell>
          <cell r="R377" t="str">
            <v>Manjeet Kaur</v>
          </cell>
          <cell r="S377" t="str">
            <v>NEPC</v>
          </cell>
          <cell r="T377" t="str">
            <v>CISCO ENGG</v>
          </cell>
          <cell r="U377" t="str">
            <v>B</v>
          </cell>
          <cell r="V377" t="str">
            <v>Project Created in C-Project,CRM link yet to be build</v>
          </cell>
          <cell r="W377" t="str">
            <v>B</v>
          </cell>
          <cell r="X377" t="str">
            <v>F</v>
          </cell>
          <cell r="AC377" t="str">
            <v>FRESHER</v>
          </cell>
          <cell r="AE377" t="str">
            <v>MAS-MICROSOFT</v>
          </cell>
          <cell r="AF377" t="str">
            <v>Developer Unix Applications-L1.1</v>
          </cell>
          <cell r="AG377" t="str">
            <v>ADM</v>
          </cell>
          <cell r="AJ377" t="str">
            <v>NON TURBO</v>
          </cell>
          <cell r="AK377" t="str">
            <v>NON FE Beyond in Q3</v>
          </cell>
          <cell r="AL377" t="str">
            <v>WT01</v>
          </cell>
          <cell r="AM377" t="str">
            <v>TEAMRBOW</v>
          </cell>
          <cell r="AN377">
            <v>100</v>
          </cell>
          <cell r="AO377" t="str">
            <v>F</v>
          </cell>
          <cell r="AR377">
            <v>43430</v>
          </cell>
          <cell r="AV377">
            <v>43430</v>
          </cell>
          <cell r="AW377">
            <v>15</v>
          </cell>
          <cell r="AX377">
            <v>0</v>
          </cell>
          <cell r="AY377">
            <v>0</v>
          </cell>
          <cell r="AZ377">
            <v>15</v>
          </cell>
          <cell r="BA377" t="str">
            <v>8-15 DAYS</v>
          </cell>
          <cell r="BB377" t="str">
            <v>8-15 DAYS</v>
          </cell>
        </row>
        <row r="378">
          <cell r="B378">
            <v>20057503</v>
          </cell>
          <cell r="C378" t="str">
            <v>Ravishankar Kumar</v>
          </cell>
          <cell r="D378" t="str">
            <v>Available</v>
          </cell>
          <cell r="E378" t="e">
            <v>#N/A</v>
          </cell>
          <cell r="F378" t="str">
            <v>Yet to have a plan</v>
          </cell>
          <cell r="G378" t="str">
            <v>Available</v>
          </cell>
          <cell r="H378" t="str">
            <v>AVAILABLE</v>
          </cell>
          <cell r="I378" t="str">
            <v>Available for allocation - &lt; 30 days</v>
          </cell>
          <cell r="J378" t="str">
            <v>No</v>
          </cell>
          <cell r="K378" t="str">
            <v>Need Inputs</v>
          </cell>
          <cell r="N378" t="str">
            <v>Apeksha</v>
          </cell>
          <cell r="O378" t="str">
            <v>Apeksha</v>
          </cell>
          <cell r="P378" t="str">
            <v>TECH_BNR</v>
          </cell>
          <cell r="Q378" t="str">
            <v>Prem Kumar Dama/ Ramesh Balan/Mariam John</v>
          </cell>
          <cell r="R378" t="str">
            <v>Manjeet Kaur</v>
          </cell>
          <cell r="S378" t="str">
            <v>NEPC</v>
          </cell>
          <cell r="T378" t="str">
            <v>PHILIPS</v>
          </cell>
          <cell r="U378" t="str">
            <v>B</v>
          </cell>
          <cell r="V378" t="str">
            <v>Project Created in C-Project,CRM link yet to be build</v>
          </cell>
          <cell r="W378" t="str">
            <v>B</v>
          </cell>
          <cell r="X378" t="str">
            <v>F</v>
          </cell>
          <cell r="AC378" t="str">
            <v>FRESHER</v>
          </cell>
          <cell r="AE378" t="str">
            <v>DAAI-DWA</v>
          </cell>
          <cell r="AF378" t="str">
            <v>Developer Enterprise Data Integration-L1.1</v>
          </cell>
          <cell r="AG378" t="str">
            <v>Pankaj Rastogi</v>
          </cell>
          <cell r="AJ378" t="str">
            <v>NON TURBO</v>
          </cell>
          <cell r="AK378" t="str">
            <v>NON FE Beyond in Q3</v>
          </cell>
          <cell r="AL378" t="str">
            <v>WT01</v>
          </cell>
          <cell r="AM378" t="str">
            <v>TEAMRBOW</v>
          </cell>
          <cell r="AN378">
            <v>100</v>
          </cell>
          <cell r="AO378" t="str">
            <v>F</v>
          </cell>
          <cell r="AR378">
            <v>43430</v>
          </cell>
          <cell r="AV378">
            <v>43430</v>
          </cell>
          <cell r="AW378">
            <v>15</v>
          </cell>
          <cell r="AX378">
            <v>0</v>
          </cell>
          <cell r="AY378">
            <v>0</v>
          </cell>
          <cell r="AZ378">
            <v>15</v>
          </cell>
          <cell r="BA378" t="str">
            <v>8-15 DAYS</v>
          </cell>
          <cell r="BB378" t="str">
            <v>8-15 DAYS</v>
          </cell>
        </row>
        <row r="379">
          <cell r="B379">
            <v>20057598</v>
          </cell>
          <cell r="C379" t="str">
            <v>Smitanjali Gouda</v>
          </cell>
          <cell r="D379" t="str">
            <v>Available</v>
          </cell>
          <cell r="E379" t="e">
            <v>#N/A</v>
          </cell>
          <cell r="F379" t="str">
            <v>Yet to have a plan</v>
          </cell>
          <cell r="G379" t="str">
            <v>Available</v>
          </cell>
          <cell r="H379" t="str">
            <v>AVAILABLE</v>
          </cell>
          <cell r="I379" t="str">
            <v>Available for allocation - &lt; 30 days</v>
          </cell>
          <cell r="J379" t="str">
            <v>No</v>
          </cell>
          <cell r="K379" t="str">
            <v>Need Inputs</v>
          </cell>
          <cell r="N379" t="str">
            <v>Apeksha</v>
          </cell>
          <cell r="O379" t="str">
            <v>Apeksha</v>
          </cell>
          <cell r="P379" t="str">
            <v>TECH_BNR</v>
          </cell>
          <cell r="Q379" t="str">
            <v>Prem Kumar Dama/ Ramesh Balan/Mariam John</v>
          </cell>
          <cell r="R379" t="str">
            <v>Manjeet Kaur</v>
          </cell>
          <cell r="S379" t="str">
            <v>NEPC</v>
          </cell>
          <cell r="T379" t="str">
            <v>PHILIPS</v>
          </cell>
          <cell r="U379" t="str">
            <v>B</v>
          </cell>
          <cell r="V379" t="str">
            <v>Project Created in C-Project,CRM link yet to be build</v>
          </cell>
          <cell r="W379" t="str">
            <v>B</v>
          </cell>
          <cell r="X379" t="str">
            <v>F</v>
          </cell>
          <cell r="AC379" t="str">
            <v>FRESHER</v>
          </cell>
          <cell r="AE379" t="str">
            <v>DAAI-DWA</v>
          </cell>
          <cell r="AF379" t="str">
            <v>Developer Enterprise Data Integration-L1.1</v>
          </cell>
          <cell r="AG379" t="str">
            <v>Pankaj Rastogi</v>
          </cell>
          <cell r="AJ379" t="str">
            <v>NON TURBO</v>
          </cell>
          <cell r="AK379" t="str">
            <v>NON FE Beyond in Q3</v>
          </cell>
          <cell r="AL379" t="str">
            <v>WT01</v>
          </cell>
          <cell r="AM379" t="str">
            <v>TEAMRBOW</v>
          </cell>
          <cell r="AN379">
            <v>100</v>
          </cell>
          <cell r="AO379" t="str">
            <v>F</v>
          </cell>
          <cell r="AR379">
            <v>43430</v>
          </cell>
          <cell r="AV379">
            <v>43430</v>
          </cell>
          <cell r="AW379">
            <v>15</v>
          </cell>
          <cell r="AX379">
            <v>4</v>
          </cell>
          <cell r="AY379">
            <v>0</v>
          </cell>
          <cell r="AZ379">
            <v>11</v>
          </cell>
          <cell r="BA379" t="str">
            <v>8-15 DAYS</v>
          </cell>
          <cell r="BB379" t="str">
            <v>8-15 DAYS</v>
          </cell>
        </row>
        <row r="380">
          <cell r="B380">
            <v>20057660</v>
          </cell>
          <cell r="C380" t="str">
            <v>Shivam Soni</v>
          </cell>
          <cell r="D380" t="str">
            <v>Available</v>
          </cell>
          <cell r="E380" t="e">
            <v>#N/A</v>
          </cell>
          <cell r="F380" t="str">
            <v>Yet to have a plan</v>
          </cell>
          <cell r="G380" t="str">
            <v>Available</v>
          </cell>
          <cell r="H380" t="str">
            <v>AVAILABLE</v>
          </cell>
          <cell r="I380" t="str">
            <v>Available for allocation - &lt; 30 days</v>
          </cell>
          <cell r="J380" t="str">
            <v>No</v>
          </cell>
          <cell r="K380" t="str">
            <v>Need Inputs</v>
          </cell>
          <cell r="N380" t="str">
            <v>Apeksha</v>
          </cell>
          <cell r="O380" t="str">
            <v>Apeksha</v>
          </cell>
          <cell r="P380" t="str">
            <v>TECH_BNR</v>
          </cell>
          <cell r="Q380" t="str">
            <v>Prem Kumar Dama/ Ramesh Balan/Mariam John</v>
          </cell>
          <cell r="R380" t="str">
            <v>Manjeet Kaur</v>
          </cell>
          <cell r="S380" t="str">
            <v>NEPC</v>
          </cell>
          <cell r="T380" t="str">
            <v>PHILIPS</v>
          </cell>
          <cell r="U380" t="str">
            <v>B</v>
          </cell>
          <cell r="V380" t="str">
            <v>Project Created in C-Project,CRM link yet to be build</v>
          </cell>
          <cell r="W380" t="str">
            <v>B</v>
          </cell>
          <cell r="X380" t="str">
            <v>F</v>
          </cell>
          <cell r="AC380" t="str">
            <v>FRESHER</v>
          </cell>
          <cell r="AE380" t="str">
            <v>DAAI-DWA</v>
          </cell>
          <cell r="AF380" t="str">
            <v>Developer Enterprise Data Integration-L1.1</v>
          </cell>
          <cell r="AG380" t="str">
            <v>Pankaj Rastogi</v>
          </cell>
          <cell r="AJ380" t="str">
            <v>NON TURBO</v>
          </cell>
          <cell r="AK380" t="str">
            <v>NON FE Beyond in Q3</v>
          </cell>
          <cell r="AL380" t="str">
            <v>WT01</v>
          </cell>
          <cell r="AM380" t="str">
            <v>TEAMRBOW</v>
          </cell>
          <cell r="AN380">
            <v>100</v>
          </cell>
          <cell r="AO380" t="str">
            <v>F</v>
          </cell>
          <cell r="AR380">
            <v>43430</v>
          </cell>
          <cell r="AV380">
            <v>43430</v>
          </cell>
          <cell r="AW380">
            <v>15</v>
          </cell>
          <cell r="AX380">
            <v>0</v>
          </cell>
          <cell r="AY380">
            <v>0</v>
          </cell>
          <cell r="AZ380">
            <v>15</v>
          </cell>
          <cell r="BA380" t="str">
            <v>8-15 DAYS</v>
          </cell>
          <cell r="BB380" t="str">
            <v>8-15 DAYS</v>
          </cell>
        </row>
        <row r="381">
          <cell r="B381">
            <v>20057648</v>
          </cell>
          <cell r="C381" t="str">
            <v>Madhav Kumar Jha</v>
          </cell>
          <cell r="D381" t="str">
            <v>Available</v>
          </cell>
          <cell r="E381" t="e">
            <v>#N/A</v>
          </cell>
          <cell r="F381" t="str">
            <v>Yet to have a plan</v>
          </cell>
          <cell r="G381" t="str">
            <v>Available</v>
          </cell>
          <cell r="H381" t="str">
            <v>AVAILABLE</v>
          </cell>
          <cell r="I381" t="str">
            <v>Available for allocation - &lt; 30 days</v>
          </cell>
          <cell r="J381" t="str">
            <v>No</v>
          </cell>
          <cell r="K381" t="str">
            <v>Need Inputs</v>
          </cell>
          <cell r="N381" t="str">
            <v>Apeksha</v>
          </cell>
          <cell r="O381" t="str">
            <v>Apeksha</v>
          </cell>
          <cell r="P381" t="str">
            <v>TECH_BNR</v>
          </cell>
          <cell r="Q381" t="str">
            <v>Prem Kumar Dama/ Ramesh Balan/Mariam John</v>
          </cell>
          <cell r="R381" t="str">
            <v>Manjeet Kaur</v>
          </cell>
          <cell r="S381" t="str">
            <v>NEPC</v>
          </cell>
          <cell r="T381" t="str">
            <v>PHILIPS</v>
          </cell>
          <cell r="U381" t="str">
            <v>B</v>
          </cell>
          <cell r="V381" t="str">
            <v>Project Created in C-Project,CRM link yet to be build</v>
          </cell>
          <cell r="W381" t="str">
            <v>B</v>
          </cell>
          <cell r="X381" t="str">
            <v>F</v>
          </cell>
          <cell r="AC381" t="str">
            <v>FRESHER</v>
          </cell>
          <cell r="AE381" t="str">
            <v>DAAI-DWA</v>
          </cell>
          <cell r="AF381" t="str">
            <v>Developer Enterprise Data Integration-L1.1</v>
          </cell>
          <cell r="AG381" t="str">
            <v>Pankaj Rastogi</v>
          </cell>
          <cell r="AJ381" t="str">
            <v>NON TURBO</v>
          </cell>
          <cell r="AK381" t="str">
            <v>NON FE Beyond in Q3</v>
          </cell>
          <cell r="AL381" t="str">
            <v>WT01</v>
          </cell>
          <cell r="AM381" t="str">
            <v>TEAMRBOW</v>
          </cell>
          <cell r="AN381">
            <v>100</v>
          </cell>
          <cell r="AO381" t="str">
            <v>F</v>
          </cell>
          <cell r="AR381">
            <v>43430</v>
          </cell>
          <cell r="AV381">
            <v>43430</v>
          </cell>
          <cell r="AW381">
            <v>15</v>
          </cell>
          <cell r="AX381">
            <v>0</v>
          </cell>
          <cell r="AY381">
            <v>0</v>
          </cell>
          <cell r="AZ381">
            <v>15</v>
          </cell>
          <cell r="BA381" t="str">
            <v>8-15 DAYS</v>
          </cell>
          <cell r="BB381" t="str">
            <v>8-15 DAYS</v>
          </cell>
        </row>
        <row r="382">
          <cell r="B382">
            <v>20057640</v>
          </cell>
          <cell r="C382" t="str">
            <v>Vaibhav Agarwal</v>
          </cell>
          <cell r="D382" t="str">
            <v>Available</v>
          </cell>
          <cell r="E382" t="e">
            <v>#N/A</v>
          </cell>
          <cell r="F382" t="str">
            <v>Yet to have a plan</v>
          </cell>
          <cell r="G382" t="str">
            <v>Available</v>
          </cell>
          <cell r="H382" t="str">
            <v>AVAILABLE</v>
          </cell>
          <cell r="I382" t="str">
            <v>Available for allocation - &lt; 30 days</v>
          </cell>
          <cell r="J382" t="str">
            <v>No</v>
          </cell>
          <cell r="K382" t="str">
            <v>Need Inputs</v>
          </cell>
          <cell r="N382" t="str">
            <v>Apeksha</v>
          </cell>
          <cell r="O382" t="str">
            <v>Apeksha</v>
          </cell>
          <cell r="P382" t="str">
            <v>TECH_BNR</v>
          </cell>
          <cell r="Q382" t="str">
            <v>Prem Kumar Dama/ Ramesh Balan/Mariam John</v>
          </cell>
          <cell r="R382" t="str">
            <v>Manjeet Kaur</v>
          </cell>
          <cell r="S382" t="str">
            <v>NEPC</v>
          </cell>
          <cell r="T382" t="str">
            <v>PHILIPS</v>
          </cell>
          <cell r="U382" t="str">
            <v>B</v>
          </cell>
          <cell r="V382" t="str">
            <v>Project Created in C-Project,CRM link yet to be build</v>
          </cell>
          <cell r="W382" t="str">
            <v>B</v>
          </cell>
          <cell r="X382" t="str">
            <v>F</v>
          </cell>
          <cell r="AC382" t="str">
            <v>FRESHER</v>
          </cell>
          <cell r="AE382" t="str">
            <v>DAAI-DWA</v>
          </cell>
          <cell r="AF382" t="str">
            <v>Developer Enterprise Data Integration-L1.1</v>
          </cell>
          <cell r="AG382" t="str">
            <v>Pankaj Rastogi</v>
          </cell>
          <cell r="AJ382" t="str">
            <v>NON TURBO</v>
          </cell>
          <cell r="AK382" t="str">
            <v>NON FE Beyond in Q3</v>
          </cell>
          <cell r="AL382" t="str">
            <v>WT01</v>
          </cell>
          <cell r="AM382" t="str">
            <v>TEAMRBOW</v>
          </cell>
          <cell r="AN382">
            <v>100</v>
          </cell>
          <cell r="AO382" t="str">
            <v>F</v>
          </cell>
          <cell r="AR382">
            <v>43430</v>
          </cell>
          <cell r="AV382">
            <v>43430</v>
          </cell>
          <cell r="AW382">
            <v>15</v>
          </cell>
          <cell r="AX382">
            <v>0</v>
          </cell>
          <cell r="AY382">
            <v>0</v>
          </cell>
          <cell r="AZ382">
            <v>15</v>
          </cell>
          <cell r="BA382" t="str">
            <v>8-15 DAYS</v>
          </cell>
          <cell r="BB382" t="str">
            <v>8-15 DAYS</v>
          </cell>
        </row>
        <row r="383">
          <cell r="B383">
            <v>20057478</v>
          </cell>
          <cell r="C383" t="str">
            <v>Suraj Alias Sunny Kallappa Nagave</v>
          </cell>
          <cell r="D383" t="str">
            <v>Available</v>
          </cell>
          <cell r="E383" t="e">
            <v>#N/A</v>
          </cell>
          <cell r="F383" t="str">
            <v>Yet to have a plan</v>
          </cell>
          <cell r="G383" t="str">
            <v>Available</v>
          </cell>
          <cell r="H383" t="str">
            <v>AVAILABLE</v>
          </cell>
          <cell r="I383" t="str">
            <v>Available for allocation - &lt; 30 days</v>
          </cell>
          <cell r="J383" t="str">
            <v>No</v>
          </cell>
          <cell r="K383" t="str">
            <v>Need Inputs</v>
          </cell>
          <cell r="N383" t="str">
            <v>Apeksha</v>
          </cell>
          <cell r="O383" t="str">
            <v>Apeksha</v>
          </cell>
          <cell r="P383" t="str">
            <v>TECH_BNR</v>
          </cell>
          <cell r="Q383" t="str">
            <v>Prem Kumar Dama/ Ramesh Balan/Mariam John</v>
          </cell>
          <cell r="R383" t="str">
            <v>Manjeet Kaur</v>
          </cell>
          <cell r="S383" t="str">
            <v>NEPC</v>
          </cell>
          <cell r="T383" t="str">
            <v>PHILIPS</v>
          </cell>
          <cell r="U383" t="str">
            <v>B</v>
          </cell>
          <cell r="V383" t="str">
            <v>Project Created in C-Project,CRM link yet to be build</v>
          </cell>
          <cell r="W383" t="str">
            <v>B</v>
          </cell>
          <cell r="X383" t="str">
            <v>F</v>
          </cell>
          <cell r="AC383" t="str">
            <v>FRESHER</v>
          </cell>
          <cell r="AE383" t="str">
            <v>DAAI-DWA</v>
          </cell>
          <cell r="AF383" t="str">
            <v>Developer Enterprise Data Integration-L1.1</v>
          </cell>
          <cell r="AG383" t="str">
            <v>Pankaj Rastogi</v>
          </cell>
          <cell r="AJ383" t="str">
            <v>NON TURBO</v>
          </cell>
          <cell r="AK383" t="str">
            <v>NON FE Beyond in Q3</v>
          </cell>
          <cell r="AL383" t="str">
            <v>WT01</v>
          </cell>
          <cell r="AM383" t="str">
            <v>TEAMRBOW</v>
          </cell>
          <cell r="AN383">
            <v>100</v>
          </cell>
          <cell r="AO383" t="str">
            <v>F</v>
          </cell>
          <cell r="AR383">
            <v>43430</v>
          </cell>
          <cell r="AV383">
            <v>43430</v>
          </cell>
          <cell r="AW383">
            <v>15</v>
          </cell>
          <cell r="AX383">
            <v>0</v>
          </cell>
          <cell r="AY383">
            <v>0</v>
          </cell>
          <cell r="AZ383">
            <v>15</v>
          </cell>
          <cell r="BA383" t="str">
            <v>8-15 DAYS</v>
          </cell>
          <cell r="BB383" t="str">
            <v>8-15 DAYS</v>
          </cell>
        </row>
        <row r="384">
          <cell r="B384">
            <v>20057479</v>
          </cell>
          <cell r="C384" t="str">
            <v>Aman Srivastava</v>
          </cell>
          <cell r="D384" t="str">
            <v>Available</v>
          </cell>
          <cell r="E384" t="e">
            <v>#N/A</v>
          </cell>
          <cell r="F384" t="str">
            <v>Yet to have a plan</v>
          </cell>
          <cell r="G384" t="str">
            <v>Available</v>
          </cell>
          <cell r="H384" t="str">
            <v>AVAILABLE</v>
          </cell>
          <cell r="I384" t="str">
            <v>Available for allocation - &lt; 30 days</v>
          </cell>
          <cell r="J384" t="str">
            <v>No</v>
          </cell>
          <cell r="K384" t="str">
            <v>Need Inputs</v>
          </cell>
          <cell r="N384" t="str">
            <v>Apeksha</v>
          </cell>
          <cell r="O384" t="str">
            <v>Apeksha</v>
          </cell>
          <cell r="P384" t="str">
            <v>TECH_BNR</v>
          </cell>
          <cell r="Q384" t="str">
            <v>Prem Kumar Dama/ Ramesh Balan/Mariam John</v>
          </cell>
          <cell r="R384" t="str">
            <v>Manjeet Kaur</v>
          </cell>
          <cell r="S384" t="str">
            <v>NEPC</v>
          </cell>
          <cell r="T384" t="str">
            <v>PHILIPS</v>
          </cell>
          <cell r="U384" t="str">
            <v>B</v>
          </cell>
          <cell r="V384" t="str">
            <v>Project Created in C-Project,CRM link yet to be build</v>
          </cell>
          <cell r="W384" t="str">
            <v>B</v>
          </cell>
          <cell r="X384" t="str">
            <v>F</v>
          </cell>
          <cell r="AC384" t="str">
            <v>FRESHER</v>
          </cell>
          <cell r="AE384" t="str">
            <v>DAAI-DWA</v>
          </cell>
          <cell r="AF384" t="str">
            <v>Developer Enterprise Data Integration-L1.1</v>
          </cell>
          <cell r="AG384" t="str">
            <v>Pankaj Rastogi</v>
          </cell>
          <cell r="AJ384" t="str">
            <v>NON TURBO</v>
          </cell>
          <cell r="AK384" t="str">
            <v>NON FE Beyond in Q3</v>
          </cell>
          <cell r="AL384" t="str">
            <v>WT01</v>
          </cell>
          <cell r="AM384" t="str">
            <v>TEAMRBOW</v>
          </cell>
          <cell r="AN384">
            <v>100</v>
          </cell>
          <cell r="AO384" t="str">
            <v>F</v>
          </cell>
          <cell r="AR384">
            <v>43430</v>
          </cell>
          <cell r="AV384">
            <v>43430</v>
          </cell>
          <cell r="AW384">
            <v>15</v>
          </cell>
          <cell r="AX384">
            <v>0</v>
          </cell>
          <cell r="AY384">
            <v>0</v>
          </cell>
          <cell r="AZ384">
            <v>15</v>
          </cell>
          <cell r="BA384" t="str">
            <v>8-15 DAYS</v>
          </cell>
          <cell r="BB384" t="str">
            <v>8-15 DAYS</v>
          </cell>
        </row>
        <row r="385">
          <cell r="B385">
            <v>20057599</v>
          </cell>
          <cell r="C385" t="str">
            <v>Shreya Tyagi</v>
          </cell>
          <cell r="D385" t="str">
            <v>Q3 Billing</v>
          </cell>
          <cell r="E385" t="e">
            <v>#N/A</v>
          </cell>
          <cell r="F385" t="str">
            <v>EBD Set for Q3 Billing</v>
          </cell>
          <cell r="G385" t="str">
            <v>Available for re-allocation</v>
          </cell>
          <cell r="H385" t="str">
            <v>AVAILABLE</v>
          </cell>
          <cell r="I385" t="str">
            <v>EBD in Q3</v>
          </cell>
          <cell r="J385" t="str">
            <v>No</v>
          </cell>
          <cell r="K385" t="str">
            <v>Need Inputs</v>
          </cell>
          <cell r="L385" t="str">
            <v>Available for allocation - &lt; 30 days</v>
          </cell>
          <cell r="N385" t="str">
            <v>Apeksha</v>
          </cell>
          <cell r="O385" t="str">
            <v>Apeksha</v>
          </cell>
          <cell r="P385" t="str">
            <v>TECH_BNR</v>
          </cell>
          <cell r="Q385" t="str">
            <v>Prem Kumar Dama/ Ramesh Balan/Mariam John</v>
          </cell>
          <cell r="R385" t="str">
            <v>Manjeet Kaur</v>
          </cell>
          <cell r="S385" t="str">
            <v>NEPC</v>
          </cell>
          <cell r="T385" t="str">
            <v>CISCO ENGG</v>
          </cell>
          <cell r="U385" t="str">
            <v>R</v>
          </cell>
          <cell r="X385" t="str">
            <v>F</v>
          </cell>
          <cell r="Y385">
            <v>43454</v>
          </cell>
          <cell r="AA385">
            <v>43495</v>
          </cell>
          <cell r="AB385">
            <v>43434</v>
          </cell>
          <cell r="AC385" t="str">
            <v>FRESHER</v>
          </cell>
          <cell r="AE385" t="str">
            <v>DOMAIN</v>
          </cell>
          <cell r="AF385" t="str">
            <v>Developer Unix System Programming-L1.1</v>
          </cell>
          <cell r="AG385" t="str">
            <v>ADM</v>
          </cell>
          <cell r="AJ385" t="str">
            <v>NON TURBO</v>
          </cell>
          <cell r="AK385" t="str">
            <v>NON FE Beyond in Q3</v>
          </cell>
          <cell r="AL385" t="str">
            <v>WT01</v>
          </cell>
          <cell r="AM385" t="str">
            <v>TEAMRBOW</v>
          </cell>
          <cell r="AN385">
            <v>100</v>
          </cell>
          <cell r="AO385" t="str">
            <v>F</v>
          </cell>
          <cell r="AR385">
            <v>43430</v>
          </cell>
          <cell r="AV385">
            <v>43430</v>
          </cell>
          <cell r="AW385">
            <v>15</v>
          </cell>
          <cell r="AX385">
            <v>0</v>
          </cell>
          <cell r="AY385">
            <v>0</v>
          </cell>
          <cell r="AZ385">
            <v>15</v>
          </cell>
          <cell r="BA385" t="str">
            <v>8-15 DAYS</v>
          </cell>
          <cell r="BB385" t="str">
            <v>8-15 DAYS</v>
          </cell>
        </row>
        <row r="386">
          <cell r="B386">
            <v>20057498</v>
          </cell>
          <cell r="C386" t="str">
            <v>Ekta Verma</v>
          </cell>
          <cell r="D386" t="str">
            <v>Q3 Billing</v>
          </cell>
          <cell r="E386" t="e">
            <v>#N/A</v>
          </cell>
          <cell r="F386" t="str">
            <v>EBD Set for Q3 Billing</v>
          </cell>
          <cell r="G386" t="str">
            <v>Available for re-allocation</v>
          </cell>
          <cell r="H386" t="str">
            <v>AVAILABLE</v>
          </cell>
          <cell r="I386" t="str">
            <v>EBD in Q3</v>
          </cell>
          <cell r="J386" t="str">
            <v>No</v>
          </cell>
          <cell r="K386" t="str">
            <v>Need Inputs</v>
          </cell>
          <cell r="L386" t="str">
            <v>Available for allocation - &lt; 30 days</v>
          </cell>
          <cell r="N386" t="str">
            <v>Apeksha</v>
          </cell>
          <cell r="O386" t="str">
            <v>Apeksha</v>
          </cell>
          <cell r="P386" t="str">
            <v>TECH_BNR</v>
          </cell>
          <cell r="Q386" t="str">
            <v>Prem Kumar Dama/ Ramesh Balan/Mariam John</v>
          </cell>
          <cell r="R386" t="str">
            <v>Manjeet Kaur</v>
          </cell>
          <cell r="S386" t="str">
            <v>NEPC</v>
          </cell>
          <cell r="T386" t="str">
            <v>CISCO ENGG</v>
          </cell>
          <cell r="U386" t="str">
            <v>R</v>
          </cell>
          <cell r="X386" t="str">
            <v>F</v>
          </cell>
          <cell r="Y386">
            <v>43454</v>
          </cell>
          <cell r="AA386">
            <v>43496</v>
          </cell>
          <cell r="AB386">
            <v>43433</v>
          </cell>
          <cell r="AC386" t="str">
            <v>FRESHER</v>
          </cell>
          <cell r="AE386" t="str">
            <v>DOMAIN</v>
          </cell>
          <cell r="AF386" t="str">
            <v>Developer Unix System Programming-L1.1</v>
          </cell>
          <cell r="AG386" t="str">
            <v>ADM</v>
          </cell>
          <cell r="AJ386" t="str">
            <v>NON TURBO</v>
          </cell>
          <cell r="AK386" t="str">
            <v>NON FE Beyond in Q3</v>
          </cell>
          <cell r="AL386" t="str">
            <v>WT01</v>
          </cell>
          <cell r="AM386" t="str">
            <v>TEAMRBOW</v>
          </cell>
          <cell r="AN386">
            <v>100</v>
          </cell>
          <cell r="AO386" t="str">
            <v>F</v>
          </cell>
          <cell r="AR386">
            <v>43430</v>
          </cell>
          <cell r="AV386">
            <v>43430</v>
          </cell>
          <cell r="AW386">
            <v>15</v>
          </cell>
          <cell r="AX386">
            <v>0</v>
          </cell>
          <cell r="AY386">
            <v>0</v>
          </cell>
          <cell r="AZ386">
            <v>15</v>
          </cell>
          <cell r="BA386" t="str">
            <v>8-15 DAYS</v>
          </cell>
          <cell r="BB386" t="str">
            <v>8-15 DAYS</v>
          </cell>
        </row>
        <row r="387">
          <cell r="B387">
            <v>20057620</v>
          </cell>
          <cell r="C387" t="str">
            <v>Rashika Singh</v>
          </cell>
          <cell r="D387" t="str">
            <v>Q3 Billing</v>
          </cell>
          <cell r="E387" t="e">
            <v>#N/A</v>
          </cell>
          <cell r="F387" t="str">
            <v>EBD Set for Q3 Billing</v>
          </cell>
          <cell r="G387" t="str">
            <v>Available for re-allocation</v>
          </cell>
          <cell r="H387" t="str">
            <v>AVAILABLE</v>
          </cell>
          <cell r="I387" t="str">
            <v>EBD in Q3</v>
          </cell>
          <cell r="J387" t="str">
            <v>No</v>
          </cell>
          <cell r="K387" t="str">
            <v>Need Inputs</v>
          </cell>
          <cell r="L387" t="str">
            <v>Available for allocation - &lt; 30 days</v>
          </cell>
          <cell r="N387" t="str">
            <v>Apeksha</v>
          </cell>
          <cell r="O387" t="str">
            <v>Apeksha</v>
          </cell>
          <cell r="P387" t="str">
            <v>TECH_BNR</v>
          </cell>
          <cell r="Q387" t="str">
            <v>Prem Kumar Dama/ Ramesh Balan/Mariam John</v>
          </cell>
          <cell r="R387" t="str">
            <v>Manjeet Kaur</v>
          </cell>
          <cell r="S387" t="str">
            <v>NEPC</v>
          </cell>
          <cell r="T387" t="str">
            <v>CISCO ENGG</v>
          </cell>
          <cell r="U387" t="str">
            <v>R</v>
          </cell>
          <cell r="X387" t="str">
            <v>F</v>
          </cell>
          <cell r="Y387">
            <v>43454</v>
          </cell>
          <cell r="AA387">
            <v>43496</v>
          </cell>
          <cell r="AB387">
            <v>43433</v>
          </cell>
          <cell r="AC387" t="str">
            <v>FRESHER</v>
          </cell>
          <cell r="AE387" t="str">
            <v>DOMAIN</v>
          </cell>
          <cell r="AF387" t="str">
            <v>Developer Unix System Programming-L1.1</v>
          </cell>
          <cell r="AG387" t="str">
            <v>ADM</v>
          </cell>
          <cell r="AJ387" t="str">
            <v>NON TURBO</v>
          </cell>
          <cell r="AK387" t="str">
            <v>NON FE Beyond in Q3</v>
          </cell>
          <cell r="AL387" t="str">
            <v>WT01</v>
          </cell>
          <cell r="AM387" t="str">
            <v>TEAMRBOW</v>
          </cell>
          <cell r="AN387">
            <v>100</v>
          </cell>
          <cell r="AO387" t="str">
            <v>F</v>
          </cell>
          <cell r="AR387">
            <v>43430</v>
          </cell>
          <cell r="AV387">
            <v>43430</v>
          </cell>
          <cell r="AW387">
            <v>15</v>
          </cell>
          <cell r="AX387">
            <v>0</v>
          </cell>
          <cell r="AY387">
            <v>0</v>
          </cell>
          <cell r="AZ387">
            <v>15</v>
          </cell>
          <cell r="BA387" t="str">
            <v>8-15 DAYS</v>
          </cell>
          <cell r="BB387" t="str">
            <v>8-15 DAYS</v>
          </cell>
        </row>
        <row r="388">
          <cell r="B388">
            <v>20057611</v>
          </cell>
          <cell r="C388" t="str">
            <v>Ankit Jain</v>
          </cell>
          <cell r="D388" t="str">
            <v>Available</v>
          </cell>
          <cell r="E388" t="e">
            <v>#N/A</v>
          </cell>
          <cell r="F388" t="str">
            <v>Yet to have a plan</v>
          </cell>
          <cell r="G388" t="str">
            <v>Available</v>
          </cell>
          <cell r="H388" t="str">
            <v>AVAILABLE</v>
          </cell>
          <cell r="I388" t="str">
            <v>Available for allocation - &lt; 30 days</v>
          </cell>
          <cell r="J388" t="str">
            <v>No</v>
          </cell>
          <cell r="K388" t="str">
            <v>Need Inputs</v>
          </cell>
          <cell r="L388" t="str">
            <v>Available for allocation - &lt; 30 days</v>
          </cell>
          <cell r="N388" t="str">
            <v>Apeksha</v>
          </cell>
          <cell r="O388" t="str">
            <v>Apeksha</v>
          </cell>
          <cell r="P388" t="str">
            <v>TECH_BNR</v>
          </cell>
          <cell r="Q388" t="str">
            <v>Prem Kumar Dama/ Ramesh Balan/Mariam John</v>
          </cell>
          <cell r="R388" t="str">
            <v>Manjeet Kaur</v>
          </cell>
          <cell r="S388" t="str">
            <v>NEPC</v>
          </cell>
          <cell r="T388" t="str">
            <v>FREEPOOL</v>
          </cell>
          <cell r="U388" t="str">
            <v>R</v>
          </cell>
          <cell r="X388" t="str">
            <v>F</v>
          </cell>
          <cell r="AC388" t="str">
            <v>FRESHER</v>
          </cell>
          <cell r="AE388" t="str">
            <v>DOMAIN</v>
          </cell>
          <cell r="AF388" t="str">
            <v>Developer Unix System Programming-L1.1</v>
          </cell>
          <cell r="AG388" t="str">
            <v>ADM</v>
          </cell>
          <cell r="AJ388" t="str">
            <v>NON TURBO</v>
          </cell>
          <cell r="AK388" t="str">
            <v>NON FE Beyond in Q3</v>
          </cell>
          <cell r="AL388" t="str">
            <v>WT01</v>
          </cell>
          <cell r="AM388" t="str">
            <v>TEAMRBOW</v>
          </cell>
          <cell r="AN388">
            <v>100</v>
          </cell>
          <cell r="AO388" t="str">
            <v>F</v>
          </cell>
          <cell r="AR388">
            <v>43430</v>
          </cell>
          <cell r="AV388">
            <v>43430</v>
          </cell>
          <cell r="AW388">
            <v>15</v>
          </cell>
          <cell r="AX388">
            <v>0</v>
          </cell>
          <cell r="AY388">
            <v>0</v>
          </cell>
          <cell r="AZ388">
            <v>15</v>
          </cell>
          <cell r="BA388" t="str">
            <v>8-15 DAYS</v>
          </cell>
          <cell r="BB388" t="str">
            <v>8-15 DAYS</v>
          </cell>
        </row>
        <row r="389">
          <cell r="B389">
            <v>20057491</v>
          </cell>
          <cell r="C389" t="str">
            <v>Prachi Jain</v>
          </cell>
          <cell r="D389" t="str">
            <v>Available</v>
          </cell>
          <cell r="E389" t="e">
            <v>#N/A</v>
          </cell>
          <cell r="F389" t="str">
            <v>Yet to have a plan</v>
          </cell>
          <cell r="G389" t="str">
            <v>Available</v>
          </cell>
          <cell r="H389" t="str">
            <v>AVAILABLE</v>
          </cell>
          <cell r="I389" t="str">
            <v>Available for allocation - &lt; 30 days</v>
          </cell>
          <cell r="J389" t="str">
            <v>No</v>
          </cell>
          <cell r="K389" t="str">
            <v>Need Inputs</v>
          </cell>
          <cell r="L389" t="str">
            <v>Available for allocation - &lt; 30 days</v>
          </cell>
          <cell r="N389" t="str">
            <v>Apeksha</v>
          </cell>
          <cell r="O389" t="str">
            <v>Apeksha</v>
          </cell>
          <cell r="P389" t="str">
            <v>TECH_BNR</v>
          </cell>
          <cell r="Q389" t="str">
            <v>Prem Kumar Dama/ Ramesh Balan/Mariam John</v>
          </cell>
          <cell r="R389" t="str">
            <v>Manjeet Kaur</v>
          </cell>
          <cell r="S389" t="str">
            <v>NEPC</v>
          </cell>
          <cell r="T389" t="str">
            <v>FREEPOOL</v>
          </cell>
          <cell r="U389" t="str">
            <v>R</v>
          </cell>
          <cell r="X389" t="str">
            <v>F</v>
          </cell>
          <cell r="AC389" t="str">
            <v>FRESHER</v>
          </cell>
          <cell r="AE389" t="str">
            <v>DOMAIN</v>
          </cell>
          <cell r="AF389" t="str">
            <v>Developer Unix System Programming-L1.1</v>
          </cell>
          <cell r="AG389" t="str">
            <v>ADM</v>
          </cell>
          <cell r="AJ389" t="str">
            <v>NON TURBO</v>
          </cell>
          <cell r="AK389" t="str">
            <v>NON FE Beyond in Q3</v>
          </cell>
          <cell r="AL389" t="str">
            <v>WT01</v>
          </cell>
          <cell r="AM389" t="str">
            <v>TEAMRBOW</v>
          </cell>
          <cell r="AN389">
            <v>100</v>
          </cell>
          <cell r="AO389" t="str">
            <v>F</v>
          </cell>
          <cell r="AR389">
            <v>43430</v>
          </cell>
          <cell r="AV389">
            <v>43430</v>
          </cell>
          <cell r="AW389">
            <v>15</v>
          </cell>
          <cell r="AX389">
            <v>0</v>
          </cell>
          <cell r="AY389">
            <v>0</v>
          </cell>
          <cell r="AZ389">
            <v>15</v>
          </cell>
          <cell r="BA389" t="str">
            <v>8-15 DAYS</v>
          </cell>
          <cell r="BB389" t="str">
            <v>8-15 DAYS</v>
          </cell>
        </row>
        <row r="390">
          <cell r="B390">
            <v>20057477</v>
          </cell>
          <cell r="C390" t="str">
            <v>Gurucharan Gupta</v>
          </cell>
          <cell r="D390" t="str">
            <v>Q3 Billing</v>
          </cell>
          <cell r="E390" t="e">
            <v>#N/A</v>
          </cell>
          <cell r="F390" t="str">
            <v>EBD Set for Q3 Billing</v>
          </cell>
          <cell r="G390" t="str">
            <v>Available for re-allocation</v>
          </cell>
          <cell r="H390" t="str">
            <v>AVAILABLE</v>
          </cell>
          <cell r="I390" t="str">
            <v>EBD in Q3</v>
          </cell>
          <cell r="J390" t="str">
            <v>No</v>
          </cell>
          <cell r="K390" t="str">
            <v>Need Inputs</v>
          </cell>
          <cell r="L390" t="str">
            <v>Available for allocation - &lt; 30 days</v>
          </cell>
          <cell r="N390" t="str">
            <v>Apeksha</v>
          </cell>
          <cell r="O390" t="str">
            <v>Apeksha</v>
          </cell>
          <cell r="P390" t="str">
            <v>TECH_BNR</v>
          </cell>
          <cell r="Q390" t="str">
            <v>Prem Kumar Dama/ Ramesh Balan/Mariam John</v>
          </cell>
          <cell r="R390" t="str">
            <v>Manjeet Kaur</v>
          </cell>
          <cell r="S390" t="str">
            <v>NEPC</v>
          </cell>
          <cell r="T390" t="str">
            <v>CISCO ENGG</v>
          </cell>
          <cell r="U390" t="str">
            <v>R</v>
          </cell>
          <cell r="X390" t="str">
            <v>F</v>
          </cell>
          <cell r="Y390">
            <v>43454</v>
          </cell>
          <cell r="AA390">
            <v>43496</v>
          </cell>
          <cell r="AB390">
            <v>43433</v>
          </cell>
          <cell r="AC390" t="str">
            <v>FRESHER</v>
          </cell>
          <cell r="AE390" t="str">
            <v>DOMAIN</v>
          </cell>
          <cell r="AF390" t="str">
            <v>Developer Unix System Programming-L1.1</v>
          </cell>
          <cell r="AG390" t="str">
            <v>ADM</v>
          </cell>
          <cell r="AJ390" t="str">
            <v>NON TURBO</v>
          </cell>
          <cell r="AK390" t="str">
            <v>NON FE Beyond in Q3</v>
          </cell>
          <cell r="AL390" t="str">
            <v>WT01</v>
          </cell>
          <cell r="AM390" t="str">
            <v>TEAMRBOW</v>
          </cell>
          <cell r="AN390">
            <v>100</v>
          </cell>
          <cell r="AO390" t="str">
            <v>F</v>
          </cell>
          <cell r="AR390">
            <v>43430</v>
          </cell>
          <cell r="AV390">
            <v>43430</v>
          </cell>
          <cell r="AW390">
            <v>15</v>
          </cell>
          <cell r="AX390">
            <v>1</v>
          </cell>
          <cell r="AY390">
            <v>0</v>
          </cell>
          <cell r="AZ390">
            <v>14</v>
          </cell>
          <cell r="BA390" t="str">
            <v>8-15 DAYS</v>
          </cell>
          <cell r="BB390" t="str">
            <v>8-15 DAYS</v>
          </cell>
        </row>
        <row r="391">
          <cell r="B391">
            <v>20057493</v>
          </cell>
          <cell r="C391" t="str">
            <v>Adesh Kumar</v>
          </cell>
          <cell r="D391" t="str">
            <v>Available</v>
          </cell>
          <cell r="E391" t="e">
            <v>#N/A</v>
          </cell>
          <cell r="F391" t="str">
            <v>Yet to have a plan</v>
          </cell>
          <cell r="G391" t="str">
            <v>Available</v>
          </cell>
          <cell r="H391" t="str">
            <v>AVAILABLE</v>
          </cell>
          <cell r="I391" t="str">
            <v>Available for allocation - &lt; 30 days</v>
          </cell>
          <cell r="J391" t="str">
            <v>No</v>
          </cell>
          <cell r="K391" t="str">
            <v>Need Inputs</v>
          </cell>
          <cell r="L391" t="str">
            <v>Available for allocation - &lt; 30 days</v>
          </cell>
          <cell r="N391" t="str">
            <v>Apeksha</v>
          </cell>
          <cell r="O391" t="str">
            <v>Apeksha</v>
          </cell>
          <cell r="P391" t="str">
            <v>TECH_BNR</v>
          </cell>
          <cell r="Q391" t="str">
            <v>Prem Kumar Dama/ Ramesh Balan/Mariam John</v>
          </cell>
          <cell r="R391" t="str">
            <v>Manjeet Kaur</v>
          </cell>
          <cell r="S391" t="str">
            <v>NEPC</v>
          </cell>
          <cell r="T391" t="str">
            <v>FREEPOOL</v>
          </cell>
          <cell r="U391" t="str">
            <v>R</v>
          </cell>
          <cell r="X391" t="str">
            <v>F</v>
          </cell>
          <cell r="AC391" t="str">
            <v>FRESHER</v>
          </cell>
          <cell r="AE391" t="str">
            <v>DOMAIN</v>
          </cell>
          <cell r="AF391" t="str">
            <v>Developer Unix System Programming-L1.1</v>
          </cell>
          <cell r="AG391" t="str">
            <v>ADM</v>
          </cell>
          <cell r="AJ391" t="str">
            <v>NON TURBO</v>
          </cell>
          <cell r="AK391" t="str">
            <v>NON FE Beyond in Q3</v>
          </cell>
          <cell r="AL391" t="str">
            <v>WT01</v>
          </cell>
          <cell r="AM391" t="str">
            <v>TEAMRBOW</v>
          </cell>
          <cell r="AN391">
            <v>100</v>
          </cell>
          <cell r="AO391" t="str">
            <v>F</v>
          </cell>
          <cell r="AR391">
            <v>43430</v>
          </cell>
          <cell r="AV391">
            <v>43430</v>
          </cell>
          <cell r="AW391">
            <v>15</v>
          </cell>
          <cell r="AX391">
            <v>0</v>
          </cell>
          <cell r="AY391">
            <v>0</v>
          </cell>
          <cell r="AZ391">
            <v>15</v>
          </cell>
          <cell r="BA391" t="str">
            <v>8-15 DAYS</v>
          </cell>
          <cell r="BB391" t="str">
            <v>8-15 DAYS</v>
          </cell>
        </row>
        <row r="392">
          <cell r="B392">
            <v>20057622</v>
          </cell>
          <cell r="C392" t="str">
            <v>Sudhir Sharma</v>
          </cell>
          <cell r="D392" t="str">
            <v>Q3 Billing</v>
          </cell>
          <cell r="E392" t="e">
            <v>#N/A</v>
          </cell>
          <cell r="F392" t="str">
            <v>EBD Set for Q3 Billing</v>
          </cell>
          <cell r="G392" t="str">
            <v>Available for re-allocation</v>
          </cell>
          <cell r="H392" t="str">
            <v>AVAILABLE</v>
          </cell>
          <cell r="I392" t="str">
            <v>EBD in Q3</v>
          </cell>
          <cell r="J392" t="str">
            <v>No</v>
          </cell>
          <cell r="K392" t="str">
            <v>Need Inputs</v>
          </cell>
          <cell r="L392" t="str">
            <v>Available for allocation - &lt; 30 days</v>
          </cell>
          <cell r="N392" t="str">
            <v>Apeksha</v>
          </cell>
          <cell r="O392" t="str">
            <v>Apeksha</v>
          </cell>
          <cell r="P392" t="str">
            <v>TECH_BNR</v>
          </cell>
          <cell r="Q392" t="str">
            <v>Prem Kumar Dama/ Ramesh Balan/Mariam John</v>
          </cell>
          <cell r="R392" t="str">
            <v>Manjeet Kaur</v>
          </cell>
          <cell r="S392" t="str">
            <v>NEPC</v>
          </cell>
          <cell r="T392" t="str">
            <v>CISCO ENGG</v>
          </cell>
          <cell r="U392" t="str">
            <v>R</v>
          </cell>
          <cell r="X392" t="str">
            <v>F</v>
          </cell>
          <cell r="Y392">
            <v>43454</v>
          </cell>
          <cell r="AA392">
            <v>43495</v>
          </cell>
          <cell r="AB392">
            <v>43434</v>
          </cell>
          <cell r="AC392" t="str">
            <v>FRESHER</v>
          </cell>
          <cell r="AE392" t="str">
            <v>DOMAIN</v>
          </cell>
          <cell r="AF392" t="str">
            <v>Developer Unix System Programming-L1.1</v>
          </cell>
          <cell r="AG392" t="str">
            <v>ADM</v>
          </cell>
          <cell r="AJ392" t="str">
            <v>NON TURBO</v>
          </cell>
          <cell r="AK392" t="str">
            <v>NON FE Beyond in Q3</v>
          </cell>
          <cell r="AL392" t="str">
            <v>WT01</v>
          </cell>
          <cell r="AM392" t="str">
            <v>TEAMRBOW</v>
          </cell>
          <cell r="AN392">
            <v>100</v>
          </cell>
          <cell r="AO392" t="str">
            <v>F</v>
          </cell>
          <cell r="AR392">
            <v>43430</v>
          </cell>
          <cell r="AV392">
            <v>43430</v>
          </cell>
          <cell r="AW392">
            <v>15</v>
          </cell>
          <cell r="AX392">
            <v>0</v>
          </cell>
          <cell r="AY392">
            <v>0</v>
          </cell>
          <cell r="AZ392">
            <v>15</v>
          </cell>
          <cell r="BA392" t="str">
            <v>8-15 DAYS</v>
          </cell>
          <cell r="BB392" t="str">
            <v>8-15 DAYS</v>
          </cell>
        </row>
        <row r="393">
          <cell r="B393">
            <v>20057496</v>
          </cell>
          <cell r="C393" t="str">
            <v>Divisha Bansal</v>
          </cell>
          <cell r="D393" t="str">
            <v>Q3 Billing</v>
          </cell>
          <cell r="E393" t="e">
            <v>#N/A</v>
          </cell>
          <cell r="F393" t="str">
            <v>EBD Set for Q3 Billing</v>
          </cell>
          <cell r="G393" t="str">
            <v>Available for re-allocation</v>
          </cell>
          <cell r="H393" t="str">
            <v>AVAILABLE</v>
          </cell>
          <cell r="I393" t="str">
            <v>EBD in Q3</v>
          </cell>
          <cell r="J393" t="str">
            <v>No</v>
          </cell>
          <cell r="K393" t="str">
            <v>Need Inputs</v>
          </cell>
          <cell r="L393" t="str">
            <v>Available for allocation - &lt; 30 days</v>
          </cell>
          <cell r="N393" t="str">
            <v>Apeksha</v>
          </cell>
          <cell r="O393" t="str">
            <v>Apeksha</v>
          </cell>
          <cell r="P393" t="str">
            <v>TECH_BNR</v>
          </cell>
          <cell r="Q393" t="str">
            <v>Prem Kumar Dama/ Ramesh Balan/Mariam John</v>
          </cell>
          <cell r="R393" t="str">
            <v>Manjeet Kaur</v>
          </cell>
          <cell r="S393" t="str">
            <v>NEPC</v>
          </cell>
          <cell r="T393" t="str">
            <v>CISCO ENGG</v>
          </cell>
          <cell r="U393" t="str">
            <v>R</v>
          </cell>
          <cell r="X393" t="str">
            <v>F</v>
          </cell>
          <cell r="Y393">
            <v>43454</v>
          </cell>
          <cell r="AA393">
            <v>43495</v>
          </cell>
          <cell r="AB393">
            <v>43434</v>
          </cell>
          <cell r="AC393" t="str">
            <v>FRESHER</v>
          </cell>
          <cell r="AE393" t="str">
            <v>DOMAIN</v>
          </cell>
          <cell r="AF393" t="str">
            <v>Developer Unix System Programming-L1.1</v>
          </cell>
          <cell r="AG393" t="str">
            <v>ADM</v>
          </cell>
          <cell r="AJ393" t="str">
            <v>NON TURBO</v>
          </cell>
          <cell r="AK393" t="str">
            <v>NON FE Beyond in Q3</v>
          </cell>
          <cell r="AL393" t="str">
            <v>WT01</v>
          </cell>
          <cell r="AM393" t="str">
            <v>TEAMRBOW</v>
          </cell>
          <cell r="AN393">
            <v>100</v>
          </cell>
          <cell r="AO393" t="str">
            <v>F</v>
          </cell>
          <cell r="AR393">
            <v>43430</v>
          </cell>
          <cell r="AV393">
            <v>43430</v>
          </cell>
          <cell r="AW393">
            <v>15</v>
          </cell>
          <cell r="AX393">
            <v>0</v>
          </cell>
          <cell r="AY393">
            <v>0</v>
          </cell>
          <cell r="AZ393">
            <v>15</v>
          </cell>
          <cell r="BA393" t="str">
            <v>8-15 DAYS</v>
          </cell>
          <cell r="BB393" t="str">
            <v>8-15 DAYS</v>
          </cell>
        </row>
        <row r="394">
          <cell r="B394">
            <v>20057609</v>
          </cell>
          <cell r="C394" t="str">
            <v>Shivangi Gupta</v>
          </cell>
          <cell r="D394" t="str">
            <v>Q3 Billing</v>
          </cell>
          <cell r="E394" t="e">
            <v>#N/A</v>
          </cell>
          <cell r="F394" t="str">
            <v>EBD Set for Q3 Billing</v>
          </cell>
          <cell r="G394" t="str">
            <v>Available for re-allocation</v>
          </cell>
          <cell r="H394" t="str">
            <v>AVAILABLE</v>
          </cell>
          <cell r="I394" t="str">
            <v>EBD in Q3</v>
          </cell>
          <cell r="J394" t="str">
            <v>No</v>
          </cell>
          <cell r="K394" t="str">
            <v>Need Inputs</v>
          </cell>
          <cell r="L394" t="str">
            <v>Available for allocation - &lt; 30 days</v>
          </cell>
          <cell r="N394" t="str">
            <v>Apeksha</v>
          </cell>
          <cell r="O394" t="str">
            <v>Apeksha</v>
          </cell>
          <cell r="P394" t="str">
            <v>TECH_BNR</v>
          </cell>
          <cell r="Q394" t="str">
            <v>Prem Kumar Dama/ Ramesh Balan/Mariam John</v>
          </cell>
          <cell r="R394" t="str">
            <v>Manjeet Kaur</v>
          </cell>
          <cell r="S394" t="str">
            <v>NEPC</v>
          </cell>
          <cell r="T394" t="str">
            <v>CISCO ENGG</v>
          </cell>
          <cell r="U394" t="str">
            <v>R</v>
          </cell>
          <cell r="X394" t="str">
            <v>F</v>
          </cell>
          <cell r="Y394">
            <v>43454</v>
          </cell>
          <cell r="AA394">
            <v>43496</v>
          </cell>
          <cell r="AB394">
            <v>43433</v>
          </cell>
          <cell r="AC394" t="str">
            <v>FRESHER</v>
          </cell>
          <cell r="AE394" t="str">
            <v>DOMAIN</v>
          </cell>
          <cell r="AF394" t="str">
            <v>Developer Unix System Programming-L1.1</v>
          </cell>
          <cell r="AG394" t="str">
            <v>ADM</v>
          </cell>
          <cell r="AJ394" t="str">
            <v>NON TURBO</v>
          </cell>
          <cell r="AK394" t="str">
            <v>NON FE Beyond in Q3</v>
          </cell>
          <cell r="AL394" t="str">
            <v>WT01</v>
          </cell>
          <cell r="AM394" t="str">
            <v>TEAMRBOW</v>
          </cell>
          <cell r="AN394">
            <v>100</v>
          </cell>
          <cell r="AO394" t="str">
            <v>F</v>
          </cell>
          <cell r="AR394">
            <v>43430</v>
          </cell>
          <cell r="AV394">
            <v>43430</v>
          </cell>
          <cell r="AW394">
            <v>15</v>
          </cell>
          <cell r="AX394">
            <v>0</v>
          </cell>
          <cell r="AY394">
            <v>0</v>
          </cell>
          <cell r="AZ394">
            <v>15</v>
          </cell>
          <cell r="BA394" t="str">
            <v>8-15 DAYS</v>
          </cell>
          <cell r="BB394" t="str">
            <v>8-15 DAYS</v>
          </cell>
        </row>
        <row r="395">
          <cell r="B395">
            <v>20057645</v>
          </cell>
          <cell r="C395" t="str">
            <v>Ashwini Deepak Shahapurkar</v>
          </cell>
          <cell r="D395" t="str">
            <v>Q3 Billing</v>
          </cell>
          <cell r="E395" t="e">
            <v>#N/A</v>
          </cell>
          <cell r="F395" t="str">
            <v>EBD Set for Q3 Billing</v>
          </cell>
          <cell r="G395" t="str">
            <v>Available for re-allocation</v>
          </cell>
          <cell r="H395" t="str">
            <v>AVAILABLE</v>
          </cell>
          <cell r="I395" t="str">
            <v>EBD in Q3</v>
          </cell>
          <cell r="J395" t="str">
            <v>No</v>
          </cell>
          <cell r="K395" t="str">
            <v>Need Inputs</v>
          </cell>
          <cell r="L395" t="str">
            <v>Available for allocation - &lt; 30 days</v>
          </cell>
          <cell r="N395" t="str">
            <v>Apeksha</v>
          </cell>
          <cell r="O395" t="str">
            <v>Apeksha</v>
          </cell>
          <cell r="P395" t="str">
            <v>TECH_BNR</v>
          </cell>
          <cell r="Q395" t="str">
            <v>Prem Kumar Dama/ Ramesh Balan/Mariam John</v>
          </cell>
          <cell r="R395" t="str">
            <v>Manjeet Kaur</v>
          </cell>
          <cell r="S395" t="str">
            <v>NEPC</v>
          </cell>
          <cell r="T395" t="str">
            <v>CISCO ENGG</v>
          </cell>
          <cell r="U395" t="str">
            <v>R</v>
          </cell>
          <cell r="X395" t="str">
            <v>F</v>
          </cell>
          <cell r="Y395">
            <v>43454</v>
          </cell>
          <cell r="AA395">
            <v>43495</v>
          </cell>
          <cell r="AB395">
            <v>43434</v>
          </cell>
          <cell r="AC395" t="str">
            <v>FRESHER</v>
          </cell>
          <cell r="AE395" t="str">
            <v>DOMAIN</v>
          </cell>
          <cell r="AF395" t="str">
            <v>Developer Unix System Programming-L1.1</v>
          </cell>
          <cell r="AG395" t="str">
            <v>ADM</v>
          </cell>
          <cell r="AJ395" t="str">
            <v>NON TURBO</v>
          </cell>
          <cell r="AK395" t="str">
            <v>NON FE Beyond in Q3</v>
          </cell>
          <cell r="AL395" t="str">
            <v>WT01</v>
          </cell>
          <cell r="AM395" t="str">
            <v>TEAMRBOW</v>
          </cell>
          <cell r="AN395">
            <v>100</v>
          </cell>
          <cell r="AO395" t="str">
            <v>F</v>
          </cell>
          <cell r="AR395">
            <v>43430</v>
          </cell>
          <cell r="AV395">
            <v>43430</v>
          </cell>
          <cell r="AW395">
            <v>15</v>
          </cell>
          <cell r="AX395">
            <v>0</v>
          </cell>
          <cell r="AY395">
            <v>0</v>
          </cell>
          <cell r="AZ395">
            <v>15</v>
          </cell>
          <cell r="BA395" t="str">
            <v>8-15 DAYS</v>
          </cell>
          <cell r="BB395" t="str">
            <v>8-15 DAYS</v>
          </cell>
        </row>
        <row r="396">
          <cell r="B396">
            <v>20057508</v>
          </cell>
          <cell r="C396" t="str">
            <v>Rohit Kumar</v>
          </cell>
          <cell r="D396" t="str">
            <v>Q3 Billing</v>
          </cell>
          <cell r="E396" t="e">
            <v>#N/A</v>
          </cell>
          <cell r="F396" t="str">
            <v>EBD Set for Q3 Billing</v>
          </cell>
          <cell r="G396" t="str">
            <v>Available for re-allocation</v>
          </cell>
          <cell r="H396" t="str">
            <v>AVAILABLE</v>
          </cell>
          <cell r="I396" t="str">
            <v>EBD in Q3</v>
          </cell>
          <cell r="J396" t="str">
            <v>No</v>
          </cell>
          <cell r="K396" t="str">
            <v>Need Inputs</v>
          </cell>
          <cell r="L396" t="str">
            <v>Available for allocation - &lt; 30 days</v>
          </cell>
          <cell r="N396" t="str">
            <v>Apeksha</v>
          </cell>
          <cell r="O396" t="str">
            <v>Apeksha</v>
          </cell>
          <cell r="P396" t="str">
            <v>TECH_BNR</v>
          </cell>
          <cell r="Q396" t="str">
            <v>Prem Kumar Dama/ Ramesh Balan/Mariam John</v>
          </cell>
          <cell r="R396" t="str">
            <v>Manjeet Kaur</v>
          </cell>
          <cell r="S396" t="str">
            <v>NEPC</v>
          </cell>
          <cell r="T396" t="str">
            <v>CISCO ENGG</v>
          </cell>
          <cell r="U396" t="str">
            <v>R</v>
          </cell>
          <cell r="X396" t="str">
            <v>F</v>
          </cell>
          <cell r="Y396">
            <v>43454</v>
          </cell>
          <cell r="AA396">
            <v>43495</v>
          </cell>
          <cell r="AB396">
            <v>43434</v>
          </cell>
          <cell r="AC396" t="str">
            <v>FRESHER</v>
          </cell>
          <cell r="AE396" t="str">
            <v>DOMAIN</v>
          </cell>
          <cell r="AF396" t="str">
            <v>Developer Unix System Programming-L1.1</v>
          </cell>
          <cell r="AG396" t="str">
            <v>ADM</v>
          </cell>
          <cell r="AJ396" t="str">
            <v>NON TURBO</v>
          </cell>
          <cell r="AK396" t="str">
            <v>NON FE Beyond in Q3</v>
          </cell>
          <cell r="AL396" t="str">
            <v>WT01</v>
          </cell>
          <cell r="AM396" t="str">
            <v>TEAMRBOW</v>
          </cell>
          <cell r="AN396">
            <v>100</v>
          </cell>
          <cell r="AO396" t="str">
            <v>F</v>
          </cell>
          <cell r="AR396">
            <v>43430</v>
          </cell>
          <cell r="AV396">
            <v>43430</v>
          </cell>
          <cell r="AW396">
            <v>15</v>
          </cell>
          <cell r="AX396">
            <v>0</v>
          </cell>
          <cell r="AY396">
            <v>0</v>
          </cell>
          <cell r="AZ396">
            <v>15</v>
          </cell>
          <cell r="BA396" t="str">
            <v>8-15 DAYS</v>
          </cell>
          <cell r="BB396" t="str">
            <v>8-15 DAYS</v>
          </cell>
        </row>
        <row r="397">
          <cell r="B397">
            <v>20057616</v>
          </cell>
          <cell r="C397" t="str">
            <v>Aniket Varshney</v>
          </cell>
          <cell r="D397" t="str">
            <v>Available</v>
          </cell>
          <cell r="E397" t="e">
            <v>#N/A</v>
          </cell>
          <cell r="F397" t="str">
            <v>Yet to have a plan</v>
          </cell>
          <cell r="G397" t="str">
            <v>Available</v>
          </cell>
          <cell r="H397" t="str">
            <v>AVAILABLE</v>
          </cell>
          <cell r="I397" t="str">
            <v>Available for allocation - &lt; 30 days</v>
          </cell>
          <cell r="J397" t="str">
            <v>No</v>
          </cell>
          <cell r="K397" t="str">
            <v>Need Inputs</v>
          </cell>
          <cell r="L397" t="str">
            <v>Available for allocation - &lt; 30 days</v>
          </cell>
          <cell r="N397" t="str">
            <v>Apeksha</v>
          </cell>
          <cell r="O397" t="str">
            <v>Apeksha</v>
          </cell>
          <cell r="P397" t="str">
            <v>TECH_BNR</v>
          </cell>
          <cell r="Q397" t="str">
            <v>Prem Kumar Dama/ Ramesh Balan/Mariam John</v>
          </cell>
          <cell r="R397" t="str">
            <v>Manjeet Kaur</v>
          </cell>
          <cell r="S397" t="str">
            <v>NEPC</v>
          </cell>
          <cell r="T397" t="str">
            <v>FREEPOOL</v>
          </cell>
          <cell r="U397" t="str">
            <v>R</v>
          </cell>
          <cell r="X397" t="str">
            <v>F</v>
          </cell>
          <cell r="AC397" t="str">
            <v>FRESHER</v>
          </cell>
          <cell r="AE397" t="str">
            <v>DOMAIN</v>
          </cell>
          <cell r="AF397" t="str">
            <v>Developer Unix System Programming-L1.1</v>
          </cell>
          <cell r="AG397" t="str">
            <v>ADM</v>
          </cell>
          <cell r="AJ397" t="str">
            <v>NON TURBO</v>
          </cell>
          <cell r="AK397" t="str">
            <v>NON FE Beyond in Q3</v>
          </cell>
          <cell r="AL397" t="str">
            <v>WT01</v>
          </cell>
          <cell r="AM397" t="str">
            <v>TEAMRBOW</v>
          </cell>
          <cell r="AN397">
            <v>100</v>
          </cell>
          <cell r="AO397" t="str">
            <v>F</v>
          </cell>
          <cell r="AR397">
            <v>43430</v>
          </cell>
          <cell r="AV397">
            <v>43430</v>
          </cell>
          <cell r="AW397">
            <v>15</v>
          </cell>
          <cell r="AX397">
            <v>0</v>
          </cell>
          <cell r="AY397">
            <v>0</v>
          </cell>
          <cell r="AZ397">
            <v>15</v>
          </cell>
          <cell r="BA397" t="str">
            <v>8-15 DAYS</v>
          </cell>
          <cell r="BB397" t="str">
            <v>8-15 DAYS</v>
          </cell>
        </row>
        <row r="398">
          <cell r="B398">
            <v>20057505</v>
          </cell>
          <cell r="C398" t="str">
            <v>Shivani Gupta</v>
          </cell>
          <cell r="D398" t="str">
            <v>Available</v>
          </cell>
          <cell r="E398" t="e">
            <v>#N/A</v>
          </cell>
          <cell r="F398" t="str">
            <v>Yet to have a plan</v>
          </cell>
          <cell r="G398" t="str">
            <v>Available</v>
          </cell>
          <cell r="H398" t="str">
            <v>AVAILABLE</v>
          </cell>
          <cell r="I398" t="str">
            <v>Available for allocation - &lt; 30 days</v>
          </cell>
          <cell r="J398" t="str">
            <v>No</v>
          </cell>
          <cell r="K398" t="str">
            <v>Need Inputs</v>
          </cell>
          <cell r="L398" t="str">
            <v>Available for allocation - &lt; 30 days</v>
          </cell>
          <cell r="N398" t="str">
            <v>Apeksha</v>
          </cell>
          <cell r="O398" t="str">
            <v>Apeksha</v>
          </cell>
          <cell r="P398" t="str">
            <v>TECH_BNR</v>
          </cell>
          <cell r="Q398" t="str">
            <v>Prem Kumar Dama/ Ramesh Balan/Mariam John</v>
          </cell>
          <cell r="R398" t="str">
            <v>Manjeet Kaur</v>
          </cell>
          <cell r="S398" t="str">
            <v>NEPC</v>
          </cell>
          <cell r="T398" t="str">
            <v>FREEPOOL</v>
          </cell>
          <cell r="U398" t="str">
            <v>R</v>
          </cell>
          <cell r="X398" t="str">
            <v>F</v>
          </cell>
          <cell r="AC398" t="str">
            <v>FRESHER</v>
          </cell>
          <cell r="AE398" t="str">
            <v>DOMAIN</v>
          </cell>
          <cell r="AF398" t="str">
            <v>Developer Unix System Programming-L1.1</v>
          </cell>
          <cell r="AG398" t="str">
            <v>ADM</v>
          </cell>
          <cell r="AJ398" t="str">
            <v>NON TURBO</v>
          </cell>
          <cell r="AK398" t="str">
            <v>NON FE Beyond in Q3</v>
          </cell>
          <cell r="AL398" t="str">
            <v>WT01</v>
          </cell>
          <cell r="AM398" t="str">
            <v>TEAMRBOW</v>
          </cell>
          <cell r="AN398">
            <v>100</v>
          </cell>
          <cell r="AO398" t="str">
            <v>F</v>
          </cell>
          <cell r="AR398">
            <v>43430</v>
          </cell>
          <cell r="AV398">
            <v>43430</v>
          </cell>
          <cell r="AW398">
            <v>15</v>
          </cell>
          <cell r="AX398">
            <v>0</v>
          </cell>
          <cell r="AY398">
            <v>0</v>
          </cell>
          <cell r="AZ398">
            <v>15</v>
          </cell>
          <cell r="BA398" t="str">
            <v>8-15 DAYS</v>
          </cell>
          <cell r="BB398" t="str">
            <v>8-15 DAYS</v>
          </cell>
        </row>
        <row r="399">
          <cell r="B399">
            <v>20057606</v>
          </cell>
          <cell r="C399" t="str">
            <v>Arinjay Jain</v>
          </cell>
          <cell r="D399" t="str">
            <v>Q3 Billing</v>
          </cell>
          <cell r="E399" t="e">
            <v>#N/A</v>
          </cell>
          <cell r="F399" t="str">
            <v>EBD Set for Q3 Billing</v>
          </cell>
          <cell r="G399" t="str">
            <v>Available for re-allocation</v>
          </cell>
          <cell r="H399" t="str">
            <v>AVAILABLE</v>
          </cell>
          <cell r="I399" t="str">
            <v>EBD in Q3</v>
          </cell>
          <cell r="J399" t="str">
            <v>No</v>
          </cell>
          <cell r="K399" t="str">
            <v>Need Inputs</v>
          </cell>
          <cell r="L399" t="str">
            <v>Available for allocation - &lt; 30 days</v>
          </cell>
          <cell r="N399" t="str">
            <v>Apeksha</v>
          </cell>
          <cell r="O399" t="str">
            <v>Apeksha</v>
          </cell>
          <cell r="P399" t="str">
            <v>TECH_BNR</v>
          </cell>
          <cell r="Q399" t="str">
            <v>Prem Kumar Dama/ Ramesh Balan/Mariam John</v>
          </cell>
          <cell r="R399" t="str">
            <v>Manjeet Kaur</v>
          </cell>
          <cell r="S399" t="str">
            <v>NEPC</v>
          </cell>
          <cell r="T399" t="str">
            <v>CISCO ENGG</v>
          </cell>
          <cell r="U399" t="str">
            <v>R</v>
          </cell>
          <cell r="X399" t="str">
            <v>F</v>
          </cell>
          <cell r="Y399">
            <v>43454</v>
          </cell>
          <cell r="AA399">
            <v>43495</v>
          </cell>
          <cell r="AB399">
            <v>43434</v>
          </cell>
          <cell r="AC399" t="str">
            <v>FRESHER</v>
          </cell>
          <cell r="AE399" t="str">
            <v>DOMAIN</v>
          </cell>
          <cell r="AF399" t="str">
            <v>Developer Unix System Programming-L1.1</v>
          </cell>
          <cell r="AG399" t="str">
            <v>ADM</v>
          </cell>
          <cell r="AJ399" t="str">
            <v>NON TURBO</v>
          </cell>
          <cell r="AK399" t="str">
            <v>NON FE Beyond in Q3</v>
          </cell>
          <cell r="AL399" t="str">
            <v>WT01</v>
          </cell>
          <cell r="AM399" t="str">
            <v>TEAMRBOW</v>
          </cell>
          <cell r="AN399">
            <v>100</v>
          </cell>
          <cell r="AO399" t="str">
            <v>F</v>
          </cell>
          <cell r="AR399">
            <v>43430</v>
          </cell>
          <cell r="AV399">
            <v>43430</v>
          </cell>
          <cell r="AW399">
            <v>15</v>
          </cell>
          <cell r="AX399">
            <v>0</v>
          </cell>
          <cell r="AY399">
            <v>0</v>
          </cell>
          <cell r="AZ399">
            <v>15</v>
          </cell>
          <cell r="BA399" t="str">
            <v>8-15 DAYS</v>
          </cell>
          <cell r="BB399" t="str">
            <v>8-15 DAYS</v>
          </cell>
        </row>
        <row r="400">
          <cell r="B400">
            <v>20057472</v>
          </cell>
          <cell r="C400" t="str">
            <v>Harshit Gupta</v>
          </cell>
          <cell r="D400" t="str">
            <v>Q3 Billing</v>
          </cell>
          <cell r="E400" t="e">
            <v>#N/A</v>
          </cell>
          <cell r="F400" t="str">
            <v>EBD Set for Q3 Billing</v>
          </cell>
          <cell r="G400" t="str">
            <v>Available for re-allocation</v>
          </cell>
          <cell r="H400" t="str">
            <v>AVAILABLE</v>
          </cell>
          <cell r="I400" t="str">
            <v>EBD in Q3</v>
          </cell>
          <cell r="J400" t="str">
            <v>No</v>
          </cell>
          <cell r="K400" t="str">
            <v>Need Inputs</v>
          </cell>
          <cell r="L400" t="str">
            <v>Available for allocation - &lt; 30 days</v>
          </cell>
          <cell r="N400" t="str">
            <v>Apeksha</v>
          </cell>
          <cell r="O400" t="str">
            <v>Apeksha</v>
          </cell>
          <cell r="P400" t="str">
            <v>TECH_BNR</v>
          </cell>
          <cell r="Q400" t="str">
            <v>Prem Kumar Dama/ Ramesh Balan/Mariam John</v>
          </cell>
          <cell r="R400" t="str">
            <v>Manjeet Kaur</v>
          </cell>
          <cell r="S400" t="str">
            <v>NEPC</v>
          </cell>
          <cell r="T400" t="str">
            <v>CISCO ENGG</v>
          </cell>
          <cell r="U400" t="str">
            <v>R</v>
          </cell>
          <cell r="X400" t="str">
            <v>F</v>
          </cell>
          <cell r="Y400">
            <v>43454</v>
          </cell>
          <cell r="AA400">
            <v>43495</v>
          </cell>
          <cell r="AB400">
            <v>43434</v>
          </cell>
          <cell r="AC400" t="str">
            <v>FRESHER</v>
          </cell>
          <cell r="AE400" t="str">
            <v>DOMAIN</v>
          </cell>
          <cell r="AF400" t="str">
            <v>Developer Unix System Programming-L1.1</v>
          </cell>
          <cell r="AG400" t="str">
            <v>ADM</v>
          </cell>
          <cell r="AJ400" t="str">
            <v>NON TURBO</v>
          </cell>
          <cell r="AK400" t="str">
            <v>NON FE Beyond in Q3</v>
          </cell>
          <cell r="AL400" t="str">
            <v>WT01</v>
          </cell>
          <cell r="AM400" t="str">
            <v>TEAMRBOW</v>
          </cell>
          <cell r="AN400">
            <v>100</v>
          </cell>
          <cell r="AO400" t="str">
            <v>F</v>
          </cell>
          <cell r="AR400">
            <v>43430</v>
          </cell>
          <cell r="AV400">
            <v>43430</v>
          </cell>
          <cell r="AW400">
            <v>15</v>
          </cell>
          <cell r="AX400">
            <v>0</v>
          </cell>
          <cell r="AY400">
            <v>0</v>
          </cell>
          <cell r="AZ400">
            <v>15</v>
          </cell>
          <cell r="BA400" t="str">
            <v>8-15 DAYS</v>
          </cell>
          <cell r="BB400" t="str">
            <v>8-15 DAYS</v>
          </cell>
        </row>
        <row r="401">
          <cell r="B401">
            <v>20057602</v>
          </cell>
          <cell r="C401" t="str">
            <v>Pareekh Batra</v>
          </cell>
          <cell r="D401" t="str">
            <v>Q3 Billing</v>
          </cell>
          <cell r="E401" t="e">
            <v>#N/A</v>
          </cell>
          <cell r="F401" t="str">
            <v>EBD Set for Q3 Billing</v>
          </cell>
          <cell r="G401" t="str">
            <v>Available for re-allocation</v>
          </cell>
          <cell r="H401" t="str">
            <v>AVAILABLE</v>
          </cell>
          <cell r="I401" t="str">
            <v>EBD in Q3</v>
          </cell>
          <cell r="J401" t="str">
            <v>No</v>
          </cell>
          <cell r="K401" t="str">
            <v>Need Inputs</v>
          </cell>
          <cell r="L401" t="str">
            <v>Available for allocation - &lt; 30 days</v>
          </cell>
          <cell r="N401" t="str">
            <v>Apeksha</v>
          </cell>
          <cell r="O401" t="str">
            <v>Apeksha</v>
          </cell>
          <cell r="P401" t="str">
            <v>TECH_BNR</v>
          </cell>
          <cell r="Q401" t="str">
            <v>Prem Kumar Dama/ Ramesh Balan/Mariam John</v>
          </cell>
          <cell r="R401" t="str">
            <v>Manjeet Kaur</v>
          </cell>
          <cell r="S401" t="str">
            <v>NEPC</v>
          </cell>
          <cell r="T401" t="str">
            <v>CISCO ENGG</v>
          </cell>
          <cell r="U401" t="str">
            <v>R</v>
          </cell>
          <cell r="X401" t="str">
            <v>F</v>
          </cell>
          <cell r="Y401">
            <v>43454</v>
          </cell>
          <cell r="AA401">
            <v>43496</v>
          </cell>
          <cell r="AB401">
            <v>43433</v>
          </cell>
          <cell r="AC401" t="str">
            <v>FRESHER</v>
          </cell>
          <cell r="AE401" t="str">
            <v>DOMAIN</v>
          </cell>
          <cell r="AF401" t="str">
            <v>Developer Unix System Programming-L1.1</v>
          </cell>
          <cell r="AG401" t="str">
            <v>ADM</v>
          </cell>
          <cell r="AJ401" t="str">
            <v>NON TURBO</v>
          </cell>
          <cell r="AK401" t="str">
            <v>NON FE Beyond in Q3</v>
          </cell>
          <cell r="AL401" t="str">
            <v>WT01</v>
          </cell>
          <cell r="AM401" t="str">
            <v>TEAMRBOW</v>
          </cell>
          <cell r="AN401">
            <v>100</v>
          </cell>
          <cell r="AO401" t="str">
            <v>F</v>
          </cell>
          <cell r="AR401">
            <v>43430</v>
          </cell>
          <cell r="AV401">
            <v>43430</v>
          </cell>
          <cell r="AW401">
            <v>15</v>
          </cell>
          <cell r="AX401">
            <v>0</v>
          </cell>
          <cell r="AY401">
            <v>0</v>
          </cell>
          <cell r="AZ401">
            <v>15</v>
          </cell>
          <cell r="BA401" t="str">
            <v>8-15 DAYS</v>
          </cell>
          <cell r="BB401" t="str">
            <v>8-15 DAYS</v>
          </cell>
        </row>
        <row r="402">
          <cell r="B402">
            <v>20057490</v>
          </cell>
          <cell r="C402" t="str">
            <v>Vipul Khare</v>
          </cell>
          <cell r="D402" t="str">
            <v>Q3 Billing</v>
          </cell>
          <cell r="E402" t="e">
            <v>#N/A</v>
          </cell>
          <cell r="F402" t="str">
            <v>EBD Set for Q3 Billing</v>
          </cell>
          <cell r="G402" t="str">
            <v>Available for re-allocation</v>
          </cell>
          <cell r="H402" t="str">
            <v>AVAILABLE</v>
          </cell>
          <cell r="I402" t="str">
            <v>EBD in Q3</v>
          </cell>
          <cell r="J402" t="str">
            <v>No</v>
          </cell>
          <cell r="K402" t="str">
            <v>Need Inputs</v>
          </cell>
          <cell r="L402" t="str">
            <v>Available for allocation - &lt; 30 days</v>
          </cell>
          <cell r="N402" t="str">
            <v>Apeksha</v>
          </cell>
          <cell r="O402" t="str">
            <v>Apeksha</v>
          </cell>
          <cell r="P402" t="str">
            <v>TECH_BNR</v>
          </cell>
          <cell r="Q402" t="str">
            <v>Prem Kumar Dama/ Ramesh Balan/Mariam John</v>
          </cell>
          <cell r="R402" t="str">
            <v>Manjeet Kaur</v>
          </cell>
          <cell r="S402" t="str">
            <v>NEPC</v>
          </cell>
          <cell r="T402" t="str">
            <v>CISCO ENGG</v>
          </cell>
          <cell r="U402" t="str">
            <v>R</v>
          </cell>
          <cell r="X402" t="str">
            <v>F</v>
          </cell>
          <cell r="Y402">
            <v>43454</v>
          </cell>
          <cell r="AA402">
            <v>43495</v>
          </cell>
          <cell r="AB402">
            <v>43434</v>
          </cell>
          <cell r="AC402" t="str">
            <v>FRESHER</v>
          </cell>
          <cell r="AE402" t="str">
            <v>DOMAIN</v>
          </cell>
          <cell r="AF402" t="str">
            <v>Developer Unix System Programming-L1.1</v>
          </cell>
          <cell r="AG402" t="str">
            <v>ADM</v>
          </cell>
          <cell r="AJ402" t="str">
            <v>NON TURBO</v>
          </cell>
          <cell r="AK402" t="str">
            <v>NON FE Beyond in Q3</v>
          </cell>
          <cell r="AL402" t="str">
            <v>WT01</v>
          </cell>
          <cell r="AM402" t="str">
            <v>TEAMRBOW</v>
          </cell>
          <cell r="AN402">
            <v>100</v>
          </cell>
          <cell r="AO402" t="str">
            <v>F</v>
          </cell>
          <cell r="AR402">
            <v>43430</v>
          </cell>
          <cell r="AV402">
            <v>43430</v>
          </cell>
          <cell r="AW402">
            <v>15</v>
          </cell>
          <cell r="AX402">
            <v>0</v>
          </cell>
          <cell r="AY402">
            <v>0</v>
          </cell>
          <cell r="AZ402">
            <v>15</v>
          </cell>
          <cell r="BA402" t="str">
            <v>8-15 DAYS</v>
          </cell>
          <cell r="BB402" t="str">
            <v>8-15 DAYS</v>
          </cell>
        </row>
        <row r="403">
          <cell r="B403">
            <v>20057600</v>
          </cell>
          <cell r="C403" t="str">
            <v>Aditya Shukla</v>
          </cell>
          <cell r="D403" t="str">
            <v>Available</v>
          </cell>
          <cell r="E403" t="e">
            <v>#N/A</v>
          </cell>
          <cell r="F403" t="str">
            <v>Yet to have a plan</v>
          </cell>
          <cell r="G403" t="str">
            <v>Available</v>
          </cell>
          <cell r="H403" t="str">
            <v>AVAILABLE</v>
          </cell>
          <cell r="I403" t="str">
            <v>Available for allocation - &lt; 30 days</v>
          </cell>
          <cell r="J403" t="str">
            <v>No</v>
          </cell>
          <cell r="K403" t="str">
            <v>Need Inputs</v>
          </cell>
          <cell r="L403" t="str">
            <v>Available for allocation - &lt; 30 days</v>
          </cell>
          <cell r="N403" t="str">
            <v>Apeksha</v>
          </cell>
          <cell r="O403" t="str">
            <v>Apeksha</v>
          </cell>
          <cell r="P403" t="str">
            <v>TECH_BNR</v>
          </cell>
          <cell r="Q403" t="str">
            <v>Prem Kumar Dama/ Ramesh Balan/Mariam John</v>
          </cell>
          <cell r="R403" t="str">
            <v>Manjeet Kaur</v>
          </cell>
          <cell r="S403" t="str">
            <v>NEPC</v>
          </cell>
          <cell r="T403" t="str">
            <v>FREEPOOL</v>
          </cell>
          <cell r="U403" t="str">
            <v>R</v>
          </cell>
          <cell r="X403" t="str">
            <v>F</v>
          </cell>
          <cell r="AC403" t="str">
            <v>FRESHER</v>
          </cell>
          <cell r="AE403" t="str">
            <v>DOMAIN</v>
          </cell>
          <cell r="AF403" t="str">
            <v>Developer Unix System Programming-L1.1</v>
          </cell>
          <cell r="AG403" t="str">
            <v>ADM</v>
          </cell>
          <cell r="AJ403" t="str">
            <v>NON TURBO</v>
          </cell>
          <cell r="AK403" t="str">
            <v>NON FE Beyond in Q3</v>
          </cell>
          <cell r="AL403" t="str">
            <v>WT01</v>
          </cell>
          <cell r="AM403" t="str">
            <v>TEAMRBOW</v>
          </cell>
          <cell r="AN403">
            <v>100</v>
          </cell>
          <cell r="AO403" t="str">
            <v>F</v>
          </cell>
          <cell r="AR403">
            <v>43430</v>
          </cell>
          <cell r="AV403">
            <v>43430</v>
          </cell>
          <cell r="AW403">
            <v>15</v>
          </cell>
          <cell r="AX403">
            <v>0</v>
          </cell>
          <cell r="AY403">
            <v>0</v>
          </cell>
          <cell r="AZ403">
            <v>15</v>
          </cell>
          <cell r="BA403" t="str">
            <v>8-15 DAYS</v>
          </cell>
          <cell r="BB403" t="str">
            <v>8-15 DAYS</v>
          </cell>
        </row>
        <row r="404">
          <cell r="B404">
            <v>20054149</v>
          </cell>
          <cell r="C404" t="str">
            <v>Govind Shanker Mohan</v>
          </cell>
          <cell r="D404" t="str">
            <v>Q3 Billing</v>
          </cell>
          <cell r="E404" t="e">
            <v>#N/A</v>
          </cell>
          <cell r="F404" t="str">
            <v>EBD Set for Q3 Billing</v>
          </cell>
          <cell r="G404" t="str">
            <v>Available for re-allocation</v>
          </cell>
          <cell r="H404" t="str">
            <v>AVAILABLE</v>
          </cell>
          <cell r="I404" t="str">
            <v>EBD in Q3</v>
          </cell>
          <cell r="J404" t="str">
            <v>No</v>
          </cell>
          <cell r="K404" t="str">
            <v>Need Inputs</v>
          </cell>
          <cell r="N404" t="str">
            <v>Apeksha</v>
          </cell>
          <cell r="O404" t="str">
            <v>Apeksha</v>
          </cell>
          <cell r="P404" t="str">
            <v>TECH_BNR</v>
          </cell>
          <cell r="Q404" t="str">
            <v>Prem Kumar Dama/ Ramesh Balan/Mariam John</v>
          </cell>
          <cell r="R404" t="str">
            <v>Manjeet Kaur</v>
          </cell>
          <cell r="S404" t="str">
            <v>NEPC</v>
          </cell>
          <cell r="T404" t="str">
            <v>CISCO IT</v>
          </cell>
          <cell r="U404" t="str">
            <v>B</v>
          </cell>
          <cell r="X404" t="str">
            <v>F</v>
          </cell>
          <cell r="Y404">
            <v>43454</v>
          </cell>
          <cell r="AA404">
            <v>43525</v>
          </cell>
          <cell r="AB404">
            <v>43438</v>
          </cell>
          <cell r="AC404" t="str">
            <v>FRESHER</v>
          </cell>
          <cell r="AE404" t="str">
            <v>DIGI-DX</v>
          </cell>
          <cell r="AF404" t="str">
            <v>Developer Java J2EE-L1.1</v>
          </cell>
          <cell r="AG404" t="str">
            <v>ADM</v>
          </cell>
          <cell r="AJ404" t="str">
            <v>NON TURBO</v>
          </cell>
          <cell r="AK404" t="str">
            <v>NON FE Beyond in Q3</v>
          </cell>
          <cell r="AL404" t="str">
            <v>WT01</v>
          </cell>
          <cell r="AM404" t="str">
            <v>TEAMRBOW</v>
          </cell>
          <cell r="AN404">
            <v>100</v>
          </cell>
          <cell r="AO404" t="str">
            <v>F</v>
          </cell>
          <cell r="AR404">
            <v>43416</v>
          </cell>
          <cell r="AV404">
            <v>43416</v>
          </cell>
          <cell r="AW404">
            <v>29</v>
          </cell>
          <cell r="AX404">
            <v>0</v>
          </cell>
          <cell r="AY404">
            <v>0</v>
          </cell>
          <cell r="AZ404">
            <v>29</v>
          </cell>
          <cell r="BA404" t="str">
            <v>16-30 DAYS</v>
          </cell>
          <cell r="BB404" t="str">
            <v>16-30 DAYS</v>
          </cell>
        </row>
        <row r="405">
          <cell r="B405">
            <v>20054189</v>
          </cell>
          <cell r="C405" t="str">
            <v>Mudit Kapoor</v>
          </cell>
          <cell r="D405" t="str">
            <v>Q3 Billing</v>
          </cell>
          <cell r="E405" t="e">
            <v>#N/A</v>
          </cell>
          <cell r="F405" t="str">
            <v>EBD Set for Q3 Billing</v>
          </cell>
          <cell r="G405" t="str">
            <v>Available for re-allocation</v>
          </cell>
          <cell r="H405" t="str">
            <v>AVAILABLE</v>
          </cell>
          <cell r="I405" t="str">
            <v>EBD in Q3</v>
          </cell>
          <cell r="J405" t="str">
            <v>No</v>
          </cell>
          <cell r="K405" t="str">
            <v>Need Inputs</v>
          </cell>
          <cell r="N405" t="str">
            <v>Apeksha</v>
          </cell>
          <cell r="O405" t="str">
            <v>Apeksha</v>
          </cell>
          <cell r="P405" t="str">
            <v>TECH_BNR</v>
          </cell>
          <cell r="Q405" t="str">
            <v>Prem Kumar Dama/ Ramesh Balan/Mariam John</v>
          </cell>
          <cell r="R405" t="str">
            <v>Manjeet Kaur</v>
          </cell>
          <cell r="S405" t="str">
            <v>NEPC</v>
          </cell>
          <cell r="T405" t="str">
            <v>CISCO IT</v>
          </cell>
          <cell r="U405" t="str">
            <v>B</v>
          </cell>
          <cell r="X405" t="str">
            <v>F</v>
          </cell>
          <cell r="Y405">
            <v>43465</v>
          </cell>
          <cell r="AA405">
            <v>43552</v>
          </cell>
          <cell r="AB405">
            <v>43437</v>
          </cell>
          <cell r="AC405" t="str">
            <v>FRESHER</v>
          </cell>
          <cell r="AE405" t="str">
            <v>DIGI-DX</v>
          </cell>
          <cell r="AF405" t="str">
            <v>Developer Java J2EE-L1.1</v>
          </cell>
          <cell r="AG405" t="str">
            <v>ADM</v>
          </cell>
          <cell r="AJ405" t="str">
            <v>NON TURBO</v>
          </cell>
          <cell r="AK405" t="str">
            <v>NON FE Beyond in Q3</v>
          </cell>
          <cell r="AL405" t="str">
            <v>WT01</v>
          </cell>
          <cell r="AM405" t="str">
            <v>TEAMRBOW</v>
          </cell>
          <cell r="AN405">
            <v>100</v>
          </cell>
          <cell r="AO405" t="str">
            <v>F</v>
          </cell>
          <cell r="AR405">
            <v>43416</v>
          </cell>
          <cell r="AV405">
            <v>43416</v>
          </cell>
          <cell r="AW405">
            <v>29</v>
          </cell>
          <cell r="AX405">
            <v>0</v>
          </cell>
          <cell r="AY405">
            <v>0</v>
          </cell>
          <cell r="AZ405">
            <v>29</v>
          </cell>
          <cell r="BA405" t="str">
            <v>16-30 DAYS</v>
          </cell>
          <cell r="BB405" t="str">
            <v>16-30 DAYS</v>
          </cell>
        </row>
        <row r="406">
          <cell r="B406">
            <v>20054077</v>
          </cell>
          <cell r="C406" t="str">
            <v>Shubham Kumar Sharma</v>
          </cell>
          <cell r="D406" t="str">
            <v>Q3 Billing</v>
          </cell>
          <cell r="E406" t="e">
            <v>#N/A</v>
          </cell>
          <cell r="F406" t="str">
            <v>EBD Set for Q3 Billing</v>
          </cell>
          <cell r="G406" t="str">
            <v>Available for re-allocation</v>
          </cell>
          <cell r="H406" t="str">
            <v>AVAILABLE</v>
          </cell>
          <cell r="I406" t="str">
            <v>EBD in Q3</v>
          </cell>
          <cell r="J406" t="str">
            <v>No</v>
          </cell>
          <cell r="K406" t="str">
            <v>Need Inputs</v>
          </cell>
          <cell r="N406" t="str">
            <v>Apeksha</v>
          </cell>
          <cell r="O406" t="str">
            <v>Apeksha</v>
          </cell>
          <cell r="P406" t="str">
            <v>TECH_BNR</v>
          </cell>
          <cell r="Q406" t="str">
            <v>Prem Kumar Dama/ Ramesh Balan/Mariam John</v>
          </cell>
          <cell r="R406" t="str">
            <v>Manjeet Kaur</v>
          </cell>
          <cell r="S406" t="str">
            <v>NEPC</v>
          </cell>
          <cell r="T406" t="str">
            <v>CISCO IT</v>
          </cell>
          <cell r="U406" t="str">
            <v>B</v>
          </cell>
          <cell r="X406" t="str">
            <v>F</v>
          </cell>
          <cell r="Y406">
            <v>43454</v>
          </cell>
          <cell r="AA406">
            <v>43521</v>
          </cell>
          <cell r="AB406">
            <v>43437</v>
          </cell>
          <cell r="AC406" t="str">
            <v>FRESHER</v>
          </cell>
          <cell r="AE406" t="str">
            <v>DIGI-DX</v>
          </cell>
          <cell r="AF406" t="str">
            <v>Developer Java J2EE-L1.1</v>
          </cell>
          <cell r="AG406" t="str">
            <v>ADM</v>
          </cell>
          <cell r="AJ406" t="str">
            <v>NON TURBO</v>
          </cell>
          <cell r="AK406" t="str">
            <v>NON FE Beyond in Q3</v>
          </cell>
          <cell r="AL406" t="str">
            <v>WT01</v>
          </cell>
          <cell r="AM406" t="str">
            <v>TEAMRBOW</v>
          </cell>
          <cell r="AN406">
            <v>100</v>
          </cell>
          <cell r="AO406" t="str">
            <v>F</v>
          </cell>
          <cell r="AR406">
            <v>43416</v>
          </cell>
          <cell r="AV406">
            <v>43416</v>
          </cell>
          <cell r="AW406">
            <v>29</v>
          </cell>
          <cell r="AX406">
            <v>0</v>
          </cell>
          <cell r="AY406">
            <v>0</v>
          </cell>
          <cell r="AZ406">
            <v>29</v>
          </cell>
          <cell r="BA406" t="str">
            <v>16-30 DAYS</v>
          </cell>
          <cell r="BB406" t="str">
            <v>16-30 DAYS</v>
          </cell>
        </row>
        <row r="407">
          <cell r="B407">
            <v>20054147</v>
          </cell>
          <cell r="C407" t="str">
            <v>Gadeela Manaswitha Reddy</v>
          </cell>
          <cell r="D407" t="str">
            <v>Q3 Billing</v>
          </cell>
          <cell r="E407" t="e">
            <v>#N/A</v>
          </cell>
          <cell r="F407" t="str">
            <v>EBD Set for Q3 Billing</v>
          </cell>
          <cell r="G407" t="str">
            <v>Available for re-allocation</v>
          </cell>
          <cell r="H407" t="str">
            <v>AVAILABLE</v>
          </cell>
          <cell r="I407" t="str">
            <v>EBD in Q3</v>
          </cell>
          <cell r="J407" t="str">
            <v>No</v>
          </cell>
          <cell r="K407" t="str">
            <v>Need Inputs</v>
          </cell>
          <cell r="N407" t="str">
            <v>Apeksha</v>
          </cell>
          <cell r="O407" t="str">
            <v>Apeksha</v>
          </cell>
          <cell r="P407" t="str">
            <v>TECH_BNR</v>
          </cell>
          <cell r="Q407" t="str">
            <v>Prem Kumar Dama/ Ramesh Balan/Mariam John</v>
          </cell>
          <cell r="R407" t="str">
            <v>Manjeet Kaur</v>
          </cell>
          <cell r="S407" t="str">
            <v>NEPC</v>
          </cell>
          <cell r="T407" t="str">
            <v>CISCO IT</v>
          </cell>
          <cell r="U407" t="str">
            <v>B</v>
          </cell>
          <cell r="X407" t="str">
            <v>F</v>
          </cell>
          <cell r="Y407">
            <v>43454</v>
          </cell>
          <cell r="AA407">
            <v>43525</v>
          </cell>
          <cell r="AB407">
            <v>43438</v>
          </cell>
          <cell r="AC407" t="str">
            <v>FRESHER</v>
          </cell>
          <cell r="AE407" t="str">
            <v>DIGI-DX</v>
          </cell>
          <cell r="AF407" t="str">
            <v>Developer Java J2EE-L1.1</v>
          </cell>
          <cell r="AG407" t="str">
            <v>ADM</v>
          </cell>
          <cell r="AJ407" t="str">
            <v>NON TURBO</v>
          </cell>
          <cell r="AK407" t="str">
            <v>NON FE Beyond in Q3</v>
          </cell>
          <cell r="AL407" t="str">
            <v>WT01</v>
          </cell>
          <cell r="AM407" t="str">
            <v>TEAMRBOW</v>
          </cell>
          <cell r="AN407">
            <v>100</v>
          </cell>
          <cell r="AO407" t="str">
            <v>F</v>
          </cell>
          <cell r="AR407">
            <v>43416</v>
          </cell>
          <cell r="AV407">
            <v>43416</v>
          </cell>
          <cell r="AW407">
            <v>29</v>
          </cell>
          <cell r="AX407">
            <v>0</v>
          </cell>
          <cell r="AY407">
            <v>0</v>
          </cell>
          <cell r="AZ407">
            <v>29</v>
          </cell>
          <cell r="BA407" t="str">
            <v>16-30 DAYS</v>
          </cell>
          <cell r="BB407" t="str">
            <v>16-30 DAYS</v>
          </cell>
        </row>
        <row r="408">
          <cell r="B408">
            <v>20054188</v>
          </cell>
          <cell r="C408" t="str">
            <v>Nilanjana Sarkar</v>
          </cell>
          <cell r="D408" t="str">
            <v>Q3 Billing</v>
          </cell>
          <cell r="E408" t="e">
            <v>#N/A</v>
          </cell>
          <cell r="F408" t="str">
            <v>EBD Set for Q3 Billing</v>
          </cell>
          <cell r="G408" t="str">
            <v>Available for re-allocation</v>
          </cell>
          <cell r="H408" t="str">
            <v>AVAILABLE</v>
          </cell>
          <cell r="I408" t="str">
            <v>EBD in Q3</v>
          </cell>
          <cell r="J408" t="str">
            <v>No</v>
          </cell>
          <cell r="K408" t="str">
            <v>Need Inputs</v>
          </cell>
          <cell r="N408" t="str">
            <v>Apeksha</v>
          </cell>
          <cell r="O408" t="str">
            <v>Apeksha</v>
          </cell>
          <cell r="P408" t="str">
            <v>TECH_BNR</v>
          </cell>
          <cell r="Q408" t="str">
            <v>Prem Kumar Dama/ Ramesh Balan/Mariam John</v>
          </cell>
          <cell r="R408" t="str">
            <v>Manjeet Kaur</v>
          </cell>
          <cell r="S408" t="str">
            <v>NEPC</v>
          </cell>
          <cell r="T408" t="str">
            <v>CISCO IT</v>
          </cell>
          <cell r="U408" t="str">
            <v>B</v>
          </cell>
          <cell r="X408" t="str">
            <v>F</v>
          </cell>
          <cell r="Y408">
            <v>43454</v>
          </cell>
          <cell r="AA408">
            <v>43521</v>
          </cell>
          <cell r="AB408">
            <v>43437</v>
          </cell>
          <cell r="AC408" t="str">
            <v>FRESHER</v>
          </cell>
          <cell r="AE408" t="str">
            <v>DIGI-DX</v>
          </cell>
          <cell r="AF408" t="str">
            <v>Developer Java J2EE-L1.1</v>
          </cell>
          <cell r="AG408" t="str">
            <v>ADM</v>
          </cell>
          <cell r="AJ408" t="str">
            <v>NON TURBO</v>
          </cell>
          <cell r="AK408" t="str">
            <v>NON FE Beyond in Q3</v>
          </cell>
          <cell r="AL408" t="str">
            <v>WT01</v>
          </cell>
          <cell r="AM408" t="str">
            <v>TEAMRBOW</v>
          </cell>
          <cell r="AN408">
            <v>100</v>
          </cell>
          <cell r="AO408" t="str">
            <v>F</v>
          </cell>
          <cell r="AR408">
            <v>43416</v>
          </cell>
          <cell r="AV408">
            <v>43416</v>
          </cell>
          <cell r="AW408">
            <v>29</v>
          </cell>
          <cell r="AX408">
            <v>0</v>
          </cell>
          <cell r="AY408">
            <v>0</v>
          </cell>
          <cell r="AZ408">
            <v>29</v>
          </cell>
          <cell r="BA408" t="str">
            <v>16-30 DAYS</v>
          </cell>
          <cell r="BB408" t="str">
            <v>16-30 DAYS</v>
          </cell>
        </row>
        <row r="409">
          <cell r="B409">
            <v>20054216</v>
          </cell>
          <cell r="C409" t="str">
            <v>Kshitij Sharma</v>
          </cell>
          <cell r="D409" t="str">
            <v>Q3 Billing</v>
          </cell>
          <cell r="E409" t="e">
            <v>#N/A</v>
          </cell>
          <cell r="F409" t="str">
            <v>EBD Set for Q3 Billing</v>
          </cell>
          <cell r="G409" t="str">
            <v>Available for re-allocation</v>
          </cell>
          <cell r="H409" t="str">
            <v>AVAILABLE</v>
          </cell>
          <cell r="I409" t="str">
            <v>EBD in Q3</v>
          </cell>
          <cell r="J409" t="str">
            <v>No</v>
          </cell>
          <cell r="K409" t="str">
            <v>Need Inputs</v>
          </cell>
          <cell r="N409" t="str">
            <v>Apeksha</v>
          </cell>
          <cell r="O409" t="str">
            <v>Apeksha</v>
          </cell>
          <cell r="P409" t="str">
            <v>TECH_BNR</v>
          </cell>
          <cell r="Q409" t="str">
            <v>Prem Kumar Dama/ Ramesh Balan/Mariam John</v>
          </cell>
          <cell r="R409" t="str">
            <v>Manjeet Kaur</v>
          </cell>
          <cell r="S409" t="str">
            <v>NEPC</v>
          </cell>
          <cell r="T409" t="str">
            <v>CISCO IT</v>
          </cell>
          <cell r="U409" t="str">
            <v>B</v>
          </cell>
          <cell r="X409" t="str">
            <v>F</v>
          </cell>
          <cell r="Y409">
            <v>43454</v>
          </cell>
          <cell r="AA409">
            <v>43521</v>
          </cell>
          <cell r="AB409">
            <v>43437</v>
          </cell>
          <cell r="AC409" t="str">
            <v>FRESHER</v>
          </cell>
          <cell r="AE409" t="str">
            <v>DIGI-DX</v>
          </cell>
          <cell r="AF409" t="str">
            <v>Developer Java J2EE-L1.1</v>
          </cell>
          <cell r="AG409" t="str">
            <v>ADM</v>
          </cell>
          <cell r="AJ409" t="str">
            <v>NON TURBO</v>
          </cell>
          <cell r="AK409" t="str">
            <v>NON FE Beyond in Q3</v>
          </cell>
          <cell r="AL409" t="str">
            <v>WT01</v>
          </cell>
          <cell r="AM409" t="str">
            <v>TEAMRBOW</v>
          </cell>
          <cell r="AN409">
            <v>100</v>
          </cell>
          <cell r="AO409" t="str">
            <v>F</v>
          </cell>
          <cell r="AR409">
            <v>43416</v>
          </cell>
          <cell r="AV409">
            <v>43416</v>
          </cell>
          <cell r="AW409">
            <v>29</v>
          </cell>
          <cell r="AX409">
            <v>0</v>
          </cell>
          <cell r="AY409">
            <v>0</v>
          </cell>
          <cell r="AZ409">
            <v>29</v>
          </cell>
          <cell r="BA409" t="str">
            <v>16-30 DAYS</v>
          </cell>
          <cell r="BB409" t="str">
            <v>16-30 DAYS</v>
          </cell>
        </row>
        <row r="410">
          <cell r="B410">
            <v>20054195</v>
          </cell>
          <cell r="C410" t="str">
            <v>Sushmita Pusa</v>
          </cell>
          <cell r="D410" t="str">
            <v>Q3 Billing</v>
          </cell>
          <cell r="E410" t="e">
            <v>#N/A</v>
          </cell>
          <cell r="F410" t="str">
            <v>EBD Set for Q3 Billing</v>
          </cell>
          <cell r="G410" t="str">
            <v>Available for re-allocation</v>
          </cell>
          <cell r="H410" t="str">
            <v>AVAILABLE</v>
          </cell>
          <cell r="I410" t="str">
            <v>EBD in Q3</v>
          </cell>
          <cell r="J410" t="str">
            <v>No</v>
          </cell>
          <cell r="K410" t="str">
            <v>Need Inputs</v>
          </cell>
          <cell r="N410" t="str">
            <v>Apeksha</v>
          </cell>
          <cell r="O410" t="str">
            <v>Apeksha</v>
          </cell>
          <cell r="P410" t="str">
            <v>TECH_BNR</v>
          </cell>
          <cell r="Q410" t="str">
            <v>Prem Kumar Dama/ Ramesh Balan/Mariam John</v>
          </cell>
          <cell r="R410" t="str">
            <v>Manjeet Kaur</v>
          </cell>
          <cell r="S410" t="str">
            <v>NEPC</v>
          </cell>
          <cell r="T410" t="str">
            <v>CISCO IT</v>
          </cell>
          <cell r="U410" t="str">
            <v>B</v>
          </cell>
          <cell r="X410" t="str">
            <v>F</v>
          </cell>
          <cell r="Y410">
            <v>43454</v>
          </cell>
          <cell r="AA410">
            <v>43491</v>
          </cell>
          <cell r="AB410">
            <v>43437</v>
          </cell>
          <cell r="AC410" t="str">
            <v>FRESHER</v>
          </cell>
          <cell r="AE410" t="str">
            <v>DIGI-DX</v>
          </cell>
          <cell r="AF410" t="str">
            <v>Developer Java J2EE-L1.1</v>
          </cell>
          <cell r="AG410" t="str">
            <v>ADM</v>
          </cell>
          <cell r="AJ410" t="str">
            <v>NON TURBO</v>
          </cell>
          <cell r="AK410" t="str">
            <v>NON FE Beyond in Q3</v>
          </cell>
          <cell r="AL410" t="str">
            <v>WT01</v>
          </cell>
          <cell r="AM410" t="str">
            <v>TEAMRBOW</v>
          </cell>
          <cell r="AN410">
            <v>100</v>
          </cell>
          <cell r="AO410" t="str">
            <v>F</v>
          </cell>
          <cell r="AR410">
            <v>43416</v>
          </cell>
          <cell r="AV410">
            <v>43416</v>
          </cell>
          <cell r="AW410">
            <v>29</v>
          </cell>
          <cell r="AX410">
            <v>0</v>
          </cell>
          <cell r="AY410">
            <v>0</v>
          </cell>
          <cell r="AZ410">
            <v>29</v>
          </cell>
          <cell r="BA410" t="str">
            <v>16-30 DAYS</v>
          </cell>
          <cell r="BB410" t="str">
            <v>16-30 DAYS</v>
          </cell>
        </row>
        <row r="411">
          <cell r="B411">
            <v>20054150</v>
          </cell>
          <cell r="C411" t="str">
            <v>Saikat Debnath</v>
          </cell>
          <cell r="D411" t="str">
            <v>Q3 Billing</v>
          </cell>
          <cell r="E411" t="e">
            <v>#N/A</v>
          </cell>
          <cell r="F411" t="str">
            <v>EBD Set for Q3 Billing</v>
          </cell>
          <cell r="G411" t="str">
            <v>Available for re-allocation</v>
          </cell>
          <cell r="H411" t="str">
            <v>AVAILABLE</v>
          </cell>
          <cell r="I411" t="str">
            <v>EBD in Q3</v>
          </cell>
          <cell r="J411" t="str">
            <v>No</v>
          </cell>
          <cell r="K411" t="str">
            <v>Need Inputs</v>
          </cell>
          <cell r="N411" t="str">
            <v>Apeksha</v>
          </cell>
          <cell r="O411" t="str">
            <v>Apeksha</v>
          </cell>
          <cell r="P411" t="str">
            <v>TECH_BNR</v>
          </cell>
          <cell r="Q411" t="str">
            <v>Prem Kumar Dama/ Ramesh Balan/Mariam John</v>
          </cell>
          <cell r="R411" t="str">
            <v>Manjeet Kaur</v>
          </cell>
          <cell r="S411" t="str">
            <v>NEPC</v>
          </cell>
          <cell r="T411" t="str">
            <v>CISCO IT</v>
          </cell>
          <cell r="U411" t="str">
            <v>B</v>
          </cell>
          <cell r="X411" t="str">
            <v>F</v>
          </cell>
          <cell r="Y411">
            <v>43454</v>
          </cell>
          <cell r="AA411">
            <v>43491</v>
          </cell>
          <cell r="AB411">
            <v>43437</v>
          </cell>
          <cell r="AC411" t="str">
            <v>FRESHER</v>
          </cell>
          <cell r="AE411" t="str">
            <v>DIGI-DX</v>
          </cell>
          <cell r="AF411" t="str">
            <v>Developer Java J2EE-L1.1</v>
          </cell>
          <cell r="AG411" t="str">
            <v>ADM</v>
          </cell>
          <cell r="AJ411" t="str">
            <v>NON TURBO</v>
          </cell>
          <cell r="AK411" t="str">
            <v>NON FE Beyond in Q3</v>
          </cell>
          <cell r="AL411" t="str">
            <v>WT01</v>
          </cell>
          <cell r="AM411" t="str">
            <v>TEAMRBOW</v>
          </cell>
          <cell r="AN411">
            <v>100</v>
          </cell>
          <cell r="AO411" t="str">
            <v>F</v>
          </cell>
          <cell r="AR411">
            <v>43416</v>
          </cell>
          <cell r="AV411">
            <v>43416</v>
          </cell>
          <cell r="AW411">
            <v>29</v>
          </cell>
          <cell r="AX411">
            <v>0</v>
          </cell>
          <cell r="AY411">
            <v>0</v>
          </cell>
          <cell r="AZ411">
            <v>29</v>
          </cell>
          <cell r="BA411" t="str">
            <v>16-30 DAYS</v>
          </cell>
          <cell r="BB411" t="str">
            <v>16-30 DAYS</v>
          </cell>
        </row>
        <row r="412">
          <cell r="B412">
            <v>20054286</v>
          </cell>
          <cell r="C412" t="str">
            <v>Abhinav Kumar Mishra</v>
          </cell>
          <cell r="D412" t="str">
            <v>Q3 Billing</v>
          </cell>
          <cell r="E412" t="e">
            <v>#N/A</v>
          </cell>
          <cell r="F412" t="str">
            <v>EBD Set for Q3 Billing</v>
          </cell>
          <cell r="G412" t="str">
            <v>Available for re-allocation</v>
          </cell>
          <cell r="H412" t="str">
            <v>AVAILABLE</v>
          </cell>
          <cell r="I412" t="str">
            <v>EBD in Q3</v>
          </cell>
          <cell r="J412" t="str">
            <v>No</v>
          </cell>
          <cell r="K412" t="str">
            <v>Need Inputs</v>
          </cell>
          <cell r="N412" t="str">
            <v>Apeksha</v>
          </cell>
          <cell r="O412" t="str">
            <v>Apeksha</v>
          </cell>
          <cell r="P412" t="str">
            <v>TECH_BNR</v>
          </cell>
          <cell r="Q412" t="str">
            <v>Prem Kumar Dama/ Ramesh Balan/Mariam John</v>
          </cell>
          <cell r="R412" t="str">
            <v>Manjeet Kaur</v>
          </cell>
          <cell r="S412" t="str">
            <v>NEPC</v>
          </cell>
          <cell r="T412" t="str">
            <v>CISCO IT</v>
          </cell>
          <cell r="U412" t="str">
            <v>B</v>
          </cell>
          <cell r="X412" t="str">
            <v>F</v>
          </cell>
          <cell r="Y412">
            <v>43454</v>
          </cell>
          <cell r="AA412">
            <v>43521</v>
          </cell>
          <cell r="AB412">
            <v>43437</v>
          </cell>
          <cell r="AC412" t="str">
            <v>FRESHER</v>
          </cell>
          <cell r="AE412" t="str">
            <v>DIGI-DX</v>
          </cell>
          <cell r="AF412" t="str">
            <v>Developer Java J2EE-L1.1</v>
          </cell>
          <cell r="AG412" t="str">
            <v>ADM</v>
          </cell>
          <cell r="AJ412" t="str">
            <v>NON TURBO</v>
          </cell>
          <cell r="AK412" t="str">
            <v>NON FE Beyond in Q3</v>
          </cell>
          <cell r="AL412" t="str">
            <v>WT01</v>
          </cell>
          <cell r="AM412" t="str">
            <v>TEAMRBOW</v>
          </cell>
          <cell r="AN412">
            <v>100</v>
          </cell>
          <cell r="AO412" t="str">
            <v>F</v>
          </cell>
          <cell r="AR412">
            <v>43416</v>
          </cell>
          <cell r="AV412">
            <v>43416</v>
          </cell>
          <cell r="AW412">
            <v>29</v>
          </cell>
          <cell r="AX412">
            <v>0</v>
          </cell>
          <cell r="AY412">
            <v>0</v>
          </cell>
          <cell r="AZ412">
            <v>29</v>
          </cell>
          <cell r="BA412" t="str">
            <v>16-30 DAYS</v>
          </cell>
          <cell r="BB412" t="str">
            <v>16-30 DAYS</v>
          </cell>
        </row>
        <row r="413">
          <cell r="B413">
            <v>20054275</v>
          </cell>
          <cell r="C413" t="str">
            <v>Rupireddy Rohith Reddy</v>
          </cell>
          <cell r="D413" t="str">
            <v>Q3 Billing</v>
          </cell>
          <cell r="E413" t="e">
            <v>#N/A</v>
          </cell>
          <cell r="F413" t="str">
            <v>EBD Set for Q3 Billing</v>
          </cell>
          <cell r="G413" t="str">
            <v>Available for re-allocation</v>
          </cell>
          <cell r="H413" t="str">
            <v>AVAILABLE</v>
          </cell>
          <cell r="I413" t="str">
            <v>EBD in Q3</v>
          </cell>
          <cell r="J413" t="str">
            <v>No</v>
          </cell>
          <cell r="K413" t="str">
            <v>Need Inputs</v>
          </cell>
          <cell r="N413" t="str">
            <v>Apeksha</v>
          </cell>
          <cell r="O413" t="str">
            <v>Apeksha</v>
          </cell>
          <cell r="P413" t="str">
            <v>TECH_BNR</v>
          </cell>
          <cell r="Q413" t="str">
            <v>Prem Kumar Dama/ Ramesh Balan/Mariam John</v>
          </cell>
          <cell r="R413" t="str">
            <v>Manjeet Kaur</v>
          </cell>
          <cell r="S413" t="str">
            <v>NEPC</v>
          </cell>
          <cell r="T413" t="str">
            <v>CISCO IT</v>
          </cell>
          <cell r="U413" t="str">
            <v>B</v>
          </cell>
          <cell r="X413" t="str">
            <v>F</v>
          </cell>
          <cell r="Y413">
            <v>43454</v>
          </cell>
          <cell r="AA413">
            <v>43525</v>
          </cell>
          <cell r="AB413">
            <v>43438</v>
          </cell>
          <cell r="AC413" t="str">
            <v>FRESHER</v>
          </cell>
          <cell r="AE413" t="str">
            <v>DIGI-DX</v>
          </cell>
          <cell r="AF413" t="str">
            <v>Developer Java J2EE-L1.1</v>
          </cell>
          <cell r="AG413" t="str">
            <v>ADM</v>
          </cell>
          <cell r="AJ413" t="str">
            <v>NON TURBO</v>
          </cell>
          <cell r="AK413" t="str">
            <v>NON FE Beyond in Q3</v>
          </cell>
          <cell r="AL413" t="str">
            <v>WT01</v>
          </cell>
          <cell r="AM413" t="str">
            <v>TEAMRBOW</v>
          </cell>
          <cell r="AN413">
            <v>100</v>
          </cell>
          <cell r="AO413" t="str">
            <v>F</v>
          </cell>
          <cell r="AR413">
            <v>43416</v>
          </cell>
          <cell r="AV413">
            <v>43416</v>
          </cell>
          <cell r="AW413">
            <v>29</v>
          </cell>
          <cell r="AX413">
            <v>0</v>
          </cell>
          <cell r="AY413">
            <v>0</v>
          </cell>
          <cell r="AZ413">
            <v>29</v>
          </cell>
          <cell r="BA413" t="str">
            <v>16-30 DAYS</v>
          </cell>
          <cell r="BB413" t="str">
            <v>16-30 DAYS</v>
          </cell>
        </row>
        <row r="414">
          <cell r="B414">
            <v>20051899</v>
          </cell>
          <cell r="C414" t="str">
            <v>Likhit Krishna Reddy</v>
          </cell>
          <cell r="D414" t="str">
            <v>Q4 Billing</v>
          </cell>
          <cell r="E414" t="e">
            <v>#N/A</v>
          </cell>
          <cell r="F414" t="str">
            <v>EBD Set for Q4 billing</v>
          </cell>
          <cell r="G414" t="str">
            <v>Available for re-allocation</v>
          </cell>
          <cell r="H414" t="str">
            <v>AVAILABLE</v>
          </cell>
          <cell r="I414" t="str">
            <v>EBD in Q4</v>
          </cell>
          <cell r="J414" t="str">
            <v>No</v>
          </cell>
          <cell r="K414" t="str">
            <v>Need Inputs</v>
          </cell>
          <cell r="L414" t="str">
            <v>Available from 15th December for allocation</v>
          </cell>
          <cell r="N414" t="str">
            <v>Apeksha</v>
          </cell>
          <cell r="O414" t="str">
            <v>Apeksha</v>
          </cell>
          <cell r="P414" t="str">
            <v>TECH_BNR</v>
          </cell>
          <cell r="Q414" t="str">
            <v>Prem Kumar Dama/ Ramesh Balan/Mariam John</v>
          </cell>
          <cell r="R414" t="str">
            <v>Manjeet Kaur</v>
          </cell>
          <cell r="S414" t="str">
            <v>NEPC</v>
          </cell>
          <cell r="T414" t="str">
            <v>HUAWEI</v>
          </cell>
          <cell r="U414" t="str">
            <v>R</v>
          </cell>
          <cell r="X414" t="str">
            <v>F</v>
          </cell>
          <cell r="Y414">
            <v>43467</v>
          </cell>
          <cell r="AA414">
            <v>43502</v>
          </cell>
          <cell r="AB414">
            <v>43440</v>
          </cell>
          <cell r="AC414" t="str">
            <v>FRESHER</v>
          </cell>
          <cell r="AE414" t="str">
            <v>DOMAIN</v>
          </cell>
          <cell r="AF414" t="str">
            <v>Developer Java J2EE-L1.1</v>
          </cell>
          <cell r="AG414" t="str">
            <v>Sathish Nataraj</v>
          </cell>
          <cell r="AJ414" t="str">
            <v>NON TURBO</v>
          </cell>
          <cell r="AK414" t="str">
            <v>NON FE Beyond in Q3</v>
          </cell>
          <cell r="AL414" t="str">
            <v>WT01</v>
          </cell>
          <cell r="AM414" t="str">
            <v>TEAMRBOW</v>
          </cell>
          <cell r="AN414">
            <v>100</v>
          </cell>
          <cell r="AO414" t="str">
            <v>F</v>
          </cell>
          <cell r="AR414">
            <v>43402</v>
          </cell>
          <cell r="AV414">
            <v>43402</v>
          </cell>
          <cell r="AW414">
            <v>43</v>
          </cell>
          <cell r="AX414">
            <v>0</v>
          </cell>
          <cell r="AY414">
            <v>0</v>
          </cell>
          <cell r="AZ414">
            <v>43</v>
          </cell>
          <cell r="BA414" t="str">
            <v>31-60 DAYS</v>
          </cell>
          <cell r="BB414" t="str">
            <v>31-60 DAYS</v>
          </cell>
        </row>
        <row r="415">
          <cell r="B415">
            <v>20052080</v>
          </cell>
          <cell r="C415" t="str">
            <v>SK Zabin Akhtar</v>
          </cell>
          <cell r="D415" t="str">
            <v>Q4 Billing</v>
          </cell>
          <cell r="E415" t="e">
            <v>#N/A</v>
          </cell>
          <cell r="F415" t="str">
            <v>EBD Set for Q4 billing</v>
          </cell>
          <cell r="G415" t="str">
            <v>Available for re-allocation</v>
          </cell>
          <cell r="H415" t="str">
            <v>AVAILABLE</v>
          </cell>
          <cell r="I415" t="str">
            <v>EBD in Q4</v>
          </cell>
          <cell r="J415" t="str">
            <v>No</v>
          </cell>
          <cell r="K415" t="str">
            <v>Need Inputs</v>
          </cell>
          <cell r="L415" t="str">
            <v>Available from 15th December for allocation</v>
          </cell>
          <cell r="N415" t="str">
            <v>Apeksha</v>
          </cell>
          <cell r="O415" t="str">
            <v>Apeksha</v>
          </cell>
          <cell r="P415" t="str">
            <v>TECH_BNR</v>
          </cell>
          <cell r="Q415" t="str">
            <v>Prem Kumar Dama/ Ramesh Balan/Mariam John</v>
          </cell>
          <cell r="R415" t="str">
            <v>Manjeet Kaur</v>
          </cell>
          <cell r="S415" t="str">
            <v>NEPC</v>
          </cell>
          <cell r="T415" t="str">
            <v>HUAWEI</v>
          </cell>
          <cell r="U415" t="str">
            <v>N</v>
          </cell>
          <cell r="X415" t="str">
            <v>F</v>
          </cell>
          <cell r="Y415">
            <v>43467</v>
          </cell>
          <cell r="AA415">
            <v>43502</v>
          </cell>
          <cell r="AB415">
            <v>43440</v>
          </cell>
          <cell r="AC415" t="str">
            <v>FRESHER</v>
          </cell>
          <cell r="AF415" t="str">
            <v>Developer Java J2EE-L1.1</v>
          </cell>
          <cell r="AG415" t="str">
            <v>ADM</v>
          </cell>
          <cell r="AJ415" t="str">
            <v>NON TURBO</v>
          </cell>
          <cell r="AK415" t="str">
            <v>NON FE Beyond in Q3</v>
          </cell>
          <cell r="AL415" t="str">
            <v>WT01</v>
          </cell>
          <cell r="AM415" t="str">
            <v>TEAMRBOW</v>
          </cell>
          <cell r="AN415">
            <v>100</v>
          </cell>
          <cell r="AO415" t="str">
            <v>F</v>
          </cell>
          <cell r="AR415">
            <v>43402</v>
          </cell>
          <cell r="AV415">
            <v>43402</v>
          </cell>
          <cell r="AW415">
            <v>43</v>
          </cell>
          <cell r="AX415">
            <v>0</v>
          </cell>
          <cell r="AY415">
            <v>0</v>
          </cell>
          <cell r="AZ415">
            <v>43</v>
          </cell>
          <cell r="BA415" t="str">
            <v>31-60 DAYS</v>
          </cell>
          <cell r="BB415" t="str">
            <v>31-60 DAYS</v>
          </cell>
        </row>
        <row r="416">
          <cell r="B416">
            <v>20052072</v>
          </cell>
          <cell r="C416" t="str">
            <v>Tharun Raja</v>
          </cell>
          <cell r="D416" t="str">
            <v>Q4 Billing</v>
          </cell>
          <cell r="E416" t="e">
            <v>#N/A</v>
          </cell>
          <cell r="F416" t="str">
            <v>EBD Set for Q4 billing</v>
          </cell>
          <cell r="G416" t="str">
            <v>Available for re-allocation</v>
          </cell>
          <cell r="H416" t="str">
            <v>AVAILABLE</v>
          </cell>
          <cell r="I416" t="str">
            <v>EBD in Q4</v>
          </cell>
          <cell r="J416" t="str">
            <v>No</v>
          </cell>
          <cell r="K416" t="str">
            <v>Need Inputs</v>
          </cell>
          <cell r="L416" t="str">
            <v>Available from 15th December for allocation</v>
          </cell>
          <cell r="N416" t="str">
            <v>Apeksha</v>
          </cell>
          <cell r="O416" t="str">
            <v>Apeksha</v>
          </cell>
          <cell r="P416" t="str">
            <v>TECH_BNR</v>
          </cell>
          <cell r="Q416" t="str">
            <v>Prem Kumar Dama/ Ramesh Balan/Mariam John</v>
          </cell>
          <cell r="R416" t="str">
            <v>Manjeet Kaur</v>
          </cell>
          <cell r="S416" t="str">
            <v>NEPC</v>
          </cell>
          <cell r="T416" t="str">
            <v>HUAWEI</v>
          </cell>
          <cell r="U416" t="str">
            <v>N</v>
          </cell>
          <cell r="X416" t="str">
            <v>F</v>
          </cell>
          <cell r="Y416">
            <v>43467</v>
          </cell>
          <cell r="AA416">
            <v>43502</v>
          </cell>
          <cell r="AB416">
            <v>43440</v>
          </cell>
          <cell r="AC416" t="str">
            <v>FRESHER</v>
          </cell>
          <cell r="AF416" t="str">
            <v>Developer Java J2EE-L1.1</v>
          </cell>
          <cell r="AG416" t="str">
            <v>ADM</v>
          </cell>
          <cell r="AJ416" t="str">
            <v>NON TURBO</v>
          </cell>
          <cell r="AK416" t="str">
            <v>NON FE Beyond in Q3</v>
          </cell>
          <cell r="AL416" t="str">
            <v>WT01</v>
          </cell>
          <cell r="AM416" t="str">
            <v>TEAMRBOW</v>
          </cell>
          <cell r="AN416">
            <v>100</v>
          </cell>
          <cell r="AO416" t="str">
            <v>F</v>
          </cell>
          <cell r="AR416">
            <v>43402</v>
          </cell>
          <cell r="AV416">
            <v>43402</v>
          </cell>
          <cell r="AW416">
            <v>43</v>
          </cell>
          <cell r="AX416">
            <v>0</v>
          </cell>
          <cell r="AY416">
            <v>0</v>
          </cell>
          <cell r="AZ416">
            <v>43</v>
          </cell>
          <cell r="BA416" t="str">
            <v>31-60 DAYS</v>
          </cell>
          <cell r="BB416" t="str">
            <v>31-60 DAYS</v>
          </cell>
        </row>
        <row r="417">
          <cell r="B417">
            <v>20052035</v>
          </cell>
          <cell r="C417" t="str">
            <v>Akash Agrawal</v>
          </cell>
          <cell r="D417" t="str">
            <v>Q4 Billing</v>
          </cell>
          <cell r="E417" t="e">
            <v>#N/A</v>
          </cell>
          <cell r="F417" t="str">
            <v>EBD Set for Q4 billing</v>
          </cell>
          <cell r="G417" t="str">
            <v>Available for re-allocation</v>
          </cell>
          <cell r="H417" t="str">
            <v>AVAILABLE</v>
          </cell>
          <cell r="I417" t="str">
            <v>EBD in Q4</v>
          </cell>
          <cell r="J417" t="str">
            <v>No</v>
          </cell>
          <cell r="K417" t="str">
            <v>Need Inputs</v>
          </cell>
          <cell r="L417" t="str">
            <v>Available from 15th December for allocation</v>
          </cell>
          <cell r="N417" t="str">
            <v>Apeksha</v>
          </cell>
          <cell r="O417" t="str">
            <v>Apeksha</v>
          </cell>
          <cell r="P417" t="str">
            <v>TECH_BNR</v>
          </cell>
          <cell r="Q417" t="str">
            <v>Prem Kumar Dama/ Ramesh Balan/Mariam John</v>
          </cell>
          <cell r="R417" t="str">
            <v>Manjeet Kaur</v>
          </cell>
          <cell r="S417" t="str">
            <v>NEPC</v>
          </cell>
          <cell r="T417" t="str">
            <v>ALU</v>
          </cell>
          <cell r="U417" t="str">
            <v>N</v>
          </cell>
          <cell r="X417" t="str">
            <v>F</v>
          </cell>
          <cell r="Y417">
            <v>43467</v>
          </cell>
          <cell r="AA417">
            <v>43502</v>
          </cell>
          <cell r="AB417">
            <v>43440</v>
          </cell>
          <cell r="AC417" t="str">
            <v>FRESHER</v>
          </cell>
          <cell r="AF417" t="str">
            <v>Developer Java J2EE-L1.1</v>
          </cell>
          <cell r="AG417" t="str">
            <v>ADM</v>
          </cell>
          <cell r="AJ417" t="str">
            <v>NON TURBO</v>
          </cell>
          <cell r="AK417" t="str">
            <v>NON FE Beyond in Q3</v>
          </cell>
          <cell r="AL417" t="str">
            <v>WT01</v>
          </cell>
          <cell r="AM417" t="str">
            <v>TEAMRBOW</v>
          </cell>
          <cell r="AN417">
            <v>100</v>
          </cell>
          <cell r="AO417" t="str">
            <v>F</v>
          </cell>
          <cell r="AR417">
            <v>43402</v>
          </cell>
          <cell r="AV417">
            <v>43402</v>
          </cell>
          <cell r="AW417">
            <v>43</v>
          </cell>
          <cell r="AX417">
            <v>0</v>
          </cell>
          <cell r="AY417">
            <v>0</v>
          </cell>
          <cell r="AZ417">
            <v>43</v>
          </cell>
          <cell r="BA417" t="str">
            <v>31-60 DAYS</v>
          </cell>
          <cell r="BB417" t="str">
            <v>31-60 DAYS</v>
          </cell>
        </row>
        <row r="418">
          <cell r="B418">
            <v>20051918</v>
          </cell>
          <cell r="C418" t="str">
            <v>Raman Sridhar Sangita</v>
          </cell>
          <cell r="D418" t="str">
            <v>Q4 Billing</v>
          </cell>
          <cell r="E418" t="e">
            <v>#N/A</v>
          </cell>
          <cell r="F418" t="str">
            <v>EBD Set for Q4 billing</v>
          </cell>
          <cell r="G418" t="str">
            <v>Available for re-allocation</v>
          </cell>
          <cell r="H418" t="str">
            <v>AVAILABLE</v>
          </cell>
          <cell r="I418" t="str">
            <v>EBD in Q4</v>
          </cell>
          <cell r="J418" t="str">
            <v>No</v>
          </cell>
          <cell r="K418" t="str">
            <v>Need Inputs</v>
          </cell>
          <cell r="L418" t="str">
            <v>Available from 15th December for allocation</v>
          </cell>
          <cell r="N418" t="str">
            <v>Apeksha</v>
          </cell>
          <cell r="O418" t="str">
            <v>Apeksha</v>
          </cell>
          <cell r="P418" t="str">
            <v>TECH_BNR</v>
          </cell>
          <cell r="Q418" t="str">
            <v>Prem Kumar Dama/ Ramesh Balan/Mariam John</v>
          </cell>
          <cell r="R418" t="str">
            <v>Manjeet Kaur</v>
          </cell>
          <cell r="S418" t="str">
            <v>NEPC</v>
          </cell>
          <cell r="T418" t="str">
            <v>ERICSSON</v>
          </cell>
          <cell r="U418" t="str">
            <v>N</v>
          </cell>
          <cell r="X418" t="str">
            <v>F</v>
          </cell>
          <cell r="Y418">
            <v>43467</v>
          </cell>
          <cell r="AA418">
            <v>43502</v>
          </cell>
          <cell r="AB418">
            <v>43440</v>
          </cell>
          <cell r="AC418" t="str">
            <v>FRESHER</v>
          </cell>
          <cell r="AF418" t="str">
            <v>Developer Java J2EE-L1.1</v>
          </cell>
          <cell r="AG418" t="str">
            <v>ADM</v>
          </cell>
          <cell r="AJ418" t="str">
            <v>NON TURBO</v>
          </cell>
          <cell r="AK418" t="str">
            <v>NON FE Beyond in Q3</v>
          </cell>
          <cell r="AL418" t="str">
            <v>WT01</v>
          </cell>
          <cell r="AM418" t="str">
            <v>TEAMRBOW</v>
          </cell>
          <cell r="AN418">
            <v>100</v>
          </cell>
          <cell r="AO418" t="str">
            <v>F</v>
          </cell>
          <cell r="AR418">
            <v>43402</v>
          </cell>
          <cell r="AV418">
            <v>43402</v>
          </cell>
          <cell r="AW418">
            <v>43</v>
          </cell>
          <cell r="AX418">
            <v>0</v>
          </cell>
          <cell r="AY418">
            <v>0</v>
          </cell>
          <cell r="AZ418">
            <v>43</v>
          </cell>
          <cell r="BA418" t="str">
            <v>31-60 DAYS</v>
          </cell>
          <cell r="BB418" t="str">
            <v>0-7 DAYS</v>
          </cell>
        </row>
        <row r="419">
          <cell r="B419">
            <v>20052016</v>
          </cell>
          <cell r="C419" t="str">
            <v>Jyoti Rathore</v>
          </cell>
          <cell r="D419" t="str">
            <v>Q4 Billing</v>
          </cell>
          <cell r="E419" t="e">
            <v>#N/A</v>
          </cell>
          <cell r="F419" t="str">
            <v>EBD Set for Q4 billing</v>
          </cell>
          <cell r="G419" t="str">
            <v>Available for re-allocation</v>
          </cell>
          <cell r="H419" t="str">
            <v>AVAILABLE</v>
          </cell>
          <cell r="I419" t="str">
            <v>EBD in Q4</v>
          </cell>
          <cell r="J419" t="str">
            <v>No</v>
          </cell>
          <cell r="K419" t="str">
            <v>Need Inputs</v>
          </cell>
          <cell r="L419" t="str">
            <v>Available from 15th December for allocation</v>
          </cell>
          <cell r="N419" t="str">
            <v>Apeksha</v>
          </cell>
          <cell r="O419" t="str">
            <v>Apeksha</v>
          </cell>
          <cell r="P419" t="str">
            <v>TECH_BNR</v>
          </cell>
          <cell r="Q419" t="str">
            <v>Prem Kumar Dama/ Ramesh Balan/Mariam John</v>
          </cell>
          <cell r="R419" t="str">
            <v>Manjeet Kaur</v>
          </cell>
          <cell r="S419" t="str">
            <v>NEPC</v>
          </cell>
          <cell r="T419" t="str">
            <v>ERICSSON</v>
          </cell>
          <cell r="U419" t="str">
            <v>N</v>
          </cell>
          <cell r="X419" t="str">
            <v>F</v>
          </cell>
          <cell r="Y419">
            <v>43467</v>
          </cell>
          <cell r="AA419">
            <v>43502</v>
          </cell>
          <cell r="AB419">
            <v>43440</v>
          </cell>
          <cell r="AC419" t="str">
            <v>FRESHER</v>
          </cell>
          <cell r="AF419" t="str">
            <v>Developer Java J2EE-L1.1</v>
          </cell>
          <cell r="AG419" t="str">
            <v>ADM</v>
          </cell>
          <cell r="AJ419" t="str">
            <v>NON TURBO</v>
          </cell>
          <cell r="AK419" t="str">
            <v>NON FE Beyond in Q3</v>
          </cell>
          <cell r="AL419" t="str">
            <v>WT01</v>
          </cell>
          <cell r="AM419" t="str">
            <v>TEAMRBOW</v>
          </cell>
          <cell r="AN419">
            <v>100</v>
          </cell>
          <cell r="AO419" t="str">
            <v>F</v>
          </cell>
          <cell r="AR419">
            <v>43402</v>
          </cell>
          <cell r="AV419">
            <v>43402</v>
          </cell>
          <cell r="AW419">
            <v>43</v>
          </cell>
          <cell r="AX419">
            <v>0</v>
          </cell>
          <cell r="AY419">
            <v>0</v>
          </cell>
          <cell r="AZ419">
            <v>43</v>
          </cell>
          <cell r="BA419" t="str">
            <v>31-60 DAYS</v>
          </cell>
          <cell r="BB419" t="str">
            <v>0-7 DAYS</v>
          </cell>
        </row>
        <row r="420">
          <cell r="B420">
            <v>20051912</v>
          </cell>
          <cell r="C420" t="str">
            <v>Vishal Kumar Singh</v>
          </cell>
          <cell r="D420" t="str">
            <v>Q4 Billing</v>
          </cell>
          <cell r="E420" t="e">
            <v>#N/A</v>
          </cell>
          <cell r="F420" t="str">
            <v>EBD Set for Q4 billing</v>
          </cell>
          <cell r="G420" t="str">
            <v>Available for re-allocation</v>
          </cell>
          <cell r="H420" t="str">
            <v>AVAILABLE</v>
          </cell>
          <cell r="I420" t="str">
            <v>EBD in Q4</v>
          </cell>
          <cell r="J420" t="str">
            <v>No</v>
          </cell>
          <cell r="K420" t="str">
            <v>Need Inputs</v>
          </cell>
          <cell r="L420" t="str">
            <v>Available from 15th December for allocation</v>
          </cell>
          <cell r="N420" t="str">
            <v>Apeksha</v>
          </cell>
          <cell r="O420" t="str">
            <v>Apeksha</v>
          </cell>
          <cell r="P420" t="str">
            <v>TECH_BNR</v>
          </cell>
          <cell r="Q420" t="str">
            <v>Prem Kumar Dama/ Ramesh Balan/Mariam John</v>
          </cell>
          <cell r="R420" t="str">
            <v>Manjeet Kaur</v>
          </cell>
          <cell r="S420" t="str">
            <v>NEPC</v>
          </cell>
          <cell r="T420" t="str">
            <v>ERICSSON</v>
          </cell>
          <cell r="U420" t="str">
            <v>R</v>
          </cell>
          <cell r="X420" t="str">
            <v>F</v>
          </cell>
          <cell r="Y420">
            <v>43467</v>
          </cell>
          <cell r="AA420">
            <v>43502</v>
          </cell>
          <cell r="AB420">
            <v>43440</v>
          </cell>
          <cell r="AC420" t="str">
            <v>FRESHER</v>
          </cell>
          <cell r="AE420" t="str">
            <v>DOMAIN</v>
          </cell>
          <cell r="AF420" t="str">
            <v>Developer Core Java-L1.1</v>
          </cell>
          <cell r="AG420" t="str">
            <v>Sathish Nataraj</v>
          </cell>
          <cell r="AJ420" t="str">
            <v>NON TURBO</v>
          </cell>
          <cell r="AK420" t="str">
            <v>NON FE Beyond in Q3</v>
          </cell>
          <cell r="AL420" t="str">
            <v>WT01</v>
          </cell>
          <cell r="AM420" t="str">
            <v>TEAMRBOW</v>
          </cell>
          <cell r="AN420">
            <v>100</v>
          </cell>
          <cell r="AO420" t="str">
            <v>F</v>
          </cell>
          <cell r="AR420">
            <v>43402</v>
          </cell>
          <cell r="AV420">
            <v>43402</v>
          </cell>
          <cell r="AW420">
            <v>43</v>
          </cell>
          <cell r="AX420">
            <v>0</v>
          </cell>
          <cell r="AY420">
            <v>0</v>
          </cell>
          <cell r="AZ420">
            <v>43</v>
          </cell>
          <cell r="BA420" t="str">
            <v>31-60 DAYS</v>
          </cell>
          <cell r="BB420" t="str">
            <v>31-60 DAYS</v>
          </cell>
        </row>
        <row r="421">
          <cell r="B421">
            <v>20051910</v>
          </cell>
          <cell r="C421" t="str">
            <v>Abhilasha Kudesia</v>
          </cell>
          <cell r="D421" t="str">
            <v>Q4 Billing</v>
          </cell>
          <cell r="E421" t="e">
            <v>#N/A</v>
          </cell>
          <cell r="F421" t="str">
            <v>EBD Set for Q4 billing</v>
          </cell>
          <cell r="G421" t="str">
            <v>Available for re-allocation</v>
          </cell>
          <cell r="H421" t="str">
            <v>AVAILABLE</v>
          </cell>
          <cell r="I421" t="str">
            <v>EBD in Q4</v>
          </cell>
          <cell r="J421" t="str">
            <v>No</v>
          </cell>
          <cell r="K421" t="str">
            <v>Need Inputs</v>
          </cell>
          <cell r="L421" t="str">
            <v>Available from 15th December for allocation</v>
          </cell>
          <cell r="N421" t="str">
            <v>Apeksha</v>
          </cell>
          <cell r="O421" t="str">
            <v>Apeksha</v>
          </cell>
          <cell r="P421" t="str">
            <v>TECH_BNR</v>
          </cell>
          <cell r="Q421" t="str">
            <v>Prem Kumar Dama/ Ramesh Balan/Mariam John</v>
          </cell>
          <cell r="R421" t="str">
            <v>Manjeet Kaur</v>
          </cell>
          <cell r="S421" t="str">
            <v>NEPC</v>
          </cell>
          <cell r="T421" t="str">
            <v>ALU</v>
          </cell>
          <cell r="U421" t="str">
            <v>R</v>
          </cell>
          <cell r="X421" t="str">
            <v>F</v>
          </cell>
          <cell r="Y421">
            <v>43467</v>
          </cell>
          <cell r="AA421">
            <v>43502</v>
          </cell>
          <cell r="AB421">
            <v>43440</v>
          </cell>
          <cell r="AC421" t="str">
            <v>FRESHER</v>
          </cell>
          <cell r="AE421" t="str">
            <v>DOMAIN</v>
          </cell>
          <cell r="AF421" t="str">
            <v>Developer Java J2EE-L1.1</v>
          </cell>
          <cell r="AG421" t="str">
            <v>Sathish Nataraj</v>
          </cell>
          <cell r="AJ421" t="str">
            <v>NON TURBO</v>
          </cell>
          <cell r="AK421" t="str">
            <v>NON FE Beyond in Q3</v>
          </cell>
          <cell r="AL421" t="str">
            <v>WT01</v>
          </cell>
          <cell r="AM421" t="str">
            <v>TEAMRBOW</v>
          </cell>
          <cell r="AN421">
            <v>100</v>
          </cell>
          <cell r="AO421" t="str">
            <v>F</v>
          </cell>
          <cell r="AR421">
            <v>43402</v>
          </cell>
          <cell r="AV421">
            <v>43402</v>
          </cell>
          <cell r="AW421">
            <v>43</v>
          </cell>
          <cell r="AX421">
            <v>0</v>
          </cell>
          <cell r="AY421">
            <v>0</v>
          </cell>
          <cell r="AZ421">
            <v>43</v>
          </cell>
          <cell r="BA421" t="str">
            <v>31-60 DAYS</v>
          </cell>
          <cell r="BB421" t="str">
            <v>31-60 DAYS</v>
          </cell>
        </row>
        <row r="422">
          <cell r="B422">
            <v>20051868</v>
          </cell>
          <cell r="C422" t="str">
            <v>Rishabh Agarwal</v>
          </cell>
          <cell r="D422" t="str">
            <v>Q4 Billing</v>
          </cell>
          <cell r="E422" t="e">
            <v>#N/A</v>
          </cell>
          <cell r="F422" t="str">
            <v>EBD Set for Q4 billing</v>
          </cell>
          <cell r="G422" t="str">
            <v>Available for re-allocation</v>
          </cell>
          <cell r="H422" t="str">
            <v>AVAILABLE</v>
          </cell>
          <cell r="I422" t="str">
            <v>EBD in Q4</v>
          </cell>
          <cell r="J422" t="str">
            <v>No</v>
          </cell>
          <cell r="K422" t="str">
            <v>Need Inputs</v>
          </cell>
          <cell r="L422" t="str">
            <v>Available from 15th December for allocation</v>
          </cell>
          <cell r="N422" t="str">
            <v>Apeksha</v>
          </cell>
          <cell r="O422" t="str">
            <v>Apeksha</v>
          </cell>
          <cell r="P422" t="str">
            <v>TECH_BNR</v>
          </cell>
          <cell r="Q422" t="str">
            <v>Prem Kumar Dama/ Ramesh Balan/Mariam John</v>
          </cell>
          <cell r="R422" t="str">
            <v>Manjeet Kaur</v>
          </cell>
          <cell r="S422" t="str">
            <v>NEPC</v>
          </cell>
          <cell r="T422" t="str">
            <v>ERICSSON</v>
          </cell>
          <cell r="U422" t="str">
            <v>R</v>
          </cell>
          <cell r="X422" t="str">
            <v>F</v>
          </cell>
          <cell r="Y422">
            <v>43467</v>
          </cell>
          <cell r="AA422">
            <v>43502</v>
          </cell>
          <cell r="AB422">
            <v>43440</v>
          </cell>
          <cell r="AC422" t="str">
            <v>FRESHER</v>
          </cell>
          <cell r="AE422" t="str">
            <v>DOMAIN</v>
          </cell>
          <cell r="AF422" t="str">
            <v>Developer Java J2EE-L1.1</v>
          </cell>
          <cell r="AG422" t="str">
            <v>Sathish Nataraj</v>
          </cell>
          <cell r="AJ422" t="str">
            <v>NON TURBO</v>
          </cell>
          <cell r="AK422" t="str">
            <v>NON FE Beyond in Q3</v>
          </cell>
          <cell r="AL422" t="str">
            <v>WT01</v>
          </cell>
          <cell r="AM422" t="str">
            <v>TEAMRBOW</v>
          </cell>
          <cell r="AN422">
            <v>100</v>
          </cell>
          <cell r="AO422" t="str">
            <v>F</v>
          </cell>
          <cell r="AR422">
            <v>43402</v>
          </cell>
          <cell r="AV422">
            <v>43402</v>
          </cell>
          <cell r="AW422">
            <v>43</v>
          </cell>
          <cell r="AX422">
            <v>0</v>
          </cell>
          <cell r="AY422">
            <v>0</v>
          </cell>
          <cell r="AZ422">
            <v>43</v>
          </cell>
          <cell r="BA422" t="str">
            <v>31-60 DAYS</v>
          </cell>
          <cell r="BB422" t="str">
            <v>0-7 DAYS</v>
          </cell>
        </row>
        <row r="423">
          <cell r="B423">
            <v>20051967</v>
          </cell>
          <cell r="C423" t="str">
            <v>Anjan Kumar</v>
          </cell>
          <cell r="D423" t="str">
            <v>Q4 Billing</v>
          </cell>
          <cell r="E423" t="e">
            <v>#N/A</v>
          </cell>
          <cell r="F423" t="str">
            <v>EBD Set for Q4 billing</v>
          </cell>
          <cell r="G423" t="str">
            <v>Available for re-allocation</v>
          </cell>
          <cell r="H423" t="str">
            <v>AVAILABLE</v>
          </cell>
          <cell r="I423" t="str">
            <v>EBD in Q4</v>
          </cell>
          <cell r="J423" t="str">
            <v>No</v>
          </cell>
          <cell r="K423" t="str">
            <v>Need Inputs</v>
          </cell>
          <cell r="L423" t="str">
            <v>Available from 15th December for allocation</v>
          </cell>
          <cell r="N423" t="str">
            <v>Apeksha</v>
          </cell>
          <cell r="O423" t="str">
            <v>Apeksha</v>
          </cell>
          <cell r="P423" t="str">
            <v>TECH_BNR</v>
          </cell>
          <cell r="Q423" t="str">
            <v>Prem Kumar Dama/ Ramesh Balan/Mariam John</v>
          </cell>
          <cell r="R423" t="str">
            <v>Manjeet Kaur</v>
          </cell>
          <cell r="S423" t="str">
            <v>NEPC</v>
          </cell>
          <cell r="T423" t="str">
            <v>ALU</v>
          </cell>
          <cell r="U423" t="str">
            <v>R</v>
          </cell>
          <cell r="X423" t="str">
            <v>F</v>
          </cell>
          <cell r="Y423">
            <v>43467</v>
          </cell>
          <cell r="AA423">
            <v>43502</v>
          </cell>
          <cell r="AB423">
            <v>43440</v>
          </cell>
          <cell r="AC423" t="str">
            <v>FRESHER</v>
          </cell>
          <cell r="AE423" t="str">
            <v>DOMAIN</v>
          </cell>
          <cell r="AF423" t="str">
            <v>Developer Java J2EE-L1.1</v>
          </cell>
          <cell r="AG423" t="str">
            <v>Sathish Nataraj</v>
          </cell>
          <cell r="AJ423" t="str">
            <v>NON TURBO</v>
          </cell>
          <cell r="AK423" t="str">
            <v>NON FE Beyond in Q3</v>
          </cell>
          <cell r="AL423" t="str">
            <v>WT01</v>
          </cell>
          <cell r="AM423" t="str">
            <v>TEAMRBOW</v>
          </cell>
          <cell r="AN423">
            <v>100</v>
          </cell>
          <cell r="AO423" t="str">
            <v>F</v>
          </cell>
          <cell r="AR423">
            <v>43402</v>
          </cell>
          <cell r="AV423">
            <v>43402</v>
          </cell>
          <cell r="AW423">
            <v>43</v>
          </cell>
          <cell r="AX423">
            <v>0</v>
          </cell>
          <cell r="AY423">
            <v>0</v>
          </cell>
          <cell r="AZ423">
            <v>43</v>
          </cell>
          <cell r="BA423" t="str">
            <v>31-60 DAYS</v>
          </cell>
          <cell r="BB423" t="str">
            <v>31-60 DAYS</v>
          </cell>
        </row>
        <row r="424">
          <cell r="B424">
            <v>20051909</v>
          </cell>
          <cell r="C424" t="str">
            <v>Nandyala Suman</v>
          </cell>
          <cell r="D424" t="str">
            <v>Q4 Billing</v>
          </cell>
          <cell r="E424" t="e">
            <v>#N/A</v>
          </cell>
          <cell r="F424" t="str">
            <v>EBD Set for Q4 billing</v>
          </cell>
          <cell r="G424" t="str">
            <v>Available for re-allocation</v>
          </cell>
          <cell r="H424" t="str">
            <v>AVAILABLE</v>
          </cell>
          <cell r="I424" t="str">
            <v>EBD in Q4</v>
          </cell>
          <cell r="J424" t="str">
            <v>No</v>
          </cell>
          <cell r="K424" t="str">
            <v>Need Inputs</v>
          </cell>
          <cell r="L424" t="str">
            <v>Available from 15th December for allocation</v>
          </cell>
          <cell r="N424" t="str">
            <v>Apeksha</v>
          </cell>
          <cell r="O424" t="str">
            <v>Apeksha</v>
          </cell>
          <cell r="P424" t="str">
            <v>TECH_BNR</v>
          </cell>
          <cell r="Q424" t="str">
            <v>Prem Kumar Dama/ Ramesh Balan/Mariam John</v>
          </cell>
          <cell r="R424" t="str">
            <v>Manjeet Kaur</v>
          </cell>
          <cell r="S424" t="str">
            <v>NEPC</v>
          </cell>
          <cell r="T424" t="str">
            <v>ERICSSON</v>
          </cell>
          <cell r="U424" t="str">
            <v>R</v>
          </cell>
          <cell r="X424" t="str">
            <v>F</v>
          </cell>
          <cell r="Y424">
            <v>43467</v>
          </cell>
          <cell r="AA424">
            <v>43502</v>
          </cell>
          <cell r="AB424">
            <v>43440</v>
          </cell>
          <cell r="AC424" t="str">
            <v>FRESHER</v>
          </cell>
          <cell r="AE424" t="str">
            <v>DOMAIN</v>
          </cell>
          <cell r="AF424" t="str">
            <v>Developer Core Java-L1.1</v>
          </cell>
          <cell r="AG424" t="str">
            <v>Sathish Nataraj</v>
          </cell>
          <cell r="AJ424" t="str">
            <v>NON TURBO</v>
          </cell>
          <cell r="AK424" t="str">
            <v>NON FE Beyond in Q3</v>
          </cell>
          <cell r="AL424" t="str">
            <v>WT01</v>
          </cell>
          <cell r="AM424" t="str">
            <v>TEAMRBOW</v>
          </cell>
          <cell r="AN424">
            <v>100</v>
          </cell>
          <cell r="AO424" t="str">
            <v>F</v>
          </cell>
          <cell r="AR424">
            <v>43402</v>
          </cell>
          <cell r="AV424">
            <v>43402</v>
          </cell>
          <cell r="AW424">
            <v>43</v>
          </cell>
          <cell r="AX424">
            <v>2</v>
          </cell>
          <cell r="AY424">
            <v>0</v>
          </cell>
          <cell r="AZ424">
            <v>41</v>
          </cell>
          <cell r="BA424" t="str">
            <v>31-60 DAYS</v>
          </cell>
          <cell r="BB424" t="str">
            <v>31-60 DAYS</v>
          </cell>
        </row>
        <row r="425">
          <cell r="B425">
            <v>20051980</v>
          </cell>
          <cell r="C425" t="str">
            <v>Srikant V S</v>
          </cell>
          <cell r="D425" t="str">
            <v>Q4 Billing</v>
          </cell>
          <cell r="E425" t="e">
            <v>#N/A</v>
          </cell>
          <cell r="F425" t="str">
            <v>EBD Set for Q4 billing</v>
          </cell>
          <cell r="G425" t="str">
            <v>Available for re-allocation</v>
          </cell>
          <cell r="H425" t="str">
            <v>AVAILABLE</v>
          </cell>
          <cell r="I425" t="str">
            <v>EBD in Q4</v>
          </cell>
          <cell r="J425" t="str">
            <v>No</v>
          </cell>
          <cell r="K425" t="str">
            <v>Need Inputs</v>
          </cell>
          <cell r="L425" t="str">
            <v>Available from 15th December for allocation</v>
          </cell>
          <cell r="N425" t="str">
            <v>Apeksha</v>
          </cell>
          <cell r="O425" t="str">
            <v>Apeksha</v>
          </cell>
          <cell r="P425" t="str">
            <v>TECH_BNR</v>
          </cell>
          <cell r="Q425" t="str">
            <v>Prem Kumar Dama/ Ramesh Balan/Mariam John</v>
          </cell>
          <cell r="R425" t="str">
            <v>Manjeet Kaur</v>
          </cell>
          <cell r="S425" t="str">
            <v>NEPC</v>
          </cell>
          <cell r="T425" t="str">
            <v>ERICSSON</v>
          </cell>
          <cell r="U425" t="str">
            <v>R</v>
          </cell>
          <cell r="X425" t="str">
            <v>F</v>
          </cell>
          <cell r="Y425">
            <v>43467</v>
          </cell>
          <cell r="AA425">
            <v>43502</v>
          </cell>
          <cell r="AB425">
            <v>43440</v>
          </cell>
          <cell r="AC425" t="str">
            <v>FRESHER</v>
          </cell>
          <cell r="AE425" t="str">
            <v>DOMAIN</v>
          </cell>
          <cell r="AF425" t="str">
            <v>Developer Java J2EE-L1.1</v>
          </cell>
          <cell r="AG425" t="str">
            <v>Sathish Nataraj</v>
          </cell>
          <cell r="AJ425" t="str">
            <v>NON TURBO</v>
          </cell>
          <cell r="AK425" t="str">
            <v>NON FE Beyond in Q3</v>
          </cell>
          <cell r="AL425" t="str">
            <v>WT01</v>
          </cell>
          <cell r="AM425" t="str">
            <v>TEAMRBOW</v>
          </cell>
          <cell r="AN425">
            <v>100</v>
          </cell>
          <cell r="AO425" t="str">
            <v>F</v>
          </cell>
          <cell r="AR425">
            <v>43402</v>
          </cell>
          <cell r="AV425">
            <v>43402</v>
          </cell>
          <cell r="AW425">
            <v>43</v>
          </cell>
          <cell r="AX425">
            <v>0</v>
          </cell>
          <cell r="AY425">
            <v>0</v>
          </cell>
          <cell r="AZ425">
            <v>43</v>
          </cell>
          <cell r="BA425" t="str">
            <v>31-60 DAYS</v>
          </cell>
          <cell r="BB425" t="str">
            <v>0-7 DAYS</v>
          </cell>
        </row>
        <row r="426">
          <cell r="B426">
            <v>20052014</v>
          </cell>
          <cell r="C426" t="str">
            <v>kruthika S R</v>
          </cell>
          <cell r="D426" t="str">
            <v>Q4 Billing</v>
          </cell>
          <cell r="E426" t="e">
            <v>#N/A</v>
          </cell>
          <cell r="F426" t="str">
            <v>EBD Set for Q4 billing</v>
          </cell>
          <cell r="G426" t="str">
            <v>Available for re-allocation</v>
          </cell>
          <cell r="H426" t="str">
            <v>AVAILABLE</v>
          </cell>
          <cell r="I426" t="str">
            <v>EBD in Q4</v>
          </cell>
          <cell r="J426" t="str">
            <v>No</v>
          </cell>
          <cell r="K426" t="str">
            <v>Need Inputs</v>
          </cell>
          <cell r="L426" t="str">
            <v>Available from 15th December for allocation</v>
          </cell>
          <cell r="N426" t="str">
            <v>Apeksha</v>
          </cell>
          <cell r="O426" t="str">
            <v>Apeksha</v>
          </cell>
          <cell r="P426" t="str">
            <v>TECH_BNR</v>
          </cell>
          <cell r="Q426" t="str">
            <v>Prem Kumar Dama/ Ramesh Balan/Mariam John</v>
          </cell>
          <cell r="R426" t="str">
            <v>Manjeet Kaur</v>
          </cell>
          <cell r="S426" t="str">
            <v>NEPC</v>
          </cell>
          <cell r="T426" t="str">
            <v>ERICSSON</v>
          </cell>
          <cell r="U426" t="str">
            <v>R</v>
          </cell>
          <cell r="X426" t="str">
            <v>F</v>
          </cell>
          <cell r="Y426">
            <v>43467</v>
          </cell>
          <cell r="AA426">
            <v>43502</v>
          </cell>
          <cell r="AB426">
            <v>43440</v>
          </cell>
          <cell r="AC426" t="str">
            <v>FRESHER</v>
          </cell>
          <cell r="AE426" t="str">
            <v>DOMAIN</v>
          </cell>
          <cell r="AF426" t="str">
            <v>Developer Java J2EE-L1.1</v>
          </cell>
          <cell r="AG426" t="str">
            <v>Sathish Nataraj</v>
          </cell>
          <cell r="AJ426" t="str">
            <v>NON TURBO</v>
          </cell>
          <cell r="AK426" t="str">
            <v>NON FE Beyond in Q3</v>
          </cell>
          <cell r="AL426" t="str">
            <v>WT01</v>
          </cell>
          <cell r="AM426" t="str">
            <v>TEAMRBOW</v>
          </cell>
          <cell r="AN426">
            <v>100</v>
          </cell>
          <cell r="AO426" t="str">
            <v>F</v>
          </cell>
          <cell r="AR426">
            <v>43402</v>
          </cell>
          <cell r="AV426">
            <v>43402</v>
          </cell>
          <cell r="AW426">
            <v>43</v>
          </cell>
          <cell r="AX426">
            <v>0</v>
          </cell>
          <cell r="AY426">
            <v>0</v>
          </cell>
          <cell r="AZ426">
            <v>43</v>
          </cell>
          <cell r="BA426" t="str">
            <v>31-60 DAYS</v>
          </cell>
          <cell r="BB426" t="str">
            <v>0-7 DAYS</v>
          </cell>
        </row>
        <row r="427">
          <cell r="B427">
            <v>20051983</v>
          </cell>
          <cell r="C427" t="str">
            <v>Shailesh</v>
          </cell>
          <cell r="D427" t="str">
            <v>Q4 Billing</v>
          </cell>
          <cell r="E427" t="e">
            <v>#N/A</v>
          </cell>
          <cell r="F427" t="str">
            <v>EBD Set for Q4 billing</v>
          </cell>
          <cell r="G427" t="str">
            <v>Available for re-allocation</v>
          </cell>
          <cell r="H427" t="str">
            <v>AVAILABLE</v>
          </cell>
          <cell r="I427" t="str">
            <v>EBD in Q4</v>
          </cell>
          <cell r="J427" t="str">
            <v>No</v>
          </cell>
          <cell r="K427" t="str">
            <v>Need Inputs</v>
          </cell>
          <cell r="L427" t="str">
            <v>Available from 15th December for allocation</v>
          </cell>
          <cell r="N427" t="str">
            <v>Apeksha</v>
          </cell>
          <cell r="O427" t="str">
            <v>Apeksha</v>
          </cell>
          <cell r="P427" t="str">
            <v>TECH_BNR</v>
          </cell>
          <cell r="Q427" t="str">
            <v>Prem Kumar Dama/ Ramesh Balan/Mariam John</v>
          </cell>
          <cell r="R427" t="str">
            <v>Manjeet Kaur</v>
          </cell>
          <cell r="S427" t="str">
            <v>NEPC</v>
          </cell>
          <cell r="T427" t="str">
            <v>ERICSSON</v>
          </cell>
          <cell r="U427" t="str">
            <v>R</v>
          </cell>
          <cell r="X427" t="str">
            <v>F</v>
          </cell>
          <cell r="Y427">
            <v>43467</v>
          </cell>
          <cell r="AA427">
            <v>43502</v>
          </cell>
          <cell r="AB427">
            <v>43440</v>
          </cell>
          <cell r="AC427" t="str">
            <v>FRESHER</v>
          </cell>
          <cell r="AE427" t="str">
            <v>DOMAIN</v>
          </cell>
          <cell r="AF427" t="str">
            <v>Developer Core Java-L1.1</v>
          </cell>
          <cell r="AG427" t="str">
            <v>Sathish Nataraj</v>
          </cell>
          <cell r="AJ427" t="str">
            <v>NON TURBO</v>
          </cell>
          <cell r="AK427" t="str">
            <v>NON FE Beyond in Q3</v>
          </cell>
          <cell r="AL427" t="str">
            <v>WT01</v>
          </cell>
          <cell r="AM427" t="str">
            <v>TEAMRBOW</v>
          </cell>
          <cell r="AN427">
            <v>100</v>
          </cell>
          <cell r="AO427" t="str">
            <v>F</v>
          </cell>
          <cell r="AR427">
            <v>43402</v>
          </cell>
          <cell r="AV427">
            <v>43402</v>
          </cell>
          <cell r="AW427">
            <v>43</v>
          </cell>
          <cell r="AX427">
            <v>0</v>
          </cell>
          <cell r="AY427">
            <v>0</v>
          </cell>
          <cell r="AZ427">
            <v>43</v>
          </cell>
          <cell r="BA427" t="str">
            <v>31-60 DAYS</v>
          </cell>
          <cell r="BB427" t="str">
            <v>31-60 DAYS</v>
          </cell>
        </row>
        <row r="428">
          <cell r="B428">
            <v>20051907</v>
          </cell>
          <cell r="C428" t="str">
            <v>Sumit Kumar Roy</v>
          </cell>
          <cell r="D428" t="str">
            <v>Q4 Billing</v>
          </cell>
          <cell r="E428" t="e">
            <v>#N/A</v>
          </cell>
          <cell r="F428" t="str">
            <v>EBD Set for Q4 billing</v>
          </cell>
          <cell r="G428" t="str">
            <v>Available for re-allocation</v>
          </cell>
          <cell r="H428" t="str">
            <v>AVAILABLE</v>
          </cell>
          <cell r="I428" t="str">
            <v>EBD in Q4</v>
          </cell>
          <cell r="J428" t="str">
            <v>No</v>
          </cell>
          <cell r="K428" t="str">
            <v>Need Inputs</v>
          </cell>
          <cell r="L428" t="str">
            <v>Available from 15th December for allocation</v>
          </cell>
          <cell r="N428" t="str">
            <v>Apeksha</v>
          </cell>
          <cell r="O428" t="str">
            <v>Apeksha</v>
          </cell>
          <cell r="P428" t="str">
            <v>TECH_BNR</v>
          </cell>
          <cell r="Q428" t="str">
            <v>Prem Kumar Dama/ Ramesh Balan/Mariam John</v>
          </cell>
          <cell r="R428" t="str">
            <v>Manjeet Kaur</v>
          </cell>
          <cell r="S428" t="str">
            <v>NEPC</v>
          </cell>
          <cell r="T428" t="str">
            <v>ERICSSON</v>
          </cell>
          <cell r="U428" t="str">
            <v>R</v>
          </cell>
          <cell r="X428" t="str">
            <v>F</v>
          </cell>
          <cell r="Y428">
            <v>43467</v>
          </cell>
          <cell r="AA428">
            <v>43502</v>
          </cell>
          <cell r="AB428">
            <v>43440</v>
          </cell>
          <cell r="AC428" t="str">
            <v>FRESHER</v>
          </cell>
          <cell r="AE428" t="str">
            <v>DOMAIN</v>
          </cell>
          <cell r="AF428" t="str">
            <v>Developer Core Java-L1.1</v>
          </cell>
          <cell r="AG428" t="str">
            <v>Sathish Nataraj</v>
          </cell>
          <cell r="AJ428" t="str">
            <v>NON TURBO</v>
          </cell>
          <cell r="AK428" t="str">
            <v>NON FE Beyond in Q3</v>
          </cell>
          <cell r="AL428" t="str">
            <v>WT01</v>
          </cell>
          <cell r="AM428" t="str">
            <v>TEAMRBOW</v>
          </cell>
          <cell r="AN428">
            <v>100</v>
          </cell>
          <cell r="AO428" t="str">
            <v>F</v>
          </cell>
          <cell r="AR428">
            <v>43402</v>
          </cell>
          <cell r="AV428">
            <v>43402</v>
          </cell>
          <cell r="AW428">
            <v>43</v>
          </cell>
          <cell r="AX428">
            <v>0</v>
          </cell>
          <cell r="AY428">
            <v>0</v>
          </cell>
          <cell r="AZ428">
            <v>43</v>
          </cell>
          <cell r="BA428" t="str">
            <v>31-60 DAYS</v>
          </cell>
          <cell r="BB428" t="str">
            <v>31-60 DAYS</v>
          </cell>
        </row>
        <row r="429">
          <cell r="B429">
            <v>20051902</v>
          </cell>
          <cell r="C429" t="str">
            <v>Smriti Bhat</v>
          </cell>
          <cell r="D429" t="str">
            <v>Q4 Billing</v>
          </cell>
          <cell r="E429" t="e">
            <v>#N/A</v>
          </cell>
          <cell r="F429" t="str">
            <v>EBD Set for Q4 billing</v>
          </cell>
          <cell r="G429" t="str">
            <v>Available for re-allocation</v>
          </cell>
          <cell r="H429" t="str">
            <v>AVAILABLE</v>
          </cell>
          <cell r="I429" t="str">
            <v>EBD in Q4</v>
          </cell>
          <cell r="J429" t="str">
            <v>No</v>
          </cell>
          <cell r="K429" t="str">
            <v>Need Inputs</v>
          </cell>
          <cell r="L429" t="str">
            <v>Available from 15th December for allocation</v>
          </cell>
          <cell r="N429" t="str">
            <v>Apeksha</v>
          </cell>
          <cell r="O429" t="str">
            <v>Apeksha</v>
          </cell>
          <cell r="P429" t="str">
            <v>TECH_BNR</v>
          </cell>
          <cell r="Q429" t="str">
            <v>Prem Kumar Dama/ Ramesh Balan/Mariam John</v>
          </cell>
          <cell r="R429" t="str">
            <v>Manjeet Kaur</v>
          </cell>
          <cell r="S429" t="str">
            <v>NEPC</v>
          </cell>
          <cell r="T429" t="str">
            <v>HUAWEI</v>
          </cell>
          <cell r="U429" t="str">
            <v>R</v>
          </cell>
          <cell r="X429" t="str">
            <v>F</v>
          </cell>
          <cell r="Y429">
            <v>43467</v>
          </cell>
          <cell r="AA429">
            <v>43502</v>
          </cell>
          <cell r="AB429">
            <v>43440</v>
          </cell>
          <cell r="AC429" t="str">
            <v>FRESHER</v>
          </cell>
          <cell r="AE429" t="str">
            <v>DOMAIN</v>
          </cell>
          <cell r="AF429" t="str">
            <v>Developer Java J2EE-L1.1</v>
          </cell>
          <cell r="AG429" t="str">
            <v>Sathish Nataraj</v>
          </cell>
          <cell r="AJ429" t="str">
            <v>NON TURBO</v>
          </cell>
          <cell r="AK429" t="str">
            <v>NON FE Beyond in Q3</v>
          </cell>
          <cell r="AL429" t="str">
            <v>WT01</v>
          </cell>
          <cell r="AM429" t="str">
            <v>TEAMRBOW</v>
          </cell>
          <cell r="AN429">
            <v>100</v>
          </cell>
          <cell r="AO429" t="str">
            <v>F</v>
          </cell>
          <cell r="AR429">
            <v>43402</v>
          </cell>
          <cell r="AV429">
            <v>43402</v>
          </cell>
          <cell r="AW429">
            <v>43</v>
          </cell>
          <cell r="AX429">
            <v>0</v>
          </cell>
          <cell r="AY429">
            <v>0</v>
          </cell>
          <cell r="AZ429">
            <v>43</v>
          </cell>
          <cell r="BA429" t="str">
            <v>31-60 DAYS</v>
          </cell>
          <cell r="BB429" t="str">
            <v>31-60 DAYS</v>
          </cell>
        </row>
        <row r="430">
          <cell r="B430">
            <v>20051879</v>
          </cell>
          <cell r="C430" t="str">
            <v>Ranjeet Kumar</v>
          </cell>
          <cell r="D430" t="str">
            <v>Q4 Billing</v>
          </cell>
          <cell r="E430" t="e">
            <v>#N/A</v>
          </cell>
          <cell r="F430" t="str">
            <v>EBD Set for Q4 billing</v>
          </cell>
          <cell r="G430" t="str">
            <v>Available for re-allocation</v>
          </cell>
          <cell r="H430" t="str">
            <v>AVAILABLE</v>
          </cell>
          <cell r="I430" t="str">
            <v>EBD in Q4</v>
          </cell>
          <cell r="J430" t="str">
            <v>No</v>
          </cell>
          <cell r="K430" t="str">
            <v>Need Inputs</v>
          </cell>
          <cell r="L430" t="str">
            <v>Available from 15th December for allocation</v>
          </cell>
          <cell r="N430" t="str">
            <v>Apeksha</v>
          </cell>
          <cell r="O430" t="str">
            <v>Apeksha</v>
          </cell>
          <cell r="P430" t="str">
            <v>TECH_BNR</v>
          </cell>
          <cell r="Q430" t="str">
            <v>Prem Kumar Dama/ Ramesh Balan/Mariam John</v>
          </cell>
          <cell r="R430" t="str">
            <v>Manjeet Kaur</v>
          </cell>
          <cell r="S430" t="str">
            <v>NEPC</v>
          </cell>
          <cell r="T430" t="str">
            <v>ERICSSON</v>
          </cell>
          <cell r="U430" t="str">
            <v>R</v>
          </cell>
          <cell r="X430" t="str">
            <v>F</v>
          </cell>
          <cell r="Y430">
            <v>43467</v>
          </cell>
          <cell r="AA430">
            <v>43502</v>
          </cell>
          <cell r="AB430">
            <v>43440</v>
          </cell>
          <cell r="AC430" t="str">
            <v>FRESHER</v>
          </cell>
          <cell r="AE430" t="str">
            <v>DOMAIN</v>
          </cell>
          <cell r="AF430" t="str">
            <v>Developer Java J2EE-L1.1</v>
          </cell>
          <cell r="AG430" t="str">
            <v>Sathish Nataraj</v>
          </cell>
          <cell r="AJ430" t="str">
            <v>NON TURBO</v>
          </cell>
          <cell r="AK430" t="str">
            <v>NON FE Beyond in Q3</v>
          </cell>
          <cell r="AL430" t="str">
            <v>WT01</v>
          </cell>
          <cell r="AM430" t="str">
            <v>TEAMRBOW</v>
          </cell>
          <cell r="AN430">
            <v>100</v>
          </cell>
          <cell r="AO430" t="str">
            <v>F</v>
          </cell>
          <cell r="AR430">
            <v>43402</v>
          </cell>
          <cell r="AV430">
            <v>43402</v>
          </cell>
          <cell r="AW430">
            <v>43</v>
          </cell>
          <cell r="AX430">
            <v>0</v>
          </cell>
          <cell r="AY430">
            <v>0</v>
          </cell>
          <cell r="AZ430">
            <v>43</v>
          </cell>
          <cell r="BA430" t="str">
            <v>31-60 DAYS</v>
          </cell>
          <cell r="BB430" t="str">
            <v>0-7 DAYS</v>
          </cell>
        </row>
        <row r="431">
          <cell r="B431">
            <v>20051984</v>
          </cell>
          <cell r="C431" t="str">
            <v>Mohsina Amree Ansari</v>
          </cell>
          <cell r="D431" t="str">
            <v>Q4 Billing</v>
          </cell>
          <cell r="E431" t="e">
            <v>#N/A</v>
          </cell>
          <cell r="F431" t="str">
            <v>EBD Set for Q4 billing</v>
          </cell>
          <cell r="G431" t="str">
            <v>Available for re-allocation</v>
          </cell>
          <cell r="H431" t="str">
            <v>AVAILABLE</v>
          </cell>
          <cell r="I431" t="str">
            <v>EBD in Q4</v>
          </cell>
          <cell r="J431" t="str">
            <v>No</v>
          </cell>
          <cell r="K431" t="str">
            <v>Need Inputs</v>
          </cell>
          <cell r="L431" t="str">
            <v>Available from 15th December for allocation</v>
          </cell>
          <cell r="N431" t="str">
            <v>Apeksha</v>
          </cell>
          <cell r="O431" t="str">
            <v>Apeksha</v>
          </cell>
          <cell r="P431" t="str">
            <v>TECH_BNR</v>
          </cell>
          <cell r="Q431" t="str">
            <v>Prem Kumar Dama/ Ramesh Balan/Mariam John</v>
          </cell>
          <cell r="R431" t="str">
            <v>Manjeet Kaur</v>
          </cell>
          <cell r="S431" t="str">
            <v>NEPC</v>
          </cell>
          <cell r="T431" t="str">
            <v>ERICSSON</v>
          </cell>
          <cell r="U431" t="str">
            <v>R</v>
          </cell>
          <cell r="X431" t="str">
            <v>F</v>
          </cell>
          <cell r="Y431">
            <v>43467</v>
          </cell>
          <cell r="AA431">
            <v>43502</v>
          </cell>
          <cell r="AB431">
            <v>43440</v>
          </cell>
          <cell r="AC431" t="str">
            <v>FRESHER</v>
          </cell>
          <cell r="AE431" t="str">
            <v>DOMAIN</v>
          </cell>
          <cell r="AF431" t="str">
            <v>Developer Core Java-L1.1</v>
          </cell>
          <cell r="AG431" t="str">
            <v>Sathish Nataraj</v>
          </cell>
          <cell r="AJ431" t="str">
            <v>NON TURBO</v>
          </cell>
          <cell r="AK431" t="str">
            <v>NON FE Beyond in Q3</v>
          </cell>
          <cell r="AL431" t="str">
            <v>WT01</v>
          </cell>
          <cell r="AM431" t="str">
            <v>TEAMRBOW</v>
          </cell>
          <cell r="AN431">
            <v>100</v>
          </cell>
          <cell r="AO431" t="str">
            <v>F</v>
          </cell>
          <cell r="AR431">
            <v>43402</v>
          </cell>
          <cell r="AV431">
            <v>43402</v>
          </cell>
          <cell r="AW431">
            <v>43</v>
          </cell>
          <cell r="AX431">
            <v>0</v>
          </cell>
          <cell r="AY431">
            <v>0</v>
          </cell>
          <cell r="AZ431">
            <v>43</v>
          </cell>
          <cell r="BA431" t="str">
            <v>31-60 DAYS</v>
          </cell>
          <cell r="BB431" t="str">
            <v>31-60 DAYS</v>
          </cell>
        </row>
        <row r="432">
          <cell r="B432">
            <v>20051914</v>
          </cell>
          <cell r="C432" t="str">
            <v>Mayank Verma</v>
          </cell>
          <cell r="D432" t="str">
            <v>Q4 Billing</v>
          </cell>
          <cell r="E432" t="e">
            <v>#N/A</v>
          </cell>
          <cell r="F432" t="str">
            <v>EBD Set for Q4 billing</v>
          </cell>
          <cell r="G432" t="str">
            <v>Available for re-allocation</v>
          </cell>
          <cell r="H432" t="str">
            <v>AVAILABLE</v>
          </cell>
          <cell r="I432" t="str">
            <v>EBD in Q4</v>
          </cell>
          <cell r="J432" t="str">
            <v>No</v>
          </cell>
          <cell r="K432" t="str">
            <v>Need Inputs</v>
          </cell>
          <cell r="L432" t="str">
            <v>Available from 15th December for allocation</v>
          </cell>
          <cell r="N432" t="str">
            <v>Apeksha</v>
          </cell>
          <cell r="O432" t="str">
            <v>Apeksha</v>
          </cell>
          <cell r="P432" t="str">
            <v>TECH_BNR</v>
          </cell>
          <cell r="Q432" t="str">
            <v>Prem Kumar Dama/ Ramesh Balan/Mariam John</v>
          </cell>
          <cell r="R432" t="str">
            <v>Manjeet Kaur</v>
          </cell>
          <cell r="S432" t="str">
            <v>NEPC</v>
          </cell>
          <cell r="T432" t="str">
            <v>ERICSSON</v>
          </cell>
          <cell r="U432" t="str">
            <v>R</v>
          </cell>
          <cell r="X432" t="str">
            <v>F</v>
          </cell>
          <cell r="Y432">
            <v>43467</v>
          </cell>
          <cell r="AA432">
            <v>43502</v>
          </cell>
          <cell r="AB432">
            <v>43440</v>
          </cell>
          <cell r="AC432" t="str">
            <v>FRESHER</v>
          </cell>
          <cell r="AE432" t="str">
            <v>DOMAIN</v>
          </cell>
          <cell r="AF432" t="str">
            <v>Developer Core Java-L1.1</v>
          </cell>
          <cell r="AG432" t="str">
            <v>Sathish Nataraj</v>
          </cell>
          <cell r="AJ432" t="str">
            <v>NON TURBO</v>
          </cell>
          <cell r="AK432" t="str">
            <v>NON FE Beyond in Q3</v>
          </cell>
          <cell r="AL432" t="str">
            <v>WT01</v>
          </cell>
          <cell r="AM432" t="str">
            <v>TEAMRBOW</v>
          </cell>
          <cell r="AN432">
            <v>100</v>
          </cell>
          <cell r="AO432" t="str">
            <v>F</v>
          </cell>
          <cell r="AR432">
            <v>43402</v>
          </cell>
          <cell r="AV432">
            <v>43402</v>
          </cell>
          <cell r="AW432">
            <v>43</v>
          </cell>
          <cell r="AX432">
            <v>1</v>
          </cell>
          <cell r="AY432">
            <v>0</v>
          </cell>
          <cell r="AZ432">
            <v>42</v>
          </cell>
          <cell r="BA432" t="str">
            <v>31-60 DAYS</v>
          </cell>
          <cell r="BB432" t="str">
            <v>31-60 DAYS</v>
          </cell>
        </row>
        <row r="433">
          <cell r="B433">
            <v>20051913</v>
          </cell>
          <cell r="C433" t="str">
            <v>Virendra Raghuwanshi</v>
          </cell>
          <cell r="D433" t="str">
            <v>Q4 Billing</v>
          </cell>
          <cell r="E433" t="e">
            <v>#N/A</v>
          </cell>
          <cell r="F433" t="str">
            <v>EBD Set for Q4 billing</v>
          </cell>
          <cell r="G433" t="str">
            <v>Available for re-allocation</v>
          </cell>
          <cell r="H433" t="str">
            <v>AVAILABLE</v>
          </cell>
          <cell r="I433" t="str">
            <v>EBD in Q4</v>
          </cell>
          <cell r="J433" t="str">
            <v>No</v>
          </cell>
          <cell r="K433" t="str">
            <v>Need Inputs</v>
          </cell>
          <cell r="L433" t="str">
            <v>Available from 15th December for allocation</v>
          </cell>
          <cell r="N433" t="str">
            <v>Apeksha</v>
          </cell>
          <cell r="O433" t="str">
            <v>Apeksha</v>
          </cell>
          <cell r="P433" t="str">
            <v>TECH_BNR</v>
          </cell>
          <cell r="Q433" t="str">
            <v>Prem Kumar Dama/ Ramesh Balan/Mariam John</v>
          </cell>
          <cell r="R433" t="str">
            <v>Manjeet Kaur</v>
          </cell>
          <cell r="S433" t="str">
            <v>NEPC</v>
          </cell>
          <cell r="T433" t="str">
            <v>HUAWEI</v>
          </cell>
          <cell r="U433" t="str">
            <v>R</v>
          </cell>
          <cell r="X433" t="str">
            <v>F</v>
          </cell>
          <cell r="Y433">
            <v>43467</v>
          </cell>
          <cell r="AA433">
            <v>43502</v>
          </cell>
          <cell r="AB433">
            <v>43440</v>
          </cell>
          <cell r="AC433" t="str">
            <v>FRESHER</v>
          </cell>
          <cell r="AE433" t="str">
            <v>DOMAIN</v>
          </cell>
          <cell r="AF433" t="str">
            <v>Developer Java J2EE-L1.1</v>
          </cell>
          <cell r="AG433" t="str">
            <v>Sathish Nataraj</v>
          </cell>
          <cell r="AJ433" t="str">
            <v>NON TURBO</v>
          </cell>
          <cell r="AK433" t="str">
            <v>NON FE Beyond in Q3</v>
          </cell>
          <cell r="AL433" t="str">
            <v>WT01</v>
          </cell>
          <cell r="AM433" t="str">
            <v>TEAMRBOW</v>
          </cell>
          <cell r="AN433">
            <v>100</v>
          </cell>
          <cell r="AO433" t="str">
            <v>F</v>
          </cell>
          <cell r="AR433">
            <v>43402</v>
          </cell>
          <cell r="AV433">
            <v>43402</v>
          </cell>
          <cell r="AW433">
            <v>43</v>
          </cell>
          <cell r="AX433">
            <v>0</v>
          </cell>
          <cell r="AY433">
            <v>0</v>
          </cell>
          <cell r="AZ433">
            <v>43</v>
          </cell>
          <cell r="BA433" t="str">
            <v>31-60 DAYS</v>
          </cell>
          <cell r="BB433" t="str">
            <v>31-60 DAYS</v>
          </cell>
        </row>
        <row r="434">
          <cell r="B434">
            <v>20051997</v>
          </cell>
          <cell r="C434" t="str">
            <v>Naman Sharma</v>
          </cell>
          <cell r="D434" t="str">
            <v>Q4 Billing</v>
          </cell>
          <cell r="E434" t="e">
            <v>#N/A</v>
          </cell>
          <cell r="F434" t="str">
            <v>EBD Set for Q4 billing</v>
          </cell>
          <cell r="G434" t="str">
            <v>Available for re-allocation</v>
          </cell>
          <cell r="H434" t="str">
            <v>AVAILABLE</v>
          </cell>
          <cell r="I434" t="str">
            <v>EBD in Q4</v>
          </cell>
          <cell r="J434" t="str">
            <v>No</v>
          </cell>
          <cell r="K434" t="str">
            <v>Need Inputs</v>
          </cell>
          <cell r="L434" t="str">
            <v>Available from 15th December for allocation</v>
          </cell>
          <cell r="N434" t="str">
            <v>Apeksha</v>
          </cell>
          <cell r="O434" t="str">
            <v>Apeksha</v>
          </cell>
          <cell r="P434" t="str">
            <v>TECH_BNR</v>
          </cell>
          <cell r="Q434" t="str">
            <v>Prem Kumar Dama/ Ramesh Balan/Mariam John</v>
          </cell>
          <cell r="R434" t="str">
            <v>Manjeet Kaur</v>
          </cell>
          <cell r="S434" t="str">
            <v>NEPC</v>
          </cell>
          <cell r="T434" t="str">
            <v>ERICSSON</v>
          </cell>
          <cell r="U434" t="str">
            <v>R</v>
          </cell>
          <cell r="X434" t="str">
            <v>F</v>
          </cell>
          <cell r="Y434">
            <v>43467</v>
          </cell>
          <cell r="AA434">
            <v>43502</v>
          </cell>
          <cell r="AB434">
            <v>43440</v>
          </cell>
          <cell r="AC434" t="str">
            <v>FRESHER</v>
          </cell>
          <cell r="AE434" t="str">
            <v>DOMAIN</v>
          </cell>
          <cell r="AF434" t="str">
            <v>Developer Core Java-L1.1</v>
          </cell>
          <cell r="AG434" t="str">
            <v>Sathish Nataraj</v>
          </cell>
          <cell r="AJ434" t="str">
            <v>NON TURBO</v>
          </cell>
          <cell r="AK434" t="str">
            <v>NON FE Beyond in Q3</v>
          </cell>
          <cell r="AL434" t="str">
            <v>WT01</v>
          </cell>
          <cell r="AM434" t="str">
            <v>TEAMRBOW</v>
          </cell>
          <cell r="AN434">
            <v>100</v>
          </cell>
          <cell r="AO434" t="str">
            <v>F</v>
          </cell>
          <cell r="AR434">
            <v>43402</v>
          </cell>
          <cell r="AV434">
            <v>43402</v>
          </cell>
          <cell r="AW434">
            <v>43</v>
          </cell>
          <cell r="AX434">
            <v>0</v>
          </cell>
          <cell r="AY434">
            <v>0</v>
          </cell>
          <cell r="AZ434">
            <v>43</v>
          </cell>
          <cell r="BA434" t="str">
            <v>31-60 DAYS</v>
          </cell>
          <cell r="BB434" t="str">
            <v>31-60 DAYS</v>
          </cell>
        </row>
      </sheetData>
      <sheetData sheetId="3"/>
      <sheetData sheetId="4"/>
      <sheetData sheetId="5"/>
      <sheetData sheetId="6"/>
      <sheetData sheetId="7"/>
      <sheetData sheetId="8"/>
      <sheetData sheetId="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2Dec2018%20(002).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file:///C:\Users\sh837264\AppData\Local\Microsoft\Windows\INetCache\Content.Outlook\PKV01SFU\My%20TECH%20Customized%20Bench%20Status%20Report%20-%2012Dec2018%20(002).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Rajagopalan Nanjundan (MFG &amp; Tech)" refreshedDate="43308.588247685184" createdVersion="6" refreshedVersion="6" minRefreshableVersion="3" recordCount="1217">
  <cacheSource type="worksheet">
    <worksheetSource name="Table3"/>
  </cacheSource>
  <cacheFields count="165">
    <cacheField name="LOAD_DATE" numFmtId="14">
      <sharedItems containsSemiMixedTypes="0" containsNonDate="0" containsDate="1" containsString="0" minDate="2018-07-27T00:00:00" maxDate="2018-07-28T00:00:00"/>
    </cacheField>
    <cacheField name="EMPNO" numFmtId="0">
      <sharedItems containsSemiMixedTypes="0" containsString="0" containsNumber="1" containsInteger="1" minValue="11808" maxValue="40011509"/>
    </cacheField>
    <cacheField name="EMP_NAME" numFmtId="0">
      <sharedItems/>
    </cacheField>
    <cacheField name="Availability for Alloc" numFmtId="0">
      <sharedItems count="3">
        <s v="Not Available"/>
        <s v="Available"/>
        <s v="Available for re-allocation"/>
      </sharedItems>
    </cacheField>
    <cacheField name="Availability" numFmtId="0">
      <sharedItems count="2">
        <s v="BloCked"/>
        <s v="Available"/>
      </sharedItems>
    </cacheField>
    <cacheField name="Customized Bench Status" numFmtId="0">
      <sharedItems count="14">
        <s v="Undergoing PRP"/>
        <s v="Available for allocation - &lt; 30 days"/>
        <s v="On paid leave - System reflects leave"/>
        <s v="EBD in Q2"/>
        <s v="On leave - but system not updated"/>
        <s v="Allocated, but no EBD"/>
        <s v="Serving notice period"/>
        <s v="Internal Project"/>
        <s v="EBD in Q3"/>
        <s v="Available for allocation - &gt; 30 days"/>
        <s v="Tagged to Opp@Risk"/>
        <s v="Hr Case"/>
        <s v="Partially Billed"/>
        <s v="EBD in Q1" u="1"/>
      </sharedItems>
    </cacheField>
    <cacheField name="HR Category" numFmtId="0">
      <sharedItems count="2">
        <s v="No"/>
        <s v="Yes"/>
      </sharedItems>
    </cacheField>
    <cacheField name="WMG Remarks" numFmtId="165">
      <sharedItems containsDate="1" containsMixedTypes="1" minDate="2018-06-19T00:00:00" maxDate="2018-12-01T00:00:00" count="933" longText="1">
        <s v="25th July : PRP"/>
        <s v="Need Inputs"/>
        <s v="23rd May : POST MATERNITY LEAVE till 16 SEP 2018"/>
        <s v="28th May : Till 19th OCT POST MATERNITY LEAVE"/>
        <s v="12th June : On leave"/>
        <d v="2018-07-31T00:00:00"/>
        <d v="2018-08-10T00:00:00"/>
        <s v="28th May : Till 15th OCT POST MATERNITY LEAVE"/>
        <s v="6/7/2018-On ML till end of August"/>
        <s v="26th July : Non Billable"/>
        <s v="28th May : Till 16th SEP POST MATERNITY LEAVE"/>
        <s v="28th May : Till 04th Nov POST MATERNITY LEAVE"/>
        <s v="26th July : PRP"/>
        <d v="2018-08-06T00:00:00"/>
        <s v="23rd July : Resigned and LWD is not yet set in the system sent mail to HR"/>
        <s v="20th July : Partially Billed"/>
        <s v="28th May : Till 23rd SEP POST MATERNITY LEAVE"/>
        <s v="28th May : Till 06th SEP POST MATERNITY LEAVE"/>
        <s v="23rd May : POST MATERNITY LEAVE till  07 SEP 2018"/>
        <s v="19th July : On ML till 10th Aug 2018 9th July:  On ML till 10th Aug 2018 2nd July :On ML till 10th Aug 2018   9th May: On ML till 10th Aug 2018 19th Apr: On ML till 10th Aug 2018 11th April : on leave  ;23rd March : Pre ML till 6th April 2018 Approved"/>
        <s v="28th May : Till 30th SEP POST MATERNITY LEAVE"/>
        <s v="22nd May : Post ML till 11th Sep 2018"/>
        <s v="28th May : Till 12th AUG POST MATERNITY LEAVE"/>
        <s v="26/7: VISA holder, shortlisted for British Telecom"/>
        <s v="19th July : On ML till 31st July  9th July: On ML till 31st July   2nd July :  On ML till 31st July  9th May: On ML till 31st July 2018 23rd March : Post ML till 31st July 2018 Approved"/>
        <s v="26/7: Looking for only Chennai Location"/>
        <s v="6/7/2018: Tried calling no response, mail sent"/>
        <s v="26/7 :Free from Aug 1 HDC location"/>
        <s v="8th June : ML till Dec 2018, approved in the system"/>
        <s v="26th July : New batch Rookie - to be mapped, HDC confirmation pending"/>
        <s v="5th June : On leave"/>
        <s v="8th June : ML till nov 2018,pending for app"/>
        <s v="10th May: On ML"/>
        <s v="19th July :On ML  till  4th Jan 2019 from 9th July 1st Jan 2019"/>
        <s v="8th June : ML applied till 06 Dec 2018, applied in  the system"/>
        <s v="26/7: Reserved for ERIC_IPOS_WMG"/>
        <s v="28th May : Till 15th AUG POST MATERNITY LEAVE"/>
        <s v="23rd July: Back from LOP and support tag is pending in Compentecy Tech BU"/>
        <s v="23rd May : POST MATERNITY LEAVE till 29 JUL 2018"/>
        <s v="28th May : Till 14th OCT POST MATERNITY LEAVE"/>
        <s v="22nd May : Post ML till 1st Aug 2018"/>
        <s v="26/7: Looking for only in Kochi location"/>
        <s v="19th July : On ML till 31st Aug 2018 9th July:On ML till 31st Aug 2018   2nd July : On ML till 31st Aug 2018 9th May:On ML till 31st Aug 2018  23rd March : Post ML till 31st Aug 2018 Approved"/>
        <s v="19th July : Pre ML till 30th Jul ; 16th July : On ML"/>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s v="16th May : ML till  06 SEP 2018  9th May  : ML till  06 SEP 2018  23rd April : ML till  06 SEP 2018 13th April : ML till  06 SEP 2018 5th April : Unable to reach , Mail sent to Confirm for Project"/>
        <s v="27th June : On leave"/>
        <s v="8th May : Java Resource - EMP Movement to be raised- Post ML till 16 Sep"/>
        <s v="13th June : XML 16th Dec 2018"/>
        <s v="19th July : On ML till 29th Oct 2018   9th July:On ML till 29th Oct 2018  2nd July : On ML till 29th Oct 2018 9th May:On ML till 29th Oct 2018  19th Apr: On ML till 29th Oct 2018 "/>
        <s v="26/7-Looking for projects-Bangalore, Chennai"/>
        <s v="19th July : On ML till 1st of  Oct 2018 9th July: On ML till 1st of  Oct 2018   2nd July  ::On ML till 1st of  Oct 2018  9th May:On ML till 1st of  Oct 2018  9th Apr: On ML till 30th Sep 2018 11th April : on leave "/>
        <s v="12th June : On Extended ML till 15th October 2018"/>
        <s v="8th May : Post ML til 10th Aug 2018"/>
        <s v="8th May : POST ML till 28th Sep"/>
        <s v="28th May : Till 26th SEP POST MATERNITY LEAVE"/>
        <s v="26th July : Allocation pending in Ericsson/MS"/>
        <s v="26th July : Partially billable in Philips - Confirmation pending"/>
        <s v="19th July: Going on ML and currently applied Annual leave till 31st July 2018 "/>
        <s v="19th July : POST ML till 18yh Dec 2018 ; 18th June : On Pre ML till 13th Jul"/>
        <s v="26th July : On ML"/>
        <s v="23rd July: Shivakumar is working in syemetec, Will be billable as soon as possible and ll check vd his PM "/>
        <s v="18th July : on ML"/>
        <d v="2018-08-20T00:00:00"/>
        <s v="28th May : Till 28th SEP POST MATERNITY LEAVE"/>
        <s v="25th July : Non Billable"/>
        <s v="18th June : On leave"/>
        <s v="27th July : Non Billable"/>
        <d v="2018-08-05T00:00:00"/>
        <s v="23rd July: Resigned and LWD is on 31st July 2018 "/>
        <s v="23rd : Non billable"/>
        <d v="2018-08-23T00:00:00"/>
        <s v="19th July :On ML till 1st Aug 2018 9th July: On ML till 1st Aug 2018 2nd July :On ML till 1st Aug 2018  9th May:On ML till 1st Aug 2018   23rd March : Post ML till 1st Aug 2018 Approved"/>
        <d v="2018-08-25T00:00:00"/>
        <d v="2018-08-14T00:00:00"/>
        <d v="2018-08-31T00:00:00"/>
        <s v="19th July : Shared for Ericsson- Feedback Pending"/>
        <s v="23rd May : POST MATERNITY LEAVE till 31 JUL 2018"/>
        <d v="2018-08-21T00:00:00"/>
        <d v="2018-08-01T00:00:00"/>
        <d v="2018-07-30T00:00:00"/>
        <s v="26th July : Allocated in Apple and will be billed from 1st Aug"/>
        <d v="2018-08-13T00:00:00"/>
        <d v="2018-08-30T00:00:00"/>
        <s v="26th July : Long Leave till On Leave till 24th Aug"/>
        <d v="2018-09-15T00:00:00"/>
        <s v="28th May : On Pre ML  till 25 JUL 2018, Post ML till 28 NOV 2018"/>
        <s v="12th July : Non Billable"/>
        <s v="27/7: Looking for projects in Bangalore"/>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s v="20th July: New Joinee joined on 17th July there is no contact NO. deatails, sent mail."/>
        <s v="26/7: Resigned : LWD 27/07 ; 6/7/2018: Tried calling no response, mail sent"/>
        <d v="2018-08-22T00:00:00"/>
        <s v="17th July : Non Billable"/>
        <s v="19th July: Rookie available and looking for projects in Hyderbad location"/>
        <s v="19th July : Emp is resigning; Tentative LWD- 13th Jul"/>
        <d v="2018-08-07T00:00:00"/>
        <s v="26/7: Not interested in E// Account"/>
        <s v="20th July: Not available some budget issue allocation pending in phillips account "/>
        <d v="2018-07-27T00:00:00"/>
        <s v="23rd May : B1 resource. No opportunity to propose  ; 9th April : No opportunity for TRB resource"/>
        <s v="20th July : Non billed in Ericsson "/>
        <s v="20th July : Non Billable"/>
        <s v="20th July: Non billed 18th July : Partially Billed"/>
        <s v="26th July : Available - Mapping pending"/>
        <s v="19th July : Allocation pending in Avago"/>
        <s v="26th July : Allocated to ERICSSON - FE"/>
        <d v="2018-08-11T00:00:00"/>
        <s v="26th July : Allocated NB in Huawei till 28th Sept ; 8/1/2018"/>
        <d v="2018-09-17T00:00:00"/>
        <s v="25th July : New batch Rookie - to be mapped, HDC confirmation pending"/>
        <s v="19th July : Unix Rookie"/>
        <d v="2018-08-15T00:00:00"/>
        <s v="20th July : Non billed in Phillips account "/>
        <s v="16th July : Non Billable"/>
        <s v="20th July: Rookie joined on 16th July  17th July : Partially Billed"/>
        <s v="20th July: Rookie joined on 16th July and undergoing on PRP training  17th July : Partially Billed"/>
        <s v="26th July : Allocated to HP , MDM, Model C"/>
        <s v="18th July : PRP"/>
        <d v="2018-08-03T00:00:00"/>
        <s v="17th July : Partially Billed, requested arumugam to give 100% billing"/>
        <d v="2018-08-02T00:00:00"/>
        <s v="26th July : Shared with Ericsson and other accounts, awaiting fitment ; 8/6/2018"/>
        <d v="2018-08-09T00:00:00"/>
        <s v="20th July: Non billed in CISCO account 17th July : Non Billable"/>
        <s v="20th July: On ML 12th July : Employee on ML, will get the leaves updated by this weekend"/>
        <s v="19th July : Blocked for Philips"/>
        <s v="17th July : Partially Billed"/>
        <s v="27/7: GATT and SA Waters discussions going on"/>
        <s v="26th July : Available - Reserved for CISCO IT, going on ML from 20th Aug"/>
        <s v="19th July:  Rejected from HP and shared his profile to Quality team 9th July: Shaed his pofile to HP account feed back pending "/>
        <s v="19th July : Unix Resource- No Suitable demands in the system currently, shared for all B2 requiremnents but no fitment ; 12th July : Unix Resource- No Suitable demands in the system currently, shared for all B2 requiremnents but no fitment"/>
        <s v="19th July : Unix resource- No Suitable demands in the system currently, resource is not ready to relocate ; 12th July : Unix resource- No Suitable demands in the system currently, resource is not ready to relocate"/>
        <s v="26th July : Allocated to Innovant LLC from 27th July"/>
        <s v="20th July: Partially billed in Ericsson account  18th July : Partially Billed"/>
        <d v="2018-08-08T00:00:00"/>
        <s v="6/7/2018: Resignation case"/>
        <s v="19th July : Unix Rookie ; 12th July : Unix Rookie"/>
        <s v="6/7/2018:Looking for projects, Development Profile, in Bangalore- Java and Testing and Dev experienced"/>
        <s v="20th July: New Joinee joined on 6th July there is no contact NO. deatails, sent mail."/>
        <s v="19th July : Future allocated to Big Data Analytics in model C, EM raised"/>
        <s v="6/7/2018-On ML till end of December"/>
        <s v="26/7: Resigned : 16 August : LWD ; 18th July : Partially Billed"/>
        <s v="19th July : EMP is blocked in PES;Rasised EMP Movement"/>
        <s v="26th July : New batch Rookie - to be mapped - Not ready for HDC"/>
        <s v="16th July : Partially Billed"/>
        <s v="17th July: Telecom suit with no telecom skills. "/>
        <s v="19th July : .Net Rookie ; 12th July : .Net Rookie"/>
        <s v="27/7/2018: Manual Testing Networking , Looking for projects , Chennai Location ; 6/7/2018: Manual Testing Networking , Looking for projects , Chennai Location"/>
        <s v="19th July:  Available and currently we don’t have open position in Bangalore location"/>
        <s v="19th July : .Net Rookie-Looking only for Development Projects ; 12th July : .Net Rookie-Looking only for Development Projects"/>
        <s v="26th July : Available - MDM, SAP BO - Not ready for relocation"/>
        <s v="17th July: Telecom suit with no telecom skills. Planned to allocate in Philips"/>
        <s v="12th July : Fresh Rookie Waseian"/>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s v="20th July : currently he is at onsite and working in CISCO account allocation pending sent mail to PM  for closing the allocation.19th July: Not answering the call and available in the system  9th July: Investment tagging pending in CISCO account not available "/>
        <s v="19th July : GTM version Conrol Resource ; 12th July : GTM version Conrol Resource"/>
        <s v="19th July : Perl resource looking for Projects in KDC /Onsite ; 12th July : Perl resource looking for Projects in KDC /Onsite"/>
        <s v="27/7: Looking in Chennai"/>
        <s v="19th July : .Net Rookie"/>
        <s v="23rd July : Non Billable"/>
        <d v="2018-11-30T00:00:00"/>
        <d v="2018-10-01T00:00:00"/>
        <s v="19th July : Fresh Rookie  ; 12th July : Fresh Rookie "/>
        <s v="20th July: Rookie joined on 9th July and undergoing on PRP training  12th July : PRP"/>
        <s v="29th June : Non Billable"/>
        <s v="20th July: Rookie joined on 9th July and undergoing on PRP training    12th July : PRP"/>
        <s v="26th July : Allocated to Xerox, EBD: 9th July"/>
        <s v="26th July : Available - To be mapped"/>
        <s v="25th July : Put down her papers, Medical leave - LWD to be set"/>
        <s v="26th July : Allocated in Ericsson from 15th Aug. Investment raised from 24th July till 14th Aug, approvals pending. ; 12th July : Non Billable"/>
        <s v="20th July: Rookie joined on 9th July and undergoing on PRP training   12th July : PRP"/>
        <s v="26th July : Rejected by Apple for which he was hired. No other opportunity in Chennai to propose. Blocked in cadre. ; 7/26/2018"/>
        <s v="26th July : Available - Technical writing, Lotus notes resource"/>
        <s v="21st June : No open requirement for B1 and less than"/>
        <s v="26th July : Nominating for Training, Rejected for Xerox, Blocked in Cadre"/>
        <s v="12th July : Fresh Rookie"/>
        <s v="20th July: Resigned LWD is on 30th Aug 2018 9th July: Resigned LWD is on 30th Aug 2018 "/>
        <s v="15th May : Non Billable"/>
        <s v="19th July : .Net rookie  ; 12th July : Non Billable"/>
        <d v="2018-09-01T00:00:00"/>
        <s v="19th July: Not available allocation pending in phillips account 9th July:Not available allocation pending in phillips account"/>
        <s v="6/7/2018: Looking for Projects in Bangalore,Telecom Domain"/>
        <s v="19th July: Not available non billed in Walmart account and raised EM request to FS BU. 9th  July:  :Availble and looking for automation peojects in only in Bangalore/Cochin only 3rd July:Availble and looking for automation peojects in only in Bangalore/Cochin only "/>
        <s v="27/7 Partial Billing"/>
        <s v="27/7: Allocated to NSN EBD 10 August ; 13th June : No proposal plans"/>
        <s v="17th July: Tagged to COE project, Investment is pending, Request is pending with Ravi Imani"/>
        <s v="26th July : Available - No fitment, .NET resource, Rejected for MS"/>
        <s v="18th July : Partially Billed"/>
        <s v="12th July : Fresh Rookie-WASEian"/>
        <s v="18th June : Non Billable"/>
        <s v="10th July : Onsite bench, no opportunities in Germany. Shared his profiles to other BUs and Model C RMs"/>
        <s v="26th July : Available - No fitment, Rejected for microstrategy"/>
        <s v="13th June : No proposal plans"/>
        <s v="19th June : Undergoing PRP"/>
        <s v="21st June : Going on ML, yet to get approved"/>
        <s v="3rd July : Non Billable"/>
        <s v="26th July : Allocated to Nokia - FE"/>
        <s v="27/7 : Location Dependency ; 13th June : Location Dependency"/>
        <s v="12th June : Profile shared with Cisco team, awaiting feedback"/>
        <s v="17th July: Reserved in Cisco ; 13th June : No proposal plans"/>
        <s v="13th June : Wants Pune Location - approved to move out"/>
        <s v="12th July : WINTEL SQL SERVER"/>
        <s v="27/7: Looking in Bangalore ; 13th June : Confirmed allocation to CISCO New Opp"/>
        <s v="6/7/2018: Looking for Projects"/>
        <s v="5th June : Nee joinee contact No is not updated sent mail"/>
        <s v="20th July: Sales resource. Tagging is in progress 14th June: Sales resource. Tagging is in progress"/>
        <s v="17th July: Rejected from all the telecom accouts: Samsung, ericsson and cisco. No matching indents to propose.; 13th June : No proposal plans"/>
        <s v="19th July: Available and looking for projects in only Kolkata as of now we don’t have open position in Kolkata 9th July: Availble in the system but not answeing the call sent mail"/>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s v="21st June : Going on ML in 2 months, looking for short term project"/>
        <s v="16th May : Was on  INDUSTRIAL INJURY LEAVE till 31st May , no response on project proposal . Checking with HR Aruni for update 9th May : Met wit accident , admitted in hospital . Mail sent to confirm availablity for project . Leave till 30th April"/>
        <s v="12th July : WA Resource; Sent mail to Swati for Legacy Change"/>
        <s v="21st June : Allocated to FS to be taken back from FS for HP"/>
        <s v="22nd June : Non Billable"/>
        <s v="12th July : Allocated to Model C with EBD no EBD. EMP Movement raised"/>
        <s v="12th June: Java rookie Non billed in HP account 5th June : Nee joinee contact No is not updated sent mail"/>
        <s v="17th July: Onsite bench with no telecom skills. Please tag it to Bhagya"/>
        <s v="26th July : Allocated to MS - FE"/>
        <s v="25th July : Allocated to Xerox - FE"/>
        <s v="12th July : .Net Rookie"/>
        <s v="12th June: Java rookie Non billed in HP account  5th June : Nee joinee contact No is not updated sent mail"/>
        <s v="11th July : Investment Q2 to be enabled"/>
        <s v="20th July:  Available, Completed PRP training and waiting for step plus result  9th July: Rookie available and  currently in PRP training 4th July : PRP"/>
        <s v="26th July : Allocated to Xerox, EBD: 2nd July"/>
        <s v="26th July : Available - Fitment pending, Back from ML, Not ready for relocation"/>
        <s v="20th July:  Available, Completed PRP training and waiting for step plus result 9th July: Rookie available and  currently in PRP training 4th July : PRP"/>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s v="11th July : Contributing with NSN - interview to be scheduled for Samsung"/>
        <s v="18th June : Rookie Undergoing PRP"/>
        <s v="6/7/2018-Looking for Projects in Bangalore-Python,Perl Networking Skill"/>
        <s v="20th July:  Available, Completed PRP training and waiting for step plus result  9th July: Rookie available and  currently in PRP training 19th June : Undergoing PRP"/>
        <d v="2018-09-21T00:00:00"/>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s v="26th July : Allocated to WA-CADRE"/>
        <s v="11th July : Customer feedback pending with FNC and customer interview scheduled on Wednesday with CISCO"/>
        <s v="12th June: Currently she is in PRP training on Java skill and PRP traing will complete on 10th July  5th June : Nee joinee contact No is not updated sent mail"/>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s v="12th June : Unix Rookie non billed in  Ericsson account 5th June : Nee joinee contact No is not updated sent mail"/>
        <s v="12th June: Rookie Non billed in  Phillips account 5th June : Nee joinee contact No is not updated sent mail"/>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s v="20th July:  Available, Completed PRP training and waiting for step plus result    9th July: Rookie available and  currently in PRP training 4th July : PRP"/>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s v="13th June: Onsite resource, Vasan to share plans for the resource"/>
        <s v="20th July:  Available, Completed PRP training and waiting for step plus result  9th July: Rookie available and  currently in PRP training4th July : PRP"/>
        <s v="22nd June:No plans as of now"/>
        <s v="11th July : Investment Q2 pending with CISCO"/>
        <s v="28th June : Non Billable"/>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s v="26th July : Allocated to HP - FE"/>
        <s v="10th April : Non Billable"/>
        <s v="17th June: Allcoated in 8*8 account. Waiting for SOW"/>
        <s v="20th July:  Available, Completed PRP training and waiting for step plus result 9th July: Rookie available and  currently in PRP training 19th June : Undergoing PRP"/>
        <s v="13th June : FNC - Allocation pending"/>
        <s v="4th June:Onsite resource"/>
        <s v="27/7: Looking for projects in Chennai ; 13th June : Proposed for E/// New Opportunity"/>
        <s v="19th July: Available and looking for Australia project 10th July : Moving out from TECH"/>
        <s v="16th May : Back from ML , looking for Chennai project . No Java Exp , learning testing 8th May: Back from ML , looking for Chennai project . No Java Exp , learning testing"/>
        <s v="26th July : Available - Shared for Philips - Fitment pending"/>
        <s v="21st June : avaliable for allocation, to be proposed with Ericson"/>
        <s v="11th July : Available for deployment."/>
        <s v="17th July: System issues - allocation pending with Huawei"/>
        <s v="5th June : Non Billable"/>
        <s v="17th July: Telecom PM looking for only NCR location"/>
        <s v="11th July : Profile to be shared with Huawei"/>
        <s v="12th June : On Non-billed status from 14-05-2018 till 31/12/2018 WT01_GMT_NEP_COE_PROJECT "/>
        <d v="2018-09-24T00:00:00"/>
        <s v="11th July : To propose for Ericsson - rejected in Samsung"/>
        <s v="21st May : Non Billable"/>
        <s v="11th July : Reporting to Avadhesh for wireless"/>
        <s v="3rd May : Non Billable"/>
        <s v="3rd May : B1 resource, no opportunity"/>
        <s v="23rd May : B1 resource. No opportunity to propose. ; 9th April : No opportunity for B1 resource"/>
        <s v="19th July: Not Available  Allocation pending in phillips account. 9th July: Not Available  Allocation pending in phillips account. 2nd July: Not Available  Allocation pending in phillips account."/>
        <s v="12th July : Budget Issues with Nokia, following up with WMG"/>
        <s v="18th July : Non Billable"/>
        <s v="22nd June:Protected Resource"/>
        <s v="3rd May : Available"/>
        <s v="12th July : .Net Rookie-Looking only for Development Projects"/>
        <s v="23rd May : Shared for CHENNI requirements"/>
        <s v="13th June : Proposed for E/// New Opp - Testing"/>
        <s v="12th June : Blocked in WT01_MNT-CES-CADRE-BUILDING project from 14/05/2018."/>
        <s v="16th April : Non Billable"/>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s v="16th May : informed Resource to share updated profile for Project allocation 9th May: TRB available for Allocation"/>
        <s v="28th May : SAMSUNG - To be allocated for SAMSUNG Wireless"/>
        <s v="13th June : Allocated to E///, EBD to be confirmed"/>
        <s v="21st June : Non Billable"/>
        <s v="17th July: in Nokia crowd sourcing training. No matching demansd to propose. Core java resource ; 13th June : NSN CW"/>
        <s v="12th July : B1 resource -No B1 Opportunities currently in the system, Shared for all B2 requirements, but got rejected"/>
        <s v="27/7 : Looking for Chennai '; 13th June : Proposed for Fujitsu / IDIRECT"/>
        <s v="11th July : Released and is put on WT bench"/>
        <s v="20th July: Not answering the calls sent mail 12th July : Employee not reachable, will update shortly"/>
        <s v="17th July: Rejected from Samsung and ericsson. No matching indents to propose ; 11th July : To propose for Ericsson - rejected in Samsung"/>
        <s v="12th June : onsite profile"/>
        <s v="17th July: No telecom skills. Unix skills ; 11th July : Available for deployment."/>
        <s v="11th July : Contributing with NSN -Somnath to help with testing positions"/>
        <s v="12th July : Getting allocated to Grameenphone, facing some technical issues due to Merger"/>
        <s v="26th July : Available - Shared for Xerox - Fitment pending, Looking only for EC projects, Rejected for CISCO, Ericsson"/>
        <s v="12th June : no demands for B1 profile "/>
        <s v="22nd June:Support Tagging initiated by Raj"/>
        <s v="10th may:blocked under PES –PT_ACADEMY-COMM; 5th Mar :  avaliable for allocation(wista)"/>
        <s v="23rd May : Looking for projects in Bangalore for Core java and Hadoop"/>
        <s v="11th April : Non Billable"/>
        <s v="26th April : Non Billable"/>
        <s v="3rd May : B1 resource. Unix Manual Testing."/>
        <s v="11th July : Profiles shared with Paul for CISCO"/>
        <s v="2nd July : Non Billable"/>
        <s v="26th March : Undergoing PRP"/>
        <s v="26th July : Allocated to Apple"/>
        <s v="12th July : Rejected for MS and Avalara, sharing for all B2 requirements as there in no B1 requirement"/>
        <s v="11th July : Allocated to Nokia"/>
        <d v="2018-09-29T00:00:00"/>
        <s v="19th July: Not available Non billed in Phillips account  2nd July : Non Billable"/>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s v="26th June : Non Billable"/>
        <s v="26th July : FE tagged in Xerox - New batch"/>
        <s v="17th July: Rejected with Samsung. Proposed for huawei, lakshmanan has to share feedback ; 11th July : Rejected with Samsung - to be proposed for Ericsson"/>
        <s v="27/7 : Looking for Chennai ; 11th July : FEP allocated"/>
        <s v="22nd June:Support Tagging initiated by Raj _x000a_13th Feb: Germany based ODR availabel for Opportunities"/>
        <s v="12th July : WMG has confirmed release to WT level since there are no opportunities within Tech BU. Discussion to be initiated with employees for separation"/>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s v="20th July:Noel to discuss with PM's  12th July : Noel to discuss with PM's"/>
        <s v="23rd May : Looking for projects in Core java and Oracle sql in Bangalore"/>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2th July : Getting allocated to WMG "/>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s v="6th June : Non Billable"/>
        <s v="28th May : No proposal plans"/>
        <s v="13th June : Allocated to TCH, EBD to be confirmed"/>
        <s v="23rd May : Non Billable"/>
        <s v="13th June : Billing to to be turned ON"/>
        <d v="2018-07-29T00:00:00"/>
        <s v="26th July : FS resource, Allocated to Xerox"/>
        <s v="26th July : Allocated to Philips - FE"/>
        <s v="24th July : Prp"/>
        <s v="20th June : Non Billable"/>
        <s v="9th May : Non Billable"/>
        <s v="24th April : Non Billable"/>
        <s v="26th July : Allocated to HP, Model A (Siebel Technical-Siebel Scripting )"/>
        <s v="10th May : Non Billable"/>
        <s v="19th June : Allocated to HP - FE"/>
        <s v="12th July : .Net Resource, need to check with MS"/>
        <s v="12th July : Partially Billed"/>
        <d v="2018-09-25T00:00:00"/>
        <d v="2018-10-25T00:00:00"/>
        <s v="12th July : PRP"/>
        <s v="13th June : Non Billable"/>
        <s v="25th June : Non Billable"/>
        <d v="2018-09-30T00:00:00"/>
        <s v="14th June : Non Billable"/>
        <s v="27th April : Non Billable"/>
        <s v="19th April : Non Billable"/>
        <s v="27th June : Non Billable"/>
        <s v="4th May : Non Billable"/>
        <s v="12th April : Non Billable"/>
        <d v="2018-08-27T00:00:00"/>
        <s v="9th July: Available and looking for PMO projects in EC  bangalore." u="1"/>
        <s v="27th June : Partially Billed" u="1"/>
        <s v="28th May : Allocation pending with CISCO" u="1"/>
        <s v="11th July :Available - Updated profile to be shared" u="1"/>
        <s v="9th July: Investment tagging pending in CISCO account not available " u="1"/>
        <s v="2nd July: Rookie  available but  currently in PRP training   (Test automation skill)it will end on 10th July 8  12th June: Rookie Non billed in  Phillips account 5th June : Nee joinee contact No is not updated sent mail" u="1"/>
        <s v="11th July :Available - Oracle PL-SQL, Oracle SQL resource, Not ready for relocation" u="1"/>
        <s v="11th July : Partially Billed" u="1"/>
        <s v="3rd July : Allocated to Ericsson - FE" u="1"/>
        <s v="3rd July : Resource not responding to calls and mails" u="1"/>
        <s v="11th July : Allocated to Ip Infusion" u="1"/>
        <s v="13th June : Location Dependency" u="1"/>
        <s v="18th July : Allocated to Wells fargo from 20th Aug ; 11th July :Available - Reserved in Wells Fargo" u="1"/>
        <s v="13th June : Allocation pending with CISCO, EBD 11th June" u="1"/>
        <s v="25th July : Allocated to Nokia - FE" u="1"/>
        <s v="18th July : Allocated to Innovant LLC from 27th July ; 11th July :Available - Hadoop resource, Fitment pending" u="1"/>
        <s v="9th July: Partially billed (25%)in Quick DS account 4th July : Partially Billed" u="1"/>
        <s v="11th July :Allocated to HP, Model A (Siebel Technical-Siebel Scripting )" u="1"/>
        <s v="3rd July : Available - Fitment pending, Back from ML, Not ready for relocation" u="1"/>
        <s v="9th July: going on ML but not yet applied the leave in the system. 22nd June :Employee to apply ML" u="1"/>
        <s v="13th June : FEP allocated to E/// IPOS, EBD June 15th" u="1"/>
        <s v="2nd July :On ML till 10th Aug 2018   9th May: On ML till 10th Aug 2018 19th Apr: On ML till 10th Aug 2018 11th April : on leave  ;23rd March : Pre ML till 6th April 2018 Approved" u="1"/>
        <s v="9th July: Rookie available and  currently in PRP training4th July : PRP" u="1"/>
        <s v="16th May: Blocked in WA Cloud , EM raised 8th May: Looking for Only onsite" u="1"/>
        <s v="13th June : Moving out from TECH" u="1"/>
        <s v="9th July: Legacy Change approval is pending with Joseph gerald and  she is Java Rookie 4th July: Java rookie  and completed the PRP training and raised the EM request for Legacy change." u="1"/>
        <s v="13th June : Allocation pending with IPI" u="1"/>
        <s v="12th July : QET Resource, EMP Movement raised" u="1"/>
        <s v="10th May : avaliable from jul1st shared profile in HP" u="1"/>
        <s v="2nd July:Rookie  available but  currently in PRP training   (Test automation skill)it will end on 10th July 12th June: Rookie Non billed in ALCATEL " u="1"/>
        <s v="9th July: Rookie available and  currently in PRP training 4th July : PRP" u="1"/>
        <s v="18th July : Available - De-allocated from to Innovant LLC from 2nd July ; 11th July :Move out - Allocated to Innovant LLC from 2nd July" u="1"/>
        <s v="22nd June: Resource is on ML" u="1"/>
        <s v="23rd May ::On ML till 1st of  Oct 2018  9th May:On ML till 1st of  Oct 2018  9th Apr: On ML till 30th Sep 2018 11th April : on leave " u="1"/>
        <s v="8th June : Miscarriage leave till 29 June, updated in the system " u="1"/>
        <s v="4th June: _x000a_30th May: Sent a mail to him and his supervisor Praveen asking about the current status. Possibly he will be in pre sales and his tagging is pending." u="1"/>
        <s v="12th July : .Net Resource, not willing to relocate, needs Project only in KDC" u="1"/>
        <s v="19th July:   Legacy Change approval is pending with Joseph gerald and  she is Java Rookie 9th July: Legacy Change approval is pending with Joseph gerald and  she is Java Rookie 4th July: Java rookie  and completed the PRP training and raised the EM request for Legacy change." u="1"/>
        <s v="18th July : Available - No fitment, .NET resource, Rejected for MS" u="1"/>
        <s v="18th June : Available - No fitment, .NET resource, Rejected for MS" u="1"/>
        <s v="25th July : Available - Technical writing, Lotus notes resource" u="1"/>
        <s v="18th June: Tried reaching out to Prem via call but no response. Will send him a remainder mail for billing_x000a_7th June: Sent a remainder mail to Prem asking for billing plan_x000a_6th June:Sent a mail to supervisor asking for billing plan_x000a_4th June: Partially billable" u="1"/>
        <s v="12th June: Currently she is in PRP training on Test automation skill and PRP traing will complete on 10th July" u="1"/>
        <s v="4th June:Resource is non billable. Sent mail to him asking about billing plan_x000a_31st May:Sent mail to resource asking about skillset and future billing plan as PSP shows no skillset_x000a_23rd May : Non Billable  11th May : Non Billable" u="1"/>
        <s v="9th July: Non billed in Phillips account not available " u="1"/>
        <s v="14th June : Proposed for all the open requirements but got rejected, No proposal plans" u="1"/>
        <s v="2nd July :  On ML till 31st July  9th May: On ML till 31st July 2018 23rd March : Post ML till 31st July 2018 Approved" u="1"/>
        <s v="2nd July : On ML till 31st Aug 2018 9th May:On ML till 31st Aug 2018  23rd March : Post ML till 31st Aug 2018 Approved" u="1"/>
        <s v="18th June: Sent a mail to resource asking for primary skillset so that movement can be initiated to correct team" u="1"/>
        <s v="19th June : Moving out" u="1"/>
        <s v="12th July : Unix Resource- No Suitable demands in the system currently, shared for all B2 requiremnents but no fitment" u="1"/>
        <s v="18th July : Available - Shared for Xerox - Fitment pending, Looking only for EC projects, Rejected for CISCO, Ericsson" u="1"/>
        <s v="12th July : EMP Has resigned, LWD is 27th Jul" u="1"/>
        <s v="11th July :Available - Hadoop resource, Fitment pending" u="1"/>
        <s v="21st June : reserved under Walmart. Rejected by HP all projects.MCE rating in last appraisal. To be Proposed with ENG, IT, Huawei and Philips" u="1"/>
        <s v="12th June : Non Billable" u="1"/>
        <s v="3rd July : Shared with Philips - feedback pending" u="1"/>
        <s v="12th June : New joinee contact No is not updated sent mail 5th June : Nee joinee contact No is not updated sent mail" u="1"/>
        <s v="2nd July:  Availbale for Bangalore projects 22nd June :Employee has been advised to get into billable project asap. He has appeared for an interview with Cisco and is awaiting confirmation." u="1"/>
        <s v="3rd July : Shared with CISCO IT - feedback pending; 23rd May : MATERNITY LEAVE till 30 JUN 2018" u="1"/>
        <s v="21st June : Employee Resigned LWD August Ending" u="1"/>
        <s v="22nd June :Selected for Cisco, Client Interview cleared. Will be billed in this week." u="1"/>
        <s v="11th July :Allocated to CLOUD_ENGG" u="1"/>
        <s v="11th July : Profile to be shared with FNC" u="1"/>
        <s v="22nd June :Emp to apply leave" u="1"/>
        <s v="18th June:Sent him a remainder mail asking him about his availibility as he is not reachable on phone_x000a_14th June: Will raise a movement for him once again after confirming if he can be used for any of the existing demands. Sent him a remainder mail asking him about his availibility_x000a_7th June:Cost center change to testing has been initiated with TH as Hiten_x000a_6th June:Sent a mail asking the resource about his future billing plan once again_x000a_4th June: Sent a mail asking the resource about his future billing plan" u="1"/>
        <s v="18th July : Allocated to Xerox - De-allocation and mapping pending" u="1"/>
        <s v="2nd July: Available and looking for Australia projects 13th June : Moving out from TECH" u="1"/>
        <s v="18th June : Available - looking for big data projects, Shared with Practice team" u="1"/>
        <s v="9th July: Support tagging is pending and appoval is pending with Chidu   22nd June: Supervisor change has been initiated, pending with Sendhil_x000a_18th June: Chandra is a VDH. Will check with management before proceeding with plans" u="1"/>
        <s v="11th July :Available - Technical writing, Lotus notes resource" u="1"/>
        <s v="18th June : Resource is looking Projects only in Kolkatta, No Fitment" u="1"/>
        <s v="9th July: On ML till 1st Aug 2018 2nd July :On ML till 1st Aug 2018  9th May:On ML till 1st Aug 2018   23rd March : Post ML till 1st Aug 2018 Approved" u="1"/>
        <s v="27th June : Allocated to MS - FE" u="1"/>
        <s v="25th July : Long Leave till On Leave till 24th Aug" u="1"/>
        <s v="19th June : Going to extend leave for 15 more days - Wants project in EC" u="1"/>
        <s v="14th June: Sales resource. Tagging is in progress" u="1"/>
        <s v="11th July :Allocated to Ericsson - FE" u="1"/>
        <s v="25th July : Allocated to Philips - FE" u="1"/>
        <s v="17th July: 20th July LWD" u="1"/>
        <s v="9th July:  Not Available, currently working in phillips some pesonal issue currently he is at onsite once he back to office Ajesh will close the allocation. 3rd July:  Not Available, currently working in phillips and allocation pending with Ajesh Antony sent mail." u="1"/>
        <s v="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5th July : Available - Mapping pending" u="1"/>
        <s v="9th July: on leave till from 9th July 1st Jan 2019" u="1"/>
        <s v="11th July :Available - Fitment pending, Back from ML, Not ready for relocation" u="1"/>
        <s v="9th July: Non Billable in Apple account till 28th Nov 2018  6th June : Non Billable" u="1"/>
        <s v="27th June : Allocated to Ericsson - FE" u="1"/>
        <s v="3rd July : Domain Resource - Tagging to be changed" u="1"/>
        <s v="12th June: Java rookie Non billed in Cisco account 5th June : Nee joinee contact No is not updated sent mail" u="1"/>
        <s v="25th July : Available - MDM, SAP BO - Not ready for relocation" u="1"/>
        <s v="9th July: Available and looking for Australia projects   2nd July: Available and looking for Australia projects 13th June : Moving out from TECH" u="1"/>
        <s v="11th July : Allocated in Huawei" u="1"/>
        <s v="Need inputs ; 8th June : on leave till 08th June, updated in the system" u="1"/>
        <s v="17th July: ADM skills" u="1"/>
        <s v="18th June : LOP Till 30th JUN; Wintel SQL Server resource; Mail sent toSwati for Legacy Change" u="1"/>
        <s v="18th June: Sent the resource a mail asking about his availability status. As per system , he is available" u="1"/>
        <s v="23rd May : POST MATERNITY LEAVE till 29 JUNE 2018" u="1"/>
        <s v="6th June : Attrition" u="1"/>
        <s v="18th June : New batch Rookie - Mapping pending" u="1"/>
        <d v="2018-07-02T00:00:00" u="1"/>
        <s v="14th June: Allcoated in Samsung account from 02/07/2018 and EBD is 09th July" u="1"/>
        <s v="14th June: Allcoated in Samsung account from 07/07/2018 and EBD is 09th July" u="1"/>
        <s v="23rd May :On ML till 1st Aug 2018  9th May:On ML till 1st Aug 2018   23rd March : Post ML till 1st Aug 2018 Approved" u="1"/>
        <s v="3rd July : Available - Shared for Xerox - Fitment pending" u="1"/>
        <s v="11th May:TRB resource" u="1"/>
        <s v="21st June : Available - Shared for Xerox - Fitment pending" u="1"/>
        <s v="6th June : Resigned ;22nd May : In discussion with HR for earlier release" u="1"/>
        <s v="3rd July : Available - Reserved in Eddie Baure account" u="1"/>
        <s v="11th July :Available - Reserved in Wells Fargo" u="1"/>
        <s v="12th June: Rookie Non billed in phillips an in PRP training   5th June : Nee joinee contact No is not updated sent mail" u="1"/>
        <d v="2018-07-04T00:00:00" u="1"/>
        <s v="19th July: Available, Completed PRP traininga and waiting for step plus result    9th July: Going on long leave minimum 2-3 months and leave started from today." u="1"/>
        <s v="28th May : Till 02nd JUL POST MATERNITY LEAVE, 03rd JUL onwards XML" u="1"/>
        <s v="28th May : Non Billable" u="1"/>
        <s v="16th May : Non Billable" u="1"/>
        <s v="25th July : Available - Shared for Xerox - Fitment pending, Looking only for EC projects, Rejected for CISCO, Ericsson ; 18th July : Available - Shared for Xerox - Fitment pending, Looking only for EC projects, Rejected for CISCO, Ericsson" u="1"/>
        <s v="9th July: Moving to MAS-CCX but  employee movement approval request is pending for Joseph gerald2nd July: Moving to MAS-CCX but  employee movement approval request is pending for Joseph gerald  and he PWD resource having exp in Java a 13th June : Moving to MAS-CCX" u="1"/>
        <s v="18th July : Allocated to Nokia - FE" u="1"/>
        <s v="11th July :Allocated to MS - FE" u="1"/>
        <d v="2018-07-06T00:00:00" u="1"/>
        <s v="24th July : Partially Billed" u="1"/>
        <s v="2nd July:  Available and got rejected from Apple account and currently reserved in Laboratory account and waiting for customer interview" u="1"/>
        <s v="25th July : Allocated to Innovant LLC from 27th July ; 19th July : Allocated to Innovant LLC from 27th July ; 11th July :Available - Hadoop resource, Fitment pending" u="1"/>
        <s v="3rd July : Available - Proposed for Xerox - Fitment pending" u="1"/>
        <s v="18th June : FEP allocated to E/// IPOS, EBD June 15th" u="1"/>
        <s v="19th July : Allocated to Wells fargo from 20th Aug ; 11th July :Available - Reserved in Wells Fargo" u="1"/>
        <s v="13th June : Allocation Pending for E/// " u="1"/>
        <s v="19th July : Allocated to Innovant LLC from 27th July ; 11th July :Available - Hadoop resource, Fitment pending" u="1"/>
        <s v="25th July : Available - Reserved for CISCO IT, going on ML from 20th Aug" u="1"/>
        <d v="2018-07-08T00:00:00" u="1"/>
        <s v="18th June : Allocated to CISCO - FE" u="1"/>
        <s v="20th June : Partially Billed" u="1"/>
        <s v="25th July : Allocated to Wells fargo from 20th Aug ; 19th July : Allocated to Wells fargo from 20th Aug ; 11th July :Available - Reserved in Wells Fargo" u="1"/>
        <s v="11th July :Shared with Philips - feedback pending" u="1"/>
        <s v="21st June : Non billable to CISCO till 8th Aug, Joined 28 MAY 2018" u="1"/>
        <s v="18th June : Allocated to Microstrategy, EBD: 18th Jun" u="1"/>
        <s v="19th July : Absconding case - Pending with Compliance team" u="1"/>
        <s v="9th July:On ML till 29th Oct 2018  2nd July : On ML till 29th Oct 2018 9th May:On ML till 29th Oct 2018  19th Apr: On ML till 29th Oct 2018 " u="1"/>
        <s v="13th June : Onsite bench, no opportunities in Germany" u="1"/>
        <d v="2018-07-10T00:00:00" u="1"/>
        <s v="2nd July : Partially Billed" u="1"/>
        <s v="5th July : Partially Billed" u="1"/>
        <s v="9th July:  Current project will extend not available " u="1"/>
        <s v="11th July : To be proposed for Kolkata opp" u="1"/>
        <s v="9th July: Rookie available and  currently in PRP training 19th June : Undergoing PRP" u="1"/>
        <d v="2018-07-12T00:00:00" u="1"/>
        <s v="3rd July : Allocated to Nokia - FE" u="1"/>
        <s v="3rd July:  Available and got rejected from Apple account and again shared her profile to Apple Tessa s project feed back pending and currently reserved in Laboratory account and waiting for customer interview" u="1"/>
        <s v="20th June : On PRP" u="1"/>
        <s v="12th June: Non billed in Ericsson account from 21st may 2018 to 29th Aug 2018  31st May: Rookie Non billed in Ericsson account  23rd May : Non billed in Ericsson account 22nd May : Non billable" u="1"/>
        <s v="10th July : Moving out from TECH" u="1"/>
        <s v="2nd July:  Pre slaes consultant  support tag pending in CISCO account.5th June : New Joinee Contact No is not updated sent mail" u="1"/>
        <s v="22nd June :WMG has not been able to propose any suitable opportunity to her. She is ok to move to a non technical role as well, Spoke to Madanna for absorbing her in his team. Should get closed by  next week." u="1"/>
        <s v="13th June : Confirmed allocation to Telenor" u="1"/>
        <s v="12th June : looking for projects in Bangalore in java-j2ee" u="1"/>
        <d v="2018-07-14T00:00:00" u="1"/>
        <s v="2nd July:  Identified for phillips project manager requirement  allocation pending but currently reserved in phillips account." u="1"/>
        <s v="29th May :PWD,  Available - Shared for Ericsson - Fitment pending, Looking only for EC projects, Rejected for CISCO" u="1"/>
        <s v="18th July : Available - Technical writing, Lotus notes resource" u="1"/>
        <s v="9th July:Not available allocation pending in phillips account" u="1"/>
        <s v="9th July : Partially Billed" u="1"/>
        <s v="21st June : Proposed for HP PM requirement" u="1"/>
        <s v="21st June : On Marriage leave till 2nd Week for July, looking for big data projects" u="1"/>
        <s v="21st June : Shared for Xerox - Fitment pending &amp; Rejected in Nokia" u="1"/>
        <s v="18th June: Resource's pre ML leave (11th June 2018 to 14th June 2018) is pending for approval. Possibility is she will go on pre ML for more days in the future _x000a_13th June: Resource has applied for ML for another 4 days._x000a_6th June:Movement has to be initiated because she is not under ADM. She has gone on leave(Pre ML) till 8th June" u="1"/>
        <s v="22nd June: Supervisor change has been initiated, pending with Sendhil_x000a_18th June: Chandra is a VDH. Will check with management before proceeding with plans" u="1"/>
        <s v="12th June: Java rookie Non billed in EA  account " u="1"/>
        <s v="22nd June : Resigned" u="1"/>
        <s v="2nd July : On ML till 29th Oct 2018 9th May:On ML till 29th Oct 2018  19th Apr: On ML till 29th Oct 2018 " u="1"/>
        <d v="2018-06-20T00:00:00" u="1"/>
        <d v="2018-07-16T00:00:00" u="1"/>
        <s v="22nd June:Tried calling him several times but was not reachable.Sent a mail to resource asking for primary skillset so that movement can be initiated to correct team_x000a_18th June: Sent a mail to resource asking for primary skillset so that movement can be initiated to correct team" u="1"/>
        <s v="14th June : Allocated to Ericsson elapsed EBD, will discuss and get the billing" u="1"/>
        <s v="3rd July : Available - ODR resource, No fitment" u="1"/>
        <s v="9th July: She will be on Pre ML  but not yet apply in the system 22nd June: Resource is on ML" u="1"/>
        <s v="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11th July : FEP allocated" u="1"/>
        <d v="2018-06-22T00:00:00" u="1"/>
        <d v="2018-07-18T00:00:00" u="1"/>
        <d v="2018-09-10T00:00:00" u="1"/>
        <s v="23rd May : On ML till   2nd Jul 2018 9th May: On ML till   2nd Jul 2018 19th Apr: On ML till   2nd Jul 2018 2nd April : On leave" u="1"/>
        <s v="2nd July: Non billed in Ericsson account from 21st may 2018 to 29th Aug 2018  12th June: Non billed in Ericsson account from 21st may 2018 to 29th Aug 2018  31st May: Rookie Non billed in Ericsson account  23rd May : Non billed in Ericsson account 22nd May : Non billable" u="1"/>
        <s v="18th June: Will raise movement for Virat once it is confirmed where he has to be moved_x000a_4th June: Movement to be raised_x000a_11th May:A3 resource" u="1"/>
        <d v="2018-06-24T00:00:00" u="1"/>
        <d v="2018-07-20T00:00:00" u="1"/>
        <d v="2018-08-16T00:00:00" u="1"/>
        <s v="25th July : Available - Mapping pending ; 18th July : Allocated to Xerox" u="1"/>
        <s v="5th July : Non Billable" u="1"/>
        <s v="18th June : Eric-WMG EBD 11th June" u="1"/>
        <s v="12th June :  Non billed in PES internal project and  shared his profile to CISCO account 31st May: Available and looking for projects in EC/SJP shared his profile to Apple account. 23rd May :  Allocated in HSBC account and raised employee movement to FS BU  9th May: Allocated in HSBC account and raised employee movement to FS BU 19th Apr:  selected for Optus account allocation pending also currently non billed in PES academy project " u="1"/>
        <s v="14th June : Allocated to COE, Sathish and Nandhini will share plan" u="1"/>
        <s v="12th June : Blocked in WT01_MFG-CCX-CADRE-BUILDING project w.e.f 18.06.2018" u="1"/>
        <s v="23rd May : Looking for Projects in HYD for non-technical role.." u="1"/>
        <s v="25th July : Nominating for Training, Rejected for Xerox, Blocked in Cadre" u="1"/>
        <s v="11th July : To be billed in CISCO" u="1"/>
        <s v="25th July : FS resource, Allocated to Xerox" u="1"/>
        <s v="13th June : Allocation blocked due to system issue" u="1"/>
        <d v="2018-06-26T00:00:00" u="1"/>
        <d v="2018-07-22T00:00:00" u="1"/>
        <s v="8th June : LWD - 20 June" u="1"/>
        <s v="7th June : Non Billable" u="1"/>
        <s v="9th July: Support tagging is pending in  Tech WMG  5th July : Non Billable" u="1"/>
        <s v="11th July :Available - Reserved in Eddie Baure account" u="1"/>
        <d v="2018-06-28T00:00:00" u="1"/>
        <d v="2018-07-24T00:00:00" u="1"/>
        <s v="18th July : Allocated to Xerox, EBD: 2nd July" u="1"/>
        <s v="3rd July : Rookie  available but  currently in PRP training   (Test automation skill)it will end on 12th July " u="1"/>
        <s v="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18th July : Allocated to Philips - FE" u="1"/>
        <s v="9th July: Not Available  Allocation pending in phillips account. 2nd July: Not Available  Allocation pending in phillips account." u="1"/>
        <s v="22nd June :To check on allocation status by HR" u="1"/>
        <s v="9th July : Non Billable" u="1"/>
        <s v="11th July : Allocation pending with Ericsson" u="1"/>
        <s v="28th May : Reserved for 8X8, awaiting client interview" u="1"/>
        <s v="31st May : Non Billable" u="1"/>
        <d v="2018-06-30T00:00:00" u="1"/>
        <d v="2018-07-26T00:00:00" u="1"/>
        <s v="18th July : Available - Mapping pending" u="1"/>
        <s v="8th June : LWD - 22 June" u="1"/>
        <s v="11th July : Rejected with Samsung - to be proposed for Ericsson" u="1"/>
        <s v="13th June : Allocation in Philips is in-progress" u="1"/>
        <s v="13th June : Allocation confirmed for 8X8, EBD 15th June" u="1"/>
        <s v="Need Inputs ; 28th May : Till 02nd JUL POST MATERNITY LEAVE" u="1"/>
        <s v="3rd July : FE tagged in Xerox - New batch" u="1"/>
        <s v="11th July :Available - Proposed for Xerox - Fitment pending" u="1"/>
        <s v="9th May :Testing Profile to be move to Testing Practice " u="1"/>
        <s v="22nd June :Employee to apply ML" u="1"/>
        <d v="2018-07-28T00:00:00" u="1"/>
        <s v="20th July : Non billed in  Apple 17th July : Non Billable" u="1"/>
        <d v="2018-08-24T00:00:00" u="1"/>
        <s v="18th July : Available - MDM, SAP BO - Not ready for relocation" u="1"/>
        <s v="12th July : Fresh Rookie " u="1"/>
        <s v="18th June:Supervisor has replied saying that once his movement from WBPS to WT is completed, he wil be billed_x000a_14th June: Tried calling Aditya(his supervisor ) but was not reachable. Sent him a mail asking about the exact EBD for Divya_x000a_7th June: Employee belongs to WBPO general stream and is in bench from 300+ days. Sent a mail asking him about his status. He says he will get billing in about 2 weeks.He has moved from BPO to WT." u="1"/>
        <s v="9th July: she will be back from ML on 16th July and shared her pofile to Hp account for Pune location.  2nd July : Post ML till 15th July 2018 9th May: Post ML till 15th July 2018 Approved 23rd March : Post ML till 15th July 2018 Approved" u="1"/>
        <s v="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16th May : Post ML till 5th July Approved 9th May :  Post ML till 5th July Approved  23rd April : Post ML till 5th July Approved  13th April : Post ML till 5th July Approved 23rd March : Post ML till 5th July Approved" u="1"/>
        <s v="11th July : Feedback pending from FNC" u="1"/>
        <s v="22nd June :HR to connect with WMG" u="1"/>
        <s v="25th April : Non Billable" u="1"/>
        <s v="Need Inputs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Allocated to Xerox, EBD: 2nd July" u="1"/>
        <s v="13th June: No legacy subpractice and contact number(lateral new joinee), sent a mail to him asking about his skillset and supervisor details if getting into project" u="1"/>
        <s v="26th June : Resigned" u="1"/>
        <s v="12th June: Rookie Non billed in phillips  5th June : Nee joinee contact No is not updated sent mail" u="1"/>
        <s v="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2th July : Unix resource- No Suitable demands in the system currently, resource is not ready to relocate" u="1"/>
        <s v="20th July : Non billed in Microsoft  account " u="1"/>
        <s v="11th July :Allocated to Nokia - FE" u="1"/>
        <s v="29th June : Available - Details pending, Sent email" u="1"/>
        <s v="25th July : New batch Rookie - to be mapped - Not ready for HDC" u="1"/>
        <s v="8th June : LWD - 25 June" u="1"/>
        <s v="14th June : Allocated to Ericsson, EBD 11th June" u="1"/>
        <s v="25th July : Allocated to HP - FE" u="1"/>
        <s v="18th June : Linux resource- Likely to be allocated in Cisco Shortly" u="1"/>
        <s v="9th  July:  :Availble and looking for automation peojects in only in Bangalore/Cochin only 3rd July: Availble and looking for automation peojects in only in Bangalore/Cochin only " u="1"/>
        <s v="29th June : Available - Updated profile to be shared" u="1"/>
        <s v="21st June : Allocated with EBD as 1st Jul" u="1"/>
        <s v="18th June : STAR HIRE -B1 resource -No B1 Opportunities currently in the system, Shared for all B2 requirements, but got rejected" u="1"/>
        <s v="3rd July : Available - Shared for Xerox - Fitment pending, Looking only for EC projects, Rejected for CISCO, Ericsson" u="1"/>
        <s v="12th July : Noel to discuss with PM's" u="1"/>
        <s v="13th June : Moving to MAS-CCX" u="1"/>
        <s v="16th July : On ML" u="1"/>
        <s v="2nd July:  Available in system but Invalid contact No unable to reach him sent mail." u="1"/>
        <s v="28th May : Considered for E/// WASE needs" u="1"/>
        <s v="18th June : Allocated to HP, EBD: 25th June" u="1"/>
        <s v="18th June:Tried calling supervisor(Prem) but no response again hence sent another remainder mail asking him to share the billing plan for the resource_x000a_13th June: Tried calling supervisor(Prem) but no response hence sent a remainder mail asking him to share the billing plan for the resource_x000a_7th June : Non Billable" u="1"/>
        <s v="23rd May : Post ML till 15th July 2018 9th May: Post ML till 15th July 2018 Approved 23rd March : Post ML till 15th July 2018 Approved" u="1"/>
        <s v="25th July : Available - Updated profile to be shared" u="1"/>
        <s v="9th July:Rookie  available but  currently in PRP training   (Test automation skill)it will end on 10th Jul  2nd July:Rookie  available but  currently in PRP training   (Test automation skill)it will end on 10th July 12th June: Rookie Non billed in ALCATEL " u="1"/>
        <s v="18th July : Allocated to CLOUD_ENGG" u="1"/>
        <s v="11th July :Put down her papers, Medical leave - LWD to be set" u="1"/>
        <s v="18th July : New batch Rookie - to be mapped" u="1"/>
        <s v="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3rd July : Proposed for Microstrategy - Blocked in Cadre" u="1"/>
        <s v="10th July : Working on billing - Ajesh is working on this" u="1"/>
        <s v="12th July : Unix Rookie" u="1"/>
        <s v="11th July :Available - ODR resource, No fitment" u="1"/>
        <s v="9th July:Rookie  available but  currently in PRP training   (Test automation skill)it will end on 10th July  2nd July:Rookie  available but  currently in PRP training   (Test automation skill)it will end on 10th July 12th June: Rookie Non billed in ALCATEL " u="1"/>
        <s v="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18th July : Available - Reserved for CISCO IT, going on ML from 20th Aug" u="1"/>
        <s v="25th June : Partially Billed" u="1"/>
        <s v="14th June : Attrition, last work day 6th July" u="1"/>
        <s v="21st June:Movement has been initiated for the resource so that her legacy is DAAI as she has worked on SQL" u="1"/>
        <s v="27th June : Allocated to Nokia - FE" u="1"/>
        <s v="20th July: Non billed in model C WA cadre project and initiated the employee movement 9th July: Available and looking for PMO projects in EC  bangalore." u="1"/>
        <s v="6th July : Resigned" u="1"/>
        <s v="6/7/2018: Resignation Case , LWD 12 July" u="1"/>
        <s v="14th June: Allcoated in IP Infusion account from 25/06/2018 and EBD is 29th June" u="1"/>
        <s v="18th July : Allocated to Xerox, EBD: 9th July" u="1"/>
        <s v="11th July : PRP" u="1"/>
        <s v="9th July: Availble in the system but not answeing the call sent mail" u="1"/>
        <s v="22nd June:Movement has been initiated to CIS BU(Jugal Padhi is the target manager). _x000a_18th June: Will raise movement for Virat once it is confirmed where he has to be moved_x000a_4th June: Movement to be raised_x000a_11th May:A3 resource" u="1"/>
        <s v="11th July : Allocation pending with Vodafone account" u="1"/>
        <s v="2nd July: Extended ML till 30th Sep 2018; 23rd May : On ML till   2nd Jul 2018 9th May: On ML till   2nd Jul 2018 19th Apr: On ML till   2nd Jul 2018 2nd April : On leave" u="1"/>
        <s v="13th June : Proposed for E/// New Opportunity" u="1"/>
        <s v="23rd May :On ML till 10th Aug 2018   9th May: On ML till 10th Aug 2018 19th Apr: On ML till 10th Aug 2018 11th April : on leave  ;23rd March : Pre ML till 6th April 2018 Approved" u="1"/>
        <s v="13th June : FEP allocation NSN-VIMS - EBD ??" u="1"/>
        <s v="21st June : Profile proposed for Ericsson, delivery to confirm fitment" u="1"/>
        <s v="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9th July : Allocated to Lyods with Start date as 23rd jul" u="1"/>
        <s v="18th June: Resource is partially billable.Tried calling Vasavi the resource supervisor but was not reachable. Sent her a mail asking to share the billing plan for resource" u="1"/>
        <s v="13th June: Resource is non billable in the current assignment but profile is blank. Sent a mail to his project supervisor asking about the resource skill set and billing plan based on which it will be decided if movement will be done or not." u="1"/>
        <s v="18th June : LOP till 21 SEP 2018" u="1"/>
        <s v="14th June: Allcoated in NSN account from 02/07/2018 and EBD is 10th July" u="1"/>
        <s v="12th June : Unix Rookie non billed in  Cisco account  5th June : Nee joinee contact No is not updated sent mail" u="1"/>
        <s v="11th July :FE tagged in Xerox - New batch" u="1"/>
        <s v="22nd June: As per discussion with Prem, she is a shared resource hence she is partially billable. Dropped a mail to Syed and Sivaprasad asking them to share the details of the projects she is shared across_x000a_18th June: Tried reaching out to Prem via call but no response. Will send him a remainder mail for billing_x000a_7th June: Sent a remainder mail to Prem asking for billing plan_x000a_6th June:Sent a mail to supervisor asking for billing plan_x000a_4th June: Partially billable" u="1"/>
        <s v="9th July:  On ML till 10th Aug 2018 2nd July :On ML till 10th Aug 2018   9th May: On ML till 10th Aug 2018 19th Apr: On ML till 10th Aug 2018 11th April : on leave  ;23rd March : Pre ML till 6th April 2018 Approved" u="1"/>
        <s v="12th June : Blocked in WT01_MNT-CES-CADRE-BUILDING w.e.f 23/04/2018 till 31/12/2025" u="1"/>
        <s v="12th June: Rookie Non billed in ALCATEL " u="1"/>
        <s v="18th June : Available - Oracle PL-SQL, Oracle SQL resource, Not ready for relocation" u="1"/>
        <s v="28th May : Proposed for NOKIA Crowd Sourcing" u="1"/>
        <s v="18th June : No Fitment, likely to resign" u="1"/>
        <s v="2nd July: Not Available  Allocation pending in phillips account." u="1"/>
        <s v="11th July : Profile shared with FNC" u="1"/>
        <s v="3rd July: Availble and looking for automation peojects in only in Bangalore/Cochin only " u="1"/>
        <s v="12th July : Employee on ML, will get the leaves updated by this weekend" u="1"/>
        <s v="13th June: Non-billable onsite resource.Vasan to share plans for him_x000a_5th June : Non Billable" u="1"/>
        <s v="18th July : Put down her papers, Medical leave - LWD to be set" u="1"/>
        <s v="21st June : Resigned" u="1"/>
        <s v="12th June : Resigned, lwd set as 28th of june" u="1"/>
        <s v="8th June : Onsite - Korea, not resigned" u="1"/>
        <s v="19th July: Not Available Current project will extend 9th July:  Current project will extend not available " u="1"/>
        <s v="11th July :Allocated to Xerox, EBD: 2nd July" u="1"/>
        <s v="25th June : On leave" u="1"/>
        <s v="3rd July : Move out - Allocated to Innovant LLC from 2nd July" u="1"/>
        <s v="18th July : Allocated to Political Dept from 16th July  ; 11th July :Available - Oracle PL-SQL, Oracle SQL resource, Not ready for relocation" u="1"/>
        <s v="3rd July:Availble and looking for automation peojects in only in Bangalore/Cochin only " u="1"/>
        <s v="18th June : Available - Fitment pending, Back from ML, Not ready for relocation" u="1"/>
        <s v="9th July:  Rookie  available but  currently in PRP training   (Test automation skill)it will end on 12th July  3rd July : Rookie  available but  currently in PRP training   (Test automation skill)it will end on 12th July " u="1"/>
        <s v="25th July : Allocated to Apple ; 18th July : Allocated to Apple ; 9th July: Non Billable in Apple account till 28th Nov 2018  6th June : Non Billable" u="1"/>
        <s v="4th July : PRP" u="1"/>
        <s v="18th July : Available - Fitment pending, Back from ML, Not ready for relocation ; 11th July :Available - Fitment pending, Back from ML, Not ready for relocation" u="1"/>
        <s v="11th July : Investment Q2 to be enabled - Samsung select" u="1"/>
        <s v="18th June : Allocated to Model C with EBD no EBD. EMP Movement raised" u="1"/>
        <s v="27th June : New batch Rookie - Undergoing PRP" u="1"/>
        <s v="Need Inputs ; 18th July : Partially Billed" u="1"/>
        <s v="18th June:Sent Pranavi a mail once more asking for her assignment preference as she is not reachable via phone_x000a_14th June:Pranavi is available for projects as per HR updates. As she was not reachable via phone, hence sent a mail to her asking about her assignment and location preference_x000a_13th June: Sent a mail to HR once more to get update on Pranavi's condition since the last leave applied for is on 4th June_x000a_6th June: HR to update the status of resource. Sent a mail regarding that._x000a_4th June: HR(Chandrika) will check with the resource and update her future plan_x000a_16th May:She is on miscarraige leave from 3rd May to 25th May. Note that the resource has been in free pool for more than 6 months in which she has taken miscarraige leaves interpersed with LOPs and other leaves._x000a_7th May: Resource not responding to calls._x000a_19th Apr: selected for WMG role in FS allocation pending  28th March : Proposed her to more than 5 matching requirements in the system ; Pranavi is specifically looking for CDC-7 and we don’t have any PMO opportunities in Chennai. She got allocated to Apple but had to be deallocated as she didn’t report to the project due to medical reasons, Pranavi has got HR approval that she can work from CDC-7 post project allocation.; 13th Feb: PMO Resource available for opportunities in Chennai" u="1"/>
        <s v="11th July :Available - Shared for Xerox - Fitment pending, Looking only for EC projects, Rejected for CISCO, Ericsson" u="1"/>
        <s v="23rd May :  On ML till 31st July  9th May: On ML till 31st July 2018 23rd March : Post ML till 31st July 2018 Approved" u="1"/>
        <s v="23rd May : On ML till 31st Aug 2018 9th May:On ML till 31st Aug 2018  23rd March : Post ML till 31st Aug 2018 Approved" u="1"/>
        <s v="12th July : Perl resource looking for Projects in KDC /Onsite" u="1"/>
        <s v="22nd June : Partially Billed" u="1"/>
        <s v="10th July : Non Billable" u="1"/>
        <s v="22nd May : Non billable" u="1"/>
        <s v="3rd July : Allocated to HP - FE" u="1"/>
        <s v="13th June: Too many people from delivery invloved in mail chain hence making it difficult to point out the person responsible for Katla's billing. Asked Abhinay from delivery to update on his billing plan_x000a_4th June:Sent remainder mail to supervisor for billing plan for resource as resource is non billable_x000a_31st May:Sent mail to supervisor asking about billing plan as the resource is non billable_x000a_28th May : Non Billable" u="1"/>
        <s v="10th May : avaliable for allocation" u="1"/>
        <s v="3rd July : Available - No fitment, .NET resource, Rejected for MS" u="1"/>
        <s v="21st June : Due to system error Partially billed in ERICSSON and will be 100%billable from July 1st in ERICSSON" u="1"/>
        <s v="12th June : resource not reachable" u="1"/>
        <s v="18th June : B1 resource -No B1 Opportunities currently in the system, Shared for all B2 requirements, but got rejected" u="1"/>
        <s v="11th July :Proposed for Microstrategy - Blocked in Cadre" u="1"/>
        <s v="25th July : Available - No fitment, .NET resource, Rejected for MS ; 18th July : Available - No fitment, .NET resource, Rejected for MS" u="1"/>
        <s v="2nd July: Rookie  available but  currently in PRP training   (Test automation skill)it will end on 12th July  but currently  Non billed Cisco   13th June : New Joinee-No contact details" u="1"/>
        <s v="10th July : Moving to PT practice as he is Performance tester" u="1"/>
        <s v="28th May : Till 02nd JUL POST MATERNITY LEAVE" u="1"/>
        <s v="28th May : Till 22nd JUN POST MATERNITY LEAVE" u="1"/>
        <s v="13th June : NSN CW" u="1"/>
        <s v="19th July : Available - Mapping pending" u="1"/>
        <s v="19th June : New batch - Mapping pending" u="1"/>
        <s v="14th June :  Allocated to E/// New Opp" u="1"/>
        <s v="14th June: Allcoated in 8*8 account from 11/06/2018 and EBD is 15th June" u="1"/>
        <s v="25th July : New batch Rookie - to be mapped, HDC confirmation pending ; 18th July : Allocated to HP - FE" u="1"/>
        <s v="25th July : Allocated to MS - FE" u="1"/>
        <s v="19th June : PWD ;  Available - Shared for Xerox - Fitment pending, Looking only for EC projects, Rejected for CISCO, Ericsson" u="1"/>
        <s v="13th June : Confirmed allocation to CISCO New Opp" u="1"/>
        <s v="18th June : Allocated to E///, EBD to be confirmed" u="1"/>
        <s v="22nd June :Was a part of OSSRC in GNDC. Has been selected for India Project. Had raised this to Ovais , he reverted today stating movement from WT to India is not allowed as per Drive rule for CNBL cases.Have asked the team to get HR Head approval incase the movement has to be done." u="1"/>
        <s v="29th June : LOP till 20 JUL 2018" u="1"/>
        <s v="18th July : Available - Yet to be mapped" u="1"/>
        <s v="18th April : Non Billable" u="1"/>
        <s v="19th June : Resigned" u="1"/>
        <s v="23rd May : MATERNITY LEAVE till 30 JUN 2018" u="1"/>
        <s v="18th June: Chandra is a VDH. Will check with management before proceeding with plans" u="1"/>
        <s v="18th June : Emp has resigned. LWD 8th Jul" u="1"/>
        <s v="18th June: As per discussion,Venkatesh will make her billable today(18th June)_x000a_13th June: Mailed Venkatesh(her supervisor) for billing plan as he was unreachable via phone_x000a_7th June : Non Billable" u="1"/>
        <s v="9th July: not answering the call sent mail 22nd June :Emp to apply leave" u="1"/>
        <s v="21st June : Allocated with Apple" u="1"/>
        <s v="18th June : On Long leave - Yet to update in system, Looped in HR" u="1"/>
        <s v="12th July : GTM version Conrol Resource" u="1"/>
        <s v="9th July: Resigned LWD is on 30th Aug 2018 " u="1"/>
        <s v="11th July : System issues - allocation pending with Huawei" u="1"/>
        <s v="18th July : Allocated to HP - FE" u="1"/>
        <s v="18th June : Allocated to HP - FE" u="1"/>
        <s v="2nd July: Moving to MAS-CCX but  employee movement approval request is pending for Joseph gerald  and he PWD resource having exp in Java a 13th June : Moving to MAS-CCX" u="1"/>
        <s v="12th July : Employee not reachable, will update shortly" u="1"/>
        <s v="18th July : Available - ODR resource, No fitment" u="1"/>
        <s v="18th June : Available - ODR resource, No fitment" u="1"/>
        <s v="12th June : On Extended ML till 31st July 2018" u="1"/>
        <s v="18th July : Proposed for Microstrategy - Blocked in Cadre" u="1"/>
        <s v="25th July : Allocated to Ericsson - FE" u="1"/>
        <s v="22nd June: Proposed her for Cisco requirement(Aravindh's requirement).Awaiting feedback_x000a_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4th June: Allcoated in Ericsson account from 02/07/2018 and EBD is 10th July" u="1"/>
        <s v="18th June : On Pre ML till 13th Jul" u="1"/>
        <s v="18th June : WA Resource; Sent mail to Swati for Legacy Change" u="1"/>
        <s v="2nd July:  Avialle for Bangalore projects and looking for performance testing projects " u="1"/>
        <s v="4th July: Java rookie  and completed the PRP training and raised the EM request for Legacy change." u="1"/>
        <s v="22nd June: As per discussion with his supervisor(Harish), he is unable to tag the resource because of technical issues due to which he has raised a helpline ticket._x000a_21st June:Movement has been initiated for the resource so that his legacy practice become DAAI as he is a SQL resource" u="1"/>
        <s v="28th May : INV Tagging to be given by CISCO" u="1"/>
        <s v="22nd June :Employee has a location constraint, looking for projects in Hyd, WMG has proposed however was rejected on technical ground. Has been advised to take up a billing opportunity asap" u="1"/>
        <s v="18th July : Available - Updated profile to be shared" u="1"/>
        <s v="2nd July :On ML till 1st Aug 2018  9th May:On ML till 1st Aug 2018   23rd March : Post ML till 1st Aug 2018 Approved" u="1"/>
        <s v="10th May : avaliable for allocation , candidate is not willing to take any project within HP account" u="1"/>
        <s v="18th July : Allocated to Apple ; 9th July: Non Billable in Apple account till 28th Nov 2018  6th June : Non Billable" u="1"/>
        <s v="25th July : Allocated to HP, Model A (Siebel Technical-Siebel Scripting ) ; 18th July : Allocated to HP, Model A (Siebel Technical-Siebel Scripting )" u="1"/>
        <d v="2018-07-01T00:00:00" u="1"/>
        <s v="19th July: Not answering the call and available in the system  9th July: Investment tagging pending in CISCO account not available " u="1"/>
        <s v="18th July : Rejected for Xerox, Blocked in Cadre" u="1"/>
        <s v="25th July : Available - No fitment, Rejected for microstrategy ; 18th July : Proposed for Microstrategy - Blocked in Cadre" u="1"/>
        <s v="19th June : Allocated to HP, EBD: 25th June" u="1"/>
        <s v="12th July : Resigned, LWD updated" u="1"/>
        <s v="11th July :Allocated to Xerox, EBD: 9th July" u="1"/>
        <s v="18th June : Partially billed" u="1"/>
        <d v="2018-07-03T00:00:00" u="1"/>
        <s v="18th June : Allocated to EA - FE" u="1"/>
        <s v="2nd July:  Non billed in Ercsson account from 21st may 2018 to 31st may 2019  12th June : Non billed in Ercsson account from 21st may 2018 to 31st may 2019 31st May: Rookie Non billed in Ericsson account 23rd May :Rookie Non billed in Ericsson account   22nd May : Non billable" u="1"/>
        <s v="18th July : Available - Shared with Philips - Fitment pending" u="1"/>
        <s v="14th June  : LWD 06 Jul" u="1"/>
        <s v="3rd July : Moving out - Confirmation pending" u="1"/>
        <s v="13th June : FEP allocated to ALE" u="1"/>
        <s v="18th June : Available - Shared with Practice team, Fitment pending" u="1"/>
        <s v="18th June: Shared her profile for Cisco requirement(Arun's requirement). Awaiting feedback_x000a_14th June: Tried calling resource for clarifications but no response. Sent a mail asking about clarifications and she replied saying she will be available after 20th June with her tagging being backdated to 15th June" u="1"/>
        <s v="16th May : Post ML till 30 JUN 2018 9th May: Post ML till 30 JUN 2018" u="1"/>
        <s v="12th June : Blocked inWT01_MNT-CES-CADRE-BUILDING from 28/02/2018 till  31/12/2025" u="1"/>
        <s v="18th June:Tried calling supervisor(Prem) but no response again hence sent another remainder mail asking him to share the billing plan for the resource" u="1"/>
        <s v="26th June : Partially Billed" u="1"/>
        <d v="2018-07-05T00:00:00" u="1"/>
        <s v="14th May : Non Billable" u="1"/>
        <s v="19th July: On LOP till 14th Oct 2018  " u="1"/>
        <s v="18th June : Available - Proposed for Xerox - Fitment pending" u="1"/>
        <s v="11th July :Move out - Allocated to Innovant LLC from 2nd July" u="1"/>
        <d v="2018-07-07T00:00:00" u="1"/>
        <s v="9th July:On ML till 31st Aug 2018   2nd July : On ML till 31st Aug 2018 9th May:On ML till 31st Aug 2018  23rd March : Post ML till 31st Aug 2018 Approved" u="1"/>
        <s v="10th May : Profile shared with Huwaei and Apple" u="1"/>
        <s v="2nd July: Rookie  available but  currently in PRP training   (Test automation skill)it will end on 10th July 12th June: Currently she is in PRP training on Test automation skill and PRP traing will complete on 10th July" u="1"/>
        <s v="14th June : Propsoed agaisnt open requirements waiting for feedback" u="1"/>
        <s v="3rd July:  Not Available, currently working in phillips and allocation pending with Ajesh Antony sent mail." u="1"/>
        <s v="9th July: shared her profile to Apple account   feed back pending and currently reserved in Laboratory account and waiting for customer interview 3rd July:  Available and got rejected from Apple account and again shared her profile to Apple Tessa s project feed back pending and currently reserved in Laboratory account and waiting for customer interview" u="1"/>
        <s v="3rd July : Partially Billed" u="1"/>
        <d v="2018-07-09T00:00:00" u="1"/>
        <s v="4th July : Partially Billed" u="1"/>
        <s v="30th May : Non Billable" u="1"/>
        <s v="Need iNputs; 28th May : Till 22nd JUN POST MATERNITY LEAVE" u="1"/>
        <s v="21st June : Resource not responding to calls and mails" u="1"/>
        <s v="22nd June: He is supposed to be billed on 22nd June 2018" u="1"/>
        <s v="3rd July : Shared for Xerox - Fitment pending &amp; Rejected in Nokia" u="1"/>
        <s v="13th June : Proposed for Fujitsu / IDIRECT" u="1"/>
        <s v="26th June : PRP" u="1"/>
        <s v="11th July :Allocated to HP - FE" u="1"/>
        <s v="25th July : Partially billable in Philips - Confirmation pending" u="1"/>
        <s v="21st June:Movement has been initiated for the resource so that his legacy is DAAI as he is a SQL resource" u="1"/>
        <s v="11th July :Available - No fitment, .NET resource, Rejected for MS" u="1"/>
        <d v="2018-07-11T00:00:00" u="1"/>
        <s v="2nd July: Rookie  available but  currently in PRP training   (Test automation skill)it will end on 12th July  12th June: Rookie Non billed in ALCATEL  5th June : Nee joinee contact No is not updated sent mail" u="1"/>
        <s v="6/7/2018: ML till September" u="1"/>
        <s v="12th June : Non billed in Ercsson account from 21st may 2018 to 31st may 2019 31st May: Rookie Non billed in Ericsson account 23rd May :Rookie Non billed in Ericsson account   22nd May : Non billable" u="1"/>
        <s v="18th July : Allocated to Xerox" u="1"/>
        <s v="6th July : Partially Billed" u="1"/>
        <s v="12th June: Rookie Non billed in ALCATEL  5th June : Nee joinee contact No is not updated sent mail" u="1"/>
        <s v="13th June : Allocated with EBD 18th June" u="1"/>
        <s v="13th June : Confirmed allocation for NSN" u="1"/>
        <s v="19th July: Not Available and Non billed in CBU internal project  and EM request to CBU 10th July : Moving to PT practice as he is Performance tester" u="1"/>
        <s v="18th June : WISTA resource -Rejected for MS, HP and for other Rookie requirements" u="1"/>
        <s v="12th June: Java rookie Non billed in Cisco account  account 5th June : Nee joinee contact No is not updated sent mail" u="1"/>
        <d v="2018-07-13T00:00:00" u="1"/>
        <s v="8th June : Onsite employee – to be removed from offshore list; 5th June : On Leave from 11th June to 29th June 2018 " u="1"/>
        <s v="18th June : No Proposal / allocation plans" u="1"/>
        <d v="2018-09-05T00:00:00" u="1"/>
        <s v="12th July : LWD updated." u="1"/>
        <d v="2018-06-19T00:00:00" u="1"/>
        <s v="16th May :FE Tagged Rookie" u="1"/>
        <d v="2018-07-15T00:00:00" u="1"/>
        <s v="6th June: Protected resource" u="1"/>
        <s v="2nd July: Rookie  available but  currently in PRP training   (Test automation skill)it will end on  but currently  Non billed Cisco 12th July  13th June : New Joinee-No contact details" u="1"/>
        <s v="18th July : Allocated to Xerox - FE" u="1"/>
        <s v="Need Inputs ; 22nd May : Post ML till 26th Jun 2018" u="1"/>
        <s v="23rd March : Post ML till 4th July 2018 Approved" u="1"/>
        <s v="5th June : New Joinee Contact No is not updated sent mail" u="1"/>
        <s v="3rd July: Not Available Available and alloacte in Microsoft account EBD from 16th July 2018 " u="1"/>
        <s v="9th July: Avialle for Bangalore projects and looking for performance testing projects  and currently reserved in IAG account  2nd July:  Avialle for Bangalore projects and looking for performance testing projects " u="1"/>
        <s v="18th June : Allocation confirmed for CISCO" u="1"/>
        <s v="2nd July: Available and looking for Hyderbad  projects and shared his profile to Microsoft account." u="1"/>
        <d v="2018-06-21T00:00:00" u="1"/>
        <d v="2018-07-17T00:00:00" u="1"/>
        <s v="9th July: On ML till 31st July   2nd July :  On ML till 31st July  9th May: On ML till 31st July 2018 23rd March : Post ML till 31st July 2018 Approved" u="1"/>
        <s v="25th July : Allocation pending in Ericsson" u="1"/>
        <s v="3rd July : Available - Updated profile to be shared" u="1"/>
        <s v="19th June : Non Billable" u="1"/>
        <s v="20th July: Non billed 17th July : Partially Billed" u="1"/>
        <s v="24th July : Non Billable ; EBD : 7/25/2018" u="1"/>
        <s v="12ty June: Non billed in FLEX-TIS-IGCC-BDC1-ECS2 project from 1st of July 2018 to 31st May 2019  31st May: Allocation pending in Phillips but currently she is in free pool and looking for other opp in Coimbatore  23rd May :Not available and currently working in phillips account   9th May: Exp in Cognos BI skill, available and looking for projects in only Coimbatore " u="1"/>
        <s v="23rd May : On ML till 29th Oct 2018 9th May:On ML till 29th Oct 2018  19th Apr: On ML till 29th Oct 2018 " u="1"/>
        <s v="6th June : Resigned ;28th May : Free, Bangalore" u="1"/>
        <s v="16th May : TRB available for Allocation  9th May: TRB available for Allocation" u="1"/>
        <s v="9th July: Current project will extended (phillips)Not available " u="1"/>
        <s v="3rd July : Available - Oracle PL-SQL, Oracle SQL resource, Not ready for relocation" u="1"/>
        <s v="13th June : Allocated to NSN, EBD to be confirmed" u="1"/>
        <d v="2018-06-23T00:00:00" u="1"/>
        <d v="2018-07-19T00:00:00" u="1"/>
        <s v="21st June : Allocated to HP - FE" u="1"/>
        <s v="11th July :New batch Rookie - to be mapped" u="1"/>
        <s v="22nd May : Post ML till 26th Jun 2018" u="1"/>
        <s v="4th July : Non Billable" u="1"/>
        <s v="21st June : On long leave full month of June." u="1"/>
        <s v="21st June : Proposed for Microstrategy - Blocked in Cadre" u="1"/>
        <d v="2018-06-25T00:00:00" u="1"/>
        <d v="2018-07-21T00:00:00" u="1"/>
        <s v="3rd July : Allocated to HP, Model A (Siebel Technical-Siebel Scripting )" u="1"/>
        <s v="18th June : Allocated to VALE account, Will be moved out on 25th June" u="1"/>
        <s v="6th July : Non Billable" u="1"/>
        <s v="11th july : Non billable" u="1"/>
        <s v="11th June : Non Billable" u="1"/>
        <s v="23rd July : Partially Billed" u="1"/>
        <s v="11th July :Available - Reserved for CISCO IT, going on ML from 20th Aug" u="1"/>
        <s v="9th July: Rookie  available but  currently in PRP training   (Test automation skill)it will end on 12th July  3rd July : Rookie  available but  currently in PRP training   (Test automation skill)it will end on 12th July " u="1"/>
        <s v="9th July:Rookie  available but  currently in PRP training   (Test automation skill)it will end on 12th July   3rd July : Rookie  available but  currently in PRP training   (Test automation skill)it will end on 12th July " u="1"/>
        <d v="2018-06-27T00:00:00" u="1"/>
        <d v="2018-07-23T00:00:00" u="1"/>
        <s v="12th June: Available and rejected from CISCO customer interview  31st May: Available and looking for only EC/SJP projects  28th May: Available and  shared his profile to Apple account and looking for only EC/SJP projects " u="1"/>
        <s v="25th July : Available - Fitment pending, Back from ML, Not ready for relocation ; 18th July : Available - Fitment pending, Back from ML, Not ready for relocation ; 11th July :Available - Fitment pending, Back from ML, Not ready for relocation" u="1"/>
        <s v="18th July : Allocated to MS - FE" u="1"/>
        <s v="13th June : Performance issues - Rejected by E/// &amp; CISCO" u="1"/>
        <s v="8th June : Non Billable" u="1"/>
        <s v="9th July: Going on long leave minimum 2-3 months and leave started from today." u="1"/>
        <s v="Need Inputs ; 8th June : Onsite employee – to be removed from offshore list; 5th June : On Leave from 11th June to 29th June 2018 " u="1"/>
        <s v="21st June : Partially Billed" u="1"/>
        <d v="2018-06-29T00:00:00" u="1"/>
        <s v="28th May : Performance Issue - HR Case" u="1"/>
        <d v="2018-07-25T00:00:00" u="1"/>
        <s v="13th June : Allocated to E/// WMG" u="1"/>
        <s v="2nd July: Rookie  available but  currently in PRP training   (Test automation skill)it will end on 12th July  12th June: Rookie Non billed in phillips  5th June : Nee joinee contact No is not updated sent mail" u="1"/>
        <s v="18th June : Allocation pending E/// New Opp" u="1"/>
        <s v="22nd June: He has been tagged to support but some formalitites are pending_x000a_13th June: Non-billable onsite resource.Vasan to share plans for him_x000a_5th June : Non Billable" u="1"/>
        <s v="12th June : profile shared with Hp" u="1"/>
        <s v="17th July: Allocated to BFSI under Model C. Asked PM to raise EM" u="1"/>
        <s v="2nd July:Rookie  available but  currently in PRP training   (Test automation skill)it will end on 10th July  13th June : New Joinee-No contact details" u="1"/>
        <s v="18th July : Allocated to HP, Model A (Siebel Technical-Siebel Scripting )" u="1"/>
        <s v="18th June : Allocated to HP, Model A (Siebel Technical-Siebel Scripting )" u="1"/>
        <s v="2nd July:Rookie  available but  currently in PRP training   (Test automation skill)it will end on 10th July 12th Jume:  Rookie Non billed in phillips an in PRP training   5th June : Nee joinee contact No is not updated sent mail" u="1"/>
        <s v="13th June : 28th May : Partially Billed" u="1"/>
        <s v="12th June : Partial Billed in Cisco account" u="1"/>
        <s v="18th June : FE tagged in Xerox - New batch" u="1"/>
        <s v="18th June : .Net Rookie" u="1"/>
        <s v="18th June: Resource most probably belongs to SAP. To raise movement post confirmation" u="1"/>
        <s v="18th July : Allocated to Ericsson - FE" u="1"/>
        <s v="Need Inputs ; 23rd May : Shared for CHENNI requirements" u="1"/>
        <s v=" 13th Feb: Germany based ODR availabel for Opportunities" u="1"/>
        <s v="25th July : Available - Shared for Philips - Fitment pending ; 18th July : Available - Yet to be mapped" u="1"/>
        <s v="13th June : Allocated to AIRCELL, EBD 9th June " u="1"/>
        <s v="14th June : Pratial billed till 15th July in Ericsson AB" u="1"/>
        <s v="19th June : Allocation pending in MFG BU - Travelling to Australia" u="1"/>
        <s v="6/7/2018: Manual Testing Networking , Looking for projects , Chennai Location" u="1"/>
        <s v="9th July: Shaed his pofile to HP account feed back pending " u="1"/>
        <s v="11th July :Contractor Joinee - Allocation pending in Microstrategy - DOJ 9th July" u="1"/>
        <s v="14th June : FEP allocated to E// SOMOS, EBD will confirm" u="1"/>
        <s v="20th July: Not Available currently working in HP allocation pending because of budget issue 17th July : Partially Billed" u="1"/>
        <s v="13th June : New Joinee-No contact details" u="1"/>
        <s v="18th June : Already billed - System Issue ;14th June: Partially Billed till August in Ericsson account will working to get 100% billing" u="1"/>
        <s v="27th June : Allocated to HP - FE" u="1"/>
        <s v="Need Inputs ; 23rd May : POST MATERNITY LEAVE till 29 JUNE 2018" u="1"/>
        <s v="11th July : Allocation pending with HOLMES team" u="1"/>
        <s v="14th June : Proposed aginst open requirements, waitng for feedback" u="1"/>
        <s v="2nd July : Post ML till 15th July 2018 9th May: Post ML till 15th July 2018 Approved 23rd March : Post ML till 15th July 2018 Approved" u="1"/>
        <s v="3rd July : Available - Hadoop resource, Fitment pending" u="1"/>
        <s v="2nd July  ::On ML till 1st of  Oct 2018  9th May:On ML till 1st of  Oct 2018  9th Apr: On ML till 30th Sep 2018 11th April : on leave " u="1"/>
        <s v="14th June : Free pool from 1st June proposed agaisnt open positions and got rejected, no proposal plan" u="1"/>
        <s v="9th  July:  :Availble and looking for automation peojects in only in Bangalore/Cochin only 3rd July:Availble and looking for automation peojects in only in Bangalore/Cochin only " u="1"/>
        <s v="22nd June :Employee has been advised to get into billable project asap. He has appeared for an interview with Cisco and is awaiting confirmation." u="1"/>
        <s v="9th July: On ML till 1st of  Oct 2018   2nd July  ::On ML till 1st of  Oct 2018  9th May:On ML till 1st of  Oct 2018  9th Apr: On ML till 30th Sep 2018 11th April : on leave " u="1"/>
        <s v="12th June : Resource looking for project on Java-J2EE for Bangalore location.." u="1"/>
      </sharedItems>
    </cacheField>
    <cacheField name="THs Remarks" numFmtId="165">
      <sharedItems containsBlank="1"/>
    </cacheField>
    <cacheField name="Last Working Date" numFmtId="165">
      <sharedItems containsDate="1" containsBlank="1" containsMixedTypes="1" minDate="2018-07-02T00:00:00" maxDate="2018-08-14T00:00:00"/>
    </cacheField>
    <cacheField name="RM Spoc" numFmtId="0">
      <sharedItems count="20">
        <s v="Smitha"/>
        <s v="Anu Jimmy"/>
        <s v="Thenmozhi Abigail"/>
        <s v="Veena"/>
        <s v="Sigatapu Krishna sravani"/>
        <s v="Raj"/>
        <s v="Ritu kumari"/>
        <s v="Swaroopa KotreshHalli"/>
        <s v="Thejaswini TS"/>
        <s v="Bhagyashree"/>
        <s v="Ritu Jaiswal"/>
        <s v="Pavithra"/>
        <s v="Arpita Majumder"/>
        <s v="Vasan"/>
        <s v="Sivaneela Padmavathy"/>
        <s v="Paul"/>
        <s v="" u="1"/>
        <s v="Arpita" u="1"/>
        <s v="Adithi" u="1"/>
        <s v="Saurav" u="1"/>
      </sharedItems>
    </cacheField>
    <cacheField name="SPOC" numFmtId="0">
      <sharedItems count="21">
        <s v="Archana"/>
        <s v="Paul"/>
        <s v="thenmozhi"/>
        <s v="Raj"/>
        <s v="Udaya"/>
        <s v="Bhagyashree"/>
        <s v="Vasan"/>
        <s v="Sivaneela Padmavathy"/>
        <s v="" u="1"/>
        <s v="Udhaya" u="1"/>
        <s v="Paul Pandian" u="1"/>
        <s v="Archana R" u="1"/>
        <s v="Amit C" u="1"/>
        <s v="Thenmozhi Abigail" u="1"/>
        <s v="Maddanna" u="1"/>
        <s v="Sathish" u="1"/>
        <s v="Nandi Subramaniam" u="1"/>
        <s v="Arpana" u="1"/>
        <s v="No Action Require" u="1"/>
        <s v="Connect with HR" u="1"/>
        <s v="Sangeetha" u="1"/>
      </sharedItems>
    </cacheField>
    <cacheField name="Central 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9">
        <s v="NEPC2"/>
        <s v="SCSP"/>
        <s v="NEPC1"/>
        <s v="PSP"/>
        <s v="TECH GROUP"/>
        <s v="APPLE"/>
        <s v="SPD" u="1"/>
        <s v="SEMI" u="1"/>
        <s v="HP" u="1"/>
      </sharedItems>
    </cacheField>
    <cacheField name="Account" numFmtId="0">
      <sharedItems count="97">
        <s v="FREEPOOL"/>
        <s v="PHILIPS"/>
        <s v="AVAGO"/>
        <s v="TECHNICOLOR"/>
        <s v="IP INFUSION"/>
        <s v="ERICSSON"/>
        <s v="ALU"/>
        <s v="HP"/>
        <s v="SUNPOWER"/>
        <s v="MICROSOFT"/>
        <s v="CISCO ENGG"/>
        <s v="NOKIA"/>
        <s v="CITRIX SYSTEMS"/>
        <s v="RENESAS ELEC"/>
        <s v="TE CONNECTIVITY"/>
        <s v="APPLE"/>
        <s v="HITACHI"/>
        <s v="FUJITSU"/>
        <s v="XEROX"/>
        <s v="CISCO IT"/>
        <s v="8INC"/>
        <s v="CADRE BUILDING"/>
        <s v="HUAWEI"/>
        <s v="COE"/>
        <s v="LATTICE"/>
        <s v="EA"/>
        <s v="SAMSUNG"/>
        <s v="ASTRA TELECOM"/>
        <s v="SALES"/>
        <s v="EXT SALES"/>
        <s v="AVAYA"/>
        <s v="Cellent AG"/>
        <s v="PB"/>
        <s v="ST MICROELEC"/>
        <s v="SONY"/>
        <s v="TEXAS INSTR"/>
        <s v="ZEBRA"/>
        <s v="LG Electronics"/>
        <s v="SYMANTEC"/>
        <s v="ASG SOFTWARE"/>
        <s v="INTEL"/>
        <s v="VERIFONE"/>
        <s v="TOSHIBA SEMI"/>
        <s v="FREESCALE"/>
        <s v="OLYMPUS"/>
        <s v="IBM"/>
        <s v="NetApp"/>
        <s v="TOSHIBA TEC"/>
        <s v="TIVO"/>
        <s v="NXP SEMI"/>
        <s v="LUMILEDS"/>
        <s v="PURE STORAGE"/>
        <s v="OKI"/>
        <s v="BATALCO" u="1"/>
        <s v="LG ELECTRONICS INC" u="1"/>
        <s v="PANASONIC" u="1"/>
        <s v="NEC CORP" u="1"/>
        <s v="QLIKTECH" u="1"/>
        <s v="CA" u="1"/>
        <s v="BOEING" u="1"/>
        <s v="TELSTRA" u="1"/>
        <s v="COLGATE PALMOLIVE (INDIA) LTD." u="1"/>
        <s v="EMC" u="1"/>
        <s v="SHORETEL INC" u="1"/>
        <s v="VF Corp" u="1"/>
        <s v="AASTRA" u="1"/>
        <s v="METANOIA" u="1"/>
        <s v="I DIRECT TECHNOLOGIES" u="1"/>
        <s v="KODAK" u="1"/>
        <s v="PITNEY BOWES" u="1"/>
        <s v="QUALCOMM" u="1"/>
        <s v="APTTUS CORP" u="1"/>
        <s v="3M" u="1"/>
        <s v="BHARTI AIRTEL" u="1"/>
        <s v="AIRCEL" u="1"/>
        <s v="KONAMI" u="1"/>
        <s v="BANDAI" u="1"/>
        <s v="I DIRECT" u="1"/>
        <s v="VLSI SERVICES" u="1"/>
        <s v="SAP AG" u="1"/>
        <s v="ANALOG DEVICES" u="1"/>
        <s v="FLEXTRONICS" u="1"/>
        <s v="CISCO" u="1"/>
        <s v="ELECTRONIC ARTS LTD." u="1"/>
        <s v="TURNKEY" u="1"/>
        <s v="eSILICON" u="1"/>
        <s v="CREDIT SUISSE" u="1"/>
        <s v="MCAFEE" u="1"/>
        <s v="KLA" u="1"/>
        <s v="ALE INTERNATIONAL" u="1"/>
        <s v="TECHNICOLOR THOMSON" u="1"/>
        <s v="Telenor Mynamar" u="1"/>
        <s v="Nokia Siemens Networks" u="1"/>
        <s v="AVALARA" u="1"/>
        <s v="ARROW ELECTRONICS" u="1"/>
        <s v="PANASONIC AUTOMOTIVE SYSTEMS" u="1"/>
        <s v="MICROSTRATEGY" u="1"/>
      </sharedItems>
    </cacheField>
    <cacheField name="Model Type" numFmtId="0">
      <sharedItems count="5">
        <s v="N"/>
        <s v="R"/>
        <s v="B"/>
        <s v="C"/>
        <s v="A"/>
      </sharedItems>
    </cacheField>
    <cacheField name="Project Status" numFmtId="0">
      <sharedItems containsMixedTypes="1" containsNumber="1" containsInteger="1" minValue="0" maxValue="0" count="5">
        <n v="0"/>
        <s v="Project Created in C-Project,CRM link yet to be build"/>
        <s v="Opportunity - RISK approved"/>
        <s v="PO - Approved"/>
        <s v="Order - Approved"/>
      </sharedItems>
    </cacheField>
    <cacheField name="Project Type" numFmtId="0">
      <sharedItems containsMixedTypes="1" containsNumber="1" containsInteger="1" minValue="0" maxValue="0"/>
    </cacheField>
    <cacheField name="Billability" numFmtId="0">
      <sharedItems count="4">
        <s v="F"/>
        <s v="NB"/>
        <s v="FE"/>
        <s v="B" u="1"/>
      </sharedItems>
    </cacheField>
    <cacheField name="Billable in Q2" numFmtId="165">
      <sharedItems containsNonDate="0" containsDate="1" containsString="0" containsBlank="1" minDate="2018-07-27T00:00:00" maxDate="2018-12-01T00:00:00"/>
    </cacheField>
    <cacheField name="ELAPSED EBD" numFmtId="165">
      <sharedItems containsNonDate="0" containsDate="1" containsString="0" containsBlank="1" minDate="2018-07-01T00:00:00" maxDate="2018-07-27T00:00:00"/>
    </cacheField>
    <cacheField name="ERD" numFmtId="165">
      <sharedItems containsNonDate="0" containsDate="1" containsString="0" containsBlank="1" minDate="2018-07-27T00:00:00" maxDate="2026-01-02T00:00:00"/>
    </cacheField>
    <cacheField name="FRESHER/LATERAL" numFmtId="0">
      <sharedItems count="2">
        <s v="FRESHER"/>
        <s v="LATERAL"/>
      </sharedItems>
    </cacheField>
    <cacheField name="Leave status" numFmtId="0">
      <sharedItems containsBlank="1"/>
    </cacheField>
    <cacheField name="LEGACY_SUBPRACTICE32" numFmtId="0">
      <sharedItems containsBlank="1" count="29">
        <m/>
        <s v="DOMAIN"/>
        <s v="DAAI- DATABASE"/>
        <s v="DAAI-IM"/>
        <s v="DIGI-DX"/>
        <s v="MAS-QET"/>
        <s v="DAAI-DWA"/>
        <s v="PROGRAM MANAGEMENT"/>
        <s v="MAS-MAINFRAME"/>
        <s v="BU-VERTICAL SUPPORT"/>
        <s v="MAS-MICROSOFT"/>
        <s v="DELIVERY MANAGEMENT"/>
        <s v="MAS-DBI"/>
        <s v="NON CATALOGUE"/>
        <s v="DAAI-BI"/>
        <s v="DAAI-GROUP"/>
        <s v="ARCHITECTURE"/>
        <s v="PES-COMMON"/>
        <s v="DAAI-CXO"/>
        <s v="DAAI-DPE" u="1"/>
        <s v="MAS-BI" u="1"/>
        <s v="SOLUTIONS AND PLATFORM" u="1"/>
        <s v="PES TPG - HW &amp; SW SYSTEMS" u="1"/>
        <s v="PES TPG - VLSI" u="1"/>
        <s v="PES-TELECOM TESTING" u="1"/>
        <s v="DIGITAL" u="1"/>
        <s v="CIS-GROUP" u="1"/>
        <s v="ACS" u="1"/>
        <s v="DIGI-CCX" u="1"/>
      </sharedItems>
    </cacheField>
    <cacheField name="DER_SUITE_NAME2" numFmtId="0">
      <sharedItems containsBlank="1"/>
    </cacheField>
    <cacheField name="THs" numFmtId="0">
      <sharedItems count="8">
        <s v="ADM"/>
        <s v="Sathish Nataraj"/>
        <s v="Pankaj Rastogi"/>
        <s v="MODEL A/C"/>
        <s v="Sangeeta Mishra"/>
        <s v="Hitendra Munjampally"/>
        <s v="" u="1"/>
        <s v="Sreedhar Vengala" u="1"/>
      </sharedItems>
    </cacheField>
    <cacheField name="PMs" numFmtId="0">
      <sharedItems/>
    </cacheField>
    <cacheField name="Dms" numFmtId="0">
      <sharedItems/>
    </cacheField>
    <cacheField name="Turbo/Non Turbo" numFmtId="0">
      <sharedItems count="6">
        <s v="NON TURBO"/>
        <s v="Star/Turbo Hire"/>
        <s v="Star/Turbo Hire -Q1'19"/>
        <s v="Star/Turbo Hire-Q2'19"/>
        <s v="" u="1"/>
        <s v="Turbo" u="1"/>
      </sharedItems>
    </cacheField>
    <cacheField name="FE Beyond /Closure Q4" numFmtId="0">
      <sharedItems count="9">
        <s v="NON FE Beyond in  Q2"/>
        <s v="NON FE Closure in  Q2"/>
        <s v="FE Closure in Q2"/>
        <s v="FE Beyond Q2"/>
        <s v="NON FE Closure in  Q1" u="1"/>
        <s v="FE Beyond Q1" u="1"/>
        <s v="NON FE Beyond Q1" u="1"/>
        <s v="NON FE Beyond Q2" u="1"/>
        <s v="FE Closure in Q1" u="1"/>
      </sharedItems>
    </cacheField>
    <cacheField name="COMPANY_CODE" numFmtId="0">
      <sharedItems/>
    </cacheField>
    <cacheField name="BAND" numFmtId="0">
      <sharedItems count="19">
        <s v="TEAMRBOW"/>
        <s v="WASE"/>
        <s v="GROUP B2"/>
        <s v="GROUP B1"/>
        <s v="GROUP B3"/>
        <s v="GROUP C2"/>
        <s v="GROUP C1"/>
        <s v="WISTA"/>
        <s v="GROUP D1"/>
        <s v="Contract"/>
        <s v="GROUP A3"/>
        <s v="GROUP B2(FTE)"/>
        <s v="SIM"/>
        <s v="GROUP D2"/>
        <s v="WIMS"/>
        <s v="GROUP C2(FTE)" u="1"/>
        <s v="GROUP C1(FTE)" u="1"/>
        <s v="Team Rai" u="1"/>
        <s v="Internal Contract" u="1"/>
      </sharedItems>
    </cacheField>
    <cacheField name="NB_FREE_PERCENTAGE" numFmtId="0">
      <sharedItems containsSemiMixedTypes="0" containsString="0" containsNumber="1" containsInteger="1" minValue="1" maxValue="100"/>
    </cacheField>
    <cacheField name="NB_F_FLAG" numFmtId="0">
      <sharedItems/>
    </cacheField>
    <cacheField name="LBD" numFmtId="0">
      <sharedItems containsNonDate="0" containsDate="1" containsString="0" containsBlank="1" minDate="2017-07-28T00:00:00" maxDate="2018-07-27T00:00:00"/>
    </cacheField>
    <cacheField name="LSD" numFmtId="0">
      <sharedItems containsNonDate="0" containsDate="1" containsString="0" containsBlank="1" minDate="2012-02-12T00:00:00" maxDate="2018-07-26T00:00:00"/>
    </cacheField>
    <cacheField name="DOJ" numFmtId="14">
      <sharedItems containsSemiMixedTypes="0" containsNonDate="0" containsDate="1" containsString="0" minDate="1990-08-08T00:00:00" maxDate="2018-07-27T00:00:00" count="477">
        <d v="2018-07-23T00:00:00"/>
        <d v="2018-06-11T00:00:00"/>
        <d v="2017-10-23T00:00:00"/>
        <d v="2011-11-28T00:00:00"/>
        <d v="2012-08-27T00:00:00"/>
        <d v="2014-12-01T00:00:00"/>
        <d v="2012-09-10T00:00:00"/>
        <d v="2013-08-02T00:00:00"/>
        <d v="2010-04-26T00:00:00"/>
        <d v="2018-05-28T00:00:00"/>
        <d v="2014-12-08T00:00:00"/>
        <d v="2014-10-20T00:00:00"/>
        <d v="2018-02-05T00:00:00"/>
        <d v="2017-11-03T00:00:00"/>
        <d v="2018-07-09T00:00:00"/>
        <d v="2014-08-13T00:00:00"/>
        <d v="2014-08-18T00:00:00"/>
        <d v="2006-06-26T00:00:00"/>
        <d v="2015-12-01T00:00:00"/>
        <d v="2011-12-01T00:00:00"/>
        <d v="2017-03-30T00:00:00"/>
        <d v="2013-11-11T00:00:00"/>
        <d v="2016-04-01T00:00:00"/>
        <d v="2010-05-24T00:00:00"/>
        <d v="2015-07-13T00:00:00"/>
        <d v="2005-07-18T00:00:00"/>
        <d v="2011-10-10T00:00:00"/>
        <d v="2016-12-01T00:00:00"/>
        <d v="2013-07-29T00:00:00"/>
        <d v="2012-05-21T00:00:00"/>
        <d v="2008-03-31T00:00:00"/>
        <d v="2018-02-19T00:00:00"/>
        <d v="2006-08-28T00:00:00"/>
        <d v="2014-08-11T00:00:00"/>
        <d v="2015-06-22T00:00:00"/>
        <d v="2013-03-25T00:00:00"/>
        <d v="2018-07-02T00:00:00"/>
        <d v="2006-05-08T00:00:00"/>
        <d v="2016-08-22T00:00:00"/>
        <d v="2013-03-20T00:00:00"/>
        <d v="2018-07-26T00:00:00"/>
        <d v="2016-11-02T00:00:00"/>
        <d v="2010-07-06T00:00:00"/>
        <d v="2013-02-25T00:00:00"/>
        <d v="2017-01-27T00:00:00"/>
        <d v="2016-07-27T00:00:00"/>
        <d v="2010-12-01T00:00:00"/>
        <d v="2007-09-26T00:00:00"/>
        <d v="2016-06-27T00:00:00"/>
        <d v="2017-07-19T00:00:00"/>
        <d v="2014-02-10T00:00:00"/>
        <d v="2011-08-24T00:00:00"/>
        <d v="2015-11-23T00:00:00"/>
        <d v="2013-12-01T00:00:00"/>
        <d v="2004-01-05T00:00:00"/>
        <d v="2018-02-01T00:00:00"/>
        <d v="2017-08-07T00:00:00"/>
        <d v="2017-11-06T00:00:00"/>
        <d v="2015-09-21T00:00:00"/>
        <d v="2014-07-07T00:00:00"/>
        <d v="2018-07-05T00:00:00"/>
        <d v="2015-05-25T00:00:00"/>
        <d v="2017-07-17T00:00:00"/>
        <d v="2005-11-07T00:00:00"/>
        <d v="2004-06-14T00:00:00"/>
        <d v="2006-01-02T00:00:00"/>
        <d v="2009-10-26T00:00:00"/>
        <d v="2010-06-07T00:00:00"/>
        <d v="2006-01-16T00:00:00"/>
        <d v="2014-08-04T00:00:00"/>
        <d v="2016-10-21T00:00:00"/>
        <d v="2018-03-05T00:00:00"/>
        <d v="2012-07-04T00:00:00"/>
        <d v="2018-06-14T00:00:00"/>
        <d v="2018-07-19T00:00:00"/>
        <d v="2010-07-26T00:00:00"/>
        <d v="1999-07-12T00:00:00"/>
        <d v="2015-09-07T00:00:00"/>
        <d v="2010-03-29T00:00:00"/>
        <d v="2015-02-09T00:00:00"/>
        <d v="2016-12-26T00:00:00"/>
        <d v="2014-03-10T00:00:00"/>
        <d v="2012-04-30T00:00:00"/>
        <d v="2015-03-26T00:00:00"/>
        <d v="2018-07-17T00:00:00"/>
        <d v="2018-03-12T00:00:00"/>
        <d v="2016-10-24T00:00:00"/>
        <d v="2017-01-16T00:00:00"/>
        <d v="2011-01-17T00:00:00"/>
        <d v="2015-08-10T00:00:00"/>
        <d v="2015-10-26T00:00:00"/>
        <d v="2016-08-10T00:00:00"/>
        <d v="2016-09-14T00:00:00"/>
        <d v="2015-10-05T00:00:00"/>
        <d v="2013-03-11T00:00:00"/>
        <d v="2017-09-25T00:00:00"/>
        <d v="2017-01-02T00:00:00"/>
        <d v="2012-07-16T00:00:00"/>
        <d v="2018-07-16T00:00:00"/>
        <d v="2016-09-26T00:00:00"/>
        <d v="1995-05-22T00:00:00"/>
        <d v="2013-09-16T00:00:00"/>
        <d v="2015-05-13T00:00:00"/>
        <d v="2016-10-28T00:00:00"/>
        <d v="2008-01-02T00:00:00"/>
        <d v="2008-04-01T00:00:00"/>
        <d v="2010-07-16T00:00:00"/>
        <d v="2018-04-23T00:00:00"/>
        <d v="2015-06-08T00:00:00"/>
        <d v="2018-07-12T00:00:00"/>
        <d v="2014-07-28T00:00:00"/>
        <d v="2004-05-17T00:00:00"/>
        <d v="2017-09-04T00:00:00"/>
        <d v="2018-05-31T00:00:00"/>
        <d v="2017-10-09T00:00:00"/>
        <d v="2011-09-19T00:00:00"/>
        <d v="2011-09-08T00:00:00"/>
        <d v="2012-06-11T00:00:00"/>
        <d v="2018-01-08T00:00:00"/>
        <d v="2005-01-03T00:00:00"/>
        <d v="2012-12-01T00:00:00"/>
        <d v="2011-06-27T00:00:00"/>
        <d v="2014-06-09T00:00:00"/>
        <d v="2018-06-27T00:00:00"/>
        <d v="2017-06-12T00:00:00"/>
        <d v="2015-08-31T00:00:00"/>
        <d v="2014-05-19T00:00:00"/>
        <d v="2016-07-04T00:00:00"/>
        <d v="1997-04-07T00:00:00"/>
        <d v="2016-07-21T00:00:00"/>
        <d v="2011-11-14T00:00:00"/>
        <d v="2005-07-25T00:00:00"/>
        <d v="2013-05-13T00:00:00"/>
        <d v="2018-07-06T00:00:00"/>
        <d v="2016-01-11T00:00:00"/>
        <d v="2011-04-25T00:00:00"/>
        <d v="2008-09-04T00:00:00"/>
        <d v="2007-04-23T00:00:00"/>
        <d v="2017-08-21T00:00:00"/>
        <d v="2010-01-01T00:00:00"/>
        <d v="1998-08-03T00:00:00"/>
        <d v="2002-09-02T00:00:00"/>
        <d v="2017-12-01T00:00:00"/>
        <d v="2017-06-07T00:00:00"/>
        <d v="2007-09-17T00:00:00"/>
        <d v="2008-01-14T00:00:00"/>
        <d v="2015-07-27T00:00:00"/>
        <d v="2018-03-06T00:00:00"/>
        <d v="2016-03-07T00:00:00"/>
        <d v="2017-09-01T00:00:00"/>
        <d v="2018-03-01T00:00:00"/>
        <d v="2018-06-25T00:00:00"/>
        <d v="2017-12-13T00:00:00"/>
        <d v="2003-08-25T00:00:00"/>
        <d v="2018-06-28T00:00:00"/>
        <d v="2017-11-20T00:00:00"/>
        <d v="2014-06-23T00:00:00"/>
        <d v="2016-10-14T00:00:00"/>
        <d v="2018-03-15T00:00:00"/>
        <d v="2018-02-12T00:00:00"/>
        <d v="2015-07-20T00:00:00"/>
        <d v="2014-05-16T00:00:00"/>
        <d v="2015-12-23T00:00:00"/>
        <d v="2017-06-28T00:00:00"/>
        <d v="2015-09-02T00:00:00"/>
        <d v="2013-01-23T00:00:00"/>
        <d v="2017-02-17T00:00:00"/>
        <d v="2017-09-20T00:00:00"/>
        <d v="2010-06-14T00:00:00"/>
        <d v="2017-08-28T00:00:00"/>
        <d v="2015-06-15T00:00:00"/>
        <d v="2013-10-18T00:00:00"/>
        <d v="2004-02-02T00:00:00"/>
        <d v="2018-04-02T00:00:00"/>
        <d v="2016-07-25T00:00:00"/>
        <d v="2017-04-03T00:00:00"/>
        <d v="2018-06-18T00:00:00"/>
        <d v="2008-12-01T00:00:00"/>
        <d v="2015-08-24T00:00:00"/>
        <d v="2016-11-25T00:00:00"/>
        <d v="2018-06-04T00:00:00"/>
        <d v="2018-06-08T00:00:00"/>
        <d v="2015-09-23T00:00:00"/>
        <d v="2017-02-20T00:00:00"/>
        <d v="2018-06-21T00:00:00"/>
        <d v="2002-07-29T00:00:00"/>
        <d v="2014-11-10T00:00:00"/>
        <d v="2018-02-26T00:00:00"/>
        <d v="2017-02-21T00:00:00"/>
        <d v="2017-07-24T00:00:00"/>
        <d v="2014-04-14T00:00:00"/>
        <d v="2018-06-07T00:00:00"/>
        <d v="2013-08-05T00:00:00"/>
        <d v="2009-12-21T00:00:00"/>
        <d v="2018-02-08T00:00:00"/>
        <d v="2006-05-29T00:00:00"/>
        <d v="2001-04-02T00:00:00"/>
        <d v="2018-05-10T00:00:00"/>
        <d v="2018-05-07T00:00:00"/>
        <d v="2017-05-08T00:00:00"/>
        <d v="2003-01-30T00:00:00"/>
        <d v="2017-07-10T00:00:00"/>
        <d v="2007-06-25T00:00:00"/>
        <d v="2018-05-14T00:00:00"/>
        <d v="2017-11-10T00:00:00"/>
        <d v="2006-12-18T00:00:00"/>
        <d v="2015-01-12T00:00:00"/>
        <d v="2017-03-01T00:00:00"/>
        <d v="2010-11-01T00:00:00"/>
        <d v="2011-11-07T00:00:00"/>
        <d v="1999-11-15T00:00:00"/>
        <d v="2017-07-21T00:00:00"/>
        <d v="2016-05-09T00:00:00"/>
        <d v="2016-05-23T00:00:00"/>
        <d v="2015-11-04T00:00:00"/>
        <d v="2015-06-24T00:00:00"/>
        <d v="2018-03-19T00:00:00"/>
        <d v="2018-01-15T00:00:00"/>
        <d v="2017-08-11T00:00:00"/>
        <d v="2018-02-27T00:00:00"/>
        <d v="2015-09-14T00:00:00"/>
        <d v="2016-08-08T00:00:00"/>
        <d v="2013-05-01T00:00:00"/>
        <d v="2018-01-11T00:00:00"/>
        <d v="2017-09-18T00:00:00"/>
        <d v="2015-11-30T00:00:00"/>
        <d v="2014-05-12T00:00:00"/>
        <d v="2018-07-13T00:00:00"/>
        <d v="2015-02-02T00:00:00"/>
        <d v="2014-12-17T00:00:00"/>
        <d v="2011-05-30T00:00:00"/>
        <d v="2017-02-22T00:00:00"/>
        <d v="2012-02-27T00:00:00"/>
        <d v="2012-04-25T00:00:00"/>
        <d v="2010-08-02T00:00:00"/>
        <d v="2017-01-09T00:00:00"/>
        <d v="2014-10-27T00:00:00"/>
        <d v="2017-09-29T00:00:00" u="1"/>
        <d v="1998-11-23T00:00:00" u="1"/>
        <d v="2004-11-23T00:00:00" u="1"/>
        <d v="2010-10-27T00:00:00" u="1"/>
        <d v="2016-11-23T00:00:00" u="1"/>
        <d v="2012-12-21T00:00:00" u="1"/>
        <d v="2006-11-27T00:00:00" u="1"/>
        <d v="2013-10-31T00:00:00" u="1"/>
        <d v="2016-01-04T00:00:00" u="1"/>
        <d v="2010-11-29T00:00:00" u="1"/>
        <d v="2003-01-06T00:00:00" u="1"/>
        <d v="2010-01-06T00:00:00" u="1"/>
        <d v="2017-01-06T00:00:00" u="1"/>
        <d v="2007-01-08T00:00:00" u="1"/>
        <d v="2015-02-04T00:00:00" u="1"/>
        <d v="2008-12-29T00:00:00" u="1"/>
        <d v="2009-12-29T00:00:00" u="1"/>
        <d v="2014-12-29T00:00:00" u="1"/>
        <d v="2005-01-10T00:00:00" u="1"/>
        <d v="2013-02-06T00:00:00" u="1"/>
        <d v="2015-03-02T00:00:00" u="1"/>
        <d v="2014-12-31T00:00:00" u="1"/>
        <d v="2009-01-12T00:00:00" u="1"/>
        <d v="2016-02-08T00:00:00" u="1"/>
        <d v="2018-01-12T00:00:00" u="1"/>
        <d v="2000-03-06T00:00:00" u="1"/>
        <d v="2012-04-02T00:00:00" u="1"/>
        <d v="2012-01-16T00:00:00" u="1"/>
        <d v="2014-02-12T00:00:00" u="1"/>
        <d v="2018-03-08T00:00:00" u="1"/>
        <d v="2018-01-18T00:00:00" u="1"/>
        <d v="2017-03-10T00:00:00" u="1"/>
        <d v="2013-04-08T00:00:00" u="1"/>
        <d v="2015-04-08T00:00:00" u="1"/>
        <d v="2018-01-22T00:00:00" u="1"/>
        <d v="2017-04-10T00:00:00" u="1"/>
        <d v="2015-02-20T00:00:00" u="1"/>
        <d v="2018-01-24T00:00:00" u="1"/>
        <d v="2018-02-22T00:00:00" u="1"/>
        <d v="2009-07-02T00:00:00" u="1"/>
        <d v="2016-04-14T00:00:00" u="1"/>
        <d v="2017-05-10T00:00:00" u="1"/>
        <d v="2014-07-02T00:00:00" u="1"/>
        <d v="2016-06-06T00:00:00" u="1"/>
        <d v="2003-01-28T00:00:00" u="1"/>
        <d v="2018-04-16T00:00:00" u="1"/>
        <d v="2014-07-04T00:00:00" u="1"/>
        <d v="2018-07-04T00:00:00" u="1"/>
        <d v="2007-05-14T00:00:00" u="1"/>
        <d v="2018-03-22T00:00:00" u="1"/>
        <d v="2013-06-10T00:00:00" u="1"/>
        <d v="2016-06-10T00:00:00" u="1"/>
        <d v="2017-08-02T00:00:00" u="1"/>
        <d v="2000-02-28T00:00:00" u="1"/>
        <d v="2012-05-16T00:00:00" u="1"/>
        <d v="2015-04-20T00:00:00" u="1"/>
        <d v="2013-06-12T00:00:00" u="1"/>
        <d v="2014-03-26T00:00:00" u="1"/>
        <d v="2018-03-26T00:00:00" u="1"/>
        <d v="2015-07-10T00:00:00" u="1"/>
        <d v="2017-06-14T00:00:00" u="1"/>
        <d v="2014-08-06T00:00:00" u="1"/>
        <d v="2018-07-10T00:00:00" u="1"/>
        <d v="1990-08-08T00:00:00" u="1"/>
        <d v="2000-09-04T00:00:00" u="1"/>
        <d v="2004-07-12T00:00:00" u="1"/>
        <d v="2010-05-20T00:00:00" u="1"/>
        <d v="2014-03-28T00:00:00" u="1"/>
        <d v="2010-06-16T00:00:00" u="1"/>
        <d v="2017-07-12T00:00:00" u="1"/>
        <d v="2017-07-14T00:00:00" u="1"/>
        <d v="2005-05-24T00:00:00" u="1"/>
        <d v="2005-06-20T00:00:00" u="1"/>
        <d v="2010-04-28T00:00:00" u="1"/>
        <d v="2016-06-20T00:00:00" u="1"/>
        <d v="2018-05-24T00:00:00" u="1"/>
        <d v="2018-06-20T00:00:00" u="1"/>
        <d v="2015-08-12T00:00:00" u="1"/>
        <d v="2017-10-04T00:00:00" u="1"/>
        <d v="2008-04-30T00:00:00" u="1"/>
        <d v="2018-04-30T00:00:00" u="1"/>
        <d v="2016-06-22T00:00:00" u="1"/>
        <d v="2015-08-14T00:00:00" u="1"/>
        <d v="2018-07-18T00:00:00" u="1"/>
        <d v="2014-10-06T00:00:00" u="1"/>
        <d v="2017-11-02T00:00:00" u="1"/>
        <d v="2007-05-28T00:00:00" u="1"/>
        <d v="2005-08-16T00:00:00" u="1"/>
        <d v="2012-05-28T00:00:00" u="1"/>
        <d v="2016-06-24T00:00:00" u="1"/>
        <d v="2011-09-12T00:00:00" u="1"/>
        <d v="2016-07-20T00:00:00" u="1"/>
        <d v="2014-09-12T00:00:00" u="1"/>
        <d v="2002-11-06T00:00:00" u="1"/>
        <d v="2016-07-22T00:00:00" u="1"/>
        <d v="2011-12-02T00:00:00" u="1"/>
        <d v="2016-12-02T00:00:00" u="1"/>
        <d v="2010-06-28T00:00:00" u="1"/>
        <d v="2016-08-20T00:00:00" u="1"/>
        <d v="2018-07-24T00:00:00" u="1"/>
        <d v="2015-09-16T00:00:00" u="1"/>
        <d v="2015-12-04T00:00:00" u="1"/>
        <d v="2017-11-08T00:00:00" u="1"/>
        <d v="2017-12-04T00:00:00" u="1"/>
        <d v="2014-08-22T00:00:00" u="1"/>
        <d v="2016-11-10T00:00:00" u="1"/>
        <d v="2016-07-28T00:00:00" u="1"/>
        <d v="2017-07-28T00:00:00" u="1"/>
        <d v="2008-12-08T00:00:00" u="1"/>
        <d v="2015-10-16T00:00:00" u="1"/>
        <d v="2014-11-12T00:00:00" u="1"/>
        <d v="2012-11-14T00:00:00" u="1"/>
        <d v="2012-12-10T00:00:00" u="1"/>
        <d v="2007-09-24T00:00:00" u="1"/>
        <d v="2010-10-20T00:00:00" u="1"/>
        <d v="2014-12-12T00:00:00" u="1"/>
        <d v="2016-12-12T00:00:00" u="1"/>
        <d v="2010-08-30T00:00:00" u="1"/>
        <d v="2011-09-26T00:00:00" u="1"/>
        <d v="2015-09-28T00:00:00" u="1"/>
        <d v="2011-09-30T00:00:00" u="1"/>
        <d v="2014-11-24T00:00:00" u="1"/>
        <d v="2015-10-30T00:00:00" u="1"/>
        <d v="2017-10-30T00:00:00" u="1"/>
        <d v="2012-12-24T00:00:00" u="1"/>
        <d v="2009-01-05T00:00:00" u="1"/>
        <d v="2016-02-01T00:00:00" u="1"/>
        <d v="2009-11-30T00:00:00" u="1"/>
        <d v="1997-02-03T00:00:00" u="1"/>
        <d v="2015-12-28T00:00:00" u="1"/>
        <d v="2016-12-28T00:00:00" u="1"/>
        <d v="2010-03-01T00:00:00" u="1"/>
        <d v="2002-12-30T00:00:00" u="1"/>
        <d v="2007-02-07T00:00:00" u="1"/>
        <d v="2017-01-11T00:00:00" u="1"/>
        <d v="2014-01-13T00:00:00" u="1"/>
        <d v="2015-04-01T00:00:00" u="1"/>
        <d v="2005-03-07T00:00:00" u="1"/>
        <d v="2013-01-15T00:00:00" u="1"/>
        <d v="2013-02-11T00:00:00" u="1"/>
        <d v="2016-02-11T00:00:00" u="1"/>
        <d v="2013-04-03T00:00:00" u="1"/>
        <d v="2018-04-03T00:00:00" u="1"/>
        <d v="2012-02-13T00:00:00" u="1"/>
        <d v="2010-04-05T00:00:00" u="1"/>
        <d v="2010-05-03T00:00:00" u="1"/>
        <d v="2015-03-11T00:00:00" u="1"/>
        <d v="2017-05-03T00:00:00" u="1"/>
        <d v="2018-05-03T00:00:00" u="1"/>
        <d v="2000-03-13T00:00:00" u="1"/>
        <d v="2017-03-13T00:00:00" u="1"/>
        <d v="2014-05-05T00:00:00" u="1"/>
        <d v="2018-04-09T00:00:00" u="1"/>
        <d v="2015-06-01T00:00:00" u="1"/>
        <d v="2016-06-01T00:00:00" u="1"/>
        <d v="2018-06-01T00:00:00" u="1"/>
        <d v="2007-02-19T00:00:00" u="1"/>
        <d v="2011-03-15T00:00:00" u="1"/>
        <d v="2011-04-11T00:00:00" u="1"/>
        <d v="2012-05-07T00:00:00" u="1"/>
        <d v="2006-06-05T00:00:00" u="1"/>
        <d v="2015-04-13T00:00:00" u="1"/>
        <d v="2016-04-13T00:00:00" u="1"/>
        <d v="2015-07-01T00:00:00" u="1"/>
        <d v="2018-06-05T00:00:00" u="1"/>
        <d v="2006-07-03T00:00:00" u="1"/>
        <d v="2014-03-19T00:00:00" u="1"/>
        <d v="2013-04-15T00:00:00" u="1"/>
        <d v="2004-07-05T00:00:00" u="1"/>
        <d v="2010-06-09T00:00:00" u="1"/>
        <d v="2017-04-17T00:00:00" u="1"/>
        <d v="2004-08-03T00:00:00" u="1"/>
        <d v="2015-03-23T00:00:00" u="1"/>
        <d v="2018-04-19T00:00:00" u="1"/>
        <d v="2017-05-15T00:00:00" u="1"/>
        <d v="1999-05-17T00:00:00" u="1"/>
        <d v="2008-04-21T00:00:00" u="1"/>
        <d v="2010-04-21T00:00:00" u="1"/>
        <d v="2018-05-17T00:00:00" u="1"/>
        <d v="2015-08-05T00:00:00" u="1"/>
        <d v="2016-08-05T00:00:00" u="1"/>
        <d v="2015-03-27T00:00:00" u="1"/>
        <d v="2006-08-07T00:00:00" u="1"/>
        <d v="2016-06-15T00:00:00" u="1"/>
        <d v="2016-07-11T00:00:00" u="1"/>
        <d v="2015-09-03T00:00:00" u="1"/>
        <d v="2004-03-29T00:00:00" u="1"/>
        <d v="2018-03-29T00:00:00" u="1"/>
        <d v="2013-06-17T00:00:00" u="1"/>
        <d v="2010-08-09T00:00:00" u="1"/>
        <d v="2016-06-17T00:00:00" u="1"/>
        <d v="2018-05-21T00:00:00" u="1"/>
        <d v="2017-08-09T00:00:00" u="1"/>
        <d v="2014-10-01T00:00:00" u="1"/>
        <d v="2015-10-01T00:00:00" u="1"/>
        <d v="2006-06-19T00:00:00" u="1"/>
        <d v="2015-03-31T00:00:00" u="1"/>
        <d v="2015-04-27T00:00:00" u="1"/>
        <d v="2014-05-23T00:00:00" u="1"/>
        <d v="2011-07-15T00:00:00" u="1"/>
        <d v="2018-05-23T00:00:00" u="1"/>
        <d v="2018-06-19T00:00:00" u="1"/>
        <d v="2008-09-11T00:00:00" u="1"/>
        <d v="2016-05-27T00:00:00" u="1"/>
        <d v="2015-10-07T00:00:00" u="1"/>
        <d v="2017-09-11T00:00:00" u="1"/>
        <d v="2000-10-09T00:00:00" u="1"/>
        <d v="2006-08-17T00:00:00" u="1"/>
        <d v="2012-06-25T00:00:00" u="1"/>
        <d v="2003-12-01T00:00:00" u="1"/>
        <d v="2017-05-29T00:00:00" u="1"/>
        <d v="2015-08-17T00:00:00" u="1"/>
        <d v="2015-10-09T00:00:00" u="1"/>
        <d v="2005-06-27T00:00:00" u="1"/>
        <d v="2007-07-23T00:00:00" u="1"/>
        <d v="2010-09-15T00:00:00" u="1"/>
        <d v="2014-09-15T00:00:00" u="1"/>
        <d v="2012-12-03T00:00:00" u="1"/>
        <d v="1998-11-09T00:00:00" u="1"/>
        <d v="2015-06-29T00:00:00" u="1"/>
        <d v="2012-09-17T00:00:00" u="1"/>
        <d v="2017-10-13T00:00:00" u="1"/>
        <d v="1995-12-07T00:00:00" u="1"/>
        <d v="2011-08-23T00:00:00" u="1"/>
        <d v="2012-12-07T00:00:00" u="1"/>
        <d v="2016-07-29T00:00:00" u="1"/>
        <d v="2016-09-21T00:00:00" u="1"/>
        <d v="2016-10-17T00:00:00" u="1"/>
        <d v="2013-12-09T00:00:00" u="1"/>
        <d v="2006-07-31T00:00:00" u="1"/>
        <d v="2008-12-11T00:00:00" u="1"/>
        <d v="2010-11-15T00:00:00" u="1"/>
        <d v="2015-12-11T00:00:00" u="1"/>
        <d v="2004-12-13T00:00:00" u="1"/>
        <d v="2016-08-29T00:00:00" u="1"/>
        <d v="2010-12-13T00:00:00" u="1"/>
        <d v="2017-11-17T00:00:00" u="1"/>
        <d v="2016-08-31T00:00:00" u="1"/>
        <d v="2014-12-15T00:00:00" u="1"/>
        <d v="2017-12-15T00:00:00" u="1"/>
      </sharedItems>
    </cacheField>
    <cacheField name="DOT" numFmtId="0">
      <sharedItems containsNonDate="0" containsDate="1" containsString="0" containsBlank="1" minDate="2008-03-01T00:00:00" maxDate="2018-07-02T00:00:00"/>
    </cacheField>
    <cacheField name="OSD" numFmtId="0">
      <sharedItems containsNonDate="0" containsDate="1" containsString="0" containsBlank="1" minDate="2008-02-26T00:00:00" maxDate="2017-11-15T00:00:00"/>
    </cacheField>
    <cacheField name="LOP_30" numFmtId="0">
      <sharedItems containsNonDate="0" containsDate="1" containsString="0" containsBlank="1" minDate="2018-01-12T00:00:00" maxDate="2018-07-27T00:00:00"/>
    </cacheField>
    <cacheField name="NB_FROM" numFmtId="14">
      <sharedItems containsSemiMixedTypes="0" containsNonDate="0" containsDate="1" containsString="0" minDate="2017-07-28T00:00:00" maxDate="2018-07-28T00:00:00"/>
    </cacheField>
    <cacheField name="NB_DAYS_FIN" numFmtId="0">
      <sharedItems containsSemiMixedTypes="0" containsString="0" containsNumber="1" minValue="0" maxValue="364"/>
    </cacheField>
    <cacheField name="LEAVE_DAYS" numFmtId="0">
      <sharedItems containsSemiMixedTypes="0" containsString="0" containsNumber="1" minValue="0" maxValue="250.98"/>
    </cacheField>
    <cacheField name="INVESTMENT_DAYS" numFmtId="0">
      <sharedItems containsSemiMixedTypes="0" containsString="0" containsNumber="1" containsInteger="1" minValue="0" maxValue="346"/>
    </cacheField>
    <cacheField name="NB_DAYS_POST_DEDUCTION" numFmtId="0">
      <sharedItems containsSemiMixedTypes="0" containsString="0" containsNumber="1" minValue="0" maxValue="333.43"/>
    </cacheField>
    <cacheField name="AGEING_BUCKET" numFmtId="0">
      <sharedItems count="8">
        <s v="0-7 DAYS"/>
        <s v="8-15 DAYS"/>
        <s v="16-30 DAYS"/>
        <s v="31-60 DAYS"/>
        <s v="61-90 DAYS"/>
        <s v="91-120 DAYS"/>
        <s v="121-180 DAYS"/>
        <s v="&gt;180 DAYS"/>
      </sharedItems>
    </cacheField>
    <cacheField name="EBD" numFmtId="0">
      <sharedItems containsNonDate="0" containsDate="1" containsString="0" containsBlank="1" minDate="2017-09-22T00:00:00" maxDate="2018-12-01T00:00:00"/>
    </cacheField>
    <cacheField name="ETR_EMPLOYEE_REJECTIONS" numFmtId="0">
      <sharedItems containsSemiMixedTypes="0" containsString="0" containsNumber="1" containsInteger="1" minValue="0" maxValue="5"/>
    </cacheField>
    <cacheField name="ETR_REJECTIONS_EXCL_SYS" numFmtId="0">
      <sharedItems containsSemiMixedTypes="0" containsString="0" containsNumber="1" containsInteger="1" minValue="0" maxValue="48"/>
    </cacheField>
    <cacheField name="ETR_PRROPOSALS" numFmtId="0">
      <sharedItems containsSemiMixedTypes="0" containsString="0" containsNumber="1" containsInteger="1" minValue="0" maxValue="15"/>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07-01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07-21T00:00:00"/>
    </cacheField>
    <cacheField name="HOME_CC" numFmtId="0">
      <sharedItems containsBlank="1"/>
    </cacheField>
    <cacheField name="COSTCENTER_DESC" numFmtId="0">
      <sharedItems/>
    </cacheField>
    <cacheField name="SAP_BU_DESC" numFmtId="0">
      <sharedItems count="2">
        <s v="TECH"/>
        <s v="MAS" u="1"/>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sharedItems>
    </cacheField>
    <cacheField name="LOCATION" numFmtId="0">
      <sharedItems containsBlank="1"/>
    </cacheField>
    <cacheField name="PERSONAL_SUBAREA" numFmtId="0">
      <sharedItems/>
    </cacheField>
    <cacheField name="EXPERIENCE" numFmtId="0">
      <sharedItems count="303">
        <s v="0Years"/>
        <s v="0Years 1Months"/>
        <s v="0Years 9Months"/>
        <s v="6Years 7Months"/>
        <s v="5Years 10Months"/>
        <s v="7Years 9Months"/>
        <s v="3Years 8Months"/>
        <s v="11Years 5Months"/>
        <s v="8Years 3Months"/>
        <s v="3Years 7Months"/>
        <s v="3Years 9Months"/>
        <s v="0Years 5Months"/>
        <s v="2Years 6Months"/>
        <s v="7Years 10Months"/>
        <s v="10Years 11Months"/>
        <s v="16Years 9Months"/>
        <s v="11Years 1Months"/>
        <s v="12Years 1Months"/>
        <s v="7Years"/>
        <s v="11Years"/>
        <s v="1Years 3Months"/>
        <s v="4Years 8Months"/>
        <s v="14Years 2Months"/>
        <s v="6Years 9Months"/>
        <s v="3Years"/>
        <s v="13Years"/>
        <s v="6Years 1Months"/>
        <s v="4Years 11Months"/>
        <s v="16Years 2Months"/>
        <s v="6Years"/>
        <s v="6Years 10Months"/>
        <s v="10Years 3Months"/>
        <s v="4Years 2Months"/>
        <s v="10Years 2Months"/>
        <s v="11Years 10Months"/>
        <s v="3Years 11Months"/>
        <s v="5Years 11Months"/>
        <s v="3Years 1Months"/>
        <s v="5Years 4Months"/>
        <s v="12Years 9Months"/>
        <s v="12Years 2Months"/>
        <s v="1Years 11Months"/>
        <s v="10Years 8Months"/>
        <s v="2Years"/>
        <s v="10Years 9Months"/>
        <s v="11Years 9Months"/>
        <s v="5Years 5Months"/>
        <s v="4Years 5Months"/>
        <s v="18Years 6Months"/>
        <s v="11Years 8Months"/>
        <s v="23Years 10Months"/>
        <s v="12Years 6Months"/>
        <s v="2Years 8Months"/>
        <s v="5Years 9Months"/>
        <s v="8Years 9Months"/>
        <s v="17Years 8Months"/>
        <s v="0Years 11Months"/>
        <s v="16Years 8Months"/>
        <s v="2Years 10Months"/>
        <s v="11Years 2Months"/>
        <s v="15Years"/>
        <s v="3Years 2Months"/>
        <s v="12Years 8Months"/>
        <s v="20Years 1Months"/>
        <s v="5Years 8Months"/>
        <s v="17Years 6Months"/>
        <s v="14Years 1Months"/>
        <s v="9Years 11Months"/>
        <s v="3Years 4Months"/>
        <s v="6Years 5Months"/>
        <s v="1Years 2Months"/>
        <s v="3Years 3Months"/>
        <s v="8Years"/>
        <s v="2Years 3Months"/>
        <s v="21Years 3Months"/>
        <s v="1Years 7Months"/>
        <s v="4Years 4Months"/>
        <s v="6Years 11Months"/>
        <s v="4Years 6Months"/>
        <s v="16Years 10Months"/>
        <s v="10Years 4Months"/>
        <s v="16Years 6Months"/>
        <s v="8Years 11Months"/>
        <s v="26Years 9Months"/>
        <s v="7Years 6Months"/>
        <s v="2Years 11Months"/>
        <s v="0Years 8Months"/>
        <s v="2Years 9Months"/>
        <s v="6Years 8Months"/>
        <s v="1Years 10Months"/>
        <s v="0Years 10Months"/>
        <s v="14Years 5Months"/>
        <s v="8Years 8Months"/>
        <s v="24Years 5Months"/>
        <s v="6Years 6Months"/>
        <s v="14Years 6Months"/>
        <s v="32Years 1Months"/>
        <s v="17Years 7Months"/>
        <s v="7Years 2Months"/>
        <s v="4Years 1Months"/>
        <s v="16Years 1Months"/>
        <s v="9Years 10Months"/>
        <s v="9Years 7Months"/>
        <s v="10Years"/>
        <s v="6Years 3Months"/>
        <s v="16Years 3Months"/>
        <s v="5Years 6Months"/>
        <s v="1Years 1Months"/>
        <s v="15Years 7Months"/>
        <s v="6Years 2Months"/>
        <s v="22Years 5Months"/>
        <s v="20Years"/>
        <s v="7Years 3Months"/>
        <s v="12Years 3Months"/>
        <s v="20Years 4Months"/>
        <s v="27Years 5Months"/>
        <s v="15Years 10Months"/>
        <s v="4Years 9Months"/>
        <s v="5Years 1Months"/>
        <s v="13Years 7Months"/>
        <s v="13Years 6Months"/>
        <s v="7Years 11Months"/>
        <s v="18Years"/>
        <s v="25Years 11Months"/>
        <s v="19Years 11Months"/>
        <s v="13Years 8Months"/>
        <s v="7Years 5Months"/>
        <s v="12Years 10Months"/>
        <s v="7Years 8Months"/>
        <s v="8Years 5Months"/>
        <s v="17Years 9Months"/>
        <s v="10Years 10Months"/>
        <s v="4Years 3Months"/>
        <s v="13Years 1Months"/>
        <s v="10Years 5Months"/>
        <s v="17Years 10Months"/>
        <s v="3Years 6Months"/>
        <s v="5Years 7Months"/>
        <s v="38Years 10Months"/>
        <s v="13Years 9Months"/>
        <s v="15Years 6Months"/>
        <s v="7Years 1Months"/>
        <s v="5Years"/>
        <s v="16Years 5Months"/>
        <s v="1Years"/>
        <s v="15Years 1Months"/>
        <s v="21Years 7Months"/>
        <s v="28Years 7Months"/>
        <s v="9Years 9Months"/>
        <s v="17Years 1Months"/>
        <s v="18Years 3Months"/>
        <s v="5Years 2Months"/>
        <s v="5Years 3Months"/>
        <s v="14Years 10Months"/>
        <s v="13Years 3Months"/>
        <s v="23Years 8Months"/>
        <s v="2Years 2Months"/>
        <s v="17Years 2Months"/>
        <s v="3Years 10Months"/>
        <s v="22Years"/>
        <s v="4Years 7Months"/>
        <s v="33Years 6Months"/>
        <s v="0Years 4Months"/>
        <s v="35Years 1Months"/>
        <s v="2Years 5Months"/>
        <s v="2Years 7Months"/>
        <s v="13Years 4Months"/>
        <s v="14Years 11Months"/>
        <s v="9Years 4Months"/>
        <s v="9Years 3Months"/>
        <s v="10Years 6Months"/>
        <s v="1Years 5Months"/>
        <s v="6Years 4Months"/>
        <s v="11Years 6Months"/>
        <s v="13Years 11Months"/>
        <s v="28Years 5Months" u="1"/>
        <s v="12Years 5Months" u="1"/>
        <s v="9Years 2Months" u="1"/>
        <s v="9Years" u="1"/>
        <s v="1Years " u="1"/>
        <s v="28Years 6Months" u="1"/>
        <s v="20Years 5Months" u="1"/>
        <s v="3Years " u="1"/>
        <s v="5Years " u="1"/>
        <s v="16Years 7Months" u="1"/>
        <s v="20Years 6Months" u="1"/>
        <s v="7Years " u="1"/>
        <s v="12Years 7Months" u="1"/>
        <s v="1Years 4Months" u="1"/>
        <s v="7Years 4Months" u="1"/>
        <s v="17Years" u="1"/>
        <s v="3Years 5Months" u="1"/>
        <s v="13Years 2Months" u="1"/>
        <s v="12Years 11Months" u="1"/>
        <s v="13Years " u="1"/>
        <s v="9Years 5Months" u="1"/>
        <s v="1Years 6Months" u="1"/>
        <s v="20Years 11Months" u="1"/>
        <s v="29Years 4Months" u="1"/>
        <s v="17Years 4Months" u="1"/>
        <s v="20Years 10Months" u="1"/>
        <s v="25Years 4Months" u="1"/>
        <s v="17Years 5Months" u="1"/>
        <s v="21Years 4Months" u="1"/>
        <s v="25Years 5Months" u="1"/>
        <s v="13Years 5Months" u="1"/>
        <s v="9Years 6Months" u="1"/>
        <s v="33Years 5Months" u="1"/>
        <s v="21Years 5Months" u="1"/>
        <s v="21Years 6Months" u="1"/>
        <s v="7Years 7Months" u="1"/>
        <s v="1Years 8Months" u="1"/>
        <s v="18Years 1Months" u="1"/>
        <s v="21Years 8Months" u="1"/>
        <s v="26Years 1Months" u="1"/>
        <s v="18Years 2Months" u="1"/>
        <s v="10Years 1Months" u="1"/>
        <s v="9Years 8Months" u="1"/>
        <s v="1Years 9Months" u="1"/>
        <s v="2Years 1Months" u="1"/>
        <s v="26Years 2Months" u="1"/>
        <s v="26Years" u="1"/>
        <s v="14Years" u="1"/>
        <s v="29Years 11Months" u="1"/>
        <s v="17Years 11Months" u="1"/>
        <s v="18Years " u="1"/>
        <s v="26Years 3Months" u="1"/>
        <s v="14Years 3Months" u="1"/>
        <s v="8Years 1Months" u="1"/>
        <s v="0Years 2Months" u="1"/>
        <s v="14Years " u="1"/>
        <s v="21Years 11Months" u="1"/>
        <s v="25Years 10Months" u="1"/>
        <s v="13Years 10Months" u="1"/>
        <s v="18Years 4Months" u="1"/>
        <s v="10Years " u="1"/>
        <s v="21Years 10Months" u="1"/>
        <s v="14Years 4Months" u="1"/>
        <s v="4Years" u="1"/>
        <s v="22Years 4Months" u="1"/>
        <s v="8Years 2Months" u="1"/>
        <s v="0Years 3Months" u="1"/>
        <s v="0Years " u="1"/>
        <s v="2Years " u="1"/>
        <s v="4Years " u="1"/>
        <s v="22Years 6Months" u="1"/>
        <s v="4Years 10Months" u="1"/>
        <s v="6Years " u="1"/>
        <s v="14Years 7Months" u="1"/>
        <s v="8Years " u="1"/>
        <s v="18Years 8Months" u="1"/>
        <s v="10Years 7Months" u="1"/>
        <s v="8Years 10Months" u="1"/>
        <s v="2Years 4Months" u="1"/>
        <s v="26Years 8Months" u="1"/>
        <s v="38Years 9Months" u="1"/>
        <s v="14Years 9Months" u="1"/>
        <s v="30Years 8Months" u="1"/>
        <s v="8Years 4Months" u="1"/>
        <s v="19Years 2Months" u="1"/>
        <s v="19Years" u="1"/>
        <s v="19Years 3Months" u="1"/>
        <s v="35Years" u="1"/>
        <s v="18Years 10Months" u="1"/>
        <s v="15Years 3Months" u="1"/>
        <s v="23Years 3Months" u="1"/>
        <s v="11Years " u="1"/>
        <s v="27Years 4Months" u="1"/>
        <s v="11Years 4Months" u="1"/>
        <s v="15Years 5Months" u="1"/>
        <s v="8Years 6Months" u="1"/>
        <s v="0Years 7Months" u="1"/>
        <s v="23Years 5Months" u="1"/>
        <s v="27Years 6Months" u="1"/>
        <s v="19Years 7Months" u="1"/>
        <s v="23Years 6Months" u="1"/>
        <s v="19Years 8Months" u="1"/>
        <s v="8Years 7Months" u="1"/>
        <s v="23Years 7Months" u="1"/>
        <s v="11Years 7Months" u="1"/>
        <s v="15Years 8Months" u="1"/>
        <s v="15Years 9Months" u="1"/>
        <s v="23Years 9Months" u="1"/>
        <s v="28Years 2Months" u="1"/>
        <s v="28Years" u="1"/>
        <s v="16Years" u="1"/>
        <s v="24Years" u="1"/>
        <s v="12Years" u="1"/>
        <s v="27Years 11Months" u="1"/>
        <s v="15Years 11Months" u="1"/>
        <s v="19Years 10Months" u="1"/>
        <s v="28Years 3Months" u="1"/>
        <s v="20Years 2Months" u="1"/>
        <s v="35Years 11Months" u="1"/>
        <s v="23Years 11Months" u="1"/>
        <s v="27Years 10Months" u="1"/>
        <s v="11Years 11Months" u="1"/>
        <s v="9Years 1Months" u="1"/>
        <s v="12Years " u="1"/>
        <s v="35Years 10Months" u="1"/>
        <s v="20Years 3Months" u="1"/>
        <s v="24Years 4Months" u="1"/>
        <s v="12Years 4Months" u="1"/>
      </sharedItems>
    </cacheField>
    <cacheField name="BULGE" numFmtId="0">
      <sharedItems count="5">
        <s v="Rookie"/>
        <s v="3-7 Yrs"/>
        <s v="7-10 Yrs"/>
        <s v="&gt;10 Yrs"/>
        <s v="1-3 Yrs"/>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String="0" containsNumber="1" containsInteger="1" minValue="-66" maxValue="364"/>
    </cacheField>
    <cacheField name="AXNB" numFmtId="0">
      <sharedItems count="2">
        <s v="N"/>
        <s v="Y"/>
      </sharedItems>
    </cacheField>
    <cacheField name="MIS_PROP_DATE" numFmtId="0">
      <sharedItems containsSemiMixedTypes="0" containsString="0" containsNumber="1" containsInteger="1" minValue="0" maxValue="20501231"/>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NonDate="0" containsDate="1" containsString="0" containsBlank="1" minDate="2010-01-06T00:00:00" maxDate="2018-07-12T00:00:00"/>
    </cacheField>
    <cacheField name="PETITION_END_DT" numFmtId="0">
      <sharedItems containsNonDate="0" containsDate="1" containsString="0" containsBlank="1" minDate="2018-10-19T00:00:00" maxDate="2028-07-09T00:00:00"/>
    </cacheField>
    <cacheField name="LAST_TRAINING_DATE" numFmtId="0">
      <sharedItems containsNonDate="0" containsDate="1" containsString="0" containsBlank="1" minDate="2014-05-09T00:00:00" maxDate="2018-06-26T00:00:00"/>
    </cacheField>
    <cacheField name="TRAINING_NAME" numFmtId="0">
      <sharedItems containsBlank="1"/>
    </cacheField>
    <cacheField name="LTDU" numFmtId="0">
      <sharedItems containsBlank="1"/>
    </cacheField>
    <cacheField name="NC_STATUS" numFmtId="0">
      <sharedItems/>
    </cacheField>
    <cacheField name="NC_FLAG" numFmtId="0">
      <sharedItems containsBlank="1"/>
    </cacheField>
    <cacheField name="NJNB" numFmtId="0">
      <sharedItems count="2">
        <s v="Y"/>
        <s v="N"/>
      </sharedItems>
    </cacheField>
    <cacheField name="FINANCE_DEPLY_NDEPLY" numFmtId="0">
      <sharedItems/>
    </cacheField>
    <cacheField name="WMG_DEPLY_NDEPLY" numFmtId="0">
      <sharedItems containsBlank="1"/>
    </cacheField>
    <cacheField name="LEAVE_STAT" numFmtId="0">
      <sharedItems containsBlank="1"/>
    </cacheField>
    <cacheField name="NET_ONS_NB_DAYS" numFmtId="0">
      <sharedItems containsSemiMixedTypes="0" containsString="0" containsNumber="1" minValue="0" maxValue="1"/>
    </cacheField>
    <cacheField name="NET_OFF_NB_DAYS" numFmtId="0">
      <sharedItems containsSemiMixedTypes="0" containsString="0" containsNumber="1" minValue="0" maxValue="1"/>
    </cacheField>
    <cacheField name="NET_NONBILLABLE" numFmtId="0">
      <sharedItems containsSemiMixedTypes="0" containsString="0" containsNumber="1" minValue="0" maxValue="1"/>
    </cacheField>
    <cacheField name="NET_ONS_F_DAYS" numFmtId="0">
      <sharedItems containsSemiMixedTypes="0" containsString="0" containsNumber="1" minValue="0" maxValue="1"/>
    </cacheField>
    <cacheField name="NET_OFF_F_DAYS" numFmtId="0">
      <sharedItems containsSemiMixedTypes="0" containsString="0" containsNumber="1" minValue="0" maxValue="1"/>
    </cacheField>
    <cacheField name="NET_FREE" numFmtId="0">
      <sharedItems containsSemiMixedTypes="0" containsString="0" containsNumber="1" minValue="0" maxValue="1"/>
    </cacheField>
    <cacheField name="BENCH_HC" numFmtId="0">
      <sharedItems containsSemiMixedTypes="0" containsString="0" containsNumber="1" minValue="0.01" maxValue="1"/>
    </cacheField>
    <cacheField name="DU_PRACTICE" numFmtId="0">
      <sharedItems count="5">
        <s v="TECH"/>
        <s v="MAS-OEA"/>
        <s v="MAS-SAP"/>
        <s v="PES"/>
        <s v="CIS" u="1"/>
      </sharedItems>
    </cacheField>
    <cacheField name="DU_SUB_PRACTICE" numFmtId="0">
      <sharedItems/>
    </cacheField>
    <cacheField name="LEGACY_COST_CENTER" numFmtId="0">
      <sharedItems containsBlank="1" containsMixedTypes="1" containsNumber="1" containsInteger="1" minValue="0" maxValue="0"/>
    </cacheField>
    <cacheField name="LEGACY_PRACTICE" numFmtId="0">
      <sharedItems containsBlank="1"/>
    </cacheField>
    <cacheField name="LEGACY_SUBPRACTICE" numFmtId="0">
      <sharedItems containsBlank="1"/>
    </cacheField>
    <cacheField name="LEGACY_SUB_PRACCODE" numFmtId="0">
      <sharedItems containsBlank="1" containsMixedTypes="1" containsNumber="1" containsInteger="1" minValue="508" maxValue="797"/>
    </cacheField>
    <cacheField name="LEGACY_SUBPRACTEXT" numFmtId="0">
      <sharedItems containsBlank="1"/>
    </cacheField>
    <cacheField name="LEGACY_PRAC_GROUP" numFmtId="0">
      <sharedItems containsBlank="1"/>
    </cacheField>
    <cacheField name="DERIVED_EMP_COUNTRY" numFmtId="0">
      <sharedItems/>
    </cacheField>
    <cacheField name="GROUP_CUSTOMER_NAME" numFmtId="0">
      <sharedItems containsBlank="1"/>
    </cacheField>
    <cacheField name="EMPLOYEE_EMAIL_ID" numFmtId="0">
      <sharedItems/>
    </cacheField>
    <cacheField name="ROOKIE_LATERAL" numFmtId="0">
      <sharedItems count="2">
        <s v="ROOKIE"/>
        <s v="LATERAL"/>
      </sharedItems>
    </cacheField>
    <cacheField name="CONTRACTOR_EMP" numFmtId="0">
      <sharedItems/>
    </cacheField>
    <cacheField name="FINAL_LT_ST_ODR" numFmtId="0">
      <sharedItems/>
    </cacheField>
    <cacheField name="LID" numFmtId="0">
      <sharedItems containsNonDate="0" containsDate="1" containsString="0" containsBlank="1" minDate="2010-11-30T00:00:00" maxDate="2018-07-23T00:00:00"/>
    </cacheField>
    <cacheField name="LAST_PARTIAL_BILLABLE" numFmtId="0">
      <sharedItems containsNonDate="0" containsDate="1" containsString="0" containsBlank="1" minDate="2017-08-02T00:00:00" maxDate="2019-01-01T00:00:00"/>
    </cacheField>
    <cacheField name="EXCLUSION" numFmtId="0">
      <sharedItems/>
    </cacheField>
    <cacheField name="PROJECT_NUMBER" numFmtId="0">
      <sharedItems containsString="0" containsBlank="1" containsNumber="1" containsInteger="1" minValue="13712" maxValue="188010"/>
    </cacheField>
    <cacheField name="PROJECT_NAME" numFmtId="0">
      <sharedItems containsBlank="1"/>
    </cacheField>
    <cacheField name="CUST_NO" numFmtId="0">
      <sharedItems containsString="0" containsBlank="1" containsNumber="1" containsInteger="1" minValue="0" maxValue="72326"/>
    </cacheField>
    <cacheField name="CUST_NAME" numFmtId="0">
      <sharedItems containsBlank="1"/>
    </cacheField>
    <cacheField name="INVOICE_TYPE" numFmtId="0">
      <sharedItems containsBlank="1" count="7">
        <m/>
        <s v="O"/>
        <s v="C"/>
        <s v="M"/>
        <s v="T"/>
        <s v="I"/>
        <s v="F"/>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842"/>
    </cacheField>
    <cacheField name="VISA_CURRENT_AGEING" numFmtId="0">
      <sharedItems containsString="0" containsBlank="1" containsNumber="1" containsInteger="1" minValue="0" maxValue="2842"/>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6-19T00:00:00"/>
    </cacheField>
    <cacheField name="WIPRO_EXPERIENCE" numFmtId="0">
      <sharedItems containsSemiMixedTypes="0" containsString="0" containsNumber="1" minValue="0" maxValue="23.166"/>
    </cacheField>
    <cacheField name="COMPANY_IDENTIFICATION_FG" numFmtId="0">
      <sharedItems/>
    </cacheField>
    <cacheField name="LT_ST_ODR" numFmtId="0">
      <sharedItems/>
    </cacheField>
    <cacheField name="FINALEST_GEO" numFmtId="0">
      <sharedItems/>
    </cacheField>
    <cacheField name="COD_NON_COD" numFmtId="0">
      <sharedItems count="2">
        <s v="COD"/>
        <s v="NON-COD"/>
      </sharedItems>
    </cacheField>
    <cacheField name="ONSITE_FRESHER" numFmtId="0">
      <sharedItems containsBlank="1"/>
    </cacheField>
    <cacheField name="GREATER_THAN_90_DAYS" numFmtId="0">
      <sharedItems/>
    </cacheField>
    <cacheField name="LESS_THAN_1_YEAR_FROM_DOJ" numFmtId="0">
      <sharedItems/>
    </cacheField>
    <cacheField name="Ons Categorization" numFmtId="0">
      <sharedItems/>
    </cacheField>
    <cacheField name="Lateral Cat" numFmtId="0">
      <sharedItems/>
    </cacheField>
    <cacheField name="Rookie Cat" numFmtId="0">
      <sharedItems/>
    </cacheField>
    <cacheField name="Top Gear Status" numFmtId="0">
      <sharedItems/>
    </cacheField>
    <cacheField name="Act Relv Dt" numFmtId="0">
      <sharedItems containsDate="1" containsMixedTypes="1" minDate="2018-07-27T00:00:00" maxDate="2018-09-01T00:00:00"/>
    </cacheField>
    <cacheField name="Exclusions" numFmtId="0">
      <sharedItems/>
    </cacheField>
    <cacheField name="Bench spend in Mn USD" numFmtId="0">
      <sharedItems containsSemiMixedTypes="0" containsString="0" containsNumber="1" minValue="0" maxValue="0.16955244797509098"/>
    </cacheField>
    <cacheField name="Priority" numFmtId="0">
      <sharedItems count="9">
        <s v="Undergoing Training"/>
        <s v="Balance Available"/>
        <s v="On Leave/Attrition"/>
        <s v="NB Allocated with future EBD"/>
        <s v="NB FEP"/>
        <s v="NB without EBD"/>
        <s v="FREE Allocated with Future EBD"/>
        <s v="Practice Intervention"/>
        <s v="CNBL/HR Intervention"/>
      </sharedItems>
    </cacheField>
  </cacheFields>
  <extLst>
    <ext xmlns:x14="http://schemas.microsoft.com/office/spreadsheetml/2009/9/main" uri="{725AE2AE-9491-48be-B2B4-4EB974FC3084}">
      <x14:pivotCacheDefinition pivotCacheId="49"/>
    </ext>
  </extLst>
</pivotCacheDefinition>
</file>

<file path=xl/pivotCache/pivotCacheDefinition2.xml><?xml version="1.0" encoding="utf-8"?>
<pivotCacheDefinition xmlns="http://schemas.openxmlformats.org/spreadsheetml/2006/main" xmlns:r="http://schemas.openxmlformats.org/officeDocument/2006/relationships" r:id="rId1" refreshedBy="Administrator" refreshedDate="43432.497365740739" createdVersion="6" refreshedVersion="6" minRefreshableVersion="3" recordCount="869">
  <cacheSource type="worksheet">
    <worksheetSource ref="A1:FK1048576" sheet="12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7-27T00:00:00" maxDate="2018-10-02T00:00:00" count="1594" longText="1">
        <s v="Need Inputs"/>
        <s v="Nov 27 Ramp down from Texas Instruments, had allocation from 13th Nov to 31st Jan,2019.  De-allocated suddenly hence in the bench.  Model C resource, will stay in bench till 23rd Dec 2018, allocation and billing to be done"/>
        <s v="Hired for Apple account - allocation and billing to be done. Customer closed due to Thanks giving holiday - by 26th Nov,2018"/>
        <s v="Nov 27  Reserved in Cisco account,proposed in Cardinal Health, allocation and billing to be done"/>
        <s v="Nov 27 Proposed in PRIMARK, OUTOKUMPU &amp; Reserved in KAO USA account.  Allocation &amp; billing to be done"/>
        <s v="Moved to CRS cost centre, since de-allocation not done 30 days in advance, resource will stay in bench for 30 days"/>
        <s v="He is on medical leave till 17th July, 2019 - decision to be taken after his return from leave"/>
        <s v="Nov 27 Wait for Nokia discussions with Jayanta, Rathis to provide the timelines for closure"/>
        <s v="Client esclation hence ramp down from Philips.To find billing opportunity outside BU"/>
        <s v="Discussion on early retirement to be initiated, waiting for Jayanta's discussion with Nokia team, Rathish to come back on closure date"/>
        <s v="European protected resource, awaiting Jayanta discussion with Nokia team"/>
        <s v="27th Nov: Allocated to Model C, DAAI, EBD: 14th Dec (Philips)"/>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27th Nov: POST MATERNITY LEAVE till 19th May 2019_x000a_22nd Nov: POST MATERNITY LEAVE till 19th May 2019_x000a_20th Nov: POST MATERNITY LEAVE till 19th May 2019"/>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27th Nov: Allocated in E// EBD on 28 Nov."/>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27th Nov: Allocated to FUJITSU, EBD 29th NOV 2018."/>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27th Nov: Allocated in E// EBD on 17th Dec ."/>
        <s v="27th Nov: Serving notice period, LWD needs to be fixed"/>
        <s v="27th Nov: Serving notice period, LWD 4th Dec"/>
        <s v="27th Nov: On LOP , sent mail for availability."/>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27th Nov: Looking for Coimbatore location"/>
        <s v="27th Nov: Available for Bngalore opps"/>
        <s v="27th Nov: Moving to other BU(MAS)"/>
        <s v="27th Nov: Allocated to ALE, EBD  3rd Dec 2018"/>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27th Nov: PML till 24th May 2019."/>
        <s v="Nov 27th: Available in the system, telecom resource,dropped a mail to Raj"/>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27th Nov: Serving notice period, asked for LWD"/>
        <s v="27th Nov: Release by HP looking for projects"/>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28th Nov: Unix  Resource, No suitable oppty, unlocked @ WT Level; "/>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s v="28th Nov: Partially Billed in Philips till 22nd Ded; "/>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28th Nov: Billing enbaled  in MS; "/>
        <s v="28th Nov: Blocked in Cadre for HP and Cisco requirement, feedback pending;; 21st Nov: Blocked in Cadre for HP and Cisco requirement, feedback pending;"/>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27th Nov: On XML till April 2019_x000a_22nd Nov: On XML till April 2019_x000a_20th Nov: On XML till April 2019_x000a_15th Nov: On XML till April 2019_x000a_12th Nov: On XML till April 2019"/>
        <s v="27th Nov: Non billable in NSN, EBD 1st Dec 2018..22nd Nov: Non billable in NSN."/>
        <s v="27th Nov: LWD- 30th Nov_x000a_22nd Nov: Serving Notice period"/>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27th Nov: PML till 31st May 2019"/>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Nov 27th: Available, Orcale, Analytics resource"/>
        <s v="27th Nov : Tagged in the same project (Philips) till 31st Jan 2019."/>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 Nov 27th:  On post ML till 26th May 2019 Nov 20th: On post ML till 26th May 2019"/>
        <s v="Nov 27th: Partially billed nd will be billed in Jan  Nov 20th: Partially billed nd will be billed in Jan  Nov 14th: Partially billed nd will be billed in Jan  Nov 12th: Partially billed discussed with him on the same  &amp; mail has been sent  Nov 8th: Billable in the system "/>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s v="27th Nov : Maternity Leave till 17-Feb-2019.  16th Oct : On Maternity Leave till 17-Feb-2019. 16th Oct : On Maternity Leave till 17-Feb-2019 . 11 Oct : On Maternity Leave till 17-Feb-2019 :9th Oct : On maternity Leave till 17-Feb :17th Sep: On Post ML "/>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s v="27th Nov: Allocated NB in Apple, Movement pending."/>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s v="27th Nov : On Maternity Leave till 4-Jan-2019. 23rd Oct : On Maternity Leave till 4-Jan-2019. 16th oct :On Maternity Leave till 4-Jan-2019.  11Oct : On Maternity Leave till 4-Jan-2019 :9th Oct : Candidate is on Maternity Leave till 4-Jan-2019"/>
        <s v="28th Nov: B1 Resource, no suitable Oppty, unlocked @ WT Level; "/>
        <s v="27th Nov: Future Allocated in Nokia from 16th to 31st Dec.  20th Nov: Future Allocated in Nokia from 16th to 31st Dec. 15th Nov: No opp direct proposal made in SMWB  12th Nov : No opp direct proposal made in SMWB "/>
        <s v=" Nov 27th: Allocated to intel, Mukund(PM) is working on the billability  Nov 20th: Alloacted to semiconductors in system tried reaching &amp; mail sent on same15th Nov: Resource allocated in Intel "/>
        <s v="27th Nov:Allocated to  COE Project. .22nd Nov:Allocated to  COE Project.  21st Nov: Allocated for COE"/>
        <s v="27th Nov: Movemnt Pending to BFSI.22nd Nov: Available for Chennai Opps. 20th Nov:  Available for Chennai Opps. 15th Nov: Available for Chennai Opps"/>
        <s v="27th Nov: Allocated to CISCO, EBD 10th Dec 2018.22nd Nov: Joined on 15th Nov, Allocation pending.20th Nov: Joined on 15th Nov, Allocation pending"/>
        <s v="27th Nov: Proposed for E// and Samsung"/>
        <s v="20th Nov: Available for Bangalore Projects. 15th Nov: On LOP till 13th Nov, Sent mail for availability."/>
        <s v="20th Nov: Allocated to CISCO, EBD 30th Nov 2018. 15th Nov: Allocation pending with CISCO, Shivakumar M"/>
        <s v="27th Nov: Available - Shared for Philips, Fitment pending &amp; Rejected for HP_x000a_22nd Nov: Available - Shared for HP, Fitment pending"/>
        <s v="27th Nov:Available for Bangalore EC opps.22nd Nov: Available for Bangalore EC opps. Shared with ERICSSON,20th Nov: Available for Bangalore projects"/>
        <s v="27th Nov: Joined on 15th Nov, need to check for opportunity. 20th Nov: Joined on 15th Nov, Allocation pending"/>
        <s v="20th Nov: Allocated to FNC, EBD 10th Dec 2018."/>
        <s v="27th Nov:NB in GMT_CISCO_COE Project .20th Nov: NB in GMT_CISCO_COE Project .15th Nov: Allocation pending with CISCO, Shivakumar M"/>
        <s v="27th Nov: looking coimbatore ( Location constraints) .20th Nov: looking coimbatore ( Location constraints)  .15th Nov: looking coimbatore ( Location constraints)  12th Nov: Leave till 14th Nov and looking coimbatore ( Location constraints)"/>
        <s v="27th nov:shared his profie in HP AND INTEL ACCOUNT 20th nov: No opp direct proposal made in SMWB 15th nov:No opp direct proposal made in SMWB 12th Nov : No opp direct proposal made in SMWB "/>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27th Nov: Planning to extent LOP.22nd Nov:Planning to extent LOP.20th Nov: Planning to extent LOP.15th Nov: On XML till 13th Nov, Sent mail for availability."/>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s v="27th Nov: Due to some budget issue billing has been shrinked, Dropped a mail to Charles_x000a_22nd Nov: Due to some budget issue billing has been shrinked, Dropped a mail to Charles"/>
        <s v="27th Nov: No opp direct proposal made in SMWB"/>
        <s v="27th Nov : Recently converted. Once the ID card is generated, will be allocated to the same project(Philips). Will be done in 1 or 2 days."/>
        <s v="27th Nov : Allocated in Philips from 17th Dec ebd as same day. 20th Nov : Allocated in Philips from 17th Dec ebd as same day"/>
        <s v="27th Nov:Tagging   Pending -Philips TCOE.22nd Nov: Tagging   Pending -Philips TCOE .20th Nov: Technical issue in tagging- Philips TCOE -"/>
        <s v="28th Nov: Future allocated in Philips with EBD as 1st Dec; 21st Nov: Future allocated in Philips with EBD as 1st Dec;"/>
        <s v="27th Nov: Going on ML., On paid leave._x000a_22nd Nov: Going on ML., On paid leave.20th Nov: Going on ML., On paid leave.15th Nov: Going on ML,on Paid Leave .Not available for projects _x000a_12th Nov: Going on ML,on Paid Leave .Not available for projects"/>
        <s v=" Nov 27th: Available for project,testing Nov 20th: Available for projects for chennai-dropped a mail to sridhar "/>
        <s v="28th Nov: Interested only in Data Analytics Projects; 21st Nov:  B1 resource -No B1 Opportunities currently in the system, Shared for all B2 requirements, but got rejected; 15th Nov: LOP till 16th November- B1 resource; Need Inputs"/>
        <s v="27th  Nov: on Leave from 26th Nov to 8th dec, yet to apply in System. 14th Nov: Dropped mail, yet to get Response."/>
        <s v="28th Nov: XML Upto Feb 6th; 21st Nov: XML Upto Feb 6th; 15th Nov: XML Upto Feb 6th;12th Nov: XML upto feb 2019; 9th Nov:XML Upto November"/>
        <s v="27th Nov: To be extended in Phillips Account."/>
        <s v="27th Nov:On  LOP TILL Dec, yet to Update in the system. "/>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27th Nov:  Likely to resign20th Nov: Likely to resign 15th Nov: Likely to resign 12th Nov : Likely to resign"/>
        <s v="27th Nov: Partially billed in ERICSSON .20th Nov: Partially billed in ERICSSON"/>
        <s v="27th Nov: Looking for Chennai opportunities .20th Nov: Looking for Chennai opportunities  .15th Nov: Looking for Chennai opportunities .Proposed for internal 12th Nov: Looking for Chennai opportunities .Proposed for internal "/>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s v="27th Nov: Allocated to IPI, Billing has to turn ON .20th Nov: Allocated to IPI, Billing has to turn ON. 15th Nov: Allocated to IPI, Billing has to turn ON .12th Nov: Allocated to IPI, Billing has to turn ON"/>
        <s v="27th Nov:  Available for Bangalore Opps.-TURBO.20th Nov: Available for Bangalore Opps.-TURBO. 15th Nov: Available for Bangalore Opps.-TURBO.12th Nov: Available for Bangalore Opps."/>
        <s v="27th Nov: NB to IPI, EBD 30th Nov. _x000a_22nd Nov: Available for projects- Hyd.20th Nov: Available for projects- Hyd.15th Nov: Available for projects._x000a_12th Nov: Shared with CISCO(Girish)."/>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s v="27th Nov:Available for Bangalore opps, No proposal plans. 20th Nov: Available for Bangalore opps. 15th Nov: Available for Bangalore opps, No proposal plans. 12th Nov: Available for Bangalore opps.30th Oct: proposed for open Positions"/>
        <s v="27th Nov:NB in GMT_CISCO_COE Project.20th Nov: NB in GMT_CISCO_COE Project 15th Nov: Allocation pending with CISCO, Shivakumar M"/>
        <s v="27th Nov: Rejected from FNC .20th Nov: Rejected from FNC .15th Nov: Feedback pending with  FNC .12th Nov: Shared with FNC. 2nd Nov as per system free pool from 30th Oct, will check her aivlablity and udpate profile"/>
        <s v="27th Nov:Allocation pending with FNC._x000a_22nd Nov: Allocation pending with FNC.20th Nov: Allocation pending with FNC.15th Nov: No demands to Propose. _x000a_12th Nov: No demands to Propose"/>
        <s v="28th Nov:  EMP Has resigned. LWD to be updated; 21st Nov: EMP Has resigned. LWD to be updated; 15th Nov: Future Allocated to other BU IN HSBC, Movement to be raised;12th Nov: Not available, future allocated to other BU. Cognos resource Mvement to be raised."/>
        <s v="27th Nov:Allocated to CISCO, EBD 3rd  Dec 2018._x000a_22nd Nov:Allocated to CISCO, EBD 3rd  Dec 2018.20th Nov:Allocated to CISCO, EBD 3rd  Dec 2018.15th Nov: No demands to Propose _x000a_12th Nov: No demands to Propose, didn’t pick call"/>
        <s v="27th Nov: NB in GMT_CISCO_COE Project.20th Nov: NB in GMT_CISCO_COE Project . 15th Nov: Allocation pending with CISCO, Shivakumar M"/>
        <s v="27th Nov:Available for Kolkata opps.20th Nov: Available for Kolkata opps.15th Nov: Proposed for CISCO / COE Needs.12th Nov: Available for KOLKATA opps."/>
        <s v="27th Nov:NB in TECH_NEP_COE_PROJECT..20th Nov: NB in TECH_NEP_COE_PROJECT.15th Nov: Proposed for CISCO.12th Nov: Back from leave, sent mail for updated resume."/>
        <s v="27th Nov: Movemnt Pending to BFSI,22nd Nov:Available for Chennai Opps.20th Nov: Available for Chennai Opps.15th Nov: Available for Chennai Opps. 12th Nov: On  LOP till 2nd Nov , Sent mail for Availability."/>
        <s v="27th Nov : Looking for HYD and onsite opportunities  .20th Nov : shortlisted for //E  .15th Nov : looking for Hyd and onsite projects  .12th Nov : looking for Hyd and onsite projects . 30th Oct: Not Responding for calls"/>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v 27th: Tagged to Apple, Non billable, mail sent to tesaa (PM)"/>
        <s v="27th nov:shared his profile to PB and HP ,20th nov: looking for project 15th nov:No opp direct proposal made in SMWB 12th Nov : No opp direct proposal made in SMWB "/>
        <s v="27th nov:20th nov:e in SMW15th nov:No opp direct proposal made in SMWB12th Nov : No opp direct proposal made in SMWB "/>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s v="20th nov: Likely to resign15th nov:Likely to resign12th Nov : Likely to resign"/>
        <s v="28th Nov: TIBCO B1 Resource, no suitabel Oppty, unlocked @ WT Level; 21st Nov: TIBCO B1 Resource, no suitabel Oppty, unlocked @ WT Level; 15th Nov: TIBCO resource looking in pune location- Shared with HP;12th Nov: Available Tibco Resource; 9th Nov:Tibco resource"/>
        <s v="28th Nov: Looking Projects in Java, shared with CCX team;; 21st Nov: Looking Projects in Java, shared with CCX team; 15th Nov: Tibco resource-Shared with HP;12th Nov: Looking for Java Developer role; 9th Nov:Looking java developer role"/>
        <s v="28th Nov: Rejected for HP; Unlocked @ WT Level; 21st Nov: Rejected for HP; Unlocked @ WT Level; 15th Nov: Tibco BW, admin, Shared with HP;12th Nov: Tibco bw,Ems,RV and tibco admin; 9th Nov:Looking Technology:Tibco bw,Ems,RV and tibco admin"/>
        <s v="27th nov:allocated in FS BU from 3rd dec movemen is done 20th nov: allocated in FS BU from 3rd dec movement  is pending 15th nov: avaliable shared profile in HP12th Nov : Available as per system sent mail for getting latest updated profile"/>
        <s v="28th Nov: LWD to be updated; 21st Nov: Manufacturing Resource, wrongly mapped under Tech BU, Movement to be initiated; 15th Nov: LWD to be updated;12th Nov: LWD to confirm; 9th Nov:LWD have to confirm- Put paper"/>
        <s v="28th Nov: B1 Resource, no suitabel Oppty, unlocked @ WT Leve; 21st Nov: B1 Resource, no suitabel Oppty, unlocked @ WT Level; 15th Nov: B1, .net resource. No Oppourtunity as of now;12th Nov: Available, .net resource; 9th Nov:Mail sent, profile not updated-Follow up progress"/>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s v="28th Nov: Future allocated in Okidata; 21st Nov: Shared with Ericsson- Feedback Pending; 15th Nov: shared with Ericssion and Avalara- Fitment pending ;12th Nov: Available, share to other accounts"/>
        <s v="28th Nov: .net resource, shared with HP, allocation Pending; 21st Nov: B1 Resource, no suitabel Oppty, unlocked @ WT Level; 12th Nov: Model B Emp., TRB -Pune."/>
        <s v="28th Nov: Rejected for Ericsson; To be shared with MS; 21st Nov: Shared with Activision - Profile pending for Customer Interview; 15th Nov: shared with Ericssion and Avalara- Fitment pending ;12th Nov: Available, share to other accounts"/>
        <s v="28th Nov: Rejected for Avalara since the candidate has only Support Experience; "/>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s v="27th Nov : Looking for integration development projects. Asked for updated profile."/>
        <s v="27th Nov: Non-billed with cisco account till 03.12.18  20th Nov: Non Billed with cisco  account from date 03/12 18. 15th Nov : B1 below no opp in system, direct SMWB proposal made 12th Nov : B1 below no opp in system, SMWB proposal made"/>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28th Nov: Looking for Cloud projects; 21st Nov: Looking for Cloud projects; 15th Nov: Looking for Cloud projects;12th Available , Looking for Devops and Clound projects ; 9th Nov:Looking for Devops and clouds"/>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s v=" Nov 27th:   Available &amp; proposed for HP and Tech project Nov 20th: Available &amp; proposed for HP Nov 14th: Tried reaching&amp; reminder mail sent on d same  Nov 12th: Allocated to Hp in the system on 25th Oct, dropped a mail to him, awaiting for response"/>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s v="27th Nov: Model B Emp._x000a_22nd Nov: Model B Emp. 20th nov: Model B Emp 20th nov: Model B Empl.15th Nov: Skill Mismatch _x000a_12th Nov: Skill Mismatch"/>
        <s v="27TH Nov: Allocated to Phillips Account with 28th Nov as the EBD14th Nov:Proposed to Open Demand."/>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s v="27th Nov: Available to take up new Assignements"/>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27th Nov: Available for Bangalore Projects-Model B Emp.20th Nov: Model B Emp.15th Nov: Model B Emp. 12th Nov: Available for Bangalore Opps."/>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s v="27th Nov: reserved for Microsoft. 14th Nov: Sahred Profile for Microsoft. 12th Nov : Shared for DEL , have asked the PM to reserve. 25th Oct : Available to Take up Nre oppurtunities."/>
        <s v="27th Nov: to share for Micfosoft, Discussion on Monday 14thNov : Proposed to Open demnd . 25th Oct : Available to Take up Nre oppurtunities."/>
        <s v="27th Nov: Candidate is Serving Notice Period, last working date is 30th November,2018. 7th Nov:Mail sent, yet to get Response"/>
        <s v="28th Nov: WA Resource, future allocated in Philips; "/>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s v="28th Nov: Future allocated in MFG with EBD as 3rd Dec; 21st Nov: Rejected for Avalara and Ericsson, Shared with Activision- Feedback Pending; 15th Nov: shared with Ericssion and Avalara- Fitment pending ;12th Nov: Available, share to other accounts"/>
        <s v="27th Nov: Partially Billed in Huawei. Wrong skill allocation, asked PM to de-allocate.20th Nov:Partially Billed in Huawei. Wrong skill allocation, asked PM to de-allocate."/>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27th Nov: Shared profile with CISCO(Baiju)._x000a_22nd Nov: No proposal plans.20th Nov: No proposal plans.15th Nov:Skill Mismatch _x000a_12th Nov: Skill Mismatch. 30th Oct: Skill Mismatch._x000a_25th Oct: No demands to propose_x000a_23rd Oct: No demands to propose"/>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27th Nov: Allocated in E// EBD on 7th Dec ."/>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28th Sept: Allocated to MICROSRATEGY, EBD 5th Nov"/>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16th oct: 11th Oct:TRB, Rejected for ERICSSON, CISC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27th Nov: No proposal plan .20th Nov   :Looking for opportunities .15th Nov   :Looking for opportunities  .12th Nov   :Looking for opportunities  .30th Oct : dropped mail for profile . 26th Oct : Candidate not responding"/>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27th Nov  : Proposed to CISCO as per TH  .20th Nov  : Proposed to CISCO as per TH  .15th Nov  : No Active demands to propose .12th Nov  : No Active demands to propose 30th Oct: No Active demands to propose .Available for GNDC opps. 26th Oct: Available for GNDC opps."/>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s v="28th Nov: Future allocated in CBU with EBD as 10th Dec; 21st Nov: Future allocated in CBU with EBD as 10th Dec; 15th Nov: Websphere resource;12th Nov:Websphere resource;2nd Nov: IBM Integration resource, no suitable Opportunities, unlocked @ WT Level; Need Inputs"/>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s v="16th Oct: Allocated to Philips, EBD: 30th Oct"/>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s v="27th nov:shared his profile to PB and HP 20th nov: available .No opp direct proposal made in SMWB "/>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s v="27th Nov: On Leave from 10th dec to 21-Dec.20th Nov : Will go on Marriage Leave yet to Apply the same in system. 25th Oct : Available, Looking for Oppurtunities."/>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s v="27th Nov: Available to Take Up New Assignments. 14th Nov: pending with the PM for Allocation(DEL). 12th Nov: Shared for DEL , have asked the PM to reserve. waiting for The Update. 25th Oct : Available to Take up New Oppurtunities."/>
        <s v="27th Nov :On Leave till 25th Nov. . 25th Oct : Available to Take up Nre oppurtunities."/>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16th  Oct: Available for Bangalore opp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8th Aug : TRB\Wase no opp open in the system;"/>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27th Nov: Allocated in Apple from 25th Dec. Evaluation is pending for a P2P movement and billing plan."/>
        <s v="16th Oct:Allocated to CISCO, Non billable,EBD 27th  Oct 2018. 28th Sept: Allocated to CISCO, Non billable,EBD 27th  Oct"/>
        <s v="27th Nov: Allocated to //E  EBD 7th Dec 2018 .20th Nov: Allocated to //E  EBD 7th Dec 2018 .15th Nov: Allocated to //E  EBD 7th Dec 2018 .12th Nov: Allocation is pending with E///"/>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16th Oct: Allocated to CISCO,EBD 27th  Oct,_x000a_28th Sept: Allocated to CISCO, Non billable,EBD 27th  Oct"/>
        <s v="27th Nov: Allocated to IPI Elapsed EBD .20th Nov: Allocated to IPI Elapsed EBD v .15th Nov: Allocated to IPI, EBD- 15th Nov .12th Nov: Allocated to IPI, EBD- 15th Nov"/>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s v="17th Sep: Non billed in Ericsson account and EBD is on 27th Oct 2018  17th Aug: New Joinee and joined on 6th Aug. contact No is not updated sent mail ;"/>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27th Nov:Allocated to WIPRO-BPR, EBD Dec 5th 2018."/>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27th Nov:Allocated to NSN, EBD 20th Dec 2018.20th Nov: No praposal plans.15th Nov: No telecom knowledge, only trained. No demands to propose._x000a_12th Nov: No telecom knowledge, only trained. No demands to propose"/>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21st May : Non Billable"/>
        <s v="23rd : Non billable"/>
        <s v="24th July : Prp"/>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29th June : Non Billable"/>
        <s v="3rd July : Non Billable"/>
        <s v="18th Aug : TRB\Wase no opp open in the system;12th July : Non Billable"/>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18th Aug : TRB\Wase no opp open in the system;43358"/>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8th Aug : TRB\Wase no opp open in the system;10th April : Non Billable"/>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s v="27th Nov: EBD 30th Nov."/>
        <s v="12th July : Non Billable"/>
        <s v="13th June : Allocated to E///, EBD to be confirmed"/>
        <s v="6th Sep: Model R Telecommunication resource - NB in MNT COE TECH Innovation; 20th Aug-Wrongly future allocated to Model R, mail sent to concern PM to change the Model;Wrongly future allocated to Model R, mail sent to concern PM to change the Model;10th April : Non Billable"/>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27th Nov:Allocated to NSN, EBD 20th Dec 2018.20th Nov: Available for other opportunities in Bangalore_x000a_15th Nov: Rejected from Huawei_x000a_12th Nov: Rejected from NSN_x000a_30th Oct: Reserved in NSN"/>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6th Sep: Model R Telecommunication resource - NB in MNT COE TECH Innovation"/>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s v="18th Aug : TRB\Wase no opp open in the system;6th June : Non Billable"/>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s v="30th Oct: Allocated to Cisco with EBD-20th Nov"/>
        <s v="12th Nov : Allocated to Cisco witgh EBD- 26TH Nov.30th Oct : Allocated with 26th Nov as the Billing date.25th oct : candidate is Planning to go on a Maternity leave from 1-Nov. 23rd Oct: Not able to Reach the Candidate."/>
        <s v="15th Nov: Testing Resource, Future allocated in PES, movement to be initiated;12thNov: Testing Resource, Future allocated in PES, movement to be initiated9th Nov:Testing Resource, Future allocated in PES, movement to be initiated"/>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d v="2018-08-22T00:00:00"/>
        <s v="12th July : PRP"/>
        <s v="13th June : Non Billable"/>
        <s v="27th June : Non Billable"/>
        <s v="5th June : Non Billable"/>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20th June : Non Billable"/>
        <s v="26th June : Non Billable"/>
        <s v="17th Sep: Non billed in HP account  6th Aug: Java developer non billed in HP account and yet initiate the  leagcy change movement to CCX 25th July : Non Billable"/>
        <s v="18th July : Non Billable"/>
        <s v="10th April : Non Billable"/>
        <m/>
        <s v="26th Oct: Moving to other BU, Non-Billed with Shell account EBD set as 23rd Nov 2018 , 23rd Oct: ITIL management resource …no open demand in system" u="1"/>
        <s v="22nd May : Post ML till 11th Sep 2018" u="1"/>
        <s v="25th Oct: Resigned and LWD is on 31st Oct 2018  23rd Oct:  Resigned , LWD will be 31st Oct 16th Oct:  Resigned , LWD will be 31st Oct 11th Oct: Resigned , LWD will be 31st Oct 9th Oct: Resigned , LWD will be oct 31st Oct 3rd: Resigned and LWD is on 31st Oct 2018 " u="1"/>
        <s v="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Non Billable  in COE Project ._x000a_26th Oct: Non Billable  in COE Project ._x000a_23rd Oct: Non Billable  in COE Project ._x000a_11th Oct :  NB in COE Project 10th Oct: NB in COE Project. , 25th July : Non Billable" u="1"/>
        <s v="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25th Oct : EMP Has resigned. LWD  pending 23rd Oct : EMP Has resigned. LWD to be updatedOct 17th: EMP Has resigned. LWD to be updated; 11th Oct: EMP Has resigned. LWD to be updated; 9th Oct: Unix B1 resource, currently no suitable demands / Opportunites , Unlocked @ WT Level; Proposed for other BU Opportunities; 4th Oct: Unix B1 resource, currently no suitable demands / Opportunites;  6th Sep:Unix B1 resource, currently no suitable demands / Opportunites " u="1"/>
        <s v="17th Sep: Not available currently working in TA team and allocation pending  17th Aug:  European protected resource 22nd June:Support Tagging initiated by Raj;22nd June:Support Tagging initiated by Raj" u="1"/>
        <s v="19th July : Fresh Rookie  ; 12th July : Fresh Rookie " u="1"/>
        <s v="30th Oct:  Partially billed in ERICSSON  23rdOct:  Partially billed in ERICSSON .16th Oct:  Partially billed in ERICSSON  ,11th Oct:  Partially billed in ERICSSON  9th Oct: Partially billed in ERICSSON_x000a_28th Sept: Allocated to ERICSSON,Partially billed" u="1"/>
        <s v="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5th Oct: Available for projects Shared with CISCO (Girish &amp; Master), feedback pending.  23rd Oct: Available for projects Shared with CISCO (Girish &amp; Master), feedback pending. 16th Oct: Available for Bangalore Opps._x000a_11th Oct: Allocated to ERICSSON, EBD need to be set" u="1"/>
        <s v="26th July : Available - No fitment, Rejected for microstrategy" u="1"/>
        <s v="25th Oct: Allocated to  QATAR AIR , EBD 12th Nov 2018. _x000a_23rd Oct: Allocated to  QATAR AIR , EBD 12th Nov 2018. _x000a_16th Oct: Allocated to  QATAR AIR , EBD 12th Nov 2018. _x000a_11th Oct:  Allocated to  QATAR AIR , EBD 12th Nov 2018._x000a_ 9th Oct:  Profile has been shared with Samsung_x000a_Released from TECH ,Reserved for QATAR AIR" u="1"/>
        <d v="2018-09-29T00:00:00" u="1"/>
        <s v="15th May : Non Billable" u="1"/>
        <s v=" Nov 20th: Alloacted to semiconductors in system tried reaching &amp; mail sent on same15th Nov: Resource allocated in Intel " u="1"/>
        <d v="2018-10-25T00:00:00" u="1"/>
        <s v="26th July : Allocation pending in Ericsson/MS" u="1"/>
        <s v="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30th Oct:PML till 30th Nov 2018 .26th Oct:PML till 30th Nov 2018 .16th Oct:PML till 30th Nov 2018,11th Oct:PML till 30th Nov 2018   9th Oct: ML till Dec end 2018._x000a_8th June : ML till nov 2018,pending for app" u="1"/>
        <s v="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u="1"/>
        <s v="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6th TRB resource redirecting to Apeksha. 23rd Oct : Proposed in SMWB in Direct Employee proposal" u="1"/>
        <s v="25th Oct: Allocated to CISCO IT, EBD: 14th Nov_x000a_23rd Oct: Allocated to CISCO IT, EBD: 14th Nov_x000a_18th Oct: Allocated to CISCO IT, EBD: 14th Nov" u="1"/>
        <s v="19th July : On ML till 1st of  Oct 2018 9th July: On ML till 1st of  Oct 2018   2nd July  ::On ML till 1st of  Oct 2018  9th May:On ML till 1st of  Oct 2018  9th Apr: On ML till 30th Sep 2018 11th April : on leave " u="1"/>
        <s v="20th nov: No opp direct proposal made in SMWB 15th nov:No opp direct proposal made in SMWB 12th Nov : No opp direct proposal made in SMWB " u="1"/>
        <s v="26th Oct: 23rd Oct: Non Billable in COE Project._x000a_23rd Oct: Non Billable in COE Project._x000a_11th Oct:  NB in COE Project .10th Oct: NB in COE Project.  COE Allocated" u="1"/>
        <s v="20th July: New Joinee joined on 17th July there is no contact NO. deatails, sent mail." u="1"/>
        <s v="21st Nov: Manufacturing Resource, wrongly mapped under Tech BU, Movement to be initiated; 15th Nov: LWD to be updated;12th Nov: LWD to confirm; 9th Nov:LWD have to confirm- Put paper" u="1"/>
        <s v="11th July : Contributing with NSN -Somnath to help with testing positions" u="1"/>
        <s v="20th Nov :Un-planned ramp down from Philips, allocation &amp; billing to be doneNeed Inputs" u="1"/>
        <s v="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u="1"/>
        <s v="20th Nov: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19th July: Not available Non billed in Phillips account  2nd July : Non Billable" u="1"/>
        <s v="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u="1"/>
        <s v="30th Oct : Shared for DEL , have asked the PM to reserve. 25th Oct : Available to Take up Nre oppurtunities."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30th Oct : Mail dropped, yet to get Response. 25th Oct : Available to Take up Nre oppurtunities." u="1"/>
        <s v="19th July: Not Available  Allocation pending in phillips account. 9th July: Not Available  Allocation pending in phillips account. 2nd July: Not Available  Allocation pending in phillips account." u="1"/>
        <s v="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0th Nov: Available - Mapping pending, Not ready for relocation_x000a_15th Nov: Available - Mapping pending, Not ready for relocation_x000a_13th Nov: Will be on LOP till 1st Dec, Looking for support roles_x000a_12th Nov: Will be on LOP till 1st Dec, Looking for support roles_x000a_8th Nov: Will be on LOP till 1st Dec, Looking for support roles_x000a_5th Nov: Will be on LOP till 1st Dec, Looking for support roles" u="1"/>
        <s v="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 Delivery facing error in allocation (Allocation pending with CISCO) 26th Oct : Allocation is pending with CISCO .16th Oct: Allocation is pending with CISCO" u="1"/>
        <s v="26th Oct : Reserved for Fujitsu .16th Oct: Reserved for Fujitsu.11th Oct: Reserved for Fujitsu .  9th Oct: Reserved for Fujitsu  _x000a_Free, Chennai" u="1"/>
        <s v="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30th Oct: Resource have location constraint. Need to refer to HR for action. 25th Oct: Resource have location constraint. Asked her to get a project allocation by next week. 23rd Oct: De-allocated from Ericsson, asked PM/DM to confirm the reason." u="1"/>
        <s v="20th July : Non billed in Phillips account " u="1"/>
        <s v="23rd May : POST MATERNITY LEAVE till 16 SEP 2018" u="1"/>
        <s v=" 30th oct::On post ML    25th Oct::On post ML  23rd Oct:On post ML  16th Oct: On post ML  11th Oct: On post ML 9th Oct: On Post ML  Oct 4th: On post ML  19th Sep:  On Pre ML " u="1"/>
        <s v="25th Oct : Selected by Fujitsu customer, pending allocation as reserved by other account 23rd oct: 3 time rejected  in HP 16th Oct : Getting screening by Fujitsu PM on leave" u="1"/>
        <s v="30th Oct : Mail dropped, yet to get Response. 25th Oct : Available, Looking for Oppurtunities." u="1"/>
        <s v="25th Oct: no matching demands to propose_x000a_23rd Oct: no matching demands to propose_x000a_16th Oct: no matching demands to propose_x000a_11th Oct: Available for Bangalore.   9th Oct:  Java resource, Available for the projects_x000a_25th Sep: Java resource, Available for the projects_x000a_11th July : Reporting to Avadhesh for wireless" u="1"/>
        <s v="Attrition case, LWD - 09-Nov-2018" u="1"/>
        <s v="26th Oct: Non Billable  in COE Project ._x000a_23rd Oct: Non Billable  in COE Project ._x000a_11th Oct :  NB in COE Project 10th Oct: NB in COE Project. , 25th July : Non Billable" u="1"/>
        <s v="20th Sept: Available for allocation - Mapping pending_x000a_18th Sept: New Batch - Undergoing PRP_x000a_11th Sept:New Batch - Undergoing PRP_x000a_ 4th Sept: New Batch - Undergoing PRP_x000a_28th Aug: New Batch - Undergoing PRP_x000a_23rd Aug: New Batch - Undergoing PRP_x000a_21st Aug: New Batch - Undergoing PRP_x000a_16th Aug: New Batch - Undergoing PRP" u="1"/>
        <s v=" 30th oct: Allocated, confirmation required from his manager 25th Oct: Allocated in system on 16th oct, mail sent on confirmation" u="1"/>
        <s v="30th Oct :  Allocated to IP INFUSION, EBD 15th Nov 2018  26th Oct :  Allocated to IP INFUSION, EBD 15th Noc 2018 . 11th Oct:  Allocated to IP INFUSION, EBD 17th oct 2018   9th Oct:  Allocated to IP INFUSION, EBD 17th oct 2018" u="1"/>
        <s v="30th Oct : Mail dropped, yet to get Response. 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 NB in TECH_NEP_COE_PROJECT.15th Nov: Proposed for CISCO.12th Nov: Back from leave, sent mail for updated resume." u="1"/>
        <s v="30th Oct:Available for opps- NOIDA_x000a_25th Oct: Available for opps- NOIDA_x000a_23rd Oct: Telecome based resource, wrongly mapped, dropped a mail to detagg" u="1"/>
        <s v="25th Oct : Ajesh from Phillips is trying to Put the Candidate in a Differrent Project, will Upadte me by Monday(29th Oct). 23rd Oct : Candidate is working in Phillips Account, PM Ajesh to Extend her Tagging." u="1"/>
        <s v="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6th July : Allocated to WA-CADRE" u="1"/>
        <s v="25th July : PRP" u="1"/>
        <s v="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30th Oct : She is Reserved for Apple Account, Her 2nd Round of Discussion is sheduled from Tomorrow. 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Cadre blocked. Need to check with practice if there is any plan. 23rd Oct: Cadre blocked. Need to check with practice if there is any plan." u="1"/>
        <s v="20th Nov: Rejected in Apple. No other opp. Profile to be shared with Fujitsu 15th Nov: Profile shared with Apple, awaiting feedback. 12th Nov : Available as per system sent mail for getting latest updated profile" u="1"/>
        <s v="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5th Oct : Available, Looking for Oppurtunities. 23rd Oct :Available, Looking for Oppurtunities.16th Oct: Available, Yet to find Matched requirements(Candidate was shared for CITI but got rejected.). 11th Oct : reserved for Mastercard, discussion Pending with the PM :9TH Oct : Reserved for CITI BANK, Discussion Pending with the PM :17th Sep: Testing resource available and looking for projects in Chennai only " u="1"/>
        <s v="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s v="26th July : Partially billable in Philips - Confirmation pending" u="1"/>
        <s v="20th July: Resigned LWD is on 30th Aug 2018 9th July: Resigned LWD is on 30th Aug 2018 " u="1"/>
        <s v="20th Nov: NB in GMT_CISCO_COE Project .15th Nov: Allocation pending with CISCO, Shivakumar M" u="1"/>
        <s v="30th Oct : Shared for DEL , have asked the PM to reserve. waiting for The Update. 25th Oct : Available to Take up New Oppurtunities." u="1"/>
        <s v="30th Oct: Allocated to CISCO, EBD 20th nov 2018_x000a_25th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0th Nov: Available - Yet to share updated profile, Mapping pending (Sent Email)" u="1"/>
        <s v="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25th Oct: Allocated in system on 16th oct, mail sent on confirmation" u="1"/>
        <s v="20th Nov  : Allocated to IP Infusion Elapsed EBD .15th Nov: Allocated to IPI with EBD- 9th Nov .12th Nov: Allocated to IPI with EBD- 9th Nov" u="1"/>
        <s v="26th July : Rejected by Apple for which he was hired. No other opportunity in Chennai to propose. Blocked in cadre. ; 7/26/2018" u="1"/>
        <s v="30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21st Nov: Future allocated in CBU with EBD as 10th Dec; 15th Nov: Websphere resource;12th Nov:Websphere resource;2nd Nov: IBM Integration resource, no suitable Opportunities, unlocked @ WT Level; Need Inputs" u="1"/>
        <s v="30th Oct :  No Open demands in system.26th TRB resource redirecting to Apeksha. 23rd Oct : Proposed in SMWB in Direct Employee proposal" u="1"/>
        <s v="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u="1"/>
        <s v="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3rd Oct : Shared for Qliktecha and Avalara- Feedback awaited; Oct 17th: Shared for Qliktecha nd Avalara- Feedback awaited; Need Inputs" u="1"/>
        <s v="26th Oct : Location constraints COIMBATORE ( no opportinities for GNDC) .16th Oct: Location constraints COIMBATORE .11th Oct: Location constraints COIMBATORE .  9th Oct: Location constraints ,HR case_x000a_Free, COIMBATORE" u="1"/>
        <s v="26/7: Looking for only in Kochi location" u="1"/>
        <s v="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19th July : POST ML till 18yh Dec 2018 ; 18th June : On Pre ML till 13th Jul" u="1"/>
        <s v="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To be Extended in Phillips" u="1"/>
        <s v="30th Oct :Had a Telephonic Discussion ,Candidate confirmed  hto  Put down her Paper, habe asked her for Mail Confirmation.. 23rd Oct : Candidate has Put down her Paper." u="1"/>
        <s v="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30th oct: Allocated in the system on 8th oct, mail sent on confirmation" u="1"/>
        <s v="25th Oct: Future allocated in NetApp from 5th Nov. 23rd Oct: Future allocated in NetApp from 5th Nov." u="1"/>
        <s v="25th Oct: NB to CISCO(Baiju) till 6th Dec._x000a_23rd Oct: NB to CISCO(Baiju) till 6th Dec. 16th Oct: Non billable in CISCO._x000a_11th Oct: Allocated to Cisco with EBD-15th Oct 2018.   9th Oct:  Allocated to Cisco with EBD- 15th Oct" u="1"/>
        <s v="20th Nov: ADM resource, Allocated in Philips, EBD: 19th Nov" u="1"/>
        <s v="12th June: Rookie Non billed in  Phillips account 5th June : Nee joinee contact No is not updated sent mail" u="1"/>
        <s v="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5th Oct: Available for only Chennai oops._x000a_23rd Oct: Available for only Chennai oops._x000a_16th Oct: Rejected from CISCO ERICSSON, looking for Chennai Opps. 11th Oct: Available for only Chennai oops._x000a_9th Oct: Allocation pending with Ilayaraj(Technicolor)" u="1"/>
        <s v="25th Oct:On PML till 29th Nov 2018_x000a_23rd Oct:On PML till 29th Nov 2018  16th Oct: On PML till 29th Nov 2018_x000a_11th Oct: On PML till 29th Nov 2018   9th Oct:  On PML till 29th Nov 2018, 19th Sep: PML till 29th November 2018. 17th Aug: PML till 29th November 2018 5th June : On leave;5th June : On leave" u="1"/>
        <s v="25th Oct : Turbo Allocated in IP Infusion 31st EBD 23rd Oct : Turbo Allocated in IP Infusion EBD 28th Sep; Oct 17th: Turbo Allocated in IP Infusion EBD 28th Sep; Mail sent Ops team to check this case; 11th Oct: Turbo Allocated in IP Infusion EBD 28th Sep. Mail sent to PM to enable Billing; ; 9th Oct: Turbo Allocated in IP Infusion EBD 28th Sep. Mail sent to PM to enable Billing; 11th Sep: Allocated in IP Infusion EBD 28th Sep;17th Aug: Turbo rookie , EBD-5th Sep _x000a_8th Aug: Non billed in Idirect account and Domain resource 6th Aug: New Joinee contact No is not updated sent mail ;8th Aug: Non billed in Idirect account and Domain resource 6th Aug: New Joinee contact No is not updated sent mail " u="1"/>
        <s v="26th Oct: Available for GNDC opps." u="1"/>
        <s v="19th July: Rookie available and looking for projects in Hyderbad location" u="1"/>
        <s v="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0th nov: Available for chennai opps. 15th Nov: Available for Chennai opps.12th Nov: Available for Chennai opps, No proposl plans. 2nd Nov: Available for Chennai opps, No proposl plans,30th Oct: Available for Chennai opps, No proposl plans_x000a_25th Oct: Available for Chennai opps._x000a_16th Oct: rejected in FNC, Available for Chennai opps._x000a_13th June : No proposal plans" u="1"/>
        <s v="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0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s v="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27/7: Looking in Chennai" u="1"/>
        <s v="26th Oct : Interested in core java training and wanted only Kochi location" u="1"/>
        <s v="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u="1"/>
        <s v="19th July: Available and looking for projects in only Kolkata as of now we don’t have open position in Kolkata 9th July: Availble in the system but not answeing the call sent mail" u="1"/>
        <s v="26th Oct:PML till 30th Nov 2018 16th Oct:PML till 30th Nov 2018,11th Oct:PML till 30th Nov 2018   9th Oct: ML till Dec end 2018._x000a_8th June : ML till nov 2018,pending for app" u="1"/>
        <s v="21st Nov: Rejected for HP; Unlocked @ WT Level; 15th Nov: Tibco BW, admin, Shared with HP;12th Nov: Tibco bw,Ems,RV and tibco admin; 9th Nov:Looking Technology:Tibco bw,Ems,RV and tibco admin" u="1"/>
        <s v="2o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30th Oct : Ajesh is working to allocate Ambika." u="1"/>
        <s v="30th Oct: Allocated in HP 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Allocation pending in CISCO(Ravi)_x000a_25th Oct: Allocation pending in CISCO(Ravi)" u="1"/>
        <s v="11th July : Customer feedback pending with FNC and customer interview scheduled on Wednesday with CISCO" u="1"/>
        <s v="Oct 30th: Telecom based resource, mail has been sent to Raj to route for right TH" u="1"/>
        <s v="20th Nov: Available for Bangalore opps. 15th Nov: Available for Bangalore opps, No proposal plans. 12th Nov: Available for Bangalore opps.30th Oct: proposed for open Positions" u="1"/>
        <s v="30th Oct: NB to E/// till 31st Dec asked for billing plan._x000a_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s v="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26th July : Shared with Ericsson and other accounts, awaiting fitment ; 8/6/2018" u="1"/>
        <s v="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u="1"/>
        <s v="30th Oct: Future allocated in ASG from 1st Nov25th Oct: Future allocated in ASG from 1st Nov. 11th Oct: Future allocated in ASG from 1st Nov. 23rd Oct: Future allocated in ASG from 1st Nov. 11th Oct: Future allocated in ASG from 1st Nov." u="1"/>
        <s v="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Trying to in US Bank, HP etc." u="1"/>
        <s v="27th June : On leave" u="1"/>
        <s v=" Nov 20th:: Partially billed nd will be billed in Jan  Nov 14th: Partially billed nd will be billed in Jan  Nov 12th: Partially billed discussed with him on the same  &amp; mail has been sent  Nov 8th: Billable in the system " u="1"/>
        <s v="20th Nov: Available to Take Up New Assignments. 14th Nov: pending with the PM for Allocation(DEL). 12th Nov: Shared for DEL , have asked the PM to reserve. waiting for The Update. 25th Oct : Available to Take up New Oppurtunities." u="1"/>
        <s v="6/7/2018: Looking for Projects in Bangalore,Telecom Domain" u="1"/>
        <s v="19th July : Pre ML till 30th Jul ; 16th July : On ML" u="1"/>
        <s v="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5th OCt : Direct employee proposal made in SMWB as there is no opp in system for B1 below 23rd oct:No open positions for B1  in HP, direct employee proposal made in SMWB16th16th 0ct:Oct : No opp in system direct employee proposal made in SMWB" u="1"/>
        <s v="26th July : Available - No fitment, .NET resource, Rejected for MS" u="1"/>
        <s v="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20th Nov: NB in GMT_CISCO_COE Project . 15th Nov: Allocation pending with CISCO, Shivakumar M" u="1"/>
        <s v="26th Oct, Non-billed with Cisco account, EBD set as 2nd Nov ' 2018 : 23rd Oct : Non-Billed with Cisco account fom 19th Oct, " u="1"/>
        <s v="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u="1"/>
        <s v="20th July : currently he is at onsite and working in CISCO account allocation pending sent mail to PM  for closing the allocation.19th July: Not answering the call and available in the system  9th July: Investment tagging pending in CISCO account not available " u="1"/>
        <s v="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8th May : Java Resource - EMP Movement to be raised- Post ML till 16 Sep" u="1"/>
        <s v="28th June : Non Billable" u="1"/>
        <s v="16th July : Non Billable" u="1"/>
        <s v="25th Oct: Allocated to ALE with EBD: 29th Oct_x000a_23rd Oct: Allocated to ALE with EBD: 29th Oct" u="1"/>
        <s v="19th July :On ML  till  4th Jan 2019 from 9th July 1st Jan 2019" u="1"/>
        <s v="20th Nov: Allocated to IPI Elapsed EBD v .15th Nov: Allocated to IPI, EBD- 15th Nov .12th Nov: Allocated to IPI, EBD- 15th Nov" u="1"/>
        <s v="30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 25th Oct: Allocated to billable project, movement approval is pending 23rd Oct: Available in the system, dropped a mail on the same" u="1"/>
        <s v="20th Nov:  Available for Chennai Opps. 15th Nov: Available for Chennai Opps" u="1"/>
        <s v="25th Oct : Future allocated in Thomas Cook account. (ASD : 1st Nov, EBD : 15th Nov). 23rd Oct : Future allocated in Thomas Cook account. (ASD : 1st Nov, EBD : 15th Nov). 16th Oct : Has been proposed for 7 opportunties. 11th Oct : Looking for support or testing role in Bangalore,Chennai and Coimbatore. Getting rejected due to less years of experience. Worked as Functional tester in Ericsson (Unix, Java platform) 9th Oct : Rejected by all the proposed opportunities. Need to propose more. 4th Oct : WISTA, 3yeras 4 months, Bangalore, No opportunities. Proposed for 6 opportunities. 29th Aug : B1 below no opp open in system" u="1"/>
        <s v="25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26/7 :Free from Aug 1 HDC location" u="1"/>
        <s v="Nov 20th: Available &amp; proposed for HP Nov 14th: Tried reaching&amp; reminder mail sent on d same  Nov 12th: Allocated to Hp in the system on 25th Oct, dropped a mail to him, awaiting for response" u="1"/>
        <s v="30th Oct:  Proposed to Emp match demands in smwb 25th Oct:Turbo B1, in discussion with Apple team for an opportunity and will know feedback by this week. 23rd Oct: Turbo B1, in discussion with Apple team for an opportunity and will know feedback by this week." u="1"/>
        <s v="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u="1"/>
        <s v="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6/7/2018: Resignation case" u="1"/>
        <s v="19th July : GTM version Conrol Resource ; 12th July : GTM version Conrol Resource" u="1"/>
        <s v="20th Nov:  POST MATERNITY LEAVE till 19th May 2019" u="1"/>
        <s v="25th Oct: Wase. Future allocated in Ericsson. EBD 1st Nov. 23rd Oct: Wase. Future allocated in Ericsson. EBD 1st Nov." u="1"/>
        <s v="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u="1"/>
        <s v="25th Oct: Non billablein COE Project._x000a_23rd Oct: Allocated-Non billable, Telecom resource, Dropped a mail to Raj to retag" u="1"/>
        <s v="25th Oct:PAR Exclusion. Resigned Case. Relieving date not available yet. 23rd Oct: PAR Exclusion. Resigned Case. Relieving date not available yet." u="1"/>
        <s v="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30th Oct: Available - Has concerns on timings, ready to take up any role - Bangalore location" u="1"/>
        <s v="26th Oct :  Partially billed in ERICSSON .16th Oct:  Partially billed in ERICSSON,11th Oct:  Partially billed in ERICSSON ,ENM-CHALLENGE_x000a_ 10th Oct: Partially billed in ERICSSON" u="1"/>
        <s v="17th Sep: Non billed in Ericsson account  17th Aug:  Rookie Non billed in Ericsson account  from 21st may 2018 to 31st may 2019 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6th Aug: Rookie Non billed in Ericsson account  from 21st may 2018 to 31st may 2019   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u="1"/>
        <s v="10th may:blocked under PES –PT_ACADEMY-COMM; 5th Mar :  avaliable for allocation(wista)" u="1"/>
        <s v="26th July : Available - Shared for Xerox - Fitment pending, Looking only for EC projects, Rejected for CISCO, Ericsson" u="1"/>
        <s v="25th Oct: Allocation pending to CISCO. 23rd Oct: Allocation pending to CISCO. 16th Oct: CISCO team needs to confirm abt Role in oher  project_x000a_ 11th oct: Planing to  get allocation in other CISCO projects._x000a_17th Aug: Proposed for NSN;" u="1"/>
        <s v="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0th July: On ML 12th July : Employee on ML, will get the leaves updated by this weekend" u="1"/>
        <s v="26th Oct : Allocation pending with CISCO .16th Oct: Allocation pending with CISCO.11th Oct: Allocation pending with CISCO._x000a_9th Oct: Allocation is pending with Cisco(Master)" u="1"/>
        <s v="20th Nov: NB in CISCO.15th Nov: Allocated to CISCO, EBD 19th Nov._x000a_12th Nov: Allocated to CISCO, EBD 19th Nov. 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nd Nov: Allocated to CISCO EBD 19th   Sep: Allocated to Cisco with EBD: 15th Oct_x000a_11th Oct:  Allocated to Cisco with EBD: 15th Oct 2018.   9th Oct:  Allocated to Cisco with EBD: 15th Oct" u="1"/>
        <s v="20th Nov: Model N, NB in HP, EBD 19th Nov 2018." u="1"/>
        <s v="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u="1"/>
        <s v="18th Aug : TRB\Wase no opp open in the system;20th July: Rookie joined on 9th July and undergoing on PRP training  12th July : PRP" u="1"/>
        <s v="17th July: Rejected with Samsung. Proposed for huawei, lakshmanan has to share feedback ; 11th July : Rejected with Samsung - to be proposed for Ericsson" u="1"/>
        <s v="21st Nov: Websphere Waseian  currently no suitable demands / Opportunites  resource, available in Pune; 15th Nov: Websphere resource, available in Pune;12th Nov: Availabel for Webmethods Pune; 9th Nov:Looking for any opportunity and middle ware, websphere" u="1"/>
        <s v="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20th July : Non Billable" u="1"/>
        <s v="11th July : Contributing with NSN - interview to be scheduled for Samsung" u="1"/>
        <s v="30th Oct: no opportunity. Proposed to Emp match bench in smwb across Bus  25th Oct:no opportunity. Proposed to Emp match bench in smwb across Bus 23rd Oct: no opportunity. Proposed to Emp match bench in smwb across Bus" u="1"/>
        <s v="11th July : Profiles shared with Paul for CISCO" u="1"/>
        <s v="12th July : Allocated to Model C with EBD no EBD. EMP Movement raised" u="1"/>
        <s v="30th Oct: Allocated to IPI ,EBD on 15th Nov2018.23rd Oct : Shared for Qliktecha and Avalara- Feedback awaited; Oct 17th: Shared for Qliktecha nd Avalara- Feedback awaited; Need Inputs" u="1"/>
        <s v="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Wait for Nokia discussions with Jayanta, Rathis to provide the timelines for closure" u="1"/>
        <s v="30th oct: TURBO, Available for Chennai  opps._x000a_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allocated in FS BU from 3rd dec movement  is pending 15th nov: avaliable shared profile in HP12th Nov : Available as per system sent mail for getting latest updated profile" u="1"/>
        <s v="26/7: Not interested in E// Account" u="1"/>
        <s v="30th Oct : Allocation pending with CISCO following up with delivery .26th Oct : Allocation pending with CISCO 16th Oct: Allocation pending with CISCO" u="1"/>
        <s v="29th Oct: Feedback awaited in Nagesh's Project in HP" u="1"/>
        <s v="21st Nov: TIBCO B1 Resource, no suitabel Oppty, unlocked @ WT Level; 15th Nov: TIBCO resource looking in pune location- Shared with HP;12th Nov: Available Tibco Resource; 9th Nov:Tibco resource" u="1"/>
        <s v="20th Nov   : No opportunities in Kochi location  .15th Nov   : No opportunities in Kochi location  .12th Nov   : No opportunities in Kochi location .30th Oct : No opportunities in Kochi location. 26th Oct : Interested in core java training and wanted only Kochi location" u="1"/>
        <s v="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20th nov: available .No opp direct proposal made in SMWB " u="1"/>
        <s v="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u="1"/>
        <s v="20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u="1"/>
        <s v="20th nov:e in SMW15th nov:No opp direct proposal made in SMWB12th Nov : No opp direct proposal made in SMWB " u="1"/>
        <s v="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5th Oct : Shared her Profile for Apple Requirement. 23rd Oct : Available, Looking for Oppurtunities.16th Oct : Available, Planeed to share for Apple Account. 11th Oct : Candidate is not Rechable , Have Mailed her :9th Oct : Candidate is not Rechable :4th Oct : looking for  projects in Coimbatore  and available 17th Sep: looking for  projects in Coimbatore  and available " u="1"/>
        <s v="25th Oct:  Oct: Allocated to SHAW CABLE, EBD 15th Nov 2018.X1023rd Oct: Allocated to SHAW CABLE, EBD 15th Nov 2018._x000a_16th Oct: Released at WT level for looking other BU/DU projects_x000a_11th Oct: Looking for only GNDC  Opps,  9th Oct:  Skill mismatch, More on Java. Looking for only GNDC location so no proposal plans_x000a_25th Sep: Skill mismatch, More on Java. Looking for only GNDC location so no proposal plans_x000a_Free, GNDC" u="1"/>
        <s v="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Technical issue in tagging- Philips TCOE -" u="1"/>
        <s v="12th July : WINTEL SQL SERVER" u="1"/>
        <s v="30th Oct: Allocated to Philips with EBD- 31st Oct" u="1"/>
        <s v="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50% billing to be done HP" u="1"/>
        <s v="25th Oct : Resignation case. Had put her papers on 15th Oct. 23rd OCt : Suite is Testing, informed employee to share updated profile 16th Oct : Employee is on leave. Unable to propose. 11th Oct : Got rejected by 8Inc as they are looking for more experienced people. Currently trying to get into Viacom project(new project) with her AWS certification. If not she will be ready to move out of Kolkata. Functional tester in Core Java and selenium platform. 9th Oct : Rejected by 8Inc. No opportunities for B1 Kolkata. Need to propose for other opportunities. 4th Oct: B1 kolkata. Allocated in 8Inc -EBD from 8th Oct " u="1"/>
        <s v="20th Nov : On Maternity Leave till 4-Jan-2019. 23rd Oct : On Maternity Leave till 4-Jan-2019. 16th oct :On Maternity Leave till 4-Jan-2019.  11Oct : On Maternity Leave till 4-Jan-2019 :9th Oct : Candidate is on Maternity Leave till 4-Jan-2019" u="1"/>
        <s v="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12th July : B1 resource -No B1 Opportunities currently in the system, Shared for all B2 requirements, but got rejected" u="1"/>
        <s v="20th Nov: Going on ML., On paid leave.15th Nov: Going on ML,on Paid Leave .Not available for projects _x000a_12th Nov: Going on ML,on Paid Leave .Not available for projects" u="1"/>
        <s v="25th Oct:Employee does not Exist in PAR OR In PAR-Exclusion. Asked resource to confirm his status. 23rd Oct: Employee does not Exist in PAR OR In PAR-Exclusion. Asked resource to confirm his status." u="1"/>
        <s v="20th Nov: Nov: Allocation done in CISCO, EBD 26th Nov.15th Nov: Allocation done in CISCO, EBD 26th Nov._x000a_12th Nov: Allocation done in CISCO, EBD 26th Nov. 30th Oct: Allocation pending in CISCO(Ravi)_x000a_25th Oct: Allocation pending in CISCO(Ravi)" u="1"/>
        <s v="19th July : .Net Rookie" u="1"/>
        <s v="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25th Oct:  Resigned , LWD will be 20th Nov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20th Nov: No proposal plans.15th Nov:Skill Mismatch _x000a_12th Nov: Skill Mismatch. 30th Oct: Skill Mismatch._x000a_25th Oct: No demands to propose_x000a_23rd Oct: No demands to propose" u="1"/>
        <s v="30th Oct: Allocated to CISCO IT, EBD: 14th Nov_x000a_25th Oct: Allocated to CISCO IT, EBD: 14th Nov_x000a_23rd Oct: Allocated to CISCO IT, EBD: 14th Nov_x000a_18th Oct: Allocated to CISCO IT, EBD: 14th Nov" u="1"/>
        <s v="20th Nov :European protected resource, awaiting Jayanta discussion with Nokia team15th Nov : European protected resource, awaiting Jayanta discussion with Nokia team2nd Nov : European protected resource, awaiting Jayanta discussion with Nokia team" u="1"/>
        <s v="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19th July: Not available allocation pending in phillips account 9th July:Not available allocation pending in phillips account" u="1"/>
        <s v="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30th Oct : No Opportunities to propose .26th Oct : No Opportunities to propose  .16th Oct: Available for Hyd oppurtunities. 11th Oct: Available for Hyd opps.   9th Oct: Not reachable_x000a_23rd Aug -Proposed for ERICSSON" u="1"/>
        <s v="26th Oct: 23rd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5th Oct :  Yet to apply XML for 3 months till Jan end in the system. Unable to reach her. 23rd Oct : Will be extending her ML for 3 more months till Jan end. Yet to apply leaves in the system. 16th Oct : No response yet. Unable to reach. 11th Oct : Awaiting for her response. XML till 19th Oct. 9th Oct : No response received. Need to follow up from October 19th. 4th Oct : Unable to reach on phone. Awaiting for response. 19th Sep: Not reachable. Sent a mail for status update. 12th Sep : XML till 19th Oct. 18th Aug : Long Leave;28th May : Till 19th OCT POST MATERNITY LEAVE" u="1"/>
        <s v="26th Oct : Allocation is pending with CISCO .16th Oct: Allocation is pending with CISCO" u="1"/>
        <s v="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20th Nov: Partially billed in ERICSSON" u="1"/>
        <s v="30th Oct : Candidate not responding for calls last update is Allcoated to CISCO  26th Oct : Allcoated to CISCO  .16th Oct: Resource is not reachable " u="1"/>
        <s v="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6th April : Non Billable" u="1"/>
        <s v="26th Oct :   HR Esclation Location Constraint ( no opportunities for Coimbatore) .16th Oct:   HR Esclation Location Constraint  COIMBATORE.11th Oct:   HR Esclation Location Constraint  COIMBATORE.  9th Oct: HR Esclation Location Constraint  COIMBATORE_x000a_23rd Aug -Wants COIMBATORE Location - approved to move out" u="1"/>
        <s v="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PML 29th November 2018 _x000a_25th Oct:PML 29th November 2018_x000a_23rd Oct:PML 29th November 2018.  16th Oct:  PML 29th November 2018._x000a_11th Oct:  PML 29th November 2018,   9th Oct:  PML 29th November 2018, 19th Sep: PML 29th November 2018. 23rd Aug: PML 29th November 2018" u="1"/>
        <s v="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6th Oct:  POST ML till 20th Dec 2018 ,16th Oct:  POST ML till 20th Dec 2018,11th Oct:  POST ML till 20th Dec 2018.  9th Oct: On Leave Till Dec end 2018 and planning for Extension_x000a_27th June : On leave" u="1"/>
        <s v="25th Oct:Turbo B1, in discussion with Apple team for an opportunity and will know feedback by this week. 23rd Oct: Turbo B1, in discussion with Apple team for an opportunity and will know feedback by this week." u="1"/>
        <s v="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u="1"/>
        <s v="30th Oct: Allocated to Apple, Backdated billing, Model C allocation has to be corrected_x000a_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20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8th May : SAMSUNG - To be allocated for SAMSUNG Wireless" u="1"/>
        <s v="25th Oct: Allocation pending with CISCO_x000a_23rd Oct: Joined on 18th Oct,Allocation pending with CISCO" u="1"/>
        <s v="17th July: Tagged to COE project, Investment is pending, Request is pending with Ravi Imani" u="1"/>
        <s v="30th Oct :  Partially billed in ERICSSON .26th Oct :  Partially billed in ERICSSON .16th Oct:  Partially billed in ERICSSON,11th Oct:  Partially billed in ERICSSON ,ENM-CHALLENGE_x000a_ 10th Oct: Partially billed in ERICSSON" u="1"/>
        <s v="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u="1"/>
        <s v="24th April : Non Billable" u="1"/>
        <s v="12th April : Non Billable" u="1"/>
        <s v="30th Oct: NO active demands to propose .Available for Banalore Opps. 26th Oct: Available for Banalore Opps." u="1"/>
        <s v="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s v="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Billing by 5th Nov, 2018" u="1"/>
        <s v="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s v="25TH Oct : candidate is Reserved for Apple," u="1"/>
        <s v="25th Oct: Joined Sansung on 15th Oct, EBD: 29th Oct_x000a_23rd Oct: Joined Sansung on 15th Oct, EBD: 29th Oct_x000a_16th Oct: Joined Sansung on 15th Oct, EBD: 29th Oct" u="1"/>
        <s v="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3rd Oct : Share point resource; Proposed for other Opportunities; Released @ WT Level; Oct 17th: Share point resource; Proposed for other Opportunities; Released @ WT Level; 11th Oct: Sharepoint resource, no suitable Oppty, Unlocked @ Wt level; " u="1"/>
        <s v="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0th Nov : Allocated in flextronics with EBD as 30th Nov." u="1"/>
        <s v="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u="1"/>
        <s v="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29th Oct: 23rd Oct : Share point resource; Proposed for other Opportunities; Released @ WT Level" u="1"/>
        <s v="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u="1"/>
        <s v="19th July : Unix Rookie" u="1"/>
        <s v="30th Oct :   looking for GNDC ( no opportunity for GNDC ) 26th Oct :   looking for GNDC ( no opportunity for GNDC ).16th Oct:   looking for GNDC.11th Oct:   looking for GNDC. 9th Oct: looking for GNDC_x000a_23rd Aug -Proposed for ERICSSON" u="1"/>
        <s v="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u="1"/>
        <s v="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2nd May : Post ML till 1st Aug 2018" u="1"/>
        <s v="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25th Oct: Allocated to Apple, Backdated billing, Model C allocation has to be corrected_x000a_23rd Oct: Allocated to Apple, Backdated billing, Model C allocation has to be corrected_x000a_18th Oct: Allocated to Apple, Backdated billing, Model C allocation has to be corrected_x000a_16th Oct: Allocated to Apple, Backdated billing, Model C allocation has to be corrected_x000a_11th Oct: Part of Turbo batch - Allocation pending in apple_x000a_9th Oct: Part of Turbo batch - Allocation pending in apple _x000a_4th Oct: Part of Turbo batch - Allocation pending in apple _x000a_27th Sept: TURBO batch - Allocation pending in Apple_x000a_25th Sept: TURBO batch - Allocation pending in Apple_x000a_20th Sept: TURBO batch - Allocation pending in Apple_x000a_18th Sept: TURBO batch - Allocation pending in Apple_x000a_11th Sept: TURBO batch - Allocation pending in Apple_x000a_4th Sept: On free pool - Part of TURBO batch_x000a_28th Aug: On free pool - Part of TURBO batch_x000a_23rd Aug: On free pool - Part of TURBO batch_x000a_21st Aug: Part of TURBO batch, NB in Apple_x000a_16th Aug: NB in Apple - Confirmation pending on legacy, Looks like a domain resource_x000a_9th Aug: NB in Apple - Confirmation pending on legacy, Looks like a domain resource" u="1"/>
        <s v="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0th Nov: Available for Bangalore opps." u="1"/>
        <s v="30th Oct: Blocked in cadre. New Joinee for Huawei but delivery said there is no requirement for this anymore. Practice to confirm next steeps. B1 resource, no opp 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6th Oct : Not responding calls .LWD yet to update .16th Oct: Resigned LWD yet to be confirmed.  11th Oct: Non Billable in E// EBD.  18th Oct 2018. _x000a_10th Oct: NB in ERICSSON, EBD 18th oct 2108" u="1"/>
        <s v="30th Oct: Resigned_x000a_25th Oct: ON ML_x000a_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Non billable in APPLE, Model B Empl._x000a_26th Oct:  Non NEPC  Employee, PSP- Group Employee_x000a_23rd Oct: Non NEPC  Employee, PSP- Group Employee, tagging Issue._x000a_16th Oct: Available for Hyd/ Bangalore ._x000a_11th oct: Not NEPC emp, SEMICONDUCTOR  Group. 10th Oct: TURBO Looking for Opps in Hyd,   4th Oct :To be tagged to Paul17th Sep: Completed PRP in C, C++,HTML,CSS training and available for project 29th Aug: DOMAIN resource  20th Aug : Available for project and domain resource    6th Aug: New Joinee contact No is not updated sent mail " u="1"/>
        <s v="26th Oct:  XML till 2nd April 2019 ,16th Oct:  XML till 2nd April 2019 ,11th Oct:  XML till 2nd April 2019   9th Oct:  XML till 2nd April 2019,  XML till 2nd April 2019" u="1"/>
        <s v="25th Oct: Post ML till 24th April 2019_x000a_23rd Oct: Post ML till 24th April 2019" u="1"/>
        <s v="30th Oct : Allocated to //E ,EBD 19th Nov 2018 .26th Oct : HR Case as location constraint for NCR .16th Oct: HR Case as location constraint for NCR .11th Oct: HR Case as location constraint for NCR.  9th Oct: HR Case as location constraint for NCR_x000a_11th Sep: Allocated to AIRTEL, EBD- 14th Sep;" u="1"/>
        <s v="12th July : WA Resource; Sent mail to Swati for Legacy Change" u="1"/>
        <s v="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1st Nov: B1 Resource, no suitabel Oppty, unlocked @ WT Level; 12th Nov: Model B Emp., TRB -Pune." u="1"/>
        <s v="20th July: Non billed in CISCO account 17th July : Non Billable" u="1"/>
        <s v="12th June: Currently she is in PRP training on Java skill and PRP traing will complete on 10th July  5th June : Nee joinee contact No is not updated sent mail" u="1"/>
        <s v="30th oct: On medical leave till 24th oct, mail have been sent to Megha on the confirmation of availability" u="1"/>
        <s v="30th Oct:  POST ML till 20th Dec 2018 26th Oct:  POST ML till 20th Dec 2018 ,16th Oct:  POST ML till 20th Dec 2018,11th Oct:  POST ML till 20th Dec 2018.  9th Oct: On Leave Till Dec end 2018 and planning for Extension_x000a_27th June : On leave" u="1"/>
        <s v="26th July : Allocated in Apple and will be billed from 1st Aug" u="1"/>
        <s v="20th Nov: NB in CISCO, EBD 26th NOV 2018..15th Nov: Allocation pending in CISCO." u="1"/>
        <s v="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oct 30th: Available in the system ,mail have been sent on the same regarding availability &amp; skill" u="1"/>
        <s v="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u="1"/>
        <s v="16th July : Partially Billed" u="1"/>
        <s v="25th Oct: NB to Technicolor till 31st Dec._x000a_23rd Oct: NB to Technicolor till 31st Dec." u="1"/>
        <s v="30th Oct: B1, blocked in cadre. Can't be proposed. Practice needs to share if any plan. 25th Oct:B1, blocked in cadre. Can't be proposed. Practice needs to share if any plan. 23rd Oct: B1, blocked in cadre. Can't be proposed. Practice needs to share if any plan." u="1"/>
        <s v="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u="1"/>
        <s v="30th Oct: Released from TECH, No matching demands to propose at Pune location_x000a_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25th Oct: Allocated to FNC, EBD 15th Nov 2018._x000a_  23rd Oct: Available for Bangalore Opps, Proposed for CISCO._x000a_16th Oct: Reserved in CISCO._x000a_11th Oct:  Reserved for Huawei.   9th Oct:  Proposed for Huawei, Feedback pending_x000a_25th Sep: Joined SAMSUNG on 20th Sept 2018,  EBD 28th Sept"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26th Oct:TECHNOLOGY Group Emp, tagging issue_x000a_23rd Oct: TECHNOLOGY Group Emp, tagging issue" u="1"/>
        <s v="26th Oct :   PML till 18th March 2018 .16th Oct:   PML till 18th March 2018, 11th Oct:   PML till 18th March 2018.9th Oct: on  ML till March 2019 and planning for Extention _x000a_25th Sep :On ML till 12/10/2018" u="1"/>
        <s v="25th Oct: Attrition case, LWD: NOV 12th_x000a_23rd Oct: Allocated to ALE, Dropped mail for Shan to share EBD plan_x000a_16th Oct: Allocated to ALE, Dropped mail for Shan to share EBD plan_x000a_11th Oct: Allocated to ALE,, No EBD" u="1"/>
        <s v="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5th Oct: Available for projects Shared with CISCO (Ravi)." u="1"/>
        <s v="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u="1"/>
        <s v="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12th June : no demands for B1 profile " u="1"/>
        <s v="30th Oct: Allocated to Marsh account from 5th Nov_x000a_25th Oct: Allocated to Marsh account from 5th Nov_x000a_23rd Oct: Allocated to Marsh account from 5th Nov_x000a_18th Oct: Available - Shared with CISCO, HP, McAfee- Feedback pending, Looking for Onsite assignment too (Informatica Powercenter resource)_x000a_16th Oct: Available - Shared with CISCO, HP, McAfee- Feedback pending, Looking for Onsite assignment too (Informatica Powercenter resource)_x000a_11th Oct: Available - Shared with CISCO, HP, McAfee- Feedback pending, Looking for Onsite assignment too (Informatica Powercenter resource)_x000a_9th Oct: Available - Shared with CISCO - Feedback pending, Looking for Onsite assignment too (Informatica Powercenter resource)_x000a_4th Oct: Available - To be shared for CISCO IT account, Looking for Onsite assignment too (Informatica Powercenter resource)" u="1"/>
        <d v="2018-08-02T00:00:00" u="1"/>
        <s v="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u="1"/>
        <s v="26th July : Allocated in Ericsson from 15th Aug. Investment raised from 24th July till 14th Aug, approvals pending. ; 12th July : Non Billable" u="1"/>
        <s v="20th Nov :Discussion on early retirement to be initiated, waiting for Jayanta's discussion with Nokia team, Rathish to come back on closure date15th Nov : Discussion on early retirement to be initiated, waiting for Jayanta's discussion with Nokia team, Rathish to come back on closure date2nd Nov : Discussion on early retirement to be initiated, waiting for Jayanta's discussion with Nokia team, Rathish to come back on closure date" u="1"/>
        <s v="18th July : PRP" u="1"/>
        <s v="3rd May : Available" u="1"/>
        <s v="8th May : Post ML til 10th Aug 2018" u="1"/>
        <s v="20th Sept: Allocated to MS, EBD: 25th Nov_x000a_18th Sept: Allocated to MS, EBD: 25th Nov" u="1"/>
        <s v="26th Oct: Post ML till 12th Dec 2018, 16th Oct: Post ML till 12th Dec 2018,11th Oct: Post ML till 12th Dec 2018 .  9th Oct:  Post ML till 12th Dec 2018, 12th June : On leave" u="1"/>
        <s v="Trying in NSN, if no billing, to raise RTR and return to offshore" u="1"/>
        <s v="26th Oct: ML till 21st Feb 2019 ,11th Oct: ML till 21st Feb 2019 ,  9th Oct:  ML till Feb 2019_x000a_23rd Aug -Proposed for ERICSSON and IP Infusion" u="1"/>
        <s v="20th July: Rookie joined on 16th July  17th July : Partially Billed" u="1"/>
        <s v="25th Oct: Still Leaves not applied in system, pending with HR to confirm. 23rd Oct: resource wants to go on long leave and not take up any opportunity before that. Asked her to apply leaves in system after discussing with HR" u="1"/>
        <s v="26th July : Allocated to Nokia - FE" u="1"/>
        <s v="16th May : informed Resource to share updated profile for Project allocation 9th May: TRB available for Allocation" u="1"/>
        <s v="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u="1"/>
        <s v="20th Nov: NB in TECH_NEP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0th July : Partially Billed" u="1"/>
        <s v="17th Sep:On long medical leave till 17th July 2019  29th Aug: On long medical leave till 17th July 2019 17th Aug: On long medical leave  22nd June:Protected Resource;22nd June:Protected Resource" u="1"/>
        <s v="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u="1"/>
        <s v="30th Oct:  LWD yet to be confirmed .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26th Oct : Allcoated to CISCO  .16th Oct: Resource is not reachable " u="1"/>
        <s v="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u="1"/>
        <s v="26th July : PRP" u="1"/>
        <s v="30th Oct : Blocked in Cadre for now. NEP locked. Will be allocated in Philips from Nov 1st. 25th Oct : Blocked in Cadre for now. Will be allocated in Philips from Nov 1st. 23rd Oct : Will be billable from Nov 1st in the same project from where he got released." u="1"/>
        <s v="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6th Oct : Looking for bangalore opportunities (SJP or WF).Proposed for open opportunities" u="1"/>
        <s v="30th Oct : Allocated with 26th Nov as the Billing date.25th oct : candidate is Planning to go on a Maternity leave from 1-Nov. 23rd Oct: Not able to Reach the Candidate." u="1"/>
        <s v="26th Oct : Allocated to Fujitsu ,EBD 2nd Nov2018 .16th Oct: Allocated to Fujitsu,billing should turn on .11th Oct: Profile shared to testing team. 9th Oct: Available, testing &amp; routing  resource  25th Sep: Customer reject in ALE, Profile to be proposed for Cisco_x000a_11th Sep: Feedback is pending from FNC_x000a_4th Sep: Proposed for FNC chennai_x000a_28th Aug: Rejected from NSN, No matching demands to propose in Hyd location_x000a_23rd Aug: Proposed for NSN, Yet to get feedback_x000a_17th Aug: Hired for Cisco at Hyd location, Due to project ramp down could not allocate to cisco project. Proposed for NSN;" u="1"/>
        <s v="10th July : Onsite bench, no opportunities in Germany. Shared his profiles to other BUs and Model C RMs" u="1"/>
        <s v="23rd Oct : Feedback awaited in Nagesh's Project in HP; Oct 17th: Feedback awaited in Deepa's Project in HP; Rejected for HP,Philips; 11th Oct: Rejected for HP, Shared for Philips - feedback awaited; 9th Oct: Rejected for HP, To be shared for Philips; 4th Oct: Shared with HP, Feedback pending" u="1"/>
        <s v="30th Oct: Feedback pending from HP and Cisco_x000a_25th Oct: Profile has been shared with HP and Cisco_x000a_23rd Oct: Profile has been shared for Cisco Ravi's requirement, Resource has rejected the cisco opportunity because of Location constraint_x000a_16th Oct: Released from Cisco, Proposed for Fujitsu_x000a_11th Oct:  Allocated to CISCO , EBD 15th Oct 2018  9th Oct: Allocated to CISCO , EBD 15th Oct 2018, 11th Oct:   9th Oct:  Allocated to CISCO , EBD 15th Oct 2018" u="1"/>
        <d v="2018-08-06T00:00:00" u="1"/>
        <s v="25th Oct : On Post ML till 24th Apr 2019 23rd Oct : On Post ML till 24th Apr 2019" u="1"/>
        <s v="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25th Oct: no opportunity. Proposed to Emp match bench in smwb across Bus 23rd Oct: no opportunity. Proposed to Emp match bench in smwb across BUs" u="1"/>
        <s v="25th Oct: NB to CISCO till 1st Jan, EBD 6th Nov_x000a_23rd Oct: NB to CISCO till 1st Jan, EBD 6th Nov.16th Oct : Allocated to CISCO, EBD: 5th  Nov 2018.11th Oct: Non Billable in CISCO.  9th Oct: NB in CISCO . 19th Sep: Allocated to CISCO Mobility." u="1"/>
        <s v="12th July : Rejected for MS and Avalara, sharing for all B2 requirements as there in no B1 requirement" u="1"/>
        <s v="26th Oct :Non billable in E. 16th Oct:Non billable in E._x000a_11th Oct:Non billable in E   .9th Oct: Non billable in E//_x000a_11th Sep : Allocated to Ericsson without EBD, EBD to be confirmed;13th June : Allocated to E///, EBD to be confirmed"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5th Oct: Allocation pending to CISCO(Ravi) 23rd Oct: Allocation pending to CISCO(Ravi) 16th Oct::  Allocated to CISCO -NB 11th Oct:  Allocated to CISCO -NB. 9th Oct: Allocated to CISCO, NB , Billing not enabled. ,11th Oct:   9th Oct:  Allocated to CISCO, EBD 8th Oct" u="1"/>
        <s v="21st June : Allocated to FS to be taken back from FS for HP" u="1"/>
        <s v="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u="1"/>
        <s v="23rd July : Resigned and LWD is not yet set in the system sent mail to HR" u="1"/>
        <s v="19th July:  Available and currently we don’t have open position in Bangalore location" u="1"/>
        <s v="30th Oct: Allocated to Nokia with EBD- 1st Nov" u="1"/>
        <s v="26th Oct: Partially Billed in E//  .16th Oct: Partially Billed in E//  ,11th Oct: Partially Billed in E// _x000a_10th Oct: Partially Billed in ERICSSON" u="1"/>
        <s v="20th Sept: Allocated to MS, EBD: 25th Nov_x000a_18th Sept: Allocated to MS, EBD: 25th Nov_x000a_11th Sept: Allocated to MS, EBD: 25th Nov_x000a_4th Sept: Allocated to MS, EBD: 25th Nov" u="1"/>
        <s v="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d v="2018-08-08T00:00:00" u="1"/>
        <s v="26th Oct : Candidate not responding" u="1"/>
        <s v="20th Nov :Attrition case - LWD is 27-Nov-201815th Nov : Attrition case - LWD is 27-Nov-2018Need Inputs" u="1"/>
        <s v="23rd May : Looking for projects in Core java and Oracle sql in Bangalore" u="1"/>
        <s v="30th Oct: B1, no opportunity. Proposed to Emp match bench in smwb across Bus 25th Oct:B1, no opportunity. Proposed to Emp match bench in smwb across Bus 23rd Oct: B1, no opportunity. Proposed to Emp match bench in smwb across Bus" u="1"/>
        <s v="27/7: Looking for projects in Bangalore" u="1"/>
        <s v="29th Oct: Future allocated to in model C with EBS as 23th November; Movement raised" u="1"/>
        <s v="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5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Post ML till 24th April 2019_x000a_15th Nov: Post ML till 24th April 2019_x000a_12th Nov: Post ML till 24th April 2019_x000a_30th Oct: Post ML till 24th April 2019_x000a_25th Oct: Post ML till 24th April 2019_x000a_12th Nov: Post ML till 24th April 2019" u="1"/>
        <s v="30th Oct : Delivery facing error in allocation (Allocation pending with CISCO) .26th Oct : Allocation pending with CISCO .16th Oct: Allocation pending with CISCO.11th Oct: Allocation pending with CISCO._x000a_9th Oct: Allocation is pending with Cisco(Master)" u="1"/>
        <s v="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20th  Nov: Looks like Non-Java profile. Will check with resource further" u="1"/>
        <s v="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u="1"/>
        <s v="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30th Oct: No Active demands to propose .Available for GNDC opps. 26th Oct: Available for GNDC opps." u="1"/>
        <s v="30th Oct: Post ML till 12th Dec 2018 ,26th Oct: Post ML till 12th Dec 2018, 16th Oct: Post ML till 12th Dec 2018,11th Oct: Post ML till 12th Dec 2018 .  9th Oct:  Post ML till 12th Dec 2018, 12th June : On leave" u="1"/>
        <d v="2018-08-10T00:00:00" u="1"/>
        <s v=" Nov 20th:  On Post ML  till 17th Mar 19  Nov 14th: On Post ML  till 17th Mar 19 Nov 12th:  On post ML     Nov8th: On post ML     30th oct::On post ML    25th Oct::On post ML  23rd Oct:On post ML  16th Oct: On post ML  11th Oct: On post ML 9th Oct: On Post ML  Oct 4th: On post ML  19th Sep:  On Pre ML " u="1"/>
        <s v="26th Oct : Allocated to ERICSSON.Dropped mail  . 16th Oct: Allocated to ERICSSON, EBD need to be set .11th Oct: Allocated to ERICSSON, EBD need to be set" u="1"/>
        <s v="25th Oct: NB to CISCO(Mahendran) till 31st Dec._x000a_23rd Oct: NB to CISCO(Mahendran) till 31st Dec. 16th Oct: Non Billable in CISCO_x000a_11th Oct: Non Billable in CISCO. 9th Oct: NB in CISCO.   19th Sep: NB to CISCO(Mahendran), EBD 27th Sep. 23rd Aug: On leave from 13-08-2018 to 31-08-2018." u="1"/>
        <s v="17th July: Reserved in Cisco ; 13th June : No proposal plans" u="1"/>
        <s v="20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Reserved by BFSI, awaiting expiry for Fujitsu allocation 25th Oct : Selected by Fujitsu customer, pending allocation as reserved by other account 23rd oct: 3 time rejected  in HP 16th Oct : Getting screening by Fujitsu PM on leave" u="1"/>
        <s v="25th Oct : Currently Model R. Asked for updated profile and her constraints. 23rd Oct : B2 Bangalore (Core Java+Spring+ Java J2EE). Anyone can use." u="1"/>
        <s v="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0th Nov: XML till Dec 12th 2018  . 15th Nov: XML till Dec 12th 2018 .12th Nov: XML till Dec 12th 2018"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 :Client esclation reject, to find billing opportunity outside BU15th Nov : Client esclation reject, to find billing opportunity outside BU2nd Nov : Client esclation reject, to find billing opportunity outside BU" u="1"/>
        <s v="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u="1"/>
        <s v="8th June : ML applied till 06 Dec 2018, applied in  the system" u="1"/>
        <s v="26th July : Available - Technical writing, Lotus notes resource" u="1"/>
        <s v="25th Oct: Available for Chennai Opps._x000a_11th Oct: Investment Pending in IPI. _x000a_9th Oct: Looking for Onsite opportunity only" u="1"/>
        <s v="30th Oct: Partially Billed in E//  .26th Oct: Partially Billed in E//  .16th Oct: Partially Billed in E//  ,11th Oct: Partially Billed in E// _x000a_10th Oct: Partially Billed in ERICSSON" u="1"/>
        <s v="30th Oct: Location constraint: Looking for Mysore based projects only " u="1"/>
        <s v="23rd May : B1 resource. No opportunity to propose  ; 9th April : No opportunity for TRB resource" u="1"/>
        <s v="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17th Sep: Non billed in Ericsson account and EBD is on 27th Oct 2018 17th Aug: New Joinee and joined on 6th Aug. contact No is not updated sent mail ;" u="1"/>
        <s v="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 Allocated to //E  EBD 7th Dec 2018 .15th Nov: Allocated to //E  EBD 7th Dec 2018 .12th Nov: Allocation is pending with E///" u="1"/>
        <s v="26th Oct :  Released form TECH no opportunities with Tech, 16th Oct:  Released form TECH no opportunities with Tech,  11th Oct:  Released form TECH,   9th Oct: Released form Tech and got rejected from other BU_x000a_23rd Aug -Rejected for all possible account.Needs to be released at WT" u="1"/>
        <s v="30th Oct: Allocated to CISCO, EBD 19th Nov. 25th Oct: Allocation pending to CISCO(Ravi)._x000a_23rd Oct: Allocation pending to CISCO(Ravi). 16th Oct: NB in CISCO._x000a_22nd May : Post ML till 1st Aug 2018;22nd May : Post ML till 1st Aug 2018_x000a_17th Aug: Discussion is going on with Cisco_x000a_23rd Aug: XML till 23rd Sep_x000a_28th Aug: Available for the project, Wireless C++ skill, Rejected from Cisco_x000a_4th Sep: Proposed for E/// IPR_x000a_11th Sep: Allocation is pending with E///, Also profile can be considered for Cisco for Ravi's project_x000a_25th Sep: Allocated to Cisco with EBD: 15th Oct_x000a_11th Oct:  Allocated to Cisco with EBD: 15th Oct 2018.   9th Oct:  Allocated to Cisco with EBD: 15th Oct" u="1"/>
        <s v="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u="1"/>
        <s v="17th July : Partially Billed, requested arumugam to give 100% billing" u="1"/>
        <s v="25th Oct:B1, blocked in cadre. Can't be proposed. Practice needs to share if any plan. 23rd Oct: B1, blocked in cadre. Can't be proposed. Practice needs to share if any plan." u="1"/>
        <s v="18th Aug : TRB\Wase no opp open in the system;21st June : No open requirement for B1 and less than" u="1"/>
        <d v="2018-08-14T00:00:00" u="1"/>
        <s v="Onboarding inprocess and to pass background verification and then an ID is generated after which they can be made billable" u="1"/>
        <s v="20th Nov: Non Billed with cisco  account from date 03/12 18. 15th Nov : B1 below no opp in system, direct SMWB proposal made 12th Nov : B1 below no opp in system, SMWB proposal made" u="1"/>
        <s v="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u="1"/>
        <s v="20th July: Rookie joined on 9th July and undergoing on PRP training  12th July : PRP" u="1"/>
        <s v="30th Oct: Allocated to NSN with EBD: 5th Nov 2018_x000a_25th Oct: Allocated to NSN with EBD: 5th Nov 2018_x000a_23rd Oct: Allocated to NSN with EBD: 5th Nov 2018_x000a_16th Oct: Allocated to NSN with EBD: 5th Nov 2018_x000a_11th Oct:  Allocated to NSN with EBD: 5th Nov 2018   9th Oct:  Allocated to NSN with EBD: 5th Nov, Dropped mail to Mayilraj to turn ON billing ASP_x000a_11th Oct:   9th Oct:  Allocated to NSN" u="1"/>
        <s v="17th Aug : TRB\WASE no opp open in the system;17th Aug : TRB\WASE no opp open in the system" u="1"/>
        <s v="17th July : Non Billable" u="1"/>
        <s v="30th Oct: On PML till 5th JAN 2019 ,26th Oct: On PML till 5th JAN 2019 ,16th Oct: On PML till 5th JAN 2019 ,11th Oct: On PML till 5th JAN 2019.   9th Oct:   ML till Jan 5th 2019 _x000a_18th July : on ML" u="1"/>
        <s v="30th Oct : dropped mail for profile . 26th Oct : Candidate not responding" u="1"/>
        <s v="21st Nov: Future Allocated in Cisco with EBD as 3rd Dec and Madatory Skill as Datacom testing; 15th Nov: Unix Resource, No b1 Requirments for now in system;12th Nov: Available Unix resource." u="1"/>
        <s v="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u="1"/>
        <s v="30th Oct: Attrition case, LWD: NOV 12th_x000a_25th Oct: Attrition case, LWD: NOV 12th_x000a_23rd Oct: Allocated to ALE, Dropped mail for Shan to share EBD plan_x000a_16th Oct: Allocated to ALE, Dropped mail for Shan to share EBD plan_x000a_11th Oct: Allocated to ALE,, No EBD" u="1"/>
        <s v="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0th Oct: Allocated to E// EBD 12th Nov 2018._x000a_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20th nov:Moved to FS moment is reflecting in PSP 15th Nov : Moved to FS as per PSP need to check in next report 12th Nov : Allocated in ABB EBD 8th Nov" u="1"/>
        <s v="30th Oct: no Active demands to propose in system.26th Oct : Looking for Develop and testing projects in Hyderbad location /Proposed for demands.16th Oct: Looking for Develop and testing projects in Hyderbad location" u="1"/>
        <s v="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19th July : Emp is resigning; Tentative LWD- 13th Jul" u="1"/>
        <s v="30th Oct : Rejected for ERICSSON.No Opportunities to propose 26th Oct : Rejected for ERICSSON.No Opportunities to propose .16th Oct: Proposed for ERICSSON .11th Oct: Proposed for ERICSSON.   9th Oct: Reserved for E// _x000a_ Free, Bangalore" u="1"/>
        <s v="12th June : On leave" u="1"/>
        <s v="20th July: Not answering the calls sent mail 12th July : Employee not reachable, will update shortly" u="1"/>
        <s v="De-allocation already done from Checkpoint project" u="1"/>
        <s v="20th Nov: looking coimbatore ( Location constraints)  .15th Nov: looking coimbatore ( Location constraints)  12th Nov: Leave till 14th Nov and looking coimbatore ( Location constraints)" u="1"/>
        <s v="25th Oct: Future allocated in ASG from 1st Nov. 11th Oct: Future allocated in ASG from 1st Nov. 23rd Oct: Future allocated in ASG from 1st Nov. 11th Oct: Future allocated in ASG from 1st Nov." u="1"/>
        <s v="30th Oct: Long leave from 16th Nov to Jan 29th, Waiting for VISA approval for update in system_x000a_25th Oct: Long leave from 1st Nov to Jan 29th, Waiting for VISA approval for update in system_x000a_23rd Oct: Long leave from 1st Nov to Jan 29th, Waiting for VISA approval for update in system_x000a_16th Oct: Long leave from 1st Nov to Jan 29th, Waiting for VISA approval for update in system" u="1"/>
        <s v="9th May : Non Billable" u="1"/>
        <s v="25th Oct: NB to CISCO(Mahendran) till 31st Dec._x000a_23rd Oct: NB to CISCO(Mahendran) till 31st Dec. 16th Oct:  Non Billable  in CISCO 11th Oct:  Non Billable  in CISCO ,9th Oct: NB in CISCO. 19th Sep: NB to CISCO(Mahendran), EBD 25th Sep. 31st Aug: Shared profile with CISCO(Baiju)" u="1"/>
        <s v="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nd July : Non Billable" u="1"/>
        <s v="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u="1"/>
        <s v="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July : Non Billable" u="1"/>
        <s v="25th June : Non Billable" u="1"/>
        <s v="20th Nov  : Allocated to IP Infusion Elapsed EBD .15th Nov  : Allocated to IP Infusion EBD at 15th Nov 2018 . 12th Nov  : Allocated to IP Infusion EBD at 15th Nov 2018  .30th Oct : Allocated to IP Infusion EBD at 15th Nov 2018 .26th Oct : Allocated to IP Infusion EBD at 15th Nov 2018" u="1"/>
        <s v="20th Nov : Will go on Marriage Leave yet to Apply the same in system. 25th Oct : Available, Looking for Oppurtunities." u="1"/>
        <s v="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26th July : Allocated to Apple" u="1"/>
        <s v="12th July : Budget Issues with Nokia, following up with WMG" u="1"/>
        <s v="18th Aug : TRB\Wase no opp open in the system;25th July : Non Billable" u="1"/>
        <s v="21st Nov: Allocated for COE" u="1"/>
        <s v="23rd May : POST MATERNITY LEAVE till  07 SEP 2018" u="1"/>
        <s v="23rdOct:  Partially billed in ERICSSON .16th Oct:  Partially billed in ERICSSON  ,11th Oct:  Partially billed in ERICSSON  9th Oct: Partially billed in ERICSSON_x000a_28th Sept: Allocated to ERICSSON,Partially billed" u="1"/>
        <s v="20th Nov :Moved to CRS cost centre, system issue, will stay in bench till 30th Nov, 201815th Nov : Movement to CRS completed - no action required2nd Nov : De-allocation already done from Checkpoint project" u="1"/>
        <s v="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u="1"/>
        <s v="25th Oct: Allocated on 23rd oct, non billable mail sent to Debartha for billability" u="1"/>
        <s v="30th Oct: no opportunity. Proposed to Emp match bench in smwb across Bus 25th Oct:no opportunity. Proposed to Emp match bench in smwb across Bus 23rd Oct: no opportunity. Proposed to Emp match bench in smwb across Bus" u="1"/>
        <s v="19th July : .Net Rookie ; 12th July : .Net Rookie" u="1"/>
        <s v="13th June : Wants Pune Location - approved to move out" u="1"/>
        <s v="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5th Oct: Allocated to CISCO IT, EBD: 31st Oct_x000a_23rd Oct: Allocated to CISCO IT, EBD: 31st Oct_x000a_18th Oct: Allocated to CISCO IT, EBD: 31st Oct" u="1"/>
        <s v="20th Nov: Planning to extent LOP.15th Nov: On XML till 13th Nov, Sent mail for availability." u="1"/>
        <s v="29th Oct : Going On ML from October_x000a_23rd Oct : Going On ML from October Oct 17th: Going On ML from October; 11th Oct: Going On ML from October; 9th Oct: Going On ML from October; 4th Oct: To be mapped Under Sivaneela, MAS- Microsoft_x000a_" u="1"/>
        <s v="26th Oct :   looking for GNDC ( no opportunity for GNDC ).16th Oct:   looking for GNDC.11th Oct:   looking for GNDC. 9th Oct: looking for GNDC_x000a_23rd Aug -Proposed for ERICSSON" u="1"/>
        <s v="26th Oct : Allocated to LG// EBD Nov 1st 2018 .16th Oct: Allocated to LG// NEP-LEI-PJ-E100-A200-DEV. 11th Oct: Allocated to LG// NEP-LEI-PJ-E100-A200-DEV, EBD : 1st NOV 2018_x000a_" u="1"/>
        <s v="26th Oct : No Opportunities to propose  .16th Oct: Available for Hyd oppurtunities. 11th Oct: Available for Hyd opps.   9th Oct: Not reachable_x000a_23rd Aug -Proposed for ERICSSON" u="1"/>
        <s v="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u="1"/>
        <s v="20th Nov: NB in FNC, EBD 26th Nov 2018" u="1"/>
        <s v="27/7 : Looking for Chennai '; 13th June : Proposed for Fujitsu / IDIRECT" u="1"/>
        <s v="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30TH Oct :  Candidate is on a  long Leave from 22-Oct to 3-Dec. 23rd Oct : Candidate will go on a  long Leave from 22-Oct to 3-Dec.  16th Oct : Candidate will go on a  long Leave from 22-Oct to 3-Dec. Same is  Applied in the system. Planning to extend her  Leave till 31-Dec . Have applied it but Pending for Approval" u="1"/>
        <s v="30th Oct: Looking of Bangalore.Shared offline profile to ANIL //E and not suitable" u="1"/>
        <s v="25th Oct : On Maternity Leave till 4-Jan-2019. 23rd Oct : On Maternity Leave till 4-Jan-2019. 16th oct :On Maternity Leave till 4-Jan-2019.  11Oct : On Maternity Leave till 4-Jan-2019 :9th Oct : Candidate is on Maternity Leave till 4-Jan-2019" u="1"/>
        <d v="2018-08-20T00:00:00" u="1"/>
        <s v="17th July: Rejected from Samsung and ericsson. No matching indents to propose ; 11th July : To propose for Ericsson - rejected in Samsung" u="1"/>
        <s v="12th July : Fresh Rookie Waseian" u="1"/>
        <s v="20th Nov: Her billing can be turned on 100% from Dec1 , she is the replacement for an attrition exiting Nov 30_x000a_15th Nov: 51% billed, Dropped mail to PM_x000a_12th Nov: 51% billed, Dropped mail to PM" u="1"/>
        <s v="20th Nov :Hired for Apple account - allocation and billing to be done15th Nov : Hired for Apple account - allocation and billing to be doneNeed Inputs" u="1"/>
        <s v="20th Nov: No praposal plans.15th Nov: No telecom knowledge, only trained. No demands to propose._x000a_12th Nov: No telecom knowledge, only trained. No demands to propose" u="1"/>
        <s v="27/7: Looking for projects in Chennai ; 13th June : Proposed for E/// New Opportunity" u="1"/>
        <s v="25th Oct : Post ML till 24thMar 23rd oct: Post Maternity Leave till 24-mar-2019:11th oct:Post MLtill 24 march16th oct: Post Maternity Leave till 24-mar-2019:11th oct:Post MLtill 24 march 9th oct:Post Maternity Leave till 24 march 20194th oct:Post Maternity Leave till 24 march 2019" u="1"/>
        <s v="25th Oct : Available , looking for Oppurtunities in Kochi Only. 23rd Oct :Available , looking for Oppurtunities.  16th Oct : Available, yet to Find Matched Requirements. 11th Oct : Available, Looking for Kochi Location :9th Sep :Available  but Planning to relocate to kochi" u="1"/>
        <s v="20th Nov  : ML till 21st Feb 2019   .15th Nov  : ML till 21st Feb 2019  .12th Nov  : ML till 21st Feb 2019 .30th Oct: ML till 21st Feb 2019 ,26th Oct: ML till 21st Feb 2019 ,11th Oct: ML till 21st Feb 2019 ,  9th Oct:  ML till Feb 2019_x000a_23rd Aug -Proposed for ERICSSON and IP Infusion" u="1"/>
        <s v="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u="1"/>
        <s v="25th Oct : Getting proposed with Symantech 23ed oct:avaliable for allocation (no opp in HP for  pune location )" u="1"/>
        <s v="20th Nov: Available for projects, no matching requirement .15th nov: Available for projects, no matching requirement _x000a_12th Nov: Skills not updated, ask to update skills." u="1"/>
        <s v="Oct 17th: Future Allocated to NetApp with EBD as 26th Oct; Emp movement raised; 11th Oct: Future Allocated to NetApp with EBD as 26th Oct; Emp movement raised; 9th Oct: Unix B1 resource, currently no suitable demands / Opportunites, Unlocked @ WT Level, Proposed for other BU opportunities; 4th Oct: Future Allocated to DPE- Raised EMP Movement;Python Resource; Looking For Projects only in Chennai; No Suitable assignments in Chennai as of now11th Sep: Allocated without EBD in ANALYTICS_BIG_DATA; 6th Sep:Future Allocated to DPE- Raised EMP Movement;Python Resource; Looking For Projects only in Chennai; No Suitable assignments in Chennai as of now; 20th Aug-Python Resource; Looking For Projects only in Chennai; No Suitable assignments in Chennai as of now;" u="1"/>
        <s v="17th Sep: Returned from Medical leave, to find opportunity 29th Aug:To find billable opportunity/HR action  17t Aug: To find billable opportunity/HR action;" u="1"/>
        <s v="26th July : Long Leave till On Leave till 24th Aug" u="1"/>
        <s v="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On POST ML till 4th Nov 2018 ,26th Oct: On POST ML till 4th Nov 2018 ,16th Oct: On POST ML till 4th Nov 2018,11th Oct: On POST ML till 4th Nov 2018 .  9th Oct:On POST ML till 4th Nov._x000a_28th May : Till 04th Nov POST MATERNITY LEAVE" u="1"/>
        <s v="17th July: No telecom skills. Unix skills ; 11th July : Available for deployment." u="1"/>
        <s v="20th Nov : Wait for Nokia discussions with Jayanta, Rathis to provide the timelines for closure15th Nov : Wait for Nokia discussions with Jayanta, Rathis to provide the timelines for closure2nd Nov : Wait for Nokia discussions with Jayanta, Rathis to provide the timelines for closure" u="1"/>
        <s v="26th July : Allocated to Xerox, EBD: 2nd July" u="1"/>
        <s v="21st Nov:  B1 resource -No B1 Opportunities currently in the system, Shared for all B2 requirements, but got rejected; 15th Nov: LOP till 16th November- B1 resource; Need Inputs" u="1"/>
        <s v="26th July : Allocated to Philips - FE" u="1"/>
        <s v="30TH Oct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13th June : XML 16th Dec 2018" u="1"/>
        <s v="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u="1"/>
        <s v="21st Nov: EMP Has resigned. LWD to be updated; 15th Nov: Future Allocated to other BU IN HSBC, Movement to be raised;12th Nov: Not available, future allocated to other BU. Cognos resource Mvement to be raised." u="1"/>
        <s v="12th June: Java rookie Non billed in HP account  5th June : Nee joinee contact No is not updated sent mail" u="1"/>
        <s v="13th June : FNC - Allocation pending" u="1"/>
        <s v="11th July : Profile to be shared with Huawei" u="1"/>
        <s v="20th Nov: Available for Chennai Opps.15th Nov: Available for Chennai Opps. 12th Nov: On  LOP till 2nd Nov , Sent mail for Availability." u="1"/>
        <s v="19th July:  Rejected from HP and shared his profile to Quality team 9th July: Shaed his pofile to HP account feed back pending " u="1"/>
        <s v="25th Oct: Allocation pending in CISCO(Ravi)" u="1"/>
        <s v="25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30th Oct: Non billablein COE Project._x000a_25th Oct: Non billablein COE Project._x000a_23rd Oct: Allocated-Non billable, Telecom resource, Dropped a mail to Raj to retag" u="1"/>
        <s v="13th June : Billing to to be turned ON" u="1"/>
        <s v="25th July : New batch Rookie - to be mapped, HDC confirmation pending" u="1"/>
        <s v="30th Oct: Skill Mismatch, Application testing with no telecom background_x000a_25th Oct: Skill Mismatch, Application testing with no telecom background" u="1"/>
        <s v="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Allocated in HP, billing to be turned on" u="1"/>
        <s v="25th  Oct :n Maternity Leave till 17-Feb-2019.  16th Oct : On Maternity Leave till 17-Feb-2019. 16th Oct : On Maternity Leave till 17-Feb-2019 . 11 Oct : On Maternity Leave till 17-Feb-2019 :9th Oct : On maternity Leave till 17-Feb :17th Sep: On Post ML " u="1"/>
        <s v="Legal case has been raised by the employee" u="1"/>
        <s v="26th July : Available - Mapping pending" u="1"/>
        <s v="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u="1"/>
        <s v="20th July: New Joinee joined on 6th July there is no contact NO. deatails, sent mail." u="1"/>
        <s v="20th Nov: Candidate is Serving Notice Period. 7th Nov:Mail sent, yet to get Response" u="1"/>
        <s v="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u="1"/>
        <s v="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d v="2018-07-30T00:00:00" u="1"/>
        <s v="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u="1"/>
        <s v="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1st Nov: Looking Projects in Java, shared with CCX team; 15th Nov: Tibco resource-Shared with HP;12th Nov: Looking for Java Developer role; 9th Nov:Looking java developer role" u="1"/>
        <s v="26th Oct :  Partially billed in ERICSSON .16th Oct:  Partially billed in ERICSSON ,11th Oct:  Partially billed in ERICSSON  9th Oct: Partially billed in ERICSSON _x000a_28th Sept: Allocated to ERICSSON,Partially billed" u="1"/>
        <s v="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6th July : Available - MDM, SAP BO - Not ready for relocation" u="1"/>
        <s v="25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u="1"/>
        <s v="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Allocated in TIVO account.  Billing to be turned on" u="1"/>
        <s v="12th July : .Net Rookie" u="1"/>
        <s v="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26th Oct : Allocation  pending with E// 16th Oct: Allocation  pending with E//. 11th Oct: Allocation  pending with E//.   9th Oct: Allocation  pending with E//_x000a_17th July : Non Billable" u="1"/>
        <s v="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u="1"/>
        <s v="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u="1"/>
        <s v="17th Sep:  Available for European Projects  29th Aug: Available for European Projects  17th Aug: To find billable opportunity 13th June: Onsite resource, Vasan to share plans for the resource;13th June: Onsite resource, Vasan to share plans for the resource" u="1"/>
        <s v="11th July : Released and is put on WT bench" u="1"/>
        <s v="23rd May : POST MATERNITY LEAVE till 29 JUL 2018" u="1"/>
        <s v="23rd May : POST MATERNITY LEAVE till 31 JUL 2018" u="1"/>
        <s v="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30th Oct :  Looking for bhuneshwar Opps( no opportunity at Bhuneshwar) 26th Oct :  Looking for bhuneshwar Opps( no opportunity at Bhuneshwar)  .16th Oct:  Looking for bhuneshwar Opps .11th Oct:  Looking for bhuneshwar Opps.  9th Oct: Looking for bhuneshwar support function ._x000a_28th Sept: On LOP till 28th Sept, Sent mail for availability" u="1"/>
        <d v="2018-09-24T00:00:00" u="1"/>
        <s v="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u="1"/>
        <s v="3rd May : B1 resource, no opportunity" u="1"/>
        <s v="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u="1"/>
        <s v="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u="1"/>
        <s v="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u="1"/>
        <s v="26th Oct: On PML till 5th JAN 2019 ,16th Oct: On PML till 5th JAN 2019 ,11th Oct: On PML till 5th JAN 2019.   9th Oct:   ML till Jan 5th 2019 _x000a_18th July : on ML" u="1"/>
        <s v="19th July : Unix resource- No Suitable demands in the system currently, resource is not ready to relocate ; 12th July : Unix resource- No Suitable demands in the system currently, resource is not ready to relocate" u="1"/>
        <s v="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u="1"/>
        <s v="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u="1"/>
        <s v="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u="1"/>
        <s v="19th July : Blocked for Philips" u="1"/>
        <d v="2018-08-30T00:00:00" u="1"/>
        <s v="26/7: Reserved for ERIC_IPOS_WMG" u="1"/>
        <s v="30th Oct: Reserved in NSN" u="1"/>
        <s v="6/7/2018-On ML till end of December" u="1"/>
        <s v="  30th oct: Avaialble , mail sent on Agile scrum requirement , need confirmation on the same 25th Oct: Available in the system,reserved for one project, mail sent on the same" u="1"/>
        <s v="20th Nov : Maternity Leave till 17-Feb-2019.  16th Oct : On Maternity Leave till 17-Feb-2019. 16th Oct : On Maternity Leave till 17-Feb-2019 . 11 Oct : On Maternity Leave till 17-Feb-2019 :9th Oct : On maternity Leave till 17-Feb :17th Sep: On Post ML " u="1"/>
        <s v="6/7/2018-Looking for Projects in Bangalore-Python,Perl Networking Skill" u="1"/>
        <s v="20th Nov:Available for projects, no matching requirement to propose.15th Nov: Available for projects, no matching requirement to propose._x000a_12th Nov: Available for projects, no matching requirement to propose. 30th Oct: Available for projects, no matching requirement to propose._x000a_25th Oct:Available for projects Shared with CISCO (Abhinay), feedback pending._x000a_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3rd Oct : Shared for HP- Awaiting feedback; " u="1"/>
        <s v="Client esclation reject, to find billing opportunity outside BU" u="1"/>
        <s v="30th Oct: NB to CISCO till 1st Jan, EBD 6th Nov_x000a_25th Oct: NB to CISCO till 1st Jan, EBD 6th Nov_x000a_23rd Oct: NB to CISCO till 1st Jan, EBD 6th Nov.16th Oct : Allocated to CISCO, EBD: 5th  Nov 2018.11th Oct: Non Billable in CISCO.  9th Oct: NB in CISCO . 19th Sep: Allocated to CISCO Mobility." u="1"/>
        <s v="11th July : Allocated to Nokia" u="1"/>
        <s v="20th Nov: NB in CISCO, EBD 3rd Dec 2018..15th Nov: Working in CISCO, but not yet tagged. Dropped mail to PM regarding the plan. _x000a_12th Nov: Working in CISCO, but not yet tagged. Dropped mail to PM regarding the plan" u="1"/>
        <s v="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u="1"/>
        <s v="17th July : Partially Billed" u="1"/>
        <s v="6/7/2018: Tried calling no response, mail sent" u="1"/>
        <s v="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u="1"/>
        <s v="26th oct: Movement out of NEPC approved for other BU/DU projects_x000a_23rd Oct: Informed to search for Other BU/DU projcts. _x000a_11th Oct: NB in  COE. 16th May : informed Resource to share updated profile for Project allocation 9th May: TRB available for Allocation" u="1"/>
        <s v="25th Oct :Candidate has Put down her Pape. 23rd Oct : Candidate has Put down her Paper." u="1"/>
        <s v="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20th Nov: Allocated in Phillips with 26th Nov as EBD." u="1"/>
        <s v="27/7 : Location Dependency ; 13th June : Location Dependency" u="1"/>
        <s v="30TH Oct : Mail dropped, yet to get Response.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12th July : WMG has confirmed release to WT level since there are no opportunities within Tech BU. Discussion to be initiated with employees for separation" u="1"/>
        <s v="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s v="26th Oct: Available for Banalore Opps." u="1"/>
        <s v="26th Oct: The investment tagging is pending from Cisco account 23rd Oct : Direct employee proposal made in SMWB16th Oct : Direct employee proposal made in SMWB 11th Oct: Resource not reachable, initiated a mail chain 9th Oct : NB allocation in Cisco" u="1"/>
        <s v="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   Pre ML till 18th March 2018  ,26th Oct :   PML till 18th March 2018 .16th Oct:   PML till 18th March 2018, 11th Oct:   PML till 18th March 2018.9th Oct: on  ML till March 2019 and planning for Extention _x000a_25th Sep :On ML till 12/10/2018" u="1"/>
        <s v="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u="1"/>
        <s v="25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s v="25th Oct:Available for projects Shared with CISCO (Abhinay), feedback pending23rd Oct:Available for projects Shared with CISCO (Abhinay), feedback pending.16th oct: Partially billed in CISCO._x000a_11th Oct:  Partially billed in  CISCO Mobility  9th Oct: Partially billed in  CISCO Mobility . 19th Sep: Partial billed till 10th Oct(CISCO Mobility). 17th Aug: Partial billed till 15th Sept, then non billable till 10th Oct(Vijay Kumar B);43334" u="1"/>
        <s v="25th Oct: Resource is billed" u="1"/>
        <s v="26th Oct : Allocated to ERICSSON.Dropped mail   .16th Oct: Allocated to ERICSSON, EBD need to be set.11th Oct: Allocated to ERICSSON, EBD need to be set" u="1"/>
        <d v="2018-09-30T00:00:00" u="1"/>
        <s v="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 v="25th Oct: Resource is partially billed, Dropped mail to Charles" u="1"/>
        <s v="20th Nov: Available to take up new Assignements" u="1"/>
        <s v="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u="1"/>
        <s v="20th Nov: Investment pending -5G COE"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5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u="1"/>
        <s v="26th July : Available - Reserved for CISCO IT, going on ML from 20th Aug" u="1"/>
        <s v="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1st June : Going on ML, yet to get approved" u="1"/>
        <s v="Nov 20th: On post ML till 26th May 2019" u="1"/>
        <s v="30th Oct: LWD yet to confirm (dropped mail) .26th Oct : Not responding calls .LWD yet to update .16th Oct: Resigned LWD yet to be confirmed.  11th Oct: Non Billable in E// EBD.  18th Oct 2018. _x000a_10th Oct: NB in ERICSSON, EBD 18th oct 2108" u="1"/>
        <s v="17th Sep: .Net resource non billed in Ericsson account  17th Aug: .Net resource non billed in Ericsson account 6th Aug: Non billed in Ericsson account  12th July : Non Billable;6th Aug: Non billed in Ericsson account  12th July : Non Billable" u="1"/>
        <s v="22nd June:No plans as of now" u="1"/>
        <s v="25th Oct : Blocked in Cadre for now. Will be allocated in Philips from Nov 1st. 23rd Oct : Will be billable from Nov 1st in the same project from where he got released." u="1"/>
        <s v="30th Oct :  Partially billed in ERICSSON 26th Oct :  Partially billed in ERICSSON .16th Oct:  Partially billed in ERICSSON ,11th Oct:  Partially billed in ERICSSON  9th Oct: Partially billed in ERICSSON _x000a_28th Sept: Allocated to ERICSSON,Partially billed" u="1"/>
        <s v="21st Nov: Blocked in Cadre for HP and Cisco requirement, feedback pending; Need Inputs" u="1"/>
        <s v="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u="1"/>
        <s v="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u="1"/>
        <s v="30th Oct : Investment tagging is pending with Connected Worker (TECH) and also looking for only Kolkata location projects only.26th Oct : Investment pending .16th Oct: Investment pending .11th Oct: Investment pending.  9th Oct:  Working in internalproject, Investment tagging is pending, Dropped mail to Ananda Jana_x000a_11th Oct:   9th Oct:  Free, KOLKATA" u="1"/>
        <s v="12th July : Getting allocated to Grameenphone, facing some technical issues due to Merger" u="1"/>
        <s v="30th Oct: Allocated to E/// with EBD-6th Nov_x000a_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20th Nov: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19th July : Perl resource looking for Projects in KDC /Onsite ; 12th July : Perl resource looking for Projects in KDC /Onsite" u="1"/>
        <s v="19th July : .Net Rookie-Looking only for Development Projects ; 12th July : .Net Rookie-Looking only for Development Projects" u="1"/>
        <s v="26th Oct: On Annual leave from 5th Nov to 16th Nov 2018, Future allocated/ Non-Billed with Cisco account, EBD set as 23rd Nov '18." u="1"/>
        <s v="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ML till 21st Feb 2019 ,26th Oct: ML till 21st Feb 2019 ,11th Oct: ML till 21st Feb 2019 ,  9th Oct:  ML till Feb 2019_x000a_23rd Aug -Proposed for ERICSSON and IP Infusion" u="1"/>
        <s v="26th Oct :  allocated to CISCO Internal project Non billable. 16th Oct:  allocated to CISCO Internal project Non billable. 11th Oct:  allocated to CISCO Internal project Non billable.  9th Oct: allocated to CISCO Internal project Non billable_x000a_23rd Aug -Dropped mail to radhakrishna for allocation" u="1"/>
        <s v="20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30th Oct :   On leave till 31st Oct 2018 .26th Oct :   On leave till 31st Oct 2018 .16th Oct:   On leave till 31st Oct 2018. 11th Oct:   On leave till 31st Oct 2018._x000a_9th Oct: Back from ML looking for opportunity in bangalore_x000a_28th May : Till 30th SEP POST MATERNITY LEAVE" u="1"/>
        <s v="25th Oct: PML till 25th Jan 2019  _x000a_23rd Oct:On PML till 31st Dec 2018  16th oct: On PML till 31st Dec 2018_x000a_11th Oct:On PML till 31st Dec 2018.    9th Oct: On PML till 31st Dec 2018.  19th Sep: PML till 31st December 2018. 23rd Aug: PML till 31st December 2018" u="1"/>
        <s v="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u="1"/>
        <s v="21st Nov: Shared with Activision - Profile pending for Customer Interview; 15th Nov: shared with Ericssion and Avalara- Fitment pending ;12th Nov: Available, share to other accounts" u="1"/>
        <s v="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21st Nov: Looking for Cloud projects; 15th Nov: Looking for Cloud projects;12th Available , Looking for Devops and Clound projects ; 9th Nov:Looking for Devops and clouds" u="1"/>
        <s v="26th Oct :  Either Employee does not Exist in PAR OR In PAR-Exclusion .16th Oct:  Available for  Bangalore Projects,11th Oct:  Available for  Bangalore Projects, 9th Oct:   Released from TECH, Available for  Bangalore Projects," u="1"/>
        <s v="30th Oct: Datacom testing resource, Not ready to relocate to any other location other than Hyderabad_x000a_25th Oct: Datacom testing resource, Not ready to relocate to any other location other than Hyderabad"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26th July : Allocated to Xerox, EBD: 9th July" u="1"/>
        <s v="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20th Nov: Allocation Pending in Microsoft. 14th Nov: Sahred Profile for Microsoft. 12th Nov : Shared for DEL , have asked the PM to reserve. 25th Oct : Available to Take up Nre oppurtunities." u="1"/>
        <s v="25th Oct: Allocated to E/// with EBD-6th Nov_x000a_23rd Oct: Allocated to E/// with EBD-6th Nov, 16th Oct:  Allocated to E/// SDN EBD 23rd Oct 2018,11th Oct: Allocated to E/// SDN EBD 23rd Oct 2018.  9th Oct: Allocated to E/// SDN EBD 23rd Oct 2018. 19th Sep: Reject from everywhere, no plans. 31st Aug : Proposed for CISCO(Vijay)" u="1"/>
        <s v="30th Oct:on Post ML till 1st Feb 2019 ,26th Oct:on Post ML till 1st Feb 2019, 16th Oct:on Post ML till 1st Feb 2019,11th Oct:on Post ML till 1st Feb 2019.    9th Oct:  ML till Feb 1st week 2018 and have plans for XML_x000a_PML till 2nd November 2018" u="1"/>
        <s v="26th Oct : Rejected for ERICSSON.No Opportunities to propose .16th Oct: Proposed for ERICSSON .11th Oct: Proposed for ERICSSON.   9th Oct: Reserved for E// _x000a_ Free, Bangalore" u="1"/>
        <s v="25th Oct: Skill Mismatch, No demands to propose" u="1"/>
        <s v="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0th Nov :On Leave till 25th Nov. . 25th Oct : Available to Take up Nre oppurtunities." u="1"/>
        <s v="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u="1"/>
        <s v="30th Oct : Still not fixed on coming back as treatment is not complete. Will discuss with HR and confirm if he'll join on 1st Nov or take one more month leave. 25th Oct : On leave till 31st Oct. Might come back after that. (data provided by his HR) 24th Oct : On leave till 31st Oct 16th Oct : HR yet to provide latest updates. 11th Oct : HR yet to provide latest updates. 9th Oct : HR case. 4th Oct : Will check with his HR Aruni. Wipro needs fitness certificate which is not being given yet. 26th Sep : System leaves till 30th Sep. No plans of coming back any soon. 12th Sep : Same update. 4th Sep: Still not recovered. Planning to extend leave if possible. 29th Aug : In talks with HR to either extend the leave or check other options. 18th Aug : Attendance not swiped for last 15 days;16th May : Was on  INDUSTRIAL INJURY LEAVE till 31st May , no response on project proposal . Checking with HR Aruni for update 9th May : Met wit accident , admitted in hospital . Mail sent to confirm availablity for project . Leave till 30th April" u="1"/>
        <s v="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0th  Nov: on Leave from 26th Nov to 8th dec, yet to apply in System. 14th Nov: Dropped mail, yet to get Response." u="1"/>
        <s v="20th  Nov: Allocated to Phillips Account with 26th Nov as EBD. 14th Nov: Reserved for unilever Account. 12th Nov: yet to Get Matched Oppurtunities. 7th Nov: : Ajesh from Phillips is trying to Put the Candidate in a Differrent Project. 30th Oct : Candidate will be Extended in Phillips Account. 25th Oct :Candidate is On paternity Leave till 26-Oct. 23rd Oct : Candidate is On paternity Leave till 26-Oct." u="1"/>
        <s v="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u="1"/>
        <s v="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u="1"/>
        <d v="2018-11-30T00:00:00" u="1"/>
        <s v="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u="1"/>
        <s v="20th nov: allocated in Cisco  15th nov:Getting allocated in Cisco" u="1"/>
        <s v="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u="1"/>
        <s v="25rd Oct: Released from Samsung, Junior Core Java resource, No demands to propose_x000a_23rd Oct: Released from Samsung, Junior Core Java resource_x000a_16th Oct: released from Huawei, Available for other opps._x000a_11th Oct: Allocated to Huawei   9th Oct:  Allocated to Huawei for Model C, asked PM to initiate EM_x000a_25th Sep: Allocated to Samsung, EBD: 8th Oct" u="1"/>
        <s v="European protected resource, awaiting Jayanta discussion with Nokia team, might move into CE support HC as he is elected in workers council" u="1"/>
        <s v="20th Nov: Available - SAP BI-BW resource, Rejected for Philips_x000a_15th Nov: Available - SAP BI-BW resource, Rejected for Philips" u="1"/>
        <s v="25th Oct : Need to be moved out of our bench. Yet to get response from him. 23rd Oct : Test Engineer. Wrong BU. 16th Oct :Wrong BU. Was in MFG n then BFSI and now came to our bench.- B2, Bangalore, asked for updated profile." u="1"/>
        <s v="25th Oct: Allocated to Cisco with EBD: 5th Nov_x000a_23rd Oct: Allocated to Cisco with EBD: 5th Nov" u="1"/>
        <s v="21st Nov: Shared with Ericsson- Feedback Pending; 15th Nov: shared with Ericssion and Avalara- Fitment pending ;12th Nov: Available, share to other accounts" u="1"/>
        <s v="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u="1"/>
        <s v="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30th Oct: Not Responding for calls"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u="1"/>
        <s v="20th Nov: to share for Micfosoft. 14thNov : Proposed to Open demnd . 25th Oct : Available to Take up Nre oppurtunities." u="1"/>
        <s v="22nd June:Protected Resource" u="1"/>
        <s v="3rd May : B1 resource. Unix Manual Testing." u="1"/>
        <s v=" 30th oct: Investment tagging rejection is not in Maddanna queau , mail have been sent to Partha on the same 25th Oct:  Investment tagging need to be rejected by Madanna , then we can go with new tagging 23rd Oct: Investment tagging need to be rejected by Madanna , then we can go with new tagging  16th Oct: Investment tagging need to be rejected by investment team to proceed further reminder sent 11th Oct: Investment tagging approval pending, follow up as done with Partha 9th Oct: Tagged to philips mail has been sent to Venkat for billabilityOct 3rd: Available in the system, mail sent" u="1"/>
        <s v="25th Oct : Rejected for Ms and HP; No suitable B1 requirements as of now; Unlocked @ WT level; 23rd Oct : Rejected for Ms and HP; No suitable B1 requirements as of now; Unlocked @ WT level; Oct 17th: B1 resource , Rejected for Ms and HPNo suitable B1 requirements as of now; Unlocked @ WT level; 11th Oct: Rejected for MS, No suitable B1 requirements as of now; Unlocked @ WT level; 9th Oct: Rejected for MS, No suitable B1 requirements as of now; Unlocked @ WT level; 4th Oct: Rejected for MS, No suitable B1 requirements as of now; Unlocked @ WT level; 6th Sep:Rejected for MS, No suitable B1 requirements as of now; Unlocked @ WT level; 20th Aug-Rejected for MS, No suitable B1 requirements as of now; Unlocked @ WT level;17th July : Non Billable" u="1"/>
        <s v="25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30th Oct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u="1"/>
        <s v="20th Nov: Allocated to IPI, Billing has to turn ON. 15th Nov: Allocated to IPI, Billing has to turn ON .12th Nov: Allocated to IPI, Billing has to turn ON" u="1"/>
        <s v="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u="1"/>
        <s v="23rd Oct: Allocated in Huawei from 22nd Oct" u="1"/>
        <s v="Oct 17th: Future allocated in MS with EBD 1st Nov; 11th Oct: Future allocated in MS with EBD 1st Nov; 9th Oct: Future allocated in MS with EBD 1st Nov; 4th Oct: Future allocated in MS with EBD 1st Nov;  6th Sep:Testing Resource, EMP Movement raised" u="1"/>
        <s v="19th June : Undergoing PRP" u="1"/>
        <s v="20th July:Noel to discuss with PM's  12th July : Noel to discuss with PM's" u="1"/>
        <s v="25th July : Allocated to Xerox - FE" u="1"/>
        <s v="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s v="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u="1"/>
        <s v="18th June : Non Billable" u="1"/>
        <s v="30th oct:  Allocated in the system, dropped a mail to Rajsekhar(PM ), reminder mail sent 25th Oct: Allocated in the system, dropped a mail to Rajsekhar(PM ), reminder mail sent  23rd Oct: Allocated in the system, dropped a mail to Rajsekhar(PM ) on clarity 16th Oct:  Available, allocated to BFSI, need a calrity 11th Oct: Available , not our resource , need to be moved9th Oct: Lateral new joinee, , React JS, ES6, HTML, CSS,BOOTSTRAP, SAP BI, ITES resource, _x000a_" u="1"/>
        <s v="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u="1"/>
        <s v="25th Oct :Candidate is On paternity Leave till 26-Oct. 23rd Oct : Candidate is On paternity Leave till 26-Oct." u="1"/>
        <s v="20th Nov: Available - Shared for Activision Blizzard Feedback pending, Not ready for relocation_x000a_15th Nov: Available - Shared for Activision Blizzard Feedback pending, Not ready for relocation_x000a_13th Nov: Available - Rejected for MS, Not ready for relocation_x000a_12th Nov: Available - Rejected for MS, Not ready for relocation_x000a_8th Nov: Available - Rejected for MS, Not ready for relocation_x000a_5th Nov: Available - Rejected for MS, Not ready for relocation_x000a_30th Oct: Available - Shared for Microsoft account - Feedback pending, Not ready for relocation" u="1"/>
        <s v="25th Oct: Datacom testing, Automation testing resource, Not ready to relocate to any other location other than Hyderabad" u="1"/>
        <s v="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19th July : On ML till 31st Aug 2018 9th July:On ML till 31st Aug 2018   2nd July : On ML till 31st Aug 2018 9th May:On ML till 31st Aug 2018  23rd March : Post ML till 31st Aug 2018 Approved" u="1"/>
        <s v="30th Oct : Not responding to calls dropped mail ( TECHNOLOGY GROUP Candidate. Tagging Issue- Manufacturing)  .26th Oct : TECHNOLOGY GROUP Candidate. Tagging Issue- Manufacturing .16th Oct: TECHNOLOGY GROUP Candidate. Tagging Issue- Manufacturing, 11th Oct: TECHNOLOGY GROUP Candidate. Tagging Issue- Manufacturing,  9th Oct: COE Investment tagging pending_x000a_11th Oct:   9th Oct:  Free, Bangalore" u="1"/>
        <s v="26th July : Allocated to Innovant LLC from 27th July" u="1"/>
        <s v="Nov 20th: Tagged to H2CH project-Rangotham is working on his investment , within 2 days he ll b tagged" u="1"/>
        <s v="30th Oct: proposed for open Positions"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0th Nov: Available for other opportunities in Bangalore_x000a_15th Nov: Rejected from Huawei_x000a_12th Nov: Rejected from NSN_x000a_30th Oct: Reserved in NSN" u="1"/>
        <s v="30th Oct : GIS skilled resource no demand in system informed employee lookout for projects 25th Oct : GIS resource no opp in our BU, informed resource to look out opp 23rd oct:GIS\CIS skilled employee wrongly tagged in our bench no opp with us informed employee to look for projects. TH is involved16thoct:GIS\CIS skilled employee wrongly tagged in our bench no opp with us informed employee to look for projects. TH is involved 9th Oct 11th Oct : GIS\CIS skilled employee wrongly tagged in our bench no opp with us informed employee to look for projects. TH is involved 9th Oct : GIS\CIS skilled employee wrongly tagged in our bench no opp with us informed employee to look for projects 4th oct: unix resource moment is pending" u="1"/>
        <s v="30th Oct: reserved for NSN._x000a_25th Oct:  Available for bangalore Projects, Non Telecom_x000a_23d Oct: Available for bangalore Projects, Non Telecon, JAVA resource._x000a_11th Oct:  No proposal plans. Rejected from FNC, ERICSSON. 9th Oct:  No proposal plan, Core Java skills with No telecom experience_x000a_25th Sep: No proposal plan, Core Java skills with No telecom experience_x000a_11th Sep: No proposal plan, Java with Selenium skills_x000a_4th Sep: No proposal plan, Java with Selenium skills" u="1"/>
        <s v="26th July : Non Billable" u="1"/>
        <s v="19th July : .Net rookie  ; 12th July : Non Billable" u="1"/>
        <s v="14th June : Non Billable" u="1"/>
        <s v="28th May : On Pre ML  till 25 JUL 2018, Post ML till 28 NOV 2018" u="1"/>
        <s v="25th Oct: Allocated to Philips, EBD: 29th Oct" u="1"/>
        <s v="25th Oct: Available in the system,reserved for one project, mail sent on the same" u="1"/>
        <s v="30th Oct: Skill Mismatch._x000a_25th Oct: No demands to propose_x000a_23rd Oct: No demands to propose" u="1"/>
        <s v="30th Oct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9th Oct: Testing Resource, EM to be initiated 23rd Oct : Testing Resource, Movement to be initiated; " u="1"/>
        <s v="26th July : Nominating for Training, Rejected for Xerox, Blocked in Cadre" u="1"/>
        <s v="20th Nov:Available for projects, no matching requirement .15th nov: Available for projects, no matching requirement _x000a_12th nov: Available for projects, no matching requirement to propose. 30th Oct: Available for projects, no matching requirement to propose._x000a_25th Oct: Available for projects, share with CISCO(Abhinay)_x000a_23rd Oct: Available for projects, share with CISCO(Abhinay).16th oct: Available for Bangalore projects. _x000a_11th Oct:Available for Bangalore projects.    9th Oct: Proposed for PHILIPS, Available for Bangalore projects." u="1"/>
        <s v="Model C resource,joined on 15th Oct. ramp down from Apple" u="1"/>
        <s v="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u="1"/>
        <s v="26th July : FS resource, Allocated to Xerox" u="1"/>
        <s v="30th Oct: Available - No Fitment, HR list_x000a_25th Oct: Available - No Fitment, HR list_x000a_23rd Oct: Available - No Fitment, HR list_x000a_18th Oct: Available - No Fitment, HR list_x000a_16th Oct: Available - No Fitment, HR list_x000a_11th Oct: Available - No Fitment, HR list_x000a_9th Oct: Available - No Fitment, HR list_x000a_4th Oct: Available - No Fitment, HR list_x000a_27th Sept: Available - No Fitment, HR list_x000a_25th Sept: Available - No Fitment, HR list_x000a_20th Sept: Available - No Fitment, HR list_x000a_18th Sept: Available - No Fitment, HR list_x000a_11th Sept: Available - No Fitment, HR list_x000a_4th Sept: Available - No Fitment, HR list_x000a_28th Aug: Available - No Fitment, HR list_x000a_23rd Aug: Available - No Fitment, HR list_x000a_21st Aug: Available - No Fitment, HR list_x000a_16th Aug: Available - No Fitment, HR list_x000a_9th Aug: Available - No Fitment, HR list_x000a_7th Aug: Available - No Fitment, HR list_x000a_1st Aug: Available - Shared for Xerox - Fitment pending, Looking only for EC projects, Rejected for CISCO, Ericsson" u="1"/>
        <s v="26th March : Undergoing PRP" u="1"/>
        <s v="26th July : Available - Fitment pending, Back from ML, Not ready for relocation" u="1"/>
        <s v="30th Oct : Allocated to ERICSSON Error in IPR project allocation  .26th Oct : Allocated to ERICSSON.Dropped mail  . 16th Oct: Allocated to ERICSSON, EBD need to be set .11th Oct: Allocated to ERICSSON, EBD need to be set" u="1"/>
        <s v="25th Oct: Allocated to CISCO , EBD 29th Oct 2018._x000a_23rd Oct: Allocated to CISCO , EBD 29th Oct 2018._x000a_16th Oct:Allocated to CISCO , EBD 29th Oct 2018. 11th Oct: Allocated to CISCO , EBD 29th Oct 2018.  9th Oct:  Allocation is pending with Cisco(Master)_x000a_23rd Aug -Dropped mail to radhakrishna for allocation" u="1"/>
        <s v="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6/7: VISA holder, shortlisted for British Telecom" u="1"/>
        <s v="26th Oct : HR Case as location constraint for NCR .16th Oct: HR Case as location constraint for NCR .11th Oct: HR Case as location constraint for NCR.  9th Oct: HR Case as location constraint for NCR_x000a_11th Sep: Allocated to AIRTEL, EBD- 14th Sep;" u="1"/>
        <s v="30th Oct : NB in //E .26th Oct :  Either Employee does not Exist in PAR OR In PAR-Exclusion .16th Oct:  Available for  Bangalore Projects,11th Oct:  Available for  Bangalore Projects, 9th Oct:   Released from TECH, Available for  Bangalore Projects," u="1"/>
        <s v="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s v="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u="1"/>
        <s v="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u="1"/>
        <s v="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u="1"/>
        <s v="20th Nov: Model B Emp.15th Nov: Model B Emp. 12th Nov: Available for Bangalore Opps." u="1"/>
        <s v="25th Oct:  50% billability available in current project, remaining PM is working to tag from other project   23rd Oct: 50% billability available in current project, remaining PM is working to tag from other project 16th Oct:    Partial billable, follow up mail sent to srinivas(PM) , reminder mail sent 11th Oct:Partial billable, follow up mail sent to srinivas(PM), awaiting for response   9th Oct: Partial billable, follow up mail sent to srinivas(PM)17th Sep:  Partially billed in Fujistu account 29th Aug: Partially billed in Fujistu account" u="1"/>
        <s v="12th July : .Net Rookie-Looking only for Development Projects" u="1"/>
        <s v="16th May : ML till  06 SEP 2018  9th May  : ML till  06 SEP 2018  23rd April : ML till  06 SEP 2018 13th April : ML till  06 SEP 2018 5th April : Unable to reach , Mail sent to Confirm for Project" u="1"/>
        <s v="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u="1"/>
        <s v="30th Oct: Allocated to Cisco(Abhinay) EBD 5th Nov_x000a_25th Oct: Allocated to Cisco EBD 5th Nov_x000a_23rd Oct: Allocated to Cisco EBD: 5th Nov" u="1"/>
        <s v="12th June : Unix Rookie non billed in  Ericsson account 5th June : Nee joinee contact No is not updated sent mail" u="1"/>
        <s v="23rd July: Resigned and LWD is on 31st July 2018 " u="1"/>
        <s v="25th Oct:  On ML  till 5th APR-2019 23rd Oct: On ML  till 5th APR-2019 16th Oct:  On ML  till 5th APR-2019" u="1"/>
        <s v="25th Oct : On XML till 18th Feb 2019. 24th Oct :  On XML till 18th Feb 2019. 16th Oct : On XML till 18th Feb 2019. 11th Oct : On XML till 18th Feb 2019. 9th Oct : On XML till 18th Feb 2019. Approved in system. 4th Oct : On XML till 18th Feb 2019. 18th Aug : On ML;26th July : On ML" u="1"/>
        <s v="20th Nov:Allocated to LG, EBD 6th Dec 2018.15th Nov: Allocated to LG, EBD 6th Dec 2018.12th Nov:Working in internal project, Investment tagging is pending. 30th Oct: Working in internal project, Investment tagging is pending, Dropped mail to Rajdeep_x000a_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30th Oct: Resource is 50% billed, Dropped mail to Shan_x000a_25th Oct: Resource is billed" u="1"/>
        <s v="19th July: Not available non billed in Walmart account and raised EM request to FS BU. 9th  July:  :Availble and looking for automation peojects in only in Bangalore/Cochin only 3rd July:Availble and looking for automation peojects in only in Bangalore/Cochin only " u="1"/>
        <s v="20th Nov: Available for Bangalore projects" u="1"/>
        <s v="20th July: Not available some budget issue allocation pending in phillips account " u="1"/>
        <s v="17th Sep:  European protected resource  29th Aug: On leave till 31st Aug and European protected resource   2018 and 17th Aug:  European protected resource  22nd June:Support Tagging initiated by Raj _x000a_13th Feb: Germany based ODR availabel for Opportunities;22nd June:Support Tagging initiated by Raj _x000a_13th Feb: Germany based ODR availabel for Opportunities"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u="1"/>
        <s v="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Nov 20th: On ML  till 5th APR-2019  Nov 14th: :On ML  till 5th APR-2019 Nov 12th:On ML  till 5th APR-2019    Nov 8th: On ML  till 5th APR-2019   30th oct: On ML  till 5th APR-2019 25th Oct:  On ML  till 5th APR-2019 23rd Oct: On ML  till 5th APR-2019 16th Oct:  On ML  till 5th APR-2019" u="1"/>
        <s v="25th Oct: No demands to propose_x000a_23rd Oct: No demands to propose" u="1"/>
        <s v="30th Oct: Allocated to ALE, Non billable, EBD 12th oct 2018,25th Oct: Available for Chennai Opps._x000a_11th Oct: Investment Pending in IPI. _x000a_9th Oct: Looking for Onsite opportunity only" u="1"/>
        <s v="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u="1"/>
        <s v="30th Oct: Available for Chennai opps, No proposl plans_x000a_25th Oct: Available for Chennai opps._x000a_16th Oct: rejected in FNC, Available for Chennai opps._x000a_13th June : No proposal plans" u="1"/>
        <s v="20th Nov :He is on medical leave till 17th July, 2019 - decision to be taken after his return from leave15th Nov : He is on medical leave till 17th July, 2019 - decision to be taken after his return from leave2nd Nov : He is on medical leave till 17th July, 2019 - decision to be taken after his return from leave" u="1"/>
        <s v="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Skill mismatch, released to WT_x000a_25th Oct: Skill mismatch, released to WT_x000a_23rd Oct: Skill mismatch, released to WT_x000a_16th Oct: Skill mismatch, released to WT_x000a_11th Oct: released from TECH.  9th Oct:  Skill mismatch, Need to be released to WT_x000a_25th Sep: Skill mismatch, Need to be released to WT_x000a_11th Sep: Skill mismatch, Need to be released to WT_x000a_4th Sep: Skill mismatch, Need to be released to WT_x000a_28th Aug: Skill mismatch, Javascript with HTML skills, Profile has been shared with HP_x000a_23rd Aug: Skill mismatch_x000a_17th Aug: skill mismatch, Not taking up NEPC proposals, wants to move out_x000a_11th July : Profiles shared with Paul for CISCO;11th July : Profiles shared with Paul for CISCO" u="1"/>
        <s v="26th Oct : Selected  for  COE Project .Taagging Pending. 16th Oct: Selected  for  COE Project .Taagging Pending.  11th Oct: Selected  for  COE Project .Taagging Pending.    9th Oct: Selected  for  COE Project ._x000a_11th Oct:   9th Oct:  Free, CHENNAI" u="1"/>
        <s v="18th June : Rookie Undergoing PRP" u="1"/>
        <s v="20th Nov: Allocated to IFDS from 15th Nov, EBD: 29th Nov_x000a_15th Nov: Allocated to IFDS from 15th Nov, EBD: 29th Nov_x000a_13th Nov: Allocated to IFDS from 15th Nov, EBD: 29th Nov_x000a_12th Nov: Allocated to IFDS from 15th Nov, EBD: 29th Nov_x000a_8th Nov: Allocated to IFDS from 15th Nov, EBD: 29th Nov_x000a_5th Nov: Allocated to IFDS from 15th Nov, EBD: 29th Nov_x000a_30th Oct: Available, Skill: Progress 4gl and Oracle, Bangalore, Wnats to get trained on Python_x000a_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26th July : New batch Rookie - to be mapped, HDC confirmation pending" u="1"/>
        <s v="25th Oct: Available for projects Shared with CISCO (Girish), feedback pending 23rd Oct: Available for projects Shared with CISCO (Girish), feedback pending.  16th  Oct: Allocated to CISCO, no EBD_x000a_11th Oct: Partially billed in CISCO  9th Oct: Partially billed in CISCO. 19th Sep: Partial billed till 10th Oct(CISCO Mobility). 17th Aug: Partial billed till 15th Sept, then non billable till 10th Oct(Vijay Kumar B);" u="1"/>
        <s v="19th July : Unix Resource- No Suitable demands in the system currently, shared for all B2 requiremnents but no fitment ; 12th July : Unix Resource- No Suitable demands in the system currently, shared for all B2 requiremnents but no fitment" u="1"/>
        <s v="21st Nov: EMP Has resigned. LWD to be updated; 15th Nov: LWD to be updated;12th Nov: EMP Has resigned. LWD - 21st Dec;2nd Nov: EMP Has resigned. LWD - 21st Dec; 29th Oct: Shared for HP- Awaiting feedback  23rd Oct : Shared for HP- Awaiting feedback; " u="1"/>
        <s v="25th Oct  Lateral new joinee, mail sent to Partha(PM)regarding skill set&amp; plan, reminder sent , not our skill:  23rd Oct:   Lateral new joinee, mail sent to Partha(PM)regarding skill set&amp; plan, reminder sent  16th Oct:  Lateral new joinee, mail sent to Partha(PM)regarding skill set&amp; plan" u="1"/>
        <s v="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3rd May : B1 resource. No opportunity to propose. ; 9th April : No opportunity for B1 resource" u="1"/>
        <s v="30th Oct : On Maternity Leave till 4-Jan-2019. 23rd Oct : On Maternity Leave till 4-Jan-2019. 16th oct :On Maternity Leave till 4-Jan-2019.  11Oct : On Maternity Leave till 4-Jan-2019 :9th Oct : Candidate is on Maternity Leave till 4-Jan-2019" u="1"/>
        <s v="30th Oct: Available - MYSQL, Tableau resource, Bangalore location - Mapping pending_x000a_25th Oct:  Available - MYSQL, Tableau resource, Bangalore location - Mapping pending_x000a_23rd Oct: Available - MYSQL, Tableau resource, Bangalore location - Mapping pending_x000a_18th Oct: Available - MYSQL, Tableau resource, Bangalore location - Mapping pending_x000a_16th Oct: Available - MYSQL, Tableau resource, Bangalore location - Mapping pending_x000a_11th Oct: Available - MYSQL, Tableau resource, Bangalore location - Mapping pending_x000a_9th Oct: Didn’t respond to call - Sent email" u="1"/>
        <s v="20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6th Oct :  Looking for bhuneshwar Opps( no opportunity at Bhuneshwar)  .16th Oct:  Looking for bhuneshwar Opps .11th Oct:  Looking for bhuneshwar Opps.  9th Oct: Looking for bhuneshwar support function ._x000a_28th Sept: On LOP till 28th Sept, Sent mail for availability" u="1"/>
        <s v="20th Nov: Available for projects- Hyd.15th Nov: Available for projects._x000a_12th Nov: Shared with CISCO(Girish)." u="1"/>
        <s v="26th Oct : proposed for demands.  16th Oct: Available for Bangalore opps .11th Oct: Available for Bangalore opps.  9th Oct: Proposed for E//_x000a_Lon LOP till 28th Sept 2018" u="1"/>
        <s v="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7/7 Partial Billing" u="1"/>
        <s v="30th Oct: Tagging pending with Holmes Credit Account" u="1"/>
        <s v="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u="1"/>
        <s v="30th Oct : Candidate will be Extended in Phillips Account. 25th Oct :Candidate is On paternity Leave till 26-Oct. 23rd Oct : Candidate is On paternity Leave till 26-Oct." u="1"/>
        <s v="26th July : Allocated NB in Huawei till 28th Sept ; 8/1/2018" u="1"/>
        <s v="29th Oct : SharePoint Resource, Proposed for other Opportunities. Got rejected in Emerson" u="1"/>
        <s v="26th Oct:ON XML till 16th Dec 2018 ,16th Oct:ON XML till 16th Dec 2018 ,11th Oct:ON XML till 16th Dec 2018    9th Oct:  ON XML till 16th Dec 2018. 13th June : XML 16th Dec 2018" u="1"/>
        <s v="26th April : Non Billable" u="1"/>
        <s v="20th Nov :European protected resource, awaiting Jayanta discussion with Nokia team15th Nov : European protected resource, awaiting Jayanta discussion with Nokia team2nd Nov : European protected resource, awaiting Jayanta discussion with Nokia team, might move into CE support HC as he is elected in workers council" u="1"/>
        <s v="12th June : Blocked in WT01_MNT-CES-CADRE-BUILDING project from 14/05/2018." u="1"/>
        <s v="20th Nov   :Looking for opportunities .15th Nov   :Looking for opportunities  .12th Nov   :Looking for opportunities  .30th Oct : dropped mail for profile . 26th Oct : Candidate not responding" u="1"/>
        <s v="20th Nov  : Proposed to CISCO as per TH  .15th Nov  : No Active demands to propose .12th Nov  : No Active demands to propose 30th Oct: No Active demands to propose .Available for GNDC opps. 26th Oct: Available for GNDC opps." u="1"/>
        <s v="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u="1"/>
        <s v="25th Oct : On Maternity Leave till 27-Jan-2019 . 23rd Oct : On Maternity Leave till 27-Jan-2019 , it is  Updated  in the system. 16th Oct : On Maternity Leave till 27-Jan-2019 , it is  Updated  in the system. 11Oct : Maternity Leave till 27-Jan-2019 :9th Oct : Candidate is  on leave till 29th January 4th Oct :On Post  ML till 1st of  Oct 2018 ,17th Sep:  On Post  ML till 1st of  Oct 2018 17th Aug: On Post  ML till 1st of  Oct 2018   6th Aug: : On Post  ML till 1st of  Oct 2018  19th July : On ML till 1st of  Oct 2018 9th July: On ML till 1st of  Oct 2018   2nd July  ::On ML till 1st of  Oct 2018  9th May:On ML till 1st of  Oct 2018  9th Apr: On ML till 30th Sep 2018 11th April : on leave ;6th Aug: : On Post  ML till 1st of  Oct 2018  19th July : On ML till 1st of  Oct 2018 9th July: On ML till 1st of  Oct 2018   2nd July  ::On ML till 1st of  Oct 2018  9th May:On ML till 1st of  Oct 2018  9th Apr: On ML till 30th Sep 2018 11th April : on leave " u="1"/>
        <s v="30th Oct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u="1"/>
        <s v="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30th Oct : NB allocation in Model C" u="1"/>
        <s v="23rd July: Back from LOP and support tag is pending in Compentecy Tech BU" u="1"/>
        <s v="30th oct: Need to propose nd need clarity on the same  25th Oct: Available,DM profile 23rd Oct: Available,DM profile" u="1"/>
        <s v="30th  Oct :n Maternity Leave till 17-Feb-2019.  16th Oct : On Maternity Leave till 17-Feb-2019. 16th Oct : On Maternity Leave till 17-Feb-2019 . 11 Oct : On Maternity Leave till 17-Feb-2019 :9th Oct : On maternity Leave till 17-Feb :17th Sep: On Post ML " u="1"/>
        <s v="25th Oct: Skill Mismatch,No telecom skill._x000a_23rd Oct: Skill Mismatch,No telecom skill. 16th Oct : Available for Bangalore opps,11th Oct: Available for Bangalore SJP projects  9th Oct: Available for Bangalore SJP projects. 20th Sep: Didn’t picked my call. 17th Aug: Skill Mismatch;" u="1"/>
        <s v="26th July : New batch Rookie - to be mapped - Not ready for HDC" u="1"/>
        <s v="21st Nov: Rejected for Avalara and Ericsson, Shared with Activision- Feedback Pending; 15th Nov: shared with Ericssion and Avalara- Fitment pending ;12th Nov: Available, share to other accounts" u="1"/>
        <s v="30th Oct :LWD not confirmed yet  23rdOct :Resigned LWD need to be set .16th Oct :Resigned LWD need to be set .11th Oct:LWD need to be set.   9th Oct: Planning to Resign _x000a_11th Oct:   9th Oct:  On lOP till 29th sept 2018, Sent mail for availability" u="1"/>
        <s v="10th May: On ML" u="1"/>
        <s v="20th Nov: Looking for Chennai opportunities  .15th Nov: Looking for Chennai opportunities .Proposed for internal 12th Nov: Looking for Chennai opportunities .Proposed for internal " u="1"/>
        <s v="20th July: Partially billed in Ericsson account  18th July : Partially Billed" u="1"/>
        <s v="26th July : Allocated to HP - FE" u="1"/>
        <s v="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 30th oct: On ML  till 5th APR-2019 25th Oct:  On ML  till 5th APR-2019 23rd Oct: On ML  till 5th APR-2019 16th Oct:  On ML  till 5th APR-2019" u="1"/>
        <s v="25th Oct:no opportunity. Proposed to Emp match bench in smwb across Bus 23rd Oct: no opportunity. Proposed to Emp match bench in smwb across Bus" u="1"/>
        <s v="25th Oct: Working in internal project, Investment tagging is pending, Dropped mail to Rajdeep_x000a_23rd Oct: Working in internal project, Investment tagging is pending, Dropped mail to Rajdeep_x000a_16th Oct: Working in internal project, Investment tagging is pending, Dropped mail to Rajdeep_x000a_11th Oct: Investment tagging is pending  9th Oct:  Working in internal project, Investment tagging is pending, Dropped mail to Rajdeep_x000a_11th Oct:   9th Oct:  Free, KOLKATA" u="1"/>
        <s v="30th Oct: Datacom testing, Automation testing resource, Not ready to relocate to any other location other than Hyderabad_x000a_25th Oct: Datacom testing, Automation testing resource, Not ready to relocate to any other location other than Hyderabad" u="1"/>
        <s v="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u="1"/>
        <s v="26th Oct: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5th Oct: Available for opps- NOIDA_x000a_23rd Oct: Telecome based resource, wrongly mapped, dropped a mail to detagg" u="1"/>
        <s v="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u="1"/>
        <s v="30th Oct : Mail Dropped, yet to get Response. 25th Oct :Available, Looking for oppurtunities. 23rd Oct : Available, Looking for oppurtunities. 16th Oct : Available, Yet to find Matched  Requirements. 11 Oct : Candidate is not Rechable, have Mailed him :9th Oct : Candidate is notReachable ,4th Oct : TRB available and looking for projects in GNDC,TRB 17th Sep: TRB available and looking for projects in GNDC ,Banglore EC locations 17th Aug: Not available current project (Phillips)will extend because budget issue it is pending 6th Aug: Rookie available and looking for projects in Bangalore.;6th Aug: Rookie available and looking for projects in Bangalore." u="1"/>
        <s v="26th Oct: 23rd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20th July: Sales resource. Tagging is in progress 14th June: Sales resource. Tagging is in progress" u="1"/>
        <s v="25th Oct:  Available for bangalore Projects. 23rd Oct: Available for bangalore Opps.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u="1"/>
        <s v="25th Oct: On Post ML till 28th Dec 24th Oct:On Post ML till 28th Dec16th Oct:On Post ML till 28th Dec 11th Oct: On Post ML till 28th Dec 9th Oct: On Post ML till 28th Dec. 4th Oct: On Post ML till 28th Dec. 18th Aug : Long Leave;Post ML till Dec:21st June : Going on ML, yet to get approved" u="1"/>
        <s v="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5th Oct: Allocated to CISCO, EBD 2nd Nov 2108._x000a_23rd Oct: Allocated to CISCO, EBD 2nd Nov 2108._x000a_16th Oct: NB in CISCO COE. 11th Oct :  Allocated , Non billable follow up mail has been sent to Devraj ( PM), awaiting for response 9th Oct: Allocated , Non billable follow up mail has been sent to Devraj ( PM) Oct 4th:New joinee,  Allocated for project on oct 1st,  Follow up mail sent on the same." u="1"/>
        <s v="30th Oct: TURBO Available for   opps, No proposal plans_x000a_23rd Oct: TURBO Available for  Chennai opps, 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30th Oct :Candidate is on Leave till 2nd Nov.  23rd Oct : Candidate is on Leave till 2nd Nov. 16th Oct :Candidate is on Leave till 2nd Nov.11th Oct : Applied Leave till 26-Oct but Planning to Extend it till 2-Nov . Have mailed her to Update the same in the system :9th Oct: Planned to Take Leave from 15-Oct to 1-Nov :4th Oct: Going on Annual Leave from 15th Oct 2018 to 6th Nov 2018" u="1"/>
        <s v="26th July : Available - To be mapped" u="1"/>
        <s v="30th Oct : LWD 7th Nov 2018" u="1"/>
        <s v="20th Nov  : Partially Billed in E//  .15th Nov  : Partially Billed in E//  .12th Nov  : Partially Billed in E// .30th Oct: Partially Billed in E//  .26th Oct: Partially Billed in E//  .16th Oct: Partially Billed in E//  ,11th Oct: Partially Billed in E// _x000a_10th Oct: Partially Billed in ERICSSON" u="1"/>
        <s v="25th Oct::On post ML  23rd Oct:On post ML  16th Oct: On post ML  11th Oct: On post ML 9th Oct: On Post ML  Oct 4th: On post ML  19th Sep:  On Pre ML " u="1"/>
        <s v="25th Oct: Serving notice period, Most probably 1st Nov will be LWD_x000a_23rd Oct: Serving notice period, Most probably 1st Nov will be LWD" u="1"/>
        <s v="30th oct: Joined on 25th Oct, Alocation pending" u="1"/>
        <s v="18th July : Partially Billed" u="1"/>
        <s v="26th Oct : Allocated to IP Infusion EBD at 12th Nov 2018" u="1"/>
        <s v="26th Oct : Allocated to IP Infusion EBD at 15th Nov 2018"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30th Oct: Future allocated in NetApp from 5th Nov.  25th Oct: Future allocated in NetApp from 5th Nov. 23rd Oct: Future allocated in NetApp from 5th Nov." u="1"/>
        <s v="23rd May : Shared for CHENNI requirements" u="1"/>
        <s v="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u="1"/>
        <s v="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u="1"/>
        <s v="21st Nov: B1 Resource, no suitabel Oppty, unlocked @ WT Level; 15th Nov: B1, .net resource. No Oppourtunity as of now;12th Nov: Available, .net resource; 9th Nov:Mail sent, profile not updated-Follow up progress" u="1"/>
        <s v="30th Oct : Mail dropped, yet to get Response. 25TH Oct : candidate is Reserved for Apple," u="1"/>
        <s v="20th Nov: Available for Kolkata opps.15th Nov: Proposed for CISCO / COE Needs.12th Nov: Available for KOLKATA opps." u="1"/>
        <s v="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u="1"/>
        <s v="27/7: GATT and SA Waters discussions going on" u="1"/>
        <s v="20th Nov: Future Allocated in Nokia from 16th to 31st Dec. 15th Nov: No opp direct proposal made in SMWB  12th Nov : No opp direct proposal made in SMWB " u="1"/>
        <s v="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u="1"/>
        <s v="20th Nov: Joined on 15th Nov, Allocation pending" u="1"/>
        <s v="6/7/2018: Looking for Projects" u="1"/>
        <s v="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u="1"/>
        <s v="20th Nov:- Non billed with cisco account, EBD set as 23rd Nov in system 15th Nov : On Annual leave from 5th Nov to 16th Nov 2018, Future allocated/ Non-Billed with Cisco account, EBD set as 23rd Nov '18 30th Oct : On Annual leave from 5th Nov to 16th Nov 2018, Future allocated/ Non-Billed with Cisco account, EBD set as 23rd Nov '18. 26th Oct: On Annual leave from 5th Nov to 16th Nov 2018, Future allocated/ Non-Billed with Cisco account, EBD set as 23rd Nov '18." u="1"/>
        <s v="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u="1"/>
        <s v="23rd July : Non Billable" u="1"/>
        <s v="26th Oct: On POST ML till 4th Nov 2018 ,16th Oct: On POST ML till 4th Nov 2018,11th Oct: On POST ML till 4th Nov 2018 .  9th Oct:On POST ML till 4th Nov._x000a_28th May : Till 04th Nov POST MATERNITY LEAVE" u="1"/>
        <d v="2018-08-01T00:00:00" u="1"/>
        <s v="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u="1"/>
        <s v="19th July: Available and looking for Australia project 10th July : Moving out from TECH" u="1"/>
        <s v="30th Oct: Resource resigned, LWD 8th Nov 25th Oct:Employee does not Exist in PAR OR In PAR-Exclusion. Asked resource to confirm his status. 23rd Oct: Employee does not Exist in PAR OR In PAR-Exclusion. Asked resource to confirm his status." u="1"/>
        <s v="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23rdOct :Resigned LWD need to be set .16th Oct :Resigned LWD need to be set .11th Oct:LWD need to be set.   9th Oct: Planning to Resign _x000a_11th Oct:   9th Oct:  On lOP till 29th sept 2018, Sent mail for availability" u="1"/>
        <s v="26th Oct :   On leave till 31st Oct 2018 .16th Oct:   On leave till 31st Oct 2018. 11th Oct:   On leave till 31st Oct 2018._x000a_9th Oct: Back from ML looking for opportunity in bangalore_x000a_28th May : Till 30th SEP POST MATERNITY LEAVE" u="1"/>
        <s v="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u="1"/>
        <s v="20th July:  Available, Completed PRP training and waiting for step plus result  9th July: Rookie available and  currently in PRP training 4th July : PRP" u="1"/>
        <s v="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21st Nov: Future allocated in Philips with EBD as 1st Dec;" u="1"/>
        <s v="17th July: Onsite bench with no telecom skills. Please tag it to Bhagya" u="1"/>
        <s v="20th July: Rookie joined on 9th July and undergoing on PRP training    12th July : PRP" u="1"/>
        <s v="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n v="43334" u="1"/>
        <s v="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u="1"/>
        <s v="8th June : ML till nov 2018,pending for app" u="1"/>
        <s v="26th Oct :   LWD 29th Oct 2018 .16th Oct:   LWD 29th Oct 2018 .11th Oct:   LWD 29th Oct 2018  .9th Oct:   serving notice period LWD 29th Oct_x000a_28th Sept: Allocated to ERICSSON, No EBD" u="1"/>
        <s v="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u="1"/>
        <s v="8th June : ML till Dec 2018, approved in the system" u="1"/>
        <s v="12th July : Fresh Rookie" u="1"/>
        <s v="25th Oct: Available, Shared for Apple account - Fitment pending &amp; Teradata, Hyperion resource_x000a_23rd Oct: Available, Shared for Apple account - Fitment pending &amp; Teradata, Hyperion resource_x000a_18th Oct: Available, Shared for Apple account - Fitment pending &amp; Teradata, Hyperion resource_x000a_16th Oct: Available, Shared for Apple account - Fitment pending &amp; Teradata, Hyperion resource_x000a_11th Oct: Didn’t respond to call, Sent email" u="1"/>
        <s v="30th Oct: Cadre blocked. Resource not responding to WMG/Practice trying to assign projects 25th Oct: Cadre blocked. Need to check with practice if there is any plan. 23rd Oct: Cadre blocked. Need to check with practice if there is any plan." u="1"/>
        <s v="30th Oct: Allocated to Cisco(Abhinay) with EBD 5th Nov_x000a_25th Oct: Allocated to Cisco with EBD: 5th Nov_x000a_23rd Oct: Allocated to Cisco with EBD: 5th Nov" u="1"/>
        <d v="2018-08-03T00:00:00" u="1"/>
        <s v="21st June : Non Billable" u="1"/>
        <s v="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u="1"/>
        <s v="10th May : Non Billable" u="1"/>
        <s v="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25th Oct : Available, Looking for Oppurtunities." u="1"/>
        <s v="12th June : On Non-billed status from 14-05-2018 till 31/12/2018 WT01_GMT_NEP_COE_PROJECT " u="1"/>
        <s v="25th Oct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u="1"/>
        <s v="26th Oct: 23rd Oct: Non Billable in COE Project_x000a__x000a_11th Oct: NB in COE.10th oct: Allocated &amp; NB in GMT_CISCO_COE  12th July : Non Billable" u="1"/>
        <s v="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u="1"/>
        <s v="30th Oct: Available - Shared for Microsoft account - Feedback pending, Not ready for relocation"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u="1"/>
        <s v="11th July : Investment Q2 pending with CISCO" u="1"/>
        <s v="26th July : Available - Shared for Philips - Fitment pending" u="1"/>
        <s v="29th Oct: Shared for HP- Awaiting feedback  23rd Oct : Shared for HP- Awaiting feedback; " u="1"/>
        <s v="25th Oct: Available, Skill: Progress 4gl and Oracle, Bangalore, Wnats to get trained on Python_x000a_23rd Oct: Available, Skill: Progress 4gl and Oracle, Bangalore, Wnats to get trained on Python_x000a_18th Oct: Available, Skill: Progress 4gl and Oracle, Bangalore, Wnats to get trained on Python_x000a_16th Oct: Available, Skill: Progress 4gl and Oracle, Bangalore_x000a_11th Oct: Available, Skill: Progress 4gl and Oracle, Bangalore_x000a_9th Oct: Available, Skill: Progress 4gl and Oracle, Bangalore_x000a_4th Oct: Available, Skill: Progress 4gl and Oracle, Bangalore_x000a_27th SEP: Available, Skill: Progress 4gl and Oracle, Bangalore_x000a_25th SEP: Available, Skill: Progress 4gl and Oracle, Bangalore." u="1"/>
        <s v="30th Oct : No opportunities in Kochi location. 26th Oct : Interested in core java training and wanted only Kochi location" u="1"/>
        <s v="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u="1"/>
        <s v="30th Oct : On Maternity leave till  31-Jan-2019.  23rd Oct :On Maternity leave till  31-Jan-2019.  16th Oct :On Maternity leave till  31-Jan-2019.  11-Oct : On Maternity leave till  31-Jan-2019: 9th Oct: On Maternity Leave till 29-Oct : 17th Sep:  On post  ML till 29th Oct 2018 17th Aug: On post  ML till 29th Oct 2018   6th Aug:  On post  ML till 29th Oct 2018  19th July : On ML till 29th Oct 2018   9th July:On ML till 29th Oct 2018  2nd July : On ML till 29th Oct 2018 9th May:On ML till 29th Oct 2018  19th Apr: On ML till 29th Oct 2018 ;6th Aug:  On post  ML till 29th Oct 2018  19th July : On ML till 29th Oct 2018   9th July:On ML till 29th Oct 2018  2nd July : On ML till 29th Oct 2018 9th May:On ML till 29th Oct 2018  19th Apr: On ML till 29th Oct 2018 " u="1"/>
        <s v="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d v="2018-08-05T00:00:00" u="1"/>
        <s v="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u="1"/>
        <s v="30th Oct: Non billable in IP INFUSION till 2nd Feb, EBD 15th Nov_x000a_25th Oct: Non billable in IP INFUSION till 2nd Feb, EBD 15th Nov_x000a_23rd Oct: Non billable in IP INFUSION till 2nd Feb, EBD 15th Nov. 16th Oct:  Non billable in  IP INFUSION ,_x000a_11th Oct: Non billable in  IP INFUSION .  9th Oct:  NB in IP INFUSION , 19th Sep: NB to IPI till 31st Oct, EBD 24th Sep. 11th Sep: Allocated in IP Infusion EBD 4th Sep, but still not truned on;31st Aug: Allocated to IPI, EBD 4th SEP" u="1"/>
        <d v="2018-09-01T00:00:00" u="1"/>
        <s v="20th Nov: On XML till April 2019_x000a_15th Nov: On XML till April 2019_x000a_12th Nov: On XML till April 2019" u="1"/>
        <s v="25th Oct: Oct: Proposed for CISCO, Allocation Pending._x000a_23d Oct: Proposed for CISCO, Allocation Pending._x000a_16th Oct: Reserved in CISCO. 11th Oct:  Need to propose for other CISCO opps. 9th Oct:  On boarded for Cisco on 8th Oct, But project got ramp down" u="1"/>
        <s v="19th July : On ML till 10th Aug 2018 9th July:  On ML till 10th Aug 2018 2nd July :On ML till 10th Aug 2018   9th May: On ML till 10th Aug 2018 19th Apr: On ML till 10th Aug 2018 11th April : on leave  ;23rd March : Pre ML till 6th April 2018 Approved" u="1"/>
        <s v="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25th Oct: LWD- 31st Oct" u="1"/>
        <s v="30th Oct:  XML till 2nd April 2019  ,26th Oct:  XML till 2nd April 2019 ,16th Oct:  XML till 2nd April 2019 ,11th Oct:  XML till 2nd April 2019   9th Oct:  XML till 2nd April 2019,  XML till 2nd April 2019" u="1"/>
        <s v="12th July : Fresh Rookie-WASEian" u="1"/>
        <s v="25th Oct: on ML_x000a_23rd Oct: Available for projects from 30th Oct. 11th Oct: Mahendran need to confirm whether ML will extend 9th Oct: Follow up mail has been sent as there is a chance to extend her ML Oct 4th: Non billable in CISCO, Tried reaching and follow up mail sent to Mahendran-Yasmin in ML (Extended)" u="1"/>
        <s v="30th Oct :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u="1"/>
        <s v="20th Nov : shortlisted for //E  .15th Nov : looking for Hyd and onsite projects  .12th Nov : looking for Hyd and onsite projects . 30th Oct: Not Responding for calls" u="1"/>
        <s v="25th Oct: Allocated in the system, partial billable, mail sent to PM Subhashsih  23rd Oct:  Allocated in the system, partial billable, mail sent to PM Subhashsih, 16th Oct: Allocated in the system, partial billable, mail sent to PM" u="1"/>
        <d v="2018-08-07T00:00:00" u="1"/>
        <s v="17th July: Telecom PM looking for only NCR location" u="1"/>
        <s v="5th June : On leave" u="1"/>
        <s v="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u="1"/>
        <s v="12th June : onsite profile" u="1"/>
        <s v="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u="1"/>
        <s v="21st Nov: Unix Waseian  currently no suitable demands / Opportunites ; 15th Nov: Unix Waseian  currently no suitable demands / Opportunites ;12th Nov:Unix Waseian  currently no suitable demands / Opportunites ; 9th Nov:Unix Waseian  currently no suitable demands / Opportunites ;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u="1"/>
        <s v="20th Nov:- ITIL Background resource no opp in bangalore. awaiting response from CIS TH.15th Nov : ITIL Management resource no opp in BNR, looped in CIS TH to look in 12th Nov : ITIL Management resource no opp in BNR, looped in CIS TH to look in30th Oct: ITIL Management resource..no open demand in system...26th Oct: Moving to other BU, Non-Billed with Shell account EBD set as 23rd Nov 2018 , 23rd Oct: ITIL management resource …no open demand in system" u="1"/>
        <s v="25th Oct: Oct: Allocated to CISCO, EBD 20th nov 2018_x000a_23rd Oct: Allocated to CISCO, EBD 20th nov 2018_x000a_16th oct: Allocated to CISCO, EBD 20th nov 2018_x000a_11th Oct:  TURBO, Available. 9th Oct:   Turbo rookie, No proposal plans_x000a_25th Sep: Turbo rookie, No proposal plans_x000a_11th Sep: Turbo rookie, No proposal plans_x000a_4th Sep: Turbo rookie , EBD-5th Sep _x000a_28th Aug: Turbo rookie , EBD-5th Sep _x000a_17th Aug: Turbo rookie , EBD-5th Sep _x000a_8th Aug: Non billed in Samsung account and Domain resource  6th Aug: New Joinee contact No is not updated sent mail ;8th Aug: Non billed in Samsung account and Domain resource  6th Aug: New Joinee contact No is not updated sent mail " u="1"/>
        <s v="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u="1"/>
        <s v="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u="1"/>
        <s v="26th Oct :  Allocated to IP INFUSION, EBD 25th oct 2018  .16th Oct:  Allocated to IP INFUSION, EBD 25th oct 2018 .11th Oct:  Allocated to IP INFUSION, EBD 25th oct 2018  9th Oct:  Allocated to IP INFUSION, EBD 25th oct 2018" u="1"/>
        <s v="17th Sep: Discussion on early retirement to be initiated 29th Aug: He is on Leave from 20th Aug 2018 to 7th sep 2018  and Discussion on early retirement to be initiated 17th Aug: Discussion on early retirement to be initiated 10th July : Onsite bench, no opportunities in Germany. Shared his profiles to other BUs and Model C RMs;10th July : Onsite bench, no opportunities in Germany. Shared his profiles to other BUs and Model C RMs" u="1"/>
        <s v="27/7 : Looking for Chennai ; 11th July : FEP allocated" u="1"/>
        <s v="27/7: Allocated to NSN EBD 10 August ; 13th June : No proposal plans" u="1"/>
        <s v="18th Aug : Attendance not swiped for last 15 days;23rd May : Non Billable" u="1"/>
        <s v="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u="1"/>
        <s v="26th Oct : proposed for open demands .16th Oct: Allocated to ERICSSON with no EBD .11th Oct: Allocated to ERICSSON,10th Oct: Allocated to ERICSSON, No EBD." u="1"/>
        <s v="20th July:  Available, Completed PRP training and waiting for step plus result  9th July: Rookie available and  currently in PRP training 19th June : Undergoing PRP" u="1"/>
        <s v="30th Oct: Allocated to Philips, EBD: 5th Nov_x000a_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8-09T00:00:00" u="1"/>
        <d v="2018-10-01T00:00:00" u="1"/>
        <s v="20th Nov:Partially Billed in Huawei. Wrong skill allocation, asked PM to de-allocate." u="1"/>
        <s v="25th Oct:PML 29th November 2018_x000a_23rd Oct:PML 29th November 2018.  16th Oct:  PML 29th November 2018._x000a_11th Oct:  PML 29th November 2018,   9th Oct:  PML 29th November 2018, 19th Sep: PML 29th November 2018. 23rd Aug: PML 29th November 2018" u="1"/>
        <s v="25th Oct: Joined on 22 OCT 2018, Allocation pending with ERICSSON." u="1"/>
        <s v="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0th Oct:ON XML till 16th Dec 2018 26th Oct:ON XML till 16th Dec 2018 ,16th Oct:ON XML till 16th Dec 2018 ,11th Oct:ON XML till 16th Dec 2018    9th Oct:  ON XML till 16th Dec 2018. 13th June : XML 16th Dec 2018" u="1"/>
        <s v="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u="1"/>
        <s v="3rd May : Non Billable" u="1"/>
        <s v="4th May : Non Billable" u="1"/>
        <d v="2018-08-11T00:00:00" u="1"/>
        <s v="13th June : No proposal plans" u="1"/>
        <s v="25th Oct: Put down the papers, LWD need to be fixed_x000a_23rd Oct: Put down the papers, LWD need to be fixed_x000a_16th Oct: Put down the papers, LWD need to be fixed_x000a_11th Oct:  Allocated to NSN with EBD- 15th Oct 2018.   9th Oct:  Allocated to NSN with EBD- 15th Oct_x000a_4th Oct :To be tagged to Paul17th Sep: Non billed in Nokia account EBD is on 1st Oct 2018 29th Aug: Available and shared his profile to Nokia account  feed back pending 17th Aug: Available and shared his profile to Nokia account  feed back pending 6th Aug:Available and having exp in Agile PM but got rejected from Phillips account and shared his profile to Nokia account.;6th Aug:Available and having exp in Agile PM but got rejected from Phillips account and shared his profile to Nokia account." u="1"/>
        <s v="30th Oct: Post ML till 24th April 2019_x000a_25th Oct: Post ML till 24th April 2019_x000a_23rd Oct: Post ML till 24th April 2019" u="1"/>
        <s v="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u="1"/>
        <s v="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u="1"/>
        <s v="25th Oct: POST ML till 28 Feb 2019_x000a_23rd Oct: POST ML till 28 Feb 2019_x000a_16th Oct: On Pre ML till 18th Oct 2018, Informed to apply Post ML.   11th Oct:  on PML till 18th Oct 2018. 9th Oct:  On ML, Informed resource to apply leave in system_x000a_11th Oct:   9th Oct:  Free, Bangalore" u="1"/>
        <s v=" 30th oct: Resigned , LWD will be 20th Nov   23rd Oct: Resigned , LWD will be 20th Nov    16th Oct: : Resigned , LWD will be 20th Nov   11th Oct: Resigned , LWD will be 20th Nov 25th Oct: Resigned , LWD will be 20th Nov   23rd Oct: Resigned , LWD will be 20th Nov    16th Oct: : Resigned , LWD will be 20th Nov   11th Oct: Resigned , LWD will be 20th Nov  9th Oct: Resigned, LWD yet to confirm, Follow up mail sent to shaileesh  Oct 3rd: Resigned &amp; LWD need to confirm" u="1"/>
        <s v="5th June : Nee joinee contact No is not updated sent mail" u="1"/>
        <s v="25th Oct :Candidate is Planning  to Apply leave (Extended Maternity) From November but not Applied yet in the system, Have asked the Candidate to Apply. 23rd Oct : Candidate is Planning  to Apply leave (Extended Maternity) From November but not Applied yet in the system, Have asked the Candidate to Apply." u="1"/>
        <s v="18th June : On leave" u="1"/>
        <s v="30th Oct : On Annual leave from 5th Nov to 16th Nov 2018, Future allocated/ Non-Billed with Cisco account, EBD set as 23rd Nov '18. 26th Oct: On Annual leave from 5th Nov to 16th Nov 2018, Future allocated/ Non-Billed with Cisco account, EBD set as 23rd Nov '18." u="1"/>
        <s v="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12th June: Java rookie Non billed in HP account 5th June : Nee joinee contact No is not updated sent mail" u="1"/>
        <s v="30th Oct: On XML till 31st Oct, sent mail for availability" u="1"/>
        <s v="25th Oct: NB to CISCO(Ravi) till 31st Dec._x000a_23rd Oct: NB to CISCO(Ravi) till 31st Dec. 16th Oct: th Oct:Non Billable in CISCO 11th Oct:Non Billable in CISCO.   9th Oct: NB is CISCO. 25th Sep: Allocated to Cisco with EBD:8th Oct_x000a_11th sep: Reserved in Cisco for Ravi's project" u="1"/>
        <s v="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u="1"/>
        <s v="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u="1"/>
        <d v="2018-08-13T00:00:00" u="1"/>
        <s v="26th Oct :  Given Nokia Interview wainting fro feedback,shared profile with ERICSSON  .16th Oct:  Shared with CISCO feedback pending.11th Oct:  Shared with CISCO. 9th Oct: Shared with CISCO and having sub location constriants_x000a_11th Oct:   9th Oct:  Free, Bangalore" u="1"/>
        <s v="26th Oct : Investment pending .16th Oct: Investment pending .11th Oct: Investment pending.  9th Oct:  Working in internalproject, Investment tagging is pending, Dropped mail to Ananda Jana_x000a_11th Oct:   9th Oct:  Free, KOLKATA" u="1"/>
        <s v="20th July: Non billed 18th July : Partially Billed" u="1"/>
        <s v="20th Nov :Proposed in PRIMARK, OUTOKUMPU &amp; KAO USA account.  Allocation &amp; billing to be done15th Nov : Reserved in PRIMARK in Retail BU, allocation to be closedNeed Inputs" u="1"/>
        <s v="25th Oct :On Maternity Leave till 26-Oct.  23rd Oct :On Maternity Leave till 26-Oct.  16th Oct : On Maternity Leave till 26-Oct. 11TH Oct : On Maternity Leave till 22-Oct :9th Oct : On Maternity Leave till 22-Oct : 17th Sep: On Post ML till 22nd Oct 2018 17th Aug:On Post ML till 22nd Oct 2018 19th July : On Post ML till 22nd Oc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6th Aug:On Post ML till 22nd Oct 2018 19th July : On Post ML till 22nd9th Oct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20th Nov: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u="1"/>
        <s v="21st Nov: Tibco BW Waseian  currently no suitable demands / Opportunites , Unlocked @ WT Level; 15th Nov: Wase Tibco bw resource, Rejected in HP for Tibco admin;12th Nov: Available, sharing with Accounts. Tibco Resource" u="1"/>
        <s v="29th Oct: Testing Resource, EM to be initiated _x000a_23rd Oct : Testing Resource, Movement to be initiated; Oct 17th: Testing Resource; Rserved in MS, Emp Movement to be raised; Need Inputs_x000a_" u="1"/>
        <s v="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u="1"/>
        <s v="30th Oct: ITIL Management resource..no open demand in system...26th Oct: Moving to other BU, Non-Billed with Shell account EBD set as 23rd Nov 2018 , 23rd Oct: ITIL management resource …no open demand in system" u="1"/>
        <s v="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u="1"/>
        <s v="13th June : Allocated to TCH, EBD to be confirmed" u="1"/>
        <s v="30th Oct : proposed for open demands and got rejected. 26th Oct : proposed for open demands .16th Oct: Allocated to ERICSSON with no EBD .11th Oct: Allocated to ERICSSON,10th Oct: Allocated to ERICSSON, No EBD." u="1"/>
        <s v="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u="1"/>
        <s v="Retjurned to offshore last week. FTR settlement pending" u="1"/>
        <s v="19th July : Future allocated to Big Data Analytics in model C, EM raised" u="1"/>
        <d v="2018-08-15T00:00:00" u="1"/>
        <s v="30th Oct: partially billed in Ericsson till 31st Dec. Asked PM to confirm on 100% billability 25th Oct:partially billed till 31st Dec. Asked PM to confirm on 100% billability 23rd Oct: TRB. Partially billed in Ericsson till Dec end, need to check for 100% billing 16th Oct: TRB. Partially billed in Ericsson till Dec end  11th Oct: TRB. Partially billed in Ericsson till Dec end" u="1"/>
        <s v="19th July : Allocation pending in Avago" u="1"/>
        <s v="26/7: Looking for only Chennai Location" u="1"/>
        <s v="19th July : On ML till 29th Oct 2018   9th July:On ML till 29th Oct 2018  2nd July : On ML till 29th Oct 2018 9th May:On ML till 29th Oct 2018  19th Apr: On ML till 29th Oct 2018 " u="1"/>
        <s v="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u="1"/>
        <s v="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27th July : Non Billable" u="1"/>
        <s v="25th Oct: Resigned , LWD will be 20th Nov   23rd Oct: Resigned , LWD will be 20th Nov    16th Oct: : Resigned , LWD will be 20th Nov   11th Oct: Resigned , LWD will be 20th Nov  9th Oct: Resigned, LWD yet to confirm, Follow up mail sent to shaileesh  Oct 3rd: Resigned &amp; LWD need to confirm" u="1"/>
        <s v="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u="1"/>
        <s v="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u="1"/>
        <s v="Nov 20th:Allocated for BFS Bank by Hima as per confirmation billability will be on Dec, suggested to tag under investment  Nov 14th: Allocated for BFS Bank by Hima, mail sent for billability Nov 12th: Available in the system , dropped a mail to him, need clarity on skill" u="1"/>
        <s v="30th Oct :Candidatehas Initiated his Separation Procedure, it is Pending with the HR. 23rd Oct :Candidatehas Initiated his Separation Procedure, it is Pending with the HR.  16TH Oct : Candidate is Plannig to Resign, he is on Leave till 19th Oct. To Initiate Discussion with PM  on  Monday(22-Oct)" u="1"/>
        <s v="26th Oct: On post Ml till 7th No16th Oct: On post Ml till 7th Nov,11th Oct: On post Ml till 7th Nov ,9th Oct: On post ML till 7th Nov 18 Oct 4th: on post ML till 7th Nov 2018 17th Sep: post ML till 7th Nov 2018  24th Aug: Post ML till 7th Nov 2018 10th May: On ML" u="1"/>
        <s v="30th Oct: Rejected form CISCO. _x000a_25th Oct: Allocation pending to CISCO. 23rd Oct: Allocation pending to CISCO. 16th Oct: CISCO team needs to confirm abt Role in oher  project_x000a_ 11th oct: Planing to  get allocation in other CISCO projects._x000a_17th Aug: Proposed for NSN;" u="1"/>
        <s v="25th Oct: Allocated to ERICSSON, EBD 23rd Oct._x000a_23rd Oct: Allocated to ERICSSON, EBD 23rd Oct. 16th Oct: Allocated to ERICSSON, EBD 23rd Oct 2018 11th Oct: Allocated to ERICSSON, EBD 23rd Oct 2018  9th Oct: Allocated to ERICSSON, EBD 23rd Oct 2018. . 20th Sep: Available for projects shared profile with CISCO. 11th Sep : Allocated till 17th in IP Infusion and free pool from 18th Sep;23rd Aug: Allocated to NEP-IIN-PJ-PS-SA, EBD 7th Sep, Mastan S" u="1"/>
        <s v="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u="1"/>
        <s v="25th Oct:partially billed till 31st Dec. Asked PM to confirm on 100% billability 23rd Oct: TRB. Partially billed in Ericsson till Dec end, need to check for 100% billing 16th Oct: TRB. Partially billed in Ericsson till Dec end  11th Oct: TRB. Partially billed in Ericsson till Dec end" u="1"/>
        <s v="22nd June:Support Tagging initiated by Raj _x000a_13th Feb: Germany based ODR availabel for Opportunities" u="1"/>
        <s v="25th Oct: Released from TECH, No matching demands to propose at Pune location_x000a_23rd Oct: Released from TECH, No matching demands to propose at Pune location_x000a_16th Oct: Released from TECH, No matching demands to propose at Pune location_x000a_11th Oct:  Released from TECH, Reserved in TD Bank. . 9th Oct:  Shared for Nokia PM requirement, Got reject due to less experience in PM role, looking for pune location only_x000a_25th Sep: Compliance action raised by HR_x000a_11th Sep: He is a release from NSN. Currently he is playing JAVA PM role looking for Pune location, Sathish to share the plan" u="1"/>
        <s v="30th Oct: Didn’t ans the call - Sent email (was on XML till 27th Oct)" u="1"/>
        <s v="30TH Oct : Dropped Mail, yet to get Response." u="1"/>
        <s v="20th nov: Likely to resign15th nov:No opp direct proposal made in SMWB 12th Nov : No opp direct proposal made in SMWB " u="1"/>
        <s v="29th Oct: on ML till 30th Mar 2019Oct_x000a_23rd Oct : on ML till 30th Mar 2019Oct 17th: on ML till 30th Mar 2019; 11th Oct: on ML till 30th Mar 2019; 9th Oct: on ML till 30th Mar 2019; 4th Oct: on ML till 30th Mar 20196th Sep:Going On ML from October_x000a_" u="1"/>
        <s v="20th Nov : Allocated in Philips from 17th Dec ebd as same day" u="1"/>
        <s v="6th June : Non Billable" u="1"/>
        <s v="25th Oct:Blocked in cadre. New Joinee for Huawei but delivery said there is no requirement for this anymore. Practice to confirm next steeps. B1 resource, no opp 23rd Oct: Blocked in cadre. New Joinee for Huawei but delivery said there is no requirement for this anymore. Practice to confirm next steeps. B1 resource, no opp" u="1"/>
        <s v="20th Nov:Allocated in Huawei with EBD as 26th Nov  2018. 15th Nov: Allocated in Huawei with EBD as 26th Nov  2018. 12th Nov : Allocated in Huawei with EBD as 26th Nov " u="1"/>
        <s v="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u="1"/>
        <s v="26th Oct : TECHNOLOGY GROUP Candidate. Tagging Issue- Manufacturing .16th Oct: TECHNOLOGY GROUP Candidate. Tagging Issue- Manufacturing, 11th Oct: TECHNOLOGY GROUP Candidate. Tagging Issue- Manufacturing,  9th Oct: COE Investment tagging pending_x000a_11th Oct:   9th Oct:  Free, Bangalore" u="1"/>
        <s v="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u="1"/>
        <s v="Returned from LOP, allocation &amp; billing to be done" u="1"/>
        <s v="20th Nov :Selected in Cisco, Visa amendment in progress, system issue, service connection call raised for resolution15th Nov : Proposed in Charles Shwab, US Bank, allocation and billing to be done, Visa amendment pending with GIMS2nd Nov : Trying to in US Bank, HP etc." u="1"/>
        <s v="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u="1"/>
        <s v="20th Nov: NB in CISCO, EBD 26th Nov 2018." u="1"/>
        <s v="30th Oct : SMWB proposal made, no demand in system for B1 and below 25th OCt : Direct employee proposal made in SMWB as there is no opp in system for B1 below 23rd oct:No open positions for B1  in HP, direct employee proposal made in SMWB16th 0ct:No opp in system direct employee proposal made in SMWB:11th Oct : No opp in system direct employee proposal made in SMWB 9th : No opp in system direct employee proposal in SMWB in progress. Proposed with HP 4th oct: B1 no opp in HP" u="1"/>
        <s v="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u="1"/>
        <s v="23rd May : Non Billable" u="1"/>
        <s v="21st Nov: XML Upto Feb 6th; 15th Nov: XML Upto Feb 6th;12th Nov: XML upto feb 2019; 9th Nov:XML Upto November" u="1"/>
        <s v="25th Oct : Feedback awaited from HP, to be proposed with other opp 23ed oct:16th:shared profile in hP account :11th Oct : Back from leave, to be proposed with direct employee proposal 11th Sep: XML till 26th September 2018" u="1"/>
        <s v="30th Oct: Non Billable in COE Project._x000a_26th Oct: Non Billable in COE Project._x000a_23rd Oct: Non Billable in COE Project._x000a_23rd Oct: Non Billable in COE Project._x000a_11th Oct:  NB in COE Project .10th Oct: NB in COE Project.  COE Allocated" u="1"/>
        <s v="30th Oct: location constraints no active demands to propose for Hyderabad location. 26th Oct : back form ML looking for Hyderabad project and location constraints .16th Oct: back form ML looking for Hyderabad project and location constraints ,11th Oct: will be back from 16th Oct 2018, sent mail foravailability   9th Oct:  will be back form ML on 16th Oct 2018._x000a_28th May : Till 15th OCT POST MATERNITY LEAVE" u="1"/>
        <s v="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u="1"/>
        <s v="21st Nov: TIBCO resource looking for opporunities only in Pune location due to family constraints; 15th Nov: TIBCO resource looking in pune location- Shared with HP;12th Nov: Available, checking with accounts" u="1"/>
        <s v="16th Oct: Allocated to E// EBD 1st nov 2018. _x000a_18th June : Non Billable" u="1"/>
        <s v="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u="1"/>
        <s v="25th Oct:  Available for bangalore Projects_x000a_23rd Oct: Available for Bangalore opps_x000a_16th Oct: TURBO, Available - Bangalore 11th Oct: TURBO, Available - Bangalore.  9th Oct:  Rejected from iDirect, Turbo with skills, LTE and UMTS_x000a_ 9th Oct:  Allocated to IDIRECT" u="1"/>
        <s v="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u="1"/>
        <d v="2018-09-15T00:00:00" u="1"/>
        <s v="25th Oct : Available to Take up New Oppurtunities." u="1"/>
        <s v="25th Oct : Available to Take up Nre oppurtunities." u="1"/>
        <s v="30th Oct : Selected for DEV-OPS allocation pending movement pending with Tech Head 25th Oct : Currently Model R. Asked for updated profile and her constraints. 23rd Oct : B2 Bangalore (Core Java+Spring+ Java J2EE). Anyone can use." u="1"/>
        <s v="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u="1"/>
        <s v="23rd Oct : Future allocated to in model C with EBS as 23th November; Movement raised; " u="1"/>
        <s v="20th Nov: Rejected from FNC .15th Nov: Feedback pending with  FNC .12th Nov: Shared with FNC. 2nd Nov as per system free pool from 30th Oct, will check her aivlablity and udpate profile" u="1"/>
        <s v="19th July : EMP is blocked in PES;Rasised EMP Movement" u="1"/>
        <s v="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Ramp down from NSN, to be allocated &amp; builled" u="1"/>
        <s v="26th Oct : Allocated to Huawei, EBD 1st Nov 2018. 16th oct: Allocated to Huawei, EBD 1st Nov 2018 .11th oct: Allocated to Huawei, EBD 1st Nov 2018 10th Oct: Allocated to Huawei, EBD 1st Nov 2018. 11th Sep : Allocated in Huawei, EBD 8th Oct;11th July : Profile to be shared with Huawei" u="1"/>
        <s v="25th Oct: Skill Mismatch, Application testing with no telecom background" u="1"/>
        <s v="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u="1"/>
        <s v="25th Oct: Resource have location constraint. Asked her to get a project allocation by next week. 23rd Oct: De-allocated from Ericsson, asked PM/DM to confirm the reason." u="1"/>
        <s v="20th Nov: Likely to resign 15th Nov: Likely to resign 12th Nov : Likely to resign" u="1"/>
        <s v="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u="1"/>
        <s v="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u="1"/>
        <s v="26th Oct : Looking for Develop and testing projects in Hyderbad location /Proposed for demands.16th Oct: Looking for Develop and testing projects in Hyderbad location" u="1"/>
        <s v="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u="1"/>
        <d v="2018-08-21T00:00:00" u="1"/>
        <s v="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u="1"/>
        <s v="20th Nov: To apply LOP TILL Dec, yet to Update in the system. " u="1"/>
        <s v="30th Oct: Reserved in Toshiba, pending fitment. 25th Oct: no opportunity. Proposed to Emp match bench in smwb across Bus 23rd Oct: no opportunity. Proposed to Emp match bench in smwb across BUs" u="1"/>
        <d v="2018-09-17T00:00:00" u="1"/>
        <s v="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u="1"/>
        <s v="20th July:  Available, Completed PRP training and waiting for step plus result    9th July: Rookie available and  currently in PRP training 4th July : PRP" u="1"/>
        <s v="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26th July : Allocated to MS - FE" u="1"/>
        <s v="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u="1"/>
        <s v="20th July: Rookie joined on 16th July and undergoing on PRP training  17th July : Partially Billed" u="1"/>
        <s v="25th oct : candidate is Planning to go on a Maternity leave from 1-Nov. 23rd Oct: Not able to Reach the Candidate." u="1"/>
        <s v="21st Nov: Future Allocated in MS from 22nd Nov to 5th Dec, to be extended further; 15th Nov: Future Allocated in MS from 22nd Nov to 5th Dec, to be extended further;12th Nov:Future Allocated in MS from 22nd Nov to 5th Dec, to be extended further;2nd Nov: Allocated to MICROSOFT Account- EBD: 23 Nov; 29th Oct: Allocated to MICROSOFT Account- EBD: 23 Nov" u="1"/>
        <s v="30th Oct : Proposed for open demands .26th Oct : Proposed for open demands .16th Oct: Rejected for E//  as its junior porfile.11th Oct: Allcoation penidng with E//.   9th Oct: Allcoation penidng with E// but candidate not interested for testing profile,looking for only JAVA_x000a_20th Sep: Available for projects. 17th Aug: Non Billable to CISCO till 30th Sep, 17th July : Non Billable;17th July : Non Billable" u="1"/>
        <s v="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u="1"/>
        <s v="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Allocated to NSN with EBD:29th Sep_x000a_23rd Oct: Allocated to NSN with EBD:29th Sep_x000a_16th Oct: Allocated to NSN with EBD:29th Sep_x000a_11th Oct: Allocated to NSN, no EBD._x000a_ 9th Oct:  Allocated to NSN" u="1"/>
        <s v="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u="1"/>
        <s v="6/7/2018:Looking for projects, Development Profile, in Bangalore- Java and Testing and Dev experienced" u="1"/>
        <s v="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u="1"/>
        <s v="30th Oct: On post Ml till 7th Nov  26th Oct: On post Ml till 7th Nov .16th Oct: On post Ml till 7th Nov,11th Oct: On post Ml till 7th Nov ,9th Oct: On post ML till 7th Nov 18 Oct 4th: on post ML till 7th Nov 2018 17th Sep: post ML till 7th Nov 2018  24th Aug: Post ML till 7th Nov 2018 10th May: On ML" u="1"/>
        <s v="Nov 20th: Available for projects for chennai-dropped a mail to sridhar " u="1"/>
        <s v="25th Oct:B1, no opportunity. Proposed to Emp match bench in smwb across Bus 23rd Oct: B1, no opportunity. Proposed to Emp match bench in smwb across Bus" u="1"/>
        <d v="2018-07-27T00:00:00" u="1"/>
        <d v="2018-08-23T00:00:00" u="1"/>
        <s v="21st June : No open requirement for B1 and less than" u="1"/>
        <s v="29th Oct: Allocated to MICROSOFT Account- EBD: 23 Nov" u="1"/>
        <s v="17th July: Telecom suit with no telecom skills. " u="1"/>
        <s v="18th Aug : TRB\Wase no opp open in the system;3rd July : Non Billable" u="1"/>
        <s v="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u="1"/>
        <s v="30th Oct: Post ML  till 2nd March 2019 ,26 Oct: Post ML  till 2nd March 2019 ,16th Oct: Post ML  till 2nd March 2019, 11th Oct: Post ML  till 2nd March 2019,    9th Oct:   XML till 2nd March 2019" u="1"/>
        <s v="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u="1"/>
        <s v="26th July : Allocated to HP, Model A (Siebel Technical-Siebel Scripting )" u="1"/>
        <s v="25th Oct: Allocated to 8X8, EBD 31st Oct 2018 ._x000a_23rd Oct: Allocated to 8X8, EBD 31st Oct 2018._x000a_16th Oct: Working in IPI , Tagging will be closed by next week._x000a_11th Oct: Investment Pending in IPI. _x000a_9th Oct: Looking for Onsite opportunity only" u="1"/>
        <s v="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6/7-Looking for projects-Bangalore, Chennai" u="1"/>
        <s v="20th Sept: Rookie - Mapping pending, Blocked in Cadre_x000a_18th Sept: Rookie - Mapping pending_x000a_11th Sept: Rookie - Shared for Philips, Feedback pending_x000a_4th Sept: Rookie - Shared for Philips, Feedback pending_x000a_28th Aug: Rookie available - Mapping pending, Blocked in cadre_x000a_23rd Aug: Rookie available - Mapping pending, Blocked in cadre_x000a_21st Aug: Rookie available - Mapping pending, Blocked in cadre_x000a_16th Aug: Rookie available - Mapping pending, Blocked in cadre_x000a_9th Aug: Rookie available - Shared for Nokia - Feedback pending_x000a_7th Aug: Rookie available - Shared for Nokia - Feedback pending_x000a_1st Aug: Allocated to Ericsson - FE" u="1"/>
        <s v="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u="1"/>
        <s v="17th July: System issues - allocation pending with Huawei" u="1"/>
        <s v="30th Oct : proposed for demands 26th Oct : proposed for demands.  16th Oct: Available for Bangalore opps .11th Oct: Available for Bangalore opps.  9th Oct: Proposed for E//_x000a_Lon LOP till 28th Sept 2018" u="1"/>
        <s v="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u="1"/>
        <s v="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u="1"/>
        <s v="20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u="1"/>
        <s v="22nd June:Support Tagging initiated by Raj" u="1"/>
        <s v="26 Oct: Post ML  till 2nd March 2019 ,16th Oct: Post ML  till 2nd March 2019, 11th Oct: Post ML  till 2nd March 2019,    9th Oct:   XML till 2nd March 2019" u="1"/>
        <d v="2018-08-25T00:00:00" u="1"/>
        <s v="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u="1"/>
        <d v="2018-09-21T00:00:00" u="1"/>
        <s v="26th Oct : Allocation pending with CISCO 16th Oct: Allocation pending with CISCO" u="1"/>
        <s v="25th Oct:Released from Cadre effective 30th Oct. Apple doesn’t have any opportunity. Practice to plan next steps. 23rd Oct: Released from Cadre effective 30th Oct. Apple doesn’t have any opportunity. Practice to plan next steps." u="1"/>
        <s v="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u="1"/>
        <s v="19th June : Allocated to HP - FE" u="1"/>
        <s v="30th Oct : Allocated to IP Infusion EBD at 15th Nov 2018 .26th Oct : Allocated to IP Infusion EBD at 15th Nov 2018" u="1"/>
        <s v="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27th April : Non Billable" u="1"/>
        <s v="26th July : FE tagged in Xerox - New batch" u="1"/>
        <s v="20th nov: Model B Empl.15th Nov: Skill Mismatch _x000a_12th Nov: Skill Mismatch" u="1"/>
        <s v="30th Oct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u="1"/>
        <s v="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u="1"/>
        <s v="26th July : Allocated to ERICSSON - FE" u="1"/>
        <s v="30th Oct : COE Project  allocation pending .26th Oct : Selected  for  COE Project .Taagging Pending. 16th Oct: Selected  for  COE Project .Taagging Pending.  11th Oct: Selected  for  COE Project .Taagging Pending.    9th Oct: Selected  for  COE Project ._x000a_11th Oct:   9th Oct:  Free, CHENNAI" u="1"/>
        <s v="25th Oct: Allocation pending in Philips - Budget issue, SAP resource (Support role)_x000a_23rd Oct: Allocation pending in Philips - Budget issue, SAP resource (Support role)_x000a_18th Oct: Allocation pending in Philips - Budget issue, SAP resource (Support role)_x000a_16th Oct: Allocation pending in Philips - Budget issue, SAP resource (Support role)" u="1"/>
        <d v="2018-07-31T00:00:00" u="1"/>
        <s v="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u="1"/>
        <d v="2018-08-27T00:00:00" u="1"/>
        <s v="20th Nov: Available for Bangalore Opps.-TURBO. 15th Nov: Available for Bangalore Opps.-TURBO.12th Nov: Available for Bangalore Opps." u="1"/>
        <s v="25th Oct : B1 resource -No B1 Opportunities currently in the system, Shared for all B2 requirements, but got rejected;  23rd Oct : B1 resource -No B1 Unix Opportunities currently in the system, Shared for all B2 requirements, but got rejected; " u="1"/>
        <s v="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u="1"/>
        <s v="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u="1"/>
        <s v="11th April : Non Billable" u="1"/>
        <s v="25th Oct: Turbo rookie, Trained in UMTS, No matching demands to propose_x000a_23rd Oct: Turbo rookie, Trained in UMTS, No matching demands to propose_x000a_16thOct:  Turbo rookie, Trained in UMTS, No matching demands to propose_x000a_11th Oct: Available- Bangalore.  9th Oct:  Turbo rookie, Trained in UMTS_x000a_11th Oct:   9th Oct:  Allocated to NSN" u="1"/>
        <s v="25th Oct: Datacom testing resource, Not ready to relocate to any other location other than Hyderabad" u="1"/>
        <s v="20th Nov: NB in GMT_CISCO_COE Project 15th Nov: Allocation pending with CISCO, Shivakumar M" u="1"/>
        <s v="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u="1"/>
        <s v="17th July: Rejected from all the telecom accouts: Samsung, ericsson and cisco. No matching indents to propose.; 13th June : No proposal plans" u="1"/>
        <s v="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u="1"/>
        <s v="18th July : on ML" u="1"/>
        <s v=" 25th Oct: Available,DM profile 23rd Oct: Available,DM profile" u="1"/>
        <s v="20TH Nov: Allocated to Phillips Account with 28th Nov as the EBD14th Nov:Proposed to Open Demand." u="1"/>
        <d v="2018-09-25T00:00:00" u="1"/>
        <s v="26th Oct :  Allocated to IP INFUSION, EBD 15th Noc 2018 . 11th Oct:  Allocated to IP INFUSION, EBD 17th oct 2018   9th Oct:  Allocated to IP INFUSION, EBD 17th oct 2018" u="1"/>
        <s v="25th Oct: Available for Chennai opps._x000a_16th Oct: rejected in FNC, Available for Chennai opps._x000a_13th June : No proposal plans"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Oct:on Post ML till 1st Feb 2019, 16th Oct:on Post ML till 1st Feb 2019,11th Oct:on Post ML till 1st Feb 2019.    9th Oct:  ML till Feb 1st week 2018 and have plans for XML_x000a_PML till 2nd November 2018" u="1"/>
        <s v="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u="1"/>
        <s v="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u="1"/>
        <s v="20th Nov: Profile shared with cisco account, feedback pending. Reserved cisco 15th Nov : Profile share with Cisco and Sony 12th Nov : Written mail to employee to share profile, no future opporuntinity\leave plan as per PSP" u="1"/>
        <s v="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u="1"/>
        <s v="26th Oct: Available for Chennai  opps._x000a_23rd Oct:  Available for Chennai  opps._x000a_16th Oct: Available for Chennai  opps._x000a_11th Oct: TURBO Chennai, Looking for Chennai Ops.10th Oct: TURBO Looking for Opps in  CHENNAI, 4th Oct :To be tagged to Pau ,l17th Sep: Completed PRP training in Core Java and SQL and available for project 20th Aug :Non billed in Apple  account and Domain resource   8th Aug: Non billed in Apple  account and Domain resource 6th Aug: New Joinee contact No is not updated sent mail " u="1"/>
        <s v="20th Nov:Allocated to CISCO, EBD 3rd  Dec 2018.15th Nov: No demands to Propose _x000a_12th Nov: No demands to Propose, didn’t pick call" u="1"/>
        <s v="26th July : Allocated to HP , MDM, Model C" u="1"/>
        <s v="28th May : No proposal plans" u="1"/>
        <s v="25th Oct: Available for projects, share with CISCO(Abhinay)_x000a_23rd Oct: Available for projects, share with CISCO(Abhinay).16th oct: Available for Bangalore projects. _x000a_11th Oct:Available for Bangalore projects.    9th Oct: Proposed for PHILIPS, Available for Bangalore projects." u="1"/>
        <s v="4th June:Onsite resource" u="1"/>
        <s v="23rd May : Looking for projects in Bangalore for Core java and Hadoop" u="1"/>
        <s v="25th Oct: PML till 25th Jan 2019  _x000a_23rd Oct: PML till 25th Jan 2019  16th Oct: PML till 25th Jan 2019,_x000a_9th Oct: PML till 25th Jan 2019,  19th Sep: PML till 25th Jan 2019. 23rd Aug: PML till 25th Jan 2019_x000a_11th Oct: PML till 25th Jan 2019," u="1"/>
        <s v="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u="1"/>
        <s v="26th July : On ML" u="1"/>
        <s v="20th Nov: Available - SAP BO resource, Not ready for relocation, Mapping pending_x000a_15th Nov: Available - SAP BO resource, Not ready for relocation, Mapping pending_x000a_13th Nov: Available - SAP BO resource, Not ready for relocation, Mapping pending_x000a_12th Nov: Available - SAP BO resource, Not ready for relocation, Mapping pending_x000a_8th Nov: Available - SAP BO resource, Not ready for relocation, Mapping pending_x000a_5th Nov: Available - SAP BO resource, Not ready for relocation, Mapping pending" u="1"/>
        <s v="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u="1"/>
        <d v="2018-08-31T00:00:00" u="1"/>
        <s v="20th Nov: Allocation pending with FNC.15th Nov: No demands to Propose. _x000a_12th Nov: No demands to Propose" u="1"/>
        <s v="20th July: Rookie joined on 9th July and undergoing on PRP training   12th July : PRP" u="1"/>
        <s v="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u="1"/>
        <s v="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u="1"/>
      </sharedItems>
    </cacheField>
    <cacheField name="THs Remarks" numFmtId="0">
      <sharedItems containsBlank="1"/>
    </cacheField>
    <cacheField name="Last Working Date" numFmtId="0">
      <sharedItems containsNonDate="0" containsString="0" containsBlank="1"/>
    </cacheField>
    <cacheField name="RM Spoc" numFmtId="0">
      <sharedItems containsBlank="1" count="23">
        <s v="Sivaneela Padmavathy"/>
        <s v="Udhaya"/>
        <s v="Sangita Sarangi"/>
        <s v="Smitha"/>
        <s v="Pavithra"/>
        <s v="Adithi"/>
        <s v="Thenmozhi Abigail"/>
        <s v="Arpita Majumder"/>
        <s v="Sigatapu Krishna sravani"/>
        <s v="Ritu Jaiswal"/>
        <s v="Swaroopa KotreshHalli"/>
        <s v="Veena"/>
        <s v="Apeksha"/>
        <s v="Soundarya"/>
        <s v="Ritu kumari"/>
        <m/>
        <s v="Bhagyashree" u="1"/>
        <s v="Vasan" u="1"/>
        <s v="Aditi" u="1"/>
        <s v="Paul" u="1"/>
        <s v="Raj" u="1"/>
        <s v="Anu Jimmy" u="1"/>
        <s v="Thejaswini TS" u="1"/>
      </sharedItems>
    </cacheField>
    <cacheField name="SPOC" numFmtId="0">
      <sharedItems containsBlank="1" count="12">
        <s v="Sivaneela Padmavathy"/>
        <s v="Udhaya"/>
        <s v="Archana"/>
        <s v="Paul"/>
        <s v="Thenmozhi Abigail"/>
        <s v="Apeksha"/>
        <m/>
        <s v="Thenmozhi" u="1"/>
        <s v="Vasan" u="1"/>
        <s v="Bhagyashree" u="1"/>
        <s v="Raj" u="1"/>
        <s v="Udaya" u="1"/>
      </sharedItems>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ntainsBlank="1"/>
    </cacheField>
    <cacheField name="PMs" numFmtId="0">
      <sharedItems containsBlank="1"/>
    </cacheField>
    <cacheField name="DMs" numFmtId="0">
      <sharedItems containsBlank="1"/>
    </cacheField>
    <cacheField name="Turbo/Non Turbo" numFmtId="0">
      <sharedItems containsBlank="1"/>
    </cacheField>
    <cacheField name="FE Beyond /Closure Q4" numFmtId="0">
      <sharedItems containsBlank="1"/>
    </cacheField>
    <cacheField name="COMPANY_CODE" numFmtId="0">
      <sharedItems containsBlank="1"/>
    </cacheField>
    <cacheField name="BAND" numFmtId="0">
      <sharedItems containsBlank="1"/>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ount="470">
        <d v="2018-11-26T00:00:00"/>
        <d v="2017-11-06T00:00:00"/>
        <d v="2018-11-12T00:00:00"/>
        <d v="2010-09-13T00:00:00"/>
        <d v="2005-04-12T00:00:00"/>
        <d v="2018-10-15T00:00:00"/>
        <d v="2010-11-01T00:00:00"/>
        <d v="2008-04-01T00:00:00"/>
        <d v="2013-08-05T00:00:00"/>
        <d v="2016-07-11T00:00:00"/>
        <d v="2013-05-01T00:00:00"/>
        <d v="2015-07-13T00:00:00"/>
        <d v="2012-08-13T00:00:00"/>
        <d v="2013-06-10T00:00:00"/>
        <d v="2018-04-02T00:00:00"/>
        <d v="2018-11-27T00:00:00"/>
        <d v="2016-11-25T00:00:00"/>
        <d v="2016-04-13T00:00:00"/>
        <d v="2015-12-01T00:00:00"/>
        <d v="2014-12-01T00:00:00"/>
        <d v="2017-12-13T00:00:00"/>
        <d v="2016-12-01T00:00:00"/>
        <d v="2017-07-03T00:00:00"/>
        <d v="2014-12-08T00:00:00"/>
        <d v="2016-01-11T00:00:00"/>
        <d v="2018-02-01T00:00:00"/>
        <d v="2012-12-01T00:00:00"/>
        <d v="2010-07-06T00:00:00"/>
        <d v="2013-03-25T00:00:00"/>
        <d v="2011-12-01T00:00:00"/>
        <d v="2017-10-23T00:00:00"/>
        <d v="2014-04-14T00:00:00"/>
        <d v="2011-09-26T00:00:00"/>
        <d v="2010-11-29T00:00:00"/>
        <d v="2013-02-25T00:00:00"/>
        <d v="2015-06-22T00:00:00"/>
        <d v="2016-07-04T00:00:00"/>
        <d v="2012-08-27T00:00:00"/>
        <d v="2017-08-07T00:00:00"/>
        <d v="2017-11-29T00:00:00"/>
        <d v="2018-01-08T00:00:00"/>
        <d v="2018-11-01T00:00:00"/>
        <d v="2015-09-28T00:00:00"/>
        <d v="2011-11-28T00:00:00"/>
        <d v="2017-10-11T00:00:00"/>
        <d v="2018-01-18T00:00:00"/>
        <d v="2015-01-28T00:00:00"/>
        <d v="2018-09-27T00:00:00"/>
        <d v="2018-08-27T00:00:00"/>
        <d v="2014-10-27T00:00:00"/>
        <d v="2015-12-23T00:00:00"/>
        <d v="2017-03-31T00:00:00"/>
        <d v="2016-06-27T00:00:00"/>
        <d v="2011-06-11T00:00:00"/>
        <d v="2010-10-25T00:00:00"/>
        <d v="2017-04-03T00:00:00"/>
        <d v="2018-05-28T00:00:00"/>
        <d v="2018-08-06T00:00:00"/>
        <d v="2011-06-30T00:00:00"/>
        <d v="2005-07-18T00:00:00"/>
        <d v="2016-09-14T00:00:00"/>
        <d v="2014-10-20T00:00:00"/>
        <d v="2014-03-10T00:00:00"/>
        <d v="2009-05-04T00:00:00"/>
        <d v="2006-08-28T00:00:00"/>
        <d v="2013-07-29T00:00:00"/>
        <d v="2018-06-27T00:00:00"/>
        <d v="2015-07-20T00:00:00"/>
        <d v="2016-09-26T00:00:00"/>
        <d v="2008-03-31T00:00:00"/>
        <d v="2015-06-29T00:00:00"/>
        <d v="2016-08-19T00:00:00"/>
        <d v="2010-03-08T00:00:00"/>
        <d v="2018-07-05T00:00:00"/>
        <d v="2017-02-13T00:00:00"/>
        <d v="2011-06-27T00:00:00"/>
        <d v="2013-12-01T00:00:00"/>
        <d v="2010-09-08T00:00:00"/>
        <d v="2018-11-22T00:00:00"/>
        <d v="2015-09-07T00:00:00"/>
        <d v="2018-02-05T00:00:00"/>
        <d v="2017-03-30T00:00:00"/>
        <d v="2018-11-19T00:00:00"/>
        <d v="2015-08-10T00:00:00"/>
        <d v="2018-03-15T00:00:00"/>
        <d v="2018-11-15T00:00:00"/>
        <d v="2016-11-14T00:00:00"/>
        <d v="2018-06-11T00:00:00"/>
        <d v="2015-11-30T00:00:00"/>
        <d v="2011-04-25T00:00:00"/>
        <d v="2018-06-07T00:00:00"/>
        <d v="2010-08-09T00:00:00"/>
        <d v="2016-11-10T00:00:00"/>
        <d v="2018-09-20T00:00:00"/>
        <d v="2018-06-25T00:00:00"/>
        <d v="2017-02-20T00:00:00"/>
        <d v="2016-12-26T00:00:00"/>
        <d v="2018-11-08T00:00:00"/>
        <d v="2013-09-23T00:00:00"/>
        <d v="2017-06-12T00:00:00"/>
        <d v="2015-05-25T00:00:00"/>
        <d v="2018-03-05T00:00:00"/>
        <d v="2012-07-04T00:00:00"/>
        <d v="2010-09-06T00:00:00"/>
        <d v="2018-07-31T00:00:00"/>
        <d v="2011-08-24T00:00:00"/>
        <d v="2017-09-25T00:00:00"/>
        <d v="2017-02-15T00:00:00"/>
        <d v="2018-10-29T00:00:00"/>
        <d v="2018-07-23T00:00:00"/>
        <d v="2011-10-10T00:00:00"/>
        <d v="2004-09-13T00:00:00"/>
        <d v="2018-10-01T00:00:00"/>
        <d v="2018-11-05T00:00:00"/>
        <d v="2017-08-21T00:00:00"/>
        <d v="2005-02-21T00:00:00"/>
        <d v="2016-08-10T00:00:00"/>
        <d v="2018-06-04T00:00:00"/>
        <d v="2008-02-25T00:00:00"/>
        <d v="2014-05-16T00:00:00"/>
        <d v="2006-06-26T00:00:00"/>
        <d v="2017-10-13T00:00:00"/>
        <d v="2018-07-02T00:00:00"/>
        <d v="2016-08-22T00:00:00"/>
        <d v="2018-02-22T00:00:00"/>
        <d v="2014-02-26T00:00:00"/>
        <d v="2017-11-10T00:00:00"/>
        <d v="2018-09-24T00:00:00"/>
        <d v="2017-02-08T00:00:00"/>
        <d v="2000-11-09T00:00:00"/>
        <d v="2015-09-21T00:00:00"/>
        <d v="2006-01-23T00:00:00"/>
        <d v="2017-08-09T00:00:00"/>
        <d v="2006-07-17T00:00:00"/>
        <d v="2016-03-30T00:00:00"/>
        <d v="2015-03-27T00:00:00"/>
        <d v="2012-09-12T00:00:00"/>
        <d v="2006-06-19T00:00:00"/>
        <d v="2017-12-01T00:00:00"/>
        <d v="2018-10-22T00:00:00"/>
        <d v="2010-09-15T00:00:00"/>
        <d v="2017-10-09T00:00:00"/>
        <d v="2007-08-06T00:00:00"/>
        <d v="2010-02-08T00:00:00"/>
        <d v="2008-02-06T00:00:00"/>
        <d v="2018-10-08T00:00:00"/>
        <d v="2006-05-08T00:00:00"/>
        <d v="2018-05-10T00:00:00"/>
        <d v="2013-09-11T00:00:00"/>
        <d v="2014-05-30T00:00:00"/>
        <d v="2018-08-21T00:00:00"/>
        <d v="2010-05-07T00:00:00"/>
        <d v="2010-10-11T00:00:00"/>
        <d v="2012-01-06T00:00:00"/>
        <d v="2010-06-23T00:00:00"/>
        <d v="2015-06-08T00:00:00"/>
        <d v="2010-01-06T00:00:00"/>
        <d v="2018-10-11T00:00:00"/>
        <d v="2012-12-24T00:00:00"/>
        <d v="2015-10-26T00:00:00"/>
        <d v="2013-02-11T00:00:00"/>
        <d v="2016-07-22T00:00:00"/>
        <d v="2017-11-22T00:00:00"/>
        <d v="2016-02-08T00:00:00"/>
        <d v="2017-01-02T00:00:00"/>
        <d v="2015-01-14T00:00:00"/>
        <d v="2014-08-11T00:00:00"/>
        <d v="2014-07-07T00:00:00"/>
        <d v="2005-08-22T00:00:00"/>
        <d v="2012-02-24T00:00:00"/>
        <d v="2018-07-19T00:00:00"/>
        <d v="2013-05-13T00:00:00"/>
        <d v="2002-11-18T00:00:00"/>
        <d v="1994-12-07T00:00:00"/>
        <d v="2018-07-09T00:00:00"/>
        <d v="2006-06-05T00:00:00"/>
        <d v="2005-05-09T00:00:00"/>
        <d v="2015-11-23T00:00:00"/>
        <d v="2012-05-28T00:00:00"/>
        <d v="2018-09-17T00:00:00"/>
        <d v="1997-04-01T00:00:00"/>
        <d v="2016-04-27T00:00:00"/>
        <d v="2015-05-06T00:00:00"/>
        <d v="2011-12-02T00:00:00"/>
        <d v="2014-11-10T00:00:00"/>
        <d v="2017-09-13T00:00:00"/>
        <d v="2018-02-26T00:00:00"/>
        <d v="2016-07-08T00:00:00"/>
        <d v="2016-11-28T00:00:00"/>
        <d v="2016-05-16T00:00:00"/>
        <d v="2012-07-31T00:00:00"/>
        <d v="2013-09-16T00:00:00"/>
        <d v="2018-07-17T00:00:00"/>
        <d v="2017-08-28T00:00:00"/>
        <d v="2016-10-24T00:00:00"/>
        <d v="1997-04-07T00:00:00"/>
        <d v="2017-03-01T00:00:00"/>
        <d v="2017-07-10T00:00:00"/>
        <d v="2013-11-11T00:00:00"/>
        <d v="2014-12-10T00:00:00"/>
        <d v="2006-01-30T00:00:00"/>
        <d v="2018-11-21T00:00:00"/>
        <d v="2014-09-15T00:00:00"/>
        <d v="2009-10-26T00:00:00"/>
        <d v="2016-06-28T00:00:00"/>
        <d v="2014-08-25T00:00:00"/>
        <d v="2014-06-27T00:00:00"/>
        <d v="2014-11-21T00:00:00"/>
        <d v="2014-02-10T00:00:00"/>
        <d v="2018-11-14T00:00:00"/>
        <d v="2016-05-13T00:00:00"/>
        <d v="2018-04-03T00:00:00"/>
        <d v="2016-06-15T00:00:00"/>
        <d v="2014-06-23T00:00:00"/>
        <d v="2018-10-18T00:00:00"/>
        <d v="2016-04-01T00:00:00"/>
        <d v="2016-08-17T00:00:00"/>
        <d v="2016-09-23T00:00:00"/>
        <d v="2010-11-17T00:00:00"/>
        <d v="2016-06-22T00:00:00"/>
        <d v="2017-04-17T00:00:00"/>
        <d v="2008-02-01T00:00:00"/>
        <d v="2017-09-11T00:00:00"/>
        <d v="2015-10-21T00:00:00"/>
        <m/>
        <d v="2004-10-25T00:00:00" u="1"/>
        <d v="2005-11-21T00:00:00" u="1"/>
        <d v="2014-09-29T00:00:00" u="1"/>
        <d v="2018-10-25T00:00:00" u="1"/>
        <d v="2018-11-23T00:00:00" u="1"/>
        <d v="2012-10-29T00:00:00" u="1"/>
        <d v="2009-12-21T00:00:00" u="1"/>
        <d v="2012-12-21T00:00:00" u="1"/>
        <d v="2006-01-02T00:00:00" u="1"/>
        <d v="2008-01-02T00:00:00" u="1"/>
        <d v="2002-12-23T00:00:00" u="1"/>
        <d v="2006-11-27T00:00:00" u="1"/>
        <d v="2018-10-31T00:00:00" u="1"/>
        <d v="2005-01-04T00:00:00" u="1"/>
        <d v="2013-01-04T00:00:00" u="1"/>
        <d v="2003-01-06T00:00:00" u="1"/>
        <d v="2004-02-02T00:00:00" u="1"/>
        <d v="2014-01-06T00:00:00" u="1"/>
        <d v="2008-12-29T00:00:00" u="1"/>
        <d v="2009-12-29T00:00:00" u="1"/>
        <d v="2009-01-12T00:00:00" u="1"/>
        <d v="2015-01-12T00:00:00" u="1"/>
        <d v="2018-02-08T00:00:00" u="1"/>
        <d v="2001-04-02T00:00:00" u="1"/>
        <d v="2008-01-14T00:00:00" u="1"/>
        <d v="2017-02-10T00:00:00" u="1"/>
        <d v="2018-03-06T00:00:00" u="1"/>
        <d v="2006-01-16T00:00:00" u="1"/>
        <d v="2017-01-16T00:00:00" u="1"/>
        <d v="2014-04-04T00:00:00" u="1"/>
        <d v="2018-02-12T00:00:00" u="1"/>
        <d v="2017-03-08T00:00:00" u="1"/>
        <d v="2018-03-08T00:00:00" u="1"/>
        <d v="2013-01-18T00:00:00" u="1"/>
        <d v="1997-01-20T00:00:00" u="1"/>
        <d v="2012-05-04T00:00:00" u="1"/>
        <d v="2018-03-12T00:00:00" u="1"/>
        <d v="2016-01-22T00:00:00" u="1"/>
        <d v="2018-01-22T00:00:00" u="1"/>
        <d v="2016-03-14T00:00:00" u="1"/>
        <d v="2017-05-08T00:00:00" u="1"/>
        <d v="2017-02-22T00:00:00" u="1"/>
        <d v="2017-05-10T00:00:00" u="1"/>
        <d v="2003-01-28T00:00:00" u="1"/>
        <d v="2008-04-16T00:00:00" u="1"/>
        <d v="2013-03-20T00:00:00" u="1"/>
        <d v="2015-03-20T00:00:00" u="1"/>
        <d v="2018-06-08T00:00:00" u="1"/>
        <d v="2003-01-30T00:00:00" u="1"/>
        <d v="2007-02-26T00:00:00" u="1"/>
        <d v="2010-02-26T00:00:00" u="1"/>
        <d v="2010-08-02T00:00:00" u="1"/>
        <d v="2016-06-10T00:00:00" u="1"/>
        <d v="2018-05-14T00:00:00" u="1"/>
        <d v="2013-08-02T00:00:00" u="1"/>
        <d v="2018-07-06T00:00:00" u="1"/>
        <d v="2005-05-16T00:00:00" u="1"/>
        <d v="2011-02-28T00:00:00" u="1"/>
        <d v="2011-05-16T00:00:00" u="1"/>
        <d v="2014-08-04T00:00:00" u="1"/>
        <d v="2017-08-04T00:00:00" u="1"/>
        <d v="2004-06-14T00:00:00" u="1"/>
        <d v="2002-09-02T00:00:00" u="1"/>
        <d v="2015-03-26T00:00:00" u="1"/>
        <d v="2010-06-14T00:00:00" u="1"/>
        <d v="2016-05-18T00:00:00" u="1"/>
        <d v="2015-07-10T00:00:00" u="1"/>
        <d v="2018-06-14T00:00:00" u="1"/>
        <d v="2015-09-02T00:00:00" u="1"/>
        <d v="1999-07-12T00:00:00" u="1"/>
        <d v="2008-09-04T00:00:00" u="1"/>
        <d v="2016-08-08T00:00:00" u="1"/>
        <d v="2018-07-12T00:00:00" u="1"/>
        <d v="2017-09-04T00:00:00" u="1"/>
        <d v="1995-05-22T00:00:00" u="1"/>
        <d v="2010-04-26T00:00:00" u="1"/>
        <d v="2018-06-18T00:00:00" u="1"/>
        <d v="2017-07-14T00:00:00" u="1"/>
        <d v="2018-09-06T00:00:00" u="1"/>
        <d v="2010-05-24T00:00:00" u="1"/>
        <d v="2014-04-28T00:00:00" u="1"/>
        <d v="2010-07-16T00:00:00" u="1"/>
        <d v="2012-07-16T00:00:00" u="1"/>
        <d v="2016-06-20T00:00:00" u="1"/>
        <d v="2018-05-24T00:00:00" u="1"/>
        <d v="2011-09-08T00:00:00" u="1"/>
        <d v="2018-07-16T00:00:00" u="1"/>
        <d v="2018-10-04T00:00:00" u="1"/>
        <d v="2012-04-30T00:00:00" u="1"/>
        <d v="2015-05-26T00:00:00" u="1"/>
        <d v="2018-04-30T00:00:00" u="1"/>
        <d v="2017-05-26T00:00:00" u="1"/>
        <d v="2012-09-10T00:00:00" u="1"/>
        <d v="2017-08-14T00:00:00" u="1"/>
        <d v="2016-11-02T00:00:00" u="1"/>
        <d v="2018-11-02T00:00:00" u="1"/>
        <d v="2010-07-20T00:00:00" u="1"/>
        <d v="2010-08-16T00:00:00" u="1"/>
        <d v="2015-06-24T00:00:00" u="1"/>
        <d v="2017-08-16T00:00:00" u="1"/>
        <d v="2016-11-04T00:00:00" u="1"/>
        <d v="2011-05-30T00:00:00" u="1"/>
        <d v="2014-08-18T00:00:00" u="1"/>
        <d v="2016-08-18T00:00:00" u="1"/>
        <d v="2015-09-14T00:00:00" u="1"/>
        <d v="2017-06-28T00:00:00" u="1"/>
        <d v="2018-06-28T00:00:00" u="1"/>
        <d v="2011-10-12T00:00:00" u="1"/>
        <d v="2017-07-24T00:00:00" u="1"/>
        <d v="2018-08-20T00:00:00" u="1"/>
        <d v="2010-07-26T00:00:00" u="1"/>
        <d v="2018-07-26T00:00:00" u="1"/>
        <d v="2013-10-14T00:00:00" u="1"/>
        <d v="2017-09-18T00:00:00" u="1"/>
        <d v="2016-10-14T00:00:00" u="1"/>
        <d v="2017-12-06T00:00:00" u="1"/>
        <d v="2014-07-28T00:00:00" u="1"/>
        <d v="2015-08-24T00:00:00" u="1"/>
        <d v="2016-08-26T00:00:00" u="1"/>
        <d v="2018-07-30T00:00:00" u="1"/>
        <d v="2011-11-14T00:00:00" u="1"/>
        <d v="2013-10-18T00:00:00" u="1"/>
        <d v="2012-12-10T00:00:00" u="1"/>
        <d v="2017-12-12T00:00:00" u="1"/>
        <d v="2005-09-26T00:00:00" u="1"/>
        <d v="2007-09-26T00:00:00" u="1"/>
        <d v="2010-08-30T00:00:00" u="1"/>
        <d v="2016-12-14T00:00:00" u="1"/>
        <d v="2017-11-20T00:00:00" u="1"/>
        <d v="2018-11-20T00:00:00" u="1"/>
        <d v="2006-12-18T00:00:00" u="1"/>
        <d v="2018-10-26T00:00:00" u="1"/>
        <d v="2015-10-28T00:00:00" u="1"/>
        <d v="2016-10-28T00:00:00" u="1"/>
        <d v="2017-11-24T00:00:00" u="1"/>
        <d v="2010-01-01T00:00:00" u="1"/>
        <d v="2006-10-30T00:00:00" u="1"/>
        <d v="2018-10-30T00:00:00" u="1"/>
        <d v="2005-01-03T00:00:00" u="1"/>
        <d v="2013-01-03T00:00:00" u="1"/>
        <d v="2004-01-05T00:00:00" u="1"/>
        <d v="2015-01-09T00:00:00" u="1"/>
        <d v="2017-01-09T00:00:00" u="1"/>
        <d v="2018-03-01T00:00:00" u="1"/>
        <d v="2014-03-03T00:00:00" u="1"/>
        <d v="2018-01-11T00:00:00" u="1"/>
        <d v="2003-01-13T00:00:00" u="1"/>
        <d v="2016-01-13T00:00:00" u="1"/>
        <d v="2015-02-09T00:00:00" u="1"/>
        <d v="2018-01-15T00:00:00" u="1"/>
        <d v="2016-03-07T00:00:00" u="1"/>
        <d v="1999-04-05T00:00:00" u="1"/>
        <d v="2008-01-17T00:00:00" u="1"/>
        <d v="2013-03-11T00:00:00" u="1"/>
        <d v="2015-03-11T00:00:00" u="1"/>
        <d v="2018-02-15T00:00:00" u="1"/>
        <d v="2017-02-17T00:00:00" u="1"/>
        <d v="2013-01-23T00:00:00" u="1"/>
        <d v="2011-04-11T00:00:00" u="1"/>
        <d v="2018-02-19T00:00:00" u="1"/>
        <d v="2016-06-03T00:00:00" u="1"/>
        <d v="2018-05-07T00:00:00" u="1"/>
        <d v="2016-05-09T00:00:00" u="1"/>
        <d v="1998-05-11T00:00:00" u="1"/>
        <d v="2012-03-19T00:00:00" u="1"/>
        <d v="2017-01-27T00:00:00" u="1"/>
        <d v="2010-06-07T00:00:00" u="1"/>
        <d v="2018-03-19T00:00:00" u="1"/>
        <d v="2018-01-29T00:00:00" u="1"/>
        <d v="2015-05-13T00:00:00" u="1"/>
        <d v="2014-06-09T00:00:00" u="1"/>
        <d v="2016-08-01T00:00:00" u="1"/>
        <d v="2011-01-31T00:00:00" u="1"/>
        <d v="1998-08-03T00:00:00" u="1"/>
        <d v="2012-02-27T00:00:00" u="1"/>
        <d v="2015-03-23T00:00:00" u="1"/>
        <d v="2018-02-27T00:00:00" u="1"/>
        <d v="2012-06-11T00:00:00" u="1"/>
        <d v="2017-05-15T00:00:00" u="1"/>
        <d v="2015-08-03T00:00:00" u="1"/>
        <d v="2015-03-25T00:00:00" u="1"/>
        <d v="2015-07-09T00:00:00" u="1"/>
        <d v="2012-09-01T00:00:00" u="1"/>
        <d v="2017-09-01T00:00:00" u="1"/>
        <d v="2007-04-23T00:00:00" u="1"/>
        <d v="2014-05-19T00:00:00" u="1"/>
        <d v="2018-04-23T00:00:00" u="1"/>
        <d v="2015-06-15T00:00:00" u="1"/>
        <d v="2010-03-29T00:00:00" u="1"/>
        <d v="2004-08-09T00:00:00" u="1"/>
        <d v="2012-04-25T00:00:00" u="1"/>
        <d v="2012-05-21T00:00:00" u="1"/>
        <d v="2016-03-29T00:00:00" u="1"/>
        <d v="2018-03-29T00:00:00" u="1"/>
        <d v="2015-06-17T00:00:00" u="1"/>
        <d v="2016-06-17T00:00:00" u="1"/>
        <d v="2012-05-23T00:00:00" u="1"/>
        <d v="2011-07-15T00:00:00" u="1"/>
        <d v="2016-05-23T00:00:00" u="1"/>
        <d v="2013-07-15T00:00:00" u="1"/>
        <d v="2011-09-07T00:00:00" u="1"/>
        <d v="2016-07-15T00:00:00" u="1"/>
        <d v="2017-08-11T00:00:00" u="1"/>
        <d v="2007-06-21T00:00:00" u="1"/>
        <d v="2008-07-17T00:00:00" u="1"/>
        <d v="2011-09-09T00:00:00" u="1"/>
        <d v="2014-08-13T00:00:00" u="1"/>
        <d v="2017-07-17T00:00:00" u="1"/>
        <d v="2018-08-13T00:00:00" u="1"/>
        <d v="2015-10-05T00:00:00" u="1"/>
        <d v="1996-10-07T00:00:00" u="1"/>
        <d v="2015-06-23T00:00:00" u="1"/>
        <d v="2017-07-19T00:00:00" u="1"/>
        <d v="2015-09-11T00:00:00" u="1"/>
        <d v="2017-11-03T00:00:00" u="1"/>
        <d v="2006-05-29T00:00:00" u="1"/>
        <d v="2007-06-25T00:00:00" u="1"/>
        <d v="2012-06-25T00:00:00" u="1"/>
        <d v="2003-12-01T00:00:00" u="1"/>
        <d v="2017-05-29T00:00:00" u="1"/>
        <d v="2016-07-21T00:00:00" u="1"/>
        <d v="2015-08-17T00:00:00" u="1"/>
        <d v="2017-07-21T00:00:00" u="1"/>
        <d v="2008-12-01T00:00:00" u="1"/>
        <d v="2010-12-01T00:00:00" u="1"/>
        <d v="2005-11-07T00:00:00" u="1"/>
        <d v="2018-05-31T00:00:00" u="1"/>
        <d v="2011-11-07T00:00:00" u="1"/>
        <d v="2005-07-25T00:00:00" u="1"/>
        <d v="2007-09-17T00:00:00" u="1"/>
        <d v="2016-07-25T00:00:00" u="1"/>
        <d v="2016-12-05T00:00:00" u="1"/>
        <d v="2011-09-19T00:00:00" u="1"/>
        <d v="2015-07-27T00:00:00" u="1"/>
        <d v="2016-07-27T00:00:00" u="1"/>
        <d v="2015-12-07T00:00:00" u="1"/>
        <d v="2002-07-29T00:00:00" u="1"/>
        <d v="2003-08-25T00:00:00" u="1"/>
        <d v="1999-11-15T00:00:00" u="1"/>
        <d v="2016-08-29T00:00:00" u="1"/>
        <d v="2016-10-21T00:00:00" u="1"/>
        <d v="2018-09-25T00:00:00" u="1"/>
        <d v="2015-08-31T00:00:00" u="1"/>
        <d v="2014-12-15T00:00:00" u="1"/>
        <d v="2018-10-23T00:00:00" u="1"/>
      </sharedItems>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ount="2">
        <s v="TECH"/>
        <m/>
      </sharedItems>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pivotCacheId="51"/>
    </ext>
  </extLst>
</pivotCacheDefinition>
</file>

<file path=xl/pivotCache/pivotCacheDefinition3.xml><?xml version="1.0" encoding="utf-8"?>
<pivotCacheDefinition xmlns="http://schemas.openxmlformats.org/spreadsheetml/2006/main" xmlns:r="http://schemas.openxmlformats.org/officeDocument/2006/relationships" r:id="rId1" refreshedBy="Administrator" refreshedDate="43432.497366319447" createdVersion="6" refreshedVersion="6" minRefreshableVersion="3" recordCount="869">
  <cacheSource type="worksheet">
    <worksheetSource ref="A1:FK1185" sheet="12Dec2018" r:id="rId2"/>
  </cacheSource>
  <cacheFields count="167">
    <cacheField name="LOAD_DATE" numFmtId="14">
      <sharedItems containsNonDate="0" containsDate="1" containsString="0" containsBlank="1" minDate="2018-11-28T00:00:00" maxDate="2018-11-29T00:00:00"/>
    </cacheField>
    <cacheField name="EMPNO" numFmtId="0">
      <sharedItems containsString="0" containsBlank="1" containsNumber="1" containsInteger="1" minValue="13399" maxValue="40021685"/>
    </cacheField>
    <cacheField name="EMP_NAME" numFmtId="0">
      <sharedItems containsBlank="1"/>
    </cacheField>
    <cacheField name="Availability for Alloc" numFmtId="0">
      <sharedItems containsBlank="1" count="4">
        <s v="Available"/>
        <s v="Available for re-allocation"/>
        <s v="Not Available"/>
        <m/>
      </sharedItems>
    </cacheField>
    <cacheField name="Availability" numFmtId="0">
      <sharedItems containsBlank="1"/>
    </cacheField>
    <cacheField name="Customized Bench Status" numFmtId="0">
      <sharedItems containsBlank="1" count="15">
        <s v="Available for allocation - &lt; 30 days"/>
        <s v="Allocated, but no EBD"/>
        <s v="EBD in Q3"/>
        <s v="Available for allocation - &gt; 30 days"/>
        <s v="Hr Case"/>
        <s v="On paid leave - System reflects leave"/>
        <s v="Serving notice period"/>
        <s v="Internal Project"/>
        <s v="Partially Billed"/>
        <s v="EBD in Q4"/>
        <s v="On leave - but system not updated"/>
        <m/>
        <s v="Tagged to Opp@Risk" u="1"/>
        <s v="EBD in Q2" u="1"/>
        <s v="Undergoing PRP" u="1"/>
      </sharedItems>
    </cacheField>
    <cacheField name="HR Category" numFmtId="0">
      <sharedItems containsBlank="1"/>
    </cacheField>
    <cacheField name="WMG Remarks" numFmtId="0">
      <sharedItems containsDate="1" containsBlank="1" containsMixedTypes="1" minDate="2018-08-22T00:00:00" maxDate="2018-08-23T00:00:00" longText="1"/>
    </cacheField>
    <cacheField name="THs Remarks" numFmtId="0">
      <sharedItems containsBlank="1"/>
    </cacheField>
    <cacheField name="Last Working Date" numFmtId="0">
      <sharedItems containsNonDate="0" containsString="0" containsBlank="1"/>
    </cacheField>
    <cacheField name="RM Spoc" numFmtId="0">
      <sharedItems containsBlank="1"/>
    </cacheField>
    <cacheField name="SPOC" numFmtId="0">
      <sharedItems containsBlank="1"/>
    </cacheField>
    <cacheField name="Bench Category" numFmtId="0">
      <sharedItems containsBlank="1" count="4">
        <s v="TECH_BNR"/>
        <s v="TECH_AC"/>
        <s v="BU_SL Bench"/>
        <m/>
      </sharedItems>
    </cacheField>
    <cacheField name="Ops Team" numFmtId="0">
      <sharedItems containsBlank="1"/>
    </cacheField>
    <cacheField name="HR SPOC" numFmtId="0">
      <sharedItems containsBlank="1"/>
    </cacheField>
    <cacheField name="Vertical" numFmtId="0">
      <sharedItems containsBlank="1" count="9">
        <s v="SCSP"/>
        <s v="APPLE"/>
        <s v="NEPC"/>
        <s v="PSP"/>
        <s v="TECH GROUP"/>
        <s v="WMG"/>
        <m/>
        <s v="NEPC2" u="1"/>
        <s v="NEPC1" u="1"/>
      </sharedItems>
    </cacheField>
    <cacheField name="Account" numFmtId="0">
      <sharedItems containsBlank="1"/>
    </cacheField>
    <cacheField name="Model Type" numFmtId="0">
      <sharedItems containsBlank="1" count="6">
        <s v="B"/>
        <s v="C"/>
        <s v="R"/>
        <s v="N"/>
        <s v="A"/>
        <m/>
      </sharedItems>
    </cacheField>
    <cacheField name="Project Status" numFmtId="0">
      <sharedItems containsBlank="1"/>
    </cacheField>
    <cacheField name="Project Type" numFmtId="0">
      <sharedItems containsBlank="1"/>
    </cacheField>
    <cacheField name="Billability" numFmtId="0">
      <sharedItems containsBlank="1" count="4">
        <s v="F"/>
        <s v="NB"/>
        <s v="FE"/>
        <m/>
      </sharedItems>
    </cacheField>
    <cacheField name="Billable in Q3" numFmtId="0">
      <sharedItems containsNonDate="0" containsDate="1" containsString="0" containsBlank="1" minDate="2018-11-28T00:00:00" maxDate="2019-02-16T00:00:00"/>
    </cacheField>
    <cacheField name="ELAPSED EBD" numFmtId="14">
      <sharedItems containsNonDate="0" containsDate="1" containsString="0" containsBlank="1" minDate="2018-02-19T00:00:00" maxDate="2018-11-28T00:00:00"/>
    </cacheField>
    <cacheField name="ERD" numFmtId="14">
      <sharedItems containsNonDate="0" containsDate="1" containsString="0" containsBlank="1" minDate="2018-11-28T00:00:00" maxDate="2026-01-02T00:00:00"/>
    </cacheField>
    <cacheField name="ALLOCATION_DATE" numFmtId="14">
      <sharedItems containsNonDate="0" containsDate="1" containsString="0" containsBlank="1" minDate="1899-12-30T00:00:00" maxDate="2018-11-28T00:00:00"/>
    </cacheField>
    <cacheField name="FRESHER/LATERAL" numFmtId="0">
      <sharedItems containsBlank="1" count="3">
        <s v="LATERAL"/>
        <s v="FRESHER"/>
        <m/>
      </sharedItems>
    </cacheField>
    <cacheField name="Leave status" numFmtId="0">
      <sharedItems containsBlank="1"/>
    </cacheField>
    <cacheField name="LEGACY_SUBPRACTICE32" numFmtId="0">
      <sharedItems containsBlank="1" count="22">
        <s v="MAS-MICROSOFT"/>
        <m/>
        <s v="DELIVERY MANAGEMENT"/>
        <s v="NON CATALOGUE"/>
        <s v="DOMAIN"/>
        <s v="MAS-QET"/>
        <s v="DAAI-IM"/>
        <s v="DAAI- DATABASE"/>
        <s v="DAAI-BI"/>
        <s v="DIGI-DX"/>
        <s v="MAS-DBI"/>
        <s v="MAS-MAINFRAME"/>
        <s v="DAAI-DWA"/>
        <s v="BU-VERTICAL SUPPORT"/>
        <s v="PROGRAM MANAGEMENT"/>
        <s v="IES-COMMON"/>
        <s v="PES-COMMON" u="1"/>
        <s v="DAAI-BDA" u="1"/>
        <s v="ARCHITECTURE" u="1"/>
        <s v="SOLUTIONS AND PLATFORM" u="1"/>
        <s v="DAAI-CXO" u="1"/>
        <s v="DAAI-GROUP" u="1"/>
      </sharedItems>
    </cacheField>
    <cacheField name="DER_SUITE_NAME2" numFmtId="0">
      <sharedItems containsBlank="1"/>
    </cacheField>
    <cacheField name="THs" numFmtId="0">
      <sharedItems containsBlank="1" count="7">
        <s v="Hitendra Munjampally"/>
        <s v="MODEL A/C"/>
        <s v="ADM"/>
        <s v="Sathish Nataraj"/>
        <s v="Pankaj Rastogi"/>
        <s v="Sangeeta Mishra"/>
        <m/>
      </sharedItems>
    </cacheField>
    <cacheField name="PMs" numFmtId="0">
      <sharedItems containsBlank="1"/>
    </cacheField>
    <cacheField name="DMs" numFmtId="0">
      <sharedItems containsBlank="1"/>
    </cacheField>
    <cacheField name="Turbo/Non Turbo" numFmtId="0">
      <sharedItems containsBlank="1" count="5">
        <s v="NON TURBO"/>
        <s v="Star/Turbo Hire"/>
        <m/>
        <s v="Star/Turbo Hire-Q1'19" u="1"/>
        <s v="Star/Turbo Hire-Q2'19" u="1"/>
      </sharedItems>
    </cacheField>
    <cacheField name="FE Beyond /Closure Q4" numFmtId="0">
      <sharedItems containsBlank="1"/>
    </cacheField>
    <cacheField name="COMPANY_CODE" numFmtId="0">
      <sharedItems containsBlank="1"/>
    </cacheField>
    <cacheField name="BAND" numFmtId="0">
      <sharedItems containsBlank="1" count="18">
        <s v="Contract"/>
        <s v="GROUP C1(FTE)"/>
        <s v="GROUP C1"/>
        <s v="GROUP B3"/>
        <s v="GROUP C2"/>
        <s v="GROUP D1"/>
        <s v="WISTA"/>
        <s v="GROUP B2"/>
        <s v="GROUP B1"/>
        <s v="TEAMRBOW"/>
        <s v="WASE"/>
        <s v="GROUP A3"/>
        <s v="SIM"/>
        <s v="GROUP D2"/>
        <s v="WIMS"/>
        <m/>
        <s v="GROUP B3(FTE)" u="1"/>
        <s v="GROUP B2(FTE)" u="1"/>
      </sharedItems>
    </cacheField>
    <cacheField name="NB_FREE_PERCENTAGE" numFmtId="0">
      <sharedItems containsString="0" containsBlank="1" containsNumber="1" minValue="5" maxValue="100"/>
    </cacheField>
    <cacheField name="NB_F_FLAG" numFmtId="0">
      <sharedItems containsBlank="1"/>
    </cacheField>
    <cacheField name="LBD" numFmtId="0">
      <sharedItems containsNonDate="0" containsDate="1" containsString="0" containsBlank="1" minDate="2017-12-01T00:00:00" maxDate="2018-11-27T00:00:00"/>
    </cacheField>
    <cacheField name="LSD" numFmtId="0">
      <sharedItems containsNonDate="0" containsDate="1" containsString="0" containsBlank="1" minDate="2011-08-15T00:00:00" maxDate="2018-11-27T00:00:00"/>
    </cacheField>
    <cacheField name="DOJ" numFmtId="14">
      <sharedItems containsNonDate="0" containsDate="1" containsString="0" containsBlank="1" minDate="1994-12-07T00:00:00" maxDate="2018-11-28T00:00:00"/>
    </cacheField>
    <cacheField name="DOT" numFmtId="0">
      <sharedItems containsNonDate="0" containsDate="1" containsString="0" containsBlank="1" minDate="2011-03-01T00:00:00" maxDate="2018-10-02T00:00:00"/>
    </cacheField>
    <cacheField name="OSD" numFmtId="0">
      <sharedItems containsNonDate="0" containsDate="1" containsString="0" containsBlank="1" minDate="2003-03-04T00:00:00" maxDate="2018-05-19T00:00:00"/>
    </cacheField>
    <cacheField name="LOP_30" numFmtId="0">
      <sharedItems containsNonDate="0" containsDate="1" containsString="0" containsBlank="1" minDate="2017-03-24T00:00:00" maxDate="2018-11-29T00:00:00"/>
    </cacheField>
    <cacheField name="NB_FROM" numFmtId="14">
      <sharedItems containsNonDate="0" containsDate="1" containsString="0" containsBlank="1" minDate="2017-11-29T00:00:00" maxDate="2018-11-29T00:00:00"/>
    </cacheField>
    <cacheField name="NB_DAYS_FIN" numFmtId="0">
      <sharedItems containsString="0" containsBlank="1" containsNumber="1" minValue="0" maxValue="364"/>
    </cacheField>
    <cacheField name="LEAVE_DAYS" numFmtId="0">
      <sharedItems containsString="0" containsBlank="1" containsNumber="1" minValue="0" maxValue="253"/>
    </cacheField>
    <cacheField name="INVESTMENT_DAYS" numFmtId="0">
      <sharedItems containsString="0" containsBlank="1" containsNumber="1" containsInteger="1" minValue="0" maxValue="299"/>
    </cacheField>
    <cacheField name="NB_DAYS_POST_DEDUCTION" numFmtId="0">
      <sharedItems containsString="0" containsBlank="1" containsNumber="1" minValue="0" maxValue="349"/>
    </cacheField>
    <cacheField name="AGEING_BUCKET" numFmtId="0">
      <sharedItems containsBlank="1" count="9">
        <s v="0-7 DAYS"/>
        <s v="8-15 DAYS"/>
        <s v="16-30 DAYS"/>
        <s v="31-60 DAYS"/>
        <s v="91-120 DAYS"/>
        <s v="121-180 DAYS"/>
        <s v="&gt;180 DAYS"/>
        <s v="61-90 DAYS"/>
        <m/>
      </sharedItems>
    </cacheField>
    <cacheField name="EBD" numFmtId="14">
      <sharedItems containsNonDate="0" containsDate="1" containsString="0" containsBlank="1" minDate="2018-05-10T00:00:00" maxDate="2019-02-26T00:00:00"/>
    </cacheField>
    <cacheField name="ETR_EMPLOYEE_REJECTIONS" numFmtId="0">
      <sharedItems containsString="0" containsBlank="1" containsNumber="1" containsInteger="1" minValue="0" maxValue="8"/>
    </cacheField>
    <cacheField name="ETR_REJECTIONS_EXCL_SYS" numFmtId="0">
      <sharedItems containsString="0" containsBlank="1" containsNumber="1" containsInteger="1" minValue="0" maxValue="43"/>
    </cacheField>
    <cacheField name="ETR_PRROPOSALS" numFmtId="0">
      <sharedItems containsString="0" containsBlank="1" containsNumber="1" containsInteger="1" minValue="0" maxValue="11"/>
    </cacheField>
    <cacheField name="ONSITE_ASSIGNEE" numFmtId="0">
      <sharedItems containsBlank="1"/>
    </cacheField>
    <cacheField name="ONS_DIR_RECRUIT" numFmtId="0">
      <sharedItems containsBlank="1"/>
    </cacheField>
    <cacheField name="CONTRACTOR" numFmtId="0">
      <sharedItems containsBlank="1"/>
    </cacheField>
    <cacheField name="RTR_DATE" numFmtId="0">
      <sharedItems containsDate="1" containsString="0" containsBlank="1" containsMixedTypes="1" minDate="1900-01-04T15:49:04" maxDate="2018-11-17T00:00:00"/>
    </cacheField>
    <cacheField name="PAR_STATUS" numFmtId="0">
      <sharedItems containsBlank="1"/>
    </cacheField>
    <cacheField name="B_STAR" numFmtId="0">
      <sharedItems containsBlank="1"/>
    </cacheField>
    <cacheField name="B_STAR_ST_DATE" numFmtId="0">
      <sharedItems containsNonDate="0" containsDate="1" containsString="0" containsBlank="1" minDate="2018-02-12T00:00:00" maxDate="2018-11-19T00:00:00"/>
    </cacheField>
    <cacheField name="HOME_CC" numFmtId="0">
      <sharedItems containsBlank="1"/>
    </cacheField>
    <cacheField name="COSTCENTER_DESC" numFmtId="0">
      <sharedItems containsBlank="1"/>
    </cacheField>
    <cacheField name="SAP_BU_DESC" numFmtId="0">
      <sharedItems containsBlank="1"/>
    </cacheField>
    <cacheField name="SAP_VERTICAL_DESC" numFmtId="0">
      <sharedItems containsBlank="1"/>
    </cacheField>
    <cacheField name="SAP_PRAC_DESC" numFmtId="0">
      <sharedItems containsBlank="1"/>
    </cacheField>
    <cacheField name="SAP_SUBPRAC_DESC" numFmtId="0">
      <sharedItems containsBlank="1"/>
    </cacheField>
    <cacheField name="ONSITE_OFFSHORE" numFmtId="0">
      <sharedItems containsBlank="1" count="3">
        <s v="ONSITE"/>
        <s v="OFFSHORE"/>
        <m/>
      </sharedItems>
    </cacheField>
    <cacheField name="LOCATION" numFmtId="0">
      <sharedItems containsBlank="1"/>
    </cacheField>
    <cacheField name="PERSONAL_SUBAREA" numFmtId="0">
      <sharedItems containsBlank="1"/>
    </cacheField>
    <cacheField name="EXPERIENCE" numFmtId="0">
      <sharedItems containsBlank="1"/>
    </cacheField>
    <cacheField name="BULGE" numFmtId="0">
      <sharedItems containsBlank="1"/>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ontainsBlank="1"/>
    </cacheField>
    <cacheField name="SOW_BU_DU" numFmtId="0">
      <sharedItems containsBlank="1"/>
    </cacheField>
    <cacheField name="SOW_BU_DU_SL" numFmtId="0">
      <sharedItems containsBlank="1"/>
    </cacheField>
    <cacheField name="BU_DU" numFmtId="0">
      <sharedItems containsBlank="1"/>
    </cacheField>
    <cacheField name="SL_BU_DU" numFmtId="0">
      <sharedItems containsBlank="1"/>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tring="0" containsBlank="1" containsNumber="1" containsInteger="1" minValue="-29" maxValue="364"/>
    </cacheField>
    <cacheField name="AXNB" numFmtId="0">
      <sharedItems containsBlank="1" count="3">
        <s v="N"/>
        <s v="Y"/>
        <m/>
      </sharedItems>
    </cacheField>
    <cacheField name="MIS_PROP_DATE" numFmtId="0">
      <sharedItems containsDate="1" containsString="0" containsBlank="1" containsMixedTypes="1" minDate="1899-12-31T00:00:00" maxDate="1900-01-05T22:56:05"/>
    </cacheField>
    <cacheField name="MIS_PROP_LVL" numFmtId="0">
      <sharedItems containsBlank="1"/>
    </cacheField>
    <cacheField name="MIS_VIS_DATE" numFmtId="0">
      <sharedItems containsString="0" containsBlank="1" containsNumber="1" containsInteger="1" minValue="0" maxValue="20501231"/>
    </cacheField>
    <cacheField name="MIS_VIS_LVL" numFmtId="0">
      <sharedItems containsBlank="1"/>
    </cacheField>
    <cacheField name="CERTIFIED_SKILL" numFmtId="0">
      <sharedItems containsBlank="1" longText="1"/>
    </cacheField>
    <cacheField name="PROJECT_ACQUIRED_SKILL" numFmtId="0">
      <sharedItems containsBlank="1" longText="1"/>
    </cacheField>
    <cacheField name="NEARSHORE" numFmtId="0">
      <sharedItems containsBlank="1"/>
    </cacheField>
    <cacheField name="PETITION_START_DT" numFmtId="0">
      <sharedItems containsDate="1" containsString="0" containsBlank="1" containsMixedTypes="1" minDate="1900-01-09T20:49:04" maxDate="2018-06-30T00:00:00"/>
    </cacheField>
    <cacheField name="PETITION_END_DT" numFmtId="0">
      <sharedItems containsDate="1" containsString="0" containsBlank="1" containsMixedTypes="1" minDate="1900-01-03T07:50:04" maxDate="2028-06-26T00:00:00"/>
    </cacheField>
    <cacheField name="LAST_TRAINING_DATE" numFmtId="0">
      <sharedItems containsDate="1" containsString="0" containsBlank="1" containsMixedTypes="1" minDate="1900-01-07T18:49:04" maxDate="2018-06-26T00:00:00"/>
    </cacheField>
    <cacheField name="TRAINING_NAME" numFmtId="0">
      <sharedItems containsBlank="1"/>
    </cacheField>
    <cacheField name="LTDU" numFmtId="0">
      <sharedItems containsBlank="1"/>
    </cacheField>
    <cacheField name="NC_STATUS" numFmtId="0">
      <sharedItems containsBlank="1"/>
    </cacheField>
    <cacheField name="NC_FLAG" numFmtId="0">
      <sharedItems containsBlank="1"/>
    </cacheField>
    <cacheField name="NJNB" numFmtId="0">
      <sharedItems containsBlank="1" count="3">
        <s v="N"/>
        <s v="Y"/>
        <m/>
      </sharedItems>
    </cacheField>
    <cacheField name="FINANCE_DEPLY_NDEPLY" numFmtId="0">
      <sharedItems containsBlank="1"/>
    </cacheField>
    <cacheField name="LEAVE_STAT" numFmtId="0">
      <sharedItems containsBlank="1"/>
    </cacheField>
    <cacheField name="NET_ONS_NB_DAYS" numFmtId="0">
      <sharedItems containsString="0" containsBlank="1" containsNumber="1" containsInteger="1" minValue="0" maxValue="1"/>
    </cacheField>
    <cacheField name="NET_OFF_NB_DAYS" numFmtId="0">
      <sharedItems containsString="0" containsBlank="1" containsNumber="1" minValue="0" maxValue="1"/>
    </cacheField>
    <cacheField name="NET_NONBILLABLE" numFmtId="0">
      <sharedItems containsString="0" containsBlank="1" containsNumber="1" minValue="0" maxValue="1"/>
    </cacheField>
    <cacheField name="NET_ONS_F_DAYS" numFmtId="0">
      <sharedItems containsString="0" containsBlank="1" containsNumber="1" containsInteger="1" minValue="0" maxValue="1"/>
    </cacheField>
    <cacheField name="NET_OFF_F_DAYS" numFmtId="0">
      <sharedItems containsString="0" containsBlank="1" containsNumber="1" minValue="0" maxValue="1"/>
    </cacheField>
    <cacheField name="NET_FREE" numFmtId="0">
      <sharedItems containsString="0" containsBlank="1" containsNumber="1" minValue="0" maxValue="1"/>
    </cacheField>
    <cacheField name="BENCH_HC" numFmtId="0">
      <sharedItems containsString="0" containsBlank="1" containsNumber="1" minValue="0.05" maxValue="1"/>
    </cacheField>
    <cacheField name="DU_PRACTICE" numFmtId="0">
      <sharedItems containsBlank="1" count="7">
        <s v="TECH"/>
        <s v="CIS"/>
        <s v="IES"/>
        <s v="MAS-OEA"/>
        <s v="MAS-SAP"/>
        <m/>
        <s v="PES" u="1"/>
      </sharedItems>
    </cacheField>
    <cacheField name="DU_SUB_PRACTICE" numFmtId="0">
      <sharedItems containsBlank="1"/>
    </cacheField>
    <cacheField name="LEGACY_COST_CENTER" numFmtId="0">
      <sharedItems containsDate="1" containsBlank="1" containsMixedTypes="1" minDate="1899-12-30T00:00:00" maxDate="1899-12-31T00:00:00"/>
    </cacheField>
    <cacheField name="LEGACY_PRACTICE" numFmtId="0">
      <sharedItems containsBlank="1"/>
    </cacheField>
    <cacheField name="LEGACY_SUBPRACTICE" numFmtId="0">
      <sharedItems containsBlank="1"/>
    </cacheField>
    <cacheField name="LEGACY_SUB_PRACCODE" numFmtId="0">
      <sharedItems containsDate="1" containsBlank="1" containsMixedTypes="1" minDate="1901-10-05T00:00:00" maxDate="1900-01-08T10:17:04"/>
    </cacheField>
    <cacheField name="LEGACY_SUBPRACTEXT" numFmtId="0">
      <sharedItems containsBlank="1"/>
    </cacheField>
    <cacheField name="LEGACY_PRAC_GROUP" numFmtId="0">
      <sharedItems containsBlank="1"/>
    </cacheField>
    <cacheField name="DERIVED_EMP_COUNTRY" numFmtId="0">
      <sharedItems containsBlank="1"/>
    </cacheField>
    <cacheField name="CE" numFmtId="0">
      <sharedItems containsBlank="1"/>
    </cacheField>
    <cacheField name="GROUP_CUSTOMER_NAME" numFmtId="0">
      <sharedItems containsBlank="1"/>
    </cacheField>
    <cacheField name="EMPLOYEE_EMAIL_ID" numFmtId="0">
      <sharedItems containsBlank="1"/>
    </cacheField>
    <cacheField name="ROOKIE_LATERAL" numFmtId="0">
      <sharedItems containsBlank="1"/>
    </cacheField>
    <cacheField name="CONTRACTOR_EMP" numFmtId="0">
      <sharedItems containsBlank="1"/>
    </cacheField>
    <cacheField name="FINAL_LT_ST_ODR" numFmtId="0">
      <sharedItems containsBlank="1"/>
    </cacheField>
    <cacheField name="LID" numFmtId="0">
      <sharedItems containsDate="1" containsString="0" containsBlank="1" containsMixedTypes="1" minDate="1900-01-10T12:48:04" maxDate="2018-11-29T00:00:00"/>
    </cacheField>
    <cacheField name="LAST_PARTIAL_BILLABLE" numFmtId="0">
      <sharedItems containsNonDate="0" containsDate="1" containsString="0" containsBlank="1" minDate="2018-05-16T00:00:00" maxDate="2022-10-15T00:00:00"/>
    </cacheField>
    <cacheField name="PROJECT_NUMBER" numFmtId="0">
      <sharedItems containsDate="1" containsString="0" containsBlank="1" containsMixedTypes="1" minDate="2094-08-08T00:00:00" maxDate="1900-01-06T05:08:05"/>
    </cacheField>
    <cacheField name="PROJECT_NAME" numFmtId="0">
      <sharedItems containsBlank="1"/>
    </cacheField>
    <cacheField name="CUST_NO" numFmtId="0">
      <sharedItems containsDate="1" containsString="0" containsBlank="1" containsMixedTypes="1" minDate="1899-12-31T00:00:00" maxDate="1900-01-07T17:02:04"/>
    </cacheField>
    <cacheField name="CUST_NAME" numFmtId="0">
      <sharedItems containsBlank="1"/>
    </cacheField>
    <cacheField name="INVOICE_TYPE" numFmtId="0">
      <sharedItems containsBlank="1"/>
    </cacheField>
    <cacheField name="HOME_COUNTRY" numFmtId="0">
      <sharedItems containsBlank="1"/>
    </cacheField>
    <cacheField name="HOME_GEOGRAPHY" numFmtId="0">
      <sharedItems containsBlank="1"/>
    </cacheField>
    <cacheField name="PROJ_COUNTRY" numFmtId="0">
      <sharedItems containsBlank="1"/>
    </cacheField>
    <cacheField name="PROJ_GEOGRAPHY" numFmtId="0">
      <sharedItems containsBlank="1"/>
    </cacheField>
    <cacheField name="GEO_DU" numFmtId="0">
      <sharedItems containsBlank="1"/>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391"/>
    </cacheField>
    <cacheField name="VISA_CURRENT_AGEING" numFmtId="0">
      <sharedItems containsString="0" containsBlank="1" containsNumber="1" containsInteger="1" minValue="0" maxValue="371"/>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NonDate="0" containsDate="1" containsString="0" containsBlank="1" minDate="2010-03-12T00:00:00" maxDate="2018-08-22T00:00:00"/>
    </cacheField>
    <cacheField name="WIPRO_EXPERIENCE" numFmtId="0">
      <sharedItems containsString="0" containsBlank="1" containsNumber="1" minValue="0" maxValue="23.916"/>
    </cacheField>
    <cacheField name="WIPRO_EXPERIENCE2" numFmtId="0">
      <sharedItems containsBlank="1"/>
    </cacheField>
    <cacheField name="COMPANY_IDENTIFICATION_FG" numFmtId="0">
      <sharedItems containsBlank="1"/>
    </cacheField>
    <cacheField name="LT_ST_ODR" numFmtId="0">
      <sharedItems containsBlank="1"/>
    </cacheField>
    <cacheField name="FINALEST_GEO" numFmtId="0">
      <sharedItems containsBlank="1"/>
    </cacheField>
    <cacheField name="COD_NON_COD" numFmtId="0">
      <sharedItems containsBlank="1"/>
    </cacheField>
    <cacheField name="ONSITE_FRESHER" numFmtId="0">
      <sharedItems containsNonDate="0" containsString="0" containsBlank="1"/>
    </cacheField>
    <cacheField name="GREATER_THAN_90_DAYS" numFmtId="0">
      <sharedItems containsBlank="1"/>
    </cacheField>
    <cacheField name="LESS_THAN_1_YEAR_FROM_DOJ" numFmtId="0">
      <sharedItems containsBlank="1"/>
    </cacheField>
    <cacheField name="RM_EMP_NO" numFmtId="0">
      <sharedItems containsDate="1" containsString="0" containsBlank="1" containsMixedTypes="1" minDate="1899-12-31T00:00:00" maxDate="1899-12-31T21:12:05"/>
    </cacheField>
    <cacheField name="RM_EMP_NAME" numFmtId="0">
      <sharedItems containsBlank="1"/>
    </cacheField>
    <cacheField name="RM_EMPLOYEE_EMAIL_ID" numFmtId="0">
      <sharedItems containsBlank="1"/>
    </cacheField>
    <cacheField name="ALLOCATED_ON" numFmtId="0">
      <sharedItems containsNonDate="0" containsDate="1" containsString="0" containsBlank="1" minDate="2018-02-20T00:00:00" maxDate="2018-11-28T00:00:00"/>
    </cacheField>
    <cacheField name="ALLOCATED_ON_AGEING" numFmtId="0">
      <sharedItems containsDate="1" containsString="0" containsBlank="1" containsMixedTypes="1" minDate="1899-12-31T00:00:00" maxDate="1900-01-06T01:54:04"/>
    </cacheField>
    <cacheField name="ALLOCATED_ON_AGEING_BUCKET" numFmtId="0">
      <sharedItems containsBlank="1"/>
    </cacheField>
    <cacheField name="Ons Categorization" numFmtId="0">
      <sharedItems containsBlank="1"/>
    </cacheField>
    <cacheField name="Lateral Cat" numFmtId="0">
      <sharedItems containsBlank="1"/>
    </cacheField>
    <cacheField name="Rookie Cat" numFmtId="0">
      <sharedItems containsBlank="1"/>
    </cacheField>
    <cacheField name="&gt; 90 Days on Bench"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Shankar Rao Mahadev (NEPC)" refreshedDate="43446.602111689812" createdVersion="6" refreshedVersion="6" minRefreshableVersion="3" recordCount="417">
  <cacheSource type="worksheet">
    <worksheetSource name="Table1"/>
  </cacheSource>
  <cacheFields count="176">
    <cacheField name="LOAD_DATE" numFmtId="14">
      <sharedItems containsSemiMixedTypes="0" containsNonDate="0" containsDate="1" containsString="0" minDate="2018-12-12T00:00:00" maxDate="2018-12-13T00:00:00"/>
    </cacheField>
    <cacheField name="EMPNO" numFmtId="0">
      <sharedItems containsSemiMixedTypes="0" containsString="0" containsNumber="1" containsInteger="1" minValue="13399" maxValue="40018712"/>
    </cacheField>
    <cacheField name="EMP_NAME" numFmtId="0">
      <sharedItems/>
    </cacheField>
    <cacheField name="Summary 12th Dec" numFmtId="0">
      <sharedItems count="8">
        <s v="Available"/>
        <s v="Q3 Billing"/>
        <s v="COE  (Investment pending)"/>
        <s v="On Training"/>
        <s v="Leave  "/>
        <s v="Opp@Risk"/>
        <s v="Attrition"/>
        <s v="Q4 Billing"/>
      </sharedItems>
    </cacheField>
    <cacheField name="Proposal/Trainings" numFmtId="0">
      <sharedItems containsMixedTypes="1" containsNumber="1" containsInteger="1" minValue="0" maxValue="0"/>
    </cacheField>
    <cacheField name="Remarks 12th Dec" numFmtId="0">
      <sharedItems/>
    </cacheField>
    <cacheField name="Availability for Alloc" numFmtId="0">
      <sharedItems/>
    </cacheField>
    <cacheField name="Availability" numFmtId="0">
      <sharedItems count="2">
        <s v="AVAILABLE"/>
        <s v="BLOCKED"/>
      </sharedItems>
    </cacheField>
    <cacheField name="Customized Bench Status" numFmtId="0">
      <sharedItems count="14">
        <s v="Available for allocation - &gt; 30 days"/>
        <s v="Partially Billed"/>
        <s v="Hr Case"/>
        <s v="EBD in Q3"/>
        <s v="Allocated, but no EBD"/>
        <s v="Available for allocation - &lt; 30 days"/>
        <s v="EBD in Q4"/>
        <s v="Internal Project"/>
        <s v="On paid leave - System reflects leave"/>
        <s v="On leave - but system not updated"/>
        <s v="Serving notice period"/>
        <s v="EBD in Q2" u="1"/>
        <s v="Undergoing PRP" u="1"/>
        <s v="Tagged to Opp@Risk" u="1"/>
      </sharedItems>
    </cacheField>
    <cacheField name="HR Category" numFmtId="0">
      <sharedItems count="2">
        <s v="No"/>
        <s v="Yes"/>
      </sharedItems>
    </cacheField>
    <cacheField name="WMG Remarks" numFmtId="0">
      <sharedItems containsDate="1" containsMixedTypes="1" minDate="2018-07-27T00:00:00" maxDate="2018-12-01T00:00:00" count="535" longText="1">
        <s v="11th Dec: Allocation pending in Nokia"/>
        <s v="11th Dec:Allocated to ERICSSON.6th Dec : Allocated to ERICSSON Error in IPR project allocation  .4th Dec : Allocated to ERICSSON Error in IPR project allocation  .29th Nov  : Allocated to ERICSSON Error in IPR project allocation .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11th Dec : HR Case 4th Dec :  no opportunity for Kochi location, concern raised with HR and involved. 29th Nov:  no opportunity for Kochi location .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11th Dec: Available for GNDC,No plans. 6th Dec:Available for GNDC, no matching req.4th Dec: Available for GNDC, no matching req. also will raise HR, 29th Nov: Available for GNDC, no matching req._x000a_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11th Dec:Available for Chennai project. Shared profile with Nokia_x000a_6th Dec:Available for Chennai project. 4th Dec:Available for Chennai project.29th Nov:Available for Chennai project.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Dec 11th: Available&amp; proposed  discussion with HP account today Dec 4th: Available, reffered for HR  29th  Nov:  Available for project only for sarjapur, 27th  Nov: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11th Dec:Partially billed in ERICSSON.6th Dec  :  Partially billed in ERICSSON ( dropped mail for billing plan) .4th Dec   :  Partially billed in ERICSSON .29th Nov  :  Partially billed in ERICSSON  .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12th Dec: Rejected for Philips, no suitable Oppty unlocked @ WT Level; 7th Dec: Shared for Philips- Feedback pending; 5th Dec: Shared for Philips- Feedback pending; 29th Nov: Investment tagging in progress in Ericsson Account; 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s v="11th Dec:Available for only Chennai opps.6th Dec: Available for only Chennai opps. 4th Dec: Available for only Chennai opps. 29th Nov: Available for only Chennai opps.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11th Dec: Available for Bangalore opps.6th Dec: proposed for E/// DXP .4th DEc :  Got Rejected   .29th Nov:  proposed for E// as per TH  .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11th Dec: Investment pending, Approval is pending with Ravi emani and Jayanta_x000a_6th Dec:Allocated to COE 4th Dec:Allocated to COE.29th Nov:Allocated to COE.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11th Dec : Will be future allocated from 21st Dec. 6th Dec: Will be allocated to Philips from 21th Dec. 4th Dec: Raja is back. Will be allocated to same Philips project in Coimbatore by month end (2 resources have put papers and are leaving on 21st Dec and 5th Jan resp. and Raja will replace either of them). 29th Nov : Will be back on 1st Dec and might join previous  Philips project. If not, will be avaiable for other opportunities. (Info received frrom HR Aruni) 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s v="11th Dec: Available for projects, No plans._x000a_6th Dec: Free pool from October, proposed and rejected for open requirements 4th Dec:  Free pool from October, proposed and rejected for open requirements, will raise to HR29th Nov: Available for projects, shared with CISCO rejected._x000a_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11th Dec: Shared with CISCO(baiju), feedback pending._x000a_6th Dec: Available for Bangalore opps.4th Dec:  Free pool from October, proposed and rejected for open requirements, will raise to HR 29th Nov: Shared with CISCO(baiju)._x000a_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11th Dec: Available for projects, No plans._x000a_ 6th Dec: Available for projects.4th Dec: Available for projects.29th Nov: Available for projects._x000a_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11th Dec:Released @ WT Level no opportunity with TECH BU- GNDC.6th Dec: Proposed for E// as per TH  .4th Dec: Proposed for E// as per TH .29th Nov   :  No Proposal Plan .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Dec 11th:Legal case has done against the wipro, not to work until it solve   Dec 4th: Legal case has done against the wipro, not to work until it solve  Nov 29th:   Legal case has done against the wipro, not to work until it solve  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11th Dec: Client interview pending with NSN- delivery has to confirm6th Dec:Client interview pending with NSN. 4th Dec: Client interview pending with NSN.29th Nov:Allocation Pending with NSN.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11th Dec: HR case ( LOP in Jan will go for ML).6th Dec : HR case ( LOP in Jan will go for ML) .4th Dec : HR case Planning for ML in Jan 2019  .29th Nov: HR case Planning for ML in Jan 2019  .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11th Dec: Allocated to CISCO with EBD 17th Dec"/>
        <s v="11th dec: Allocated  with 1-Jan -2019 EBD."/>
        <s v="11th Dec: Allocated to Model B CISCO EBD 24th Dec"/>
        <s v="11th Dec: Allocated to CISCO EBD 17th Dec"/>
        <s v="Need Inputs"/>
        <s v="11th Dec:Allocated to Technicolor  EBD 14th Dec 2018 ..6th Dec : Allocated to Technicolor  EBD 14th Dec 2018 .4th Dec : Allocated to Technicolor  EBD 14th Dec 2018"/>
        <s v="11th Dec: : Allocated with 17th Dec EBD in CISCO._x000a_6th Dec: Allocated with 17th Dec EBD in CISCO.4th Dec: Allcoated with 17th Dec EBD in CISCO"/>
        <s v="12th Dec: Future Allocated in Ericsson with EBD as 24th dec;"/>
        <s v="11th Dec:Allocated in E// EBD on 17th Dec 2018.6th Dec : Allocated in E// EBD on 17th Dec .4th Dec : Allocated in E// EBD on 17th Dec .29th Nov: Allocated in E// EBD on 17th Dec . 27th Nov: Allocated in E// EBD on 17th Dec ."/>
        <s v="6th Dec: Available for Bangalore opps. 4th Dec: Released from CISCO and propsoed and rejected in Huwei, will check suitablity for other requirements."/>
        <s v="11th Dec:Allocated to E// EBD 17th Dec 2018 .6th Dec : Allocated to E// EBD 17th Dec 2018 .4th Dec : Allocated to E// EBD 17th Dec 2018 .29th Nov: Allocated to E// EBD 17th Dec 2018"/>
        <s v="Dec 11th: Allocated, Domain resource, mail sent to ravi"/>
        <s v="12th Dec: Non-Billed with Cisco account from 7th dec' EBD set as 21st Dec 2018"/>
        <s v="11th Dec: No proposal plans- Cochi6th Dec  : No opportunities in Kochi lo. cation .4th Dec  : No opportunities in Kochi location .29th Nov   : No opportunities in Kochi location .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s v="6th Dec: Available for Bangalore opps4th Dec:Available for Bangalore opps,.29th Nov:Available for Bangalore opps, No proposal plans.27th Nov:Available for Bangalore opps, No proposal plans. 20th Nov: Available for Bangalore opps. 15th Nov: Available for Bangalore opps, No proposal plans. 12th Nov: Available for Bangalore opps.30th Oct: proposed for open Positions"/>
        <s v="11th Dec: Allocated in Cisco 4th Dec: Looking for only Hyd opprotunity due to health issue. No opp, proposed to matching indents in SMWB  available at WT for other opp 30th Nov: Looking for only Hyd opprotunity due to health issue. No opp, proposed to matching indents in SMWB  available at WT for other opp 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s v="11th Dec:Allocated to E// EBD 24th dec 2018  .6th Dec : Allocated to E// EBD 24th dec 2018  .4th Dec : Allocated to E// EBD 24th dec 2018 .29th Nov:Shortlisted for E// .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11th Dec: Allocated with EBD 13th Dec EBD in Ericsson._x000a_6th Dec: Allocated with 13th Dec EBD in Ericsson.4th Dec: Allcoated with 13th Dec EBD in Ericsson, 29th Nov: Allocated to E///._x000a_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11th Dec: NB in PHILIPS, EBD 17th Dec 2108."/>
        <s v="11th Dec: Allocated in Ericsson from 10th to 28th Feb. EBD 24th Dec. 4th DEc: Allocated in Ericsson from 10th to 28th Feb 30th Nov: Allocated in Ericsson from 10th to 31st Dec. Asked PM to confirm billing plan. Awaiting confirmation  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s v="16th  Oct: Available for Bangalore opps."/>
        <s v="18th Aug : TRB\Wase no opp open in the system;"/>
        <s v="18th Aug : TRB\Wase no opp open in the system;43358"/>
        <s v="16th Oct: Allocated to CISCO,EBD 27th  Oct,_x000a_28th Sept: Allocated to CISCO, Non billable,EBD 27th  Oct"/>
        <s v="16th Oct:Allocated to CISCO, Non billable,EBD 27th  Oct 2018. 28th Sept: Allocated to CISCO, Non billable,EBD 27th  Oct"/>
        <s v="3rd July : Non Billable"/>
        <s v="12th July : Non Billable"/>
        <s v="11th Dec: Allocated to NSN EBD 24th Dec 2018._x000a_6th Dec: Allocated to NSN with EBD 24th Dec."/>
        <s v="11th Dec: Allocated to CISCO EBD 17th Dec."/>
        <s v="11th Dec :  Extension didn't happen and is in bench.Will be tagged to the same project within this week. "/>
        <s v="11th Dec : B1 Bangalore. Dropped a mail for profile."/>
        <s v="11th Dec: Allocated to Model B CIENA- NORTEL EBD 20th Dec"/>
        <s v="11th Dec: Allocated to CISCO with EBD 17th Dec._x000a_6th Dec: Joined 3rd Dec- CISCO Allocation Pending. 4th Dec: Joined 3rd Dec, but still allocation not closed. Followup to Biru for closure"/>
        <s v="11th Dec: Future allocated in IP Infusion. ASD and EBD is 14th Dec. 6th Dec: Future allocated in IP Infusion. ASD and EBD is 14th Dec. 4th Dec: Future allocated in IP Infusion. ASD and EBD is 14th Dec."/>
        <s v="11th Dec: Allocated to Model C, DAAI, EBD: 14th Dec (Philips)_x000a_6th Dec: Allocated to Model C, DAAI, EBD: 14th Dec (Philips)_x000a_4th Dec: Allocated to Model C, DAAI, EBD: 14th Dec (Philips)_x000a_29th Nov: Allocated to Model C, DAAI, EBD: 14th Dec (Philips)_x000a_27th Nov: Allocated to Model C, DAAI, EBD: 14th Dec (Philips)"/>
        <s v="11th dec: Allocated with 17th Dec. 6th dec: Shared for MS"/>
        <s v="11th Dec: Billed in ALE from 24th Dec, Currently partially billed"/>
        <s v="11th Dec: Future Allocated in Nokia from 16th to 31st Jan 4th Dec: Future Allocated in Nokia from 16th to 31st Jan. 30th Nov: Future Allocated in Nokia from 16th to 31st Dec. 27th Nov: Future Allocated in Nokia from 16th to 31st Dec.  20th Nov: Future Allocated in Nokia from 16th to 31st Dec. 15th Nov: No opp direct proposal made in SMWB  12th Nov : No opp direct proposal made in SMWB "/>
        <s v="11th Dec: Allocated to FNC with EBD 24th Dec.6th Dec:Allocated to FNC with 24th Dec EBD4th Dec :Allcaoted to FNC with 24th Dec EBD,29th Nov:Allocated to FNC._x000a_27th Nov:Allocation pending with FNC._x000a_22nd Nov: Allocation pending with FNC.20th Nov: Allocation pending with FNC.15th Nov: No demands to Propose. _x000a_12th Nov: No demands to Propose"/>
        <s v="11th dec: Allocated to 24th Dec. 6th dec: Reserved for Apple Account. 29th Nov: to share for Micfosoft, Discussion on Monday 14thNov : Proposed to Open demnd . 25th Oct : Available to Take up Nre oppurtunities."/>
        <s v="11th Dec:Allocated to Lumina EBD 21st Dec 2018 .6th Dec : Allocated to Lumina EBD 21st Dec 2018 .4th Dec : allocated to Lumina EBD 21st Dec 2018.29th Nov  : COE Project  allocation pending  .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11th dec: Allocated with 17th Dec as EBD. 6th dec : Future allocated EBD as 10 Dec"/>
        <s v="11th Dec: No Proposal plan.6th Dec : sent mail to HR . 4th DEc : Dropped mail for confirmation (Looped HR for not responding to mails ) .29th Nov: Dropped mail for confirmation .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11th Dec: 6th Dec:Available for Hyd Opps_x000a_6th Dec:Available for Hyd Opps.4th Nov:Available for Hyd Opps..29th Nov: Available for Hyd Opps.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11th Dec: No matching demands. 6th Dec : No proposal plans .4th Dec : No proposal plans .29th Nov: No proposal plans  .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12th Dec: Wase Tibco bw resource, Rejected in HP for Tibco admin; 7th Dec: Wase Tibco bw resource, Rejected in HP for Tibco admin; 5th Dec: Wase Tibco bw resource, Rejected in HP for Tibco admin; 29th Nov: Wase Tibco bw resource, Rejected in HP for Tibco admin; 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s v="11th Dec: B1, no Opp. Proposed to matching indents in SMWB 4th Dec: B1, no Opp. Proposed to matching indents in SMWB. 30th Nov : Working with PM for re-allocation 27th Nov: Partially Billed in Huawei. Wrong skill allocation, asked PM to de-allocate.20th Nov:Partially Billed in Huawei. Wrong skill allocation, asked PM to de-allocate."/>
        <s v="11th Dec: 6th Dec :Proposed for IDIRECT / FUJITSU .4th Dec :Proposed for IDIRECT / FUJITSU.29th Nov: Looking for Chennai opportunities .27th Nov: Looking for Chennai opportunities .20th Nov: Looking for Chennai opportunities  .15th Nov: Looking for Chennai opportunities .Proposed for internal 12th Nov: Looking for Chennai opportunities .Proposed for internal "/>
        <s v="11th dec: Available to take up new Assignments.29th Nov :On Leave till 25th Nov. . 25th Oct : Available to Take up Nre oppurtunities."/>
        <s v="11th Dec:Partially billed in ERICSSON.6th Dec  :  Partially billed in ERICSSON ( dropped mail for billing plan) .4th Dec  :  Partially billed in ERICSSON .29th Nov  :  Partially billed in ERICSSON .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11th Dec:Available for Hyd projects- No proposal plans.6th Dec: Available for Hyd projects.29th Nov:Available for Hyd projects.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11th dec: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s v="11th Dec: Looking for Coimbatore location only, Getting married, Oracle DBA - Rejected for HP_x000a_6th Dec: Looking for Coimbatore location only, Getting married, Oracle DBA - Rejected for HP_x000a_29th Nov: Looking for Coimbatore location only, Getting married, Oracle DBA - Rejected for HP_x000a_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s v="12th dec: No Open demands 7TH Dec: No Open demands4th Dec: No Open Demands 30th Nov : Prpoposed with Cisco awaiting feedback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s v="11th Dec: Allocated in Nokia from 20th Dec 4th Dec: Allocated in Nokia from 20th Dec 30th Nov : B1 below no opp in system SMWB proposal made 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12th Dec: WINTEL SQL SERVER administraror Resource. Jugal not approving movement; Escalated to Maddanna; 7th Dec: WINTEL SQL SERVER administraror Resource. Jugal not approving movement; Escalated to Maddanna; 5th Dec: WINTEL SQL SERVER administraror Resource. Jugal not approving movement; Escalated to Maddanna ; 29th Nov: WINTEL SQL SERVER administraror Resource. Jugal not approving movement; Escalated to Maddanna; 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s v="11th Dec: Available for Hyd Opps_x000a_6th Dec:Available for Hyd Opps. 4th Dec:Available for Hyd Opps.29th Nov:Available for Hyd Opps,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11th Dec:Allocated to NSN, EBD 20th Dec 2018. _x000a_6th Dec:Allocated to NSN, EBD 20th Dec 2018. 4th Dec:Allocated to NSN, EBD 20th Dec 2018.29th Nov:Allocated to NSN, EBD 20th Dec 2018.27th Nov:Allocated to NSN, EBD 20th Dec 2018.20th Nov: No praposal plans.15th Nov: No telecom knowledge, only trained. No demands to propose._x000a_12th Nov: No telecom knowledge, only trained. No demands to propose"/>
        <s v="11th Dec: Available for Bangalore Projects.6th Dec: Considered for COE, Investment pending_x000a_4th Dec: Considered for COE, Investment pending_x000a_29th Nov: Considered for COE, Investment pending_x000a_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11th Dec: Available for Hyd Opps- No proposal plans.6th Dec : No Opportunities to propose  .4th Dec : No Opportunities to propose .29th Nov  : No Opportunities to propose .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11th Dec:Allocated to Nokia EBD 26th Dec 2018 .6th Dec : Allocated to Nokia EBD 26th Dec 2018 .4th Dec : Allocated to Nokia EBD 26th Dec 2018 .29th Nov: Allocated to other BU  .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11th Dec: Available for bangalore opps.6th Dec : Allocated to E// but getting released ( DIscussion with HR)  .4th Dec : Allocated to E// but getting released ( DIscussion with HR)    .29th Nov: Allocated to E// but getting released  .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11th Dec: Unable to reach. 6th Dec : Unable to reach. Proposed for few opportnuties outside BU. 4th Dec : Proposed for Nokia. Unable to reach. Attended project interview for NEP, HP and NOKIA. Waiting for the return calls,  29th Nov : No response yet. HR action will be taken. 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s v="12th Dec: No Open demands 7th Dec: No Open demands 4th Dec: No Open demands . S 30th Nov : Prpoposed with Cisco awaiting feedback 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s v="11th Dec: HR Case.6th Dec : falling in CNBL, involved HR as got rejected in most of the opp 4th Dec: Dropped mail to HR .29th Nov  :   looking for GNDC ( no opportunity for GNDC )  .27th Nov  :   looking for GNDC ( no opportunity for GNDC )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11th Dec:Allocated to NSN, EBD 20th Dec 2018.6th Dec: Allocated to NSN, EBD 20th Dec 2018._x000a_4th Dec: Allocated to NSN, EBD 20th Dec 2018._x000a_29th Nov: Allocated to NSN, EBD 20th Dec 2018._x000a_27th Nov:Allocated to NSN, EBD 20th Dec 2018.20th Nov: Available for other opportunities in Bangalore_x000a_15th Nov: Rejected from Huawei_x000a_12th Nov: Rejected from NSN_x000a_30th Oct: Reserved in NSN"/>
        <s v="6th Dec : Allocated in Cisco No EBD"/>
        <s v="11th Dec:NB in TECH_NEP_COE_PROJECT..6th Dec:NB in TECH_NEP_COE_PROJECT. 4th Dec:NB in TECH_NEP_COE_PROJECT.29th Nov: Allocated to  COE Project.27th Nov:Allocated to  COE Project. .22nd Nov:Allocated to  COE Project.  21st Nov: Allocated for COE"/>
        <s v="11th Dec: NB in GMT_CISCO_COE Project,.6th Dec: NB in GMT_CISCO_COE Project,4th Dec:NB in GMT_CISCO_COE Project,.29th Nov:NB in GMT_CISCO_COE Project,27th Nov:NB in GMT_CISCO_COE Project .20th Nov: NB in GMT_CISCO_COE Project .15th Nov: Allocation pending with CISCO, Shivakumar M"/>
        <s v="6th Dec: NB in GMT_CISCO_COE Project.4th Dec:NB in GMT_CISCO_COE Project.29th Nov: NB in GMT_CISCO_COE Project.27th Nov:NB in GMT_CISCO_COE Project.20th Nov: NB in GMT_CISCO_COE Project 15th Nov: Allocation pending with CISCO, Shivakumar M"/>
        <s v="11th Dec:NB in TECH_NEP_COE_PROJECT.6th Dec:NB in TECH_NEP_COE_PROJECT. 4th Dec:NB in TECH_NEP_COE_PROJECT..29th Nov:NB in TECH_NEP_COE_PROJECT.27th Nov:NB in TECH_NEP_COE_PROJECT..20th Nov: NB in TECH_NEP_COE_PROJECT.15th Nov: Proposed for CISCO.12th Nov: Back from leave, sent mail for updated resume."/>
        <s v="11th Dec:NB for COE project. 6th Dec:NB for COE project. 4th Dec:NB for COE project.29th Nov:NB for COE project.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11th Nov: Profile is shared with Cisco_x000a_6th Dec:NB in  NSN. 4th Dec:NB in  NSN.29th Nov: NB in  NSN,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11th Dec: Profile shared with Cisco_x000a_6th Dec:NB in NSN,  4th Dec:NB in NSN, 29th Nov:NB in NSN..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11th Dec:NB in TECH_NEP_COE_PROJECT.6th Dec: NB in TECH_NEP_COE_PROJECT.4th Dec:NB in TECH_NEP_COE_PROJECT..29th Nov:NB in TECH_NEP_COE_PROJECT.27th Nov:NB in TECH_NEP_COE_PROJECT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11th Dec:NB in TECH_NEP_COE_PROJECT. .6th Dec:NB in TECH_NEP_COE_PROJECT. 4th Dec:NB in TECH_NEP_COE_PROJECT..29th Nov:NB in TECH_NEP_COE_PROJECT.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28th Sept: Allocated to MICROSRATEGY, EBD 5th Nov"/>
        <s v="18th Aug : TRB\Wase no opp open in the system;10th April : Non Billable"/>
        <s v="29th June : Non Billable"/>
        <s v="18th Aug : TRB\Wase no opp open in the system;12th July : Non Billable"/>
        <s v="13th June : Allocated to E///, EBD to be confirmed"/>
        <s v="11th Dec: on Paid Leave till 10th Jan 2019."/>
        <s v="11th Dec:On leave , sent mail for availability"/>
        <s v="11th Dec : Planning to extend ML till march end. Getting some error while applying."/>
        <s v="11th Nov: On XML till 9th March_x000a_6th Dec:On PML till 9th dec 2018 4th Dec: On PML till 9th dec 2018.29th Nov:On PML till 9th dec 2018.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11th Dec: Partially billed in ERICSSON."/>
        <s v="11th Dec:Partially billed in FNC.6th Dec: Partially billed in FNC..4th Dec: Partially billed in FNC."/>
        <s v="Yet to get Update"/>
        <s v="11th dec: Shared for Phillips"/>
        <s v="Dec 11th: Allocated in Philips, billability will be done ASAP"/>
        <s v="11th Dec:Allocation pending with CISCO.6th Dec: Allocation pending with CISCO, Suit mapping Pending.4th Dec:  Available in the system, telecom resource,dropped a mail to Ravi Nov 29th:  Available in the system, telecom resource,dropped a mail to Raj , awaiting mail from paul  Nov 27th: Available in the system, telecom resource,dropped a mail to Raj"/>
        <s v="11th Dec:  Movement approved for Apple allocation._x000a_6th Dec: Movement approved for Apple allocation4th Dec: Movement approved for Apple allocation"/>
        <s v="11th Dec: CISCO- allocation need to be confirmed.4th Dec: Will Biru to utlzie this resource for other open requirements, 29th Nov: Resource rejected taking CISCO project due to location."/>
        <s v="11th Dec:Available for bangalore opps..6th Dec: Available for bangalore opps. 4th Dec: Available for bangalore opps."/>
        <s v="11th Dec: Reserved in E///, profile has been shared with Cisco as well_x000a_6th Dec:Available for Bangalore opps. 4th Dec:Available for Bangalore opps. .29th Nov:Available for Bngalore opps. 27th Nov: Available for Bngalore opps"/>
        <s v="11th Dec: Skill Mismatch._x000a_6th Dec: Available for Bangalore opps. 4th Dec: Available, Domain resource dropped mail to ravi"/>
        <s v="11th Dec:  Allocated to NSN with EBD 27th Dec._x000a_6th Dec: Allocated with 27th Dec EBD in NSN4th Dec: Allcoated with 27th Dec EBD in NSN"/>
        <s v="11th Dec: Shared with CISCO, Feedback pending._x000a_6th Dec: Available for Bangalore opps."/>
        <s v="11th Dec: Currently on sick leave, May extend her leaves_x000a_6th Dec: Due to some budget issue billing has been shrinked, Dropped a mail to Charles_x000a_4th Dec: Due to some budget issue billing has been shrinked, Dropped a mail to Charles_x000a_29th Nov: Due to some budget issue billing has been shrinked, Dropped a mail to Charles_x000a_27th Nov: Due to some budget issue billing has been shrinked, Dropped a mail to Charles_x000a_22nd Nov: Due to some budget issue billing has been shrinked, Dropped a mail to Charles"/>
        <s v="11th Dec:Sent remainder-need to apply LOP in the system_x000a_6th Dec:Sent remainder-need to apply LOP in the system.4th Dec: need to apply LOP in the system.29th Nov:Planning to extent LOP.27th Nov: Planning to extent LOP.22nd Nov:Planning to extent LOP.20th Nov: Planning to extent LOP.15th Nov: On XML till 13th Nov, Sent mail for availability."/>
        <s v="11th Dec: No proposal plans.6th Dec : Dropped mail for confrimation  Sent reminder .4th Dec : Dropped mail for confrimation "/>
        <s v="12th Dec:  Getting married in dec…looking for projects in kerela 7TH Dec: Getting married in dec, looking for projects in Kerala 4th Dec: Released from Cisco due to night shifts, Looking for general shift project in Sarjapura bangalore, asked for the updated cv."/>
        <s v="11th Dec: Testing resource, needs to be moved to right practice 4th Dec: Testing resource, needs to be moved to right practice"/>
        <s v="11th Dec: Mapping with Hitachi - to be trained on Power BI_x000a_6th Dec: Confirmation pending - Just back from XML_x000a_4th Dec: Confirmation pending - Just back from XML"/>
        <s v="11th dec: Shared for Phillips4th dec: Avaialble"/>
        <s v=" Dec 11th:Available, proposed for HP &amp; PHILIPS Dec 4th: Available, need clarity on skill, mail have been sent "/>
        <s v="11th dec: Planned for Microsodt."/>
        <s v=" Dec 11th: Available- No requiremnet in Hyderabad  Dec 4th: Available-skill clarity on required"/>
        <s v=" Dec 11th:  Available, proposed for Tech  Dec 4th: Available, proposed for EA, HP"/>
        <s v="11th dec: Available"/>
        <s v="11th dec:On  LOP TILL Dec"/>
        <s v="11th dec: to be Extended in Phillips"/>
        <s v="11th Dec: Reserved in Apple.6th Dec :Proposed for CISCO MITG .4th Dec :Proposed for CISCO MITG  .29th Nov: Proposed for E// and Samsung .27th Nov: Proposed for E// and Samsung"/>
        <s v="11th Dec: Available for projects.6th Dec:  Available for Bangalore Opps.4th Dec: Available for Bangalore Opps.29th Nov: On LOP , sent mail for availability.27th Nov: On LOP , sent mail for availability."/>
        <s v="11th Dec: Looking for opps in Coimbatore location.6th Dec :Location Dependency, wants Coimbatore location  .4th Dec :Location Dependency, wants Coimbatore location .29th Nov: Looking for Coimbatore location .27th Nov: Looking for Coimbatore location"/>
        <s v="11th Dec:Selected for other BU Project, Emp. Movement initiated - Issue in tagging.6th Dec:Selected for other BU Project, Emp. Movement initiated 4th Dec: Selected for other BU Project, Emp. Movement initiated.,29th Nov: Movemnt Pending to BFSI,27th Nov: Movemnt Pending to BFSI,22nd Nov:Available for Chennai Opps.20th Nov: Available for Chennai Opps.15th Nov: Available for Chennai Opps. 12th Nov: On  LOP till 2nd Nov , Sent mail for Availability."/>
        <s v="11th Dec: CNBL case.6th Dec : CNBL Issue - location constraint .4th Dec : CNBL Issue - location constraint  .29th Nov: looking coimbatore ( Location constraints)  .27th Nov: looking coimbatore ( Location constraints) .20th Nov: looking coimbatore ( Location constraints)  .15th Nov: looking coimbatore ( Location constraints)  12th Nov: Leave till 14th Nov and looking coimbatore ( Location constraints)"/>
        <s v="11th Dec:NB in GMT_CISCO_COE Project..6th Dec:Available for Bngalore opps.4th Dec:Available for Bngalore opps.29th Nov:Available for Bngalore opps.27th Nov: Available for Bngalore opps"/>
        <s v="11th Dec:No Matching demands to propose ,.6th Dec: No Matching demands to propose ,4th Dec: No Matching demands to propose.29th Nov:Joined on 15th Nov, need to check for opportunity.27th Nov: Joined on 15th Nov, need to check for opportunity. 20th Nov: Joined on 15th Nov, Allocation pending"/>
        <s v="Dec 11th: Available- movement initiated -Marc need to approve  Dec 4th:Available- movement initiated -Marc need to approve   Nov 29th: Available- movement initiated -Marc need to approve  Nov 27th: Available, Orcale, Analytics resource"/>
        <s v="12th Dec: Unix  Resource, No suitable oppty, unlocked @ WT Level; 7th Dec: Unix  Resource, No suitable oppty, unlocked @ WT Level; 5th Dec: Unix  Resource, No suitable oppty, unlocked @ WT Level; 29th Nov: Unix  Resource, No suitable oppty, unlocked @ WT Level; 28th Nov: Unix  Resource, No suitable oppty, unlocked @ WT Level; "/>
        <s v="11th Dec:Available for Kolkata Opps.6th Dec:Available for Kolkata Opps."/>
        <s v="11th Dec: No Proposal plans.6th Dec : Rejected  E//  .4th Dec : Proposed for E// .29th Nov: No proposal plan .27th Nov: No proposal plan .20th Nov   :Looking for opportunities .15th Nov   :Looking for opportunities  .12th Nov   :Looking for opportunities  .30th Oct : dropped mail for profile . 26th Oct : Candidate not responding"/>
        <s v="11th Dec:Allocated to ERICSSON6th Dec : Allocated to ERICSSON Error in IPR project allocation  4th Dec : allocated to COE .29th Nov  : Proposed to CISCO as per TH .27th Nov  : Proposed to CISCO as per TH  .20th Nov  : Proposed to CISCO as per TH  .15th Nov  : No Active demands to propose .12th Nov  : No Active demands to propose 30th Oct: No Active demands to propose .Available for GNDC opps. 26th Oct: Available for GNDC opps."/>
        <s v="11th Dec: Reserved for CISCO.6th Dec : Shortlisted for CISCO KoDC location needs .4th Dec : Shortlisted for CISCO KoDC location needs .29th Nov : Looking for HYD and onsite opportunities .27th Nov : Looking for HYD and onsite opportunities  .20th Nov : shortlisted for //E  .15th Nov : looking for Hyd and onsite projects  .12th Nov : looking for Hyd and onsite projects . 30th Oct: Not Responding for calls"/>
        <s v="11th Dec: Reserved for Microsoft project_x000a_6th Dec: Profile shared with APPLE.4th Dec :Available only for Hyd Opps.  29th Nov:Available only for Hyd Opps. 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11th Dec: No Open demands in hyd 7th Dec: No Open demands in hyd 4th Dec : Available Looking for Java based projects Shared with Cisco ENGG account 30th Nov : Awaiting employee confirmation on availability"/>
        <s v="11th Dec: Available6th dec: Blocked for Apple REequirement29th Nov: reserved for Microsoft. 14th Nov: Sahred Profile for Microsoft. 12th Nov : Shared for DEL , have asked the PM to reserve. 25th Oct : Available to Take up Nre oppurtunities."/>
        <s v="11th Dec : Available to take up new Assignements"/>
        <s v="11th dec: On Leave from 10th dec to 21-Dec.20th Nov : Will go on Marriage Leave yet to Apply the same in system. 25th Oct : Available, Looking for Oppurtunities."/>
        <s v="11th Dec: Available, has worked on informatica powecenter years back, SJP location - Mapping pending (Open for testing projects too)_x000a_6th Dec: Available, has worked on informatica powecenter years back, SJP location - Mapping pending (Open for testing projects too)_x000a_29th Nov: Available, has worked on informatica powecenter years back, SJP location - Mapping pending_x000a_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s v="11th Dec:ML till 20/05/2019 .6th Dec: ML till 20/05/2019 .4th Dec: ML till 20/05/2019 .29th Nov: Dropped mail for updated profile"/>
        <s v="11th Dec: XML till 3rd June 2019._x000a_6th Dec:on PML   till 03/06/2019 .4th Dec: 03/06/2019 POST MATERNITY LEAVE 29th Nov: XML till 3rd June 2019. _x000a_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11th Dec: XML till 25th March 2019._x000a_6th Dec:EXTENDED MATERNITY LEAVE till 25/03/2019.4th Dec: 25/03/2019 EXTENDED MATERNITY LEAVE 29th Nov: PML 29th November 2018,dropped a mail for availability._x000a_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11th Dec: XML leve till 25th January 2019._x000a_6th Dec: XML till 25/01/2019. 4th Dec 25/01/2019 POST MATERNITY LEAVE 29th Nov:PML till 25th Jan 2019._x000a_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11th Dec:  PML till 24th May 2019. 6th Dec: PML till 24th May 2019..4th Dec: PML till 24th May 2019. 29th Nov:PML till 24th May 2019.27th Nov: PML till 24th May 2019."/>
        <s v="11th Dec: XML till 28th FEB 2019._x000a_6th Dec: PML till 20/01/2019.4th Dec: 20/01/2019 POST MATERNITY LEAVE,29th Nov:  PML till 25th Jan 2019._x000a_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11th Dec : On XML till 18th Feb 2019. 6th Dec : On XML till 18th Feb 2019. 4th Dec : On XML till 18th Feb 2019. 29th Nov: On XML till 18th Feb 2019. 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s v="11th Dec: PML till 1st March 2018._x000a_6th Dec: PML till 1st March 2018._x000a_4th Dec: PML till 1st March 2018._x000a_29th Nov: PML till 1st March 2018._x000a_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11th Dec: On ML till 28th April 2019_x000a_6th Dec: On ML till 28th April 2019_x000a_4th Dec: On ML till 28th April 2019_x000a_29th Nov: On ML till 28th April 2019_x000a_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11th Dec: Extended her leaves till Jan 3nd_x000a_6th Dec: Extended her leaves till Jan 3nd_x000a_4th Dec: XML till 6th  Dec 2018, Plans to extend as well_x000a_29th Nov: XML till 6th  Dec 2018, Plans to extend as well_x000a_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11th Dec: On XML till 9th March 2018._x000a_6th Dec: On XML till 9th March 2018.4th Dec:PML till 31st May 2019.29th Nov:PML till 31st May 2019.27th Nov: PML till 31st May 2019"/>
        <s v="11th Dec: On XML till April 2019_x000a_6th Dec: On XML till April 2019_x000a_4th Dec: On XML till April 2019_x000a_29th Nov: On XML till April 2019_x000a_27th Nov: On XML till April 2019_x000a_22nd Nov: On XML till April 2019_x000a_20th Nov: On XML till April 2019_x000a_15th Nov: On XML till April 2019_x000a_12th Nov: On XML till April 2019"/>
        <s v="11th Dec:POST ML till 28 Feb 2019.6th Dec: POST ML till 28 Feb 2019.4th Dec: POST ML till 28 Feb 2019.29th Nov:POST ML till 28 Feb 2019.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11th Dec:POST ML till 28 Feb 2019.9th Oct:  On ML, Informed resource to apply leave in system_x000a_11th Oct:   9th Oct:  Free, Bangalore"/>
        <s v="11th Dec Post ML till 24th April 2019.6th Dec: Post ML till 24th April 2019. .  4th Dec: Post ML till 24th April 2019. 29th Nov: Post ML till 24th April 2019..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11th Dec:  On pre ML_x000a_6th Dec:  Resource is 50% billed, Dropped mail to Shan, Cannot be billed 100%, Billing has been shared with one attrition resource_x000a_4th Dec:  Resource is 50% billed, Dropped mail to Shan, Cannot be billed 100%, Billing has been shared with one attrition resource_x000a_29th Nov: Resource is 50% billed, Dropped mail to Shan, Cannot be billed 100%, Billing has been shared with one attrition resource_x000a_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12th Dec: Post ML till 7th Jan 2019; 7th Dec: Post ML till 7th Jan 2019; 5th Dec: Post ML till 7th Jan 2019; 29th Nov: Post ML till 7th Jan 2019; 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s v="11th Dec:On PML till 5th JAN 2019 .6th Dec : On PML till 5th JAN 2019 .4th Dec : On PML till 5th JAN 2019  .29th Nov : On PML till 5th JAN 2019 .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11th Dec:Post ML  till 2nd March 2019 ..6th Dec : Post ML  till 2nd March 2019 .4th Dec : Post ML  till 2nd March 2019 .29th Nov  : Post ML  till 2nd March 2019 .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11th Dec:ON XML till 16th Dec 2018 ..6th Dec  :ON XML till 16th Dec 2018 .4th Dec  :ON XML till 16th Dec 2018  .29th Nov  :ON XML till 16th Dec 2018 .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11th Dec: XML till 31st May 2019._x000a_6th Dec: on 1/05/2019 POST MATERNITY LEAVE, 4th Dec: 31/05/2019 POST MATERNITY LEAVE, 29th Nov: Going on ML from December 3rd_x000a_27th Nov: Shared profile with CISCO(Baiju)._x000a_22nd Nov: No proposal plans.20th Nov: No proposal plans.15th Nov:Skill Mismatch _x000a_12th Nov: Skill Mismatch. 30th Oct: Skill Mismatch._x000a_25th Oct: No demands to propose_x000a_23rd Oct: No demands to propose"/>
        <s v="11th Dec:POST ML till 20th Dec 2018 and chances of XML ..6th Dec: POST ML till 20th Dec 2018 and chances of XML .4th Dec: POST ML till 20th Dec 2018 and chances of XML .29th Nov : POST ML till 20th Dec 2018 and chances of XML .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11th Dec:XML till 2nd April 2019 .6th Dec :  XML till 2nd April 2019 .4th Dec :  XML till 2nd April 2019 .29th Nov  :  XML till 2nd April 2019  .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11th Dec: ML till 18th March 2019.6th Dec:ML till 18th March 2019 .4th Dec: ML till 18th March 2019.29th Nov:ML till 18th March 2019.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11th Dec: Post ML till 12th Dec 2018 .6th Dec  : Post ML till 12th Dec 2018 .4th Dec  : Post ML till 12th Dec 2018  .29th Nov  : Post ML till 12th Dec 2018  .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11th Dec: PML till 21st Feb 2019  .6th Dec  : ML till 21st Feb 2019  .4th Dec  : ML till 21st Feb 2019 .29th Nov  : ML till 21st Feb 2019 .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11th Dec:LOP till 1st Jan 2019 ..6th Dec:  LOP till 1st Jan 2019 .4th Dec:  LOP till 1st Jan 2019 .29th Nov: LOP till 1st Jan 2019 .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11th Dec:Post ML till 1st Feb 2019 .6th Dec :on Post ML till 1st Feb 2019 .4th Dec :on Post ML till 1st Feb 2019 .29th Nov  :on Post ML till 1st Feb 2019  .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11th Dec:PML till Jan 24th 2019 .6th Dec : ML till Jan 24th 2019 .4th Dec : ML till Jan 24th 2019"/>
        <s v="11th Dec : Resigned, lwd 14th dec"/>
        <s v="11th Dec: On Post ML till 26th Dec 4th Dec: On Post ML till 26th Dec  30th Nov: On Post ML till 26th Dec 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11th Dec: POST MATERNITY LEAVE till 19th May 2019_x000a_6th Dec: POST MATERNITY LEAVE till 19th May 2019_x000a_4th Dec: POST MATERNITY LEAVE till 19th May 2019_x000a_29th Nov: POST MATERNITY LEAVE till 19th May 2019_x000a_27th Nov: POST MATERNITY LEAVE till 19th May 2019_x000a_22nd Nov: POST MATERNITY LEAVE till 19th May 2019_x000a_20th Nov: POST MATERNITY LEAVE till 19th May 2019"/>
        <s v="11th Dec: POST MATERNITY LEAVE till 31st Jan 2019_x000a_6th Dec: POST MATERNITY LEAVE till 31st Jan 2019_x000a_4th Dec: POST MATERNITY LEAVE till 31st Jan 2019_x000a_29th Nov: POST MATERNITY LEAVE till 31st Jan 2019_x000a_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s v="11th Dec: POST MATERNITY LEAVE  till 15th Mar 2019_x000a_6th Dec: POST MATERNITY LEAVE  till 15th Mar 2019_x000a_4th Dec: POST MATERNITY LEAVE  till 15th Mar 2019_x000a_29th Nov: POST MATERNITY LEAVE  till 15th Mar 2019_x000a_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s v="11th dec : On Maternity Leave till 4-Jan-2019. 23rd Oct : On Maternity Leave till 4-Jan-2019. 16th oct :On Maternity Leave till 4-Jan-2019.  11Oct : On Maternity Leave till 4-Jan-2019 :9th Oct : Candidate is on Maternity Leave till 4-Jan-2019"/>
        <s v="11th Dec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s v="6th Dec : LWD in Wipro is : 21-DEC-2018. 4th Dec : Dropped mail for confrimation "/>
        <s v="11th Dec : On ML 7th Dec Going on ML 4th Dec : 31/01/2019 LEAVE WITHOUT PAY going on ML, 29th Nov: Going on ML., On paid leave._x000a_27th Nov: Going on ML., On paid leave._x000a_22nd Nov: Going on ML., On paid leave.20th Nov: Going on ML., On paid leave.15th Nov: Going on ML,on Paid Leave .Not available for projects _x000a_12th Nov: Going on ML,on Paid Leave .Not available for projects"/>
        <s v="11th Dec: Serving notice period, LWD - Dec 13th_x000a_6th Dec: Serving notice period, LWD - Dec 13th_x000a_4th Dec: Serving notice period, LWD needs to be fixed_x000a_29th Nov: Serving notice period, LWD needs to be fixed_x000a_27th Nov: Serving notice period, LWD needs to be fixed"/>
        <s v="11th dec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s v="11th Nov:Available for Kolkata opps_x000a_6th Nov:Available for Kolkata opps4th Nov:Available for Kolkata opps.27th Nov:Available for Kolkata opps.20th Nov: Available for Kolkata opps.15th Nov: Proposed for CISCO / COE Needs.12th Nov: Available for KOLKATA opps."/>
        <s v="11th Dec :  Resigned LWD is 20th of Dec 7th Dec Resigned LWD is 20th of Dec 4th Model B resource and released from CISCO and proposed and rejected in open requirements.29th Nov: Model B Emp._x000a_27th Nov: Model B Emp._x000a_22nd Nov: Model B Emp. 20th nov: Model B Emp 20th nov: Model B Empl.15th Nov: Skill Mismatch _x000a_12th Nov: Skill Mismatch"/>
        <s v="11th Dec: Shared for Bangalore Requirement. 6th Dec:Available for Bangalore Projects-Model B.29th Nov:Available for Bangalore Projects-Model B Emp..27th Nov: Available for Bangalore Projects-Model B Emp.20th Nov: Model B Emp.15th Nov: Model B Emp. 12th Nov: Available for Bangalore Opps."/>
        <s v="22nd May : Post ML till 11th Sep 2018" u="1"/>
        <s v="19th July : Fresh Rookie  ; 12th July : Fresh Rookie " u="1"/>
        <s v="26th July : Available - No fitment, Rejected for microstrategy" u="1"/>
        <d v="2018-09-29T00:00:00" u="1"/>
        <s v="15th May : Non Billable" u="1"/>
        <d v="2018-10-25T00:00:00" u="1"/>
        <s v="26th July : Allocation pending in Ericsson/MS" u="1"/>
        <s v="19th July : On ML till 1st of  Oct 2018 9th July: On ML till 1st of  Oct 2018   2nd July  ::On ML till 1st of  Oct 2018  9th May:On ML till 1st of  Oct 2018  9th Apr: On ML till 30th Sep 2018 11th April : on leave " u="1"/>
        <s v="20th July: New Joinee joined on 17th July there is no contact NO. deatails, sent mail." u="1"/>
        <s v="11th July : Contributing with NSN -Somnath to help with testing positions" u="1"/>
        <s v="19th July: Not available Non billed in Phillips account  2nd July : Non Billable" u="1"/>
        <s v="16th May : Was on  INDUSTRIAL INJURY LEAVE till 31st May , no response on project proposal . Checking with HR Aruni for update 9th May : Met wit accident , admitted in hospital . Mail sent to confirm availablity for project . Leave till 30th April" u="1"/>
        <s v="12th July : Getting allocated to WMG " u="1"/>
        <s v="19th July: Not Available  Allocation pending in phillips account. 9th July: Not Available  Allocation pending in phillips account. 2nd July: Not Available  Allocation pending in phillips account." u="1"/>
        <s v="23rd : Non billable" u="1"/>
        <s v="20th July : Non billed in Phillips account " u="1"/>
        <s v="23rd May : POST MATERNITY LEAVE till 16 SEP 2018" u="1"/>
        <s v="26th July : Allocated to WA-CADRE" u="1"/>
        <s v="25th July : PRP" u="1"/>
        <s v="26th July : Partially billable in Philips - Confirmation pending" u="1"/>
        <s v="20th July: Resigned LWD is on 30th Aug 2018 9th July: Resigned LWD is on 30th Aug 2018 " u="1"/>
        <s v="26th July : Rejected by Apple for which he was hired. No other opportunity in Chennai to propose. Blocked in cadre. ; 7/26/2018" u="1"/>
        <s v="26/7: Looking for only in Kochi location" u="1"/>
        <s v="19th July : POST ML till 18yh Dec 2018 ; 18th June : On Pre ML till 13th Jul" u="1"/>
        <s v="12th June: Rookie Non billed in  Phillips account 5th June : Nee joinee contact No is not updated sent mail" u="1"/>
        <s v="19th July: Rookie available and looking for projects in Hyderbad location" u="1"/>
        <s v="27/7: Looking in Chennai" u="1"/>
        <s v="19th July: Available and looking for projects in only Kolkata as of now we don’t have open position in Kolkata 9th July: Availble in the system but not answeing the call sent mail" u="1"/>
        <s v="11th July : Customer feedback pending with FNC and customer interview scheduled on Wednesday with CISCO" u="1"/>
        <s v="26th July : Shared with Ericsson and other accounts, awaiting fitment ; 8/6/2018" u="1"/>
        <s v="27th June : On leave" u="1"/>
        <s v="6/7/2018: Looking for Projects in Bangalore,Telecom Domain" u="1"/>
        <s v="19th July : Pre ML till 30th Jul ; 16th July : On ML" u="1"/>
        <s v="26th July : Available - No fitment, .NET resource, Rejected for MS" u="1"/>
        <s v="19th July: Going on ML and currently applied Annual leave till 31st July 2018 " u="1"/>
        <s v="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u="1"/>
        <s v="20th July : currently he is at onsite and working in CISCO account allocation pending sent mail to PM  for closing the allocation.19th July: Not answering the call and available in the system  9th July: Investment tagging pending in CISCO account not available " u="1"/>
        <s v="8th May : Java Resource - EMP Movement to be raised- Post ML till 16 Sep" u="1"/>
        <s v="28th June : Non Billable" u="1"/>
        <s v="16th July : Non Billable" u="1"/>
        <s v="19th July :On ML  till  4th Jan 2019 from 9th July 1st Jan 2019" u="1"/>
        <s v="26/7 :Free from Aug 1 HDC location" u="1"/>
        <s v="6/7/2018: Resignation case" u="1"/>
        <s v="19th July : GTM version Conrol Resource ; 12th July : GTM version Conrol Resource" u="1"/>
        <s v="10th may:blocked under PES –PT_ACADEMY-COMM; 5th Mar :  avaliable for allocation(wista)" u="1"/>
        <s v="26th July : Available - Shared for Xerox - Fitment pending, Looking only for EC projects, Rejected for CISCO, Ericsson" u="1"/>
        <s v="20th July: On ML 12th July : Employee on ML, will get the leaves updated by this weekend" u="1"/>
        <s v="17th July: Rejected with Samsung. Proposed for huawei, lakshmanan has to share feedback ; 11th July : Rejected with Samsung - to be proposed for Ericsson" u="1"/>
        <s v="20th July : Non Billable" u="1"/>
        <s v="20th June : Non Billable" u="1"/>
        <s v="11th July : Contributing with NSN - interview to be scheduled for Samsung" u="1"/>
        <s v="11th July : Profiles shared with Paul for CISCO" u="1"/>
        <s v="12th July : Allocated to Model C with EBD no EBD. EMP Movement raised" u="1"/>
        <s v="19th July: Available and looking for projects in only Chennai location 18th June:Maddanna has plans for the resource in other group_x000a_7th May:As per discussion with resource, he is in talks with different teams for opportunities in Chennai_x000a_4th May 2018:As per discussion with resource, he is in talks with different teams for opportunities in Chennai_x000a_Need Inputs" u="1"/>
        <s v="26/7: Not interested in E// Account" u="1"/>
        <s v="12th July : WINTEL SQL SERVER" u="1"/>
        <s v="12th July : B1 resource -No B1 Opportunities currently in the system, Shared for all B2 requirements, but got rejected" u="1"/>
        <s v="19th July : .Net Rookie" u="1"/>
        <s v="19th July: Not available allocation pending in phillips account 9th July:Not available allocation pending in phillips account" u="1"/>
        <s v="16th April : Non Billable" u="1"/>
        <s v="28th May : SAMSUNG - To be allocated for SAMSUNG Wireless" u="1"/>
        <s v="17th July: Tagged to COE project, Investment is pending, Request is pending with Ravi Imani" u="1"/>
        <s v="24th April : Non Billable" u="1"/>
        <s v="12th April : Non Billable" u="1"/>
        <s v="19th July : Unix Rookie" u="1"/>
        <s v="22nd May : Post ML till 1st Aug 2018" u="1"/>
        <s v="12th July : WA Resource; Sent mail to Swati for Legacy Change" u="1"/>
        <s v="20th July: Non billed in CISCO account 17th July : Non Billable" u="1"/>
        <s v="12th June: Currently she is in PRP training on Java skill and PRP traing will complete on 10th July  5th June : Nee joinee contact No is not updated sent mail" u="1"/>
        <s v="26th July : Allocated in Apple and will be billed from 1st Aug" u="1"/>
        <s v="16th July : Partially Billed" u="1"/>
        <s v="12th June : On Extended ML till 15th October 2018" u="1"/>
        <s v="19th July:Available and rejected from HP account as of now we ont have matching requirement in Pune location.   9th July: she will be back from ML on 16th July and shared her pofile to Hp account for Pune location.  2nd July : Post ML till 15th July 2018 9th May: Post ML till 15th July 2018 Approved 23rd March : Post ML till 15th July 2018 Approved" u="1"/>
        <s v="19th July : Shared for Ericsson- Feedback Pending" u="1"/>
        <s v="12th June : no demands for B1 profile " u="1"/>
        <d v="2018-08-02T00:00:00" u="1"/>
        <s v="26th July : Allocated in Ericsson from 15th Aug. Investment raised from 24th July till 14th Aug, approvals pending. ; 12th July : Non Billable" u="1"/>
        <s v="18th July : PRP" u="1"/>
        <s v="3rd May : Available" u="1"/>
        <s v="8th May : Post ML til 10th Aug 2018" u="1"/>
        <s v="20th July: Rookie joined on 16th July  17th July : Partially Billed" u="1"/>
        <s v="26th July : Allocated to Nokia - FE" u="1"/>
        <s v="16th May : informed Resource to share updated profile for Project allocation 9th May: TRB available for Allocation" u="1"/>
        <s v="20th July : Partially Billed" u="1"/>
        <s v="26th July : PRP" u="1"/>
        <s v="10th July : Onsite bench, no opportunities in Germany. Shared his profiles to other BUs and Model C RMs" u="1"/>
        <d v="2018-08-06T00:00:00" u="1"/>
        <s v="19th July: Available, Completed PRP traininga and waiting for step plus result    9th July: Rookie  available but  currently in PRP training   (Test automation skill)it will end on 10th July  2nd July: Rookie  available but  currently in PRP training   (Test automation skill)it will end on 10th July   12th June: Rookie Non billed in  Phillips account 5th June : Nee joinee contact No is not updated sent mail" u="1"/>
        <s v="8th May : POST ML till 28th Sep" u="1"/>
        <s v="20th July:  Available, Completed PRP training and waiting for step plus result 9th July: Rookie available and  currently in PRP training 19th June : Undergoing PRP" u="1"/>
        <s v="12th July : Rejected for MS and Avalara, sharing for all B2 requirements as there in no B1 requirement" u="1"/>
        <s v="19th July: Moving to MAS-CCX but  employee movement approval request is pending for Joseph gerald  9th July: Moving to MAS-CCX but  employee movement approval request is pending for Joseph gerald2nd July: Moving to MAS-CCX but  employee movement approval request is pending for Joseph gerald  and he PWD resource having exp in Java a 13th June : Moving to MAS-CCX" u="1"/>
        <s v="21st June : Allocated to FS to be taken back from FS for HP" u="1"/>
        <s v="23rd July : Resigned and LWD is not yet set in the system sent mail to HR" u="1"/>
        <s v="19th July:  Available and currently we don’t have open position in Bangalore location" u="1"/>
        <d v="2018-08-08T00:00:00" u="1"/>
        <s v="23rd May : Looking for projects in Core java and Oracle sql in Bangalore" u="1"/>
        <s v="27/7: Looking for projects in Bangalore" u="1"/>
        <d v="2018-08-10T00:00:00" u="1"/>
        <s v="17th July: Reserved in Cisco ; 13th June : No proposal plans" u="1"/>
        <s v="19th July:  Non billed in Ercsson account from 21st may 2018 to 31st may 2019    9th July:  Non billed in Ercsson account from 21st may 2018 to 31st may 2019  in ERICSSON account 2nd July:  Non billed in Ercsson account from 21st may 2018 to 31st may 2019  12th June : Non billed in Ercsson account from 21st may 2018 to 31st may 2019 31st May: Rookie Non billed in Ericsson account 23rd May :Rookie Non billed in Ericsson account   22nd May : Non billable" u="1"/>
        <s v="8th June : ML applied till 06 Dec 2018, applied in  the system" u="1"/>
        <s v="26th July : Available - Technical writing, Lotus notes resource" u="1"/>
        <s v="23rd May : B1 resource. No opportunity to propose  ; 9th April : No opportunity for TRB resource" u="1"/>
        <s v="17th July : Partially Billed, requested arumugam to give 100% billing" u="1"/>
        <d v="2018-08-14T00:00:00" u="1"/>
        <s v="20th July: Rookie joined on 9th July and undergoing on PRP training  12th July : PRP" u="1"/>
        <s v="17th July : Non Billable" u="1"/>
        <s v="19th July : Emp is resigning; Tentative LWD- 13th Jul" u="1"/>
        <s v="12th June : On leave" u="1"/>
        <s v="20th July: Not answering the calls sent mail 12th July : Employee not reachable, will update shortly" u="1"/>
        <s v="9th May : Non Billable" u="1"/>
        <s v="2nd July : Non Billable" u="1"/>
        <s v="5th June : Non Billable" u="1"/>
        <s v="25th July : Non Billable" u="1"/>
        <s v="25th June : Non Billable" u="1"/>
        <s v="13th June : Non Billable" u="1"/>
        <s v="26th July : Allocated to Apple" u="1"/>
        <s v="12th July : Budget Issues with Nokia, following up with WMG" u="1"/>
        <s v="23rd May : POST MATERNITY LEAVE till  07 SEP 2018" u="1"/>
        <s v="19th July : .Net Rookie ; 12th July : .Net Rookie" u="1"/>
        <s v="13th June : Wants Pune Location - approved to move out" u="1"/>
        <s v="27/7 : Looking for Chennai '; 13th June : Proposed for Fujitsu / IDIRECT" u="1"/>
        <d v="2018-08-20T00:00:00" u="1"/>
        <s v="17th July: Rejected from Samsung and ericsson. No matching indents to propose ; 11th July : To propose for Ericsson - rejected in Samsung" u="1"/>
        <s v="12th July : Fresh Rookie Waseian" u="1"/>
        <s v="27/7: Looking for projects in Chennai ; 13th June : Proposed for E/// New Opportunity" u="1"/>
        <s v="26th July : Long Leave till On Leave till 24th Aug" u="1"/>
        <s v="17th July: No telecom skills. Unix skills ; 11th July : Available for deployment." u="1"/>
        <d v="2018-08-22T00:00:00" u="1"/>
        <s v="26th July : Allocated to Xerox, EBD: 2nd July" u="1"/>
        <s v="26th July : Allocated to Philips - FE" u="1"/>
        <s v="13th June : XML 16th Dec 2018" u="1"/>
        <s v="12th June: Java rookie Non billed in HP account  5th June : Nee joinee contact No is not updated sent mail" u="1"/>
        <s v="13th June : FNC - Allocation pending" u="1"/>
        <s v="11th July : Profile to be shared with Huawei" u="1"/>
        <s v="19th July:  Rejected from HP and shared his profile to Quality team 9th July: Shaed his pofile to HP account feed back pending " u="1"/>
        <s v="13th June : Billing to to be turned ON" u="1"/>
        <s v="25th July : New batch Rookie - to be mapped, HDC confirmation pending" u="1"/>
        <s v="26th July : Available - Mapping pending" u="1"/>
        <s v="20th July: New Joinee joined on 6th July there is no contact NO. deatails, sent mail." u="1"/>
        <d v="2018-07-30T00:00:00" u="1"/>
        <s v="26th July : Available - MDM, SAP BO - Not ready for relocation" u="1"/>
        <s v="12th July : .Net Rookie" u="1"/>
        <s v="11th July : Released and is put on WT bench" u="1"/>
        <s v="23rd May : POST MATERNITY LEAVE till 29 JUL 2018" u="1"/>
        <s v="23rd May : POST MATERNITY LEAVE till 31 JUL 2018" u="1"/>
        <d v="2018-09-24T00:00:00" u="1"/>
        <s v="3rd May : B1 resource, no opportunity" u="1"/>
        <s v="19th July : Unix resource- No Suitable demands in the system currently, resource is not ready to relocate ; 12th July : Unix resource- No Suitable demands in the system currently, resource is not ready to relocate" u="1"/>
        <s v="19th July : Blocked for Philips" u="1"/>
        <d v="2018-08-30T00:00:00" u="1"/>
        <s v="26/7: Reserved for ERIC_IPOS_WMG" u="1"/>
        <s v="6/7/2018-On ML till end of December" u="1"/>
        <s v="6/7/2018-Looking for Projects in Bangalore-Python,Perl Networking Skill" u="1"/>
        <s v="11th July : Allocated to Nokia" u="1"/>
        <s v="17th July : Partially Billed" u="1"/>
        <s v="6/7/2018: Tried calling no response, mail sent" u="1"/>
        <s v="27/7 : Location Dependency ; 13th June : Location Dependency" u="1"/>
        <s v="12th July : WMG has confirmed release to WT level since there are no opportunities within Tech BU. Discussion to be initiated with employees for separation" u="1"/>
        <s v="22nd June : Non Billable" u="1"/>
        <s v="9th July: Non billed in Ericsson account from 21st may 2018 to 29th Aug 2018 2nd July: Non billed in Ericsson account from 21st may 2018 to 29th Aug 2018  12th June: Non billed in Ericsson account from 21st may 2018 to 29th Aug 2018  31st May: Rookie Non billed in Ericsson account  23rd May : Non billed in Ericsson account 22nd May : Non billable" u="1"/>
        <s v="19th July: Available, Completed PRP traininga and waiting for step plus result   9th July:Rookie  available but  currently in PRP training   (Test automation skill)it will end on 12th July 2nd July: Rookie  available but  currently in PRP training   (Test automation skill)it will end on 12th July  12th June: Rookie Non billed in phillips  5th June : Nee joinee contact No is not updated sent mail" u="1"/>
        <d v="2018-09-30T00:00:00" u="1"/>
        <s v="19th July: Available, Completed PRP traininga and waiting for step plus result   9th July: Rookie  available but  currently in PRP training   (Test automation skill)it will end on 10th Jul 2nd July:Rookie  available but  currently in PRP training   (Test automation skill)it will end on 10th July 12th Jume:  Rookie Non billed in phillips an in PRP training   5th June : Nee joinee contact No is not updated sent mail" u="1"/>
        <s v="19th July : Unix Rookie ; 12th July : Unix Rookie" u="1"/>
        <s v="26th July : Available - Reserved for CISCO IT, going on ML from 20th Aug" u="1"/>
        <s v="21st June : Going on ML, yet to get approved" u="1"/>
        <s v="22nd June:No plans as of now" u="1"/>
        <s v="12th July : Getting allocated to Grameenphone, facing some technical issues due to Merger" u="1"/>
        <s v="19th July : Perl resource looking for Projects in KDC /Onsite ; 12th July : Perl resource looking for Projects in KDC /Onsite" u="1"/>
        <s v="19th July : .Net Rookie-Looking only for Development Projects ; 12th July : .Net Rookie-Looking only for Development Projects" u="1"/>
        <s v="19th July: Non billed in PB account but she is not reported to project and sent mail and ther is no contact details in the system 9th July: Rookie  available but  currently in PRP training   (Test automation skill)it will end on 10th July  2nd July: Rookie  available but  currently in PRP training   (Test automation skill)it will end on 10th July 12th June: Currently she is in PRP training on Test automation skill and PRP traing will complete on 10th July" u="1"/>
        <s v="26th July : Allocated to Xerox, EBD: 9th July" u="1"/>
        <d v="2018-11-30T00:00:00" u="1"/>
        <s v="6/7/2018-On ML till end of August" u="1"/>
        <s v="20th July:  Available, Completed PRP training and waiting for step plus result  9th July: Rookie available and  currently in PRP training4th July : PRP" u="1"/>
        <s v="20th July:  Available, Completed PRP training and waiting for step plus result 9th July: Rookie available and  currently in PRP training 4th July : PRP" u="1"/>
        <s v="22nd June:Protected Resource" u="1"/>
        <s v="3rd May : B1 resource. Unix Manual Testing." u="1"/>
        <s v="19th June : Undergoing PRP" u="1"/>
        <s v="20th July:Noel to discuss with PM's  12th July : Noel to discuss with PM's" u="1"/>
        <s v="25th July : Allocated to Xerox - FE" u="1"/>
        <s v="18th July : Non Billable" u="1"/>
        <s v="18th June : Non Billable" u="1"/>
        <s v="19th July : On ML till 31st Aug 2018 9th July:On ML till 31st Aug 2018   2nd July : On ML till 31st Aug 2018 9th May:On ML till 31st Aug 2018  23rd March : Post ML till 31st Aug 2018 Approved" u="1"/>
        <s v="26th July : Allocated to Innovant LLC from 27th July" u="1"/>
        <s v="19th July: Available, Completed PRP traininga and waiting for step plus result 9th July:  Rookie  available but  currently in PRP training   (Test automation skill)it will end on 12th July  3rd July : Rookie  available but  currently in PRP training   (Test automation skill)it will end on 12th July " u="1"/>
        <s v="19th July: Available, Completed PRP traininga and waiting for step plus result    9th July: Rookie  available but  currently in PRP training   (Test automation skill)it will end on 12th July 2nd July: Rookie  available but  currently in PRP training   (Test automation skill)it will end on 12th July  12th June: Rookie Non billed in ALCATEL  5th June : Nee joinee contact No is not updated sent mail" u="1"/>
        <s v="26th July : Non Billable" u="1"/>
        <s v="26th June : Non Billable" u="1"/>
        <s v="19th July : .Net rookie  ; 12th July : Non Billable" u="1"/>
        <s v="14th June : Non Billable" u="1"/>
        <s v="28th May : On Pre ML  till 25 JUL 2018, Post ML till 28 NOV 2018" u="1"/>
        <s v="26th July : Nominating for Training, Rejected for Xerox, Blocked in Cadre" u="1"/>
        <s v="26th July : FS resource, Allocated to Xerox" u="1"/>
        <s v="26th March : Undergoing PRP" u="1"/>
        <s v="26th July : Available - Fitment pending, Back from ML, Not ready for relocation" u="1"/>
        <s v="26/7: VISA holder, shortlisted for British Telecom" u="1"/>
        <s v="12th July : .Net Rookie-Looking only for Development Projects" u="1"/>
        <s v="16th May : ML till  06 SEP 2018  9th May  : ML till  06 SEP 2018  23rd April : ML till  06 SEP 2018 13th April : ML till  06 SEP 2018 5th April : Unable to reach , Mail sent to Confirm for Project" u="1"/>
        <s v="12th June : Unix Rookie non billed in  Ericsson account 5th June : Nee joinee contact No is not updated sent mail" u="1"/>
        <s v="23rd July: Resigned and LWD is on 31st July 2018 " u="1"/>
        <s v="19th July: Not available non billed in Walmart account and raised EM request to FS BU. 9th  July:  :Availble and looking for automation peojects in only in Bangalore/Cochin only 3rd July:Availble and looking for automation peojects in only in Bangalore/Cochin only " u="1"/>
        <s v="20th July: Not available some budget issue allocation pending in phillips account " u="1"/>
        <s v="13th June: Onsite resource, Vasan to share plans for the resource" u="1"/>
        <s v="19th July : On ML till 31st July  9th July: On ML till 31st July   2nd July :  On ML till 31st July  9th May: On ML till 31st July 2018 23rd March : Post ML till 31st July 2018 Approved" u="1"/>
        <s v="19th July :On ML till 1st Aug 2018 9th July: On ML till 1st Aug 2018 2nd July :On ML till 1st Aug 2018  9th May:On ML till 1st Aug 2018   23rd March : Post ML till 1st Aug 2018 Approved" u="1"/>
        <s v="13th June : Proposed for E/// New Opp - Testing" u="1"/>
        <s v="28th May : Till 04th Nov POST MATERNITY LEAVE" u="1"/>
        <s v="28th May : Till 06th SEP POST MATERNITY LEAVE" u="1"/>
        <s v="28th May : Till 12th AUG POST MATERNITY LEAVE" u="1"/>
        <s v="28th May : Till 14th OCT POST MATERNITY LEAVE" u="1"/>
        <s v="28th May : Till 15th AUG POST MATERNITY LEAVE" u="1"/>
        <s v="28th May : Till 15th OCT POST MATERNITY LEAVE" u="1"/>
        <s v="28th May : Till 16th SEP POST MATERNITY LEAVE" u="1"/>
        <s v="28th May : Till 19th OCT POST MATERNITY LEAVE" u="1"/>
        <s v="28th May : Till 23rd SEP POST MATERNITY LEAVE" u="1"/>
        <s v="28th May : Till 26th SEP POST MATERNITY LEAVE" u="1"/>
        <s v="28th May : Till 28th SEP POST MATERNITY LEAVE" u="1"/>
        <s v="28th May : Till 30th SEP POST MATERNITY LEAVE" u="1"/>
        <s v="17th July: Telecom suit with no telecom skills. Planned to allocate in Philips" u="1"/>
        <s v="11th July : Investment Q2 to be enabled" u="1"/>
        <s v="18th June : Rookie Undergoing PRP" u="1"/>
        <s v="26th July : New batch Rookie - to be mapped, HDC confirmation pending" u="1"/>
        <s v="19th July : Unix Resource- No Suitable demands in the system currently, shared for all B2 requiremnents but no fitment ; 12th July : Unix Resource- No Suitable demands in the system currently, shared for all B2 requiremnents but no fitment" u="1"/>
        <s v="23rd May : B1 resource. No opportunity to propose. ; 9th April : No opportunity for B1 resource" u="1"/>
        <s v="27/7 Partial Billing" u="1"/>
        <s v="26th July : Allocated NB in Huawei till 28th Sept ; 8/1/2018" u="1"/>
        <s v="26th April : Non Billable" u="1"/>
        <s v="12th June : Blocked in WT01_MNT-CES-CADRE-BUILDING project from 14/05/2018." u="1"/>
        <s v="23rd July: Back from LOP and support tag is pending in Compentecy Tech BU" u="1"/>
        <s v="26th July : New batch Rookie - to be mapped - Not ready for HDC" u="1"/>
        <s v="10th May: On ML" u="1"/>
        <s v="20th July: Partially billed in Ericsson account  18th July : Partially Billed" u="1"/>
        <s v="26th July : Allocated to HP - FE" u="1"/>
        <s v="10th April : Non Billable" u="1"/>
        <s v="20th July: Sales resource. Tagging is in progress 14th June: Sales resource. Tagging is in progress" u="1"/>
        <s v="26th July : Available - To be mapped" u="1"/>
        <s v="18th July : Partially Billed" u="1"/>
        <s v="19th July : On Post ML till 22nd Oct 9th July:On Post ML till 22nd Oct 2018  2nd July:  On Post ML till 22nd Oct 2018 ; 23rd May : On Pre ML from 16th  Apr to 1st of June  and it will extend  9th May: on Pre ML till 1st of June 2018 19th Apr: Going on Ml from 16th April to 1st of June  12th March: Going on ML from 1st week of May 2018  5th March: Available and going on Ml from  May 2018   20th Feb: Proposed CISCO and she got rejected  and she is looking for support role shared quality person mail id also she is going on ML from May 1st week. 12th Feb: Available for project  and looking for only ECand SJP  location 30th Jan: Available for project  and looking for only EC location 9th Jan: Available for project and  shared her proifle to CISCO account   18th Dec: proposed and shared her profile to CISCO acccount " u="1"/>
        <s v="11th July : Reporting to Avadhesh for wireless" u="1"/>
        <s v="23rd May : Shared for CHENNI requirements" u="1"/>
        <s v="27/7: GATT and SA Waters discussions going on" u="1"/>
        <s v="6/7/2018: Looking for Projects" u="1"/>
        <s v="23rd July : Non Billable" u="1"/>
        <d v="2018-08-01T00:00:00" u="1"/>
        <s v="19th July: Available and looking for Australia project 10th July : Moving out from TECH" u="1"/>
        <s v="20th July:  Available, Completed PRP training and waiting for step plus result  9th July: Rookie available and  currently in PRP training 4th July : PRP" u="1"/>
        <s v="17th July: Onsite bench with no telecom skills. Please tag it to Bhagya" u="1"/>
        <s v="20th July: Rookie joined on 9th July and undergoing on PRP training    12th July : PRP" u="1"/>
        <s v="8th June : ML till nov 2018,pending for app" u="1"/>
        <s v="8th June : ML till Dec 2018, approved in the system" u="1"/>
        <s v="12th July : Fresh Rookie" u="1"/>
        <d v="2018-08-03T00:00:00" u="1"/>
        <s v="21st June : Non Billable" u="1"/>
        <s v="10th May : Non Billable" u="1"/>
        <s v="12th June : On Non-billed status from 14-05-2018 till 31/12/2018 WT01_GMT_NEP_COE_PROJECT " u="1"/>
        <s v="19th July: Available, Completed PRP traininga and waiting for step plus result    9th July:Rookie  available but  currently in PRP training   (Test automation skill)it will end on 10th Jul  2nd July:Rookie  available but  currently in PRP training   (Test automation skill)it will end on 10th July 12th June: Rookie Non billed in ALCATEL " u="1"/>
        <s v="11th July : Investment Q2 pending with CISCO" u="1"/>
        <s v="26th July : Available - Shared for Philips - Fitment pending" u="1"/>
        <d v="2018-08-05T00:00:00" u="1"/>
        <d v="2018-09-01T00:00:00" u="1"/>
        <s v="19th July : On ML till 10th Aug 2018 9th July:  On ML till 10th Aug 2018 2nd July :On ML till 10th Aug 2018   9th May: On ML till 10th Aug 2018 19th Apr: On ML till 10th Aug 2018 11th April : on leave  ;23rd March : Pre ML till 6th April 2018 Approved" u="1"/>
        <s v="24th July : Prp" u="1"/>
        <s v="12th July : PRP" u="1"/>
        <s v="12th July : Fresh Rookie-WASEian" u="1"/>
        <d v="2018-08-07T00:00:00" u="1"/>
        <s v="17th July: Telecom PM looking for only NCR location" u="1"/>
        <s v="5th June : On leave" u="1"/>
        <s v="12th June : onsite profile" u="1"/>
        <s v="27/7 : Looking for Chennai ; 11th July : FEP allocated" u="1"/>
        <s v="27/7: Allocated to NSN EBD 10 August ; 13th June : No proposal plans" u="1"/>
        <s v="20th July:  Available, Completed PRP training and waiting for step plus result  9th July: Rookie available and  currently in PRP training 19th June : Undergoing PRP" u="1"/>
        <d v="2018-08-09T00:00:00" u="1"/>
        <d v="2018-10-01T00:00:00" u="1"/>
        <s v="19th July: Available, Completed PRP traininga and waiting for step plus result  9th July:Rookie  available but  currently in PRP training   (Test automation skill)it will end on 10th July  2nd July:Rookie  available but  currently in PRP training   (Test automation skill)it will end on 10th July 12th June: Rookie Non billed in ALCATEL " u="1"/>
        <s v="23rd July: Shivakumar is working in syemetec, Will be billable as soon as possible and ll check vd his PM " u="1"/>
        <s v="19th July: Not Available, currently working in phillips some pesonal issue currently he is at onsite and will join on 15th Aug 2018  9th July:  Not Available, currently working in phillips some pesonal issue currently he is at onsite once he back to office Ajesh will close the allocation. 3rd July:  Not Available, currently working in phillips and allocation pending with Ajesh Antony sent mail." u="1"/>
        <s v="26/7: Resigned : 16 August : LWD ; 18th July : Partially Billed" u="1"/>
        <s v="3rd May : Non Billable" u="1"/>
        <s v="4th May : Non Billable" u="1"/>
        <d v="2018-08-11T00:00:00" u="1"/>
        <s v="13th June : No proposal plans" u="1"/>
        <s v="5th June : Nee joinee contact No is not updated sent mail" u="1"/>
        <s v="18th June : On leave" u="1"/>
        <s v="12th June: Java rookie Non billed in HP account 5th June : Nee joinee contact No is not updated sent mail" u="1"/>
        <d v="2018-08-13T00:00:00" u="1"/>
        <s v="20th July: Non billed 18th July : Partially Billed" u="1"/>
        <s v="13th June : Allocated to TCH, EBD to be confirmed" u="1"/>
        <s v="19th July : Future allocated to Big Data Analytics in model C, EM raised" u="1"/>
        <d v="2018-08-15T00:00:00" u="1"/>
        <s v="19th July : Allocation pending in Avago" u="1"/>
        <s v="26/7: Looking for only Chennai Location" u="1"/>
        <s v="19th July : On ML till 29th Oct 2018   9th July:On ML till 29th Oct 2018  2nd July : On ML till 29th Oct 2018 9th May:On ML till 29th Oct 2018  19th Apr: On ML till 29th Oct 2018 " u="1"/>
        <s v="27th July : Non Billable" u="1"/>
        <s v="27th June : Non Billable" u="1"/>
        <s v="22nd June:Support Tagging initiated by Raj _x000a_13th Feb: Germany based ODR availabel for Opportunities" u="1"/>
        <s v="6th June : Non Billable" u="1"/>
        <s v="23rd May : Non Billable" u="1"/>
        <d v="2018-09-15T00:00:00" u="1"/>
        <s v="19th July : EMP is blocked in PES;Rasised EMP Movement" u="1"/>
        <s v="21st May : Non Billable" u="1"/>
        <d v="2018-08-21T00:00:00" u="1"/>
        <d v="2018-09-17T00:00:00" u="1"/>
        <s v="20th July:  Available, Completed PRP training and waiting for step plus result    9th July: Rookie available and  currently in PRP training 4th July : PRP" u="1"/>
        <s v="26th July : Allocated to MS - FE" u="1"/>
        <s v="20th July: Rookie joined on 16th July and undergoing on PRP training  17th July : Partially Billed" u="1"/>
        <s v="6/7/2018:Looking for projects, Development Profile, in Bangalore- Java and Testing and Dev experienced" u="1"/>
        <d v="2018-07-27T00:00:00" u="1"/>
        <d v="2018-08-23T00:00:00" u="1"/>
        <s v="21st June : No open requirement for B1 and less than" u="1"/>
        <s v="17th July: Telecom suit with no telecom skills. " u="1"/>
        <s v="19th April : Non Billable" u="1"/>
        <s v="20th July:  Support tagging is pending and appoval is pending with Chidu 9th July: Support tagging is pending and appoval is pending with Chidu   22nd June: Supervisor change has been initiated, pending with Sendhil_x000a_18th June: Chandra is a VDH. Will check with management before proceeding with plans" u="1"/>
        <s v="27/7: Looking in Bangalore ; 13th June : Confirmed allocation to CISCO New Opp" u="1"/>
        <s v="26th July : Allocated to HP, Model A (Siebel Technical-Siebel Scripting )" u="1"/>
        <s v="26/7-Looking for projects-Bangalore, Chennai" u="1"/>
        <s v="17th July: System issues - allocation pending with Huawei" u="1"/>
        <s v="22nd June:Support Tagging initiated by Raj" u="1"/>
        <d v="2018-08-25T00:00:00" u="1"/>
        <d v="2018-09-21T00:00:00" u="1"/>
        <s v="19th June : Allocated to HP - FE" u="1"/>
        <s v="27th April : Non Billable" u="1"/>
        <s v="26th July : FE tagged in Xerox - New batch" u="1"/>
        <s v="26th July : Allocated to ERICSSON - FE" u="1"/>
        <d v="2018-07-31T00:00:00" u="1"/>
        <d v="2018-08-27T00:00:00" u="1"/>
        <s v="11th April : Non Billable" u="1"/>
        <s v="17th July: Rejected from all the telecom accouts: Samsung, ericsson and cisco. No matching indents to propose.; 13th June : No proposal plans" u="1"/>
        <s v="18th July : on ML" u="1"/>
        <d v="2018-09-25T00:00:00" u="1"/>
        <s v="27/7/2018: Manual Testing Networking , Looking for projects , Chennai Location ; 6/7/2018: Manual Testing Networking , Looking for projects , Chennai Location" u="1"/>
        <s v="16th May : Back from ML , looking for Chennai project . No Java Exp , learning testing 8th May: Back from ML , looking for Chennai project . No Java Exp , learning testing" u="1"/>
        <s v="26th July : Allocated to HP , MDM, Model C" u="1"/>
        <s v="28th May : No proposal plans" u="1"/>
        <s v="4th June:Onsite resource" u="1"/>
        <s v="23rd May : Looking for projects in Bangalore for Core java and Hadoop" u="1"/>
        <s v="26th July : On ML" u="1"/>
        <d v="2018-08-31T00:00:00" u="1"/>
        <s v="20th July: Rookie joined on 9th July and undergoing on PRP training   12th July : PRP" u="1"/>
      </sharedItems>
    </cacheField>
    <cacheField name="THs Remarks" numFmtId="0">
      <sharedItems containsBlank="1"/>
    </cacheField>
    <cacheField name="Last Working Date" numFmtId="0">
      <sharedItems containsNonDate="0" containsString="0" containsBlank="1"/>
    </cacheField>
    <cacheField name="RM Spoc" numFmtId="0">
      <sharedItems/>
    </cacheField>
    <cacheField name="SPOC" numFmtId="0">
      <sharedItems/>
    </cacheField>
    <cacheField name="Bench Category" numFmtId="0">
      <sharedItems count="3">
        <s v="TECH_BNR"/>
        <s v="TECH_AC"/>
        <s v="BU_SL Bench"/>
      </sharedItems>
    </cacheField>
    <cacheField name="Ops Team" numFmtId="0">
      <sharedItems/>
    </cacheField>
    <cacheField name="HR SPOC" numFmtId="0">
      <sharedItems/>
    </cacheField>
    <cacheField name="Vertical" numFmtId="0">
      <sharedItems count="7">
        <s v="NEPC"/>
        <s v="SCSP" u="1"/>
        <s v="PSP" u="1"/>
        <s v="NEPC2" u="1"/>
        <s v="TECH GROUP" u="1"/>
        <s v="NEPC1" u="1"/>
        <s v="APPLE" u="1"/>
      </sharedItems>
    </cacheField>
    <cacheField name="Account" numFmtId="0">
      <sharedItems count="28">
        <s v="NOKIA"/>
        <s v="ERICSSON"/>
        <s v="CISCO ENGG"/>
        <s v="Nokia Siemens Networks"/>
        <s v="LG Electronics"/>
        <s v="SHORETEL"/>
        <s v="PHILIPS"/>
        <s v="COE"/>
        <s v="FUJITSU"/>
        <s v="CISCO IT"/>
        <s v="TELCORDIA"/>
        <s v="SAMSUNG"/>
        <s v="LUMINA"/>
        <s v="TECHNICOLOR"/>
        <s v="ALU"/>
        <s v="NEC CORP"/>
        <s v="IP INFUSION"/>
        <s v="I DIRECT"/>
        <s v="CIENA"/>
        <s v="ALE INTERNATIONAL"/>
        <s v="HUAWEI"/>
        <s v="8INC"/>
        <s v="INTEL"/>
        <s v="MICROSTRATEGY"/>
        <s v="HP"/>
        <s v="ZEBRA"/>
        <s v="FREEPOOL"/>
        <s v="SALES"/>
      </sharedItems>
    </cacheField>
    <cacheField name="Model Type" numFmtId="0">
      <sharedItems count="5">
        <s v="R"/>
        <s v="N"/>
        <s v="B"/>
        <s v="A"/>
        <s v="C"/>
      </sharedItems>
    </cacheField>
    <cacheField name="Project Status" numFmtId="0">
      <sharedItems containsBlank="1" containsMixedTypes="1" containsNumber="1" containsInteger="1" minValue="0" maxValue="0" count="7">
        <m/>
        <s v="Project Created in C-Project,CRM link yet to be build"/>
        <s v="PO - Approved"/>
        <s v="Opportunity - RISK approved"/>
        <s v="Order - Approved"/>
        <s v="Order - RISK approved"/>
        <n v="0" u="1"/>
      </sharedItems>
    </cacheField>
    <cacheField name="Project Type" numFmtId="0">
      <sharedItems containsBlank="1"/>
    </cacheField>
    <cacheField name="Billability" numFmtId="0">
      <sharedItems count="3">
        <s v="F"/>
        <s v="NB"/>
        <s v="FE"/>
      </sharedItems>
    </cacheField>
    <cacheField name="Billable in Q3" numFmtId="0">
      <sharedItems containsNonDate="0" containsDate="1" containsString="0" containsBlank="1" minDate="2018-12-12T00:00:00" maxDate="2019-03-02T00:00:00"/>
    </cacheField>
    <cacheField name="ELAPSED EBD" numFmtId="0">
      <sharedItems containsNonDate="0" containsDate="1" containsString="0" containsBlank="1" minDate="2018-05-10T00:00:00" maxDate="2018-12-11T00:00:00"/>
    </cacheField>
    <cacheField name="ERD" numFmtId="0">
      <sharedItems containsNonDate="0" containsDate="1" containsString="0" containsBlank="1" minDate="2018-12-12T00:00:00" maxDate="2026-01-02T00:00:00"/>
    </cacheField>
    <cacheField name="ALLOCATION_DATE" numFmtId="0">
      <sharedItems containsNonDate="0" containsDate="1" containsString="0" containsBlank="1" minDate="2018-05-10T00:00:00" maxDate="2018-12-12T00:00:00"/>
    </cacheField>
    <cacheField name="FRESHER/LATERAL" numFmtId="0">
      <sharedItems count="2">
        <s v="LATERAL"/>
        <s v="FRESHER"/>
      </sharedItems>
    </cacheField>
    <cacheField name="Leave status" numFmtId="0">
      <sharedItems containsBlank="1"/>
    </cacheField>
    <cacheField name="LEGACY_SUBPRACTICE32" numFmtId="0">
      <sharedItems containsBlank="1"/>
    </cacheField>
    <cacheField name="DER_SUITE_NAME2" numFmtId="0">
      <sharedItems containsBlank="1"/>
    </cacheField>
    <cacheField name="THs" numFmtId="0">
      <sharedItems count="6">
        <s v="Sathish Nataraj"/>
        <s v="ADM"/>
        <s v="Hitendra Munjampally"/>
        <s v="Sangeeta Mishra"/>
        <s v="MODEL A/C"/>
        <s v="Pankaj Rastogi"/>
      </sharedItems>
    </cacheField>
    <cacheField name="PMs" numFmtId="0">
      <sharedItems containsBlank="1"/>
    </cacheField>
    <cacheField name="DMs" numFmtId="0">
      <sharedItems containsBlank="1"/>
    </cacheField>
    <cacheField name="Turbo/Non Turbo" numFmtId="0">
      <sharedItems/>
    </cacheField>
    <cacheField name="FE Beyond /Closure Q4" numFmtId="0">
      <sharedItems/>
    </cacheField>
    <cacheField name="COMPANY_CODE" numFmtId="0">
      <sharedItems/>
    </cacheField>
    <cacheField name="BAND" numFmtId="0">
      <sharedItems count="15">
        <s v="GROUP B3"/>
        <s v="GROUP D2"/>
        <s v="GROUP C1"/>
        <s v="GROUP B2"/>
        <s v="GROUP C2"/>
        <s v="GROUP B1"/>
        <s v="GROUP A3"/>
        <s v="WASE"/>
        <s v="TEAMRBOW"/>
        <s v="WISTA"/>
        <s v="WIMS"/>
        <s v="GROUP D1"/>
        <s v="SIM" u="1"/>
        <s v="Contract" u="1"/>
        <s v="GROUP B2(FTE)" u="1"/>
      </sharedItems>
    </cacheField>
    <cacheField name="NB_FREE_PERCENTAGE" numFmtId="0">
      <sharedItems containsSemiMixedTypes="0" containsString="0" containsNumber="1" containsInteger="1" minValue="49" maxValue="100"/>
    </cacheField>
    <cacheField name="NB_F_FLAG" numFmtId="0">
      <sharedItems/>
    </cacheField>
    <cacheField name="LBD" numFmtId="0">
      <sharedItems containsNonDate="0" containsDate="1" containsString="0" containsBlank="1" minDate="2017-12-31T00:00:00" maxDate="2018-12-10T00:00:00"/>
    </cacheField>
    <cacheField name="LSD" numFmtId="0">
      <sharedItems containsNonDate="0" containsDate="1" containsString="0" containsBlank="1" minDate="2009-06-30T00:00:00" maxDate="2018-12-07T00:00:00"/>
    </cacheField>
    <cacheField name="DOJ" numFmtId="14">
      <sharedItems containsSemiMixedTypes="0" containsNonDate="0" containsDate="1" containsString="0" minDate="1997-04-01T00:00:00" maxDate="2018-12-11T00:00:00"/>
    </cacheField>
    <cacheField name="DOT" numFmtId="0">
      <sharedItems containsNonDate="0" containsDate="1" containsString="0" containsBlank="1" minDate="2012-02-11T00:00:00" maxDate="2018-11-02T00:00:00"/>
    </cacheField>
    <cacheField name="OSD" numFmtId="0">
      <sharedItems containsNonDate="0" containsDate="1" containsString="0" containsBlank="1" minDate="2003-03-04T00:00:00" maxDate="2018-01-07T00:00:00"/>
    </cacheField>
    <cacheField name="LOP_30" numFmtId="0">
      <sharedItems containsNonDate="0" containsDate="1" containsString="0" containsBlank="1" minDate="2018-07-31T00:00:00" maxDate="2018-12-12T00:00:00"/>
    </cacheField>
    <cacheField name="NB_FROM" numFmtId="14">
      <sharedItems containsSemiMixedTypes="0" containsNonDate="0" containsDate="1" containsString="0" minDate="2017-12-13T00:00:00" maxDate="2018-12-13T00:00:00"/>
    </cacheField>
    <cacheField name="NB_DAYS_FIN" numFmtId="0">
      <sharedItems containsSemiMixedTypes="0" containsString="0" containsNumber="1" minValue="1" maxValue="364"/>
    </cacheField>
    <cacheField name="LEAVE_DAYS" numFmtId="0">
      <sharedItems containsSemiMixedTypes="0" containsString="0" containsNumber="1" minValue="0" maxValue="217"/>
    </cacheField>
    <cacheField name="INVESTMENT_DAYS" numFmtId="0">
      <sharedItems containsSemiMixedTypes="0" containsString="0" containsNumber="1" containsInteger="1" minValue="0" maxValue="57"/>
    </cacheField>
    <cacheField name="NB_DAYS_POST_DEDUCTION" numFmtId="0">
      <sharedItems containsSemiMixedTypes="0" containsString="0" containsNumber="1" minValue="0" maxValue="327"/>
    </cacheField>
    <cacheField name="AGEING_BUCKET" numFmtId="0">
      <sharedItems count="8">
        <s v="31-60 DAYS"/>
        <s v="61-90 DAYS"/>
        <s v="91-120 DAYS"/>
        <s v="121-180 DAYS"/>
        <s v="&gt;180 DAYS"/>
        <s v="0-7 DAYS"/>
        <s v="8-15 DAYS"/>
        <s v="16-30 DAYS"/>
      </sharedItems>
    </cacheField>
    <cacheField name="Analyzed Ageing Bucket" numFmtId="0">
      <sharedItems/>
    </cacheField>
    <cacheField name="EBD" numFmtId="0">
      <sharedItems containsNonDate="0" containsDate="1" containsString="0" containsBlank="1" minDate="2018-05-10T00:00:00" maxDate="2019-03-02T00:00:00"/>
    </cacheField>
    <cacheField name="ETR_EMPLOYEE_REJECTIONS" numFmtId="0">
      <sharedItems containsSemiMixedTypes="0" containsString="0" containsNumber="1" containsInteger="1" minValue="0" maxValue="6"/>
    </cacheField>
    <cacheField name="ETR_REJECTIONS_EXCL_SYS" numFmtId="0">
      <sharedItems containsSemiMixedTypes="0" containsString="0" containsNumber="1" containsInteger="1" minValue="0" maxValue="16"/>
    </cacheField>
    <cacheField name="ETR_PRROPOSALS" numFmtId="0">
      <sharedItems containsSemiMixedTypes="0" containsString="0" containsNumber="1" containsInteger="1" minValue="0" maxValue="6"/>
    </cacheField>
    <cacheField name="ONSITE_ASSIGNEE" numFmtId="0">
      <sharedItems/>
    </cacheField>
    <cacheField name="ONS_DIR_RECRUIT" numFmtId="0">
      <sharedItems/>
    </cacheField>
    <cacheField name="CONTRACTOR" numFmtId="0">
      <sharedItems/>
    </cacheField>
    <cacheField name="RTR_DATE" numFmtId="0">
      <sharedItems containsNonDate="0" containsDate="1" containsString="0" containsBlank="1" minDate="2010-04-10T00:00:00" maxDate="2018-11-17T00:00:00"/>
    </cacheField>
    <cacheField name="PAR_STATUS" numFmtId="0">
      <sharedItems containsBlank="1"/>
    </cacheField>
    <cacheField name="B_STAR" numFmtId="0">
      <sharedItems containsBlank="1"/>
    </cacheField>
    <cacheField name="B_STAR_ST_DATE" numFmtId="0">
      <sharedItems containsString="0" containsBlank="1" containsNumber="1" containsInteger="1" minValue="43264" maxValue="43442"/>
    </cacheField>
    <cacheField name="HOME_CC" numFmtId="0">
      <sharedItems/>
    </cacheField>
    <cacheField name="COSTCENTER_DESC" numFmtId="0">
      <sharedItems/>
    </cacheField>
    <cacheField name="SAP_BU_DESC" numFmtId="0">
      <sharedItems/>
    </cacheField>
    <cacheField name="SAP_VERTICAL_DESC" numFmtId="0">
      <sharedItems/>
    </cacheField>
    <cacheField name="SAP_PRAC_DESC" numFmtId="0">
      <sharedItems/>
    </cacheField>
    <cacheField name="SAP_SUBPRAC_DESC" numFmtId="0">
      <sharedItems/>
    </cacheField>
    <cacheField name="ONSITE_OFFSHORE" numFmtId="0">
      <sharedItems count="2">
        <s v="OFFSHORE"/>
        <s v="ONSITE" u="1"/>
      </sharedItems>
    </cacheField>
    <cacheField name="LOCATION" numFmtId="0">
      <sharedItems/>
    </cacheField>
    <cacheField name="PERSONAL_SUBAREA" numFmtId="0">
      <sharedItems/>
    </cacheField>
    <cacheField name="EXPERIENCE" numFmtId="0">
      <sharedItems count="215">
        <s v="8Years 3Months"/>
        <s v="30Years 5Months"/>
        <s v="12Years 7Months"/>
        <s v="11Years 7Months"/>
        <s v="16Years 11Months"/>
        <s v="10Years 11Months"/>
        <s v="4Years 9Months"/>
        <s v="17Years 5Months"/>
        <s v="17Years"/>
        <s v="21Years 8Months"/>
        <s v="10Years 3Months"/>
        <s v="6Years 1Months"/>
        <s v="6Years 5Months"/>
        <s v="8Years 2Months"/>
        <s v="2Years 3Months"/>
        <s v="22Years 10Months"/>
        <s v="4Years 7Months"/>
        <s v="4Years 10Months"/>
        <s v="8Years 5Months"/>
        <s v="14Years 2Months"/>
        <s v="3Years 1Months"/>
        <s v="9Years 5Months"/>
        <s v="5Years 8Months"/>
        <s v="4Years 8Months"/>
        <s v="10Years"/>
        <s v="0Years 10Months"/>
        <s v="1Years 4Months"/>
        <s v="7Years 4Months"/>
        <s v="11Years 5Months"/>
        <s v="11Years 2Months"/>
        <s v="5Years 5Months"/>
        <s v="7Years 10Months"/>
        <s v="4Years 4Months"/>
        <s v="7Years 6Months"/>
        <s v="5Years 6Months"/>
        <s v="3Years 4Months"/>
        <s v="5Years 9Months"/>
        <s v="1Years 8Months"/>
        <s v="3Years 2Months"/>
        <s v="1Years 1Months"/>
        <s v="12Years 2Months"/>
        <s v="7Years 2Months"/>
        <s v="11Years 8Months"/>
        <s v="8Years 4Months"/>
        <s v="5Years 10Months"/>
        <s v="4Years 1Months"/>
        <s v="6Years"/>
        <s v="4Years 6Months"/>
        <s v="4Years 3Months"/>
        <s v="5Years 3Months"/>
        <s v="5Years 2Months"/>
        <s v="1Years 5Months"/>
        <s v="6Years 11Months"/>
        <s v="7Years 1Months"/>
        <s v="7Years 5Months"/>
        <s v="10Years 8Months"/>
        <s v="11Years"/>
        <s v="0Years 5Months"/>
        <s v="2Years 5Months"/>
        <s v="1Years 11Months"/>
        <s v="2Years 2Months"/>
        <s v="0Years"/>
        <s v="0Years 6Months"/>
        <s v="0Years 4Months"/>
        <s v="2Years 10Months"/>
        <s v="2Years 11Months"/>
        <s v="0Years 2Months"/>
        <s v="0Years 3Months"/>
        <s v="1Years 9Months"/>
        <s v="3Years 6Months"/>
        <s v="3Years 9Months"/>
        <s v="4Years 5Months"/>
        <s v="3Years 10Months"/>
        <s v="8Years 1Months"/>
        <s v="8Years 7Months"/>
        <s v="15Years 9Months"/>
        <s v="12Years 5Months"/>
        <s v="19Years 2Months"/>
        <s v="28Years 7Months"/>
        <s v="1Years 2Months"/>
        <s v="4Years"/>
        <s v="7Years 7Months"/>
        <s v="3Years 5Months"/>
        <s v="6Years 3Months"/>
        <s v="12Years"/>
        <s v="15Years"/>
        <s v="10Years 1Months"/>
        <s v="7Years 11Months"/>
        <s v="4Years 2Months"/>
        <s v="6Years 6Months"/>
        <s v="3Years 8Months"/>
        <s v="13Years 1Months"/>
        <s v="3Years 7Months"/>
        <s v="17Years 11Months"/>
        <s v="2Years 4Months"/>
        <s v="4Years 11Months"/>
        <s v="14Years 8Months"/>
        <s v="3Years 3Months"/>
        <s v="2Years 1Months"/>
        <s v="5Years 4Months"/>
        <s v="9Years 11Months"/>
        <s v="15Years 5Months"/>
        <s v="6Years 8Months"/>
        <s v="17Years 1Months"/>
        <s v="22Years 3Months"/>
        <s v="6Years 4Months"/>
        <s v="7Years 9Months"/>
        <s v="15Years 1Months"/>
        <s v="18Years 2Months"/>
        <s v="19Years 3Months"/>
        <s v="21Years 7Months"/>
        <s v="13Years 4Months"/>
        <s v="12Years 6Months"/>
        <s v="8Years"/>
        <s v="6Years 2Months"/>
        <s v="14Years 5Months"/>
        <s v="17Years 2Months"/>
        <s v="13Years 2Months"/>
        <s v="21Years 6Months"/>
        <s v="5Years 11Months"/>
        <s v="7Years 3Months"/>
        <s v="9Years"/>
        <s v="7Years"/>
        <s v="9Years 7Months"/>
        <s v="12Years 3Months"/>
        <s v="10Years 5Months"/>
        <s v="10Years 7Months"/>
        <s v="9Years 2Months"/>
        <s v="13Years"/>
        <s v="0Years 1Months"/>
        <s v="1Years" u="1"/>
        <s v="6Years 7Months" u="1"/>
        <s v="19Years 11Months" u="1"/>
        <s v="2Years 7Months" u="1"/>
        <s v="16Years 10Months" u="1"/>
        <s v="7Years 8Months" u="1"/>
        <s v="14Years 6Months" u="1"/>
        <s v="8Years 6Months" u="1"/>
        <s v="9Years 10Months" u="1"/>
        <s v="22Years 5Months" u="1"/>
        <s v="8Years 9Months" u="1"/>
        <s v="1Years 10Months" u="1"/>
        <s v="13Years 9Months" u="1"/>
        <s v="14Years 1Months" u="1"/>
        <s v="13Years 8Months" u="1"/>
        <s v="0Years 9Months" u="1"/>
        <s v="11Years 11Months" u="1"/>
        <s v="15Years 10Months" u="1"/>
        <s v="13Years 7Months" u="1"/>
        <s v="22Years" u="1"/>
        <s v="13Years 6Months" u="1"/>
        <s v="5Years 7Months" u="1"/>
        <s v="38Years 10Months" u="1"/>
        <s v="23Years 10Months" u="1"/>
        <s v="1Years 7Months" u="1"/>
        <s v="13Years 3Months" u="1"/>
        <s v="12Years 9Months" u="1"/>
        <s v="21Years 3Months" u="1"/>
        <s v="12Years 8Months" u="1"/>
        <s v="25Years 11Months" u="1"/>
        <s v="2Years 8Months" u="1"/>
        <s v="14Years 10Months" u="1"/>
        <s v="8Years 11Months" u="1"/>
        <s v="8Years 10Months" u="1"/>
        <s v="27Years 5Months" u="1"/>
        <s v="0Years 11Months" u="1"/>
        <s v="18Years 7Months" u="1"/>
        <s v="3Years" u="1"/>
        <s v="20Years 4Months" u="1"/>
        <s v="26Years 9Months" u="1"/>
        <s v="11Years 9Months" u="1"/>
        <s v="12Years 1Months" u="1"/>
        <s v="35Years 1Months" u="1"/>
        <s v="20Years" u="1"/>
        <s v="20Years 1Months" u="1"/>
        <s v="11Years 6Months" u="1"/>
        <s v="18Years 3Months" u="1"/>
        <s v="18Years" u="1"/>
        <s v="17Years 9Months" u="1"/>
        <s v="17Years 8Months" u="1"/>
        <s v="17Years 7Months" u="1"/>
        <s v="10Years 9Months" u="1"/>
        <s v="11Years 1Months" u="1"/>
        <s v="17Years 6Months" u="1"/>
        <s v="3Years 11Months" u="1"/>
        <s v="12Years 10Months" u="1"/>
        <s v="2Years 6Months" u="1"/>
        <s v="6Years 9Months" u="1"/>
        <s v="2Years 9Months" u="1"/>
        <s v="2Years" u="1"/>
        <s v="10Years 4Months" u="1"/>
        <s v="33Years 6Months" u="1"/>
        <s v="16Years 9Months" u="1"/>
        <s v="16Years 8Months" u="1"/>
        <s v="10Years 2Months" u="1"/>
        <s v="16Years 6Months" u="1"/>
        <s v="11Years 10Months" u="1"/>
        <s v="8Years 8Months" u="1"/>
        <s v="16Years 3Months" u="1"/>
        <s v="24Years 5Months" u="1"/>
        <s v="9Years 3Months" u="1"/>
        <s v="0Years 8Months" u="1"/>
        <s v="16Years 2Months" u="1"/>
        <s v="16Years 1Months" u="1"/>
        <s v="1Years 3Months" u="1"/>
        <s v="6Years 10Months" u="1"/>
        <s v="13Years 11Months" u="1"/>
        <s v="17Years 10Months" u="1"/>
        <s v="9Years 9Months" u="1"/>
        <s v="15Years 7Months" u="1"/>
        <s v="15Years 6Months" u="1"/>
        <s v="23Years 8Months" u="1"/>
        <s v="10Years 10Months" u="1"/>
        <s v="5Years" u="1"/>
        <s v="32Years 1Months" u="1"/>
      </sharedItems>
    </cacheField>
    <cacheField name="BULGE" numFmtId="0">
      <sharedItems/>
    </cacheField>
    <cacheField name="LEAVE_TYPE" numFmtId="0">
      <sharedItems containsBlank="1"/>
    </cacheField>
    <cacheField name="DER_SUITE_ID" numFmtId="0">
      <sharedItems containsBlank="1"/>
    </cacheField>
    <cacheField name="DER_SUITE_NAME" numFmtId="0">
      <sharedItems containsBlank="1"/>
    </cacheField>
    <cacheField name="COMPETENCY_GROUP" numFmtId="0">
      <sharedItems containsBlank="1"/>
    </cacheField>
    <cacheField name="ROLE_NAME" numFmtId="0">
      <sharedItems containsBlank="1"/>
    </cacheField>
    <cacheField name="MODEL_TYPE" numFmtId="0">
      <sharedItems/>
    </cacheField>
    <cacheField name="SOW_BU_DU" numFmtId="0">
      <sharedItems/>
    </cacheField>
    <cacheField name="SOW_BU_DU_SL" numFmtId="0">
      <sharedItems/>
    </cacheField>
    <cacheField name="BU_DU" numFmtId="0">
      <sharedItems/>
    </cacheField>
    <cacheField name="SL_BU_DU" numFmtId="0">
      <sharedItems/>
    </cacheField>
    <cacheField name="APP_PROCESS_STAGE_2" numFmtId="0">
      <sharedItems containsBlank="1"/>
    </cacheField>
    <cacheField name="CUSTOMER_NAME" numFmtId="0">
      <sharedItems containsBlank="1"/>
    </cacheField>
    <cacheField name="VISA_TYPE_NAME" numFmtId="0">
      <sharedItems containsBlank="1"/>
    </cacheField>
    <cacheField name="VISA_SUBTYPE_NAME" numFmtId="0">
      <sharedItems containsBlank="1"/>
    </cacheField>
    <cacheField name="AGEING" numFmtId="0">
      <sharedItems containsSemiMixedTypes="0" containsDate="1" containsString="0" containsMixedTypes="1" minDate="1899-12-31T01:01:12" maxDate="1899-12-31T01:11:04"/>
    </cacheField>
    <cacheField name="AXNB" numFmtId="0">
      <sharedItems count="2">
        <s v="N"/>
        <s v="Y"/>
      </sharedItems>
    </cacheField>
    <cacheField name="MIS_PROP_DATE" numFmtId="0">
      <sharedItems containsSemiMixedTypes="0" containsDate="1" containsString="0" containsMixedTypes="1" minDate="1899-12-31T00:00:00" maxDate="1900-01-05T22:56:05"/>
    </cacheField>
    <cacheField name="MIS_PROP_LVL" numFmtId="0">
      <sharedItems/>
    </cacheField>
    <cacheField name="MIS_VIS_DATE" numFmtId="0">
      <sharedItems containsSemiMixedTypes="0" containsString="0" containsNumber="1" containsInteger="1" minValue="0" maxValue="20501231"/>
    </cacheField>
    <cacheField name="MIS_VIS_LVL" numFmtId="0">
      <sharedItems/>
    </cacheField>
    <cacheField name="CERTIFIED_SKILL" numFmtId="0">
      <sharedItems containsBlank="1" longText="1"/>
    </cacheField>
    <cacheField name="PROJECT_ACQUIRED_SKILL" numFmtId="0">
      <sharedItems containsBlank="1" longText="1"/>
    </cacheField>
    <cacheField name="NEARSHORE" numFmtId="0">
      <sharedItems/>
    </cacheField>
    <cacheField name="PETITION_START_DT" numFmtId="0">
      <sharedItems containsString="0" containsBlank="1" containsNumber="1" containsInteger="1" minValue="42040" maxValue="43131"/>
    </cacheField>
    <cacheField name="PETITION_END_DT" numFmtId="0">
      <sharedItems containsString="0" containsBlank="1" containsNumber="1" containsInteger="1" minValue="43569" maxValue="45962"/>
    </cacheField>
    <cacheField name="LAST_TRAINING_DATE" numFmtId="0">
      <sharedItems containsDate="1" containsString="0" containsBlank="1" containsMixedTypes="1" minDate="1900-01-04T08:49:04" maxDate="1900-01-01T12:50:04"/>
    </cacheField>
    <cacheField name="TRAINING_NAME" numFmtId="0">
      <sharedItems containsBlank="1"/>
    </cacheField>
    <cacheField name="LTDU" numFmtId="0">
      <sharedItems containsBlank="1"/>
    </cacheField>
    <cacheField name="NC_STATUS" numFmtId="0">
      <sharedItems/>
    </cacheField>
    <cacheField name="NC_FLAG" numFmtId="0">
      <sharedItems containsNonDate="0" containsString="0" containsBlank="1"/>
    </cacheField>
    <cacheField name="NJNB" numFmtId="0">
      <sharedItems count="2">
        <s v="N"/>
        <s v="Y"/>
      </sharedItems>
    </cacheField>
    <cacheField name="FINANCE_DEPLY_NDEPLY" numFmtId="0">
      <sharedItems/>
    </cacheField>
    <cacheField name="LEAVE_STAT" numFmtId="0">
      <sharedItems containsBlank="1"/>
    </cacheField>
    <cacheField name="NET_ONS_NB_DAYS" numFmtId="0">
      <sharedItems containsSemiMixedTypes="0" containsString="0" containsNumber="1" containsInteger="1" minValue="0" maxValue="0"/>
    </cacheField>
    <cacheField name="NET_OFF_NB_DAYS" numFmtId="0">
      <sharedItems containsSemiMixedTypes="0" containsString="0" containsNumber="1" containsInteger="1" minValue="0" maxValue="1"/>
    </cacheField>
    <cacheField name="NET_NONBILLABLE" numFmtId="0">
      <sharedItems containsSemiMixedTypes="0" containsString="0" containsNumber="1" containsInteger="1" minValue="0" maxValue="1"/>
    </cacheField>
    <cacheField name="NET_ONS_F_DAYS" numFmtId="0">
      <sharedItems containsSemiMixedTypes="0" containsString="0" containsNumber="1" containsInteger="1" minValue="0" maxValue="0"/>
    </cacheField>
    <cacheField name="NET_OFF_F_DAYS" numFmtId="0">
      <sharedItems containsSemiMixedTypes="0" containsString="0" containsNumber="1" minValue="0" maxValue="1"/>
    </cacheField>
    <cacheField name="NET_FREE" numFmtId="0">
      <sharedItems containsSemiMixedTypes="0" containsDate="1" containsString="0" containsMixedTypes="1" minDate="1899-12-31T00:00:00" maxDate="1899-12-31T04:01:03"/>
    </cacheField>
    <cacheField name="BENCH_HC" numFmtId="0">
      <sharedItems containsSemiMixedTypes="0" containsString="0" containsNumber="1" minValue="0.49" maxValue="1"/>
    </cacheField>
    <cacheField name="DU_PRACTICE" numFmtId="0">
      <sharedItems count="6">
        <s v="TECH"/>
        <s v="CIS"/>
        <s v="IES"/>
        <s v="MAS-SAP"/>
        <s v="MAS-OEA"/>
        <s v="PES" u="1"/>
      </sharedItems>
    </cacheField>
    <cacheField name="DU_SUB_PRACTICE" numFmtId="0">
      <sharedItems/>
    </cacheField>
    <cacheField name="LEGACY_COST_CENTER" numFmtId="0">
      <sharedItems containsBlank="1"/>
    </cacheField>
    <cacheField name="LEGACY_PRACTICE" numFmtId="0">
      <sharedItems containsBlank="1"/>
    </cacheField>
    <cacheField name="LEGACY_SUBPRACTICE" numFmtId="0">
      <sharedItems containsBlank="1"/>
    </cacheField>
    <cacheField name="LEGACY_SUB_PRACCODE" numFmtId="0">
      <sharedItems containsString="0" containsBlank="1" containsNumber="1" containsInteger="1" minValue="508" maxValue="814"/>
    </cacheField>
    <cacheField name="LEGACY_SUBPRACTEXT" numFmtId="0">
      <sharedItems containsBlank="1"/>
    </cacheField>
    <cacheField name="LEGACY_PRAC_GROUP" numFmtId="0">
      <sharedItems containsBlank="1"/>
    </cacheField>
    <cacheField name="DERIVED_EMP_COUNTRY" numFmtId="0">
      <sharedItems/>
    </cacheField>
    <cacheField name="CE" numFmtId="0">
      <sharedItems containsNonDate="0" containsString="0" containsBlank="1"/>
    </cacheField>
    <cacheField name="GROUP_CUSTOMER_NAME" numFmtId="0">
      <sharedItems containsBlank="1"/>
    </cacheField>
    <cacheField name="EMPLOYEE_EMAIL_ID" numFmtId="0">
      <sharedItems/>
    </cacheField>
    <cacheField name="ROOKIE_LATERAL" numFmtId="0">
      <sharedItems/>
    </cacheField>
    <cacheField name="CONTRACTOR_EMP" numFmtId="0">
      <sharedItems/>
    </cacheField>
    <cacheField name="FINAL_LT_ST_ODR" numFmtId="0">
      <sharedItems/>
    </cacheField>
    <cacheField name="LID" numFmtId="0">
      <sharedItems containsDate="1" containsString="0" containsBlank="1" containsMixedTypes="1" minDate="1900-01-06T02:48:04" maxDate="1900-01-01T20:50:04"/>
    </cacheField>
    <cacheField name="LAST_PARTIAL_BILLABLE" numFmtId="0">
      <sharedItems containsNonDate="0" containsDate="1" containsString="0" containsBlank="1" minDate="2018-07-31T00:00:00" maxDate="2019-01-05T00:00:00"/>
    </cacheField>
    <cacheField name="PROJECT_NUMBER" numFmtId="0">
      <sharedItems containsDate="1" containsString="0" containsBlank="1" containsMixedTypes="1" minDate="2007-02-10T00:00:00" maxDate="2425-10-20T00:00:00"/>
    </cacheField>
    <cacheField name="PROJECT_NAME" numFmtId="0">
      <sharedItems containsBlank="1"/>
    </cacheField>
    <cacheField name="CUST_NO" numFmtId="0">
      <sharedItems containsDate="1" containsString="0" containsBlank="1" containsMixedTypes="1" minDate="1899-12-30T00:00:00" maxDate="1953-12-15T00:00:00"/>
    </cacheField>
    <cacheField name="CUST_NAME" numFmtId="0">
      <sharedItems containsBlank="1"/>
    </cacheField>
    <cacheField name="INVOICE_TYPE" numFmtId="0">
      <sharedItems containsBlank="1" count="7">
        <m/>
        <s v="C"/>
        <s v="O"/>
        <s v="M"/>
        <s v="T"/>
        <s v="I"/>
        <s v="F" u="1"/>
      </sharedItems>
    </cacheField>
    <cacheField name="HOME_COUNTRY" numFmtId="0">
      <sharedItems/>
    </cacheField>
    <cacheField name="HOME_GEOGRAPHY" numFmtId="0">
      <sharedItems/>
    </cacheField>
    <cacheField name="PROJ_COUNTRY" numFmtId="0">
      <sharedItems/>
    </cacheField>
    <cacheField name="PROJ_GEOGRAPHY" numFmtId="0">
      <sharedItems/>
    </cacheField>
    <cacheField name="GEO_DU" numFmtId="0">
      <sharedItems/>
    </cacheField>
    <cacheField name="FINAL_BU" numFmtId="0">
      <sharedItems containsBlank="1"/>
    </cacheField>
    <cacheField name="BU_SAP" numFmtId="0">
      <sharedItems containsBlank="1"/>
    </cacheField>
    <cacheField name="ZCOP_PROJECT_CODE" numFmtId="0">
      <sharedItems containsBlank="1"/>
    </cacheField>
    <cacheField name="VISA_OVERALL_AGEING" numFmtId="0">
      <sharedItems containsString="0" containsBlank="1" containsNumber="1" containsInteger="1" minValue="0" maxValue="265"/>
    </cacheField>
    <cacheField name="VISA_CURRENT_AGEING" numFmtId="0">
      <sharedItems containsString="0" containsBlank="1" containsNumber="1" containsInteger="1" minValue="0" maxValue="230"/>
    </cacheField>
    <cacheField name="VISA_PENDING_WITH" numFmtId="0">
      <sharedItems containsBlank="1"/>
    </cacheField>
    <cacheField name="LAST_BILLED_ACCOUNT" numFmtId="0">
      <sharedItems containsBlank="1"/>
    </cacheField>
    <cacheField name="RTR_STATUS" numFmtId="0">
      <sharedItems containsBlank="1"/>
    </cacheField>
    <cacheField name="RTR_CREATED_DATE" numFmtId="0">
      <sharedItems containsString="0" containsBlank="1" containsNumber="1" containsInteger="1" minValue="40249" maxValue="43333"/>
    </cacheField>
    <cacheField name="WIPRO_EXPERIENCE" numFmtId="0">
      <sharedItems containsSemiMixedTypes="0" containsDate="1" containsString="0" containsMixedTypes="1" minDate="1899-12-31T00:00:00" maxDate="1900-01-12T07:59:31"/>
    </cacheField>
    <cacheField name="WIPRO_EXPERIENCE2" numFmtId="0">
      <sharedItems/>
    </cacheField>
    <cacheField name="COMPANY_IDENTIFICATION_FG" numFmtId="0">
      <sharedItems/>
    </cacheField>
    <cacheField name="LT_ST_ODR" numFmtId="0">
      <sharedItems/>
    </cacheField>
    <cacheField name="FINALEST_GEO" numFmtId="0">
      <sharedItems/>
    </cacheField>
    <cacheField name="COD_NON_COD" numFmtId="0">
      <sharedItems/>
    </cacheField>
    <cacheField name="ONSITE_FRESHER" numFmtId="0">
      <sharedItems containsNonDate="0" containsString="0" containsBlank="1"/>
    </cacheField>
    <cacheField name="GREATER_THAN_90_DAYS" numFmtId="0">
      <sharedItems/>
    </cacheField>
    <cacheField name="LESS_THAN_1_YEAR_FROM_DOJ" numFmtId="0">
      <sharedItems/>
    </cacheField>
    <cacheField name="RM_EMP_NO" numFmtId="0">
      <sharedItems containsSemiMixedTypes="0" containsString="0" containsNumber="1" containsInteger="1" minValue="12572" maxValue="40008741"/>
    </cacheField>
    <cacheField name="RM_EMP_NAME" numFmtId="0">
      <sharedItems containsBlank="1"/>
    </cacheField>
    <cacheField name="RM_EMPLOYEE_EMAIL_ID" numFmtId="0">
      <sharedItems containsBlank="1"/>
    </cacheField>
    <cacheField name="ALLOCATED_ON" numFmtId="0">
      <sharedItems containsDate="1" containsString="0" containsBlank="1" containsMixedTypes="1" minDate="2018-05-10T00:00:00" maxDate="2018-12-12T00:00:00"/>
    </cacheField>
    <cacheField name="ALLOCATED_ON_AGEING" numFmtId="0">
      <sharedItems containsDate="1" containsString="0" containsBlank="1" containsMixedTypes="1" minDate="1899-12-31T00:00:00" maxDate="1899-12-31T00:51:04"/>
    </cacheField>
    <cacheField name="ALLOCATED_ON_AGEING_BUCKET" numFmtId="0">
      <sharedItems containsBlank="1"/>
    </cacheField>
    <cacheField name="Ons Categorization" numFmtId="0">
      <sharedItems/>
    </cacheField>
    <cacheField name="Lateral Cat" numFmtId="0">
      <sharedItems/>
    </cacheField>
    <cacheField name="Rookie Cat" numFmtId="0">
      <sharedItems/>
    </cacheField>
    <cacheField name="&gt; 90 Days on Bench" numFmtId="0">
      <sharedItems/>
    </cacheField>
    <cacheField name="&lt; 1 Year from DOJ" numFmtId="0">
      <sharedItems/>
    </cacheField>
    <cacheField name="Top Gear Status" numFmtId="0">
      <sharedItems/>
    </cacheField>
    <cacheField name="Act Relv Dt" numFmtId="0">
      <sharedItems containsDate="1" containsMixedTypes="1" minDate="2018-12-13T00:00:00" maxDate="2018-12-22T00:00:00"/>
    </cacheField>
    <cacheField name="Exclusions" numFmtId="0">
      <sharedItems/>
    </cacheField>
    <cacheField name="Priority" numFmtId="0">
      <sharedItems/>
    </cacheField>
  </cacheFields>
  <extLst>
    <ext xmlns:x14="http://schemas.microsoft.com/office/spreadsheetml/2009/9/main" uri="{725AE2AE-9491-48be-B2B4-4EB974FC3084}">
      <x14:pivotCacheDefinition pivotCacheId="50"/>
    </ext>
  </extLst>
</pivotCacheDefinition>
</file>

<file path=xl/pivotCache/pivotCacheRecords1.xml><?xml version="1.0" encoding="utf-8"?>
<pivotCacheRecords xmlns="http://schemas.openxmlformats.org/spreadsheetml/2006/main" xmlns:r="http://schemas.openxmlformats.org/officeDocument/2006/relationships" count="1217">
  <r>
    <d v="2018-07-27T00:00:00"/>
    <n v="20025035"/>
    <s v="Renu Suresh Ganvir"/>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renu.ganvir@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7497"/>
    <s v="Nithya Balu"/>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nithya.balu@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4.4110909609566552E-5"/>
    <x v="1"/>
  </r>
  <r>
    <d v="2018-07-27T00:00:00"/>
    <n v="20017577"/>
    <s v="Pavithra Sureshbabu"/>
    <x v="1"/>
    <x v="1"/>
    <x v="1"/>
    <x v="0"/>
    <x v="1"/>
    <m/>
    <m/>
    <x v="1"/>
    <x v="1"/>
    <s v="Maddanna"/>
    <x v="0"/>
    <s v="Prem Kumar Dama/ Ramesh Balan/Mariam John"/>
    <s v="Manjeet Kaur"/>
    <x v="0"/>
    <x v="0"/>
    <x v="1"/>
    <x v="0"/>
    <n v="0"/>
    <x v="0"/>
    <m/>
    <m/>
    <m/>
    <x v="0"/>
    <m/>
    <x v="1"/>
    <s v="Test Engineer Datacom-L1.1"/>
    <x v="1"/>
    <s v="NEPC2"/>
    <s v="NEPC2"/>
    <x v="0"/>
    <x v="0"/>
    <s v="WT01"/>
    <x v="0"/>
    <n v="100"/>
    <s v="F"/>
    <d v="2018-07-24T00:00:00"/>
    <m/>
    <x v="1"/>
    <m/>
    <m/>
    <m/>
    <d v="2018-07-25T00:00:00"/>
    <n v="2"/>
    <n v="0"/>
    <n v="0"/>
    <n v="2"/>
    <x v="0"/>
    <m/>
    <n v="0"/>
    <n v="0"/>
    <n v="0"/>
    <s v="N"/>
    <s v="N"/>
    <s v="N"/>
    <m/>
    <s v="14.AVAILABLE"/>
    <m/>
    <m/>
    <s v="T5212"/>
    <s v="TMT-Telecom IT- BLR"/>
    <x v="0"/>
    <s v="NETWORK EQUIPMENT PROVIDER &amp; CISCO"/>
    <s v="DDM"/>
    <s v="DDM"/>
    <x v="0"/>
    <s v="CHENNAI"/>
    <s v="Cdc1 Guindy"/>
    <x v="1"/>
    <x v="0"/>
    <m/>
    <s v="WTTEBRBL11"/>
    <s v="Test Engineer Datacom-L1.1"/>
    <s v="Telecom-Testing"/>
    <m/>
    <s v="R"/>
    <s v="TECH"/>
    <s v="BU DU"/>
    <s v="TECH"/>
    <s v="BU DU"/>
    <m/>
    <m/>
    <m/>
    <m/>
    <n v="2"/>
    <x v="0"/>
    <n v="20501231"/>
    <s v="VT"/>
    <n v="20501231"/>
    <s v="WT"/>
    <s v="English Language(L1)"/>
    <s v="TELECOM TESTING (1),CORE JAVA (1),PYTHON SCRIPTING (1)"/>
    <s v="N"/>
    <m/>
    <m/>
    <m/>
    <m/>
    <m/>
    <s v="N"/>
    <m/>
    <x v="1"/>
    <s v="Deployable"/>
    <s v="Deployable"/>
    <m/>
    <n v="0"/>
    <n v="0"/>
    <n v="0"/>
    <n v="0"/>
    <n v="1"/>
    <n v="1"/>
    <n v="1"/>
    <x v="0"/>
    <s v="NETWORK EQUIPMENT PROVIDER &amp; CISCO"/>
    <m/>
    <s v="DDM"/>
    <s v="DOMAIN"/>
    <m/>
    <m/>
    <s v="NG"/>
    <s v="India"/>
    <m/>
    <s v="pavithra.sureshbabu@wipro.com"/>
    <x v="0"/>
    <s v="EMP"/>
    <s v="OFFSHORE"/>
    <m/>
    <m/>
    <s v="AVAILABLE"/>
    <m/>
    <m/>
    <m/>
    <m/>
    <x v="0"/>
    <s v="INDIA"/>
    <s v="REST OF THE WORLD"/>
    <s v="INDIA"/>
    <s v="REST OF THE WORLD"/>
    <s v="ROW"/>
    <m/>
    <m/>
    <m/>
    <m/>
    <m/>
    <m/>
    <s v="Nokia Siemens Networks"/>
    <m/>
    <m/>
    <n v="8.3000000000000004E-2"/>
    <s v="WT"/>
    <s v="OFFSHORE"/>
    <s v="RoW"/>
    <x v="0"/>
    <m/>
    <s v="NO"/>
    <s v="YES"/>
    <s v="NA"/>
    <s v="NA - Rookie"/>
    <s v="Available"/>
    <s v="In progress"/>
    <s v="NA"/>
    <s v="Available"/>
    <n v="2.5363753479078905E-5"/>
    <x v="1"/>
  </r>
  <r>
    <d v="2018-07-27T00:00:00"/>
    <n v="395175"/>
    <s v="Vivekanandhan Maruthasalam"/>
    <x v="1"/>
    <x v="1"/>
    <x v="1"/>
    <x v="0"/>
    <x v="1"/>
    <m/>
    <m/>
    <x v="2"/>
    <x v="2"/>
    <s v="Maddanna"/>
    <x v="0"/>
    <s v="Prem Kumar Dama/ Ramesh Balan/Mariam John"/>
    <s v="Manjeet Kaur"/>
    <x v="0"/>
    <x v="1"/>
    <x v="2"/>
    <x v="1"/>
    <s v="B"/>
    <x v="0"/>
    <m/>
    <m/>
    <m/>
    <x v="0"/>
    <m/>
    <x v="2"/>
    <s v="Developer .NET-L1.1"/>
    <x v="2"/>
    <s v="NEPC2"/>
    <s v="NEPC2"/>
    <x v="0"/>
    <x v="1"/>
    <s v="WT01"/>
    <x v="1"/>
    <n v="100"/>
    <s v="F"/>
    <d v="2018-07-25T00:00:00"/>
    <m/>
    <x v="2"/>
    <m/>
    <m/>
    <m/>
    <d v="2018-07-26T00:00:00"/>
    <n v="1"/>
    <n v="0"/>
    <n v="0"/>
    <n v="1"/>
    <x v="0"/>
    <m/>
    <n v="0"/>
    <n v="0"/>
    <n v="0"/>
    <s v="N"/>
    <s v="N"/>
    <s v="N"/>
    <m/>
    <s v="14.AVAILABLE"/>
    <m/>
    <m/>
    <s v="T7998"/>
    <s v="TMT-Telecom IT- BLR"/>
    <x v="0"/>
    <s v="NETWORK EQUIPMENT PROVIDER &amp; CISCO"/>
    <s v="MODEL B"/>
    <s v="MODEL B"/>
    <x v="0"/>
    <s v="BENGALURU"/>
    <s v="SJP SEZ S4"/>
    <x v="2"/>
    <x v="0"/>
    <m/>
    <s v="WTDVNETL11"/>
    <s v="Developer .NET-L1.1"/>
    <s v="BAS-Microsoft"/>
    <s v="DEVELOPER-L1"/>
    <s v="B"/>
    <s v="TECH"/>
    <s v="BU DU"/>
    <s v="TECH"/>
    <s v="BU DU"/>
    <m/>
    <m/>
    <m/>
    <m/>
    <n v="1"/>
    <x v="0"/>
    <n v="20501231"/>
    <s v="WT"/>
    <n v="20501231"/>
    <s v="WT"/>
    <s v="Finance and Accounting(L1),Consumer Goods(L1)"/>
    <s v="ADO.NET (1),C# - CSHARP-PROGRAMMING (3),MS SQL (1),ASP.NET (1)"/>
    <s v="N"/>
    <m/>
    <m/>
    <d v="2018-04-23T00:00:00"/>
    <s v="BOA L2"/>
    <s v="LTDU SL"/>
    <s v="N"/>
    <m/>
    <x v="1"/>
    <s v="Deployable"/>
    <s v="Deployable"/>
    <m/>
    <n v="0"/>
    <n v="0"/>
    <n v="0"/>
    <n v="0"/>
    <n v="1"/>
    <n v="1"/>
    <n v="1"/>
    <x v="0"/>
    <s v="NETWORK EQUIPMENT PROVIDER &amp; CISCO"/>
    <s v="T5082"/>
    <s v="DAAI"/>
    <s v="DAAI- DATABASE"/>
    <m/>
    <m/>
    <s v="7N"/>
    <s v="India"/>
    <s v="PHILIPS"/>
    <s v="vivekanandhan.maruthasal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1.0966472253184061E-5"/>
    <x v="1"/>
  </r>
  <r>
    <d v="2018-07-27T00:00:00"/>
    <n v="238133"/>
    <s v="Venkata Deepthi Chowdhary Chalasani"/>
    <x v="0"/>
    <x v="0"/>
    <x v="2"/>
    <x v="0"/>
    <x v="2"/>
    <m/>
    <m/>
    <x v="3"/>
    <x v="2"/>
    <s v="No Action Require"/>
    <x v="0"/>
    <s v="Manogaran V G"/>
    <s v="Chandrika N"/>
    <x v="1"/>
    <x v="2"/>
    <x v="2"/>
    <x v="1"/>
    <s v="B"/>
    <x v="0"/>
    <m/>
    <m/>
    <m/>
    <x v="1"/>
    <s v="ML"/>
    <x v="3"/>
    <s v="Developer Enterprise Data Integration-L3.1"/>
    <x v="2"/>
    <s v="SCSP"/>
    <s v="SCSP"/>
    <x v="0"/>
    <x v="1"/>
    <s v="WT01"/>
    <x v="2"/>
    <n v="100"/>
    <s v="F"/>
    <d v="2018-04-12T00:00:00"/>
    <d v="2014-07-02T00:00:00"/>
    <x v="3"/>
    <m/>
    <m/>
    <d v="2018-07-26T00:00:00"/>
    <d v="2018-07-27T00:00:00"/>
    <n v="1"/>
    <n v="1"/>
    <n v="0"/>
    <n v="0"/>
    <x v="0"/>
    <m/>
    <n v="0"/>
    <n v="0"/>
    <n v="0"/>
    <s v="N"/>
    <s v="N"/>
    <s v="N"/>
    <m/>
    <s v="4.Long Leave"/>
    <m/>
    <m/>
    <s v="T7659"/>
    <s v="SCS  ACCOUNT BENCH"/>
    <x v="0"/>
    <s v="SEMI-CONDUCTORS ACCOUNT BENCH"/>
    <s v="MODEL B"/>
    <s v="MODEL B"/>
    <x v="0"/>
    <s v="HYDERABAD"/>
    <s v="Hyderabad"/>
    <x v="3"/>
    <x v="1"/>
    <s v="ML"/>
    <s v="WTDVDDIL31"/>
    <s v="Developer Enterprise Data Integration-L3.1"/>
    <s v="WA-Information Management"/>
    <s v="DEVELOPER-L3"/>
    <s v="B"/>
    <s v="TECH"/>
    <s v="BU DU"/>
    <s v="TECH"/>
    <s v="BU DU"/>
    <m/>
    <m/>
    <m/>
    <m/>
    <n v="1"/>
    <x v="0"/>
    <n v="20501231"/>
    <s v="WT"/>
    <n v="20501231"/>
    <s v="WT"/>
    <s v="ETL(L2),ETL Testing(L1),Informatica Powercenter(L2),Insurance Products(L1),Informatica Powercenter(L1),Automotive Manufacturing(L1),Quality Assurance(L2),OLAP(L3),Data Modelling(L2),Data Modelling(L1),Payments - Cards and ATM(L1),ETL(L3),Quality Assurance(L1),Teradata Testing(L1),OLAP(L2),Teradata(L1)"/>
    <s v="DB2 SQL (11),ODI - ORACLE DATA INTEGRATOR (16),INFORMATICA POWERCENTER (1),ORACLE SQL (7),SAP BO - BUSINESSOBJECTS (6),MAINFRAME (11),TERADATA (27),APPLICATION LIFECYCLE MANAGEMENT - ALM (11)"/>
    <s v="N"/>
    <m/>
    <m/>
    <d v="2017-11-01T00:00:00"/>
    <s v="PSHC"/>
    <s v="LTDU SL"/>
    <s v="N"/>
    <m/>
    <x v="1"/>
    <s v="Non-Deployable"/>
    <s v="Non-Deployable"/>
    <s v="ML"/>
    <n v="0"/>
    <n v="0"/>
    <n v="0"/>
    <n v="0"/>
    <n v="1"/>
    <n v="1"/>
    <n v="1"/>
    <x v="0"/>
    <s v="SEMI-CONDUCTORS ACCOUNT BENCH"/>
    <s v="T5209"/>
    <s v="DAAI"/>
    <s v="DAAI-IM"/>
    <n v="634"/>
    <s v="WA-IM-ENTERPRISEDI1"/>
    <s v="YP"/>
    <s v="India"/>
    <s v="Avago"/>
    <s v="deepthi.chowdhary@wipro.com"/>
    <x v="1"/>
    <s v="EMP"/>
    <s v="OFFSHORE"/>
    <d v="2012-12-31T00:00:00"/>
    <m/>
    <s v="LEAVE ML"/>
    <m/>
    <m/>
    <m/>
    <m/>
    <x v="0"/>
    <s v="INDIA"/>
    <s v="REST OF THE WORLD"/>
    <s v="INDIA"/>
    <s v="REST OF THE WORLD"/>
    <s v="ROW"/>
    <m/>
    <m/>
    <s v="B-WT01-0005200209-AVAGO"/>
    <m/>
    <m/>
    <m/>
    <s v="CIGNA"/>
    <m/>
    <m/>
    <n v="6.5830000000000002"/>
    <s v="WT"/>
    <s v="OFFSHORE"/>
    <s v="RoW"/>
    <x v="0"/>
    <m/>
    <s v="NO"/>
    <s v="NO"/>
    <s v="NA"/>
    <s v="NA: Non-Deployable"/>
    <s v="NA - Lateral"/>
    <s v="Not Available"/>
    <s v="NA"/>
    <s v="Leave - ML"/>
    <n v="2.1932944506368122E-5"/>
    <x v="2"/>
  </r>
  <r>
    <d v="2018-07-27T00:00:00"/>
    <n v="255710"/>
    <s v="Sivaneswari V"/>
    <x v="0"/>
    <x v="0"/>
    <x v="2"/>
    <x v="0"/>
    <x v="3"/>
    <s v="Leave Actioned"/>
    <m/>
    <x v="4"/>
    <x v="1"/>
    <s v="No Action Require"/>
    <x v="0"/>
    <s v="Prem Kumar Dama/ Ramesh Balan/Mariam John"/>
    <s v="Manjeet Kaur"/>
    <x v="0"/>
    <x v="3"/>
    <x v="2"/>
    <x v="1"/>
    <s v="B"/>
    <x v="0"/>
    <m/>
    <m/>
    <m/>
    <x v="1"/>
    <s v="ML"/>
    <x v="4"/>
    <s v="Developer Telecom-L3.1"/>
    <x v="1"/>
    <s v="NEPC2"/>
    <s v="NEPC2"/>
    <x v="0"/>
    <x v="1"/>
    <s v="WT01"/>
    <x v="2"/>
    <n v="100"/>
    <s v="F"/>
    <d v="2018-04-15T00:00:00"/>
    <d v="2017-12-10T00:00:00"/>
    <x v="4"/>
    <m/>
    <m/>
    <d v="2018-07-26T00:00:00"/>
    <d v="2018-07-27T00:00:00"/>
    <n v="1"/>
    <n v="1"/>
    <n v="0"/>
    <n v="0"/>
    <x v="0"/>
    <m/>
    <n v="0"/>
    <n v="0"/>
    <n v="0"/>
    <s v="N"/>
    <s v="N"/>
    <s v="N"/>
    <m/>
    <s v="4.Long Leave"/>
    <m/>
    <m/>
    <s v="T7998"/>
    <s v="NEP ACCOUNT"/>
    <x v="0"/>
    <s v="NEP ACCOUNT"/>
    <s v="MODEL B"/>
    <s v="MODEL B"/>
    <x v="0"/>
    <s v="COIMBATORE"/>
    <s v="Coimbatore"/>
    <x v="4"/>
    <x v="1"/>
    <s v="ML"/>
    <s v="WTDVTDSL31"/>
    <s v="Developer Telecom-L3.1"/>
    <s v="Telecom"/>
    <s v="DEVELOPER-L3"/>
    <s v="B"/>
    <s v="TECH"/>
    <s v="BU DU"/>
    <s v="TECH"/>
    <s v="BU DU"/>
    <m/>
    <m/>
    <m/>
    <m/>
    <n v="1"/>
    <x v="0"/>
    <n v="20501231"/>
    <s v="WT"/>
    <n v="20501231"/>
    <s v="WT"/>
    <s v="JavaScript(L1),CG-BAS-CCX(L1),Oracle SQL(L1),JUnit(L1),iBATIS(L1),Java Servlets(L1),Struts(L2),Core Java(L1),Core Java(L2),Apache Ant(L1),CSS(L1),Java-J2EE(L1),Core Java(L1),Quality Assurance(L1),Core Java(L3)"/>
    <s v="CORE JAVA (37),CG-BAS-CCX (1),PYTHON SCRIPTING (3),JSP - JAVA SERVER PAGES (1),STRUTS (1),JAVA-J2EE (5),ORACLE SQL (1),JAVA SERVLETS (1)"/>
    <s v="N"/>
    <m/>
    <m/>
    <d v="2017-03-16T00:00:00"/>
    <s v="JAX-RS - Java API for RESTful Web Servic"/>
    <s v="LTDU SL"/>
    <s v="N"/>
    <m/>
    <x v="1"/>
    <s v="Non-Deployable"/>
    <s v="Non-Deployable"/>
    <s v="ML"/>
    <n v="0"/>
    <n v="0"/>
    <n v="0"/>
    <n v="0"/>
    <n v="1"/>
    <n v="1"/>
    <n v="1"/>
    <x v="0"/>
    <s v="NEP ACCOUNT"/>
    <s v="T8254"/>
    <s v="DIGI"/>
    <s v="DIGI-DX"/>
    <n v="517"/>
    <s v="SOA/APPLICATION/LEGACY MO"/>
    <s v="BB"/>
    <s v="India"/>
    <s v="TECHNICOLOR THOMSON"/>
    <s v="sivaneswari.v04@wipro.com"/>
    <x v="1"/>
    <s v="EMP"/>
    <s v="OFFSHORE"/>
    <m/>
    <m/>
    <s v="LEAVE ML"/>
    <m/>
    <m/>
    <m/>
    <m/>
    <x v="0"/>
    <s v="INDIA"/>
    <s v="REST OF THE WORLD"/>
    <s v="INDIA"/>
    <s v="REST OF THE WORLD"/>
    <s v="ROW"/>
    <m/>
    <m/>
    <s v="B-WT01-0005204096-469879"/>
    <m/>
    <m/>
    <m/>
    <s v="TECHNICOLOR THOMSON"/>
    <m/>
    <m/>
    <n v="5.8330000000000002"/>
    <s v="WT"/>
    <s v="OFFSHORE"/>
    <s v="RoW"/>
    <x v="0"/>
    <m/>
    <s v="NO"/>
    <s v="NO"/>
    <s v="NA"/>
    <s v="NA: Non-Deployable"/>
    <s v="NA - Lateral"/>
    <s v="Not Available"/>
    <s v="NA"/>
    <s v="Leave - ML"/>
    <n v="1.2681876739539452E-4"/>
    <x v="2"/>
  </r>
  <r>
    <d v="2018-07-27T00:00:00"/>
    <n v="309707"/>
    <s v="Srividya Byroju"/>
    <x v="0"/>
    <x v="0"/>
    <x v="2"/>
    <x v="0"/>
    <x v="4"/>
    <s v=""/>
    <s v=""/>
    <x v="1"/>
    <x v="1"/>
    <s v="No Action Require"/>
    <x v="0"/>
    <s v="Prem Kumar Dama/ Ramesh Balan/Mariam John"/>
    <s v="Manjeet Kaur"/>
    <x v="0"/>
    <x v="0"/>
    <x v="1"/>
    <x v="0"/>
    <n v="0"/>
    <x v="0"/>
    <m/>
    <m/>
    <m/>
    <x v="1"/>
    <s v="ML"/>
    <x v="1"/>
    <s v="Test Engineer Datacom-L3.1"/>
    <x v="1"/>
    <s v="NEPC2"/>
    <s v="NEPC2"/>
    <x v="0"/>
    <x v="1"/>
    <s v="WT01"/>
    <x v="2"/>
    <n v="100"/>
    <s v="F"/>
    <d v="2018-06-06T00:00:00"/>
    <m/>
    <x v="5"/>
    <m/>
    <m/>
    <d v="2018-07-26T00:00:00"/>
    <d v="2018-07-27T00:00:00"/>
    <n v="1"/>
    <n v="1"/>
    <n v="0"/>
    <n v="0"/>
    <x v="0"/>
    <m/>
    <n v="0"/>
    <n v="0"/>
    <n v="0"/>
    <s v="N"/>
    <s v="N"/>
    <s v="N"/>
    <m/>
    <s v="4.Long Leave"/>
    <m/>
    <m/>
    <s v="T5212"/>
    <s v="TMT-Telecom IT- BLR"/>
    <x v="0"/>
    <s v="NETWORK EQUIPMENT PROVIDER &amp; CISCO"/>
    <s v="DDM"/>
    <s v="DDM"/>
    <x v="0"/>
    <s v="HYDERABAD"/>
    <s v="Mkd Sez Unt2 S9"/>
    <x v="5"/>
    <x v="2"/>
    <s v="ML"/>
    <s v="WTTEDATL31"/>
    <s v="Test Engineer Datacom-L3.1"/>
    <s v="Telecom-Testing"/>
    <s v="TEST ENGINEER-L3"/>
    <s v="R"/>
    <s v="TECH"/>
    <s v="BU DU"/>
    <s v="TECH"/>
    <s v="BU DU"/>
    <m/>
    <m/>
    <m/>
    <m/>
    <n v="1"/>
    <x v="0"/>
    <n v="20501231"/>
    <s v="VT"/>
    <n v="20501231"/>
    <s v="WT"/>
    <s v="Datacom Testing(L2),CG-BAS-CCX(L1),Telecom Testing(L2),Quality of Service - QOS(L1),TCL-TK(L2),Datacom Testing(L4),Datacom Testing(L1),McAfee Antivirus Endpoint Protection Solution - EPS(L1),Telecom Testing(L1),Datacom Testing(L3)"/>
    <s v="TELECOM TESTING (58),TESTING (8)"/>
    <s v="N"/>
    <m/>
    <m/>
    <d v="2017-05-02T00:00:00"/>
    <s v="Software-Defined Networking - SDN"/>
    <m/>
    <s v="N"/>
    <m/>
    <x v="1"/>
    <s v="Non-Deployable"/>
    <s v="Non-Deployable"/>
    <s v="ML"/>
    <n v="0"/>
    <n v="0"/>
    <n v="0"/>
    <n v="0"/>
    <n v="1"/>
    <n v="1"/>
    <n v="1"/>
    <x v="0"/>
    <s v="NETWORK EQUIPMENT PROVIDER &amp; CISCO"/>
    <s v="T5212"/>
    <s v="DDM"/>
    <s v="DOMAIN"/>
    <n v="739"/>
    <s v="NEP-VL"/>
    <s v="NG"/>
    <s v="India"/>
    <m/>
    <s v="srividya.byroju@wipro.com"/>
    <x v="1"/>
    <s v="EMP"/>
    <s v="OFFSHORE"/>
    <m/>
    <m/>
    <s v="LEAVE ML"/>
    <m/>
    <m/>
    <m/>
    <m/>
    <x v="0"/>
    <s v="INDIA"/>
    <s v="REST OF THE WORLD"/>
    <s v="INDIA"/>
    <s v="REST OF THE WORLD"/>
    <s v="ROW"/>
    <m/>
    <m/>
    <m/>
    <m/>
    <m/>
    <m/>
    <s v="ERICSSON"/>
    <m/>
    <m/>
    <n v="7.75"/>
    <s v="WT"/>
    <s v="OFFSHORE"/>
    <s v="RoW"/>
    <x v="0"/>
    <m/>
    <s v="NO"/>
    <s v="NO"/>
    <s v="NA"/>
    <s v="NA: Non-Deployable"/>
    <s v="NA - Lateral"/>
    <s v="Not Available"/>
    <s v="NA"/>
    <s v="Leave - ML"/>
    <n v="2.5363753479078905E-5"/>
    <x v="2"/>
  </r>
  <r>
    <d v="2018-07-27T00:00:00"/>
    <n v="256720"/>
    <s v="Vaishali Sudhir"/>
    <x v="2"/>
    <x v="0"/>
    <x v="3"/>
    <x v="0"/>
    <x v="5"/>
    <m/>
    <m/>
    <x v="1"/>
    <x v="1"/>
    <s v="Maddanna"/>
    <x v="0"/>
    <s v="Prem Kumar Dama/ Ramesh Balan/Mariam John"/>
    <s v="Manjeet Kaur"/>
    <x v="0"/>
    <x v="4"/>
    <x v="1"/>
    <x v="2"/>
    <s v="O"/>
    <x v="1"/>
    <d v="2018-07-31T00:00:00"/>
    <m/>
    <d v="2018-09-20T00:00:00"/>
    <x v="1"/>
    <m/>
    <x v="1"/>
    <s v="Test Engineer Datacom-L3.1"/>
    <x v="1"/>
    <s v="NEPC2"/>
    <s v="NEPC2"/>
    <x v="0"/>
    <x v="1"/>
    <s v="WT01"/>
    <x v="2"/>
    <n v="100"/>
    <s v="N"/>
    <d v="2018-07-20T00:00:00"/>
    <m/>
    <x v="6"/>
    <m/>
    <m/>
    <m/>
    <d v="2018-07-21T00:00:00"/>
    <n v="6"/>
    <n v="0"/>
    <n v="0"/>
    <n v="6"/>
    <x v="0"/>
    <d v="2018-07-31T00:00:00"/>
    <n v="0"/>
    <n v="0"/>
    <n v="0"/>
    <s v="N"/>
    <s v="N"/>
    <s v="N"/>
    <m/>
    <m/>
    <m/>
    <m/>
    <s v="T5212"/>
    <s v="TMT-Telecom IT- BLR"/>
    <x v="0"/>
    <s v="NETWORK EQUIPMENT PROVIDER &amp; CISCO"/>
    <s v="DDM"/>
    <s v="DDM"/>
    <x v="0"/>
    <s v="BENGALURU"/>
    <s v="Sarjapur Road 1"/>
    <x v="4"/>
    <x v="1"/>
    <m/>
    <s v="WTTEDATL31"/>
    <s v="Test Engineer Datacom-L3.1"/>
    <s v="Telecom-Testing"/>
    <s v="TEST ENGINEER-L3"/>
    <s v="R"/>
    <s v="TECH"/>
    <s v="BU DU"/>
    <s v="TECH"/>
    <s v="BU DU"/>
    <s v="Valid Cases"/>
    <s v="CISCO SYSTEMS INC"/>
    <s v="Visa Stamping"/>
    <s v="B1"/>
    <n v="6"/>
    <x v="1"/>
    <n v="0"/>
    <s v="AC"/>
    <n v="0"/>
    <s v="AC"/>
    <s v="Unix Shell Scripting(L1),System Testing(L1),Routing and Switching(L1),Quality Assurance(L1),Consumer Electronics(L3),Application Testing(L2),TCL-TK(L1),Black Box Testing(L1),Communication(L2),Datacom Testing(L3),Perl Programming(L1),GUI Testing(L1),TCL-TK(L1),Datacom Testing(L4),RTOS(L1),Product Testing(L1),Datacom Testing(L1),Application Testing(L1),Quality Assurance(L2),Quality Assurance(L2),English Language(L1)"/>
    <s v="TCL-TK (15),CISCO ROUTING AND SWITCHING (19),REGRESSION TESTING (3),MANUAL TESTING (17),APPLICATION TESTING (9)"/>
    <s v="N"/>
    <d v="2017-05-23T00:00:00"/>
    <d v="2027-05-21T00:00:00"/>
    <d v="2017-03-20T00:00:00"/>
    <s v="Onsite Readiness Program-1"/>
    <m/>
    <s v="N"/>
    <m/>
    <x v="1"/>
    <s v="Non-Deployable"/>
    <s v="Deployable"/>
    <m/>
    <n v="0"/>
    <n v="1"/>
    <n v="1"/>
    <n v="0"/>
    <n v="0"/>
    <n v="0"/>
    <n v="1"/>
    <x v="0"/>
    <s v="NETWORK EQUIPMENT PROVIDER &amp; CISCO"/>
    <m/>
    <s v="DDM"/>
    <s v="DOMAIN"/>
    <n v="739"/>
    <s v="NEP-VL"/>
    <s v="NG"/>
    <s v="India"/>
    <s v="IP INFUSION"/>
    <s v="vaishali.sudhir@wipro.com"/>
    <x v="1"/>
    <s v="EMP"/>
    <s v="OFFSHORE"/>
    <d v="2015-02-27T00:00:00"/>
    <m/>
    <s v="ALLOCATED EBD IN NEXT 30 DAYS"/>
    <n v="185540"/>
    <s v="NEP-IIN-PJ-FH-PS"/>
    <n v="5891"/>
    <s v="IP Infusion, Inc"/>
    <x v="1"/>
    <s v="INDIA"/>
    <s v="REST OF THE WORLD"/>
    <s v="INDIA"/>
    <s v="REST OF THE WORLD"/>
    <s v="ROW"/>
    <s v="TECH"/>
    <s v="TECH"/>
    <s v="NEP-IIN-PJ-FH-PS"/>
    <n v="0"/>
    <n v="0"/>
    <s v="VALID"/>
    <s v="CISCO"/>
    <m/>
    <m/>
    <n v="5.8330000000000002"/>
    <s v="WT"/>
    <s v="OFFSHORE"/>
    <s v="RoW"/>
    <x v="0"/>
    <m/>
    <s v="NO"/>
    <s v="NO"/>
    <s v="NA"/>
    <s v="EBD Within Qtr"/>
    <s v="NA - Lateral"/>
    <s v="Not Available"/>
    <s v="NA"/>
    <s v="Allocated and Not Billed"/>
    <n v="4.4110909609566552E-5"/>
    <x v="3"/>
  </r>
  <r>
    <d v="2018-07-27T00:00:00"/>
    <n v="20025360"/>
    <s v="Bulbul Sarkar"/>
    <x v="2"/>
    <x v="0"/>
    <x v="3"/>
    <x v="0"/>
    <x v="6"/>
    <m/>
    <m/>
    <x v="5"/>
    <x v="3"/>
    <s v="Raj"/>
    <x v="1"/>
    <s v="Prem Kumar Dama/ Ramesh Balan/Mariam John"/>
    <s v="Manjeet Kaur"/>
    <x v="2"/>
    <x v="5"/>
    <x v="3"/>
    <x v="2"/>
    <s v="O"/>
    <x v="1"/>
    <d v="2018-08-10T00:00:00"/>
    <m/>
    <d v="2018-10-11T00:00:00"/>
    <x v="1"/>
    <m/>
    <x v="0"/>
    <m/>
    <x v="3"/>
    <s v="NEPC1"/>
    <s v="NEPC1"/>
    <x v="0"/>
    <x v="0"/>
    <s v="WT01"/>
    <x v="3"/>
    <n v="100"/>
    <s v="N"/>
    <m/>
    <m/>
    <x v="0"/>
    <m/>
    <m/>
    <m/>
    <d v="2018-07-23T00:00:00"/>
    <n v="4"/>
    <n v="0"/>
    <n v="0"/>
    <n v="4"/>
    <x v="0"/>
    <d v="2018-08-10T00:00:00"/>
    <n v="0"/>
    <n v="0"/>
    <n v="0"/>
    <s v="N"/>
    <s v="N"/>
    <s v="N"/>
    <m/>
    <m/>
    <m/>
    <m/>
    <s v="T81045"/>
    <s v="TMT-Telecom IT- BLR"/>
    <x v="0"/>
    <s v="NETWORK EQUIPMENT PROVIDER &amp; CISCO"/>
    <s v="MAS"/>
    <s v="MAS-MICROSOFT"/>
    <x v="0"/>
    <s v="BENGALURU"/>
    <s v="EC2"/>
    <x v="6"/>
    <x v="1"/>
    <m/>
    <m/>
    <m/>
    <m/>
    <m/>
    <s v="C"/>
    <s v="TECH"/>
    <s v="BU DU"/>
    <s v="MAS-MICROSOFT"/>
    <s v="SL"/>
    <m/>
    <m/>
    <m/>
    <m/>
    <n v="5"/>
    <x v="1"/>
    <n v="0"/>
    <s v="AC"/>
    <n v="0"/>
    <s v="AC"/>
    <m/>
    <m/>
    <s v="N"/>
    <m/>
    <m/>
    <m/>
    <m/>
    <m/>
    <s v="N"/>
    <m/>
    <x v="0"/>
    <s v="Non-Deployable"/>
    <s v="Deployable"/>
    <m/>
    <n v="0"/>
    <n v="1"/>
    <n v="1"/>
    <n v="0"/>
    <n v="0"/>
    <n v="0"/>
    <n v="1"/>
    <x v="0"/>
    <s v="NETWORK EQUIPMENT PROVIDER &amp; CISCO"/>
    <m/>
    <m/>
    <m/>
    <m/>
    <m/>
    <m/>
    <s v="India"/>
    <s v="ERICSSON"/>
    <s v="bulbul.sarkar@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EBD Within Qtr"/>
    <s v="NA - Lateral"/>
    <s v="Not Available"/>
    <s v="NA"/>
    <s v="Allocated and Not Billed"/>
    <n v="2.2055454804783279E-4"/>
    <x v="3"/>
  </r>
  <r>
    <d v="2018-07-27T00:00:00"/>
    <n v="20025134"/>
    <s v="Sayan She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ayan.shee@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77928"/>
    <s v="Vivekanandini Rodda"/>
    <x v="0"/>
    <x v="0"/>
    <x v="2"/>
    <x v="0"/>
    <x v="7"/>
    <s v="Leave Actioned"/>
    <m/>
    <x v="1"/>
    <x v="1"/>
    <s v="No Action Require"/>
    <x v="0"/>
    <s v="Prem Kumar Dama/ Ramesh Balan/Mariam John"/>
    <s v="Manjeet Kaur"/>
    <x v="0"/>
    <x v="0"/>
    <x v="1"/>
    <x v="0"/>
    <n v="0"/>
    <x v="0"/>
    <m/>
    <m/>
    <m/>
    <x v="1"/>
    <s v="ML"/>
    <x v="1"/>
    <s v="Test Lead Datacom-L4.1"/>
    <x v="1"/>
    <s v="NEPC2"/>
    <s v="NEPC2"/>
    <x v="0"/>
    <x v="1"/>
    <s v="WT01"/>
    <x v="4"/>
    <n v="100"/>
    <s v="F"/>
    <d v="2018-04-06T00:00:00"/>
    <m/>
    <x v="7"/>
    <m/>
    <m/>
    <d v="2018-07-26T00:00:00"/>
    <d v="2018-07-27T00:00:00"/>
    <n v="1"/>
    <n v="1"/>
    <n v="0"/>
    <n v="0"/>
    <x v="0"/>
    <m/>
    <n v="0"/>
    <n v="0"/>
    <n v="0"/>
    <s v="N"/>
    <s v="N"/>
    <s v="N"/>
    <m/>
    <s v="4.Long Leave"/>
    <m/>
    <m/>
    <s v="T5212"/>
    <s v="TMT-Telecom IT- BLR"/>
    <x v="0"/>
    <s v="NETWORK EQUIPMENT PROVIDER &amp; CISCO"/>
    <s v="DDM"/>
    <s v="DDM"/>
    <x v="0"/>
    <s v="HYDERABAD"/>
    <s v="Mkd Sez Unt2 S9"/>
    <x v="7"/>
    <x v="3"/>
    <s v="ML"/>
    <s v="WTTSLBBL41"/>
    <s v="Test Lead Datacom-L4.1"/>
    <s v="Telecom-Testing"/>
    <s v="LEAD-L1"/>
    <s v="R"/>
    <s v="TECH"/>
    <s v="BU DU"/>
    <s v="TECH"/>
    <s v="BU DU"/>
    <m/>
    <m/>
    <m/>
    <m/>
    <n v="1"/>
    <x v="0"/>
    <n v="20501231"/>
    <s v="VT"/>
    <n v="20501231"/>
    <s v="WT"/>
    <s v="L3 testing(L2),System Testing(L3),Datacom Testing(L3),Lean(L2),L2 Testing(L2),English Language(L1),Six Sigma(L1),Capability Maturity Model Integration - CMMI(L1),Test Architecting(L1),Agile-Scrum(L1),Telecommunication(L3),Quality Assurance(L3)"/>
    <s v="L2 PROTOCOLS (26),L2 TESTING (34),ENGLISH LANGUAGE (45),L3 TESTING (67),L3 ROUTING AND FORWARDING TECHNOLOGIES (13),MANUAL TESTING (12),TEST AUTOMATION (82),PERL PROGRAMMING (45),L2 SWITCHING TECHNOLOGIES (1),TCL-TK (51),AGILE-SCRUM (14),CISCO FIREWALLS AND VPN (1),REGRESSION TESTING (34),DATACOM TESTING (46)"/>
    <s v="N"/>
    <m/>
    <m/>
    <d v="2014-08-13T00:00:00"/>
    <s v="L2 Testing"/>
    <m/>
    <s v="N"/>
    <m/>
    <x v="1"/>
    <s v="Non-Deployable"/>
    <s v="Non-Deployable"/>
    <s v="ML"/>
    <n v="0"/>
    <n v="0"/>
    <n v="0"/>
    <n v="0"/>
    <n v="1"/>
    <n v="1"/>
    <n v="1"/>
    <x v="0"/>
    <s v="NETWORK EQUIPMENT PROVIDER &amp; CISCO"/>
    <m/>
    <s v="DDM"/>
    <s v="DOMAIN"/>
    <m/>
    <m/>
    <s v="NG"/>
    <s v="India"/>
    <m/>
    <s v="vivekanandini.rodda@wipro.com"/>
    <x v="1"/>
    <s v="EMP"/>
    <s v="OFFSHORE"/>
    <m/>
    <m/>
    <s v="LEAVE ML"/>
    <m/>
    <m/>
    <m/>
    <m/>
    <x v="0"/>
    <s v="INDIA"/>
    <s v="REST OF THE WORLD"/>
    <s v="INDIA"/>
    <s v="REST OF THE WORLD"/>
    <s v="ROW"/>
    <m/>
    <m/>
    <m/>
    <m/>
    <m/>
    <m/>
    <s v="ERICSSON"/>
    <m/>
    <m/>
    <n v="4.9160000000000004"/>
    <s v="WT"/>
    <s v="OFFSHORE"/>
    <s v="RoW"/>
    <x v="0"/>
    <m/>
    <s v="NO"/>
    <s v="NO"/>
    <s v="NA"/>
    <s v="NA: Non-Deployable"/>
    <s v="NA - Lateral"/>
    <s v="Not Available"/>
    <s v="NA"/>
    <s v="Leave - ML"/>
    <n v="2.5363753479078905E-5"/>
    <x v="2"/>
  </r>
  <r>
    <d v="2018-07-27T00:00:00"/>
    <n v="192403"/>
    <s v="Sujitha Ganesan"/>
    <x v="0"/>
    <x v="0"/>
    <x v="4"/>
    <x v="0"/>
    <x v="8"/>
    <s v="Leave Actioned"/>
    <m/>
    <x v="1"/>
    <x v="1"/>
    <s v="No Action Require"/>
    <x v="0"/>
    <s v="Prem Kumar Dama/ Ramesh Balan/Mariam John"/>
    <s v="Manjeet Kaur"/>
    <x v="0"/>
    <x v="0"/>
    <x v="1"/>
    <x v="0"/>
    <n v="0"/>
    <x v="0"/>
    <m/>
    <m/>
    <m/>
    <x v="1"/>
    <m/>
    <x v="1"/>
    <s v="Test Engineer Optical-L3.1"/>
    <x v="1"/>
    <s v="NEPC2"/>
    <s v="NEPC2"/>
    <x v="0"/>
    <x v="1"/>
    <s v="WT01"/>
    <x v="2"/>
    <n v="100"/>
    <s v="F"/>
    <d v="2017-12-15T00:00:00"/>
    <m/>
    <x v="8"/>
    <m/>
    <d v="2017-06-10T00:00:00"/>
    <d v="2018-07-02T00:00:00"/>
    <d v="2018-07-03T00:00:00"/>
    <n v="24"/>
    <n v="18"/>
    <n v="0"/>
    <n v="6"/>
    <x v="0"/>
    <m/>
    <n v="0"/>
    <n v="0"/>
    <n v="1"/>
    <s v="N"/>
    <s v="N"/>
    <s v="N"/>
    <d v="2017-09-01T00:00:00"/>
    <s v="17.Attendance not swiped for last 15 days"/>
    <m/>
    <m/>
    <s v="T5212"/>
    <s v="TMT-Telecom IT- BLR"/>
    <x v="0"/>
    <s v="NETWORK EQUIPMENT PROVIDER &amp; CISCO"/>
    <s v="DDM"/>
    <s v="DDM"/>
    <x v="0"/>
    <s v="CHENNAI"/>
    <s v="SSEZ CDC S3 S4"/>
    <x v="8"/>
    <x v="2"/>
    <m/>
    <s v="WTTEOPTL31"/>
    <s v="Test Engineer Optical-L3.1"/>
    <s v="Telecom-Testing"/>
    <s v="TEST ENGINEER-L3"/>
    <s v="R"/>
    <s v="TECH"/>
    <s v="BU DU"/>
    <s v="TECH"/>
    <s v="BU DU"/>
    <m/>
    <m/>
    <m/>
    <m/>
    <n v="24"/>
    <x v="0"/>
    <n v="20501231"/>
    <s v="VT"/>
    <n v="20501231"/>
    <s v="WT"/>
    <s v="Embedded Debugging(L1),SONET-SDH(L2),NG SONET-SDH(L2),Communication(L2),TCL-TK(L2),C++(L1),TCL-TK(L2),Telecommunication(L2),Optical Communications Testing(L3),Quality Assurance(L2),Unix Developer Tools(L1),English Language(L1),RTOS(L1)"/>
    <s v="TCL-TK (203),CLEARCASE (20)"/>
    <s v="N"/>
    <m/>
    <m/>
    <d v="2016-08-17T00:00:00"/>
    <s v="GIMS Cross Culture"/>
    <m/>
    <s v="N"/>
    <m/>
    <x v="1"/>
    <s v="Deployable"/>
    <s v="Non-Deployable"/>
    <m/>
    <n v="0"/>
    <n v="0"/>
    <n v="0"/>
    <n v="0"/>
    <n v="1"/>
    <n v="1"/>
    <n v="1"/>
    <x v="0"/>
    <s v="NETWORK EQUIPMENT PROVIDER &amp; CISCO"/>
    <s v="T5212"/>
    <s v="DDM"/>
    <s v="DOMAIN"/>
    <n v="739"/>
    <s v="NEP-VL"/>
    <s v="NG"/>
    <s v="India"/>
    <m/>
    <s v="sujitha.ganesan@wipro.com"/>
    <x v="1"/>
    <s v="EMP"/>
    <s v="OFFSHORE"/>
    <d v="2010-11-30T00:00:00"/>
    <m/>
    <s v="AVAILABLE"/>
    <m/>
    <m/>
    <m/>
    <m/>
    <x v="0"/>
    <s v="INDIA"/>
    <s v="REST OF THE WORLD"/>
    <s v="INDIA"/>
    <s v="REST OF THE WORLD"/>
    <s v="ROW"/>
    <m/>
    <m/>
    <m/>
    <m/>
    <m/>
    <m/>
    <s v="FUJITSU"/>
    <s v="Approved"/>
    <d v="2017-09-25T00:00:00"/>
    <n v="8.25"/>
    <s v="WT"/>
    <s v="OFFSHORE"/>
    <s v="RoW"/>
    <x v="0"/>
    <m/>
    <s v="NO"/>
    <s v="NO"/>
    <s v="NA"/>
    <s v="NA: Non-Deployable"/>
    <s v="NA - Lateral"/>
    <s v="Not Available"/>
    <s v="NA"/>
    <s v="Available"/>
    <n v="2.5363753479078905E-5"/>
    <x v="2"/>
  </r>
  <r>
    <d v="2018-07-27T00:00:00"/>
    <n v="20015120"/>
    <s v="Vijayakumar B"/>
    <x v="2"/>
    <x v="1"/>
    <x v="5"/>
    <x v="0"/>
    <x v="9"/>
    <m/>
    <m/>
    <x v="6"/>
    <x v="4"/>
    <s v="Maddanna"/>
    <x v="0"/>
    <s v="Prem Kumar Dama/ Ramesh Balan/Mariam John"/>
    <s v="Manjeet Kaur"/>
    <x v="0"/>
    <x v="6"/>
    <x v="2"/>
    <x v="3"/>
    <s v="C"/>
    <x v="2"/>
    <m/>
    <d v="2018-07-25T00:00:00"/>
    <d v="2018-08-31T00:00:00"/>
    <x v="0"/>
    <m/>
    <x v="4"/>
    <s v="Developer Java J2EE-L1.1"/>
    <x v="4"/>
    <s v="NEPC2"/>
    <s v="NEPC2"/>
    <x v="0"/>
    <x v="2"/>
    <s v="WT01"/>
    <x v="0"/>
    <n v="100"/>
    <s v="N"/>
    <d v="2018-07-24T00:00:00"/>
    <m/>
    <x v="9"/>
    <m/>
    <m/>
    <m/>
    <d v="2018-07-25T00:00:00"/>
    <n v="2"/>
    <n v="0"/>
    <n v="0"/>
    <n v="2"/>
    <x v="0"/>
    <m/>
    <n v="0"/>
    <n v="0"/>
    <n v="0"/>
    <s v="N"/>
    <s v="N"/>
    <s v="N"/>
    <m/>
    <m/>
    <m/>
    <m/>
    <s v="T7998"/>
    <s v="GMT-TelecomEquipmentVendors-Delivery"/>
    <x v="0"/>
    <s v="NETWORK EQUIPMENT PROVIDER &amp; CISCO"/>
    <s v="MODEL B"/>
    <s v="MODEL B"/>
    <x v="0"/>
    <s v="CHENNAI"/>
    <s v="Cdc5 Shlng Sez"/>
    <x v="1"/>
    <x v="0"/>
    <m/>
    <s v="WTDVJ2EL11"/>
    <s v="Developer Java J2EE-L1.1"/>
    <s v="BAS-CCX-Java"/>
    <m/>
    <s v="B"/>
    <s v="TECH"/>
    <s v="BU DU"/>
    <s v="TECH"/>
    <s v="BU DU"/>
    <m/>
    <m/>
    <m/>
    <m/>
    <n v="2"/>
    <x v="1"/>
    <n v="0"/>
    <s v="AC"/>
    <n v="0"/>
    <s v="AC"/>
    <s v="English Language(L1)"/>
    <m/>
    <s v="N"/>
    <m/>
    <m/>
    <d v="2018-05-29T00:00:00"/>
    <s v="Emerge"/>
    <s v="LTDU SL"/>
    <s v="N"/>
    <m/>
    <x v="1"/>
    <s v="Non-Deployable"/>
    <s v="Deployable"/>
    <m/>
    <n v="0"/>
    <n v="1"/>
    <n v="1"/>
    <n v="0"/>
    <n v="0"/>
    <n v="0"/>
    <n v="1"/>
    <x v="0"/>
    <s v="NETWORK EQUIPMENT PROVIDER &amp; CISCO"/>
    <s v="T5082"/>
    <s v="DIGI"/>
    <s v="DIGI-DX"/>
    <m/>
    <m/>
    <s v="BB"/>
    <s v="India"/>
    <s v="Nokia Siemens Networks"/>
    <s v="vijayakumar.b86@wipro.com"/>
    <x v="0"/>
    <s v="EMP"/>
    <s v="OFFSHORE"/>
    <m/>
    <m/>
    <s v="ALLOCATED NO BILLED"/>
    <n v="179561"/>
    <s v="NEP-NSN-PJ-1830-NE-SW"/>
    <n v="703"/>
    <s v="ALCATEL- LUCENT"/>
    <x v="2"/>
    <s v="INDIA"/>
    <s v="REST OF THE WORLD"/>
    <s v="INDIA"/>
    <s v="REST OF THE WORLD"/>
    <s v="ROW"/>
    <s v="TECH"/>
    <s v="TECH"/>
    <s v="NEP-NSN-PJ-1830-NE-SW"/>
    <m/>
    <m/>
    <m/>
    <s v="Nokia Siemens Networks"/>
    <m/>
    <m/>
    <n v="8.3000000000000004E-2"/>
    <s v="WT"/>
    <s v="OFFSHORE"/>
    <s v="RoW"/>
    <x v="0"/>
    <m/>
    <s v="NO"/>
    <s v="YES"/>
    <s v="NA"/>
    <s v="NA - Rookie"/>
    <s v="Fresher Engagement"/>
    <s v="Log in"/>
    <s v="NA"/>
    <s v="Allocated and Not Billed"/>
    <n v="0"/>
    <x v="4"/>
  </r>
  <r>
    <d v="2018-07-27T00:00:00"/>
    <n v="306067"/>
    <s v="Amudhavalli A"/>
    <x v="0"/>
    <x v="0"/>
    <x v="2"/>
    <x v="0"/>
    <x v="10"/>
    <s v="Leave Actioned"/>
    <m/>
    <x v="1"/>
    <x v="1"/>
    <s v="No Action Require"/>
    <x v="0"/>
    <s v="Prem Kumar Dama/ Ramesh Balan/Mariam John"/>
    <s v="Manjeet Kaur"/>
    <x v="0"/>
    <x v="0"/>
    <x v="1"/>
    <x v="0"/>
    <n v="0"/>
    <x v="0"/>
    <m/>
    <m/>
    <m/>
    <x v="1"/>
    <s v="ML"/>
    <x v="1"/>
    <s v="Test Engineer Datacom-L2.1"/>
    <x v="1"/>
    <s v="NEPC2"/>
    <s v="NEPC2"/>
    <x v="0"/>
    <x v="1"/>
    <s v="WT01"/>
    <x v="3"/>
    <n v="100"/>
    <s v="F"/>
    <d v="2018-03-03T00:00:00"/>
    <m/>
    <x v="10"/>
    <m/>
    <m/>
    <d v="2018-07-26T00:00:00"/>
    <d v="2018-07-27T00:00:00"/>
    <n v="1"/>
    <n v="1"/>
    <n v="0"/>
    <n v="0"/>
    <x v="0"/>
    <m/>
    <n v="0"/>
    <n v="0"/>
    <n v="0"/>
    <s v="N"/>
    <s v="N"/>
    <s v="N"/>
    <m/>
    <s v="4.Long Leave"/>
    <m/>
    <m/>
    <s v="T5212"/>
    <s v="TMT-Telecom IT- BLR"/>
    <x v="0"/>
    <s v="NETWORK EQUIPMENT PROVIDER &amp; CISCO"/>
    <s v="DDM"/>
    <s v="DDM"/>
    <x v="0"/>
    <s v="CHENNAI"/>
    <s v="Cdc5 Shlng Sez"/>
    <x v="9"/>
    <x v="1"/>
    <s v="ML"/>
    <s v="WTTEBRBL21"/>
    <s v="Test Engineer Datacom-L2.1"/>
    <s v="Telecom-Testing"/>
    <s v="TEST ENGINEER-L2"/>
    <s v="R"/>
    <s v="TECH"/>
    <s v="BU DU"/>
    <s v="TECH"/>
    <s v="BU DU"/>
    <m/>
    <m/>
    <m/>
    <m/>
    <n v="1"/>
    <x v="0"/>
    <n v="20501231"/>
    <s v="VT"/>
    <n v="20501231"/>
    <s v="WT"/>
    <s v="BDD - Behavioral Driven Development Testing(L1),McAfee Antivirus Endpoint Protection Solution - EPS(L1),HP QTP - UFT Automation Testing(L1)"/>
    <s v="WIRELESS NETWORK TESTING (1),DATACOM TESTING (2),TCL-TK (1),WEB TESTING (3),APPLICATION TESTING (11),TELECOM TESTING (1),BLACK BOX TESTING (2)"/>
    <s v="N"/>
    <m/>
    <m/>
    <d v="2017-10-03T00:00:00"/>
    <s v="WCF - Windows Communication Foundation"/>
    <m/>
    <s v="N"/>
    <m/>
    <x v="1"/>
    <s v="Non-Deployable"/>
    <s v="Non-Deployable"/>
    <s v="ML"/>
    <n v="0"/>
    <n v="0"/>
    <n v="0"/>
    <n v="0"/>
    <n v="1"/>
    <n v="1"/>
    <n v="1"/>
    <x v="0"/>
    <s v="NETWORK EQUIPMENT PROVIDER &amp; CISCO"/>
    <m/>
    <s v="DDM"/>
    <s v="DOMAIN"/>
    <n v="739"/>
    <s v="NEP-VL"/>
    <s v="NG"/>
    <s v="India"/>
    <m/>
    <s v="amudhavalli.a27@wipro.com"/>
    <x v="1"/>
    <s v="EMP"/>
    <s v="OFFSHORE"/>
    <m/>
    <m/>
    <s v="LEAVE ML"/>
    <m/>
    <m/>
    <m/>
    <m/>
    <x v="0"/>
    <s v="INDIA"/>
    <s v="REST OF THE WORLD"/>
    <s v="INDIA"/>
    <s v="REST OF THE WORLD"/>
    <s v="ROW"/>
    <m/>
    <m/>
    <m/>
    <m/>
    <m/>
    <m/>
    <s v="TECHNICOLOR THOMSON"/>
    <m/>
    <m/>
    <n v="3.5830000000000002"/>
    <s v="WT"/>
    <s v="OFFSHORE"/>
    <s v="RoW"/>
    <x v="0"/>
    <m/>
    <s v="NO"/>
    <s v="NO"/>
    <s v="NA"/>
    <s v="NA: Non-Deployable"/>
    <s v="NA - Lateral"/>
    <s v="Not Available"/>
    <s v="NA"/>
    <s v="Leave - ML"/>
    <n v="1.0966472253184061E-5"/>
    <x v="2"/>
  </r>
  <r>
    <d v="2018-07-27T00:00:00"/>
    <n v="301665"/>
    <s v="Kousalyadevi V"/>
    <x v="0"/>
    <x v="0"/>
    <x v="2"/>
    <x v="0"/>
    <x v="11"/>
    <s v="Leave Actioned"/>
    <m/>
    <x v="4"/>
    <x v="1"/>
    <s v="No Action Require"/>
    <x v="0"/>
    <s v="Prem Kumar Dama/ Ramesh Balan/Mariam John"/>
    <s v="Manjeet Kaur"/>
    <x v="0"/>
    <x v="0"/>
    <x v="1"/>
    <x v="0"/>
    <n v="0"/>
    <x v="0"/>
    <m/>
    <m/>
    <m/>
    <x v="1"/>
    <s v="ML"/>
    <x v="1"/>
    <s v="Developer Telecom-L3.1"/>
    <x v="1"/>
    <s v="NEPC2"/>
    <s v="NEPC2"/>
    <x v="0"/>
    <x v="1"/>
    <s v="WT01"/>
    <x v="2"/>
    <n v="100"/>
    <s v="F"/>
    <d v="2018-04-30T00:00:00"/>
    <m/>
    <x v="11"/>
    <m/>
    <m/>
    <d v="2018-07-26T00:00:00"/>
    <d v="2018-07-27T00:00:00"/>
    <n v="1"/>
    <n v="1"/>
    <n v="0"/>
    <n v="0"/>
    <x v="0"/>
    <m/>
    <n v="0"/>
    <n v="0"/>
    <n v="0"/>
    <s v="N"/>
    <s v="N"/>
    <s v="N"/>
    <m/>
    <s v="4.Long Leave"/>
    <m/>
    <m/>
    <s v="T5212"/>
    <s v="TMT-Telecom IT- BLR"/>
    <x v="0"/>
    <s v="NETWORK EQUIPMENT PROVIDER &amp; CISCO"/>
    <s v="DDM"/>
    <s v="DDM"/>
    <x v="0"/>
    <s v="CHENNAI"/>
    <s v="Chennai"/>
    <x v="10"/>
    <x v="1"/>
    <s v="ML"/>
    <s v="WTDVTDSL31"/>
    <s v="Developer Telecom-L3.1"/>
    <s v="Telecom"/>
    <s v="DEVELOPER-L3"/>
    <s v="R"/>
    <s v="TECH"/>
    <s v="BU DU"/>
    <s v="TECH"/>
    <s v="BU DU"/>
    <m/>
    <m/>
    <m/>
    <m/>
    <n v="1"/>
    <x v="0"/>
    <n v="20501231"/>
    <s v="VT"/>
    <n v="20501231"/>
    <s v="WT"/>
    <s v="BDD - Behavioral Driven Development Testing(L1),Unix Shell Scripting(L1),Bootstrap(L1),CG-BAS-CCX(L1),C++(L1),Retail Business(L1),Unix System Internals(L1),Unix Developer Tools(L1),JavaScript(L1),C++(L1),McAfee Antivirus Endpoint Protection Solution - EPS(L1),Debugging - UNIX internals(L1),Bootstrap(L2),CG-BAS-CCX(L2),RSA IDENTITY MANAGEMENT AND GOVERNANCE(L1)"/>
    <s v="JAVASCRIPT (4),C++ (7),JQUERY (4)"/>
    <s v="N"/>
    <m/>
    <m/>
    <d v="2015-03-10T00:00:00"/>
    <s v="Team Collaboration- Coral Banks"/>
    <m/>
    <s v="N"/>
    <m/>
    <x v="1"/>
    <s v="Non-Deployable"/>
    <s v="Non-Deployable"/>
    <s v="ML"/>
    <n v="0"/>
    <n v="0"/>
    <n v="0"/>
    <n v="0"/>
    <n v="1"/>
    <n v="1"/>
    <n v="1"/>
    <x v="0"/>
    <s v="NETWORK EQUIPMENT PROVIDER &amp; CISCO"/>
    <m/>
    <s v="DDM"/>
    <s v="DOMAIN"/>
    <m/>
    <m/>
    <s v="NG"/>
    <s v="India"/>
    <m/>
    <s v="kousalyadevi.v87@wipro.com"/>
    <x v="1"/>
    <s v="EMP"/>
    <s v="OFFSHORE"/>
    <m/>
    <m/>
    <s v="LEAVE ML"/>
    <m/>
    <m/>
    <m/>
    <m/>
    <x v="0"/>
    <s v="INDIA"/>
    <s v="REST OF THE WORLD"/>
    <s v="INDIA"/>
    <s v="REST OF THE WORLD"/>
    <s v="ROW"/>
    <m/>
    <m/>
    <m/>
    <m/>
    <m/>
    <m/>
    <s v="TECHNICOLOR THOMSON"/>
    <m/>
    <m/>
    <n v="3.75"/>
    <s v="WT"/>
    <s v="OFFSHORE"/>
    <s v="RoW"/>
    <x v="0"/>
    <m/>
    <s v="NO"/>
    <s v="NO"/>
    <s v="NA"/>
    <s v="NA: Non-Deployable"/>
    <s v="NA - Lateral"/>
    <s v="Not Available"/>
    <s v="NA"/>
    <s v="Leave - ML"/>
    <n v="4.4110909609566552E-5"/>
    <x v="2"/>
  </r>
  <r>
    <d v="2018-07-27T00:00:00"/>
    <n v="953023"/>
    <s v="Vibhuti Behl"/>
    <x v="1"/>
    <x v="1"/>
    <x v="1"/>
    <x v="0"/>
    <x v="1"/>
    <m/>
    <m/>
    <x v="1"/>
    <x v="1"/>
    <s v="Maddanna"/>
    <x v="0"/>
    <s v="Prem Kumar Dama/ Ramesh Balan/Mariam John"/>
    <s v="Manjeet Kaur"/>
    <x v="0"/>
    <x v="0"/>
    <x v="1"/>
    <x v="0"/>
    <n v="0"/>
    <x v="0"/>
    <m/>
    <m/>
    <m/>
    <x v="0"/>
    <m/>
    <x v="1"/>
    <s v="Test Engineer Datacom-L1.1"/>
    <x v="1"/>
    <s v="NEPC2"/>
    <s v="NEPC2"/>
    <x v="0"/>
    <x v="1"/>
    <s v="WT01"/>
    <x v="0"/>
    <n v="100"/>
    <s v="F"/>
    <d v="2018-07-24T00:00:00"/>
    <m/>
    <x v="12"/>
    <m/>
    <m/>
    <m/>
    <d v="2018-07-25T00:00:00"/>
    <n v="2"/>
    <n v="0"/>
    <n v="0"/>
    <n v="2"/>
    <x v="0"/>
    <m/>
    <n v="0"/>
    <n v="0"/>
    <n v="0"/>
    <s v="N"/>
    <s v="N"/>
    <s v="N"/>
    <m/>
    <s v="14.AVAILABLE"/>
    <m/>
    <m/>
    <s v="T5212"/>
    <s v="TMT-Telecom IT- BLR"/>
    <x v="0"/>
    <s v="NETWORK EQUIPMENT PROVIDER &amp; CISCO"/>
    <s v="DDM"/>
    <s v="DDM"/>
    <x v="0"/>
    <s v="BENGALURU"/>
    <s v="Sarjapur Road 1"/>
    <x v="11"/>
    <x v="0"/>
    <m/>
    <s v="WTTEBRBL11"/>
    <s v="Test Engineer Datacom-L1.1"/>
    <s v="Telecom-Testing"/>
    <s v="TEST ENGINEER-L1"/>
    <s v="R"/>
    <s v="TECH"/>
    <s v="BU DU"/>
    <s v="TECH"/>
    <s v="BU DU"/>
    <m/>
    <m/>
    <m/>
    <m/>
    <n v="2"/>
    <x v="0"/>
    <n v="20501231"/>
    <s v="VT"/>
    <n v="20501231"/>
    <s v="WT"/>
    <s v="Python Scripting(L1)"/>
    <s v="PYTHON SCRIPTING (5)"/>
    <s v="N"/>
    <m/>
    <m/>
    <d v="2018-03-16T00:00:00"/>
    <s v="Microsoft Azure"/>
    <m/>
    <s v="N"/>
    <m/>
    <x v="1"/>
    <s v="Deployable"/>
    <s v="Deployable"/>
    <m/>
    <n v="0"/>
    <n v="0"/>
    <n v="0"/>
    <n v="0"/>
    <n v="1"/>
    <n v="1"/>
    <n v="1"/>
    <x v="0"/>
    <s v="NETWORK EQUIPMENT PROVIDER &amp; CISCO"/>
    <m/>
    <s v="DDM"/>
    <s v="DOMAIN"/>
    <m/>
    <m/>
    <s v="NG"/>
    <s v="India"/>
    <m/>
    <s v="vibhuti.behl@wipro.com"/>
    <x v="0"/>
    <s v="EMP"/>
    <s v="OFFSHORE"/>
    <m/>
    <m/>
    <s v="AVAILABLE"/>
    <m/>
    <m/>
    <m/>
    <m/>
    <x v="0"/>
    <s v="INDIA"/>
    <s v="REST OF THE WORLD"/>
    <s v="INDIA"/>
    <s v="REST OF THE WORLD"/>
    <s v="ROW"/>
    <m/>
    <m/>
    <m/>
    <m/>
    <m/>
    <m/>
    <s v="CISCO"/>
    <m/>
    <m/>
    <n v="0.41599999999999998"/>
    <s v="WT"/>
    <s v="OFFSHORE"/>
    <s v="RoW"/>
    <x v="0"/>
    <m/>
    <s v="NO"/>
    <s v="YES"/>
    <s v="NA"/>
    <s v="NA - Rookie"/>
    <s v="Available"/>
    <s v="Not Available"/>
    <s v="NA"/>
    <s v="Available"/>
    <n v="4.6770022388933095E-5"/>
    <x v="1"/>
  </r>
  <r>
    <d v="2018-07-27T00:00:00"/>
    <n v="396463"/>
    <s v="Suganya S"/>
    <x v="1"/>
    <x v="1"/>
    <x v="1"/>
    <x v="0"/>
    <x v="1"/>
    <m/>
    <m/>
    <x v="5"/>
    <x v="3"/>
    <s v="Raj"/>
    <x v="1"/>
    <s v="Manogaran V G"/>
    <s v="Chandrika N"/>
    <x v="1"/>
    <x v="7"/>
    <x v="3"/>
    <x v="4"/>
    <s v="M"/>
    <x v="0"/>
    <m/>
    <m/>
    <m/>
    <x v="1"/>
    <m/>
    <x v="0"/>
    <s v="Associate Consultant MSCRM Technical-L2.1"/>
    <x v="3"/>
    <s v="SCSP"/>
    <s v="SCSP"/>
    <x v="0"/>
    <x v="1"/>
    <s v="WT01"/>
    <x v="3"/>
    <n v="100"/>
    <s v="F"/>
    <d v="2018-07-20T00:00:00"/>
    <m/>
    <x v="13"/>
    <m/>
    <m/>
    <m/>
    <d v="2018-07-21T00:00:00"/>
    <n v="6"/>
    <n v="0"/>
    <n v="0"/>
    <n v="6"/>
    <x v="0"/>
    <m/>
    <n v="0"/>
    <n v="0"/>
    <n v="0"/>
    <s v="N"/>
    <s v="N"/>
    <s v="N"/>
    <m/>
    <s v="14.AVAILABLE"/>
    <m/>
    <m/>
    <s v="T81234"/>
    <s v="HP"/>
    <x v="0"/>
    <s v="HP"/>
    <s v="MAS"/>
    <s v="MAS-MICROSOFT"/>
    <x v="0"/>
    <s v="HYDERABAD"/>
    <s v="Manikonda"/>
    <x v="9"/>
    <x v="1"/>
    <m/>
    <s v="WTACMMTL21"/>
    <s v="Associate Consultant MSCRM Technical-L2.1"/>
    <s v="BAS-Microsoft"/>
    <s v="DEVELOPER-L2"/>
    <s v="C"/>
    <s v="TECH"/>
    <s v="BU DU"/>
    <s v="MAS-MICROSOFT"/>
    <s v="SL"/>
    <m/>
    <m/>
    <m/>
    <m/>
    <n v="6"/>
    <x v="0"/>
    <n v="20501231"/>
    <s v="WT"/>
    <n v="20501231"/>
    <s v="WT"/>
    <s v="Microsoft Social Engagement for Dynamics CRM(L1),Microsoft Dynamics 365 for Sales(L1)"/>
    <s v="SSRS - SQL SERVER REPORTING SERVICES (6),MICROSOFT DYNAMICS CRM 2016 - CUSTOMIZATION AND CONFIGURATIO (20),MICROSOFT DYNAMICS CRM 2016 - SALES (12),MICROSOFT DYNAMICS CRM 2015 (31),MICROSOFT DYNAMICS CRM 2013 (11),MICROSOFT DYNAMICS 365 CUSTOMIZATION AND CONFIGURATION (8),MICROSOFT DYNAMICS 365 FOR SALES (7),C# - CSHARP-PROGRAMMING (4)"/>
    <s v="N"/>
    <m/>
    <m/>
    <d v="2018-05-07T00:00:00"/>
    <s v="Microsoft Dynamics 365 for Customer Serv"/>
    <m/>
    <s v="N"/>
    <m/>
    <x v="1"/>
    <s v="Deployable"/>
    <s v="Deployable"/>
    <m/>
    <n v="0"/>
    <n v="0"/>
    <n v="0"/>
    <n v="0"/>
    <n v="1"/>
    <n v="1"/>
    <n v="1"/>
    <x v="0"/>
    <s v="HP"/>
    <m/>
    <m/>
    <m/>
    <m/>
    <m/>
    <m/>
    <s v="India"/>
    <s v="HP"/>
    <s v="suganya.s71@wipro.com"/>
    <x v="1"/>
    <s v="EMP"/>
    <s v="OFFSHORE"/>
    <m/>
    <m/>
    <s v="AVAILABLE"/>
    <m/>
    <m/>
    <m/>
    <m/>
    <x v="0"/>
    <s v="INDIA"/>
    <s v="REST OF THE WORLD"/>
    <s v="INDIA"/>
    <s v="REST OF THE WORLD"/>
    <s v="ROW"/>
    <m/>
    <m/>
    <s v="SCS-HP--PJ-SPT--SS"/>
    <m/>
    <m/>
    <m/>
    <s v="HP"/>
    <m/>
    <m/>
    <n v="0.66600000000000004"/>
    <s v="WT"/>
    <s v="OFFSHORE"/>
    <s v="RoW"/>
    <x v="0"/>
    <m/>
    <s v="NO"/>
    <s v="YES"/>
    <s v="NA"/>
    <s v="No Plan"/>
    <s v="NA - Lateral"/>
    <s v="Not Available"/>
    <s v="NA"/>
    <s v="Available"/>
    <n v="1.2681876739539452E-4"/>
    <x v="1"/>
  </r>
  <r>
    <d v="2018-07-27T00:00:00"/>
    <n v="20024856"/>
    <s v="Dean Rotny Vincent"/>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an.vincent1@wipro.com"/>
    <x v="0"/>
    <s v="EMP"/>
    <s v="OFFSHORE"/>
    <m/>
    <m/>
    <s v="AVAILABLE"/>
    <m/>
    <m/>
    <m/>
    <m/>
    <x v="0"/>
    <s v="INDIA"/>
    <s v="REST OF THE WORLD"/>
    <s v="INDIA"/>
    <s v="REST OF THE WORLD"/>
    <s v="ROW"/>
    <m/>
    <m/>
    <m/>
    <m/>
    <m/>
    <m/>
    <m/>
    <m/>
    <m/>
    <n v="0"/>
    <s v="WT"/>
    <s v="OFFSHORE"/>
    <s v="RoW"/>
    <x v="0"/>
    <m/>
    <s v="NO"/>
    <s v="YES"/>
    <s v="NA"/>
    <s v="NA - Rookie"/>
    <s v="Undergoing PRP"/>
    <s v="Not Available"/>
    <s v="NA"/>
    <s v="PRP"/>
    <n v="1.7754627435355235E-4"/>
    <x v="0"/>
  </r>
  <r>
    <d v="2018-07-27T00:00:00"/>
    <n v="20025093"/>
    <s v="Ajith Viswanath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jith.viswanathan@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20025003"/>
    <s v="Archana Sing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rchana.singh2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E-5"/>
    <x v="0"/>
  </r>
  <r>
    <d v="2018-07-27T00:00:00"/>
    <n v="20017639"/>
    <s v="Priyanka Surana"/>
    <x v="1"/>
    <x v="1"/>
    <x v="1"/>
    <x v="0"/>
    <x v="1"/>
    <m/>
    <m/>
    <x v="1"/>
    <x v="1"/>
    <s v="Maddanna"/>
    <x v="0"/>
    <s v="Prem Kumar Dama/ Ramesh Balan/Mariam John"/>
    <s v="Manjeet Kaur"/>
    <x v="0"/>
    <x v="0"/>
    <x v="1"/>
    <x v="0"/>
    <n v="0"/>
    <x v="0"/>
    <m/>
    <m/>
    <m/>
    <x v="0"/>
    <m/>
    <x v="1"/>
    <s v="Test Engineer Datacom-L1.1"/>
    <x v="1"/>
    <s v="NEPC2"/>
    <s v="NEPC2"/>
    <x v="0"/>
    <x v="0"/>
    <s v="WT01"/>
    <x v="0"/>
    <n v="100"/>
    <s v="F"/>
    <d v="2018-07-21T00:00:00"/>
    <m/>
    <x v="1"/>
    <m/>
    <m/>
    <m/>
    <d v="2018-07-22T00:00:00"/>
    <n v="5"/>
    <n v="0"/>
    <n v="0"/>
    <n v="5"/>
    <x v="0"/>
    <m/>
    <n v="0"/>
    <n v="0"/>
    <n v="0"/>
    <s v="N"/>
    <s v="N"/>
    <s v="N"/>
    <m/>
    <s v="14.AVAILABLE"/>
    <m/>
    <m/>
    <s v="T5637"/>
    <s v="Digital - NEPC"/>
    <x v="0"/>
    <s v="NETWORK EQUIPMENT PROVIDER &amp; CISCO"/>
    <s v="DDM"/>
    <s v="DDM"/>
    <x v="0"/>
    <s v="CHENNAI"/>
    <s v="Cdc1 Guindy"/>
    <x v="1"/>
    <x v="0"/>
    <m/>
    <s v="WTTEBRBL11"/>
    <s v="Test Engineer Datacom-L1.1"/>
    <s v="Telecom-Testing"/>
    <m/>
    <s v="R"/>
    <s v="TECH"/>
    <s v="BU DU"/>
    <s v="TECH"/>
    <s v="BU DU"/>
    <m/>
    <m/>
    <m/>
    <m/>
    <n v="5"/>
    <x v="0"/>
    <n v="20501231"/>
    <s v="VT"/>
    <n v="20501231"/>
    <s v="WT"/>
    <m/>
    <m/>
    <s v="N"/>
    <m/>
    <m/>
    <m/>
    <m/>
    <m/>
    <s v="N"/>
    <m/>
    <x v="1"/>
    <s v="Deployable"/>
    <s v="Deployable"/>
    <m/>
    <n v="0"/>
    <n v="0"/>
    <n v="0"/>
    <n v="0"/>
    <n v="1"/>
    <n v="1"/>
    <n v="1"/>
    <x v="0"/>
    <s v="NETWORK EQUIPMENT PROVIDER &amp; CISCO"/>
    <m/>
    <s v="DDM"/>
    <s v="DOMAIN"/>
    <m/>
    <m/>
    <s v="NG"/>
    <s v="India"/>
    <m/>
    <s v="priyanka.surana@wipro.com"/>
    <x v="0"/>
    <s v="EMP"/>
    <s v="OFFSHORE"/>
    <m/>
    <m/>
    <s v="AVAILABLE"/>
    <m/>
    <m/>
    <m/>
    <m/>
    <x v="0"/>
    <s v="INDIA"/>
    <s v="REST OF THE WORLD"/>
    <s v="INDIA"/>
    <s v="REST OF THE WORLD"/>
    <s v="ROW"/>
    <m/>
    <m/>
    <m/>
    <m/>
    <m/>
    <m/>
    <s v="TECHNICOLOR THOMSON"/>
    <m/>
    <m/>
    <n v="8.3000000000000004E-2"/>
    <s v="WT"/>
    <s v="OFFSHORE"/>
    <s v="RoW"/>
    <x v="0"/>
    <m/>
    <s v="NO"/>
    <s v="YES"/>
    <s v="NA"/>
    <s v="NA - Rookie"/>
    <s v="Available"/>
    <s v="In progress"/>
    <s v="NA"/>
    <s v="Available"/>
    <n v="1.5590007462977696E-5"/>
    <x v="1"/>
  </r>
  <r>
    <d v="2018-07-27T00:00:00"/>
    <n v="20022561"/>
    <s v="Kishore A"/>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0"/>
    <n v="0"/>
    <n v="7"/>
    <x v="0"/>
    <d v="2018-08-06T00:00:00"/>
    <n v="0"/>
    <n v="0"/>
    <n v="0"/>
    <s v="N"/>
    <s v="N"/>
    <s v="N"/>
    <m/>
    <s v="13.Allocated"/>
    <m/>
    <m/>
    <s v="T8548"/>
    <s v="GMT-TelecomEquipmentVendors-Delivery"/>
    <x v="0"/>
    <s v="NETWORK EQUIPMENT PROVIDER &amp; CISCO"/>
    <s v="ACS"/>
    <s v="ACS"/>
    <x v="0"/>
    <s v="BENGALURU"/>
    <s v="EC2"/>
    <x v="12"/>
    <x v="4"/>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kishore.a79@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2.5363753479078905E-5"/>
    <x v="1"/>
  </r>
  <r>
    <d v="2018-07-27T00:00:00"/>
    <n v="20015230"/>
    <s v="Avinash Panigrahi"/>
    <x v="1"/>
    <x v="1"/>
    <x v="1"/>
    <x v="0"/>
    <x v="1"/>
    <m/>
    <m/>
    <x v="6"/>
    <x v="4"/>
    <s v="Maddanna"/>
    <x v="0"/>
    <s v="Prem Kumar Dama/ Ramesh Balan/Mariam John"/>
    <s v="Manjeet Kaur"/>
    <x v="2"/>
    <x v="0"/>
    <x v="2"/>
    <x v="1"/>
    <s v="B"/>
    <x v="0"/>
    <m/>
    <m/>
    <m/>
    <x v="0"/>
    <m/>
    <x v="4"/>
    <s v="Developer Java J2EE-L1.1"/>
    <x v="4"/>
    <s v="NEPC1"/>
    <s v="NEPC1"/>
    <x v="0"/>
    <x v="1"/>
    <s v="WT01"/>
    <x v="0"/>
    <n v="100"/>
    <s v="F"/>
    <d v="2018-07-19T00:00:00"/>
    <m/>
    <x v="9"/>
    <m/>
    <m/>
    <m/>
    <d v="2018-07-20T00:00:00"/>
    <n v="7"/>
    <n v="0"/>
    <n v="0"/>
    <n v="7"/>
    <x v="0"/>
    <m/>
    <n v="0"/>
    <n v="0"/>
    <n v="0"/>
    <s v="N"/>
    <s v="N"/>
    <s v="N"/>
    <m/>
    <s v="14.AVAILABLE"/>
    <m/>
    <m/>
    <s v="T7998"/>
    <s v="NEP ACCOUNT"/>
    <x v="0"/>
    <s v="NEP ACCOUNT"/>
    <s v="MODEL B"/>
    <s v="MODEL B"/>
    <x v="0"/>
    <s v="BENGALURU"/>
    <s v="Sarjapur Road 1"/>
    <x v="1"/>
    <x v="0"/>
    <m/>
    <s v="WTDVJ2EL11"/>
    <s v="Developer Java J2EE-L1.1"/>
    <s v="BAS-CCX-Java"/>
    <m/>
    <s v="B"/>
    <s v="TECH"/>
    <s v="BU DU"/>
    <s v="TECH"/>
    <s v="BU DU"/>
    <m/>
    <m/>
    <m/>
    <m/>
    <n v="7"/>
    <x v="0"/>
    <n v="20501231"/>
    <s v="WT"/>
    <n v="20501231"/>
    <s v="WT"/>
    <s v="English Language(L1)"/>
    <s v="R LANGUAGE - FOR STATISTICAL COMPUTING AND GRAPHICS (3),PYTHON SCRIPTING (2)"/>
    <s v="N"/>
    <m/>
    <m/>
    <d v="2018-05-29T00:00:00"/>
    <s v="Emerge"/>
    <s v="LTDU SL"/>
    <s v="N"/>
    <m/>
    <x v="1"/>
    <s v="Deployable"/>
    <s v="Deployable"/>
    <m/>
    <n v="0"/>
    <n v="0"/>
    <n v="0"/>
    <n v="0"/>
    <n v="1"/>
    <n v="1"/>
    <n v="1"/>
    <x v="0"/>
    <s v="NEP ACCOUNT"/>
    <s v="T8254"/>
    <s v="DIGI"/>
    <s v="DIGI-DX"/>
    <n v="517"/>
    <s v="SOA/APPLICATION/LEGACY MO"/>
    <s v="BB"/>
    <s v="India"/>
    <m/>
    <s v="avinash.panigrahi@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Log in"/>
    <s v="NA"/>
    <s v="Available"/>
    <n v="1.0966472253184061E-5"/>
    <x v="1"/>
  </r>
  <r>
    <d v="2018-07-27T00:00:00"/>
    <n v="308508"/>
    <s v="Kirti Rajendra Ekbote"/>
    <x v="1"/>
    <x v="1"/>
    <x v="1"/>
    <x v="0"/>
    <x v="1"/>
    <m/>
    <m/>
    <x v="7"/>
    <x v="4"/>
    <s v="Maddanna"/>
    <x v="0"/>
    <s v="Manogaran V G"/>
    <s v="Chandrika N"/>
    <x v="1"/>
    <x v="7"/>
    <x v="2"/>
    <x v="1"/>
    <s v="B"/>
    <x v="0"/>
    <m/>
    <m/>
    <m/>
    <x v="1"/>
    <m/>
    <x v="4"/>
    <s v="Developer Enterprise Platform Engineering-L3.1"/>
    <x v="4"/>
    <s v="SCSP"/>
    <s v="SCSP"/>
    <x v="0"/>
    <x v="1"/>
    <s v="WT01"/>
    <x v="2"/>
    <n v="100"/>
    <s v="F"/>
    <d v="2018-07-23T00:00:00"/>
    <m/>
    <x v="5"/>
    <m/>
    <m/>
    <m/>
    <d v="2018-07-24T00:00:00"/>
    <n v="3"/>
    <n v="0"/>
    <n v="0"/>
    <n v="3"/>
    <x v="0"/>
    <m/>
    <n v="0"/>
    <n v="0"/>
    <n v="0"/>
    <s v="N"/>
    <s v="N"/>
    <s v="N"/>
    <m/>
    <s v="1.RESIGN"/>
    <s v="B_STAR"/>
    <d v="2018-06-13T00:00:00"/>
    <s v="T7661"/>
    <s v="HP  ACCOUNT BENCH"/>
    <x v="0"/>
    <s v="HP ACCOUNT BENCH"/>
    <s v="MODEL B"/>
    <s v="MODEL B"/>
    <x v="0"/>
    <s v="PUNE"/>
    <s v="Pune"/>
    <x v="13"/>
    <x v="2"/>
    <m/>
    <s v="WTDVEPEL31"/>
    <s v="Developer Enterprise Platform Engineering-L3.1"/>
    <s v="PES-Enterprise Platform Engineering"/>
    <s v="DEVELOPER-L3"/>
    <s v="B"/>
    <s v="TECH"/>
    <s v="BU DU"/>
    <s v="TECH"/>
    <s v="BU DU"/>
    <m/>
    <m/>
    <m/>
    <m/>
    <n v="3"/>
    <x v="0"/>
    <n v="20501231"/>
    <s v="WT"/>
    <n v="20501231"/>
    <s v="WT"/>
    <s v="Hibernate(L2),Fusion Middleware(L1),EJB - Enterprise Java Beans(L1),Oracle Fusion Middleware(L1),Communication(L2),English Language(L1)"/>
    <s v="SOAP UI TESTING (2),SPRING BOOT (2),REST - REPRESENTATIONAL STATE TRANSFER (3),PHP (9),ORACLE 9I (1),ORACLE SERVICE BUS - OSB (27),STRUTS (5),SPRING (5),APPLICATION TESTING (1),JIRA (3),APACHE MAVEN (2),HIBERNATE (4),JAVA SWING/GUI TECHNOLOGIES (1),AGILE-SCRUM (6),ENTERPRISE PLATFORMS ENGINEERING (2),JAVA-J2EE (24),JDBC - JAVA DATABASE CONNECTIVITY (2),UNIX SHELL SCRIPTING (5),PERL PROGRAMMING (6),CORE JAVA (46)"/>
    <s v="N"/>
    <m/>
    <m/>
    <d v="2018-03-14T00:00:00"/>
    <s v="Java 8"/>
    <s v="LTDU SL"/>
    <s v="N"/>
    <m/>
    <x v="1"/>
    <s v="Non-Deployable"/>
    <s v="Non-Deployable"/>
    <m/>
    <n v="0"/>
    <n v="0"/>
    <n v="0"/>
    <n v="0"/>
    <n v="1"/>
    <n v="1"/>
    <n v="1"/>
    <x v="0"/>
    <s v="HP ACCOUNT BENCH"/>
    <s v="T8254"/>
    <s v="DIGI"/>
    <s v="DIGI-DX"/>
    <m/>
    <m/>
    <s v="BB"/>
    <s v="India"/>
    <s v="HP"/>
    <s v="kirti.ekbote1@wipro.com"/>
    <x v="1"/>
    <s v="EMP"/>
    <s v="OFFSHORE"/>
    <d v="2016-04-28T00:00:00"/>
    <m/>
    <s v="RESIGN"/>
    <m/>
    <m/>
    <m/>
    <m/>
    <x v="0"/>
    <s v="INDIA"/>
    <s v="REST OF THE WORLD"/>
    <s v="INDIA"/>
    <s v="REST OF THE WORLD"/>
    <s v="ROW"/>
    <m/>
    <m/>
    <s v="B-WT01-0005200832-HP"/>
    <m/>
    <m/>
    <m/>
    <s v="HP"/>
    <m/>
    <m/>
    <n v="7.8330000000000002"/>
    <s v="WT"/>
    <s v="OFFSHORE"/>
    <s v="RoW"/>
    <x v="0"/>
    <m/>
    <s v="NO"/>
    <s v="NO"/>
    <s v="NA"/>
    <s v="NA: Non-Deployable"/>
    <s v="NA - Lateral"/>
    <s v="Not Available"/>
    <d v="2018-07-27T00:00:00"/>
    <s v="Notice Period"/>
    <n v="4.4110909609566552E-5"/>
    <x v="1"/>
  </r>
  <r>
    <d v="2018-07-27T00:00:00"/>
    <n v="297387"/>
    <s v="Chaitra Sampige Srinivasa Murthy"/>
    <x v="1"/>
    <x v="1"/>
    <x v="6"/>
    <x v="1"/>
    <x v="14"/>
    <m/>
    <m/>
    <x v="8"/>
    <x v="0"/>
    <s v="Maddanna"/>
    <x v="0"/>
    <s v="Prem Kumar Dama/ Ramesh Balan/Mariam John"/>
    <s v="Manjeet Kaur"/>
    <x v="0"/>
    <x v="1"/>
    <x v="2"/>
    <x v="1"/>
    <s v="B"/>
    <x v="0"/>
    <m/>
    <m/>
    <m/>
    <x v="1"/>
    <m/>
    <x v="5"/>
    <s v="Test Lead - Automation Testing-L4.1"/>
    <x v="5"/>
    <s v="NEPC2"/>
    <s v="NEPC2"/>
    <x v="0"/>
    <x v="1"/>
    <s v="WT01"/>
    <x v="4"/>
    <n v="100"/>
    <s v="F"/>
    <d v="2018-07-19T00:00:00"/>
    <m/>
    <x v="15"/>
    <m/>
    <m/>
    <m/>
    <d v="2018-07-20T00:00:00"/>
    <n v="7"/>
    <n v="0"/>
    <n v="0"/>
    <n v="7"/>
    <x v="0"/>
    <m/>
    <n v="0"/>
    <n v="0"/>
    <n v="0"/>
    <s v="N"/>
    <s v="N"/>
    <s v="N"/>
    <m/>
    <s v="1.RESIGN"/>
    <m/>
    <m/>
    <m/>
    <s v="TMT-Telecom IT- BLR"/>
    <x v="0"/>
    <s v="NETWORK EQUIPMENT PROVIDER &amp; CISCO"/>
    <s v="MODEL B"/>
    <s v="MODEL B"/>
    <x v="0"/>
    <s v="BENGALURU"/>
    <s v="K2"/>
    <x v="14"/>
    <x v="3"/>
    <m/>
    <s v="WTTSLATL41"/>
    <s v="Test Lead - Automation Testing-L4.1"/>
    <s v="BAS-AUTO-TESTING"/>
    <s v="LEAD-L1"/>
    <s v="B"/>
    <s v="TECH"/>
    <s v="BU DU"/>
    <s v="TECH"/>
    <s v="BU DU"/>
    <m/>
    <m/>
    <m/>
    <m/>
    <n v="7"/>
    <x v="0"/>
    <n v="20501231"/>
    <s v="WT"/>
    <n v="20501231"/>
    <s v="WT"/>
    <s v="English Language(L1),Agile-Scrum(L1),Test Automation(L1),Selenium(L1)"/>
    <s v="SELENIUM (11),DB2 - Z/OS APPLICATION PROGRAMMING (10),PLANNING (1),IBM CAST IRON (10),CORE JAVA (34),VOIP TESTING (1),MEDIA (1),CISCO UNIFIED CONTACT CENTER EXPRESS (24),ORACLE (10),PRODUCT TESTING (24),IBM RATIONAL QUALITY MANAGER - RQM (36)"/>
    <s v="N"/>
    <m/>
    <m/>
    <d v="2018-03-23T00:00:00"/>
    <s v="PSHC"/>
    <s v="LTDU SL"/>
    <s v="N"/>
    <m/>
    <x v="1"/>
    <s v="Non-Deployable"/>
    <s v="Non-Deployable"/>
    <m/>
    <n v="0"/>
    <n v="0"/>
    <n v="0"/>
    <n v="0"/>
    <n v="1"/>
    <n v="1"/>
    <n v="1"/>
    <x v="0"/>
    <s v="NETWORK EQUIPMENT PROVIDER &amp; CISCO"/>
    <s v="T8299"/>
    <s v="MAS"/>
    <s v="MAS-QET"/>
    <m/>
    <m/>
    <s v="BG"/>
    <s v="India"/>
    <s v="PHILIPS"/>
    <s v="chaitra.murthy@wipro.com"/>
    <x v="1"/>
    <s v="EMP"/>
    <s v="OFFSHORE"/>
    <m/>
    <m/>
    <s v="RESIGN"/>
    <m/>
    <m/>
    <m/>
    <m/>
    <x v="0"/>
    <s v="INDIA"/>
    <s v="REST OF THE WORLD"/>
    <s v="INDIA"/>
    <s v="REST OF THE WORLD"/>
    <s v="ROW"/>
    <m/>
    <m/>
    <s v="B-WT01-0005201354-PHILIP"/>
    <m/>
    <m/>
    <m/>
    <s v="PHILIPS"/>
    <m/>
    <m/>
    <n v="3.9159999999999999"/>
    <s v="WT"/>
    <s v="OFFSHORE"/>
    <s v="RoW"/>
    <x v="0"/>
    <m/>
    <s v="NO"/>
    <s v="NO"/>
    <s v="NA"/>
    <s v="NA: Non-Deployable"/>
    <s v="NA - Lateral"/>
    <s v="Not Available"/>
    <d v="2018-08-03T00:00:00"/>
    <s v="Notice Period"/>
    <n v="4.6770022388933095E-5"/>
    <x v="2"/>
  </r>
  <r>
    <d v="2018-07-27T00:00:00"/>
    <n v="20016187"/>
    <s v="Elin Joyce Gasperik"/>
    <x v="1"/>
    <x v="1"/>
    <x v="1"/>
    <x v="0"/>
    <x v="15"/>
    <m/>
    <m/>
    <x v="9"/>
    <x v="5"/>
    <s v="Bhagyashree"/>
    <x v="1"/>
    <s v="Manogaran V G"/>
    <s v="Chandrika N"/>
    <x v="1"/>
    <x v="8"/>
    <x v="3"/>
    <x v="4"/>
    <s v="M"/>
    <x v="0"/>
    <m/>
    <d v="2018-07-08T00:00:00"/>
    <d v="2018-10-01T00:00:00"/>
    <x v="1"/>
    <m/>
    <x v="0"/>
    <s v="Project Manager-L6.1"/>
    <x v="3"/>
    <s v="SCSP"/>
    <s v="SCSP"/>
    <x v="0"/>
    <x v="0"/>
    <s v="WT01"/>
    <x v="5"/>
    <n v="75"/>
    <s v="F"/>
    <d v="2018-07-17T00:00:00"/>
    <m/>
    <x v="1"/>
    <m/>
    <m/>
    <m/>
    <d v="2018-07-18T00:00:00"/>
    <n v="6.75"/>
    <n v="0"/>
    <n v="0"/>
    <n v="6.75"/>
    <x v="0"/>
    <m/>
    <n v="0"/>
    <n v="0"/>
    <n v="0"/>
    <s v="N"/>
    <s v="Y"/>
    <s v="N"/>
    <m/>
    <s v="14.AVAILABLE"/>
    <m/>
    <m/>
    <s v="T82286"/>
    <s v="SEMI-CONDUCTORS"/>
    <x v="0"/>
    <s v="SEMI-CONDUCTORS"/>
    <s v="CRS"/>
    <s v="APPLICATION SECURITY"/>
    <x v="1"/>
    <s v="California"/>
    <s v="San Jose"/>
    <x v="15"/>
    <x v="3"/>
    <m/>
    <s v="WTPRMGRL61"/>
    <s v="Project Manager-L6.1"/>
    <s v="Project Management"/>
    <s v="PROJECT MANAGER-L3"/>
    <s v="C"/>
    <s v="TECH"/>
    <s v="BU DU"/>
    <s v="CRS"/>
    <s v="SL"/>
    <m/>
    <m/>
    <m/>
    <m/>
    <n v="9"/>
    <x v="0"/>
    <n v="20180930"/>
    <s v="AC"/>
    <n v="20501231"/>
    <s v="WT"/>
    <m/>
    <m/>
    <s v="N"/>
    <m/>
    <m/>
    <m/>
    <m/>
    <m/>
    <s v="N"/>
    <m/>
    <x v="1"/>
    <s v="Deployable"/>
    <s v="Deployable"/>
    <m/>
    <n v="0"/>
    <n v="0"/>
    <n v="0"/>
    <n v="0.75"/>
    <n v="0"/>
    <n v="0.75"/>
    <n v="0.75"/>
    <x v="0"/>
    <s v="SEMI-CONDUCTORS"/>
    <m/>
    <m/>
    <m/>
    <m/>
    <m/>
    <m/>
    <s v="USA"/>
    <s v="SUN-POWER CORPORATION"/>
    <s v="elin.gasperik@wipro.com"/>
    <x v="1"/>
    <s v="EMP"/>
    <s v="ODR"/>
    <m/>
    <d v="2018-09-30T00:00:00"/>
    <s v="VISA CASES"/>
    <m/>
    <m/>
    <m/>
    <m/>
    <x v="0"/>
    <s v="INDIA"/>
    <s v="REST OF THE WORLD"/>
    <s v="INDIA"/>
    <s v="REST OF THE WORLD"/>
    <s v="ROW"/>
    <m/>
    <m/>
    <s v="SEM-SCO-PJ-SUNPOWER-OIM-"/>
    <m/>
    <m/>
    <m/>
    <s v="SUN-POWER CORPORATION"/>
    <m/>
    <m/>
    <n v="8.3000000000000004E-2"/>
    <s v="WT"/>
    <s v="ODR"/>
    <s v="America"/>
    <x v="0"/>
    <m/>
    <s v="NO"/>
    <s v="YES"/>
    <s v="Partially Billed/Support"/>
    <s v="NA - Onsite"/>
    <s v="NA - Onsite"/>
    <s v="Not Available"/>
    <s v="NA"/>
    <s v="Available"/>
    <n v="2.5363753479078905E-5"/>
    <x v="1"/>
  </r>
  <r>
    <d v="2018-07-27T00:00:00"/>
    <n v="20024981"/>
    <s v="Annwesha Panda"/>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BENGALURU"/>
    <s v="Sarjapur Road 1"/>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nwesha.panda@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97460"/>
    <s v="Savitri Pandharikar"/>
    <x v="0"/>
    <x v="0"/>
    <x v="2"/>
    <x v="0"/>
    <x v="16"/>
    <s v="Leave Actioned"/>
    <m/>
    <x v="10"/>
    <x v="1"/>
    <s v="No Action Require"/>
    <x v="0"/>
    <s v="Prem Kumar Dama/ Ramesh Balan/Mariam John"/>
    <s v="Manjeet Kaur"/>
    <x v="0"/>
    <x v="0"/>
    <x v="1"/>
    <x v="0"/>
    <n v="0"/>
    <x v="0"/>
    <m/>
    <m/>
    <m/>
    <x v="1"/>
    <s v="ML"/>
    <x v="1"/>
    <s v="Tech Lead Telecom-L4.1"/>
    <x v="1"/>
    <s v="NEPC2"/>
    <s v="NEPC2"/>
    <x v="0"/>
    <x v="1"/>
    <s v="WT01"/>
    <x v="4"/>
    <n v="100"/>
    <s v="F"/>
    <d v="2018-04-01T00:00:00"/>
    <m/>
    <x v="16"/>
    <m/>
    <m/>
    <d v="2018-07-26T00:00:00"/>
    <d v="2018-07-27T00:00:00"/>
    <n v="1"/>
    <n v="1"/>
    <n v="0"/>
    <n v="0"/>
    <x v="0"/>
    <m/>
    <n v="0"/>
    <n v="0"/>
    <n v="0"/>
    <s v="N"/>
    <s v="N"/>
    <s v="N"/>
    <m/>
    <s v="4.Long Leave"/>
    <m/>
    <m/>
    <s v="T5212"/>
    <s v="TMT-Telecom IT- BLR"/>
    <x v="0"/>
    <s v="NETWORK EQUIPMENT PROVIDER &amp; CISCO"/>
    <s v="DDM"/>
    <s v="DDM"/>
    <x v="0"/>
    <s v="BENGALURU"/>
    <s v="SJP SEZ S3"/>
    <x v="16"/>
    <x v="3"/>
    <s v="ML"/>
    <s v="WTTLTDSL41"/>
    <s v="Tech Lead Telecom-L4.1"/>
    <s v="Telecom"/>
    <s v="LEAD-L1"/>
    <s v="R"/>
    <s v="TECH"/>
    <s v="BU DU"/>
    <s v="TECH"/>
    <s v="BU DU"/>
    <s v="Valid Cases"/>
    <m/>
    <s v="Visa Stamping"/>
    <s v="B1"/>
    <n v="1"/>
    <x v="0"/>
    <n v="20501231"/>
    <s v="VT"/>
    <n v="20501231"/>
    <s v="WT"/>
    <s v="Python Scripting(L1)"/>
    <s v="WIRELESS (4),TELECOMMUNICATION (4),WIMAX - WORLDWIDE INTEROPERABILITY FOR MICROWAVE ACCESS (77),C PROGRAMMING (81),C++ (4),ENGLISH LANGUAGE (4),EMBEDDED LINUX (77)"/>
    <s v="N"/>
    <d v="2010-01-06T00:00:00"/>
    <d v="2019-12-30T00:00:00"/>
    <d v="2015-10-15T00:00:00"/>
    <s v="Legal &amp; Compliance"/>
    <m/>
    <s v="N"/>
    <m/>
    <x v="1"/>
    <s v="Non-Deployable"/>
    <s v="Non-Deployable"/>
    <s v="ML"/>
    <n v="0"/>
    <n v="0"/>
    <n v="0"/>
    <n v="0"/>
    <n v="1"/>
    <n v="1"/>
    <n v="1"/>
    <x v="0"/>
    <s v="NETWORK EQUIPMENT PROVIDER &amp; CISCO"/>
    <m/>
    <s v="DDM"/>
    <s v="DOMAIN"/>
    <n v="739"/>
    <s v="NEP-VL"/>
    <s v="NG"/>
    <s v="India"/>
    <m/>
    <s v="savitri.pandharikar@wipro.com"/>
    <x v="1"/>
    <s v="EMP"/>
    <s v="OFFSHORE"/>
    <d v="2015-06-12T00:00:00"/>
    <m/>
    <s v="LEAVE ML"/>
    <m/>
    <m/>
    <m/>
    <m/>
    <x v="0"/>
    <s v="INDIA"/>
    <s v="REST OF THE WORLD"/>
    <s v="INDIA"/>
    <s v="REST OF THE WORLD"/>
    <s v="ROW"/>
    <m/>
    <m/>
    <m/>
    <n v="0"/>
    <n v="0"/>
    <s v="VALID"/>
    <s v="CISCO"/>
    <m/>
    <m/>
    <n v="3.9159999999999999"/>
    <s v="WT"/>
    <s v="OFFSHORE"/>
    <s v="RoW"/>
    <x v="0"/>
    <m/>
    <s v="NO"/>
    <s v="NO"/>
    <s v="NA"/>
    <s v="NA: Non-Deployable"/>
    <s v="NA - Lateral"/>
    <s v="Not Available"/>
    <s v="NA"/>
    <s v="Leave - ML"/>
    <n v="0"/>
    <x v="2"/>
  </r>
  <r>
    <d v="2018-07-27T00:00:00"/>
    <n v="127853"/>
    <s v="Merlin Asirvatham C"/>
    <x v="0"/>
    <x v="0"/>
    <x v="2"/>
    <x v="0"/>
    <x v="17"/>
    <s v="Leave Actioned"/>
    <m/>
    <x v="11"/>
    <x v="1"/>
    <s v="No Action Require"/>
    <x v="0"/>
    <s v="Prem Kumar Dama/ Ramesh Balan/Mariam John"/>
    <s v="Manjeet Kaur"/>
    <x v="0"/>
    <x v="0"/>
    <x v="1"/>
    <x v="0"/>
    <n v="0"/>
    <x v="0"/>
    <m/>
    <m/>
    <m/>
    <x v="1"/>
    <s v="ML"/>
    <x v="1"/>
    <s v="Tech Lead Telecom-L4.1"/>
    <x v="1"/>
    <s v="NEPC2"/>
    <s v="NEPC2"/>
    <x v="0"/>
    <x v="1"/>
    <s v="WT01"/>
    <x v="4"/>
    <n v="100"/>
    <s v="F"/>
    <d v="2018-03-19T00:00:00"/>
    <m/>
    <x v="17"/>
    <m/>
    <m/>
    <d v="2018-07-26T00:00:00"/>
    <d v="2018-07-27T00:00:00"/>
    <n v="1"/>
    <n v="1"/>
    <n v="0"/>
    <n v="0"/>
    <x v="0"/>
    <m/>
    <n v="0"/>
    <n v="0"/>
    <n v="0"/>
    <s v="N"/>
    <s v="N"/>
    <s v="N"/>
    <m/>
    <s v="4.Long Leave"/>
    <m/>
    <m/>
    <s v="T5212"/>
    <s v="TMT-Telecom IT- BLR"/>
    <x v="0"/>
    <s v="NETWORK EQUIPMENT PROVIDER &amp; CISCO"/>
    <s v="DDM"/>
    <s v="DDM"/>
    <x v="0"/>
    <s v="CHENNAI"/>
    <s v="Cdc2 Shlng Stpi"/>
    <x v="17"/>
    <x v="3"/>
    <s v="ML"/>
    <s v="WTTLTDSL41"/>
    <s v="Tech Lead Telecom-L4.1"/>
    <s v="Telecom"/>
    <s v="LEAD-L1"/>
    <s v="R"/>
    <s v="TECH"/>
    <s v="BU DU"/>
    <s v="TECH"/>
    <s v="BU DU"/>
    <m/>
    <m/>
    <m/>
    <m/>
    <n v="1"/>
    <x v="0"/>
    <n v="20501231"/>
    <s v="VT"/>
    <n v="20501231"/>
    <s v="WT"/>
    <s v="Access Technologies(L2),C Programming(L2),Wipro DeepCheck(L1),System Software Design(L1),Telecommunication(L3),L3 Routing and Forwarding Technologies(L2),Telecommunication(L2),L2 Switching Technologies(L2),Transport MPLS - T.MPLS(L2),PON Technologies(L2),System Software Design(L2),Wipro Code Checker(L1)"/>
    <s v="L3 ROUTING AND FORWARDING TECHNOLOGIES (20)"/>
    <s v="N"/>
    <m/>
    <m/>
    <d v="2016-11-25T00:00:00"/>
    <s v="PSHC"/>
    <m/>
    <s v="N"/>
    <m/>
    <x v="1"/>
    <s v="Non-Deployable"/>
    <s v="Non-Deployable"/>
    <s v="ML"/>
    <n v="0"/>
    <n v="0"/>
    <n v="0"/>
    <n v="0"/>
    <n v="1"/>
    <n v="1"/>
    <n v="1"/>
    <x v="0"/>
    <s v="NETWORK EQUIPMENT PROVIDER &amp; CISCO"/>
    <m/>
    <s v="DDM"/>
    <s v="DOMAIN"/>
    <m/>
    <m/>
    <s v="NG"/>
    <s v="India"/>
    <m/>
    <s v="merlin.asirvatham@wipro.com"/>
    <x v="1"/>
    <s v="EMP"/>
    <s v="OFFSHORE"/>
    <m/>
    <m/>
    <s v="LEAVE ML"/>
    <m/>
    <m/>
    <m/>
    <m/>
    <x v="0"/>
    <s v="INDIA"/>
    <s v="REST OF THE WORLD"/>
    <s v="INDIA"/>
    <s v="REST OF THE WORLD"/>
    <s v="ROW"/>
    <m/>
    <m/>
    <m/>
    <m/>
    <m/>
    <m/>
    <s v="ALE INTERNATIONAL"/>
    <m/>
    <m/>
    <n v="12.083"/>
    <s v="WT"/>
    <s v="OFFSHORE"/>
    <s v="RoW"/>
    <x v="0"/>
    <m/>
    <s v="NO"/>
    <s v="NO"/>
    <s v="NA"/>
    <s v="NA: Non-Deployable"/>
    <s v="NA - Lateral"/>
    <s v="Not Available"/>
    <s v="NA"/>
    <s v="Leave - ML"/>
    <n v="6.5546465505742134E-5"/>
    <x v="2"/>
  </r>
  <r>
    <d v="2018-07-27T00:00:00"/>
    <n v="339438"/>
    <s v="Bharathi T"/>
    <x v="0"/>
    <x v="0"/>
    <x v="2"/>
    <x v="0"/>
    <x v="18"/>
    <m/>
    <m/>
    <x v="2"/>
    <x v="2"/>
    <s v="No Action Require"/>
    <x v="0"/>
    <s v="Prem Kumar Dama/ Ramesh Balan/Mariam John"/>
    <s v="Manjeet Kaur"/>
    <x v="0"/>
    <x v="1"/>
    <x v="2"/>
    <x v="1"/>
    <s v="B"/>
    <x v="0"/>
    <m/>
    <m/>
    <m/>
    <x v="1"/>
    <s v="ML"/>
    <x v="6"/>
    <s v="Test Engineer - Application Testing-L3.1"/>
    <x v="2"/>
    <s v="NEPC2"/>
    <s v="NEPC2"/>
    <x v="0"/>
    <x v="1"/>
    <s v="WT01"/>
    <x v="2"/>
    <n v="100"/>
    <s v="F"/>
    <d v="2018-03-21T00:00:00"/>
    <m/>
    <x v="18"/>
    <m/>
    <m/>
    <d v="2018-07-26T00:00:00"/>
    <d v="2018-07-27T00:00:00"/>
    <n v="1"/>
    <n v="1"/>
    <n v="0"/>
    <n v="0"/>
    <x v="0"/>
    <m/>
    <n v="0"/>
    <n v="0"/>
    <n v="0"/>
    <s v="N"/>
    <s v="N"/>
    <s v="N"/>
    <m/>
    <s v="4.Long Leave"/>
    <m/>
    <m/>
    <s v="T7998"/>
    <s v="TMT-Telecom IT- BLR"/>
    <x v="0"/>
    <s v="NETWORK EQUIPMENT PROVIDER &amp; CISCO"/>
    <s v="MODEL B"/>
    <s v="MODEL B"/>
    <x v="0"/>
    <s v="BENGALURU"/>
    <s v="EC SEZ Ut 2 S2"/>
    <x v="18"/>
    <x v="1"/>
    <s v="ML"/>
    <s v="WTTEAPPL31"/>
    <s v="Test Engineer - Application Testing-L3.1"/>
    <s v="BAS-APP-TESTING"/>
    <s v="TEST ENGINEER-L3"/>
    <s v="B"/>
    <s v="TECH"/>
    <s v="BU DU"/>
    <s v="TECH"/>
    <s v="BU DU"/>
    <m/>
    <m/>
    <m/>
    <m/>
    <n v="1"/>
    <x v="0"/>
    <n v="20501231"/>
    <s v="WT"/>
    <n v="20501231"/>
    <s v="WT"/>
    <s v="Test Automation(L1),Retail - Customer Experience and Marketing(L1),CG-BAS-CCX(L2),English Language(L1),Web Testing(L1),Consumer Goods(L1),Integrated Sales and Marketing - ISM(L1),Rapid Product Innovation - RPI(L1),Hybris(L1),Consumer Goods - Digital Transformation(L1),SAP MM Testing(L1),BDD - Behavioral Driven Development Testing(L1),Application Testing(L1),Quality Assurance(L2),UFT Tool Agnostic Framework(L1),Retail App Testing(L1),HP Application Life Cycle Management - HP Quality Center(L1),Application Testing(L2),Storage Manufacturing(L2),CG-BAS-CCX(L1),Quality Assurance(L2)"/>
    <s v="ATG COMMERCE (14),APPLICATION TESTING (23),JIRA (20),ORACLE ENDECA EXPERIENCE MANAGER (10),HP QTP - UFT AUTOMATION TESTING (2),MOBILE NATIVE APPLICATION TESTING (2),TERADATA (22),REGRESSION TESTING (22),MANUAL TESTING (19)"/>
    <s v="N"/>
    <m/>
    <m/>
    <d v="2017-09-25T00:00:00"/>
    <s v="SAP Lumira"/>
    <s v="LTDU SL"/>
    <s v="N"/>
    <m/>
    <x v="1"/>
    <s v="Non-Deployable"/>
    <s v="Non-Deployable"/>
    <s v="ML"/>
    <n v="0"/>
    <n v="0"/>
    <n v="0"/>
    <n v="0"/>
    <n v="1"/>
    <n v="1"/>
    <n v="1"/>
    <x v="0"/>
    <s v="NETWORK EQUIPMENT PROVIDER &amp; CISCO"/>
    <s v="T5082"/>
    <s v="DAAI"/>
    <s v="DAAI-DWA"/>
    <n v="640"/>
    <m/>
    <s v="YQ"/>
    <s v="India"/>
    <s v="PHILIPS"/>
    <s v="bharathi.t68@wipro.com"/>
    <x v="1"/>
    <s v="EMP"/>
    <s v="OFFSHORE"/>
    <m/>
    <m/>
    <s v="LEAVE ML"/>
    <m/>
    <m/>
    <m/>
    <m/>
    <x v="0"/>
    <s v="INDIA"/>
    <s v="REST OF THE WORLD"/>
    <s v="INDIA"/>
    <s v="REST OF THE WORLD"/>
    <s v="ROW"/>
    <m/>
    <m/>
    <s v="B-WT01-0005201354-PHILIP"/>
    <m/>
    <m/>
    <m/>
    <s v="PHILIPS"/>
    <m/>
    <m/>
    <n v="7"/>
    <s v="WT"/>
    <s v="OFFSHORE"/>
    <s v="RoW"/>
    <x v="0"/>
    <m/>
    <s v="NO"/>
    <s v="NO"/>
    <s v="NA"/>
    <s v="NA: Non-Deployable"/>
    <s v="NA - Lateral"/>
    <s v="Not Available"/>
    <s v="NA"/>
    <s v="Leave - ML"/>
    <n v="7.7950037314888495E-5"/>
    <x v="2"/>
  </r>
  <r>
    <d v="2018-07-27T00:00:00"/>
    <n v="341273"/>
    <s v="Aruna Santhanam"/>
    <x v="0"/>
    <x v="0"/>
    <x v="2"/>
    <x v="0"/>
    <x v="19"/>
    <m/>
    <m/>
    <x v="8"/>
    <x v="0"/>
    <s v="No Action Require"/>
    <x v="0"/>
    <s v="Prem Kumar Dama/ Ramesh Balan/Mariam John"/>
    <s v="Manjeet Kaur"/>
    <x v="0"/>
    <x v="6"/>
    <x v="2"/>
    <x v="1"/>
    <s v="B"/>
    <x v="0"/>
    <m/>
    <m/>
    <m/>
    <x v="1"/>
    <s v="ML"/>
    <x v="5"/>
    <s v="Test Engineer - Application Testing-L3.1"/>
    <x v="5"/>
    <s v="NEPC2"/>
    <s v="NEPC2"/>
    <x v="0"/>
    <x v="1"/>
    <s v="WT01"/>
    <x v="2"/>
    <n v="100"/>
    <s v="F"/>
    <d v="2018-02-28T00:00:00"/>
    <m/>
    <x v="18"/>
    <m/>
    <m/>
    <d v="2018-07-26T00:00:00"/>
    <d v="2018-07-27T00:00:00"/>
    <n v="1"/>
    <n v="1"/>
    <n v="0"/>
    <n v="0"/>
    <x v="0"/>
    <m/>
    <n v="0"/>
    <n v="0"/>
    <n v="0"/>
    <s v="N"/>
    <s v="N"/>
    <s v="N"/>
    <m/>
    <s v="14.AVAILABLE"/>
    <m/>
    <m/>
    <s v="T7998"/>
    <s v="NEP ACCOUNT"/>
    <x v="0"/>
    <s v="NEP ACCOUNT"/>
    <s v="MODEL B"/>
    <s v="MODEL B"/>
    <x v="0"/>
    <s v="CHENNAI"/>
    <s v="Ssez Cdc S7 S8"/>
    <x v="18"/>
    <x v="1"/>
    <s v="ML"/>
    <s v="WTTEAPPL31"/>
    <s v="Test Engineer - Application Testing-L3.1"/>
    <s v="BAS-APP-TESTING"/>
    <s v="TEST ENGINEER-L3"/>
    <s v="B"/>
    <s v="TECH"/>
    <s v="BU DU"/>
    <s v="TECH"/>
    <s v="BU DU"/>
    <m/>
    <m/>
    <m/>
    <m/>
    <n v="1"/>
    <x v="0"/>
    <n v="20501231"/>
    <s v="WT"/>
    <n v="20501231"/>
    <s v="WT"/>
    <s v="TCL-TK(L1),Application Testing(L2),NG SONET-SDH(L2)"/>
    <s v="TEST AUTOMATION (9),PYTHON SCRIPTING (15),PRODUCT TESTING (9)"/>
    <s v="N"/>
    <m/>
    <m/>
    <d v="2016-06-27T00:00:00"/>
    <s v="Python Scripting"/>
    <s v="LTDU SL"/>
    <s v="N"/>
    <m/>
    <x v="1"/>
    <s v="Non-Deployable"/>
    <s v="Deployable"/>
    <s v="ML"/>
    <n v="0"/>
    <n v="0"/>
    <n v="0"/>
    <n v="0"/>
    <n v="0.5"/>
    <n v="0.5"/>
    <n v="1"/>
    <x v="0"/>
    <s v="NEP ACCOUNT"/>
    <n v="0"/>
    <s v="MAS"/>
    <s v="MAS-QET"/>
    <m/>
    <m/>
    <s v="BG"/>
    <s v="India"/>
    <s v="Nokia Siemens Networks"/>
    <s v="aruna.santhanam@wipro.com"/>
    <x v="1"/>
    <s v="EMP"/>
    <s v="OFFSHORE"/>
    <m/>
    <m/>
    <s v="LEAVE ML"/>
    <m/>
    <m/>
    <m/>
    <m/>
    <x v="0"/>
    <s v="INDIA"/>
    <s v="REST OF THE WORLD"/>
    <s v="INDIA"/>
    <s v="REST OF THE WORLD"/>
    <s v="ROW"/>
    <m/>
    <m/>
    <s v="B-WT01-0005200079-383729"/>
    <m/>
    <m/>
    <m/>
    <s v="Nokia Siemens Networks"/>
    <m/>
    <m/>
    <n v="7"/>
    <s v="WT"/>
    <s v="OFFSHORE"/>
    <s v="RoW"/>
    <x v="0"/>
    <m/>
    <s v="NO"/>
    <s v="NO"/>
    <s v="NA"/>
    <s v="NA: Non-Deployable"/>
    <s v="NA - Lateral"/>
    <s v="Not Available"/>
    <s v="NA"/>
    <s v="Leave - ML"/>
    <n v="1.0966472253184061E-5"/>
    <x v="2"/>
  </r>
  <r>
    <d v="2018-07-27T00:00:00"/>
    <n v="239431"/>
    <s v="Arani Tikkuruchi Damodaram"/>
    <x v="0"/>
    <x v="0"/>
    <x v="2"/>
    <x v="0"/>
    <x v="20"/>
    <s v="Leave Actioned"/>
    <m/>
    <x v="1"/>
    <x v="1"/>
    <s v="No Action Require"/>
    <x v="0"/>
    <s v="Prem Kumar Dama/ Ramesh Balan/Mariam John"/>
    <s v="Manjeet Kaur"/>
    <x v="0"/>
    <x v="0"/>
    <x v="1"/>
    <x v="0"/>
    <n v="0"/>
    <x v="0"/>
    <m/>
    <m/>
    <m/>
    <x v="1"/>
    <s v="ML"/>
    <x v="1"/>
    <s v="Test Engineer Telecom OSS BSS-L3.2"/>
    <x v="1"/>
    <s v="NEPC2"/>
    <s v="NEPC2"/>
    <x v="0"/>
    <x v="1"/>
    <s v="WT01"/>
    <x v="4"/>
    <n v="100"/>
    <s v="F"/>
    <d v="2018-04-02T00:00:00"/>
    <m/>
    <x v="19"/>
    <m/>
    <m/>
    <d v="2018-07-26T00:00:00"/>
    <d v="2018-07-27T00:00:00"/>
    <n v="1"/>
    <n v="1"/>
    <n v="0"/>
    <n v="0"/>
    <x v="0"/>
    <m/>
    <n v="0"/>
    <n v="0"/>
    <n v="0"/>
    <s v="N"/>
    <s v="N"/>
    <s v="N"/>
    <m/>
    <s v="4.Long Leave"/>
    <m/>
    <m/>
    <s v="T5212"/>
    <s v="TMT-Telecom IT- BLR"/>
    <x v="0"/>
    <s v="NETWORK EQUIPMENT PROVIDER &amp; CISCO"/>
    <s v="DDM"/>
    <s v="DDM"/>
    <x v="0"/>
    <s v="BENGALURU"/>
    <s v="EC SEZ Ut 2 S2"/>
    <x v="19"/>
    <x v="3"/>
    <s v="ML"/>
    <s v="WTTEOBSL32"/>
    <s v="Test Engineer Telecom OSS BSS-L3.2"/>
    <s v="Telecom-Testing"/>
    <s v="TEST ENGINEER-L3"/>
    <s v="R"/>
    <s v="TECH"/>
    <s v="BU DU"/>
    <s v="TECH"/>
    <s v="BU DU"/>
    <m/>
    <m/>
    <m/>
    <m/>
    <n v="1"/>
    <x v="0"/>
    <n v="20501231"/>
    <s v="VT"/>
    <n v="20501231"/>
    <s v="WT"/>
    <s v="Application Testing(L1),System Testing(L1),Application Testing(L2),Application Testing(L3),OSS - Operations Support System(L2),Application Testing(L1),Application Testing(L2),CG-BAS-CCX(L1),Test Automation(L2),OSS Platform Testing(L3)"/>
    <s v="TESTING (17),HP APPLICATION LIFE CYCLE MANAGEMENT - HP QUALITY CENTER (12),APPLICATION TESTING (38)"/>
    <s v="N"/>
    <m/>
    <m/>
    <d v="2018-02-26T00:00:00"/>
    <s v="PSHC"/>
    <m/>
    <s v="N"/>
    <m/>
    <x v="1"/>
    <s v="Non-Deployable"/>
    <s v="Non-Deployable"/>
    <s v="ML"/>
    <n v="0"/>
    <n v="0"/>
    <n v="0"/>
    <n v="0"/>
    <n v="1"/>
    <n v="1"/>
    <n v="1"/>
    <x v="0"/>
    <s v="NETWORK EQUIPMENT PROVIDER &amp; CISCO"/>
    <s v="T5212"/>
    <s v="DDM"/>
    <s v="DOMAIN"/>
    <n v="739"/>
    <s v="NEP-VL"/>
    <s v="NG"/>
    <s v="India"/>
    <m/>
    <s v="arani.damodaram@wipro.com"/>
    <x v="1"/>
    <s v="EMP"/>
    <s v="OFFSHORE"/>
    <m/>
    <m/>
    <s v="LEAVE ML"/>
    <m/>
    <m/>
    <m/>
    <m/>
    <x v="0"/>
    <s v="INDIA"/>
    <s v="REST OF THE WORLD"/>
    <s v="INDIA"/>
    <s v="REST OF THE WORLD"/>
    <s v="ROW"/>
    <m/>
    <m/>
    <m/>
    <m/>
    <m/>
    <m/>
    <s v="ERICSSON"/>
    <m/>
    <m/>
    <n v="11"/>
    <s v="WT"/>
    <s v="OFFSHORE"/>
    <s v="RoW"/>
    <x v="0"/>
    <m/>
    <s v="NO"/>
    <s v="NO"/>
    <s v="NA"/>
    <s v="NA: Non-Deployable"/>
    <s v="NA - Lateral"/>
    <s v="Not Available"/>
    <s v="NA"/>
    <s v="Leave - ML"/>
    <n v="0"/>
    <x v="2"/>
  </r>
  <r>
    <d v="2018-07-27T00:00:00"/>
    <n v="376942"/>
    <s v="Anuraag -"/>
    <x v="1"/>
    <x v="1"/>
    <x v="1"/>
    <x v="0"/>
    <x v="1"/>
    <m/>
    <m/>
    <x v="12"/>
    <x v="4"/>
    <s v="Maddanna"/>
    <x v="0"/>
    <s v="Prem Kumar Dama/ Ramesh Balan/Mariam John"/>
    <s v="Manjeet Kaur"/>
    <x v="2"/>
    <x v="5"/>
    <x v="2"/>
    <x v="1"/>
    <s v="B"/>
    <x v="0"/>
    <m/>
    <m/>
    <m/>
    <x v="1"/>
    <m/>
    <x v="4"/>
    <s v="Developer Java J2EE-L1.1"/>
    <x v="4"/>
    <s v="NEPC1"/>
    <s v="NEPC1"/>
    <x v="0"/>
    <x v="1"/>
    <s v="WT01"/>
    <x v="3"/>
    <n v="100"/>
    <s v="F"/>
    <d v="2018-07-20T00:00:00"/>
    <m/>
    <x v="20"/>
    <m/>
    <m/>
    <m/>
    <d v="2018-07-21T00:00:00"/>
    <n v="6"/>
    <n v="0"/>
    <n v="0"/>
    <n v="6"/>
    <x v="0"/>
    <m/>
    <n v="0"/>
    <n v="0"/>
    <n v="0"/>
    <s v="N"/>
    <s v="N"/>
    <s v="N"/>
    <m/>
    <s v="14.AVAILABLE"/>
    <m/>
    <m/>
    <s v="T7998"/>
    <s v="NEP ACCOUNT"/>
    <x v="0"/>
    <s v="NEP ACCOUNT"/>
    <s v="MODEL B"/>
    <s v="MODEL B"/>
    <x v="0"/>
    <s v="BENGALURU"/>
    <s v="EC5"/>
    <x v="20"/>
    <x v="4"/>
    <m/>
    <s v="WTDVJ2EL11"/>
    <s v="Developer Java J2EE-L1.1"/>
    <s v="BAS-CCX-Java"/>
    <s v="DEVELOPER-L1"/>
    <s v="B"/>
    <s v="TECH"/>
    <s v="BU DU"/>
    <s v="TECH"/>
    <s v="BU DU"/>
    <m/>
    <m/>
    <m/>
    <m/>
    <n v="6"/>
    <x v="0"/>
    <n v="20501231"/>
    <s v="WT"/>
    <n v="20501231"/>
    <s v="WT"/>
    <s v="Unix Platform Testing(L1),English Language(L1),Python Scripting(L1),Java Servlets(L1)"/>
    <s v="OSS PLATFORM TESTING (13),CORE JAVA (3),TELECOM TESTING (13),JIRA (13),UNIX PLATFORM TESTING (13)"/>
    <s v="N"/>
    <m/>
    <m/>
    <d v="2018-06-12T00:00:00"/>
    <s v="Kubernetes"/>
    <s v="LTDU SL"/>
    <s v="N"/>
    <m/>
    <x v="1"/>
    <s v="Deployable"/>
    <s v="Deployable"/>
    <m/>
    <n v="0"/>
    <n v="0"/>
    <n v="0"/>
    <n v="0"/>
    <n v="1"/>
    <n v="1"/>
    <n v="1"/>
    <x v="0"/>
    <s v="NEP ACCOUNT"/>
    <s v="T8254"/>
    <s v="DIGI"/>
    <s v="DIGI-DX"/>
    <n v="517"/>
    <s v="SOA/APPLICATION/LEGACY MO"/>
    <s v="BB"/>
    <s v="India"/>
    <s v="ERICSSON"/>
    <s v="anuraag.98@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2.5363753479078905E-5"/>
    <x v="1"/>
  </r>
  <r>
    <d v="2018-07-27T00:00:00"/>
    <n v="281501"/>
    <s v="Niroopa Para Sreenivasan"/>
    <x v="0"/>
    <x v="0"/>
    <x v="2"/>
    <x v="0"/>
    <x v="21"/>
    <s v="Leave Actioned"/>
    <m/>
    <x v="11"/>
    <x v="1"/>
    <s v="No Action Require"/>
    <x v="0"/>
    <s v="Prem Kumar Dama/ Ramesh Balan/Mariam John"/>
    <s v="Manjeet Kaur"/>
    <x v="0"/>
    <x v="0"/>
    <x v="1"/>
    <x v="0"/>
    <n v="0"/>
    <x v="0"/>
    <m/>
    <m/>
    <m/>
    <x v="1"/>
    <s v="ML"/>
    <x v="1"/>
    <s v="Developer Telecom-L3.1"/>
    <x v="1"/>
    <s v="NEPC2"/>
    <s v="NEPC2"/>
    <x v="0"/>
    <x v="1"/>
    <s v="WT01"/>
    <x v="2"/>
    <n v="100"/>
    <s v="F"/>
    <d v="2018-03-16T00:00:00"/>
    <m/>
    <x v="21"/>
    <m/>
    <m/>
    <d v="2018-07-26T00:00:00"/>
    <d v="2018-07-27T00:00:00"/>
    <n v="1"/>
    <n v="1"/>
    <n v="0"/>
    <n v="0"/>
    <x v="0"/>
    <m/>
    <n v="0"/>
    <n v="0"/>
    <n v="0"/>
    <s v="N"/>
    <s v="N"/>
    <s v="N"/>
    <m/>
    <s v="4.Long Leave"/>
    <m/>
    <m/>
    <s v="T5212"/>
    <s v="TMT-Telecom IT- BLR"/>
    <x v="0"/>
    <s v="NETWORK EQUIPMENT PROVIDER &amp; CISCO"/>
    <s v="DDM"/>
    <s v="DDM"/>
    <x v="0"/>
    <s v="CHENNAI"/>
    <s v="Chennai"/>
    <x v="21"/>
    <x v="1"/>
    <s v="ML"/>
    <s v="WTDVTDSL31"/>
    <s v="Developer Telecom-L3.1"/>
    <s v="Telecom"/>
    <s v="DEVELOPER-L3"/>
    <s v="R"/>
    <s v="TECH"/>
    <s v="BU DU"/>
    <s v="TECH"/>
    <s v="BU DU"/>
    <m/>
    <m/>
    <m/>
    <m/>
    <n v="1"/>
    <x v="0"/>
    <n v="20501231"/>
    <s v="VT"/>
    <n v="20501231"/>
    <s v="WT"/>
    <s v="Unix Developer Tools(L1),Debugging - UNIX internals(L1),Unix Shell Scripting(L1),C++(L1),Unix Developer Tools(L1),English Language(L1),C++(L1),Unix System Internals(L1)"/>
    <s v="UNIX SYSTEMS PROGRAMMING (1),C++ (3),C PROGRAMMING (1)"/>
    <s v="N"/>
    <m/>
    <m/>
    <d v="2014-08-18T00:00:00"/>
    <s v="Linux Systems Programming"/>
    <m/>
    <s v="N"/>
    <m/>
    <x v="1"/>
    <s v="Non-Deployable"/>
    <s v="Non-Deployable"/>
    <s v="ML"/>
    <n v="0"/>
    <n v="0"/>
    <n v="0"/>
    <n v="0"/>
    <n v="1"/>
    <n v="1"/>
    <n v="1"/>
    <x v="0"/>
    <s v="NETWORK EQUIPMENT PROVIDER &amp; CISCO"/>
    <s v="T5212"/>
    <s v="DDM"/>
    <s v="DOMAIN"/>
    <n v="739"/>
    <s v="NEP-VL"/>
    <s v="NG"/>
    <s v="India"/>
    <m/>
    <s v="niroopa.sreenivasan@wipro.com"/>
    <x v="1"/>
    <s v="EMP"/>
    <s v="OFFSHORE"/>
    <m/>
    <m/>
    <s v="LEAVE ML"/>
    <m/>
    <m/>
    <m/>
    <m/>
    <x v="0"/>
    <s v="INDIA"/>
    <s v="REST OF THE WORLD"/>
    <s v="INDIA"/>
    <s v="REST OF THE WORLD"/>
    <s v="ROW"/>
    <m/>
    <m/>
    <m/>
    <m/>
    <m/>
    <m/>
    <s v="ALE INTERNATIONAL"/>
    <m/>
    <m/>
    <n v="4.6660000000000004"/>
    <s v="WT"/>
    <s v="OFFSHORE"/>
    <s v="RoW"/>
    <x v="0"/>
    <m/>
    <s v="NO"/>
    <s v="NO"/>
    <s v="NA"/>
    <s v="NA: Non-Deployable"/>
    <s v="NA - Lateral"/>
    <s v="Not Available"/>
    <s v="NA"/>
    <s v="Leave - ML"/>
    <n v="1.0966472253184061E-5"/>
    <x v="2"/>
  </r>
  <r>
    <d v="2018-07-27T00:00:00"/>
    <n v="347101"/>
    <s v="Suganya C"/>
    <x v="0"/>
    <x v="0"/>
    <x v="2"/>
    <x v="0"/>
    <x v="22"/>
    <s v="Leave Actioned"/>
    <m/>
    <x v="1"/>
    <x v="1"/>
    <s v="No Action Require"/>
    <x v="0"/>
    <s v="Prem Kumar Dama/ Ramesh Balan/Mariam John"/>
    <s v="Manjeet Kaur"/>
    <x v="0"/>
    <x v="0"/>
    <x v="1"/>
    <x v="0"/>
    <n v="0"/>
    <x v="0"/>
    <m/>
    <m/>
    <m/>
    <x v="1"/>
    <s v="ML"/>
    <x v="1"/>
    <s v="Test Engineer Datacom-L3.1"/>
    <x v="1"/>
    <s v="NEPC2"/>
    <s v="NEPC2"/>
    <x v="0"/>
    <x v="1"/>
    <s v="WT01"/>
    <x v="2"/>
    <n v="100"/>
    <s v="F"/>
    <d v="2017-12-31T00:00:00"/>
    <m/>
    <x v="22"/>
    <m/>
    <m/>
    <d v="2018-07-26T00:00:00"/>
    <d v="2018-07-27T00:00:00"/>
    <n v="1"/>
    <n v="1"/>
    <n v="0"/>
    <n v="0"/>
    <x v="0"/>
    <m/>
    <n v="0"/>
    <n v="0"/>
    <n v="0"/>
    <s v="N"/>
    <s v="N"/>
    <s v="N"/>
    <m/>
    <s v="14.AVAILABLE"/>
    <m/>
    <m/>
    <s v="T5212"/>
    <s v="TMT-Telecom IT- BLR"/>
    <x v="0"/>
    <s v="NETWORK EQUIPMENT PROVIDER &amp; CISCO"/>
    <s v="DDM"/>
    <s v="DDM"/>
    <x v="0"/>
    <s v="CHENNAI"/>
    <s v="Cdc2 Shlng Stpi"/>
    <x v="18"/>
    <x v="1"/>
    <s v="ML"/>
    <s v="WTTEDATL31"/>
    <s v="Test Engineer Datacom-L3.1"/>
    <s v="Telecom-Testing"/>
    <s v="TEST ENGINEER-L3"/>
    <s v="R"/>
    <s v="TECH"/>
    <s v="BU DU"/>
    <s v="TECH"/>
    <s v="BU DU"/>
    <m/>
    <m/>
    <m/>
    <m/>
    <n v="1"/>
    <x v="0"/>
    <n v="20501231"/>
    <s v="VT"/>
    <n v="20501231"/>
    <s v="WT"/>
    <s v="Storage Manufacturing(L2),OPTICAL-Ethernet Testing(L1),Product Test Automation(L2),Application Testing(L2),Unix Shell Scripting(L1),Telecom Testing(L1),Quality Assurance(L2),TCL-TK(L2),Optical Communications Testing(L3),Product Testing(L2)"/>
    <s v="OPTICAL NETWORKS (18),DATACOM TESTING (33),TCL-TK (33),CISCO NEXUS SWITCHES (33)"/>
    <s v="N"/>
    <m/>
    <m/>
    <m/>
    <m/>
    <m/>
    <s v="N"/>
    <m/>
    <x v="1"/>
    <s v="Non-Deployable"/>
    <s v="Deployable"/>
    <s v="ML"/>
    <n v="0"/>
    <n v="0"/>
    <n v="0"/>
    <n v="0"/>
    <n v="1"/>
    <n v="1"/>
    <n v="1"/>
    <x v="0"/>
    <s v="NETWORK EQUIPMENT PROVIDER &amp; CISCO"/>
    <s v="T5212"/>
    <s v="DDM"/>
    <s v="DOMAIN"/>
    <m/>
    <m/>
    <s v="NG"/>
    <s v="India"/>
    <m/>
    <s v="suganya.c03@wipro.com"/>
    <x v="1"/>
    <s v="EMP"/>
    <s v="OFFSHORE"/>
    <m/>
    <m/>
    <s v="LEAVE ML"/>
    <m/>
    <m/>
    <m/>
    <m/>
    <x v="0"/>
    <s v="INDIA"/>
    <s v="REST OF THE WORLD"/>
    <s v="INDIA"/>
    <s v="REST OF THE WORLD"/>
    <s v="ROW"/>
    <m/>
    <m/>
    <m/>
    <m/>
    <m/>
    <m/>
    <s v="FUJITSU"/>
    <m/>
    <m/>
    <n v="7"/>
    <s v="WT"/>
    <s v="OFFSHORE"/>
    <s v="RoW"/>
    <x v="0"/>
    <m/>
    <s v="NO"/>
    <s v="NO"/>
    <s v="NA"/>
    <s v="NA: Non-Deployable"/>
    <s v="NA - Lateral"/>
    <s v="Not Available"/>
    <s v="NA"/>
    <s v="Leave - ML"/>
    <n v="3.289941675955218E-5"/>
    <x v="2"/>
  </r>
  <r>
    <d v="2018-07-27T00:00:00"/>
    <n v="194614"/>
    <s v="Kranti Kumar Appari"/>
    <x v="1"/>
    <x v="1"/>
    <x v="1"/>
    <x v="0"/>
    <x v="23"/>
    <m/>
    <m/>
    <x v="1"/>
    <x v="1"/>
    <s v="Maddanna"/>
    <x v="0"/>
    <s v="Prem Kumar Dama/ Ramesh Balan/Mariam John"/>
    <s v="Manjeet Kaur"/>
    <x v="0"/>
    <x v="0"/>
    <x v="1"/>
    <x v="0"/>
    <n v="0"/>
    <x v="0"/>
    <m/>
    <m/>
    <m/>
    <x v="1"/>
    <m/>
    <x v="1"/>
    <s v="Product Test Architect - Telecom-L5.1"/>
    <x v="1"/>
    <s v="NEPC2"/>
    <s v="NEPC2"/>
    <x v="0"/>
    <x v="1"/>
    <s v="WT01"/>
    <x v="6"/>
    <n v="100"/>
    <s v="F"/>
    <m/>
    <d v="2018-07-24T00:00:00"/>
    <x v="23"/>
    <m/>
    <d v="2014-08-09T00:00:00"/>
    <m/>
    <d v="2018-07-25T00:00:00"/>
    <n v="2"/>
    <n v="0"/>
    <n v="0"/>
    <n v="2"/>
    <x v="0"/>
    <m/>
    <n v="0"/>
    <n v="0"/>
    <n v="0"/>
    <s v="N"/>
    <s v="N"/>
    <s v="N"/>
    <d v="2014-11-30T00:00:00"/>
    <s v="10.Reserved"/>
    <m/>
    <m/>
    <s v="T5212"/>
    <s v="TMT-Telecom IT- BLR"/>
    <x v="0"/>
    <s v="NETWORK EQUIPMENT PROVIDER &amp; CISCO"/>
    <s v="DDM"/>
    <s v="DDM"/>
    <x v="0"/>
    <s v="HYDERABAD"/>
    <s v="Mkd Sez Unt2 S9"/>
    <x v="22"/>
    <x v="3"/>
    <m/>
    <s v="WTTARTLL51"/>
    <s v="Product Test Architect - Telecom-L5.1"/>
    <s v="Telecom-Testing"/>
    <s v="ARCHITECT-L1"/>
    <s v="R"/>
    <s v="TECH"/>
    <s v="BU DU"/>
    <s v="TECH"/>
    <s v="BU DU"/>
    <m/>
    <m/>
    <m/>
    <m/>
    <n v="2"/>
    <x v="0"/>
    <n v="20501231"/>
    <s v="VT"/>
    <n v="20501231"/>
    <s v="WT"/>
    <s v="VoIP Testing(L3),L2 Testing(L2),Communication(L2),Quality Assurance(L3),System Testing(L3),Telecommunication(L3),Test Architecting(L1),English Language(L1),Communication(L2),Test Architecting(L1),L3 testing(L2),Telecom Testing(L3)"/>
    <s v="GPRS (14),VOICE AND DATA (9),APPLICATION VIRTUALIZATION (2),VOIP TESTING (88),SIGTRAN (10),DIGITAL ARCHITECTURE - MANUFACTURING &amp; TECHNOLOGY (6),IVR AND VOICE PORTAL (30),SIP IMS TESTING (34),SIP IMS (21),TEST PROJECT MANAGEMENT (2),APPLICATION TESTING (11),AGILE-SCRUM (29),SIP (21)"/>
    <s v="N"/>
    <m/>
    <m/>
    <d v="2018-03-12T00:00:00"/>
    <s v="DevOps Professional"/>
    <m/>
    <s v="N"/>
    <m/>
    <x v="1"/>
    <s v="Deployable"/>
    <s v="Non-Deployable"/>
    <m/>
    <n v="0"/>
    <n v="0"/>
    <n v="0"/>
    <n v="0"/>
    <n v="1"/>
    <n v="1"/>
    <n v="1"/>
    <x v="0"/>
    <s v="NETWORK EQUIPMENT PROVIDER &amp; CISCO"/>
    <m/>
    <s v="DDM"/>
    <s v="DOMAIN"/>
    <n v="739"/>
    <s v="NEP-VL"/>
    <s v="NG"/>
    <s v="India"/>
    <m/>
    <s v="kranti.appari@wipro.com"/>
    <x v="1"/>
    <s v="EMP"/>
    <s v="OFFSHORE"/>
    <d v="2015-03-07T00:00:00"/>
    <m/>
    <s v="RESERVED"/>
    <m/>
    <m/>
    <m/>
    <m/>
    <x v="0"/>
    <s v="INDIA"/>
    <s v="REST OF THE WORLD"/>
    <s v="INDIA"/>
    <s v="REST OF THE WORLD"/>
    <s v="ROW"/>
    <m/>
    <m/>
    <m/>
    <m/>
    <m/>
    <m/>
    <m/>
    <s v="Approved"/>
    <d v="2014-10-31T00:00:00"/>
    <n v="8.1660000000000004"/>
    <s v="WT"/>
    <s v="OFFSHORE"/>
    <s v="RoW"/>
    <x v="0"/>
    <m/>
    <s v="NO"/>
    <s v="NO"/>
    <s v="NA"/>
    <s v="NA: Non-Deployable"/>
    <s v="NA - Lateral"/>
    <s v="Not Available"/>
    <s v="NA"/>
    <s v="Reserved"/>
    <n v="7.6091260437236718E-5"/>
    <x v="1"/>
  </r>
  <r>
    <d v="2018-07-27T00:00:00"/>
    <n v="340928"/>
    <s v="Priyanka Mahapatra"/>
    <x v="0"/>
    <x v="0"/>
    <x v="2"/>
    <x v="0"/>
    <x v="24"/>
    <m/>
    <m/>
    <x v="8"/>
    <x v="0"/>
    <s v="No Action Require"/>
    <x v="0"/>
    <s v="Prem Kumar Dama/ Ramesh Balan/Mariam John"/>
    <s v="Manjeet Kaur"/>
    <x v="0"/>
    <x v="1"/>
    <x v="2"/>
    <x v="1"/>
    <s v="B"/>
    <x v="0"/>
    <m/>
    <m/>
    <m/>
    <x v="1"/>
    <s v="ML"/>
    <x v="5"/>
    <s v="Test Engineer - Application Testing-L3.1"/>
    <x v="5"/>
    <s v="NEPC2"/>
    <s v="NEPC2"/>
    <x v="0"/>
    <x v="1"/>
    <s v="WT01"/>
    <x v="2"/>
    <n v="100"/>
    <s v="F"/>
    <d v="2018-01-19T00:00:00"/>
    <m/>
    <x v="18"/>
    <m/>
    <d v="2017-05-23T00:00:00"/>
    <d v="2018-07-26T00:00:00"/>
    <d v="2018-07-27T00:00:00"/>
    <n v="1"/>
    <n v="1"/>
    <n v="0"/>
    <n v="0"/>
    <x v="0"/>
    <m/>
    <n v="0"/>
    <n v="0"/>
    <n v="0"/>
    <s v="N"/>
    <s v="N"/>
    <s v="N"/>
    <d v="2017-07-09T00:00:00"/>
    <s v="14.AVAILABLE"/>
    <m/>
    <m/>
    <s v="T7998"/>
    <s v="TMT-Telecom IT- BLR"/>
    <x v="0"/>
    <s v="NETWORK EQUIPMENT PROVIDER &amp; CISCO"/>
    <s v="MODEL B"/>
    <s v="MODEL B"/>
    <x v="0"/>
    <s v="BENGALURU"/>
    <s v="SJP SEZ S5"/>
    <x v="23"/>
    <x v="1"/>
    <s v="ML"/>
    <s v="WTTEAPPL31"/>
    <s v="Test Engineer - Application Testing-L3.1"/>
    <s v="BAS-APP-TESTING"/>
    <s v="TEST ENGINEER-L3"/>
    <s v="B"/>
    <s v="TECH"/>
    <s v="BU DU"/>
    <s v="TECH"/>
    <s v="BU DU"/>
    <m/>
    <m/>
    <m/>
    <m/>
    <n v="1"/>
    <x v="0"/>
    <n v="20501231"/>
    <s v="WT"/>
    <n v="20501231"/>
    <s v="WT"/>
    <s v="English Language(L1),Selenium(L1),Communication(L2),Web Testing(L1),BSS - Business Support System(L1),Life Insurance(L1),Application Testing(L1),HP Application Life Cycle Management - HP Quality Center(L1),Test Automation(L1),HP QTP - UFT Automation Testing(L1),Application Testing(L2)"/>
    <s v="TESTING (13),TEST AUTOMATION (1),SYSTEM INTEGRATION TESTING (5),APPLICATION TESTING (56),CROSS BROWSER TESTING (12),ENGLISH LANGUAGE (1)"/>
    <s v="N"/>
    <m/>
    <m/>
    <d v="2016-08-03T00:00:00"/>
    <s v="GIMS Cross Culture"/>
    <s v="LTDU SL"/>
    <s v="N"/>
    <m/>
    <x v="1"/>
    <s v="Non-Deployable"/>
    <s v="Deployable"/>
    <s v="ML"/>
    <n v="0"/>
    <n v="0"/>
    <n v="0"/>
    <n v="0"/>
    <n v="1"/>
    <n v="1"/>
    <n v="1"/>
    <x v="0"/>
    <s v="NETWORK EQUIPMENT PROVIDER &amp; CISCO"/>
    <s v="T7035"/>
    <s v="MAS"/>
    <s v="MAS-QET"/>
    <m/>
    <m/>
    <s v="BG"/>
    <s v="India"/>
    <s v="PHILIPS"/>
    <s v="priyanka.mahapatra@wipro.com"/>
    <x v="1"/>
    <s v="EMP"/>
    <s v="OFFSHORE"/>
    <m/>
    <m/>
    <s v="LEAVE ML"/>
    <m/>
    <m/>
    <m/>
    <m/>
    <x v="0"/>
    <s v="INDIA"/>
    <s v="REST OF THE WORLD"/>
    <s v="INDIA"/>
    <s v="REST OF THE WORLD"/>
    <s v="ROW"/>
    <m/>
    <m/>
    <s v="B-WT01-0005201354-PHILIP"/>
    <m/>
    <m/>
    <m/>
    <s v="PHILIPS"/>
    <s v="Approved"/>
    <d v="2017-07-07T00:00:00"/>
    <n v="6.75"/>
    <s v="WT"/>
    <s v="OFFSHORE"/>
    <s v="RoW"/>
    <x v="0"/>
    <m/>
    <s v="NO"/>
    <s v="NO"/>
    <s v="NA"/>
    <s v="NA: Non-Deployable"/>
    <s v="NA - Lateral"/>
    <s v="Not Available"/>
    <s v="NA"/>
    <s v="Leave - ML"/>
    <n v="6.249755602955214E-4"/>
    <x v="2"/>
  </r>
  <r>
    <d v="2018-07-27T00:00:00"/>
    <n v="340367"/>
    <s v="Pratheema B"/>
    <x v="1"/>
    <x v="1"/>
    <x v="1"/>
    <x v="0"/>
    <x v="25"/>
    <m/>
    <m/>
    <x v="1"/>
    <x v="1"/>
    <s v="Maddanna"/>
    <x v="0"/>
    <s v="Prem Kumar Dama/ Ramesh Balan/Mariam John"/>
    <s v="Manjeet Kaur"/>
    <x v="0"/>
    <x v="0"/>
    <x v="1"/>
    <x v="0"/>
    <n v="0"/>
    <x v="0"/>
    <m/>
    <m/>
    <m/>
    <x v="1"/>
    <m/>
    <x v="1"/>
    <s v="Test Engineer Telecom OSS BSS-L3.1"/>
    <x v="1"/>
    <s v="NEPC2"/>
    <s v="NEPC2"/>
    <x v="0"/>
    <x v="1"/>
    <s v="WT01"/>
    <x v="2"/>
    <n v="100"/>
    <s v="F"/>
    <d v="2018-07-20T00:00:00"/>
    <m/>
    <x v="18"/>
    <m/>
    <m/>
    <m/>
    <d v="2018-07-21T00:00:00"/>
    <n v="6"/>
    <n v="0"/>
    <n v="0"/>
    <n v="6"/>
    <x v="0"/>
    <m/>
    <n v="0"/>
    <n v="1"/>
    <n v="0"/>
    <s v="N"/>
    <s v="N"/>
    <s v="N"/>
    <m/>
    <s v="9.Rejected"/>
    <m/>
    <m/>
    <s v="T5212"/>
    <s v="TMT-Telecom IT- BLR"/>
    <x v="0"/>
    <s v="NETWORK EQUIPMENT PROVIDER &amp; CISCO"/>
    <s v="DDM"/>
    <s v="DDM"/>
    <x v="0"/>
    <s v="BENGALURU"/>
    <s v="EC4"/>
    <x v="18"/>
    <x v="1"/>
    <m/>
    <s v="WTTEOBSL31"/>
    <s v="Test Engineer Telecom OSS BSS-L3.1"/>
    <s v="Telecom-Testing"/>
    <s v="TEST ENGINEER-L3"/>
    <s v="R"/>
    <s v="TECH"/>
    <s v="BU DU"/>
    <s v="TECH"/>
    <s v="BU DU"/>
    <m/>
    <m/>
    <m/>
    <m/>
    <n v="6"/>
    <x v="0"/>
    <n v="20501231"/>
    <s v="VT"/>
    <n v="20501231"/>
    <s v="WT"/>
    <s v="TCL-TK(L1),BDD - Behavioral Driven Development Testing(L1),Bootstrap(L1),CG-BAS-CCX(L1),Application Testing(L2),OSS Platform Testing(L2),CG-BAS-CCX(L2),McAfee Antivirus Endpoint Protection Solution - EPS(L1),Storage Manufacturing(L2),OSS - Operations Support System(L1),Python Scripting(L1),Bootstrap(L2),Retail Business(L1)"/>
    <s v="TEST SCRIPTING LANGUAGE (24),C PROGRAMMING (16),L2 TESTING (42),OSS APPLICATION TESTING (51),RATIONAL CLEAR CASE (24),OSS - OPERATIONS SUPPORT SYSTEM (51),L3 TESTING (42),UNIX NETWORKING (14),C++ (16)"/>
    <s v="N"/>
    <m/>
    <m/>
    <d v="2018-03-12T00:00:00"/>
    <s v="Devops Foundation series"/>
    <m/>
    <s v="N"/>
    <m/>
    <x v="1"/>
    <s v="Deployable"/>
    <s v="Deployable"/>
    <m/>
    <n v="0"/>
    <n v="0"/>
    <n v="0"/>
    <n v="0"/>
    <n v="1"/>
    <n v="1"/>
    <n v="1"/>
    <x v="0"/>
    <s v="NETWORK EQUIPMENT PROVIDER &amp; CISCO"/>
    <m/>
    <s v="DDM"/>
    <s v="DOMAIN"/>
    <n v="739"/>
    <s v="NEP-VL"/>
    <s v="NG"/>
    <s v="India"/>
    <m/>
    <s v="pratheema.b95@wipro.com"/>
    <x v="1"/>
    <s v="EMP"/>
    <s v="OFFSHORE"/>
    <m/>
    <m/>
    <s v="AVAILABLE"/>
    <m/>
    <m/>
    <m/>
    <m/>
    <x v="0"/>
    <s v="INDIA"/>
    <s v="REST OF THE WORLD"/>
    <s v="INDIA"/>
    <s v="REST OF THE WORLD"/>
    <s v="ROW"/>
    <m/>
    <m/>
    <m/>
    <m/>
    <m/>
    <m/>
    <s v="ERICSSON"/>
    <m/>
    <m/>
    <n v="7"/>
    <s v="WT"/>
    <s v="OFFSHORE"/>
    <s v="RoW"/>
    <x v="0"/>
    <m/>
    <s v="NO"/>
    <s v="NO"/>
    <s v="NA"/>
    <s v="No Plan"/>
    <s v="NA - Lateral"/>
    <s v="Not Available"/>
    <s v="NA"/>
    <s v="Available"/>
    <n v="0"/>
    <x v="1"/>
  </r>
  <r>
    <d v="2018-07-27T00:00:00"/>
    <n v="323002"/>
    <s v="Asiya Begum MD"/>
    <x v="0"/>
    <x v="0"/>
    <x v="2"/>
    <x v="0"/>
    <x v="20"/>
    <s v="Leave Actioned"/>
    <m/>
    <x v="1"/>
    <x v="1"/>
    <s v="No Action Require"/>
    <x v="0"/>
    <s v="Prem Kumar Dama/ Ramesh Balan/Mariam John"/>
    <s v="Manjeet Kaur"/>
    <x v="0"/>
    <x v="0"/>
    <x v="1"/>
    <x v="0"/>
    <n v="0"/>
    <x v="0"/>
    <m/>
    <m/>
    <m/>
    <x v="1"/>
    <s v="ML"/>
    <x v="1"/>
    <s v="Test Engineer Datacom-L1.1"/>
    <x v="1"/>
    <s v="NEPC2"/>
    <s v="NEPC2"/>
    <x v="0"/>
    <x v="1"/>
    <s v="WT01"/>
    <x v="7"/>
    <n v="100"/>
    <s v="F"/>
    <d v="2018-03-27T00:00:00"/>
    <m/>
    <x v="24"/>
    <m/>
    <m/>
    <d v="2018-07-26T00:00:00"/>
    <d v="2018-07-27T00:00:00"/>
    <n v="1"/>
    <n v="1"/>
    <n v="0"/>
    <n v="0"/>
    <x v="0"/>
    <m/>
    <n v="0"/>
    <n v="0"/>
    <n v="0"/>
    <s v="N"/>
    <s v="N"/>
    <s v="N"/>
    <m/>
    <s v="4.Long Leave"/>
    <m/>
    <m/>
    <s v="T5212"/>
    <s v="TMT-Telecom IT- BLR"/>
    <x v="0"/>
    <s v="NETWORK EQUIPMENT PROVIDER &amp; CISCO"/>
    <s v="DDM"/>
    <s v="DDM"/>
    <x v="0"/>
    <s v="HYDERABAD"/>
    <s v="Mkd Sez Unt2 S9"/>
    <x v="24"/>
    <x v="4"/>
    <s v="ML"/>
    <s v="WTTEBRBL11"/>
    <s v="Test Engineer Datacom-L1.1"/>
    <s v="Telecom-Testing"/>
    <s v="TEST ENGINEER-L1"/>
    <s v="R"/>
    <s v="TECH"/>
    <s v="BU DU"/>
    <s v="TECH"/>
    <s v="BU DU"/>
    <m/>
    <m/>
    <m/>
    <m/>
    <n v="1"/>
    <x v="0"/>
    <n v="20501231"/>
    <s v="VT"/>
    <n v="20501231"/>
    <s v="WT"/>
    <s v="McAfee Antivirus Endpoint Protection Solution - EPS(L1),SAP BO - BusinessObjects(L1),Unix Platform Testing(L1),Datacom Testing(L1),SAP BASIS(L2),Perl Programming(L1),BDD - Behavioral Driven Development Testing(L1),Quality Assurance(L1),CG-BAS-CCX(L1)"/>
    <s v="SYBASE SQL (2),UNIX SHELL SCRIPTING (1),NMS-EMS TESTING (3),UNIX ADMIN (6),TCL-TK (1),DATACOM TESTING (1),OSS PLATFORM TESTING (2),TEST AUTOMATION (1),SNMP (1)"/>
    <s v="N"/>
    <m/>
    <m/>
    <d v="2017-04-26T00:00:00"/>
    <s v="PSHC"/>
    <m/>
    <s v="N"/>
    <m/>
    <x v="1"/>
    <s v="Non-Deployable"/>
    <s v="Non-Deployable"/>
    <s v="ML"/>
    <n v="0"/>
    <n v="0"/>
    <n v="0"/>
    <n v="0"/>
    <n v="1"/>
    <n v="1"/>
    <n v="1"/>
    <x v="0"/>
    <s v="NETWORK EQUIPMENT PROVIDER &amp; CISCO"/>
    <m/>
    <s v="DDM"/>
    <s v="DOMAIN"/>
    <n v="739"/>
    <s v="NEP-VL"/>
    <s v="NG"/>
    <s v="India"/>
    <m/>
    <s v="asiya.md3@wipro.com"/>
    <x v="1"/>
    <s v="EMP"/>
    <s v="OFFSHORE"/>
    <m/>
    <m/>
    <s v="LEAVE ML"/>
    <m/>
    <m/>
    <m/>
    <m/>
    <x v="0"/>
    <s v="INDIA"/>
    <s v="REST OF THE WORLD"/>
    <s v="INDIA"/>
    <s v="REST OF THE WORLD"/>
    <s v="ROW"/>
    <m/>
    <m/>
    <m/>
    <m/>
    <m/>
    <m/>
    <s v="ERICSSON"/>
    <m/>
    <m/>
    <n v="3"/>
    <s v="WT"/>
    <s v="OFFSHORE"/>
    <s v="RoW"/>
    <x v="0"/>
    <m/>
    <s v="NO"/>
    <s v="NO"/>
    <s v="NA"/>
    <s v="NA: Non-Deployable"/>
    <s v="NA - Lateral"/>
    <s v="Not Available"/>
    <s v="NA"/>
    <s v="Leave - ML"/>
    <n v="0"/>
    <x v="2"/>
  </r>
  <r>
    <d v="2018-07-27T00:00:00"/>
    <n v="20025078"/>
    <s v="Gokul G Meno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HYDERABAD"/>
    <s v="Madhapur"/>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gokul.menon@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238198"/>
    <s v="Anwesha Sarkar"/>
    <x v="0"/>
    <x v="0"/>
    <x v="2"/>
    <x v="0"/>
    <x v="26"/>
    <s v=""/>
    <s v=""/>
    <x v="1"/>
    <x v="1"/>
    <s v="Maddanna"/>
    <x v="0"/>
    <s v="Prem Kumar Dama/ Ramesh Balan/Mariam John"/>
    <s v="Manjeet Kaur"/>
    <x v="0"/>
    <x v="0"/>
    <x v="1"/>
    <x v="0"/>
    <n v="0"/>
    <x v="0"/>
    <m/>
    <m/>
    <m/>
    <x v="1"/>
    <s v="ML"/>
    <x v="1"/>
    <s v="Test Engineer Datacom-L3.1"/>
    <x v="1"/>
    <s v="NEPC2"/>
    <s v="NEPC2"/>
    <x v="0"/>
    <x v="1"/>
    <s v="WT01"/>
    <x v="2"/>
    <n v="100"/>
    <s v="F"/>
    <d v="2018-06-30T00:00:00"/>
    <m/>
    <x v="3"/>
    <m/>
    <m/>
    <d v="2018-07-26T00:00:00"/>
    <d v="2018-07-27T00:00:00"/>
    <n v="1"/>
    <n v="1"/>
    <n v="0"/>
    <n v="0"/>
    <x v="0"/>
    <m/>
    <n v="0"/>
    <n v="0"/>
    <n v="0"/>
    <s v="N"/>
    <s v="N"/>
    <s v="N"/>
    <m/>
    <s v="14.AVAILABLE"/>
    <m/>
    <m/>
    <s v="T5212"/>
    <s v="TMT-Telecom IT- BLR"/>
    <x v="0"/>
    <s v="NETWORK EQUIPMENT PROVIDER &amp; CISCO"/>
    <s v="DDM"/>
    <s v="DDM"/>
    <x v="0"/>
    <s v="BENGALURU"/>
    <s v="Sarjapur Road 1"/>
    <x v="3"/>
    <x v="1"/>
    <s v="ML"/>
    <s v="WTTEDATL31"/>
    <s v="Test Engineer Datacom-L3.1"/>
    <s v="Telecom-Testing"/>
    <s v="TEST ENGINEER-L3"/>
    <s v="R"/>
    <s v="TECH"/>
    <s v="BU DU"/>
    <s v="TECH"/>
    <s v="BU DU"/>
    <m/>
    <m/>
    <m/>
    <m/>
    <n v="1"/>
    <x v="0"/>
    <n v="20501231"/>
    <s v="VT"/>
    <n v="20501231"/>
    <s v="WT"/>
    <s v="Datacom Testing(L3),Application Testing(L1),L2 Testing(L2),Perl Programming(L1),Datacom Testing(L2),Product Testing(L1),TCL-TK(L1),TCL-TK(L1),Datacom Testing(L1),English Language(L1),Quality Assurance(L1),Datacom Testing(L2),Application Testing(L2)"/>
    <s v="AUTOMATION TOOLS AND CONCEPTS (2),DATACOM TESTING (16),TCL-TK (26),MANUAL TESTING (10),PERL PROGRAMMING (1),L2 TESTING (2),CONTINUOUS INTEGRATION (6),L3 TESTING (2)"/>
    <s v="N"/>
    <m/>
    <m/>
    <d v="2015-08-03T00:00:00"/>
    <s v="Linux Systems Programming L1"/>
    <m/>
    <s v="N"/>
    <m/>
    <x v="1"/>
    <s v="Non-Deployable"/>
    <s v="Deployable"/>
    <s v="ML"/>
    <n v="0"/>
    <n v="0"/>
    <n v="0"/>
    <n v="0"/>
    <n v="1"/>
    <n v="1"/>
    <n v="1"/>
    <x v="0"/>
    <s v="NETWORK EQUIPMENT PROVIDER &amp; CISCO"/>
    <m/>
    <s v="DDM"/>
    <s v="DOMAIN"/>
    <n v="739"/>
    <s v="NEP-VL"/>
    <s v="NG"/>
    <s v="India"/>
    <m/>
    <s v="anwesha.sarkar@wipro.com"/>
    <x v="1"/>
    <s v="EMP"/>
    <s v="OFFSHORE"/>
    <m/>
    <m/>
    <s v="LEAVE ML"/>
    <m/>
    <m/>
    <m/>
    <m/>
    <x v="0"/>
    <s v="INDIA"/>
    <s v="REST OF THE WORLD"/>
    <s v="INDIA"/>
    <s v="REST OF THE WORLD"/>
    <s v="ROW"/>
    <m/>
    <m/>
    <m/>
    <m/>
    <m/>
    <m/>
    <s v="CISCO"/>
    <m/>
    <m/>
    <n v="6.5830000000000002"/>
    <s v="WT"/>
    <s v="OFFSHORE"/>
    <s v="RoW"/>
    <x v="0"/>
    <m/>
    <s v="NO"/>
    <s v="NO"/>
    <s v="NA"/>
    <s v="NA: Non-Deployable"/>
    <s v="NA - Lateral"/>
    <s v="Not Available"/>
    <s v="NA"/>
    <s v="Leave - ML"/>
    <n v="2.5110115944288115E-5"/>
    <x v="2"/>
  </r>
  <r>
    <d v="2018-07-27T00:00:00"/>
    <n v="113310"/>
    <s v="Kavitha Iyyathurai"/>
    <x v="1"/>
    <x v="1"/>
    <x v="1"/>
    <x v="0"/>
    <x v="1"/>
    <m/>
    <m/>
    <x v="11"/>
    <x v="1"/>
    <s v="Maddanna"/>
    <x v="0"/>
    <s v="Prem Kumar Dama/ Ramesh Balan/Mariam John"/>
    <s v="Manjeet Kaur"/>
    <x v="0"/>
    <x v="0"/>
    <x v="1"/>
    <x v="0"/>
    <n v="0"/>
    <x v="0"/>
    <m/>
    <m/>
    <m/>
    <x v="1"/>
    <m/>
    <x v="1"/>
    <s v="Project Lead Telecom-L4.2"/>
    <x v="1"/>
    <s v="NEPC2"/>
    <s v="NEPC2"/>
    <x v="0"/>
    <x v="1"/>
    <s v="WT01"/>
    <x v="4"/>
    <n v="100"/>
    <s v="F"/>
    <d v="2018-02-26T00:00:00"/>
    <m/>
    <x v="25"/>
    <m/>
    <m/>
    <d v="2018-07-20T00:00:00"/>
    <d v="2018-07-21T00:00:00"/>
    <n v="6"/>
    <n v="0"/>
    <n v="0"/>
    <n v="6"/>
    <x v="0"/>
    <m/>
    <n v="0"/>
    <n v="0"/>
    <n v="1"/>
    <s v="N"/>
    <s v="N"/>
    <s v="N"/>
    <d v="2010-04-10T00:00:00"/>
    <s v="8.Proposed"/>
    <m/>
    <m/>
    <s v="T5212"/>
    <s v="TMT-Telecom IT- BLR"/>
    <x v="0"/>
    <s v="NETWORK EQUIPMENT PROVIDER &amp; CISCO"/>
    <s v="DDM"/>
    <s v="DDM"/>
    <x v="0"/>
    <s v="BENGALURU"/>
    <s v="EC SEZ Ut 2 S2"/>
    <x v="25"/>
    <x v="3"/>
    <m/>
    <s v="WTPLTELL42"/>
    <s v="Project Lead Telecom-L4.2"/>
    <s v="Telecom"/>
    <s v="LEAD-L1"/>
    <s v="R"/>
    <s v="TECH"/>
    <s v="BU DU"/>
    <s v="TECH"/>
    <s v="BU DU"/>
    <m/>
    <m/>
    <m/>
    <m/>
    <n v="6"/>
    <x v="0"/>
    <n v="20501231"/>
    <s v="VT"/>
    <n v="20501231"/>
    <s v="WT"/>
    <s v="HTML 5(L1),System Software Design(L1),Project Management(L1),WiproStyle(L2),WiproStyle(L1),OOAD and Design Patterns(L2),Java-J2EE(L2),WiproUT(L1),OOAD and Design Patterns(L1),Core Java(L3),WiproAccelerator(L2),Lean(L2),System Software Design(L2),WiproUT(L2),English Language(L1),JSF - JavaServer Faces(L2),Core Java(L4)"/>
    <s v="JAVA SWING (6),JAVA CAPS (36),C++ (3),TELECOMMUNICATION (280),SOLARIS OS SUPPORT (6),UNIX NETWORKING (6),CLARIFY CRM (4),JAVA IDE USAGE (1),CORE JAVA (37)"/>
    <s v="N"/>
    <m/>
    <m/>
    <d v="2016-10-14T00:00:00"/>
    <s v="Vision of Positivity Seeing Red Cars"/>
    <m/>
    <s v="N"/>
    <m/>
    <x v="1"/>
    <s v="Deployable"/>
    <s v="Deployable"/>
    <m/>
    <n v="0"/>
    <n v="0"/>
    <n v="0"/>
    <n v="0"/>
    <n v="1"/>
    <n v="1"/>
    <n v="1"/>
    <x v="0"/>
    <s v="NETWORK EQUIPMENT PROVIDER &amp; CISCO"/>
    <s v="T5212"/>
    <s v="DDM"/>
    <s v="DOMAIN"/>
    <n v="739"/>
    <s v="NEP-VL"/>
    <s v="NG"/>
    <s v="India"/>
    <m/>
    <s v="kavitha.ayyadurai@wipro.com"/>
    <x v="1"/>
    <s v="EMP"/>
    <s v="OFFSHORE"/>
    <m/>
    <m/>
    <s v="PROPOSED"/>
    <m/>
    <m/>
    <m/>
    <m/>
    <x v="0"/>
    <s v="INDIA"/>
    <s v="REST OF THE WORLD"/>
    <s v="INDIA"/>
    <s v="REST OF THE WORLD"/>
    <s v="ROW"/>
    <m/>
    <m/>
    <m/>
    <m/>
    <m/>
    <m/>
    <s v="SAMSUNG"/>
    <s v="Pending for Approval"/>
    <d v="2010-03-12T00:00:00"/>
    <n v="13"/>
    <s v="WT"/>
    <s v="OFFSHORE"/>
    <s v="RoW"/>
    <x v="0"/>
    <m/>
    <s v="NO"/>
    <s v="NO"/>
    <s v="NA"/>
    <s v="No Plan"/>
    <s v="NA - Lateral"/>
    <s v="Not Available"/>
    <s v="NA"/>
    <s v="Proposed"/>
    <n v="0"/>
    <x v="1"/>
  </r>
  <r>
    <d v="2018-07-27T00:00:00"/>
    <n v="234506"/>
    <s v="Neetika Vats"/>
    <x v="1"/>
    <x v="1"/>
    <x v="1"/>
    <x v="0"/>
    <x v="1"/>
    <s v=""/>
    <s v=""/>
    <x v="4"/>
    <x v="1"/>
    <s v="Maddanna"/>
    <x v="0"/>
    <s v="Prem Kumar Dama/ Ramesh Balan/Mariam John"/>
    <s v="Manjeet Kaur"/>
    <x v="0"/>
    <x v="0"/>
    <x v="1"/>
    <x v="0"/>
    <n v="0"/>
    <x v="0"/>
    <m/>
    <m/>
    <m/>
    <x v="1"/>
    <m/>
    <x v="1"/>
    <s v="Developer Telecom-L3.1"/>
    <x v="1"/>
    <s v="NEPC2"/>
    <s v="NEPC2"/>
    <x v="0"/>
    <x v="1"/>
    <s v="WT01"/>
    <x v="2"/>
    <n v="100"/>
    <s v="F"/>
    <d v="2017-12-25T00:00:00"/>
    <d v="2017-08-03T00:00:00"/>
    <x v="26"/>
    <m/>
    <m/>
    <d v="2018-07-20T00:00:00"/>
    <d v="2018-07-21T00:00:00"/>
    <n v="6"/>
    <n v="0"/>
    <n v="0"/>
    <n v="6"/>
    <x v="0"/>
    <m/>
    <n v="0"/>
    <n v="0"/>
    <n v="0"/>
    <s v="N"/>
    <s v="N"/>
    <s v="N"/>
    <d v="2015-11-30T00:00:00"/>
    <s v="9.Rejected"/>
    <m/>
    <m/>
    <s v="T5212"/>
    <s v="TMT-Telecom IT- BLR"/>
    <x v="0"/>
    <s v="NETWORK EQUIPMENT PROVIDER &amp; CISCO"/>
    <s v="DDM"/>
    <s v="DDM"/>
    <x v="0"/>
    <s v="BENGALURU"/>
    <s v="EC SEZ Ut 2 S2"/>
    <x v="23"/>
    <x v="1"/>
    <m/>
    <s v="WTDVTDSL31"/>
    <s v="Developer Telecom-L3.1"/>
    <s v="Telecom"/>
    <s v="DEVELOPER-L3"/>
    <s v="R"/>
    <s v="TECH"/>
    <s v="BU DU"/>
    <s v="TECH"/>
    <s v="BU DU"/>
    <m/>
    <m/>
    <m/>
    <m/>
    <n v="6"/>
    <x v="0"/>
    <n v="20501231"/>
    <s v="VT"/>
    <n v="20501231"/>
    <s v="WT"/>
    <s v="Core Java(L2),XML(L1),L3 Routing and Forwarding Technologies(L1),Core Java(L1),Communication(L2),Core Java(L2),Java Servlets(L1),Hibernate(L1),Java-J2EE(L1),Python Scripting(L1),English Language(L1),Core Java(L3),JSON - JavaScript Object Notation(L1),Hibernate(L1),JPA - Java Persistence API(L1),JPA - Java Persistence API(L1)"/>
    <s v="CORE JAVA (49),JAVA SERVLETS (31),JAVA-J2EE (31)"/>
    <s v="N"/>
    <m/>
    <m/>
    <d v="2015-09-28T00:00:00"/>
    <s v="Python Scripting L1"/>
    <m/>
    <s v="N"/>
    <m/>
    <x v="1"/>
    <s v="Deployable"/>
    <s v="Deployable"/>
    <m/>
    <n v="0"/>
    <n v="0"/>
    <n v="0"/>
    <n v="0"/>
    <n v="1"/>
    <n v="1"/>
    <n v="1"/>
    <x v="0"/>
    <s v="NETWORK EQUIPMENT PROVIDER &amp; CISCO"/>
    <s v="T5212"/>
    <s v="DDM"/>
    <s v="DOMAIN"/>
    <n v="739"/>
    <s v="NEP-VL"/>
    <s v="NG"/>
    <s v="India"/>
    <m/>
    <s v="neetika.vats@wipro.com"/>
    <x v="1"/>
    <s v="EMP"/>
    <s v="OFFSHORE"/>
    <m/>
    <m/>
    <s v="AVAILABLE"/>
    <m/>
    <m/>
    <m/>
    <m/>
    <x v="0"/>
    <s v="INDIA"/>
    <s v="REST OF THE WORLD"/>
    <s v="INDIA"/>
    <s v="REST OF THE WORLD"/>
    <s v="ROW"/>
    <m/>
    <m/>
    <m/>
    <m/>
    <m/>
    <m/>
    <s v="ERICSSON"/>
    <s v="Approved"/>
    <d v="2015-11-03T00:00:00"/>
    <n v="6.75"/>
    <s v="WT"/>
    <s v="OFFSHORE"/>
    <s v="RoW"/>
    <x v="0"/>
    <m/>
    <s v="NO"/>
    <s v="NO"/>
    <s v="NA"/>
    <s v="No Plan"/>
    <s v="NA - Lateral"/>
    <s v="Not Available"/>
    <s v="NA"/>
    <s v="Available"/>
    <n v="0"/>
    <x v="1"/>
  </r>
  <r>
    <d v="2018-07-27T00:00:00"/>
    <n v="365781"/>
    <s v="Sai Ramya Bhanu T"/>
    <x v="1"/>
    <x v="1"/>
    <x v="1"/>
    <x v="0"/>
    <x v="27"/>
    <s v=""/>
    <s v=""/>
    <x v="1"/>
    <x v="1"/>
    <s v="Maddanna"/>
    <x v="0"/>
    <s v="Prem Kumar Dama/ Ramesh Balan/Mariam John"/>
    <s v="Manjeet Kaur"/>
    <x v="0"/>
    <x v="0"/>
    <x v="1"/>
    <x v="0"/>
    <n v="0"/>
    <x v="0"/>
    <m/>
    <m/>
    <d v="2018-08-01T00:00:00"/>
    <x v="1"/>
    <m/>
    <x v="1"/>
    <s v="Test Engineer Optical-L3.1"/>
    <x v="1"/>
    <s v="NEPC2"/>
    <s v="NEPC2"/>
    <x v="0"/>
    <x v="1"/>
    <s v="WT01"/>
    <x v="2"/>
    <n v="49"/>
    <s v="F"/>
    <d v="2018-07-10T00:00:00"/>
    <m/>
    <x v="27"/>
    <m/>
    <m/>
    <m/>
    <d v="2018-07-11T00:00:00"/>
    <n v="7.84"/>
    <n v="0.98"/>
    <n v="0"/>
    <n v="6.86"/>
    <x v="0"/>
    <m/>
    <n v="0"/>
    <n v="0"/>
    <n v="0"/>
    <s v="N"/>
    <s v="N"/>
    <s v="N"/>
    <m/>
    <s v="14.AVAILABLE"/>
    <m/>
    <m/>
    <s v="T5876"/>
    <s v="Hitech – NextGen"/>
    <x v="0"/>
    <s v="NETWORK EQUIPMENT PROVIDER &amp; CISCO"/>
    <s v="DDM"/>
    <s v="DDM"/>
    <x v="0"/>
    <s v="HYDERABAD"/>
    <s v="Manikonda"/>
    <x v="26"/>
    <x v="1"/>
    <m/>
    <s v="WTTEOPTL31"/>
    <s v="Test Engineer Optical-L3.1"/>
    <s v="Telecom-Testing"/>
    <s v="TEST ENGINEER-L3"/>
    <s v="R"/>
    <s v="TECH"/>
    <s v="BU DU"/>
    <s v="TECH"/>
    <s v="BU DU"/>
    <m/>
    <m/>
    <m/>
    <m/>
    <n v="7"/>
    <x v="0"/>
    <n v="20180731"/>
    <s v="AC"/>
    <n v="20501231"/>
    <s v="WT"/>
    <s v="Perl Programming(L1),Application Testing(L1),Datacom Testing(L3)"/>
    <s v="TESTNG (12),PLEX (2),DEBUGGING - UNIX INTERNALS (6),SONET-SDH (15),AUTOSYS (6),TEST AUTOMATION (30),PRODUCT TESTING (18),IBM RATIONAL QUALITY MANAGER - RQM (19)"/>
    <s v="N"/>
    <m/>
    <m/>
    <d v="2017-03-21T00:00:00"/>
    <s v="SOAP UI Testing"/>
    <m/>
    <s v="N"/>
    <m/>
    <x v="1"/>
    <s v="Deployable"/>
    <s v="Deployable"/>
    <m/>
    <n v="0"/>
    <n v="0"/>
    <n v="0"/>
    <n v="0"/>
    <n v="0.49"/>
    <n v="0.49"/>
    <n v="0.49"/>
    <x v="0"/>
    <s v="NETWORK EQUIPMENT PROVIDER &amp; CISCO"/>
    <s v="T5212"/>
    <s v="DDM"/>
    <s v="DOMAIN"/>
    <m/>
    <m/>
    <s v="NG"/>
    <s v="India"/>
    <m/>
    <s v="sai.t@wipro.com"/>
    <x v="1"/>
    <s v="EMP"/>
    <s v="OFFSHORE"/>
    <m/>
    <d v="2018-07-31T00:00:00"/>
    <s v="AVAILABLE"/>
    <m/>
    <m/>
    <m/>
    <m/>
    <x v="0"/>
    <s v="INDIA"/>
    <s v="REST OF THE WORLD"/>
    <s v="INDIA"/>
    <s v="REST OF THE WORLD"/>
    <s v="ROW"/>
    <m/>
    <m/>
    <m/>
    <m/>
    <m/>
    <m/>
    <s v="ERICSSON"/>
    <m/>
    <m/>
    <n v="6.0830000000000002"/>
    <s v="WT"/>
    <s v="OFFSHORE"/>
    <s v="RoW"/>
    <x v="0"/>
    <m/>
    <s v="NO"/>
    <s v="NO"/>
    <s v="NA"/>
    <s v="No Plan"/>
    <s v="NA - Lateral"/>
    <s v="Not Available"/>
    <s v="NA"/>
    <s v="Available"/>
    <n v="1.5590007462977696E-5"/>
    <x v="1"/>
  </r>
  <r>
    <d v="2018-07-27T00:00:00"/>
    <n v="277459"/>
    <s v="Jannet Jasmine"/>
    <x v="0"/>
    <x v="0"/>
    <x v="2"/>
    <x v="0"/>
    <x v="28"/>
    <s v="Leave Actioned"/>
    <m/>
    <x v="11"/>
    <x v="1"/>
    <s v="No Action Require"/>
    <x v="0"/>
    <s v="Prem Kumar Dama/ Ramesh Balan/Mariam John"/>
    <s v="Manjeet Kaur"/>
    <x v="0"/>
    <x v="0"/>
    <x v="1"/>
    <x v="0"/>
    <n v="0"/>
    <x v="0"/>
    <m/>
    <m/>
    <m/>
    <x v="1"/>
    <s v="ML"/>
    <x v="1"/>
    <s v="Developer Telecom-L3.1"/>
    <x v="1"/>
    <s v="NEPC2"/>
    <s v="NEPC2"/>
    <x v="0"/>
    <x v="1"/>
    <s v="WT01"/>
    <x v="2"/>
    <n v="100"/>
    <s v="F"/>
    <d v="2018-02-22T00:00:00"/>
    <d v="2015-04-07T00:00:00"/>
    <x v="28"/>
    <m/>
    <m/>
    <d v="2018-07-26T00:00:00"/>
    <d v="2018-07-27T00:00:00"/>
    <n v="1"/>
    <n v="0"/>
    <n v="0"/>
    <n v="1"/>
    <x v="0"/>
    <m/>
    <n v="0"/>
    <n v="0"/>
    <n v="0"/>
    <s v="N"/>
    <s v="N"/>
    <s v="N"/>
    <m/>
    <s v="4.Long Leave"/>
    <m/>
    <m/>
    <s v="T5212"/>
    <s v="TMT-Telecom IT- BLR"/>
    <x v="0"/>
    <s v="NETWORK EQUIPMENT PROVIDER &amp; CISCO"/>
    <s v="DDM"/>
    <s v="DDM"/>
    <x v="0"/>
    <s v="CHENNAI"/>
    <s v="Cdc5 Shlng Sez"/>
    <x v="27"/>
    <x v="1"/>
    <s v="ML"/>
    <s v="WTDVTDSL31"/>
    <s v="Developer Telecom-L3.1"/>
    <s v="Telecom"/>
    <s v="DEVELOPER-L3"/>
    <s v="R"/>
    <s v="TECH"/>
    <s v="BU DU"/>
    <s v="TECH"/>
    <s v="BU DU"/>
    <m/>
    <m/>
    <m/>
    <m/>
    <n v="1"/>
    <x v="0"/>
    <n v="20501231"/>
    <s v="VT"/>
    <n v="20501231"/>
    <s v="WT"/>
    <s v="Debugging - UNIX internals(L1),Unix Shell Scripting(L1),CG-BAS-CCX(L2),CG-BAS-CCX(L1),C++(L1),English Language(L1),Unix Application Debugging(L1),C++(L1),Unix Developer Tools(L2),Unix Developer Tools(L1),Unix Shell Scripting(L1),Unix System Internals(L1),Perl Programming(L1),Unix Application Debugging(L1)"/>
    <s v="UNIX DEVELOPER TOOLS (11),UNIX APPLICATION PROGRAMMING (4),C++ (34),ENGLISH LANGUAGE (11),C PROGRAMMING (6),UNIX FILE SYSTEM (11)"/>
    <s v="N"/>
    <m/>
    <m/>
    <m/>
    <m/>
    <m/>
    <s v="N"/>
    <m/>
    <x v="1"/>
    <s v="Non-Deployable"/>
    <s v="Non-Deployable"/>
    <s v="ML"/>
    <n v="0"/>
    <n v="0"/>
    <n v="0"/>
    <n v="0"/>
    <n v="1"/>
    <n v="1"/>
    <n v="1"/>
    <x v="0"/>
    <s v="NETWORK EQUIPMENT PROVIDER &amp; CISCO"/>
    <s v="T7207"/>
    <s v="DDM"/>
    <s v="DOMAIN"/>
    <n v="739"/>
    <s v="NEP-VL"/>
    <s v="NG"/>
    <s v="India"/>
    <m/>
    <s v="jannet.jasmine@wipro.com"/>
    <x v="1"/>
    <s v="EMP"/>
    <s v="OFFSHORE"/>
    <m/>
    <m/>
    <s v="LEAVE ML"/>
    <m/>
    <m/>
    <m/>
    <m/>
    <x v="0"/>
    <s v="INDIA"/>
    <s v="REST OF THE WORLD"/>
    <s v="INDIA"/>
    <s v="REST OF THE WORLD"/>
    <s v="ROW"/>
    <m/>
    <m/>
    <m/>
    <m/>
    <m/>
    <m/>
    <s v="Nokia Siemens Networks"/>
    <m/>
    <m/>
    <n v="4.9160000000000004"/>
    <s v="WT"/>
    <s v="OFFSHORE"/>
    <s v="RoW"/>
    <x v="0"/>
    <m/>
    <s v="NO"/>
    <s v="NO"/>
    <s v="NA"/>
    <s v="NA: Non-Deployable"/>
    <s v="NA - Lateral"/>
    <s v="Not Available"/>
    <s v="NA"/>
    <s v="Leave - ML"/>
    <n v="1.5590007462977696E-5"/>
    <x v="2"/>
  </r>
  <r>
    <d v="2018-07-27T00:00:00"/>
    <n v="248893"/>
    <s v="Oscar Herrera Lizcano"/>
    <x v="1"/>
    <x v="1"/>
    <x v="1"/>
    <x v="0"/>
    <x v="1"/>
    <m/>
    <m/>
    <x v="13"/>
    <x v="6"/>
    <s v="Vasan"/>
    <x v="0"/>
    <s v="Prem Kumar Dama/ Ramesh Balan/Mariam John"/>
    <s v="Manjeet Kaur"/>
    <x v="0"/>
    <x v="5"/>
    <x v="1"/>
    <x v="0"/>
    <n v="0"/>
    <x v="0"/>
    <m/>
    <m/>
    <m/>
    <x v="1"/>
    <m/>
    <x v="7"/>
    <s v="Project Manager ENU-L5.1"/>
    <x v="0"/>
    <s v="NEPC2"/>
    <s v="NEPC2"/>
    <x v="0"/>
    <x v="1"/>
    <s v="WT01"/>
    <x v="6"/>
    <n v="100"/>
    <s v="F"/>
    <d v="2018-07-23T00:00:00"/>
    <d v="2016-07-01T00:00:00"/>
    <x v="29"/>
    <m/>
    <m/>
    <m/>
    <d v="2018-07-24T00:00:00"/>
    <n v="3"/>
    <n v="0"/>
    <n v="0"/>
    <n v="3"/>
    <x v="0"/>
    <m/>
    <n v="0"/>
    <n v="0"/>
    <n v="0"/>
    <s v="N"/>
    <s v="Y"/>
    <s v="N"/>
    <m/>
    <s v="14.AVAILABLE"/>
    <m/>
    <m/>
    <s v="T5212"/>
    <s v="TMT-Telecom IT- BLR"/>
    <x v="0"/>
    <s v="NETWORK EQUIPMENT PROVIDER &amp; CISCO"/>
    <s v="DDM"/>
    <s v="DDM"/>
    <x v="1"/>
    <s v="Colombia"/>
    <s v="Bogota"/>
    <x v="28"/>
    <x v="3"/>
    <m/>
    <s v="WTPMENUL51"/>
    <s v="Project Manager ENU-L5.1"/>
    <s v="ENU-Project Management"/>
    <s v="PROJECT MANAGER-L2"/>
    <s v="R"/>
    <s v="TECH"/>
    <s v="BU DU"/>
    <s v="TECH"/>
    <s v="BU DU"/>
    <m/>
    <m/>
    <m/>
    <m/>
    <n v="3"/>
    <x v="0"/>
    <n v="20501231"/>
    <s v="WT"/>
    <n v="20501231"/>
    <s v="WT"/>
    <m/>
    <s v="PROJECT DELIVERY (12),INFRA TROUBLE SHOOTING AND OPERATIONS (15),PROJECT MANAGEMENT ADM (24),PYTHON SCRIPTING (2),MICROSOFT APPLICATIONS (12),SAP MDM - MASTER DATA MANAGEMENT (6),PROJECT MANAGEMENT (102),PMO (15),ORACLE PROJECTS TECHNICAL (12),DATABASE ARCHITECTING (12),SAP ERP - ECC 5.0 AND 6.0 (10)"/>
    <s v="Y"/>
    <m/>
    <m/>
    <d v="2016-05-18T00:00:00"/>
    <s v="Apache Spark"/>
    <m/>
    <s v="N"/>
    <m/>
    <x v="1"/>
    <s v="Deployable"/>
    <s v="Deployable"/>
    <m/>
    <n v="0"/>
    <n v="0"/>
    <n v="0"/>
    <n v="1"/>
    <n v="0"/>
    <n v="1"/>
    <n v="1"/>
    <x v="0"/>
    <s v="NETWORK EQUIPMENT PROVIDER &amp; CISCO"/>
    <s v="T5212"/>
    <s v="DDM"/>
    <s v="PROGRAM MANAGEMENT"/>
    <m/>
    <m/>
    <s v="WJ"/>
    <s v="Colombia"/>
    <m/>
    <s v="oscar.herrera@wipro.com"/>
    <x v="1"/>
    <s v="EMP"/>
    <s v="ODR"/>
    <d v="2013-03-24T00:00:00"/>
    <m/>
    <s v="VISA CASES"/>
    <m/>
    <m/>
    <m/>
    <m/>
    <x v="0"/>
    <s v="INDIA"/>
    <s v="REST OF THE WORLD"/>
    <s v="INDIA"/>
    <s v="REST OF THE WORLD"/>
    <s v="ROW"/>
    <m/>
    <m/>
    <m/>
    <m/>
    <m/>
    <m/>
    <s v="ERICSSON"/>
    <m/>
    <m/>
    <n v="6.1660000000000004"/>
    <s v="WT"/>
    <s v="ODR"/>
    <s v="America"/>
    <x v="0"/>
    <m/>
    <s v="NO"/>
    <s v="NO"/>
    <s v="No Plan"/>
    <s v="NA - Onsite"/>
    <s v="NA - Onsite"/>
    <s v="completed"/>
    <s v="NA"/>
    <s v="Available"/>
    <n v="2.2055454804783279E-4"/>
    <x v="1"/>
  </r>
  <r>
    <d v="2018-07-27T00:00:00"/>
    <n v="20025133"/>
    <s v="Shayak Ghos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hayak.ghosal@wipro.com"/>
    <x v="0"/>
    <s v="EMP"/>
    <s v="OFFSHORE"/>
    <m/>
    <m/>
    <s v="AVAILABLE"/>
    <m/>
    <m/>
    <m/>
    <m/>
    <x v="0"/>
    <s v="INDIA"/>
    <s v="REST OF THE WORLD"/>
    <s v="INDIA"/>
    <s v="REST OF THE WORLD"/>
    <s v="ROW"/>
    <m/>
    <m/>
    <m/>
    <m/>
    <m/>
    <m/>
    <m/>
    <m/>
    <m/>
    <n v="0"/>
    <s v="WT"/>
    <s v="OFFSHORE"/>
    <s v="RoW"/>
    <x v="0"/>
    <m/>
    <s v="NO"/>
    <s v="YES"/>
    <s v="NA"/>
    <s v="NA - Rookie"/>
    <s v="Undergoing PRP"/>
    <s v="Not Available"/>
    <s v="NA"/>
    <s v="PRP"/>
    <n v="6.5546465505742134E-5"/>
    <x v="0"/>
  </r>
  <r>
    <d v="2018-07-27T00:00:00"/>
    <n v="20017532"/>
    <s v="Paras Joshi"/>
    <x v="1"/>
    <x v="1"/>
    <x v="1"/>
    <x v="0"/>
    <x v="29"/>
    <m/>
    <m/>
    <x v="3"/>
    <x v="2"/>
    <s v="Maddanna"/>
    <x v="0"/>
    <s v="Manogaran V G"/>
    <s v="Chandrika N"/>
    <x v="1"/>
    <x v="7"/>
    <x v="2"/>
    <x v="1"/>
    <s v="B"/>
    <x v="0"/>
    <m/>
    <m/>
    <m/>
    <x v="0"/>
    <m/>
    <x v="3"/>
    <s v="Developer Enterprise Data Integration-L1.1"/>
    <x v="2"/>
    <s v="SCSP"/>
    <s v="SCSP"/>
    <x v="0"/>
    <x v="0"/>
    <s v="WT01"/>
    <x v="0"/>
    <n v="100"/>
    <s v="F"/>
    <d v="2018-07-23T00:00:00"/>
    <m/>
    <x v="1"/>
    <m/>
    <m/>
    <m/>
    <d v="2018-07-24T00:00:00"/>
    <n v="3"/>
    <n v="0"/>
    <n v="0"/>
    <n v="3"/>
    <x v="0"/>
    <m/>
    <n v="0"/>
    <n v="0"/>
    <n v="0"/>
    <s v="N"/>
    <s v="N"/>
    <s v="N"/>
    <m/>
    <s v="14.AVAILABLE"/>
    <m/>
    <m/>
    <s v="T7661"/>
    <s v="HP  ACCOUNT BENCH"/>
    <x v="0"/>
    <s v="HP ACCOUNT BENCH"/>
    <s v="MODEL B"/>
    <s v="MODEL B"/>
    <x v="0"/>
    <s v="BENGALURU"/>
    <s v="Sarjapur Road 1"/>
    <x v="1"/>
    <x v="0"/>
    <m/>
    <s v="WTDVDDIL11"/>
    <s v="Developer Enterprise Data Integration-L1.1"/>
    <s v="WA-Information Management"/>
    <m/>
    <s v="B"/>
    <s v="TECH"/>
    <s v="BU DU"/>
    <s v="TECH"/>
    <s v="BU DU"/>
    <m/>
    <m/>
    <m/>
    <m/>
    <n v="3"/>
    <x v="0"/>
    <n v="20501231"/>
    <s v="WT"/>
    <n v="20501231"/>
    <s v="WT"/>
    <s v="English Language(L1)"/>
    <s v="PL-SQL (5),INFORMATICA - DATA VALIDATION OPTION (2)"/>
    <s v="N"/>
    <m/>
    <m/>
    <d v="2018-06-11T00:00:00"/>
    <s v="Corporate Induction"/>
    <s v="LTDU SL"/>
    <s v="N"/>
    <m/>
    <x v="1"/>
    <s v="Deployable"/>
    <s v="Deployable"/>
    <m/>
    <n v="0"/>
    <n v="0"/>
    <n v="0"/>
    <n v="0"/>
    <n v="1"/>
    <n v="1"/>
    <n v="1"/>
    <x v="0"/>
    <s v="HP ACCOUNT BENCH"/>
    <m/>
    <s v="DAAI"/>
    <s v="DAAI-IM"/>
    <m/>
    <m/>
    <s v="YP"/>
    <s v="India"/>
    <s v="HP"/>
    <s v="paras.joshi@wipro.com"/>
    <x v="0"/>
    <s v="EMP"/>
    <s v="OFFSHORE"/>
    <m/>
    <m/>
    <s v="AVAILABLE"/>
    <m/>
    <m/>
    <m/>
    <m/>
    <x v="0"/>
    <s v="INDIA"/>
    <s v="REST OF THE WORLD"/>
    <s v="INDIA"/>
    <s v="REST OF THE WORLD"/>
    <s v="ROW"/>
    <m/>
    <m/>
    <s v="B-WT01-0005200832-HP"/>
    <m/>
    <m/>
    <m/>
    <s v="HP"/>
    <m/>
    <m/>
    <n v="8.3000000000000004E-2"/>
    <s v="WT"/>
    <s v="OFFSHORE"/>
    <s v="RoW"/>
    <x v="0"/>
    <m/>
    <s v="NO"/>
    <s v="YES"/>
    <s v="NA"/>
    <s v="NA - Rookie"/>
    <s v="Available"/>
    <s v="completed"/>
    <s v="NA"/>
    <s v="Available"/>
    <n v="3.289941675955218E-5"/>
    <x v="1"/>
  </r>
  <r>
    <d v="2018-07-27T00:00:00"/>
    <n v="20024889"/>
    <s v="Shagun Singh"/>
    <x v="0"/>
    <x v="0"/>
    <x v="0"/>
    <x v="0"/>
    <x v="0"/>
    <m/>
    <m/>
    <x v="8"/>
    <x v="0"/>
    <s v="Maddanna"/>
    <x v="0"/>
    <s v="Srinivasu G"/>
    <s v="Rashmi Prabha"/>
    <x v="3"/>
    <x v="9"/>
    <x v="2"/>
    <x v="1"/>
    <s v="B"/>
    <x v="0"/>
    <m/>
    <m/>
    <m/>
    <x v="0"/>
    <m/>
    <x v="5"/>
    <m/>
    <x v="5"/>
    <s v="PSP"/>
    <s v="PSP"/>
    <x v="0"/>
    <x v="0"/>
    <s v="WT01"/>
    <x v="0"/>
    <n v="100"/>
    <s v="F"/>
    <m/>
    <m/>
    <x v="0"/>
    <m/>
    <m/>
    <m/>
    <d v="2018-07-23T00:00:00"/>
    <n v="4"/>
    <n v="0"/>
    <n v="0"/>
    <n v="4"/>
    <x v="0"/>
    <m/>
    <n v="0"/>
    <n v="0"/>
    <n v="0"/>
    <s v="N"/>
    <s v="N"/>
    <s v="N"/>
    <m/>
    <s v="14.AVAILABLE"/>
    <m/>
    <m/>
    <s v="T7934"/>
    <s v="PSP ACCOUNT"/>
    <x v="0"/>
    <s v="PSP ACCOUNT"/>
    <s v="MODEL B"/>
    <s v="MODEL B"/>
    <x v="0"/>
    <s v="BENGALURU"/>
    <s v="Sarjapur Road 1"/>
    <x v="0"/>
    <x v="0"/>
    <m/>
    <m/>
    <m/>
    <m/>
    <m/>
    <s v="B"/>
    <s v="TECH"/>
    <s v="BU DU"/>
    <s v="TECH"/>
    <s v="BU DU"/>
    <m/>
    <m/>
    <m/>
    <m/>
    <n v="4"/>
    <x v="0"/>
    <n v="20501231"/>
    <s v="WT"/>
    <n v="20501231"/>
    <s v="WT"/>
    <m/>
    <m/>
    <s v="N"/>
    <m/>
    <m/>
    <m/>
    <m/>
    <s v="LTDU SL"/>
    <s v="N"/>
    <m/>
    <x v="0"/>
    <s v="Deployable"/>
    <s v="Deployable"/>
    <m/>
    <n v="0"/>
    <n v="0"/>
    <n v="0"/>
    <n v="0"/>
    <n v="1"/>
    <n v="1"/>
    <n v="1"/>
    <x v="0"/>
    <s v="PSP ACCOUNT"/>
    <m/>
    <s v="MAS"/>
    <s v="MAS-QET"/>
    <m/>
    <m/>
    <s v="BG"/>
    <s v="India"/>
    <s v="MICROSOFT"/>
    <s v="shagun.singh@wipro.com"/>
    <x v="0"/>
    <s v="EMP"/>
    <s v="OFFSHORE"/>
    <m/>
    <m/>
    <s v="AVAILABLE"/>
    <m/>
    <m/>
    <m/>
    <m/>
    <x v="0"/>
    <s v="INDIA"/>
    <s v="REST OF THE WORLD"/>
    <s v="INDIA"/>
    <s v="REST OF THE WORLD"/>
    <s v="ROW"/>
    <m/>
    <m/>
    <s v="B-WT01-0005201127-MICROS"/>
    <m/>
    <m/>
    <m/>
    <m/>
    <m/>
    <m/>
    <n v="0"/>
    <s v="WT"/>
    <s v="OFFSHORE"/>
    <s v="RoW"/>
    <x v="0"/>
    <m/>
    <s v="NO"/>
    <s v="YES"/>
    <s v="NA"/>
    <s v="NA - Rookie"/>
    <s v="Undergoing PRP"/>
    <s v="Not Available"/>
    <s v="NA"/>
    <s v="PRP"/>
    <n v="6.5546465505742134E-5"/>
    <x v="0"/>
  </r>
  <r>
    <d v="2018-07-27T00:00:00"/>
    <n v="365444"/>
    <s v="Sanivarapu Bhargavi"/>
    <x v="0"/>
    <x v="0"/>
    <x v="2"/>
    <x v="0"/>
    <x v="30"/>
    <s v=""/>
    <s v=""/>
    <x v="10"/>
    <x v="1"/>
    <s v="No Action Require"/>
    <x v="0"/>
    <s v="Prem Kumar Dama/ Ramesh Balan/Mariam John"/>
    <s v="Manjeet Kaur"/>
    <x v="2"/>
    <x v="10"/>
    <x v="1"/>
    <x v="0"/>
    <n v="0"/>
    <x v="0"/>
    <m/>
    <m/>
    <m/>
    <x v="1"/>
    <s v="ML"/>
    <x v="1"/>
    <s v="Developer Telecom-L3.1"/>
    <x v="1"/>
    <s v="NEPC1"/>
    <s v="NEPC1"/>
    <x v="0"/>
    <x v="1"/>
    <s v="WT01"/>
    <x v="2"/>
    <n v="100"/>
    <s v="F"/>
    <d v="2017-11-24T00:00:00"/>
    <m/>
    <x v="27"/>
    <m/>
    <m/>
    <d v="2018-07-26T00:00:00"/>
    <d v="2018-07-27T00:00:00"/>
    <n v="1"/>
    <n v="1"/>
    <n v="0"/>
    <n v="0"/>
    <x v="0"/>
    <m/>
    <n v="0"/>
    <n v="0"/>
    <n v="0"/>
    <s v="N"/>
    <s v="N"/>
    <s v="N"/>
    <m/>
    <s v="4.Long Leave"/>
    <m/>
    <m/>
    <s v="T7015"/>
    <s v="CISCO Engg Bangalore"/>
    <x v="0"/>
    <s v="CISCO"/>
    <s v="DDM"/>
    <s v="DDM"/>
    <x v="0"/>
    <s v="HYDERABAD"/>
    <s v="Hyderabad"/>
    <x v="29"/>
    <x v="1"/>
    <s v="ML"/>
    <s v="WTDVTDSL31"/>
    <s v="Developer Telecom-L3.1"/>
    <s v="Telecom"/>
    <s v="DEVELOPER-L3"/>
    <s v="R"/>
    <s v="TECH"/>
    <s v="BU DU"/>
    <s v="TECH"/>
    <s v="BU DU"/>
    <m/>
    <m/>
    <m/>
    <m/>
    <n v="1"/>
    <x v="0"/>
    <n v="20501231"/>
    <s v="VT"/>
    <n v="20501231"/>
    <s v="WT"/>
    <s v="Perl Programming(L1),Unix Admin(L1),Quality Assurance(L2),Unix Developer Tools(L2)"/>
    <s v="LINUX SYSTEMS PROGRAMMING (11),C++ (67),UNIX NETWORKING (37)"/>
    <s v="N"/>
    <m/>
    <m/>
    <d v="2017-02-13T00:00:00"/>
    <s v="Datacom"/>
    <m/>
    <s v="N"/>
    <m/>
    <x v="1"/>
    <s v="Non-Deployable"/>
    <s v="Non-Deployable"/>
    <s v="ML"/>
    <n v="0"/>
    <n v="0"/>
    <n v="0"/>
    <n v="0"/>
    <n v="1"/>
    <n v="1"/>
    <n v="1"/>
    <x v="0"/>
    <s v="CISCO"/>
    <m/>
    <s v="DDM"/>
    <s v="DOMAIN"/>
    <m/>
    <m/>
    <s v="NG"/>
    <s v="India"/>
    <m/>
    <s v="sanivarapu.bhargavi@wipro.com"/>
    <x v="1"/>
    <s v="EMP"/>
    <s v="OFFSHORE"/>
    <m/>
    <m/>
    <s v="LEAVE ML"/>
    <m/>
    <m/>
    <m/>
    <m/>
    <x v="0"/>
    <s v="INDIA"/>
    <s v="REST OF THE WORLD"/>
    <s v="INDIA"/>
    <s v="REST OF THE WORLD"/>
    <s v="ROW"/>
    <m/>
    <m/>
    <m/>
    <m/>
    <m/>
    <m/>
    <s v="CISCO"/>
    <m/>
    <m/>
    <n v="6"/>
    <s v="WT"/>
    <s v="OFFSHORE"/>
    <s v="RoW"/>
    <x v="0"/>
    <m/>
    <s v="NO"/>
    <s v="NO"/>
    <s v="NA"/>
    <s v="NA: Non-Deployable"/>
    <s v="NA - Lateral"/>
    <s v="Not Available"/>
    <s v="NA"/>
    <s v="Leave - ML"/>
    <n v="1.0966472253184061E-5"/>
    <x v="2"/>
  </r>
  <r>
    <d v="2018-07-27T00:00:00"/>
    <n v="340724"/>
    <s v="Pooja -"/>
    <x v="0"/>
    <x v="0"/>
    <x v="2"/>
    <x v="0"/>
    <x v="31"/>
    <s v="Leave Actioned"/>
    <s v=""/>
    <x v="1"/>
    <x v="1"/>
    <s v="No Action Require"/>
    <x v="0"/>
    <s v="Prem Kumar Dama/ Ramesh Balan/Mariam John"/>
    <s v="Manjeet Kaur"/>
    <x v="0"/>
    <x v="0"/>
    <x v="1"/>
    <x v="0"/>
    <n v="0"/>
    <x v="0"/>
    <m/>
    <m/>
    <m/>
    <x v="1"/>
    <s v="ML"/>
    <x v="1"/>
    <s v="Test Engineer Telecom OSS BSS-L3.1"/>
    <x v="1"/>
    <s v="NEPC2"/>
    <s v="NEPC2"/>
    <x v="0"/>
    <x v="1"/>
    <s v="WT01"/>
    <x v="2"/>
    <n v="100"/>
    <s v="F"/>
    <d v="2018-05-15T00:00:00"/>
    <m/>
    <x v="18"/>
    <m/>
    <m/>
    <d v="2018-07-26T00:00:00"/>
    <d v="2018-07-27T00:00:00"/>
    <n v="1"/>
    <n v="1"/>
    <n v="0"/>
    <n v="0"/>
    <x v="0"/>
    <m/>
    <n v="0"/>
    <n v="1"/>
    <n v="0"/>
    <s v="N"/>
    <s v="N"/>
    <s v="N"/>
    <m/>
    <s v="4.Long Leave"/>
    <m/>
    <m/>
    <s v="T5212"/>
    <s v="TMT-Telecom IT- BLR"/>
    <x v="0"/>
    <s v="NETWORK EQUIPMENT PROVIDER &amp; CISCO"/>
    <s v="DDM"/>
    <s v="DDM"/>
    <x v="0"/>
    <s v="BENGALURU"/>
    <s v="EC5"/>
    <x v="30"/>
    <x v="1"/>
    <s v="ML"/>
    <s v="WTTEOBSL31"/>
    <s v="Test Engineer Telecom OSS BSS-L3.1"/>
    <s v="Telecom-Testing"/>
    <s v="TEST ENGINEER-L3"/>
    <s v="R"/>
    <s v="TECH"/>
    <s v="BU DU"/>
    <s v="TECH"/>
    <s v="BU DU"/>
    <m/>
    <m/>
    <m/>
    <m/>
    <n v="1"/>
    <x v="0"/>
    <n v="20501231"/>
    <s v="VT"/>
    <n v="20501231"/>
    <s v="WT"/>
    <s v="TCL-TK(L1),Python Scripting(L1),OSS - Operations Support System(L1),Application Testing(L2)"/>
    <s v="TESTING (5),C++ (15),PERL AUTOMATION (3),TEST AUTOMATION (3),TELECOMMUNICATION (12),TELECOM TESTING (3),SOLARIS UNIX OS (19),NETWORKING (2),REGRESSION TESTING (3),TCL-TK (1),INSTALLER SOFTWARE (5),UNIX APPLICATION PROGRAMMING (10),C PROGRAMMING (5),DATACOM TESTING (1)"/>
    <s v="N"/>
    <m/>
    <m/>
    <d v="2017-12-06T00:00:00"/>
    <s v="Your Career Your Choice"/>
    <m/>
    <s v="N"/>
    <m/>
    <x v="1"/>
    <s v="Non-Deployable"/>
    <s v="Non-Deployable"/>
    <s v="ML"/>
    <n v="0"/>
    <n v="0"/>
    <n v="0"/>
    <n v="0"/>
    <n v="1"/>
    <n v="1"/>
    <n v="1"/>
    <x v="0"/>
    <s v="NETWORK EQUIPMENT PROVIDER &amp; CISCO"/>
    <m/>
    <s v="DDM"/>
    <s v="DOMAIN"/>
    <n v="739"/>
    <s v="NEP-VL"/>
    <s v="NG"/>
    <s v="India"/>
    <m/>
    <s v="pooja.82@wipro.com"/>
    <x v="1"/>
    <s v="EMP"/>
    <s v="OFFSHORE"/>
    <m/>
    <m/>
    <s v="LEAVE ML"/>
    <m/>
    <m/>
    <m/>
    <m/>
    <x v="0"/>
    <s v="INDIA"/>
    <s v="REST OF THE WORLD"/>
    <s v="INDIA"/>
    <s v="REST OF THE WORLD"/>
    <s v="ROW"/>
    <m/>
    <m/>
    <m/>
    <m/>
    <m/>
    <m/>
    <s v="ERICSSON"/>
    <m/>
    <m/>
    <n v="6.8330000000000002"/>
    <s v="WT"/>
    <s v="OFFSHORE"/>
    <s v="RoW"/>
    <x v="0"/>
    <m/>
    <s v="NO"/>
    <s v="NO"/>
    <s v="NA"/>
    <s v="NA: Non-Deployable"/>
    <s v="NA - Lateral"/>
    <s v="Not Available"/>
    <s v="NA"/>
    <s v="Leave - ML"/>
    <n v="1.0966472253184061E-5"/>
    <x v="2"/>
  </r>
  <r>
    <d v="2018-07-27T00:00:00"/>
    <n v="164236"/>
    <s v="Dhanasekaran Krishnan"/>
    <x v="1"/>
    <x v="1"/>
    <x v="1"/>
    <x v="0"/>
    <x v="1"/>
    <m/>
    <m/>
    <x v="8"/>
    <x v="0"/>
    <s v="Maddanna"/>
    <x v="0"/>
    <s v="Prem Kumar Dama/ Ramesh Balan/Mariam John"/>
    <s v="Manjeet Kaur"/>
    <x v="2"/>
    <x v="10"/>
    <x v="2"/>
    <x v="1"/>
    <s v="B"/>
    <x v="0"/>
    <m/>
    <m/>
    <m/>
    <x v="1"/>
    <m/>
    <x v="5"/>
    <s v="Test Lead - Application Testing-L4.1"/>
    <x v="5"/>
    <s v="NEPC1"/>
    <s v="NEPC1"/>
    <x v="0"/>
    <x v="1"/>
    <s v="WT01"/>
    <x v="4"/>
    <n v="100"/>
    <s v="F"/>
    <d v="2018-05-23T00:00:00"/>
    <d v="2018-07-25T00:00:00"/>
    <x v="30"/>
    <m/>
    <m/>
    <m/>
    <d v="2018-07-26T00:00:00"/>
    <n v="1"/>
    <n v="0"/>
    <n v="0"/>
    <n v="1"/>
    <x v="0"/>
    <m/>
    <n v="0"/>
    <n v="0"/>
    <n v="0"/>
    <s v="N"/>
    <s v="N"/>
    <s v="N"/>
    <d v="2016-03-10T00:00:00"/>
    <s v="17.Attendance not swiped for last 15 days"/>
    <m/>
    <m/>
    <s v="T7997"/>
    <s v="CISCO ACCOUNT"/>
    <x v="0"/>
    <s v="CISCO ACCOUNT"/>
    <s v="MODEL B"/>
    <s v="MODEL B"/>
    <x v="0"/>
    <s v="BENGALURU"/>
    <s v="EC SEZ Ut 2 S2"/>
    <x v="31"/>
    <x v="3"/>
    <m/>
    <s v="WTTSLAPL41"/>
    <s v="Test Lead - Application Testing-L4.1"/>
    <s v="BAS-APP-TESTING"/>
    <s v="LEAD-L1"/>
    <s v="B"/>
    <s v="TECH"/>
    <s v="BU DU"/>
    <s v="TECH"/>
    <s v="BU DU"/>
    <m/>
    <m/>
    <m/>
    <m/>
    <n v="1"/>
    <x v="0"/>
    <n v="20501231"/>
    <s v="WT"/>
    <n v="20501231"/>
    <s v="WT"/>
    <s v="Quality Assurance(L2),English Language(L1),Application Testing(L2),HP Application Life Cycle Management - HP Quality Center(L2),Web Testing(L2),Test Automation(L1),Quality Assurance(L2),Application Testing(L1),Application Testing(L2),HP Application Life Cycle Management - HP Quality Center(L1),Retail Business(L1),Web Testing(L2),Test Automation(L2)"/>
    <s v="UTILITIES BUSINESS PROCESS (18),RETAIL APP TESTING (9),TEST AUTOMATION (7),HP APPLICATION LIFE CYCLE MANAGEMENT - HP QUALITY CENTER (26),APPLICATION TESTING (16),HEALTHCARE - SERVICES (65)"/>
    <s v="N"/>
    <m/>
    <m/>
    <d v="2017-11-01T00:00:00"/>
    <s v="PSHC"/>
    <s v="LTDU SL"/>
    <s v="N"/>
    <m/>
    <x v="1"/>
    <s v="Deployable"/>
    <s v="Non-Deployable"/>
    <m/>
    <n v="0"/>
    <n v="0"/>
    <n v="0"/>
    <n v="0"/>
    <n v="1"/>
    <n v="1"/>
    <n v="1"/>
    <x v="0"/>
    <s v="CISCO ACCOUNT"/>
    <s v="T7009"/>
    <s v="MAS"/>
    <s v="MAS-QET"/>
    <m/>
    <m/>
    <s v="BG"/>
    <s v="India"/>
    <s v="CISCO"/>
    <s v="dhanasekaran.krishnan@wipro.com"/>
    <x v="1"/>
    <s v="EMP"/>
    <s v="OFFSHORE"/>
    <d v="2014-08-27T00:00:00"/>
    <m/>
    <s v="AVAILABLE"/>
    <m/>
    <m/>
    <m/>
    <m/>
    <x v="0"/>
    <s v="INDIA"/>
    <s v="REST OF THE WORLD"/>
    <s v="INDIA"/>
    <s v="REST OF THE WORLD"/>
    <s v="ROW"/>
    <m/>
    <m/>
    <s v="B-WT01-0005200401-CISCO"/>
    <m/>
    <m/>
    <m/>
    <s v="CISCO"/>
    <s v="Approved"/>
    <d v="2016-02-17T00:00:00"/>
    <n v="10.25"/>
    <s v="WT"/>
    <s v="OFFSHORE"/>
    <s v="RoW"/>
    <x v="0"/>
    <m/>
    <s v="NO"/>
    <s v="NO"/>
    <s v="NA"/>
    <s v="NA: Non-Deployable"/>
    <s v="NA - Lateral"/>
    <s v="Log in"/>
    <s v="NA"/>
    <s v="Available"/>
    <n v="1.0966472253184061E-5"/>
    <x v="1"/>
  </r>
  <r>
    <d v="2018-07-27T00:00:00"/>
    <n v="20001274"/>
    <s v="Sahana Preethi G"/>
    <x v="0"/>
    <x v="0"/>
    <x v="2"/>
    <x v="0"/>
    <x v="32"/>
    <m/>
    <m/>
    <x v="11"/>
    <x v="1"/>
    <s v="No Action Require"/>
    <x v="0"/>
    <s v="Prem Kumar Dama/ Ramesh Balan/Mariam John"/>
    <s v="Manjeet Kaur"/>
    <x v="0"/>
    <x v="0"/>
    <x v="1"/>
    <x v="0"/>
    <n v="0"/>
    <x v="0"/>
    <m/>
    <m/>
    <m/>
    <x v="1"/>
    <s v="ML"/>
    <x v="1"/>
    <m/>
    <x v="1"/>
    <s v="NEPC2"/>
    <s v="NEPC2"/>
    <x v="0"/>
    <x v="1"/>
    <s v="WT01"/>
    <x v="3"/>
    <n v="100"/>
    <s v="F"/>
    <d v="2018-04-13T00:00:00"/>
    <m/>
    <x v="31"/>
    <m/>
    <m/>
    <d v="2018-07-26T00:00:00"/>
    <d v="2018-07-27T00:00:00"/>
    <n v="1"/>
    <n v="1"/>
    <n v="0"/>
    <n v="0"/>
    <x v="0"/>
    <m/>
    <n v="0"/>
    <n v="0"/>
    <n v="0"/>
    <s v="N"/>
    <s v="N"/>
    <s v="N"/>
    <m/>
    <s v="4.Long Leave"/>
    <m/>
    <m/>
    <s v="T5212"/>
    <s v="TMT-Telecom IT- BLR"/>
    <x v="0"/>
    <s v="NETWORK EQUIPMENT PROVIDER &amp; CISCO"/>
    <s v="DDM"/>
    <s v="DDM"/>
    <x v="0"/>
    <s v="CHENNAI"/>
    <s v="Cdc3 Guindy"/>
    <x v="32"/>
    <x v="1"/>
    <s v="ML"/>
    <m/>
    <m/>
    <m/>
    <m/>
    <s v="R"/>
    <s v="TECH"/>
    <s v="BU DU"/>
    <s v="TECH"/>
    <s v="BU DU"/>
    <m/>
    <m/>
    <m/>
    <m/>
    <n v="1"/>
    <x v="0"/>
    <n v="20501231"/>
    <s v="VT"/>
    <n v="20501231"/>
    <s v="WT"/>
    <m/>
    <s v="CORE JAVA (43),MYSQL (36),ACTIVEMQ (36),JBOSS ADMIN (36),ORACLE (7),WEBSERVICES-SOA (36)"/>
    <s v="N"/>
    <m/>
    <m/>
    <m/>
    <m/>
    <m/>
    <s v="N"/>
    <m/>
    <x v="1"/>
    <s v="Non-Deployable"/>
    <s v="Non-Deployable"/>
    <s v="ML"/>
    <n v="0"/>
    <n v="0"/>
    <n v="0"/>
    <n v="0"/>
    <n v="1"/>
    <n v="1"/>
    <n v="1"/>
    <x v="0"/>
    <s v="NETWORK EQUIPMENT PROVIDER &amp; CISCO"/>
    <m/>
    <s v="DDM"/>
    <s v="DOMAIN"/>
    <m/>
    <m/>
    <s v="NG"/>
    <s v="India"/>
    <m/>
    <s v="sahana.g55@wipro.com"/>
    <x v="1"/>
    <s v="EMP"/>
    <s v="OFFSHORE"/>
    <m/>
    <m/>
    <s v="LEAVE ML"/>
    <m/>
    <m/>
    <m/>
    <m/>
    <x v="0"/>
    <s v="INDIA"/>
    <s v="REST OF THE WORLD"/>
    <s v="INDIA"/>
    <s v="REST OF THE WORLD"/>
    <s v="ROW"/>
    <m/>
    <m/>
    <m/>
    <m/>
    <m/>
    <m/>
    <s v="FUJITSU"/>
    <m/>
    <m/>
    <n v="0.41599999999999998"/>
    <s v="WT"/>
    <s v="OFFSHORE"/>
    <s v="RoW"/>
    <x v="0"/>
    <m/>
    <s v="NO"/>
    <s v="YES"/>
    <s v="NA"/>
    <s v="NA: Non-Deployable"/>
    <s v="NA - Lateral"/>
    <s v="In progress"/>
    <s v="NA"/>
    <s v="Leave - ML"/>
    <n v="4.4110909609566552E-5"/>
    <x v="2"/>
  </r>
  <r>
    <d v="2018-07-27T00:00:00"/>
    <n v="305882"/>
    <s v="Krishna Veni"/>
    <x v="0"/>
    <x v="0"/>
    <x v="2"/>
    <x v="0"/>
    <x v="33"/>
    <s v=""/>
    <s v=""/>
    <x v="8"/>
    <x v="0"/>
    <s v="Maddanna"/>
    <x v="0"/>
    <s v="Prem Kumar Dama/ Ramesh Balan/Mariam John"/>
    <s v="Manjeet Kaur"/>
    <x v="0"/>
    <x v="11"/>
    <x v="2"/>
    <x v="1"/>
    <s v="B"/>
    <x v="0"/>
    <m/>
    <m/>
    <m/>
    <x v="1"/>
    <s v="ML"/>
    <x v="5"/>
    <s v="Test Lead - Automation Testing-L4.1"/>
    <x v="5"/>
    <s v="NEPC2"/>
    <s v="NEPC2"/>
    <x v="0"/>
    <x v="1"/>
    <s v="WT01"/>
    <x v="4"/>
    <n v="100"/>
    <s v="F"/>
    <d v="2018-07-06T00:00:00"/>
    <m/>
    <x v="5"/>
    <m/>
    <m/>
    <d v="2018-07-26T00:00:00"/>
    <d v="2018-07-27T00:00:00"/>
    <n v="1"/>
    <n v="1"/>
    <n v="0"/>
    <n v="0"/>
    <x v="0"/>
    <m/>
    <n v="0"/>
    <n v="0"/>
    <n v="0"/>
    <s v="N"/>
    <s v="N"/>
    <s v="N"/>
    <m/>
    <s v="14.AVAILABLE"/>
    <m/>
    <m/>
    <s v="T7998"/>
    <s v="NEP ACCOUNT"/>
    <x v="0"/>
    <s v="NEP ACCOUNT"/>
    <s v="MODEL B"/>
    <s v="MODEL B"/>
    <x v="0"/>
    <s v="HYDERABAD"/>
    <s v="Gopa Sez S1 S"/>
    <x v="33"/>
    <x v="3"/>
    <s v="ML"/>
    <s v="WTTSLATL41"/>
    <s v="Test Lead - Automation Testing-L4.1"/>
    <s v="BAS-AUTO-TESTING"/>
    <s v="LEAD-L1"/>
    <s v="B"/>
    <s v="TECH"/>
    <s v="BU DU"/>
    <s v="TECH"/>
    <s v="BU DU"/>
    <m/>
    <m/>
    <m/>
    <m/>
    <n v="1"/>
    <x v="0"/>
    <n v="20501231"/>
    <s v="WT"/>
    <n v="20501231"/>
    <s v="WT"/>
    <s v="Test Automation(L3),Lean(L2),McAfee Antivirus Endpoint Protection Solution - EPS(L1),Communication(L2),Test Automation(L2),HP QTP - UFT Automation Testing(L1),Six Sigma(L1),Agile-Scrum(L1),Agile-Scrum(L1),Capability Maturity Model Integration - CMMI(L1),Quality Assurance(L3)"/>
    <s v="APPLICATION TESTING (6),DB2 TESTING (8),HP QTP - UFT AUTOMATION TESTING (80),NINTEX WORKFLOW FOR SHAREPOINT (3),BLACK BOX TESTING (3),WEB TESTING (10)"/>
    <s v="N"/>
    <m/>
    <m/>
    <d v="2017-10-10T00:00:00"/>
    <s v="Tosca Testsuite - Test Automation"/>
    <s v="LTDU SL"/>
    <s v="N"/>
    <m/>
    <x v="1"/>
    <s v="Non-Deployable"/>
    <s v="Deployable"/>
    <s v="ML"/>
    <n v="0"/>
    <n v="0"/>
    <n v="0"/>
    <n v="0"/>
    <n v="1"/>
    <n v="1"/>
    <n v="1"/>
    <x v="0"/>
    <s v="NEP ACCOUNT"/>
    <s v="T8299"/>
    <s v="MAS"/>
    <s v="MAS-QET"/>
    <m/>
    <m/>
    <s v="BG"/>
    <s v="India"/>
    <s v="Nokia Siemens Networks"/>
    <s v="krishna.veni1@wipro.com"/>
    <x v="1"/>
    <s v="EMP"/>
    <s v="OFFSHORE"/>
    <d v="2015-11-18T00:00:00"/>
    <m/>
    <s v="LEAVE ML"/>
    <m/>
    <m/>
    <m/>
    <m/>
    <x v="0"/>
    <s v="INDIA"/>
    <s v="REST OF THE WORLD"/>
    <s v="INDIA"/>
    <s v="REST OF THE WORLD"/>
    <s v="ROW"/>
    <m/>
    <m/>
    <s v="B-WT01-0005201229-NOKIA"/>
    <m/>
    <m/>
    <m/>
    <s v="Nokia Siemens Networks"/>
    <m/>
    <m/>
    <n v="3.5830000000000002"/>
    <s v="WT"/>
    <s v="OFFSHORE"/>
    <s v="RoW"/>
    <x v="0"/>
    <m/>
    <s v="NO"/>
    <s v="NO"/>
    <s v="NA"/>
    <s v="NA: Non-Deployable"/>
    <s v="NA - Lateral"/>
    <s v="Not Available"/>
    <s v="NA"/>
    <s v="Leave - ML"/>
    <n v="7.6765305772288431E-5"/>
    <x v="2"/>
  </r>
  <r>
    <d v="2018-07-27T00:00:00"/>
    <n v="20025082"/>
    <s v="Jaya Lakshmi"/>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ya.lakshmi4@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0015156"/>
    <s v="Hamel Goyal"/>
    <x v="1"/>
    <x v="1"/>
    <x v="1"/>
    <x v="0"/>
    <x v="1"/>
    <m/>
    <m/>
    <x v="6"/>
    <x v="4"/>
    <s v="Maddanna"/>
    <x v="0"/>
    <s v="Prem Kumar Dama/ Ramesh Balan/Mariam John"/>
    <s v="Manjeet Kaur"/>
    <x v="0"/>
    <x v="0"/>
    <x v="1"/>
    <x v="0"/>
    <n v="0"/>
    <x v="0"/>
    <m/>
    <m/>
    <m/>
    <x v="0"/>
    <m/>
    <x v="1"/>
    <s v="Developer Java J2EE-L1.1"/>
    <x v="4"/>
    <s v="NEPC2"/>
    <s v="NEPC2"/>
    <x v="0"/>
    <x v="1"/>
    <s v="WT01"/>
    <x v="0"/>
    <n v="100"/>
    <s v="F"/>
    <d v="2018-07-24T00:00:00"/>
    <m/>
    <x v="9"/>
    <m/>
    <m/>
    <m/>
    <d v="2018-07-25T00:00:00"/>
    <n v="2"/>
    <n v="0"/>
    <n v="0"/>
    <n v="2"/>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2"/>
    <x v="0"/>
    <n v="20501231"/>
    <s v="VT"/>
    <n v="20501231"/>
    <s v="WT"/>
    <s v="English Language(L1)"/>
    <m/>
    <s v="N"/>
    <m/>
    <m/>
    <d v="2018-05-29T00:00:00"/>
    <s v="Emerge"/>
    <m/>
    <s v="N"/>
    <m/>
    <x v="1"/>
    <s v="Deployable"/>
    <s v="Deployable"/>
    <m/>
    <n v="0"/>
    <n v="0"/>
    <n v="0"/>
    <n v="0"/>
    <n v="1"/>
    <n v="1"/>
    <n v="1"/>
    <x v="0"/>
    <s v="NETWORK EQUIPMENT PROVIDER &amp; CISCO"/>
    <m/>
    <s v="DDM"/>
    <s v="DOMAIN"/>
    <m/>
    <m/>
    <s v="NG"/>
    <s v="India"/>
    <m/>
    <s v="hamel.goyal@wipro.com"/>
    <x v="0"/>
    <s v="EMP"/>
    <s v="OFFSHORE"/>
    <m/>
    <m/>
    <s v="AVAILABLE"/>
    <m/>
    <m/>
    <m/>
    <m/>
    <x v="0"/>
    <s v="INDIA"/>
    <s v="REST OF THE WORLD"/>
    <s v="INDIA"/>
    <s v="REST OF THE WORLD"/>
    <s v="ROW"/>
    <m/>
    <m/>
    <m/>
    <m/>
    <m/>
    <m/>
    <s v="HP"/>
    <m/>
    <m/>
    <n v="8.3000000000000004E-2"/>
    <s v="WT"/>
    <s v="OFFSHORE"/>
    <s v="RoW"/>
    <x v="0"/>
    <m/>
    <s v="NO"/>
    <s v="YES"/>
    <s v="NA"/>
    <s v="NA - Rookie"/>
    <s v="Available"/>
    <s v="Not Available"/>
    <s v="NA"/>
    <s v="Available"/>
    <n v="1.5590007462977696E-5"/>
    <x v="1"/>
  </r>
  <r>
    <d v="2018-07-27T00:00:00"/>
    <n v="133076"/>
    <s v="Sabitha Gopinathan"/>
    <x v="0"/>
    <x v="0"/>
    <x v="2"/>
    <x v="0"/>
    <x v="34"/>
    <s v="Leave Actioned"/>
    <m/>
    <x v="11"/>
    <x v="1"/>
    <s v="No Action Require"/>
    <x v="0"/>
    <s v="Prem Kumar Dama/ Ramesh Balan/Mariam John"/>
    <s v="Manjeet Kaur"/>
    <x v="0"/>
    <x v="0"/>
    <x v="1"/>
    <x v="0"/>
    <n v="0"/>
    <x v="0"/>
    <m/>
    <m/>
    <m/>
    <x v="1"/>
    <s v="ML"/>
    <x v="1"/>
    <s v="Telecom Software Architect - Data Networks-L5.1"/>
    <x v="1"/>
    <s v="NEPC2"/>
    <s v="NEPC2"/>
    <x v="0"/>
    <x v="1"/>
    <s v="WT01"/>
    <x v="6"/>
    <n v="100"/>
    <s v="F"/>
    <d v="2018-04-25T00:00:00"/>
    <d v="2013-03-13T00:00:00"/>
    <x v="32"/>
    <m/>
    <d v="2011-09-18T00:00:00"/>
    <d v="2018-07-26T00:00:00"/>
    <d v="2018-07-27T00:00:00"/>
    <n v="1"/>
    <n v="1"/>
    <n v="0"/>
    <n v="0"/>
    <x v="0"/>
    <m/>
    <n v="0"/>
    <n v="0"/>
    <n v="0"/>
    <s v="N"/>
    <s v="N"/>
    <s v="N"/>
    <m/>
    <s v="4.Long Leave"/>
    <m/>
    <m/>
    <s v="T5212"/>
    <s v="TMT-Telecom IT- BLR"/>
    <x v="0"/>
    <s v="NETWORK EQUIPMENT PROVIDER &amp; CISCO"/>
    <s v="DDM"/>
    <s v="DDM"/>
    <x v="0"/>
    <s v="CHENNAI"/>
    <s v="SSEZ CDC S3 S4"/>
    <x v="34"/>
    <x v="3"/>
    <s v="ML"/>
    <s v="WTARSDTL51"/>
    <s v="Telecom Software Architect - Data Networks-L5.1"/>
    <s v="Telecom"/>
    <s v="ARCHITECT-L1"/>
    <s v="R"/>
    <s v="TECH"/>
    <s v="BU DU"/>
    <s v="TECH"/>
    <s v="BU DU"/>
    <m/>
    <m/>
    <m/>
    <m/>
    <n v="1"/>
    <x v="0"/>
    <n v="20501231"/>
    <s v="VT"/>
    <n v="20501231"/>
    <s v="WT"/>
    <s v="OOAD and Design Patterns(L1),Telecommunication(L3),Communication(L2),System Software Design(L1),English Language(L1),Unix System Internals(L2),Wipro DeepCheck(L1),Unix System Internals(L2),C Programming(L2),System Software Design(L2),Architecting(L1),Unix Application Debugging(L2),System Software Design(L3),Communication(L2),Data Networks Architecting(L1),Wipro Code Checker(L1),Access Technologies(L2),C Programming(L1)"/>
    <s v="L2 SWITCHING TECHNOLOGIES (51),SONET-SDH (18),C PROGRAMMING (48),LINUX SYSTEMS PROGRAMMING (48),UNIX DEVELOPER TOOLS (30),OPTICAL COMMUNICATIONS TESTING (18),CLEARCASE (48)"/>
    <s v="N"/>
    <m/>
    <m/>
    <d v="2014-05-09T00:00:00"/>
    <s v="Leap- Presentation Skills"/>
    <m/>
    <s v="N"/>
    <m/>
    <x v="1"/>
    <s v="Non-Deployable"/>
    <s v="Non-Deployable"/>
    <s v="ML"/>
    <n v="0"/>
    <n v="0"/>
    <n v="0"/>
    <n v="0"/>
    <n v="1"/>
    <n v="1"/>
    <n v="1"/>
    <x v="0"/>
    <s v="NETWORK EQUIPMENT PROVIDER &amp; CISCO"/>
    <m/>
    <s v="DDM"/>
    <s v="DOMAIN"/>
    <n v="739"/>
    <s v="NEP-VL"/>
    <s v="NG"/>
    <s v="India"/>
    <m/>
    <s v="sabitha.gopynadhan@wipro.com"/>
    <x v="1"/>
    <s v="EMP"/>
    <s v="OFFSHORE"/>
    <m/>
    <m/>
    <s v="LEAVE ML"/>
    <m/>
    <m/>
    <m/>
    <m/>
    <x v="0"/>
    <s v="INDIA"/>
    <s v="REST OF THE WORLD"/>
    <s v="INDIA"/>
    <s v="REST OF THE WORLD"/>
    <s v="ROW"/>
    <m/>
    <m/>
    <m/>
    <m/>
    <m/>
    <m/>
    <s v="ALE INTERNATIONAL"/>
    <m/>
    <m/>
    <n v="11.833"/>
    <s v="WT"/>
    <s v="OFFSHORE"/>
    <s v="RoW"/>
    <x v="0"/>
    <m/>
    <s v="NO"/>
    <s v="NO"/>
    <s v="NA"/>
    <s v="NA: Non-Deployable"/>
    <s v="NA - Lateral"/>
    <s v="Not Available"/>
    <s v="NA"/>
    <s v="Leave - ML"/>
    <n v="2.2055454804783279E-4"/>
    <x v="2"/>
  </r>
  <r>
    <d v="2018-07-27T00:00:00"/>
    <n v="296194"/>
    <s v="Jagadeep Byaladakere Krishne Gowda"/>
    <x v="1"/>
    <x v="1"/>
    <x v="1"/>
    <x v="0"/>
    <x v="35"/>
    <m/>
    <m/>
    <x v="1"/>
    <x v="1"/>
    <s v="Maddanna"/>
    <x v="0"/>
    <s v="Prem Kumar Dama/ Ramesh Balan/Mariam John"/>
    <s v="Manjeet Kaur"/>
    <x v="0"/>
    <x v="0"/>
    <x v="1"/>
    <x v="0"/>
    <n v="0"/>
    <x v="0"/>
    <m/>
    <m/>
    <m/>
    <x v="1"/>
    <m/>
    <x v="1"/>
    <s v="Test Engineer Datacom-L2.2"/>
    <x v="1"/>
    <s v="NEPC2"/>
    <s v="NEPC2"/>
    <x v="0"/>
    <x v="1"/>
    <s v="WT01"/>
    <x v="1"/>
    <n v="100"/>
    <s v="F"/>
    <d v="2018-07-20T00:00:00"/>
    <m/>
    <x v="33"/>
    <m/>
    <m/>
    <m/>
    <d v="2018-07-21T00:00:00"/>
    <n v="6"/>
    <n v="0"/>
    <n v="0"/>
    <n v="6"/>
    <x v="0"/>
    <m/>
    <n v="0"/>
    <n v="1"/>
    <n v="1"/>
    <s v="N"/>
    <s v="N"/>
    <s v="N"/>
    <m/>
    <s v="8.Proposed"/>
    <m/>
    <m/>
    <s v="T5212"/>
    <s v="TMT-Telecom IT- BLR"/>
    <x v="0"/>
    <s v="NETWORK EQUIPMENT PROVIDER &amp; CISCO"/>
    <s v="DDM"/>
    <s v="DDM"/>
    <x v="0"/>
    <s v="BENGALURU"/>
    <s v="EC4"/>
    <x v="35"/>
    <x v="4"/>
    <m/>
    <s v="WTTEBRBL22"/>
    <s v="Test Engineer Datacom-L2.2"/>
    <s v="Telecom-Testing"/>
    <s v="TEST ENGINEER-L2"/>
    <s v="R"/>
    <s v="TECH"/>
    <s v="BU DU"/>
    <s v="TECH"/>
    <s v="BU DU"/>
    <m/>
    <m/>
    <m/>
    <m/>
    <n v="6"/>
    <x v="0"/>
    <n v="20501231"/>
    <s v="VT"/>
    <n v="20501231"/>
    <s v="WT"/>
    <s v="Python Scripting(L2),L3 testing(L1),Linux Admin(L1),Perl Programming(L1),L3 testing(L2),Unix Admin(L1),L2 Testing(L1),L2 Testing(L2),English Language(L1),Datacom Testing(L2),Datacom Testing(L1),Python Scripting(L1),TCL-TK(L1),Perl Programming(L2)"/>
    <s v="L2 SWITCHING TECHNOLOGIES (1),L2 PROTOCOLS (1),ROBOT FRAMEWORK (10),UNIX SHELL SCRIPTING (10),L3 ROUTING AND FORWARDING TECHNOLOGIES (1),PYTHON SCRIPTING (5),DATACOM TESTING (1),DEVOPS - ANSIBLE (3),L3 PROTOCOLS (1),TELECOM TESTING (36)"/>
    <s v="N"/>
    <m/>
    <m/>
    <d v="2018-06-12T00:00:00"/>
    <s v="Kubernetes"/>
    <m/>
    <s v="N"/>
    <m/>
    <x v="1"/>
    <s v="Deployable"/>
    <s v="Deployable"/>
    <m/>
    <n v="0"/>
    <n v="0"/>
    <n v="0"/>
    <n v="0"/>
    <n v="1"/>
    <n v="1"/>
    <n v="1"/>
    <x v="0"/>
    <s v="NETWORK EQUIPMENT PROVIDER &amp; CISCO"/>
    <s v="T5212"/>
    <s v="DDM"/>
    <s v="DOMAIN"/>
    <n v="739"/>
    <s v="NEP-VL"/>
    <s v="NG"/>
    <s v="India"/>
    <m/>
    <s v="jagadeep.gowda@wipro.com"/>
    <x v="1"/>
    <s v="EMP"/>
    <s v="OFFSHORE"/>
    <m/>
    <m/>
    <s v="PROPOSED"/>
    <m/>
    <m/>
    <m/>
    <m/>
    <x v="0"/>
    <s v="INDIA"/>
    <s v="REST OF THE WORLD"/>
    <s v="INDIA"/>
    <s v="REST OF THE WORLD"/>
    <s v="ROW"/>
    <m/>
    <m/>
    <m/>
    <m/>
    <m/>
    <m/>
    <s v="ERICSSON"/>
    <m/>
    <m/>
    <n v="3.9159999999999999"/>
    <s v="WT"/>
    <s v="OFFSHORE"/>
    <s v="RoW"/>
    <x v="0"/>
    <m/>
    <s v="NO"/>
    <s v="NO"/>
    <s v="NA"/>
    <s v="No Plan"/>
    <s v="NA - Lateral"/>
    <s v="Not Available"/>
    <s v="NA"/>
    <s v="Proposed"/>
    <n v="2.5363753479078905E-5"/>
    <x v="1"/>
  </r>
  <r>
    <d v="2018-07-27T00:00:00"/>
    <n v="367232"/>
    <s v="Kiruthika R"/>
    <x v="0"/>
    <x v="0"/>
    <x v="2"/>
    <x v="0"/>
    <x v="36"/>
    <s v="Leave Actioned"/>
    <m/>
    <x v="1"/>
    <x v="1"/>
    <s v="No Action Require"/>
    <x v="0"/>
    <s v="Prem Kumar Dama/ Ramesh Balan/Mariam John"/>
    <s v="Manjeet Kaur"/>
    <x v="0"/>
    <x v="0"/>
    <x v="1"/>
    <x v="0"/>
    <n v="0"/>
    <x v="0"/>
    <m/>
    <m/>
    <m/>
    <x v="1"/>
    <s v="ML"/>
    <x v="1"/>
    <s v="Test Engineer Voice-L3.1"/>
    <x v="1"/>
    <s v="NEPC2"/>
    <s v="NEPC2"/>
    <x v="0"/>
    <x v="1"/>
    <s v="WT01"/>
    <x v="2"/>
    <n v="100"/>
    <s v="F"/>
    <d v="2018-03-07T00:00:00"/>
    <m/>
    <x v="27"/>
    <m/>
    <m/>
    <d v="2018-07-26T00:00:00"/>
    <d v="2018-07-27T00:00:00"/>
    <n v="1"/>
    <n v="1"/>
    <n v="0"/>
    <n v="0"/>
    <x v="0"/>
    <m/>
    <n v="0"/>
    <n v="0"/>
    <n v="0"/>
    <s v="N"/>
    <s v="N"/>
    <s v="N"/>
    <m/>
    <s v="14.AVAILABLE"/>
    <m/>
    <m/>
    <s v="T5212"/>
    <s v="TMT-Telecom IT- BLR"/>
    <x v="0"/>
    <s v="NETWORK EQUIPMENT PROVIDER &amp; CISCO"/>
    <s v="DDM"/>
    <s v="DDM"/>
    <x v="0"/>
    <s v="CHENNAI"/>
    <s v="Cdc1 Guindy"/>
    <x v="36"/>
    <x v="1"/>
    <s v="ML"/>
    <s v="WTTEVOIL31"/>
    <s v="Test Engineer Voice-L3.1"/>
    <s v="Telecom-Testing"/>
    <s v="TEST ENGINEER-L3"/>
    <s v="R"/>
    <s v="TECH"/>
    <s v="BU DU"/>
    <s v="TECH"/>
    <s v="BU DU"/>
    <m/>
    <m/>
    <m/>
    <m/>
    <n v="1"/>
    <x v="0"/>
    <n v="20501231"/>
    <s v="VT"/>
    <n v="20501231"/>
    <s v="WT"/>
    <s v="SCM - Supply Chain Management(L1),Consumer Goods - Agriculture Business(L2),Voice(L1),Media(L1),TCL-TK(L1),Quality Assurance(L1),CRM - Customer Relationship Management(L1)"/>
    <s v="UNIX APPLICATION PROGRAMMING (17),UNIX OS (14),UNIX DEVELOPER TOOLS (12),UNIX SHELL SCRIPTING (14),UNIX FILE SYSTEM (2)"/>
    <s v="N"/>
    <m/>
    <m/>
    <d v="2017-03-06T00:00:00"/>
    <s v="Python Scripting"/>
    <m/>
    <s v="N"/>
    <m/>
    <x v="1"/>
    <s v="Non-Deployable"/>
    <s v="Deployable"/>
    <s v="ML"/>
    <n v="0"/>
    <n v="0"/>
    <n v="0"/>
    <n v="0"/>
    <n v="1"/>
    <n v="1"/>
    <n v="1"/>
    <x v="0"/>
    <s v="NETWORK EQUIPMENT PROVIDER &amp; CISCO"/>
    <s v="T5212"/>
    <s v="DDM"/>
    <s v="DOMAIN"/>
    <n v="739"/>
    <s v="NEP-VL"/>
    <s v="NG"/>
    <s v="India"/>
    <m/>
    <s v="kiruthika.r58@wipro.com"/>
    <x v="1"/>
    <s v="EMP"/>
    <s v="OFFSHORE"/>
    <m/>
    <m/>
    <s v="LEAVE ML"/>
    <m/>
    <m/>
    <m/>
    <m/>
    <x v="0"/>
    <s v="INDIA"/>
    <s v="REST OF THE WORLD"/>
    <s v="INDIA"/>
    <s v="REST OF THE WORLD"/>
    <s v="ROW"/>
    <m/>
    <m/>
    <m/>
    <m/>
    <m/>
    <m/>
    <s v="Nokia Siemens Networks"/>
    <m/>
    <m/>
    <n v="5.9160000000000004"/>
    <s v="WT"/>
    <s v="OFFSHORE"/>
    <s v="RoW"/>
    <x v="0"/>
    <m/>
    <s v="NO"/>
    <s v="NO"/>
    <s v="NA"/>
    <s v="NA: Non-Deployable"/>
    <s v="NA - Lateral"/>
    <s v="Not Available"/>
    <s v="NA"/>
    <s v="Leave - ML"/>
    <n v="0"/>
    <x v="2"/>
  </r>
  <r>
    <d v="2018-07-27T00:00:00"/>
    <n v="319709"/>
    <s v="Sayantan Chowdhury"/>
    <x v="1"/>
    <x v="1"/>
    <x v="1"/>
    <x v="0"/>
    <x v="1"/>
    <m/>
    <m/>
    <x v="14"/>
    <x v="7"/>
    <s v="Maddanna"/>
    <x v="0"/>
    <s v="Srinivasu G"/>
    <s v="Rashmi Prabha"/>
    <x v="3"/>
    <x v="12"/>
    <x v="2"/>
    <x v="1"/>
    <s v="B"/>
    <x v="0"/>
    <m/>
    <m/>
    <m/>
    <x v="1"/>
    <m/>
    <x v="8"/>
    <s v="Developer AS400-L2.2"/>
    <x v="5"/>
    <s v="PSP"/>
    <s v="PSP"/>
    <x v="0"/>
    <x v="1"/>
    <s v="WT01"/>
    <x v="1"/>
    <n v="100"/>
    <s v="F"/>
    <d v="2018-07-20T00:00:00"/>
    <m/>
    <x v="34"/>
    <m/>
    <m/>
    <m/>
    <d v="2018-07-21T00:00:00"/>
    <n v="6"/>
    <n v="0"/>
    <n v="0"/>
    <n v="6"/>
    <x v="0"/>
    <m/>
    <n v="0"/>
    <n v="0"/>
    <n v="0"/>
    <s v="N"/>
    <s v="N"/>
    <s v="N"/>
    <m/>
    <s v="9.Rejected"/>
    <m/>
    <m/>
    <s v="T7934"/>
    <s v="PSP ACCOUNT"/>
    <x v="0"/>
    <s v="PSP ACCOUNT"/>
    <s v="MODEL B"/>
    <s v="MODEL B"/>
    <x v="0"/>
    <s v="KOLKATA"/>
    <s v="Kolkata"/>
    <x v="37"/>
    <x v="4"/>
    <m/>
    <s v="WTDVAS4L22"/>
    <s v="Developer AS400-L2.2"/>
    <s v="BAS-AS400"/>
    <s v="DEVELOPER-L2"/>
    <s v="B"/>
    <s v="TECH"/>
    <s v="BU DU"/>
    <s v="TECH"/>
    <s v="BU DU"/>
    <m/>
    <m/>
    <m/>
    <m/>
    <n v="6"/>
    <x v="0"/>
    <n v="20501231"/>
    <s v="WT"/>
    <n v="20501231"/>
    <s v="WT"/>
    <s v="English Language(L1)"/>
    <s v="DB2 SQL (5),APPLICATION LIFECYCLE MANAGEMENT - ALM (12),APPLICATION TESTING (12),SQLITE (2),DB2 - 400 - ISERIES APPLICATION PROGRAMMING (5),ANDROID APPLICATION (4),COBOL-400 (5),SYNON (11),HP QTP - UFT AUTOMATION TESTING (12),MEDICAL DEVICES TESTING (3),SAP TESTING (3),SQL SERVER (1)"/>
    <s v="N"/>
    <m/>
    <m/>
    <d v="2017-07-12T00:00:00"/>
    <s v="PSHC"/>
    <s v="LTDU SL"/>
    <s v="N"/>
    <m/>
    <x v="1"/>
    <s v="Deployable"/>
    <s v="Deployable"/>
    <m/>
    <n v="0"/>
    <n v="0"/>
    <n v="0"/>
    <n v="0"/>
    <n v="1"/>
    <n v="1"/>
    <n v="1"/>
    <x v="0"/>
    <s v="PSP ACCOUNT"/>
    <s v="T5067"/>
    <s v="MAS"/>
    <s v="MAS-MAINFRAME"/>
    <m/>
    <m/>
    <s v="9W"/>
    <s v="India"/>
    <s v="CITRIX SYSTEMS"/>
    <s v="sayantan.chowdhury1@wipro.com"/>
    <x v="1"/>
    <s v="EMP"/>
    <s v="OFFSHORE"/>
    <d v="2018-06-30T00:00:00"/>
    <m/>
    <s v="AVAILABLE"/>
    <m/>
    <m/>
    <m/>
    <m/>
    <x v="0"/>
    <s v="INDIA"/>
    <s v="REST OF THE WORLD"/>
    <s v="INDIA"/>
    <s v="REST OF THE WORLD"/>
    <s v="ROW"/>
    <m/>
    <m/>
    <s v="B-WT01-0005200405-568811"/>
    <m/>
    <m/>
    <m/>
    <s v="CITRIX SYSTEMS"/>
    <m/>
    <m/>
    <n v="3.0830000000000002"/>
    <s v="WT"/>
    <s v="OFFSHORE"/>
    <s v="RoW"/>
    <x v="0"/>
    <m/>
    <s v="NO"/>
    <s v="NO"/>
    <s v="NA"/>
    <s v="No Plan"/>
    <s v="NA - Lateral"/>
    <s v="Not Available"/>
    <s v="NA"/>
    <s v="Available"/>
    <n v="1.3233272882869966E-4"/>
    <x v="1"/>
  </r>
  <r>
    <d v="2018-07-27T00:00:00"/>
    <n v="271864"/>
    <s v="Sairupa G"/>
    <x v="0"/>
    <x v="0"/>
    <x v="2"/>
    <x v="0"/>
    <x v="4"/>
    <s v=""/>
    <s v=""/>
    <x v="1"/>
    <x v="1"/>
    <s v="No Action Require"/>
    <x v="0"/>
    <s v="Prem Kumar Dama/ Ramesh Balan/Mariam John"/>
    <s v="Manjeet Kaur"/>
    <x v="0"/>
    <x v="0"/>
    <x v="1"/>
    <x v="0"/>
    <n v="0"/>
    <x v="0"/>
    <m/>
    <m/>
    <m/>
    <x v="1"/>
    <s v="ML"/>
    <x v="1"/>
    <s v="Test Engineer Datacom-L3.1"/>
    <x v="1"/>
    <s v="NEPC2"/>
    <s v="NEPC2"/>
    <x v="0"/>
    <x v="1"/>
    <s v="WT01"/>
    <x v="2"/>
    <n v="100"/>
    <s v="F"/>
    <d v="2018-06-05T00:00:00"/>
    <m/>
    <x v="35"/>
    <m/>
    <m/>
    <d v="2018-07-26T00:00:00"/>
    <d v="2018-07-27T00:00:00"/>
    <n v="1"/>
    <n v="0"/>
    <n v="0"/>
    <n v="1"/>
    <x v="0"/>
    <m/>
    <n v="0"/>
    <n v="0"/>
    <n v="0"/>
    <s v="N"/>
    <s v="N"/>
    <s v="N"/>
    <m/>
    <s v="10.Reserved"/>
    <m/>
    <m/>
    <s v="T5212"/>
    <s v="TMT-Telecom IT- BLR"/>
    <x v="0"/>
    <s v="NETWORK EQUIPMENT PROVIDER &amp; CISCO"/>
    <s v="DDM"/>
    <s v="DDM"/>
    <x v="0"/>
    <s v="BENGALURU"/>
    <s v="Sarjapur Road 1"/>
    <x v="38"/>
    <x v="1"/>
    <s v="ML"/>
    <s v="WTTEDATL31"/>
    <s v="Test Engineer Datacom-L3.1"/>
    <s v="Telecom-Testing"/>
    <s v="TEST ENGINEER-L3"/>
    <s v="R"/>
    <s v="TECH"/>
    <s v="BU DU"/>
    <s v="TECH"/>
    <s v="BU DU"/>
    <m/>
    <m/>
    <m/>
    <m/>
    <n v="1"/>
    <x v="0"/>
    <n v="20501231"/>
    <s v="VT"/>
    <n v="20501231"/>
    <s v="WT"/>
    <s v="Product Testing(L1),Quality Assurance(L1),Application Testing(L2),Python Scripting(L1),GUI Testing(L1),Datacom Testing(L2),Application Testing(L1),Black Box Testing(L1),System Testing(L1),Datacom Testing(L4),Datacom Testing(L1),TCL-TK(L1),L3 testing(L1),RTOS(L1),Quality Assurance(L1),Unix Shell Scripting(L1),Datacom Testing(L3),L2 Testing(L1),Perl Programming(L1)"/>
    <s v="SYSTEMS MANAGEMENT (1),PYTHON SCRIPTING (1),SYSTEM TESTING (2),PERL PROGRAMMING (1),UNIX SHELL SCRIPTING (1),GSM AND GPRS (1),TCL-TK (2)"/>
    <s v="N"/>
    <m/>
    <m/>
    <d v="2017-04-03T00:00:00"/>
    <s v="Python Scripting"/>
    <m/>
    <s v="N"/>
    <m/>
    <x v="1"/>
    <s v="Non-Deployable"/>
    <s v="Non-Deployable"/>
    <s v="ML"/>
    <n v="0"/>
    <n v="0"/>
    <n v="0"/>
    <n v="0"/>
    <n v="1"/>
    <n v="1"/>
    <n v="1"/>
    <x v="0"/>
    <s v="NETWORK EQUIPMENT PROVIDER &amp; CISCO"/>
    <s v="T5082"/>
    <s v="DDM"/>
    <s v="DOMAIN"/>
    <n v="739"/>
    <s v="NEP-VL"/>
    <s v="NG"/>
    <s v="India"/>
    <m/>
    <s v="sairupa.g93@wipro.com"/>
    <x v="1"/>
    <s v="EMP"/>
    <s v="OFFSHORE"/>
    <d v="2017-06-16T00:00:00"/>
    <m/>
    <s v="LEAVE ML"/>
    <m/>
    <m/>
    <m/>
    <m/>
    <x v="0"/>
    <s v="INDIA"/>
    <s v="REST OF THE WORLD"/>
    <s v="INDIA"/>
    <s v="REST OF THE WORLD"/>
    <s v="ROW"/>
    <m/>
    <m/>
    <m/>
    <m/>
    <m/>
    <m/>
    <s v="CISCO"/>
    <m/>
    <m/>
    <n v="5.3330000000000002"/>
    <s v="WT"/>
    <s v="OFFSHORE"/>
    <s v="RoW"/>
    <x v="0"/>
    <m/>
    <s v="NO"/>
    <s v="NO"/>
    <s v="NA"/>
    <s v="NA: Non-Deployable"/>
    <s v="NA - Lateral"/>
    <s v="Not Available"/>
    <s v="NA"/>
    <s v="Leave - ML"/>
    <n v="1.5590007462977696E-5"/>
    <x v="2"/>
  </r>
  <r>
    <d v="2018-07-27T00:00:00"/>
    <n v="20021616"/>
    <s v="Prabhakararao Nuka"/>
    <x v="1"/>
    <x v="1"/>
    <x v="1"/>
    <x v="0"/>
    <x v="1"/>
    <m/>
    <m/>
    <x v="5"/>
    <x v="3"/>
    <s v="Raj"/>
    <x v="1"/>
    <s v="Prem Kumar Dama/ Ramesh Balan/Mariam John"/>
    <s v="Manjeet Kaur"/>
    <x v="0"/>
    <x v="11"/>
    <x v="3"/>
    <x v="3"/>
    <s v="M"/>
    <x v="0"/>
    <m/>
    <m/>
    <m/>
    <x v="1"/>
    <m/>
    <x v="0"/>
    <s v="Consultant BPM-L5.1"/>
    <x v="3"/>
    <s v="NEPC2"/>
    <s v="NEPC2"/>
    <x v="0"/>
    <x v="0"/>
    <s v="WT01"/>
    <x v="6"/>
    <n v="100"/>
    <s v="F"/>
    <d v="2018-07-20T00:00:00"/>
    <m/>
    <x v="36"/>
    <m/>
    <m/>
    <m/>
    <d v="2018-07-21T00:00:00"/>
    <n v="6"/>
    <n v="0"/>
    <n v="0"/>
    <n v="6"/>
    <x v="0"/>
    <m/>
    <n v="0"/>
    <n v="0"/>
    <n v="0"/>
    <s v="N"/>
    <s v="N"/>
    <s v="N"/>
    <m/>
    <s v="14.AVAILABLE"/>
    <m/>
    <m/>
    <s v="T8831"/>
    <s v="GMT-TelecomEquipmentVendors-Delivery"/>
    <x v="0"/>
    <s v="NETWORK EQUIPMENT PROVIDER &amp; CISCO"/>
    <s v="DIGI"/>
    <s v="DIGI-DX"/>
    <x v="0"/>
    <s v="BENGALURU"/>
    <s v="EC2"/>
    <x v="39"/>
    <x v="3"/>
    <m/>
    <s v="WTCNBPML51"/>
    <s v="Consultant BPM-L5.1"/>
    <s v="BAS-CCX-BPM"/>
    <m/>
    <s v="C"/>
    <s v="TECH"/>
    <s v="BU DU"/>
    <s v="DIGI"/>
    <s v="SL DU"/>
    <m/>
    <m/>
    <m/>
    <m/>
    <n v="6"/>
    <x v="0"/>
    <n v="20501231"/>
    <s v="WT"/>
    <n v="20501231"/>
    <s v="WT"/>
    <m/>
    <m/>
    <s v="N"/>
    <m/>
    <m/>
    <m/>
    <m/>
    <m/>
    <s v="N"/>
    <m/>
    <x v="1"/>
    <s v="Deployable"/>
    <s v="Deployable"/>
    <m/>
    <n v="0"/>
    <n v="0"/>
    <n v="0"/>
    <n v="0"/>
    <n v="1"/>
    <n v="1"/>
    <n v="1"/>
    <x v="0"/>
    <s v="NETWORK EQUIPMENT PROVIDER &amp; CISCO"/>
    <m/>
    <m/>
    <m/>
    <m/>
    <m/>
    <m/>
    <s v="India"/>
    <s v="Nokia Siemens Networks"/>
    <s v="prabhakararao.nuka@wipro.com"/>
    <x v="1"/>
    <s v="EMP"/>
    <s v="OFFSHORE"/>
    <m/>
    <m/>
    <s v="AVAILABLE"/>
    <m/>
    <m/>
    <m/>
    <m/>
    <x v="0"/>
    <s v="INDIA"/>
    <s v="REST OF THE WORLD"/>
    <s v="INDIA"/>
    <s v="REST OF THE WORLD"/>
    <s v="ROW"/>
    <m/>
    <m/>
    <s v="NEP-NSN-PJ-GS NI AUTOMAT"/>
    <m/>
    <m/>
    <m/>
    <s v="Nokia Siemens Networks"/>
    <m/>
    <m/>
    <n v="0"/>
    <s v="WT"/>
    <s v="OFFSHORE"/>
    <s v="RoW"/>
    <x v="0"/>
    <m/>
    <s v="NO"/>
    <s v="YES"/>
    <s v="NA"/>
    <s v="No Plan"/>
    <s v="NA - Lateral"/>
    <s v="Not Available"/>
    <s v="NA"/>
    <s v="Available"/>
    <n v="1.2681876739539452E-4"/>
    <x v="1"/>
  </r>
  <r>
    <d v="2018-07-27T00:00:00"/>
    <n v="124576"/>
    <s v="Deepa S Channappagoudar"/>
    <x v="1"/>
    <x v="1"/>
    <x v="1"/>
    <x v="0"/>
    <x v="37"/>
    <m/>
    <m/>
    <x v="0"/>
    <x v="0"/>
    <s v="Maddanna"/>
    <x v="0"/>
    <s v="TECH-GROUP"/>
    <s v="Chandrika N"/>
    <x v="4"/>
    <x v="0"/>
    <x v="1"/>
    <x v="0"/>
    <n v="0"/>
    <x v="0"/>
    <m/>
    <m/>
    <m/>
    <x v="1"/>
    <m/>
    <x v="9"/>
    <s v="Project Lead Embedded and System Software-L4.2"/>
    <x v="0"/>
    <s v="TECH GROUP"/>
    <s v="TECH GROUP"/>
    <x v="0"/>
    <x v="1"/>
    <s v="WT01"/>
    <x v="4"/>
    <n v="100"/>
    <s v="F"/>
    <m/>
    <d v="2018-04-22T00:00:00"/>
    <x v="37"/>
    <m/>
    <m/>
    <d v="2018-07-20T00:00:00"/>
    <d v="2018-07-21T00:00:00"/>
    <n v="6"/>
    <n v="0"/>
    <n v="0"/>
    <n v="6"/>
    <x v="0"/>
    <m/>
    <n v="0"/>
    <n v="0"/>
    <n v="0"/>
    <s v="N"/>
    <s v="N"/>
    <s v="N"/>
    <m/>
    <s v="9.Rejected"/>
    <m/>
    <m/>
    <s v="T7670"/>
    <s v="TECH Operation"/>
    <x v="0"/>
    <s v="TECHNOLOGY GROUP"/>
    <s v="DDM"/>
    <s v="DDM"/>
    <x v="0"/>
    <s v="BENGALURU"/>
    <s v="EC2"/>
    <x v="40"/>
    <x v="3"/>
    <m/>
    <s v="WTPLEMBL42"/>
    <s v="Project Lead Embedded and System Software-L4.2"/>
    <s v="Embedded"/>
    <s v="LEAD-L1"/>
    <s v="R"/>
    <s v="TECH"/>
    <s v="BU DU"/>
    <s v="TECH"/>
    <s v="BU DU"/>
    <m/>
    <m/>
    <m/>
    <m/>
    <n v="6"/>
    <x v="0"/>
    <n v="20501231"/>
    <s v="WT"/>
    <n v="20501231"/>
    <s v="WT"/>
    <s v="Test Architecting(L1),Application Testing(L3),TCL-TK(L2),Unix Admin(L3),Application Testing(L2),English Language(L1),Project Management(L1),Perl Programming(L2),System Testing(L3),Unix Shell Scripting(L2)"/>
    <s v="VB SCRIPTING (18),TCL-TK (52),CLEARCASE (35),PERL PROGRAMMING (1),TEST PROJECT MANAGEMENT (12),HP APPLICATION LIFE CYCLE MANAGEMENT - HP QUALITY CENTER (12),EMBEDDED SYSTEM SOFTWARE TESTING (17)"/>
    <s v="N"/>
    <m/>
    <m/>
    <d v="2015-03-17T00:00:00"/>
    <s v="Legal &amp; Compliance"/>
    <m/>
    <s v="Y"/>
    <s v="RL"/>
    <x v="1"/>
    <s v="Deployable"/>
    <s v="Deployable"/>
    <m/>
    <n v="0"/>
    <n v="0"/>
    <n v="0"/>
    <n v="0"/>
    <n v="1"/>
    <n v="1"/>
    <n v="1"/>
    <x v="0"/>
    <s v="TECHNOLOGY GROUP"/>
    <m/>
    <s v="DDM"/>
    <s v="BU-VERTICAL SUPPORT"/>
    <n v="797"/>
    <s v="OPERATION SUPPORT"/>
    <s v="1S"/>
    <s v="India"/>
    <m/>
    <s v="deepa.channappagoudar@wipro.com"/>
    <x v="1"/>
    <s v="EMP"/>
    <s v="OFFSHORE"/>
    <m/>
    <m/>
    <s v="AVAILABLE"/>
    <m/>
    <m/>
    <m/>
    <m/>
    <x v="0"/>
    <s v="INDIA"/>
    <s v="REST OF THE WORLD"/>
    <s v="INDIA"/>
    <s v="REST OF THE WORLD"/>
    <s v="ROW"/>
    <m/>
    <m/>
    <m/>
    <m/>
    <m/>
    <m/>
    <m/>
    <m/>
    <m/>
    <n v="12.166"/>
    <s v="WT"/>
    <s v="OFFSHORE"/>
    <s v="RoW"/>
    <x v="0"/>
    <m/>
    <s v="NO"/>
    <s v="NO"/>
    <s v="NA"/>
    <s v="No Plan"/>
    <s v="NA - Lateral"/>
    <s v="Not Available"/>
    <s v="NA"/>
    <s v="Available"/>
    <n v="7.6091260437236718E-5"/>
    <x v="1"/>
  </r>
  <r>
    <d v="2018-07-27T00:00:00"/>
    <n v="20025132"/>
    <s v="Anisha Jaisw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isha.jaiswal@wipro.com"/>
    <x v="0"/>
    <s v="EMP"/>
    <s v="OFFSHORE"/>
    <m/>
    <m/>
    <s v="AVAILABLE"/>
    <m/>
    <m/>
    <m/>
    <m/>
    <x v="0"/>
    <s v="INDIA"/>
    <s v="REST OF THE WORLD"/>
    <s v="INDIA"/>
    <s v="REST OF THE WORLD"/>
    <s v="ROW"/>
    <m/>
    <m/>
    <m/>
    <m/>
    <m/>
    <m/>
    <m/>
    <m/>
    <m/>
    <n v="0"/>
    <s v="WT"/>
    <s v="OFFSHORE"/>
    <s v="RoW"/>
    <x v="0"/>
    <m/>
    <s v="NO"/>
    <s v="YES"/>
    <s v="NA"/>
    <s v="NA - Rookie"/>
    <s v="Undergoing PRP"/>
    <s v="Not Available"/>
    <s v="NA"/>
    <s v="PRP"/>
    <n v="4.4110909609566552E-5"/>
    <x v="0"/>
  </r>
  <r>
    <d v="2018-07-27T00:00:00"/>
    <n v="340731"/>
    <s v="Jesna Jose"/>
    <x v="0"/>
    <x v="0"/>
    <x v="2"/>
    <x v="0"/>
    <x v="38"/>
    <m/>
    <m/>
    <x v="2"/>
    <x v="2"/>
    <s v="No Action Require"/>
    <x v="0"/>
    <s v="Prem Kumar Dama/ Ramesh Balan/Mariam John"/>
    <s v="Manjeet Kaur"/>
    <x v="0"/>
    <x v="11"/>
    <x v="2"/>
    <x v="1"/>
    <s v="B"/>
    <x v="0"/>
    <m/>
    <m/>
    <m/>
    <x v="1"/>
    <s v="ML"/>
    <x v="3"/>
    <s v="Developer Enterprise Data Integration-L3.1"/>
    <x v="2"/>
    <s v="NEPC2"/>
    <s v="NEPC2"/>
    <x v="0"/>
    <x v="1"/>
    <s v="WT01"/>
    <x v="2"/>
    <n v="100"/>
    <s v="F"/>
    <d v="2018-01-15T00:00:00"/>
    <m/>
    <x v="18"/>
    <m/>
    <m/>
    <d v="2018-07-26T00:00:00"/>
    <d v="2018-07-27T00:00:00"/>
    <n v="1"/>
    <n v="1"/>
    <n v="0"/>
    <n v="0"/>
    <x v="0"/>
    <m/>
    <n v="0"/>
    <n v="0"/>
    <n v="0"/>
    <s v="N"/>
    <s v="N"/>
    <s v="N"/>
    <m/>
    <s v="14.AVAILABLE"/>
    <m/>
    <m/>
    <s v="T7998"/>
    <s v="NEP ACCOUNT"/>
    <x v="0"/>
    <s v="NEP ACCOUNT"/>
    <s v="MODEL B"/>
    <s v="MODEL B"/>
    <x v="0"/>
    <s v="BENGALURU"/>
    <s v="SJP SEZ S3"/>
    <x v="30"/>
    <x v="1"/>
    <s v="ML"/>
    <s v="WTDVDDIL31"/>
    <s v="Developer Enterprise Data Integration-L3.1"/>
    <s v="WA-Information Management"/>
    <s v="DEVELOPER-L3"/>
    <s v="B"/>
    <s v="TECH"/>
    <s v="BU DU"/>
    <s v="TECH"/>
    <s v="BU DU"/>
    <m/>
    <m/>
    <m/>
    <m/>
    <n v="1"/>
    <x v="0"/>
    <n v="20501231"/>
    <s v="WT"/>
    <n v="20501231"/>
    <s v="WT"/>
    <s v="Service Management(L3),RSA IDENTITY MANAGEMENT AND GOVERNANCE(L1),ITIL Incident Mgmt(L2),Quality Assurance(L2),Unix Admin(L1),CG-BAS-CCX(L1),Storage Manufacturing(L2),PLM-Windchill-Administration(L1),McAfee Antivirus Endpoint Protection Solution - EPS(L1),Quality Assurance(L2),CG-BAS-CCX(L2),SQL Server Application Admin(L1),Opportunity Management(L3)"/>
    <s v="SQL SERVER 2005-2008 (5),ETL (21),UNIX FILE SYSTEM (9),SQL (3),UNIX SHELL SCRIPTING (3),INFORMATICA POWERCENTER (5),OLAP (21),SAP BO - BUSINESSOBJECTS (1)"/>
    <s v="N"/>
    <m/>
    <m/>
    <d v="2017-09-04T00:00:00"/>
    <s v="Cloud-Windows Azure"/>
    <s v="LTDU SL"/>
    <s v="N"/>
    <m/>
    <x v="1"/>
    <s v="Non-Deployable"/>
    <s v="Deployable"/>
    <s v="ML"/>
    <n v="0"/>
    <n v="0"/>
    <n v="0"/>
    <n v="0"/>
    <n v="1"/>
    <n v="1"/>
    <n v="1"/>
    <x v="0"/>
    <s v="NEP ACCOUNT"/>
    <s v="T5212"/>
    <s v="DAAI"/>
    <s v="DAAI-IM"/>
    <n v="634"/>
    <s v="WA-IM-ENTERPRISEDI1"/>
    <s v="YP"/>
    <s v="India"/>
    <s v="Nokia Siemens Networks"/>
    <s v="jesna.jose@wipro.com"/>
    <x v="1"/>
    <s v="EMP"/>
    <s v="OFFSHORE"/>
    <m/>
    <m/>
    <s v="LEAVE ML"/>
    <m/>
    <m/>
    <m/>
    <m/>
    <x v="0"/>
    <s v="INDIA"/>
    <s v="REST OF THE WORLD"/>
    <s v="INDIA"/>
    <s v="REST OF THE WORLD"/>
    <s v="ROW"/>
    <m/>
    <m/>
    <s v="B-WT01-0005201229-NOKIA"/>
    <m/>
    <m/>
    <m/>
    <s v="Nokia Siemens Networks"/>
    <m/>
    <m/>
    <n v="6.8330000000000002"/>
    <s v="WT"/>
    <s v="OFFSHORE"/>
    <s v="RoW"/>
    <x v="0"/>
    <m/>
    <s v="NO"/>
    <s v="NO"/>
    <s v="NA"/>
    <s v="NA: Non-Deployable"/>
    <s v="NA - Lateral"/>
    <s v="Not Available"/>
    <s v="NA"/>
    <s v="Leave - ML"/>
    <n v="2.5363753479078905E-5"/>
    <x v="2"/>
  </r>
  <r>
    <d v="2018-07-27T00:00:00"/>
    <n v="358805"/>
    <s v="Sanjeeth M V"/>
    <x v="1"/>
    <x v="1"/>
    <x v="1"/>
    <x v="0"/>
    <x v="1"/>
    <m/>
    <m/>
    <x v="10"/>
    <x v="1"/>
    <s v="Maddanna"/>
    <x v="0"/>
    <s v="Prem Kumar Dama/ Ramesh Balan/Mariam John"/>
    <s v="Manjeet Kaur"/>
    <x v="0"/>
    <x v="0"/>
    <x v="1"/>
    <x v="0"/>
    <n v="0"/>
    <x v="0"/>
    <m/>
    <m/>
    <m/>
    <x v="1"/>
    <m/>
    <x v="1"/>
    <s v="Developer Telecom-L2.1"/>
    <x v="1"/>
    <s v="NEPC2"/>
    <s v="NEPC2"/>
    <x v="1"/>
    <x v="1"/>
    <s v="WT01"/>
    <x v="3"/>
    <n v="100"/>
    <s v="F"/>
    <d v="2018-07-24T00:00:00"/>
    <m/>
    <x v="38"/>
    <m/>
    <m/>
    <m/>
    <d v="2018-07-25T00:00:00"/>
    <n v="2"/>
    <n v="0"/>
    <n v="0"/>
    <n v="2"/>
    <x v="0"/>
    <m/>
    <n v="0"/>
    <n v="0"/>
    <n v="0"/>
    <s v="N"/>
    <s v="N"/>
    <s v="N"/>
    <m/>
    <s v="1.RESIGN"/>
    <m/>
    <m/>
    <s v="T5212"/>
    <s v="TMT-Telecom IT- BLR"/>
    <x v="0"/>
    <s v="NETWORK EQUIPMENT PROVIDER &amp; CISCO"/>
    <s v="DDM"/>
    <s v="DDM"/>
    <x v="0"/>
    <s v="BENGALURU"/>
    <s v="Sarjapur Road 1"/>
    <x v="41"/>
    <x v="4"/>
    <m/>
    <s v="WTDVTDSL21"/>
    <s v="Developer Telecom-L2.1"/>
    <s v="Telecom"/>
    <s v="DEVELOPER-L2"/>
    <s v="R"/>
    <s v="TECH"/>
    <s v="BU DU"/>
    <s v="TECH"/>
    <s v="BU DU"/>
    <m/>
    <m/>
    <m/>
    <m/>
    <n v="2"/>
    <x v="0"/>
    <n v="20501231"/>
    <s v="VT"/>
    <n v="20501231"/>
    <s v="WT"/>
    <s v="Cloud-Windows Azure(L1),CG-BAS-CCX(L1),Python Scripting(L1),Datacom Testing(L1),Datacom Testing(L2),Datacom Testing(L3)"/>
    <s v="DATACOM TESTING (5),C PROGRAMMING (8),ROUTING PROTOCOLS (5),TELECOMMUNICATION (3)"/>
    <s v="N"/>
    <m/>
    <m/>
    <d v="2017-07-26T00:00:00"/>
    <s v="SDN training"/>
    <m/>
    <s v="N"/>
    <m/>
    <x v="1"/>
    <s v="Non-Deployable"/>
    <s v="Non-Deployable"/>
    <m/>
    <n v="0"/>
    <n v="0"/>
    <n v="0"/>
    <n v="0"/>
    <n v="1"/>
    <n v="1"/>
    <n v="1"/>
    <x v="0"/>
    <s v="NETWORK EQUIPMENT PROVIDER &amp; CISCO"/>
    <s v="T7015"/>
    <s v="DDM"/>
    <s v="DOMAIN"/>
    <n v="739"/>
    <s v="NEP-VL"/>
    <s v="NG"/>
    <s v="India"/>
    <m/>
    <s v="sanjeeth.v55@wipro.com"/>
    <x v="1"/>
    <s v="EMP"/>
    <s v="OFFSHORE"/>
    <m/>
    <m/>
    <s v="RESIGN"/>
    <m/>
    <m/>
    <m/>
    <m/>
    <x v="0"/>
    <s v="INDIA"/>
    <s v="REST OF THE WORLD"/>
    <s v="INDIA"/>
    <s v="REST OF THE WORLD"/>
    <s v="ROW"/>
    <m/>
    <m/>
    <m/>
    <m/>
    <m/>
    <m/>
    <s v="CISCO"/>
    <m/>
    <m/>
    <n v="1.9159999999999999"/>
    <s v="WT"/>
    <s v="OFFSHORE"/>
    <s v="RoW"/>
    <x v="0"/>
    <m/>
    <s v="NO"/>
    <s v="NO"/>
    <s v="NA"/>
    <s v="Star/Turbo Hire"/>
    <s v="NA - Lateral"/>
    <s v="Not Available"/>
    <d v="2018-07-27T00:00:00"/>
    <s v="Notice Period"/>
    <n v="4.4110909609566552E-5"/>
    <x v="1"/>
  </r>
  <r>
    <d v="2018-07-27T00:00:00"/>
    <n v="20024884"/>
    <s v="Ankit Kumar Mishra"/>
    <x v="0"/>
    <x v="0"/>
    <x v="0"/>
    <x v="0"/>
    <x v="12"/>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ankit.mishra14@wipro.com"/>
    <x v="0"/>
    <s v="EMP"/>
    <s v="OFFSHORE"/>
    <m/>
    <m/>
    <s v="AVAILABLE"/>
    <m/>
    <m/>
    <m/>
    <m/>
    <x v="0"/>
    <s v="INDIA"/>
    <s v="REST OF THE WORLD"/>
    <s v="INDIA"/>
    <s v="REST OF THE WORLD"/>
    <s v="ROW"/>
    <m/>
    <m/>
    <m/>
    <m/>
    <m/>
    <m/>
    <m/>
    <m/>
    <m/>
    <n v="0"/>
    <s v="WT"/>
    <s v="OFFSHORE"/>
    <s v="RoW"/>
    <x v="0"/>
    <m/>
    <s v="NO"/>
    <s v="YES"/>
    <s v="NA"/>
    <s v="NA - Rookie"/>
    <s v="Undergoing PRP"/>
    <s v="Not Available"/>
    <s v="NA"/>
    <s v="PRP"/>
    <n v="5.0727506958157812E-6"/>
    <x v="0"/>
  </r>
  <r>
    <d v="2018-07-27T00:00:00"/>
    <n v="309760"/>
    <s v="Banglinti Swathi"/>
    <x v="0"/>
    <x v="0"/>
    <x v="2"/>
    <x v="0"/>
    <x v="39"/>
    <s v="Leave Actioned"/>
    <m/>
    <x v="1"/>
    <x v="1"/>
    <s v="No Action Require"/>
    <x v="0"/>
    <s v="Prem Kumar Dama/ Ramesh Balan/Mariam John"/>
    <s v="Manjeet Kaur"/>
    <x v="0"/>
    <x v="0"/>
    <x v="1"/>
    <x v="0"/>
    <n v="0"/>
    <x v="0"/>
    <m/>
    <m/>
    <m/>
    <x v="1"/>
    <s v="ML"/>
    <x v="1"/>
    <s v="Test Engineer Mobile Infra Testing-L3.2"/>
    <x v="1"/>
    <s v="NEPC2"/>
    <s v="NEPC2"/>
    <x v="0"/>
    <x v="1"/>
    <s v="WT01"/>
    <x v="2"/>
    <n v="100"/>
    <s v="F"/>
    <d v="2018-01-31T00:00:00"/>
    <m/>
    <x v="5"/>
    <m/>
    <m/>
    <d v="2018-07-26T00:00:00"/>
    <d v="2018-07-27T00:00:00"/>
    <n v="1"/>
    <n v="1"/>
    <n v="0"/>
    <n v="0"/>
    <x v="0"/>
    <m/>
    <n v="0"/>
    <n v="0"/>
    <n v="0"/>
    <s v="N"/>
    <s v="N"/>
    <s v="N"/>
    <d v="2016-07-31T00:00:00"/>
    <s v="4.Long Leave"/>
    <m/>
    <m/>
    <s v="T5212"/>
    <s v="TMT-Telecom IT- BLR"/>
    <x v="0"/>
    <s v="NETWORK EQUIPMENT PROVIDER &amp; CISCO"/>
    <s v="DDM"/>
    <s v="DDM"/>
    <x v="0"/>
    <s v="HYDERABAD"/>
    <s v="Mkd Sez Unt2 S9"/>
    <x v="5"/>
    <x v="2"/>
    <s v="ML"/>
    <s v="WTTEMITL32"/>
    <s v="Test Engineer Mobile Infra Testing-L3.2"/>
    <s v="Telecom-Testing"/>
    <s v="TEST ENGINEER-L3"/>
    <s v="R"/>
    <s v="TECH"/>
    <s v="BU DU"/>
    <s v="TECH"/>
    <s v="BU DU"/>
    <s v="Exclude"/>
    <s v="Aastra Telecom Sweden AB"/>
    <s v="Dependant Permit Processing"/>
    <s v="Dependant Permit Processing - Family Reunion"/>
    <n v="1"/>
    <x v="0"/>
    <n v="20501231"/>
    <s v="VT"/>
    <n v="20501231"/>
    <s v="WT"/>
    <s v="Core Java(L3),English Language(L1),Java-J2EE(L2),BDD - Behavioral Driven Development Testing(L1),Quality of Service - QOS(L1),Hibernate(L2),McAfee Antivirus Endpoint Protection Solution - EPS(L1),Selenium(L1),Application Testing(L2),VSTS Automation(L1),Quality Assurance(L2),Spring(L2),JavaScript(L1),JavaScript(L2),Communication(L2),RFT - IBM Rational Functional Tester(L1),Digital Broadcast(L1),CG-BAS-CCX(L2),Windows Platform Testing(L2),Cloud-Windows Azure(L2)"/>
    <s v="EJB - ENTERPRISE JAVA BEANS (79),REGRESSION TESTING (36),RFT - IBM RATIONAL FUNCTIONAL TESTER (20),BLACK BOX TESTING (30),STRUTS (84),CORE JAVA (82),APPLICATION TESTING (61),PENETRATION TESTING - PT (6),SYSTEM TESTING (108),SOAP UI TESTING (19),JSP - JAVA SERVER PAGES (79)"/>
    <s v="N"/>
    <m/>
    <m/>
    <d v="2017-10-09T00:00:00"/>
    <s v="Core Java"/>
    <m/>
    <s v="N"/>
    <m/>
    <x v="1"/>
    <s v="Non-Deployable"/>
    <s v="Non-Deployable"/>
    <s v="ML"/>
    <n v="0"/>
    <n v="0"/>
    <n v="0"/>
    <n v="0"/>
    <n v="1"/>
    <n v="1"/>
    <n v="1"/>
    <x v="0"/>
    <s v="NETWORK EQUIPMENT PROVIDER &amp; CISCO"/>
    <m/>
    <s v="DDM"/>
    <s v="DOMAIN"/>
    <n v="739"/>
    <s v="NEP-VL"/>
    <s v="NG"/>
    <s v="India"/>
    <m/>
    <s v="banglinti.swathi@wipro.com"/>
    <x v="1"/>
    <s v="EMP"/>
    <s v="OFFSHORE"/>
    <m/>
    <m/>
    <s v="LEAVE ML"/>
    <m/>
    <m/>
    <m/>
    <m/>
    <x v="0"/>
    <s v="INDIA"/>
    <s v="REST OF THE WORLD"/>
    <s v="INDIA"/>
    <s v="REST OF THE WORLD"/>
    <s v="ROW"/>
    <m/>
    <m/>
    <m/>
    <n v="833"/>
    <n v="815"/>
    <s v="PENDING WITH AUTHORITIES"/>
    <s v="AASTRA"/>
    <s v="Approved"/>
    <d v="2016-07-19T00:00:00"/>
    <n v="7.75"/>
    <s v="WT"/>
    <s v="OFFSHORE"/>
    <s v="RoW"/>
    <x v="0"/>
    <m/>
    <s v="NO"/>
    <s v="NO"/>
    <s v="NA"/>
    <s v="NA: Non-Deployable"/>
    <s v="NA - Lateral"/>
    <s v="Not Available"/>
    <s v="NA"/>
    <s v="Leave - ML"/>
    <n v="0"/>
    <x v="2"/>
  </r>
  <r>
    <d v="2018-07-27T00:00:00"/>
    <n v="272078"/>
    <s v="Saritha Antharvedi"/>
    <x v="0"/>
    <x v="0"/>
    <x v="2"/>
    <x v="0"/>
    <x v="40"/>
    <s v="Leave Actioned"/>
    <m/>
    <x v="11"/>
    <x v="1"/>
    <s v="No Action Require"/>
    <x v="0"/>
    <s v="Prem Kumar Dama/ Ramesh Balan/Mariam John"/>
    <s v="Manjeet Kaur"/>
    <x v="0"/>
    <x v="0"/>
    <x v="1"/>
    <x v="0"/>
    <n v="0"/>
    <x v="0"/>
    <m/>
    <m/>
    <m/>
    <x v="1"/>
    <s v="ML"/>
    <x v="1"/>
    <s v="Tech Lead Telecom-L4.1"/>
    <x v="1"/>
    <s v="NEPC2"/>
    <s v="NEPC2"/>
    <x v="0"/>
    <x v="1"/>
    <s v="WT01"/>
    <x v="4"/>
    <n v="100"/>
    <s v="F"/>
    <d v="2018-01-31T00:00:00"/>
    <m/>
    <x v="39"/>
    <m/>
    <m/>
    <d v="2018-07-26T00:00:00"/>
    <d v="2018-07-27T00:00:00"/>
    <n v="1"/>
    <n v="1"/>
    <n v="0"/>
    <n v="0"/>
    <x v="0"/>
    <m/>
    <n v="0"/>
    <n v="0"/>
    <n v="0"/>
    <s v="N"/>
    <s v="N"/>
    <s v="N"/>
    <m/>
    <s v="8.Proposed"/>
    <m/>
    <m/>
    <s v="T5212"/>
    <s v="TMT-Telecom IT- BLR"/>
    <x v="0"/>
    <s v="NETWORK EQUIPMENT PROVIDER &amp; CISCO"/>
    <s v="DDM"/>
    <s v="DDM"/>
    <x v="0"/>
    <s v="BENGALURU"/>
    <s v="EC SEZ Ut 1 S1"/>
    <x v="42"/>
    <x v="3"/>
    <s v="ML"/>
    <s v="WTTLTDSL41"/>
    <s v="Tech Lead Telecom-L4.1"/>
    <s v="Telecom"/>
    <s v="LEAD-L1"/>
    <s v="R"/>
    <s v="TECH"/>
    <s v="BU DU"/>
    <s v="TECH"/>
    <s v="BU DU"/>
    <m/>
    <m/>
    <m/>
    <m/>
    <n v="1"/>
    <x v="0"/>
    <n v="20501231"/>
    <s v="VT"/>
    <n v="20501231"/>
    <s v="WT"/>
    <s v="System Software Design(L2),Quality Assurance(L3),Technical Lead(L1),System Software Design(L2),Wireless Access(L2),Agile-Scrum(L1),Telecommunication(L3),UMTS(L2),Wireless Access(L2),Telecommunication(L3)"/>
    <s v="WIRELESS ACCESS (1),UNIX SHELL SCRIPTING (25),C PROGRAMMING (37),C++ (32),CLEARCASE (5),TELECOMMUNICATION (11),EMBEDDED AND SYSTEM SOFTWARE (1),NETWORK PROCESSOR (10)"/>
    <s v="N"/>
    <m/>
    <m/>
    <d v="2015-10-27T00:00:00"/>
    <s v="Agile WSM"/>
    <m/>
    <s v="N"/>
    <m/>
    <x v="1"/>
    <s v="Non-Deployable"/>
    <s v="Deployable"/>
    <s v="ML"/>
    <n v="0"/>
    <n v="0"/>
    <n v="0"/>
    <n v="0"/>
    <n v="1"/>
    <n v="1"/>
    <n v="1"/>
    <x v="0"/>
    <s v="NETWORK EQUIPMENT PROVIDER &amp; CISCO"/>
    <s v="T5212"/>
    <s v="DDM"/>
    <s v="DOMAIN"/>
    <n v="739"/>
    <s v="NEP-VL"/>
    <s v="NG"/>
    <s v="India"/>
    <m/>
    <s v="saritha.antharvedi@wipro.com"/>
    <x v="1"/>
    <s v="EMP"/>
    <s v="OFFSHORE"/>
    <d v="2014-03-22T00:00:00"/>
    <m/>
    <s v="LEAVE ML"/>
    <m/>
    <m/>
    <m/>
    <m/>
    <x v="0"/>
    <s v="INDIA"/>
    <s v="REST OF THE WORLD"/>
    <s v="INDIA"/>
    <s v="REST OF THE WORLD"/>
    <s v="ROW"/>
    <m/>
    <m/>
    <m/>
    <m/>
    <m/>
    <m/>
    <s v="ALE INTERNATIONAL"/>
    <m/>
    <m/>
    <n v="5.3330000000000002"/>
    <s v="WT"/>
    <s v="OFFSHORE"/>
    <s v="RoW"/>
    <x v="0"/>
    <m/>
    <s v="NO"/>
    <s v="NO"/>
    <s v="NA"/>
    <s v="NA: Non-Deployable"/>
    <s v="NA - Lateral"/>
    <s v="Not Available"/>
    <s v="NA"/>
    <s v="Leave - ML"/>
    <n v="2.5363753479078905E-5"/>
    <x v="2"/>
  </r>
  <r>
    <d v="2018-07-27T00:00:00"/>
    <n v="20025989"/>
    <s v="Mohammad Riyaz"/>
    <x v="1"/>
    <x v="1"/>
    <x v="1"/>
    <x v="0"/>
    <x v="1"/>
    <m/>
    <m/>
    <x v="1"/>
    <x v="1"/>
    <s v="Maddanna"/>
    <x v="0"/>
    <s v="Prem Kumar Dama/ Ramesh Balan/Mariam John"/>
    <s v="Manjeet Kaur"/>
    <x v="2"/>
    <x v="0"/>
    <x v="1"/>
    <x v="0"/>
    <n v="0"/>
    <x v="0"/>
    <m/>
    <m/>
    <m/>
    <x v="1"/>
    <m/>
    <x v="1"/>
    <s v="Test Engineer - Oracle Package App Testing-L2.1"/>
    <x v="1"/>
    <s v="NEPC1"/>
    <s v="NEPC1"/>
    <x v="0"/>
    <x v="0"/>
    <s v="WT01"/>
    <x v="3"/>
    <n v="100"/>
    <s v="F"/>
    <m/>
    <m/>
    <x v="40"/>
    <m/>
    <m/>
    <m/>
    <d v="2018-07-26T00:00:00"/>
    <n v="1"/>
    <n v="0"/>
    <n v="0"/>
    <n v="1"/>
    <x v="0"/>
    <m/>
    <n v="0"/>
    <n v="0"/>
    <n v="0"/>
    <s v="N"/>
    <s v="N"/>
    <s v="N"/>
    <m/>
    <s v="14.AVAILABLE"/>
    <m/>
    <m/>
    <s v="T5082"/>
    <s v="GMT-TelecomEquipmentVendors-Delivery"/>
    <x v="0"/>
    <s v="NETWORK EQUIPMENT PROVIDER &amp; CISCO"/>
    <s v="DDM"/>
    <s v="DDM"/>
    <x v="0"/>
    <m/>
    <s v="Manikonda"/>
    <x v="43"/>
    <x v="4"/>
    <m/>
    <s v="WTTEOPAL21"/>
    <s v="Test Engineer - Oracle Package App Testing-L2.1"/>
    <s v="BAS-OEA-Package App Testing"/>
    <m/>
    <s v="R"/>
    <s v="TECH"/>
    <s v="BU DU"/>
    <s v="TECH"/>
    <s v="BU DU"/>
    <m/>
    <m/>
    <m/>
    <m/>
    <n v="1"/>
    <x v="0"/>
    <n v="20501231"/>
    <s v="VT"/>
    <n v="20501231"/>
    <s v="WT"/>
    <m/>
    <m/>
    <s v="N"/>
    <m/>
    <m/>
    <m/>
    <m/>
    <m/>
    <s v="N"/>
    <m/>
    <x v="1"/>
    <s v="Non-Deployable"/>
    <s v="Deployable"/>
    <m/>
    <n v="0"/>
    <n v="0"/>
    <n v="0"/>
    <n v="0"/>
    <n v="1"/>
    <n v="1"/>
    <n v="1"/>
    <x v="0"/>
    <s v="NETWORK EQUIPMENT PROVIDER &amp; CISCO"/>
    <s v="T5082"/>
    <s v="DDM"/>
    <s v="DOMAIN"/>
    <m/>
    <m/>
    <s v="NG"/>
    <s v="India"/>
    <m/>
    <s v="mohammad.riyaz3@wipro.com"/>
    <x v="1"/>
    <s v="EMP"/>
    <s v="OFFSHORE"/>
    <m/>
    <m/>
    <s v="AVAILABLE"/>
    <m/>
    <m/>
    <m/>
    <m/>
    <x v="0"/>
    <s v="INDIA"/>
    <s v="REST OF THE WORLD"/>
    <s v="INDIA"/>
    <s v="REST OF THE WORLD"/>
    <s v="ROW"/>
    <m/>
    <m/>
    <m/>
    <m/>
    <m/>
    <m/>
    <m/>
    <m/>
    <m/>
    <n v="0"/>
    <s v="WT"/>
    <s v="OFFSHORE"/>
    <s v="RoW"/>
    <x v="0"/>
    <m/>
    <s v="NO"/>
    <s v="YES"/>
    <s v="NA"/>
    <s v="Resigned"/>
    <s v="NA - Lateral"/>
    <s v="Not Available"/>
    <s v="NA"/>
    <s v="Notice Period"/>
    <n v="5.072750695815781E-5"/>
    <x v="1"/>
  </r>
  <r>
    <d v="2018-07-27T00:00:00"/>
    <n v="20025024"/>
    <s v="Suryah V"/>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ryah.63@wipro.com"/>
    <x v="0"/>
    <s v="EMP"/>
    <s v="OFFSHORE"/>
    <m/>
    <m/>
    <s v="AVAILABLE"/>
    <m/>
    <m/>
    <m/>
    <m/>
    <x v="0"/>
    <s v="INDIA"/>
    <s v="REST OF THE WORLD"/>
    <s v="INDIA"/>
    <s v="REST OF THE WORLD"/>
    <s v="ROW"/>
    <m/>
    <m/>
    <m/>
    <m/>
    <m/>
    <m/>
    <m/>
    <m/>
    <m/>
    <n v="0"/>
    <s v="WT"/>
    <s v="OFFSHORE"/>
    <s v="RoW"/>
    <x v="0"/>
    <m/>
    <s v="NO"/>
    <s v="YES"/>
    <s v="NA"/>
    <s v="NA - Rookie"/>
    <s v="Undergoing PRP"/>
    <s v="Not Available"/>
    <s v="NA"/>
    <s v="PRP"/>
    <n v="1.0966472253184061E-5"/>
    <x v="0"/>
  </r>
  <r>
    <d v="2018-07-27T00:00:00"/>
    <n v="306063"/>
    <s v="Nidhun Das P"/>
    <x v="1"/>
    <x v="1"/>
    <x v="1"/>
    <x v="0"/>
    <x v="41"/>
    <m/>
    <m/>
    <x v="1"/>
    <x v="1"/>
    <s v="Maddanna"/>
    <x v="0"/>
    <s v="Prem Kumar Dama/ Ramesh Balan/Mariam John"/>
    <s v="Manjeet Kaur"/>
    <x v="0"/>
    <x v="0"/>
    <x v="1"/>
    <x v="0"/>
    <n v="0"/>
    <x v="0"/>
    <m/>
    <m/>
    <m/>
    <x v="1"/>
    <m/>
    <x v="1"/>
    <s v="Test Engineer Datacom-L2.1"/>
    <x v="1"/>
    <s v="NEPC2"/>
    <s v="NEPC2"/>
    <x v="0"/>
    <x v="1"/>
    <s v="WT01"/>
    <x v="2"/>
    <n v="100"/>
    <s v="F"/>
    <d v="2018-07-20T00:00:00"/>
    <m/>
    <x v="10"/>
    <m/>
    <m/>
    <m/>
    <d v="2018-07-21T00:00:00"/>
    <n v="6"/>
    <n v="0"/>
    <n v="0"/>
    <n v="6"/>
    <x v="0"/>
    <m/>
    <n v="0"/>
    <n v="0"/>
    <n v="1"/>
    <s v="N"/>
    <s v="N"/>
    <s v="N"/>
    <m/>
    <s v="8.Proposed"/>
    <m/>
    <m/>
    <s v="T5212"/>
    <s v="TMT-Telecom IT- BLR"/>
    <x v="0"/>
    <s v="NETWORK EQUIPMENT PROVIDER &amp; CISCO"/>
    <s v="DDM"/>
    <s v="DDM"/>
    <x v="0"/>
    <s v="COCHIN"/>
    <s v="Sez Kochi Unit"/>
    <x v="9"/>
    <x v="1"/>
    <m/>
    <s v="WTTEBRBL21"/>
    <s v="Test Engineer Datacom-L2.1"/>
    <s v="Telecom-Testing"/>
    <s v="TEST ENGINEER-L2"/>
    <s v="R"/>
    <s v="TECH"/>
    <s v="BU DU"/>
    <s v="TECH"/>
    <s v="BU DU"/>
    <m/>
    <m/>
    <m/>
    <m/>
    <n v="6"/>
    <x v="0"/>
    <n v="20501231"/>
    <s v="VT"/>
    <n v="20501231"/>
    <s v="WT"/>
    <s v="RTOS(L1),Python Scripting(L2),Black Box Testing(L1),Oracle SQL(L1),BDD - Behavioral Driven Development Testing(L1),McAfee Antivirus Endpoint Protection Solution - EPS(L1),Unix Shell Scripting(L1),TCL-TK(L1),HP QTP - UFT Automation Testing(L1),Datacom Testing(L1),PLM-Windchill-Administration(L1),CG-BAS-CCX(L2),English Language(L1),Perl Programming(L1),System Testing(L1),Datacom Testing(L2),GUI Testing(L1),Python Scripting(L1)"/>
    <s v="SYSTEM TESTING (1),SOLARIS ADMIN (72),NMS-EMS TESTING (37),PYTHON SCRIPTING (10),BLACK BOX TESTING (36),UNIX SHELL SCRIPTING (74),OSS - OPERATIONS SUPPORT SYSTEM (72),TCL-TK (1),DATACOM TESTING (35),APPLICATION TESTING (1)"/>
    <s v="N"/>
    <m/>
    <m/>
    <d v="2018-03-12T00:00:00"/>
    <s v="Datacom L3"/>
    <m/>
    <s v="N"/>
    <m/>
    <x v="1"/>
    <s v="Deployable"/>
    <s v="Deployable"/>
    <m/>
    <n v="0"/>
    <n v="0"/>
    <n v="0"/>
    <n v="0"/>
    <n v="1"/>
    <n v="1"/>
    <n v="1"/>
    <x v="0"/>
    <s v="NETWORK EQUIPMENT PROVIDER &amp; CISCO"/>
    <m/>
    <s v="DDM"/>
    <s v="DOMAIN"/>
    <n v="739"/>
    <s v="NEP-VL"/>
    <s v="NG"/>
    <s v="India"/>
    <m/>
    <s v="nidhun.p53@wipro.com"/>
    <x v="1"/>
    <s v="EMP"/>
    <s v="OFFSHORE"/>
    <m/>
    <m/>
    <s v="PROPOSED"/>
    <m/>
    <m/>
    <m/>
    <m/>
    <x v="0"/>
    <s v="INDIA"/>
    <s v="REST OF THE WORLD"/>
    <s v="INDIA"/>
    <s v="REST OF THE WORLD"/>
    <s v="ROW"/>
    <m/>
    <m/>
    <m/>
    <m/>
    <m/>
    <m/>
    <s v="ERICSSON"/>
    <m/>
    <m/>
    <n v="3.5830000000000002"/>
    <s v="WT"/>
    <s v="OFFSHORE"/>
    <s v="RoW"/>
    <x v="0"/>
    <m/>
    <s v="NO"/>
    <s v="NO"/>
    <s v="NA"/>
    <s v="No Plan"/>
    <s v="NA - Lateral"/>
    <s v="Not Available"/>
    <s v="NA"/>
    <s v="Proposed"/>
    <n v="4.6770022388933095E-5"/>
    <x v="1"/>
  </r>
  <r>
    <d v="2018-07-27T00:00:00"/>
    <n v="239102"/>
    <s v="Mamatha Krishna"/>
    <x v="0"/>
    <x v="0"/>
    <x v="2"/>
    <x v="0"/>
    <x v="42"/>
    <m/>
    <m/>
    <x v="8"/>
    <x v="0"/>
    <s v="No Action Require"/>
    <x v="0"/>
    <s v="Manogaran V G"/>
    <s v="Chandrika N"/>
    <x v="1"/>
    <x v="7"/>
    <x v="2"/>
    <x v="1"/>
    <s v="B"/>
    <x v="0"/>
    <m/>
    <m/>
    <m/>
    <x v="1"/>
    <s v="ML"/>
    <x v="5"/>
    <s v="Test Engineer Securities-L3.2"/>
    <x v="5"/>
    <s v="SCSP"/>
    <s v="SCSP"/>
    <x v="0"/>
    <x v="1"/>
    <s v="WT01"/>
    <x v="2"/>
    <n v="100"/>
    <s v="F"/>
    <d v="2018-01-08T00:00:00"/>
    <m/>
    <x v="19"/>
    <m/>
    <m/>
    <d v="2018-07-26T00:00:00"/>
    <d v="2018-07-27T00:00:00"/>
    <n v="1"/>
    <n v="1"/>
    <n v="0"/>
    <n v="0"/>
    <x v="0"/>
    <m/>
    <n v="0"/>
    <n v="0"/>
    <n v="0"/>
    <s v="N"/>
    <s v="N"/>
    <s v="N"/>
    <m/>
    <s v="4.Long Leave"/>
    <m/>
    <m/>
    <s v="T7661"/>
    <s v="HP  ACCOUNT BENCH"/>
    <x v="0"/>
    <s v="HP ACCOUNT BENCH"/>
    <s v="MODEL B"/>
    <s v="MODEL B"/>
    <x v="0"/>
    <s v="BENGALURU"/>
    <s v="EC4"/>
    <x v="44"/>
    <x v="3"/>
    <s v="ML"/>
    <s v="WTTESECL32"/>
    <s v="Test Engineer Securities-L3.2"/>
    <s v="BAS-Securities-Testing"/>
    <s v="TEST ENGINEER-L3"/>
    <s v="B"/>
    <s v="TECH"/>
    <s v="BU DU"/>
    <s v="TECH"/>
    <s v="BU DU"/>
    <m/>
    <m/>
    <m/>
    <m/>
    <n v="1"/>
    <x v="0"/>
    <n v="20501231"/>
    <s v="WT"/>
    <n v="20501231"/>
    <s v="WT"/>
    <s v="Securities and Capital Markets Testing(L3),Securities and Capital Markets(L2),Securities and Capital Markets(L2),Quality Assurance(L2),Communication(L2),Securities and Capital Markets Testing(L4),Application Testing(L2),Web Testing(L2),Application Testing(L2),Application Testing(L2),English Language(L1)"/>
    <s v="REQUIREMENTS ANALYSIS (26),WEB TESTING (52),WEB SERVICES (6),TESTING (25),SECURITIES (41),APPLICATION TESTING (47),MANUAL TESTING (40),RATIONAL CLEAR QUEST (40),TFS - TEAM FOUNDATION SERVER (8),HP APPLICATION LIFE CYCLE MANAGEMENT - HP QUALITY CENTER (59),SECURITIES DOMAIN (15)"/>
    <s v="N"/>
    <m/>
    <m/>
    <d v="2016-07-15T00:00:00"/>
    <s v="Lean Session 101"/>
    <s v="LTDU SL"/>
    <s v="N"/>
    <m/>
    <x v="1"/>
    <s v="Non-Deployable"/>
    <s v="Non-Deployable"/>
    <s v="ML"/>
    <n v="0"/>
    <n v="0"/>
    <n v="0"/>
    <n v="0"/>
    <n v="1"/>
    <n v="1"/>
    <n v="1"/>
    <x v="0"/>
    <s v="HP ACCOUNT BENCH"/>
    <s v="T5160"/>
    <s v="MAS"/>
    <s v="MAS-QET"/>
    <m/>
    <m/>
    <s v="BG"/>
    <s v="India"/>
    <s v="HP"/>
    <s v="mamatha.murthy@wipro.com"/>
    <x v="1"/>
    <s v="EMP"/>
    <s v="OFFSHORE"/>
    <m/>
    <m/>
    <s v="LEAVE ML"/>
    <m/>
    <m/>
    <m/>
    <m/>
    <x v="0"/>
    <s v="INDIA"/>
    <s v="REST OF THE WORLD"/>
    <s v="INDIA"/>
    <s v="REST OF THE WORLD"/>
    <s v="ROW"/>
    <m/>
    <m/>
    <s v="B-WT01-0005200832-HP"/>
    <m/>
    <m/>
    <m/>
    <s v="HP"/>
    <m/>
    <m/>
    <n v="10.75"/>
    <s v="WT"/>
    <s v="OFFSHORE"/>
    <s v="RoW"/>
    <x v="0"/>
    <m/>
    <s v="NO"/>
    <s v="NO"/>
    <s v="NA"/>
    <s v="NA: Non-Deployable"/>
    <s v="NA - Lateral"/>
    <s v="Not Available"/>
    <s v="NA"/>
    <s v="Leave - ML"/>
    <n v="0"/>
    <x v="2"/>
  </r>
  <r>
    <d v="2018-07-27T00:00:00"/>
    <n v="308300"/>
    <s v="Renjiny Pavana Francis"/>
    <x v="0"/>
    <x v="0"/>
    <x v="2"/>
    <x v="0"/>
    <x v="43"/>
    <m/>
    <m/>
    <x v="14"/>
    <x v="7"/>
    <s v="Maddanna"/>
    <x v="0"/>
    <s v="Prem Kumar Dama/ Ramesh Balan/Mariam John"/>
    <s v="Manjeet Kaur"/>
    <x v="0"/>
    <x v="11"/>
    <x v="2"/>
    <x v="1"/>
    <s v="B"/>
    <x v="0"/>
    <m/>
    <m/>
    <m/>
    <x v="1"/>
    <s v="ML"/>
    <x v="10"/>
    <s v="Developer Unix Applications-L3.1"/>
    <x v="5"/>
    <s v="NEPC2"/>
    <s v="NEPC2"/>
    <x v="0"/>
    <x v="1"/>
    <s v="WT01"/>
    <x v="4"/>
    <n v="100"/>
    <s v="F"/>
    <d v="2018-07-13T00:00:00"/>
    <d v="2015-09-30T00:00:00"/>
    <x v="5"/>
    <m/>
    <m/>
    <d v="2018-07-26T00:00:00"/>
    <d v="2018-07-27T00:00:00"/>
    <n v="1"/>
    <n v="1"/>
    <n v="0"/>
    <n v="0"/>
    <x v="0"/>
    <m/>
    <n v="0"/>
    <n v="0"/>
    <n v="0"/>
    <s v="N"/>
    <s v="N"/>
    <s v="N"/>
    <m/>
    <s v="4.Long Leave"/>
    <m/>
    <m/>
    <s v="T7998"/>
    <s v="NEP ACCOUNT"/>
    <x v="0"/>
    <s v="NEP ACCOUNT"/>
    <s v="MODEL B"/>
    <s v="MODEL B"/>
    <x v="0"/>
    <s v="COCHIN"/>
    <s v="Cochin"/>
    <x v="13"/>
    <x v="2"/>
    <s v="ML"/>
    <s v="WTDVUAPL31"/>
    <s v="Developer Unix Applications-L3.1"/>
    <s v="BAS-Microsoft"/>
    <s v="DEVELOPER-L3"/>
    <s v="B"/>
    <s v="TECH"/>
    <s v="BU DU"/>
    <s v="TECH"/>
    <s v="BU DU"/>
    <m/>
    <m/>
    <m/>
    <m/>
    <n v="1"/>
    <x v="0"/>
    <n v="20501231"/>
    <s v="WT"/>
    <n v="20501231"/>
    <s v="WT"/>
    <s v="HTML 5(L2),Unix Developer Tools(L2),Perl Programming(L1),Linux Systems Programming(L1),HTML 5(L1),Python Scripting(L1),Communication(L2),Perl Programming(L1),Python Scripting(L2),Process Manufacturing(L3),Quality Assurance(L3),Quality Assurance(L2),Unix Application Debugging(L1),Unix System Internals(L1),Retail Business(L3),Consumer Electronics(L2),CG-BAS-CCX(L1),Retail Business(L2),Unix Developer Tools(L2),C Programming(L2),Linux Systems Programming(L2),English Language(L1),Retail Business(L1),Quality Assurance(L2)"/>
    <s v="2-2.5G GSM BSC APPLICATION (3),TECHNICAL SUPPORT - TELECOM (2),C PROGRAMMING (29),MFC PROGRAMMING (1),VC++ (8)"/>
    <s v="N"/>
    <m/>
    <m/>
    <d v="2018-04-11T00:00:00"/>
    <s v="Women in Leadership"/>
    <s v="LTDU SL"/>
    <s v="N"/>
    <m/>
    <x v="1"/>
    <s v="Non-Deployable"/>
    <s v="Non-Deployable"/>
    <s v="ML"/>
    <n v="0"/>
    <n v="0"/>
    <n v="0"/>
    <n v="0"/>
    <n v="1"/>
    <n v="1"/>
    <n v="1"/>
    <x v="0"/>
    <s v="NEP ACCOUNT"/>
    <s v="T5212"/>
    <s v="MAS"/>
    <s v="MAS-MICROSOFT"/>
    <n v="641"/>
    <s v="BAS-UNIX CC++"/>
    <s v="YW"/>
    <s v="India"/>
    <s v="Nokia Siemens Networks"/>
    <s v="renjiny.francis@wipro.com"/>
    <x v="1"/>
    <s v="EMP"/>
    <s v="OFFSHORE"/>
    <m/>
    <m/>
    <s v="LEAVE ML"/>
    <m/>
    <m/>
    <m/>
    <m/>
    <x v="0"/>
    <s v="INDIA"/>
    <s v="REST OF THE WORLD"/>
    <s v="INDIA"/>
    <s v="REST OF THE WORLD"/>
    <s v="ROW"/>
    <m/>
    <m/>
    <s v="B-WT01-0005201229-NOKIA"/>
    <m/>
    <m/>
    <m/>
    <s v="Nokia Siemens Networks"/>
    <m/>
    <m/>
    <n v="7.8330000000000002"/>
    <s v="WT"/>
    <s v="OFFSHORE"/>
    <s v="RoW"/>
    <x v="0"/>
    <m/>
    <s v="NO"/>
    <s v="NO"/>
    <s v="NA"/>
    <s v="NA: Non-Deployable"/>
    <s v="NA - Lateral"/>
    <s v="Not Available"/>
    <s v="NA"/>
    <s v="Leave - ML"/>
    <n v="1.0966472253184061E-5"/>
    <x v="2"/>
  </r>
  <r>
    <d v="2018-07-27T00:00:00"/>
    <n v="363418"/>
    <s v="Shazia Afroze"/>
    <x v="0"/>
    <x v="0"/>
    <x v="2"/>
    <x v="0"/>
    <x v="44"/>
    <m/>
    <m/>
    <x v="8"/>
    <x v="0"/>
    <s v="No Action Require"/>
    <x v="0"/>
    <s v="Prem Kumar Dama/ Ramesh Balan/Mariam John"/>
    <s v="Manjeet Kaur"/>
    <x v="2"/>
    <x v="5"/>
    <x v="2"/>
    <x v="1"/>
    <s v="B"/>
    <x v="0"/>
    <m/>
    <m/>
    <m/>
    <x v="1"/>
    <s v="ML"/>
    <x v="5"/>
    <s v="Test Engineer - Automation Testing-L3.1"/>
    <x v="5"/>
    <s v="NEPC1"/>
    <s v="NEPC1"/>
    <x v="0"/>
    <x v="1"/>
    <s v="WT01"/>
    <x v="2"/>
    <n v="100"/>
    <s v="F"/>
    <d v="2017-12-12T00:00:00"/>
    <m/>
    <x v="41"/>
    <m/>
    <m/>
    <d v="2018-07-26T00:00:00"/>
    <d v="2018-07-27T00:00:00"/>
    <n v="1"/>
    <n v="1"/>
    <n v="0"/>
    <n v="0"/>
    <x v="0"/>
    <m/>
    <n v="0"/>
    <n v="0"/>
    <n v="0"/>
    <s v="N"/>
    <s v="N"/>
    <s v="N"/>
    <m/>
    <s v="4.Long Leave"/>
    <m/>
    <m/>
    <s v="T7998"/>
    <s v="NEP ACCOUNT"/>
    <x v="0"/>
    <s v="NEP ACCOUNT"/>
    <s v="MODEL B"/>
    <s v="MODEL B"/>
    <x v="0"/>
    <s v="BENGALURU"/>
    <s v="EC1"/>
    <x v="29"/>
    <x v="1"/>
    <s v="ML"/>
    <s v="WTTEATTL31"/>
    <s v="Test Engineer - Automation Testing-L3.1"/>
    <s v="BAS-AUTO-TESTING"/>
    <s v="TEST ENGINEER-L3"/>
    <s v="B"/>
    <s v="TECH"/>
    <s v="BU DU"/>
    <s v="TECH"/>
    <s v="BU DU"/>
    <m/>
    <m/>
    <m/>
    <m/>
    <n v="1"/>
    <x v="0"/>
    <n v="20501231"/>
    <s v="WT"/>
    <n v="20501231"/>
    <s v="WT"/>
    <s v="Spring(L1),CG-BAS-CCX(L1),HTML 5(L1)"/>
    <s v="APPLICATION TESTING (19),ORACLE SQL (12),WEB TESTING (12),PL-SQL (8),ORACLE (8),DATASTAGE ETL TESTING (12)"/>
    <s v="N"/>
    <m/>
    <m/>
    <d v="2018-04-17T00:00:00"/>
    <s v="Core Java"/>
    <s v="LTDU SL"/>
    <s v="N"/>
    <m/>
    <x v="1"/>
    <s v="Non-Deployable"/>
    <s v="Non-Deployable"/>
    <s v="ML"/>
    <n v="0"/>
    <n v="0"/>
    <n v="0"/>
    <n v="0"/>
    <n v="1"/>
    <n v="1"/>
    <n v="1"/>
    <x v="0"/>
    <s v="NEP ACCOUNT"/>
    <s v="T8299"/>
    <s v="MAS"/>
    <s v="MAS-QET"/>
    <m/>
    <m/>
    <s v="BG"/>
    <s v="India"/>
    <s v="ERICSSON"/>
    <s v="shazia.afroze@wipro.com"/>
    <x v="1"/>
    <s v="EMP"/>
    <s v="OFFSHORE"/>
    <m/>
    <m/>
    <s v="LEAVE ML"/>
    <m/>
    <m/>
    <m/>
    <m/>
    <x v="0"/>
    <s v="INDIA"/>
    <s v="REST OF THE WORLD"/>
    <s v="INDIA"/>
    <s v="REST OF THE WORLD"/>
    <s v="ROW"/>
    <m/>
    <m/>
    <s v="B-WT01-0005200637-ERICSS"/>
    <m/>
    <m/>
    <m/>
    <s v="ERICSSON"/>
    <m/>
    <m/>
    <n v="6"/>
    <s v="WT"/>
    <s v="OFFSHORE"/>
    <s v="RoW"/>
    <x v="0"/>
    <m/>
    <s v="NO"/>
    <s v="NO"/>
    <s v="NA"/>
    <s v="NA: Non-Deployable"/>
    <s v="NA - Lateral"/>
    <s v="Not Available"/>
    <s v="NA"/>
    <s v="Leave - ML"/>
    <n v="1.2681876739539452E-4"/>
    <x v="2"/>
  </r>
  <r>
    <d v="2018-07-27T00:00:00"/>
    <n v="271403"/>
    <s v="Mary Serene"/>
    <x v="0"/>
    <x v="0"/>
    <x v="2"/>
    <x v="0"/>
    <x v="45"/>
    <m/>
    <m/>
    <x v="6"/>
    <x v="4"/>
    <s v="No Action Require"/>
    <x v="0"/>
    <s v="Prem Kumar Dama/ Ramesh Balan/Mariam John"/>
    <s v="Manjeet Kaur"/>
    <x v="0"/>
    <x v="1"/>
    <x v="2"/>
    <x v="1"/>
    <s v="B"/>
    <x v="0"/>
    <m/>
    <m/>
    <m/>
    <x v="1"/>
    <s v="ML"/>
    <x v="4"/>
    <s v="Developer Commerce-L3.1"/>
    <x v="4"/>
    <s v="NEPC2"/>
    <s v="NEPC2"/>
    <x v="0"/>
    <x v="1"/>
    <s v="WT01"/>
    <x v="2"/>
    <n v="100"/>
    <s v="F"/>
    <d v="2018-03-29T00:00:00"/>
    <m/>
    <x v="35"/>
    <m/>
    <m/>
    <d v="2018-07-26T00:00:00"/>
    <d v="2018-07-27T00:00:00"/>
    <n v="1"/>
    <n v="1"/>
    <n v="0"/>
    <n v="0"/>
    <x v="0"/>
    <m/>
    <n v="0"/>
    <n v="0"/>
    <n v="0"/>
    <s v="N"/>
    <s v="N"/>
    <s v="N"/>
    <m/>
    <s v="4.Long Leave"/>
    <m/>
    <m/>
    <s v="T7998"/>
    <s v="TMT-Telecom IT- BLR"/>
    <x v="0"/>
    <s v="NETWORK EQUIPMENT PROVIDER &amp; CISCO"/>
    <s v="MODEL B"/>
    <s v="MODEL B"/>
    <x v="0"/>
    <s v="COCHIN"/>
    <s v="Cochin"/>
    <x v="38"/>
    <x v="1"/>
    <s v="ML"/>
    <s v="WTDVPCCL31"/>
    <s v="Developer Commerce-L3.1"/>
    <s v="BAS-CCX-Commerce"/>
    <s v="DEVELOPER-L3"/>
    <s v="B"/>
    <s v="TECH"/>
    <s v="BU DU"/>
    <s v="TECH"/>
    <s v="BU DU"/>
    <m/>
    <m/>
    <m/>
    <m/>
    <n v="1"/>
    <x v="0"/>
    <n v="20501231"/>
    <s v="WT"/>
    <n v="20501231"/>
    <s v="WT"/>
    <s v="JavaScript(L1),CG-BAS-CCX(L1),XML(L1),ATG Commerce(L1),ATG Commerce(L2),JavaScript(L1),eCommerce(L1),HTML 5(L2),eCommerce(L1),ATG Commerce(L1),Oracle SQL(L1),Quality Assurance(L1),CG-BAS-CCX(L1),HTML 5(L1),English Language(L1),Core Java(L1)"/>
    <s v="JAVA-J2EE (1),CG-BAS-CCX (1),ORACLE SQL (1),CORE JAVA (1),JAVASCRIPT (1)"/>
    <s v="N"/>
    <m/>
    <m/>
    <d v="2017-03-22T00:00:00"/>
    <s v="Amazon Web Services - AWS"/>
    <s v="LTDU SL"/>
    <s v="N"/>
    <m/>
    <x v="1"/>
    <s v="Non-Deployable"/>
    <s v="Non-Deployable"/>
    <s v="ML"/>
    <n v="0"/>
    <n v="0"/>
    <n v="0"/>
    <n v="0"/>
    <n v="1"/>
    <n v="1"/>
    <n v="1"/>
    <x v="0"/>
    <s v="NETWORK EQUIPMENT PROVIDER &amp; CISCO"/>
    <s v="T8254"/>
    <s v="DIGI"/>
    <s v="DIGI-DX"/>
    <n v="517"/>
    <s v="SOA/APPLICATION/LEGACY MO"/>
    <s v="BB"/>
    <s v="India"/>
    <s v="PHILIPS"/>
    <s v="mary.serene@wipro.com"/>
    <x v="1"/>
    <s v="EMP"/>
    <s v="OFFSHORE"/>
    <m/>
    <m/>
    <s v="LEAVE ML"/>
    <m/>
    <m/>
    <m/>
    <m/>
    <x v="0"/>
    <s v="INDIA"/>
    <s v="REST OF THE WORLD"/>
    <s v="INDIA"/>
    <s v="REST OF THE WORLD"/>
    <s v="ROW"/>
    <m/>
    <m/>
    <s v="B-WT01-0005201354-PHILIP"/>
    <m/>
    <m/>
    <m/>
    <s v="PHILIPS"/>
    <m/>
    <m/>
    <n v="5.3330000000000002"/>
    <s v="WT"/>
    <s v="OFFSHORE"/>
    <s v="RoW"/>
    <x v="0"/>
    <m/>
    <s v="NO"/>
    <s v="NO"/>
    <s v="NA"/>
    <s v="NA: Non-Deployable"/>
    <s v="NA - Lateral"/>
    <s v="Not Available"/>
    <s v="NA"/>
    <s v="Leave - ML"/>
    <n v="4.6770022388933095E-5"/>
    <x v="2"/>
  </r>
  <r>
    <d v="2018-07-27T00:00:00"/>
    <n v="198996"/>
    <s v="Neelu Daval Jorammanavar"/>
    <x v="0"/>
    <x v="0"/>
    <x v="2"/>
    <x v="0"/>
    <x v="46"/>
    <s v=""/>
    <s v=""/>
    <x v="4"/>
    <x v="1"/>
    <s v="Maddanna"/>
    <x v="0"/>
    <s v="Prem Kumar Dama/ Ramesh Balan/Mariam John"/>
    <s v="Manjeet Kaur"/>
    <x v="0"/>
    <x v="0"/>
    <x v="1"/>
    <x v="0"/>
    <n v="0"/>
    <x v="0"/>
    <m/>
    <m/>
    <m/>
    <x v="1"/>
    <s v="ML"/>
    <x v="1"/>
    <s v="Project Lead Mobility-L4.2"/>
    <x v="1"/>
    <s v="NEPC2"/>
    <s v="NEPC2"/>
    <x v="0"/>
    <x v="1"/>
    <s v="WT01"/>
    <x v="4"/>
    <n v="100"/>
    <s v="F"/>
    <d v="2018-03-23T00:00:00"/>
    <m/>
    <x v="42"/>
    <m/>
    <m/>
    <d v="2018-07-26T00:00:00"/>
    <d v="2018-07-27T00:00:00"/>
    <n v="1"/>
    <n v="1"/>
    <n v="0"/>
    <n v="0"/>
    <x v="0"/>
    <m/>
    <n v="0"/>
    <n v="0"/>
    <n v="0"/>
    <s v="N"/>
    <s v="N"/>
    <s v="N"/>
    <m/>
    <s v="4.Long Leave"/>
    <m/>
    <m/>
    <s v="T5212"/>
    <s v="TMT-Telecom IT- BLR"/>
    <x v="0"/>
    <s v="NETWORK EQUIPMENT PROVIDER &amp; CISCO"/>
    <s v="DDM"/>
    <s v="DDM"/>
    <x v="0"/>
    <s v="BENGALURU"/>
    <s v="EC SEZ Ut 2 S2"/>
    <x v="45"/>
    <x v="3"/>
    <s v="ML"/>
    <s v="WTPLMOBL42"/>
    <s v="Project Lead Mobility-L4.2"/>
    <s v="BAS-CCX-Mobility"/>
    <s v="LEAD-L1"/>
    <s v="R"/>
    <s v="TECH"/>
    <s v="BU DU"/>
    <s v="TECH"/>
    <s v="BU DU"/>
    <m/>
    <m/>
    <m/>
    <m/>
    <n v="1"/>
    <x v="0"/>
    <n v="20501231"/>
    <s v="VT"/>
    <n v="20501231"/>
    <s v="WT"/>
    <s v="System Software Design(L3),Project Management(L1),English Language(L1),Agile-Scrum(L1),Communication(L2),Unix Application Debugging(L2),Quality Assurance(L3),Unix System Internals(L2)"/>
    <s v="MOBILE NATIVE APPLICATION DEVELOPMENT (10),BUSINESS REQUIREMENTS (2),JQUERY (1),IOS (31),MOBILE APPLICATION ARCHITECTURE (24),AGILE MODELING (4),JAVASCRIPT (3),PROJECT MANAGEMENT (1),APPLE SWIFT (33),OBJECTIVE-C (22),AGILE-SCRUM (2),SCRIPTING (6),HTML 5 (4),REQUIREMENTS ANALYSIS (2),APPLE IOS PLATFORM ENGINEERING (6),C++ (7),COCOA (44),PL-SQL (4),MOBILE HANDSET DEVICE TESTING (14)"/>
    <s v="N"/>
    <m/>
    <m/>
    <d v="2015-03-23T00:00:00"/>
    <s v="C"/>
    <m/>
    <s v="N"/>
    <m/>
    <x v="1"/>
    <s v="Non-Deployable"/>
    <s v="Non-Deployable"/>
    <s v="ML"/>
    <n v="0"/>
    <n v="0"/>
    <n v="0"/>
    <n v="0"/>
    <n v="1"/>
    <n v="1"/>
    <n v="1"/>
    <x v="0"/>
    <s v="NETWORK EQUIPMENT PROVIDER &amp; CISCO"/>
    <m/>
    <s v="DDM"/>
    <s v="DOMAIN"/>
    <m/>
    <m/>
    <s v="NG"/>
    <s v="India"/>
    <m/>
    <s v="neelu.jorammanavar@wipro.com"/>
    <x v="1"/>
    <s v="EMP"/>
    <s v="OFFSHORE"/>
    <m/>
    <m/>
    <s v="LEAVE ML"/>
    <m/>
    <m/>
    <m/>
    <m/>
    <x v="0"/>
    <s v="INDIA"/>
    <s v="REST OF THE WORLD"/>
    <s v="INDIA"/>
    <s v="REST OF THE WORLD"/>
    <s v="ROW"/>
    <m/>
    <m/>
    <m/>
    <m/>
    <m/>
    <m/>
    <s v="ERICSSON"/>
    <m/>
    <m/>
    <n v="8"/>
    <s v="WT"/>
    <s v="OFFSHORE"/>
    <s v="RoW"/>
    <x v="0"/>
    <m/>
    <s v="NO"/>
    <s v="NO"/>
    <s v="NA"/>
    <s v="NA: Non-Deployable"/>
    <s v="NA - Lateral"/>
    <s v="Not Available"/>
    <s v="NA"/>
    <s v="Leave - ML"/>
    <n v="6.266219004329005E-4"/>
    <x v="2"/>
  </r>
  <r>
    <d v="2018-07-27T00:00:00"/>
    <n v="268755"/>
    <s v="Jayashri Selvakumar"/>
    <x v="0"/>
    <x v="0"/>
    <x v="2"/>
    <x v="0"/>
    <x v="47"/>
    <m/>
    <m/>
    <x v="12"/>
    <x v="4"/>
    <s v="No Action Require"/>
    <x v="0"/>
    <s v="Prem Kumar Dama/ Ramesh Balan/Mariam John"/>
    <s v="Manjeet Kaur"/>
    <x v="2"/>
    <x v="5"/>
    <x v="2"/>
    <x v="1"/>
    <s v="B"/>
    <x v="0"/>
    <m/>
    <m/>
    <m/>
    <x v="1"/>
    <s v="ML"/>
    <x v="4"/>
    <s v="Developer Java J2EE-L3.1"/>
    <x v="4"/>
    <s v="NEPC1"/>
    <s v="NEPC1"/>
    <x v="0"/>
    <x v="1"/>
    <s v="WT01"/>
    <x v="2"/>
    <n v="100"/>
    <s v="F"/>
    <d v="2018-03-16T00:00:00"/>
    <m/>
    <x v="43"/>
    <m/>
    <m/>
    <d v="2018-07-26T00:00:00"/>
    <d v="2018-07-27T00:00:00"/>
    <n v="1"/>
    <n v="1"/>
    <n v="0"/>
    <n v="0"/>
    <x v="0"/>
    <m/>
    <n v="0"/>
    <n v="0"/>
    <n v="0"/>
    <s v="N"/>
    <s v="N"/>
    <s v="N"/>
    <m/>
    <s v="4.Long Leave"/>
    <m/>
    <m/>
    <s v="T7998"/>
    <s v="NEP ACCOUNT"/>
    <x v="0"/>
    <s v="NEP ACCOUNT"/>
    <s v="MODEL B"/>
    <s v="MODEL B"/>
    <x v="0"/>
    <s v="CHENNAI"/>
    <s v="Cdc2 Shlng Stpi"/>
    <x v="46"/>
    <x v="1"/>
    <s v="ML"/>
    <s v="WTDVJ2EL31"/>
    <s v="Developer Java J2EE-L3.1"/>
    <s v="BAS-CCX-Java"/>
    <s v="DEVELOPER-L3"/>
    <s v="B"/>
    <s v="TECH"/>
    <s v="BU DU"/>
    <s v="TECH"/>
    <s v="BU DU"/>
    <m/>
    <m/>
    <m/>
    <m/>
    <n v="1"/>
    <x v="0"/>
    <n v="20501231"/>
    <s v="WT"/>
    <n v="20501231"/>
    <s v="WT"/>
    <s v="XML(L1),Core Java(L1),Bootstrap(L1),Quality Assurance(L1),Struts(L1),CG-BAS-CCX(L1),Portals(L1),jQuery(L2),Oracle SQL(L1),JavaScript(L1),JavaScript(L2),HTML 5(L2),Bootstrap(L2),Quality Assurance(L1),Webservices-SOA(L2),JavaScript(L1)"/>
    <s v="CG-BAS-CCX (4),EXT JS (10),AJAX (77),MYSQL (11),STRUTS (62),JAVASCRIPT (11),HTML 5 (6),ORACLE SQL (1),XML (1),JDBC - JAVA DATABASE CONNECTIVITY (30),JAVA-J2EE (78),CSS (28),CSS3 (6),JQUERY (75),BOOTSTRAP (9)"/>
    <s v="N"/>
    <m/>
    <m/>
    <d v="2017-05-17T00:00:00"/>
    <s v="ICP"/>
    <s v="LTDU SL"/>
    <s v="N"/>
    <m/>
    <x v="1"/>
    <s v="Non-Deployable"/>
    <s v="Non-Deployable"/>
    <s v="ML"/>
    <n v="0"/>
    <n v="0"/>
    <n v="0"/>
    <n v="0"/>
    <n v="1"/>
    <n v="1"/>
    <n v="1"/>
    <x v="0"/>
    <s v="NEP ACCOUNT"/>
    <s v="T8648"/>
    <s v="DIGI"/>
    <s v="DIGI-DX"/>
    <m/>
    <m/>
    <s v="BB"/>
    <s v="India"/>
    <s v="ERICSSON"/>
    <s v="jayashri.selvakumar@wipro.com"/>
    <x v="1"/>
    <s v="EMP"/>
    <s v="OFFSHORE"/>
    <m/>
    <m/>
    <s v="LEAVE ML"/>
    <m/>
    <m/>
    <m/>
    <m/>
    <x v="0"/>
    <s v="INDIA"/>
    <s v="REST OF THE WORLD"/>
    <s v="INDIA"/>
    <s v="REST OF THE WORLD"/>
    <s v="ROW"/>
    <m/>
    <m/>
    <s v="B-WT01-0005200637-ERICSS"/>
    <m/>
    <m/>
    <m/>
    <s v="FUJITSU"/>
    <m/>
    <m/>
    <n v="5.4160000000000004"/>
    <s v="WT"/>
    <s v="OFFSHORE"/>
    <s v="RoW"/>
    <x v="0"/>
    <m/>
    <s v="NO"/>
    <s v="NO"/>
    <s v="NA"/>
    <s v="NA: Non-Deployable"/>
    <s v="NA - Lateral"/>
    <s v="Not Available"/>
    <s v="NA"/>
    <s v="Leave - ML"/>
    <n v="4.4110909609566552E-5"/>
    <x v="2"/>
  </r>
  <r>
    <d v="2018-07-27T00:00:00"/>
    <n v="306189"/>
    <s v="Indhumathi Dinakaran"/>
    <x v="0"/>
    <x v="0"/>
    <x v="2"/>
    <x v="0"/>
    <x v="48"/>
    <s v=""/>
    <s v=""/>
    <x v="1"/>
    <x v="1"/>
    <s v="No Action Require"/>
    <x v="0"/>
    <s v="Prem Kumar Dama/ Ramesh Balan/Mariam John"/>
    <s v="Manjeet Kaur"/>
    <x v="0"/>
    <x v="0"/>
    <x v="1"/>
    <x v="0"/>
    <n v="0"/>
    <x v="0"/>
    <m/>
    <m/>
    <m/>
    <x v="1"/>
    <s v="ML"/>
    <x v="1"/>
    <s v="Test Engineer Datacom-L2.1"/>
    <x v="1"/>
    <s v="NEPC2"/>
    <s v="NEPC2"/>
    <x v="0"/>
    <x v="1"/>
    <s v="WT01"/>
    <x v="3"/>
    <n v="100"/>
    <s v="F"/>
    <d v="2018-05-15T00:00:00"/>
    <m/>
    <x v="10"/>
    <m/>
    <m/>
    <d v="2018-07-26T00:00:00"/>
    <d v="2018-07-27T00:00:00"/>
    <n v="1"/>
    <n v="1"/>
    <n v="0"/>
    <n v="0"/>
    <x v="0"/>
    <m/>
    <n v="0"/>
    <n v="0"/>
    <n v="0"/>
    <s v="N"/>
    <s v="N"/>
    <s v="N"/>
    <m/>
    <s v="4.Long Leave"/>
    <m/>
    <m/>
    <s v="T5212"/>
    <s v="TMT-Telecom IT- BLR"/>
    <x v="0"/>
    <s v="NETWORK EQUIPMENT PROVIDER &amp; CISCO"/>
    <s v="DDM"/>
    <s v="DDM"/>
    <x v="0"/>
    <s v="BENGALURU"/>
    <s v="Sarjapur Road 1"/>
    <x v="9"/>
    <x v="1"/>
    <s v="ML"/>
    <s v="WTTEBRBL21"/>
    <s v="Test Engineer Datacom-L2.1"/>
    <s v="Telecom-Testing"/>
    <s v="TEST ENGINEER-L2"/>
    <s v="R"/>
    <s v="TECH"/>
    <s v="BU DU"/>
    <s v="TECH"/>
    <s v="BU DU"/>
    <m/>
    <m/>
    <m/>
    <m/>
    <n v="1"/>
    <x v="0"/>
    <n v="20501231"/>
    <s v="VT"/>
    <n v="20501231"/>
    <s v="WT"/>
    <s v="CG-BAS-CCX(L2),TCL-TK(L1),Black Box Testing(L1),GUI Testing(L1),Python Scripting(L1),L2 Testing(L1),English Language(L1),Datacom Testing(L1),PLM-Windchill-Administration(L1),Datacom Testing(L1),BDD - Behavioral Driven Development Testing(L1),McAfee Antivirus Endpoint Protection Solution - EPS(L1),Perl Programming(L1),Unix Shell Scripting(L1),RTOS(L1),System Testing(L1)"/>
    <s v="BLACK BOX TESTING (1),AUTOMOTIVE INFOTAINMENT TESTING (1),TCL-TK (1)"/>
    <s v="N"/>
    <m/>
    <m/>
    <d v="2018-02-16T00:00:00"/>
    <s v="PSHC"/>
    <m/>
    <s v="N"/>
    <m/>
    <x v="1"/>
    <s v="Non-Deployable"/>
    <s v="Non-Deployable"/>
    <s v="ML"/>
    <n v="0"/>
    <n v="0"/>
    <n v="0"/>
    <n v="0"/>
    <n v="1"/>
    <n v="1"/>
    <n v="1"/>
    <x v="0"/>
    <s v="NETWORK EQUIPMENT PROVIDER &amp; CISCO"/>
    <m/>
    <s v="DDM"/>
    <s v="DOMAIN"/>
    <n v="739"/>
    <s v="NEP-VL"/>
    <s v="NG"/>
    <s v="India"/>
    <m/>
    <s v="indhumathi.dinakaran@wipro.com"/>
    <x v="1"/>
    <s v="EMP"/>
    <s v="OFFSHORE"/>
    <m/>
    <m/>
    <s v="LEAVE ML"/>
    <m/>
    <m/>
    <m/>
    <m/>
    <x v="0"/>
    <s v="INDIA"/>
    <s v="REST OF THE WORLD"/>
    <s v="INDIA"/>
    <s v="REST OF THE WORLD"/>
    <s v="ROW"/>
    <m/>
    <m/>
    <m/>
    <m/>
    <m/>
    <m/>
    <s v="ERICSSON"/>
    <m/>
    <m/>
    <n v="3.5830000000000002"/>
    <s v="WT"/>
    <s v="OFFSHORE"/>
    <s v="RoW"/>
    <x v="0"/>
    <m/>
    <s v="NO"/>
    <s v="NO"/>
    <s v="NA"/>
    <s v="NA: Non-Deployable"/>
    <s v="NA - Lateral"/>
    <s v="Not Available"/>
    <s v="NA"/>
    <s v="Leave - ML"/>
    <n v="2.5363753479078905E-5"/>
    <x v="2"/>
  </r>
  <r>
    <d v="2018-07-27T00:00:00"/>
    <n v="322828"/>
    <s v="Snehalatha Bugede"/>
    <x v="1"/>
    <x v="1"/>
    <x v="1"/>
    <x v="0"/>
    <x v="1"/>
    <m/>
    <m/>
    <x v="6"/>
    <x v="4"/>
    <s v="Maddanna"/>
    <x v="0"/>
    <s v="Prem Kumar Dama/ Ramesh Balan/Mariam John"/>
    <s v="Manjeet Kaur"/>
    <x v="0"/>
    <x v="0"/>
    <x v="1"/>
    <x v="0"/>
    <n v="0"/>
    <x v="0"/>
    <m/>
    <m/>
    <m/>
    <x v="1"/>
    <m/>
    <x v="1"/>
    <s v="Developer Java J2EE-L1.1"/>
    <x v="4"/>
    <s v="NEPC2"/>
    <s v="NEPC2"/>
    <x v="0"/>
    <x v="1"/>
    <s v="WT01"/>
    <x v="7"/>
    <n v="100"/>
    <s v="F"/>
    <d v="2018-07-25T00:00:00"/>
    <m/>
    <x v="24"/>
    <m/>
    <m/>
    <m/>
    <d v="2018-07-26T00:00:00"/>
    <n v="1"/>
    <n v="0"/>
    <n v="0"/>
    <n v="1"/>
    <x v="0"/>
    <m/>
    <n v="0"/>
    <n v="0"/>
    <n v="0"/>
    <s v="N"/>
    <s v="N"/>
    <s v="N"/>
    <m/>
    <s v="14.AVAILABLE"/>
    <m/>
    <m/>
    <s v="T5212"/>
    <s v="TMT-Telecom IT- BLR"/>
    <x v="0"/>
    <s v="NETWORK EQUIPMENT PROVIDER &amp; CISCO"/>
    <s v="DDM"/>
    <s v="DDM"/>
    <x v="0"/>
    <s v="HYDERABAD"/>
    <s v="Hyderabad"/>
    <x v="24"/>
    <x v="4"/>
    <m/>
    <s v="WTDVJ2EL11"/>
    <s v="Developer Java J2EE-L1.1"/>
    <s v="BAS-CCX-Java"/>
    <s v="DEVELOPER-L1"/>
    <s v="R"/>
    <s v="TECH"/>
    <s v="BU DU"/>
    <s v="TECH"/>
    <s v="BU DU"/>
    <m/>
    <m/>
    <m/>
    <m/>
    <n v="1"/>
    <x v="0"/>
    <n v="20501231"/>
    <s v="VT"/>
    <n v="20501231"/>
    <s v="WT"/>
    <s v="Quality Assurance(L1),Retail Business(L1)"/>
    <s v="TELECOMMUNICATION (21),ANGULAR JS (2),CORE JAVA (1),CG-BAS-CCX (1),JAVASCRIPT (3),CSS (1),JAVA-J2EE (1),HIBERNATE (1)"/>
    <s v="N"/>
    <m/>
    <m/>
    <d v="2017-04-26T00:00:00"/>
    <s v="PSHC"/>
    <m/>
    <s v="N"/>
    <m/>
    <x v="1"/>
    <s v="Deployable"/>
    <s v="Deployable"/>
    <m/>
    <n v="0"/>
    <n v="0"/>
    <n v="0"/>
    <n v="0"/>
    <n v="1"/>
    <n v="1"/>
    <n v="1"/>
    <x v="0"/>
    <s v="NETWORK EQUIPMENT PROVIDER &amp; CISCO"/>
    <s v="T5082"/>
    <s v="DDM"/>
    <s v="DOMAIN"/>
    <n v="739"/>
    <s v="NEP-VL"/>
    <s v="NG"/>
    <s v="India"/>
    <m/>
    <s v="snehalatha.bugede@wipro.com"/>
    <x v="1"/>
    <s v="EMP"/>
    <s v="OFFSHORE"/>
    <m/>
    <m/>
    <s v="AVAILABLE"/>
    <m/>
    <m/>
    <m/>
    <m/>
    <x v="0"/>
    <s v="INDIA"/>
    <s v="REST OF THE WORLD"/>
    <s v="INDIA"/>
    <s v="REST OF THE WORLD"/>
    <s v="ROW"/>
    <m/>
    <m/>
    <m/>
    <m/>
    <m/>
    <m/>
    <s v="ERICSSON"/>
    <m/>
    <m/>
    <n v="3"/>
    <s v="WT"/>
    <s v="OFFSHORE"/>
    <s v="RoW"/>
    <x v="0"/>
    <m/>
    <s v="NO"/>
    <s v="NO"/>
    <s v="NA"/>
    <s v="No Plan"/>
    <s v="NA - Lateral"/>
    <s v="completed"/>
    <s v="NA"/>
    <s v="Available"/>
    <n v="2.5363753479078905E-5"/>
    <x v="1"/>
  </r>
  <r>
    <d v="2018-07-27T00:00:00"/>
    <n v="373225"/>
    <s v="Kavitha S"/>
    <x v="0"/>
    <x v="0"/>
    <x v="2"/>
    <x v="0"/>
    <x v="49"/>
    <m/>
    <m/>
    <x v="8"/>
    <x v="0"/>
    <s v="No Action Require"/>
    <x v="0"/>
    <s v="Prem Kumar Dama/ Ramesh Balan/Mariam John"/>
    <s v="Manjeet Kaur"/>
    <x v="0"/>
    <x v="11"/>
    <x v="2"/>
    <x v="1"/>
    <s v="B"/>
    <x v="0"/>
    <m/>
    <m/>
    <m/>
    <x v="1"/>
    <s v="ML"/>
    <x v="5"/>
    <s v="Test Engineer - Application Testing-L2.2"/>
    <x v="5"/>
    <s v="NEPC2"/>
    <s v="NEPC2"/>
    <x v="0"/>
    <x v="1"/>
    <s v="WT01"/>
    <x v="3"/>
    <n v="100"/>
    <s v="F"/>
    <d v="2018-03-31T00:00:00"/>
    <m/>
    <x v="44"/>
    <m/>
    <m/>
    <d v="2018-07-26T00:00:00"/>
    <d v="2018-07-27T00:00:00"/>
    <n v="1"/>
    <n v="1"/>
    <n v="0"/>
    <n v="0"/>
    <x v="0"/>
    <m/>
    <n v="0"/>
    <n v="0"/>
    <n v="0"/>
    <s v="N"/>
    <s v="N"/>
    <s v="N"/>
    <m/>
    <s v="4.Long Leave"/>
    <m/>
    <m/>
    <s v="T7998"/>
    <s v="NEP ACCOUNT"/>
    <x v="0"/>
    <s v="NEP ACCOUNT"/>
    <s v="MODEL B"/>
    <s v="MODEL B"/>
    <x v="0"/>
    <s v="BENGALURU"/>
    <s v="EC5"/>
    <x v="47"/>
    <x v="1"/>
    <s v="ML"/>
    <s v="WTTEAPPL22"/>
    <s v="Test Engineer - Application Testing-L2.2"/>
    <s v="BAS-APP-TESTING"/>
    <s v="TEST ENGINEER-L2"/>
    <s v="B"/>
    <s v="TECH"/>
    <s v="BU DU"/>
    <s v="TECH"/>
    <s v="BU DU"/>
    <m/>
    <m/>
    <m/>
    <m/>
    <n v="1"/>
    <x v="0"/>
    <n v="20501231"/>
    <s v="WT"/>
    <n v="20501231"/>
    <s v="WT"/>
    <m/>
    <s v="PERFORMANCE TESTING (3),MANUAL DESIGNING (9)"/>
    <s v="N"/>
    <m/>
    <m/>
    <d v="2017-08-30T00:00:00"/>
    <s v="Your Career Your Choice"/>
    <s v="LTDU SL"/>
    <s v="N"/>
    <m/>
    <x v="1"/>
    <s v="Non-Deployable"/>
    <s v="Non-Deployable"/>
    <s v="ML"/>
    <n v="0"/>
    <n v="0"/>
    <n v="0"/>
    <n v="0"/>
    <n v="1"/>
    <n v="1"/>
    <n v="1"/>
    <x v="0"/>
    <s v="NEP ACCOUNT"/>
    <s v="T5082"/>
    <s v="MAS"/>
    <s v="MAS-QET"/>
    <m/>
    <m/>
    <s v="BG"/>
    <s v="India"/>
    <s v="Nokia Siemens Networks"/>
    <s v="kavitha.s09@wipro.com"/>
    <x v="1"/>
    <s v="EMP"/>
    <s v="OFFSHORE"/>
    <m/>
    <m/>
    <s v="LEAVE ML"/>
    <m/>
    <m/>
    <m/>
    <m/>
    <x v="0"/>
    <s v="INDIA"/>
    <s v="REST OF THE WORLD"/>
    <s v="INDIA"/>
    <s v="REST OF THE WORLD"/>
    <s v="ROW"/>
    <m/>
    <m/>
    <s v="B-WT01-0005201229-NOKIA"/>
    <m/>
    <m/>
    <m/>
    <s v="Nokia Siemens Networks"/>
    <m/>
    <m/>
    <n v="1.4159999999999999"/>
    <s v="WT"/>
    <s v="OFFSHORE"/>
    <s v="RoW"/>
    <x v="0"/>
    <m/>
    <s v="NO"/>
    <s v="NO"/>
    <s v="NA"/>
    <s v="NA: Non-Deployable"/>
    <s v="NA - Lateral"/>
    <s v="Not Available"/>
    <s v="NA"/>
    <s v="Leave - ML"/>
    <n v="2.5363753479078905E-5"/>
    <x v="2"/>
  </r>
  <r>
    <d v="2018-07-27T00:00:00"/>
    <n v="365455"/>
    <s v="Alekhya Nerella"/>
    <x v="1"/>
    <x v="1"/>
    <x v="1"/>
    <x v="0"/>
    <x v="50"/>
    <m/>
    <m/>
    <x v="1"/>
    <x v="1"/>
    <s v="Maddanna"/>
    <x v="0"/>
    <s v="Prem Kumar Dama/ Ramesh Balan/Mariam John"/>
    <s v="Manjeet Kaur"/>
    <x v="0"/>
    <x v="0"/>
    <x v="1"/>
    <x v="0"/>
    <n v="0"/>
    <x v="0"/>
    <m/>
    <m/>
    <m/>
    <x v="1"/>
    <m/>
    <x v="1"/>
    <s v="Test Engineer Voice-L3.1"/>
    <x v="1"/>
    <s v="NEPC2"/>
    <s v="NEPC2"/>
    <x v="0"/>
    <x v="1"/>
    <s v="WT01"/>
    <x v="2"/>
    <n v="100"/>
    <s v="F"/>
    <d v="2018-07-20T00:00:00"/>
    <m/>
    <x v="27"/>
    <m/>
    <m/>
    <m/>
    <d v="2018-07-21T00:00:00"/>
    <n v="6"/>
    <n v="2"/>
    <n v="0"/>
    <n v="4"/>
    <x v="0"/>
    <m/>
    <n v="0"/>
    <n v="0"/>
    <n v="0"/>
    <s v="N"/>
    <s v="N"/>
    <s v="N"/>
    <m/>
    <s v="14.AVAILABLE"/>
    <m/>
    <m/>
    <s v="T5212"/>
    <s v="TMT-Telecom IT- BLR"/>
    <x v="0"/>
    <s v="NETWORK EQUIPMENT PROVIDER &amp; CISCO"/>
    <s v="DDM"/>
    <s v="DDM"/>
    <x v="0"/>
    <s v="BENGALURU"/>
    <s v="EC SEZ Ut 2 S2"/>
    <x v="29"/>
    <x v="1"/>
    <m/>
    <s v="WTTEVOIL31"/>
    <s v="Test Engineer Voice-L3.1"/>
    <s v="Telecom-Testing"/>
    <s v="TEST ENGINEER-L3"/>
    <s v="R"/>
    <s v="TECH"/>
    <s v="BU DU"/>
    <s v="TECH"/>
    <s v="BU DU"/>
    <m/>
    <m/>
    <m/>
    <m/>
    <n v="6"/>
    <x v="0"/>
    <n v="20501231"/>
    <s v="VT"/>
    <n v="20501231"/>
    <s v="WT"/>
    <s v="L3 testing(L1),Product Testing(L1),NMS-EMS Testing(L2),McAfee Antivirus Endpoint Protection Solution - EPS(L1),Application Testing(L1)"/>
    <s v="COMMUNICATION (2),SOLARIS ADMIN (25),UMTS (2),CITRIX ADMIN (25),TESTING (12),UNIX ADMIN (3),WINDOWS (1),NMS-EMS (58),OSS - OPERATIONS SUPPORT SYSTEM (18),PERL PROGRAMMING (3),FCAPS (18),NMS-EMS TESTING (20),NETWORK DEVICES (4)"/>
    <s v="N"/>
    <m/>
    <m/>
    <m/>
    <m/>
    <m/>
    <s v="N"/>
    <m/>
    <x v="1"/>
    <s v="Deployable"/>
    <s v="Deployable"/>
    <m/>
    <n v="0"/>
    <n v="0"/>
    <n v="0"/>
    <n v="0"/>
    <n v="1"/>
    <n v="1"/>
    <n v="1"/>
    <x v="0"/>
    <s v="NETWORK EQUIPMENT PROVIDER &amp; CISCO"/>
    <m/>
    <s v="DDM"/>
    <s v="DOMAIN"/>
    <n v="739"/>
    <s v="NEP-VL"/>
    <s v="NG"/>
    <s v="India"/>
    <m/>
    <s v="alekhya.nerella@wipro.com"/>
    <x v="1"/>
    <s v="EMP"/>
    <s v="OFFSHORE"/>
    <m/>
    <m/>
    <s v="AVAILABLE"/>
    <m/>
    <m/>
    <m/>
    <m/>
    <x v="0"/>
    <s v="INDIA"/>
    <s v="REST OF THE WORLD"/>
    <s v="INDIA"/>
    <s v="REST OF THE WORLD"/>
    <s v="ROW"/>
    <m/>
    <m/>
    <m/>
    <m/>
    <m/>
    <m/>
    <s v="ERICSSON"/>
    <m/>
    <m/>
    <n v="6"/>
    <s v="WT"/>
    <s v="OFFSHORE"/>
    <s v="RoW"/>
    <x v="0"/>
    <m/>
    <s v="NO"/>
    <s v="NO"/>
    <s v="NA"/>
    <s v="No Plan"/>
    <s v="NA - Lateral"/>
    <s v="Not Available"/>
    <s v="NA"/>
    <s v="Available"/>
    <n v="1.2695090702448628E-4"/>
    <x v="1"/>
  </r>
  <r>
    <d v="2018-07-27T00:00:00"/>
    <n v="357375"/>
    <s v="Dimple Gangadharan"/>
    <x v="1"/>
    <x v="1"/>
    <x v="1"/>
    <x v="0"/>
    <x v="1"/>
    <m/>
    <m/>
    <x v="13"/>
    <x v="6"/>
    <s v="Vasan"/>
    <x v="1"/>
    <s v="Manogaran V G"/>
    <s v="Chandrika N"/>
    <x v="1"/>
    <x v="13"/>
    <x v="3"/>
    <x v="4"/>
    <s v="C"/>
    <x v="0"/>
    <m/>
    <m/>
    <m/>
    <x v="1"/>
    <m/>
    <x v="0"/>
    <s v="Consultant  Presales-L6.1"/>
    <x v="3"/>
    <s v="SCSP"/>
    <s v="SCSP"/>
    <x v="0"/>
    <x v="1"/>
    <s v="WT01"/>
    <x v="5"/>
    <n v="100"/>
    <s v="F"/>
    <d v="2018-07-24T00:00:00"/>
    <d v="2018-07-01T00:00:00"/>
    <x v="45"/>
    <m/>
    <m/>
    <m/>
    <d v="2018-07-25T00:00:00"/>
    <n v="2"/>
    <n v="0"/>
    <n v="0"/>
    <n v="2"/>
    <x v="0"/>
    <m/>
    <n v="0"/>
    <n v="0"/>
    <n v="0"/>
    <s v="Y"/>
    <s v="N"/>
    <s v="N"/>
    <m/>
    <s v="14.AVAILABLE"/>
    <m/>
    <m/>
    <s v="T81043"/>
    <s v="SEMI-CONDUCTORS"/>
    <x v="0"/>
    <s v="SEMI-CONDUCTORS"/>
    <s v="MAS"/>
    <s v="MAS-MICROSOFT"/>
    <x v="1"/>
    <s v="BENGALURU"/>
    <s v="SJP SEZ S3"/>
    <x v="48"/>
    <x v="3"/>
    <m/>
    <s v="WTCNPREL61"/>
    <s v="Consultant  Presales-L6.1"/>
    <s v="Pre-Sales"/>
    <s v="CONSULTANT-L2"/>
    <s v="C"/>
    <s v="TECH"/>
    <s v="BU DU"/>
    <s v="MAS-MICROSOFT"/>
    <s v="SL"/>
    <s v="Valid Cases"/>
    <s v="Wipro"/>
    <s v="Visa Stamping"/>
    <s v="B1"/>
    <n v="2"/>
    <x v="0"/>
    <n v="20501231"/>
    <s v="WT"/>
    <n v="20501231"/>
    <s v="WT"/>
    <m/>
    <m/>
    <s v="N"/>
    <d v="2017-12-06T00:00:00"/>
    <d v="2027-12-04T00:00:00"/>
    <d v="2018-05-18T00:00:00"/>
    <s v="Cloud- Windows Azure"/>
    <m/>
    <s v="N"/>
    <m/>
    <x v="1"/>
    <s v="Deployable"/>
    <s v="Deployable"/>
    <m/>
    <n v="0"/>
    <n v="0"/>
    <n v="0"/>
    <n v="1"/>
    <n v="0"/>
    <n v="1"/>
    <n v="1"/>
    <x v="0"/>
    <s v="SEMI-CONDUCTORS"/>
    <m/>
    <m/>
    <m/>
    <m/>
    <m/>
    <m/>
    <s v="Japan"/>
    <s v="RENESAS TECHNOLOGY"/>
    <s v="dimple.gangadharan@wipro.com"/>
    <x v="1"/>
    <s v="EMP"/>
    <s v="Onsite-ST"/>
    <m/>
    <m/>
    <s v="VISA CASES"/>
    <m/>
    <m/>
    <m/>
    <m/>
    <x v="0"/>
    <s v="INDIA"/>
    <s v="REST OF THE WORLD"/>
    <s v="INDIA"/>
    <s v="REST OF THE WORLD"/>
    <s v="ROW"/>
    <m/>
    <m/>
    <s v="SEM-RTE-PJ-SHRPNT-CONSUL"/>
    <n v="0"/>
    <n v="0"/>
    <s v="VALID"/>
    <s v="RENESAS TECHNOLOGY"/>
    <m/>
    <m/>
    <n v="1.9159999999999999"/>
    <s v="WT"/>
    <s v="Onsite-ST"/>
    <s v="APAC"/>
    <x v="0"/>
    <m/>
    <s v="NO"/>
    <s v="NO"/>
    <s v="No Plan"/>
    <s v="NA - Onsite"/>
    <s v="NA - Onsite"/>
    <s v="Not Available"/>
    <s v="NA"/>
    <s v="Available"/>
    <n v="0"/>
    <x v="1"/>
  </r>
  <r>
    <d v="2018-07-27T00:00:00"/>
    <n v="20024971"/>
    <s v="Dattatreya Ghosh"/>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attatreya.ghosh@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10634"/>
    <s v="Yogeetha A Veena"/>
    <x v="0"/>
    <x v="0"/>
    <x v="2"/>
    <x v="0"/>
    <x v="51"/>
    <m/>
    <m/>
    <x v="8"/>
    <x v="0"/>
    <s v="No Action Require"/>
    <x v="0"/>
    <s v="Prem Kumar Dama/ Ramesh Balan/Mariam John"/>
    <s v="Manjeet Kaur"/>
    <x v="0"/>
    <x v="1"/>
    <x v="2"/>
    <x v="1"/>
    <s v="B"/>
    <x v="0"/>
    <m/>
    <m/>
    <m/>
    <x v="1"/>
    <s v="ML"/>
    <x v="5"/>
    <s v="Test Lead - Application Testing-L4.1"/>
    <x v="5"/>
    <s v="NEPC2"/>
    <s v="NEPC2"/>
    <x v="0"/>
    <x v="1"/>
    <s v="WT01"/>
    <x v="4"/>
    <n v="100"/>
    <s v="F"/>
    <d v="2018-03-26T00:00:00"/>
    <m/>
    <x v="46"/>
    <m/>
    <d v="2016-09-07T00:00:00"/>
    <d v="2018-07-26T00:00:00"/>
    <d v="2018-07-27T00:00:00"/>
    <n v="1"/>
    <n v="1"/>
    <n v="0"/>
    <n v="0"/>
    <x v="0"/>
    <m/>
    <n v="0"/>
    <n v="0"/>
    <n v="0"/>
    <s v="N"/>
    <s v="N"/>
    <s v="N"/>
    <d v="2017-04-13T00:00:00"/>
    <s v="4.Long Leave"/>
    <m/>
    <m/>
    <s v="T7998"/>
    <s v="TMT-Telecom IT- BLR"/>
    <x v="0"/>
    <s v="NETWORK EQUIPMENT PROVIDER &amp; CISCO"/>
    <s v="MODEL B"/>
    <s v="MODEL B"/>
    <x v="0"/>
    <s v="BENGALURU"/>
    <s v="EC SEZ Ut 2 S2"/>
    <x v="49"/>
    <x v="3"/>
    <s v="ML"/>
    <s v="WTTSLAPL41"/>
    <s v="Test Lead - Application Testing-L4.1"/>
    <s v="BAS-APP-TESTING"/>
    <s v="LEAD-L1"/>
    <s v="B"/>
    <s v="TECH"/>
    <s v="BU DU"/>
    <s v="TECH"/>
    <s v="BU DU"/>
    <m/>
    <m/>
    <m/>
    <m/>
    <n v="1"/>
    <x v="0"/>
    <n v="20501231"/>
    <s v="WT"/>
    <n v="20501231"/>
    <s v="WT"/>
    <s v="SQL Server(L1),English Language(L1),Communication(L2),Web Testing(L2),Test Automation(L2),Application Testing(L1),Application Testing(L3),Agile-Scrum(L1),ASP - Active Server Page(L1),Application Testing(L2),HP Application Life Cycle Management - HP Quality Center(L2),Web Testing(L3),Application Testing(L3),Web Testing(L2)"/>
    <s v="MANUAL TESTING (34),WEB TESTING (10),HP APPLICATION LIFE CYCLE MANAGEMENT - HP QUALITY CENTER (44),MAINFRAME TESTING (26),AGILE-SCRUM (36),ASP - ACTIVE SERVER PAGE (2),APPLICATION TESTING (65),TEST AUTOMATION (11)"/>
    <s v="N"/>
    <m/>
    <m/>
    <d v="2017-12-20T00:00:00"/>
    <s v="Cross Culture"/>
    <s v="LTDU SL"/>
    <s v="N"/>
    <m/>
    <x v="1"/>
    <s v="Non-Deployable"/>
    <s v="Non-Deployable"/>
    <s v="ML"/>
    <n v="0"/>
    <n v="0"/>
    <n v="0"/>
    <n v="0"/>
    <n v="1"/>
    <n v="1"/>
    <n v="1"/>
    <x v="0"/>
    <s v="NETWORK EQUIPMENT PROVIDER &amp; CISCO"/>
    <s v="T5082"/>
    <s v="MAS"/>
    <s v="MAS-QET"/>
    <m/>
    <m/>
    <s v="BG"/>
    <s v="India"/>
    <s v="PHILIPS"/>
    <s v="yogeetha.veena@wipro.com"/>
    <x v="1"/>
    <s v="EMP"/>
    <s v="OFFSHORE"/>
    <m/>
    <m/>
    <s v="LEAVE ML"/>
    <m/>
    <m/>
    <m/>
    <m/>
    <x v="0"/>
    <s v="INDIA"/>
    <s v="REST OF THE WORLD"/>
    <s v="INDIA"/>
    <s v="REST OF THE WORLD"/>
    <s v="ROW"/>
    <m/>
    <m/>
    <s v="B-WT01-0005201354-PHILIP"/>
    <m/>
    <m/>
    <m/>
    <s v="PHILIPS"/>
    <s v="Approved"/>
    <d v="2017-04-08T00:00:00"/>
    <n v="11.666"/>
    <s v="WT"/>
    <s v="OFFSHORE"/>
    <s v="RoW"/>
    <x v="0"/>
    <m/>
    <s v="NO"/>
    <s v="NO"/>
    <s v="NA"/>
    <s v="NA: Non-Deployable"/>
    <s v="NA - Lateral"/>
    <s v="Not Available"/>
    <s v="NA"/>
    <s v="Leave - ML"/>
    <n v="1.0966472253184061E-5"/>
    <x v="2"/>
  </r>
  <r>
    <d v="2018-07-27T00:00:00"/>
    <n v="153432"/>
    <s v="Durgananda Kateel"/>
    <x v="1"/>
    <x v="1"/>
    <x v="1"/>
    <x v="0"/>
    <x v="1"/>
    <m/>
    <m/>
    <x v="0"/>
    <x v="0"/>
    <s v="Maddanna"/>
    <x v="0"/>
    <s v="Prem Kumar Dama/ Ramesh Balan/Mariam John"/>
    <s v="Manjeet Kaur"/>
    <x v="0"/>
    <x v="0"/>
    <x v="1"/>
    <x v="0"/>
    <n v="0"/>
    <x v="0"/>
    <m/>
    <m/>
    <m/>
    <x v="1"/>
    <m/>
    <x v="7"/>
    <s v="Managing  Consultant - Manufacturing Product Exper-L6.1"/>
    <x v="0"/>
    <s v="NEPC2"/>
    <s v="NEPC2"/>
    <x v="0"/>
    <x v="1"/>
    <s v="WT01"/>
    <x v="5"/>
    <n v="100"/>
    <s v="F"/>
    <d v="2018-07-25T00:00:00"/>
    <d v="2015-07-02T00:00:00"/>
    <x v="47"/>
    <d v="2015-04-01T00:00:00"/>
    <m/>
    <m/>
    <d v="2018-07-26T00:00:00"/>
    <n v="1"/>
    <n v="0"/>
    <n v="0"/>
    <n v="1"/>
    <x v="0"/>
    <m/>
    <n v="0"/>
    <n v="0"/>
    <n v="0"/>
    <s v="N"/>
    <s v="N"/>
    <s v="N"/>
    <m/>
    <s v="14.AVAILABLE"/>
    <m/>
    <m/>
    <s v="T5212"/>
    <s v="TMT-Telecom IT- BLR"/>
    <x v="0"/>
    <s v="NETWORK EQUIPMENT PROVIDER &amp; CISCO"/>
    <s v="DDM"/>
    <s v="DDM"/>
    <x v="0"/>
    <s v="BENGALURU"/>
    <s v="SJP SEZ S3"/>
    <x v="50"/>
    <x v="3"/>
    <m/>
    <s v="WTCNMNPL61"/>
    <s v="Managing  Consultant - Manufacturing Product Exper-L6.1"/>
    <s v="Manufacturing Domain"/>
    <s v="DOMAIN CONSULTANT-L4"/>
    <s v="R"/>
    <s v="TECH"/>
    <s v="BU DU"/>
    <s v="TECH"/>
    <s v="BU DU"/>
    <s v="Valid Cases"/>
    <m/>
    <s v="Visa Stamping"/>
    <s v="B1"/>
    <n v="1"/>
    <x v="0"/>
    <n v="20501231"/>
    <s v="WT"/>
    <n v="20501231"/>
    <s v="WT"/>
    <s v="Communication(L2),English Language(L1)"/>
    <s v="MANUFACTURING PRODUCT VALUE CREATION (20),MANAGEMENT &amp; CONSULTING SKILLS (50),PROJECT MANAGEMENT (4),PROGRAM MANAGEMENT (20)"/>
    <s v="N"/>
    <d v="2012-03-29T00:00:00"/>
    <d v="2022-03-25T00:00:00"/>
    <d v="2018-03-23T00:00:00"/>
    <s v="PSHC"/>
    <m/>
    <s v="N"/>
    <m/>
    <x v="1"/>
    <s v="Deployable"/>
    <s v="Deployable"/>
    <m/>
    <n v="0"/>
    <n v="0"/>
    <n v="0"/>
    <n v="0"/>
    <n v="1"/>
    <n v="1"/>
    <n v="1"/>
    <x v="0"/>
    <s v="NETWORK EQUIPMENT PROVIDER &amp; CISCO"/>
    <s v="T5082"/>
    <s v="DDM"/>
    <s v="PROGRAM MANAGEMENT"/>
    <m/>
    <m/>
    <s v="WJ"/>
    <s v="India"/>
    <m/>
    <s v="durga.kateel@wipro.com"/>
    <x v="1"/>
    <s v="EMP"/>
    <s v="OFFSHORE"/>
    <m/>
    <m/>
    <s v="AVAILABLE"/>
    <m/>
    <m/>
    <m/>
    <m/>
    <x v="0"/>
    <s v="INDIA"/>
    <s v="REST OF THE WORLD"/>
    <s v="INDIA"/>
    <s v="REST OF THE WORLD"/>
    <s v="ROW"/>
    <m/>
    <m/>
    <m/>
    <n v="0"/>
    <n v="0"/>
    <s v="VALID"/>
    <s v="CISCO"/>
    <m/>
    <m/>
    <n v="10.833"/>
    <s v="WT"/>
    <s v="OFFSHORE"/>
    <s v="RoW"/>
    <x v="0"/>
    <m/>
    <s v="NO"/>
    <s v="NO"/>
    <s v="NA"/>
    <s v="No Plan"/>
    <s v="NA - Lateral"/>
    <s v="Not Available"/>
    <s v="NA"/>
    <s v="Available"/>
    <n v="1.5590007462977696E-5"/>
    <x v="1"/>
  </r>
  <r>
    <d v="2018-07-27T00:00:00"/>
    <n v="354389"/>
    <s v="Annamalai D"/>
    <x v="1"/>
    <x v="1"/>
    <x v="1"/>
    <x v="0"/>
    <x v="1"/>
    <m/>
    <m/>
    <x v="14"/>
    <x v="7"/>
    <s v="Maddanna"/>
    <x v="0"/>
    <s v="Srinivasu G"/>
    <s v="Rashmi Prabha"/>
    <x v="3"/>
    <x v="9"/>
    <x v="2"/>
    <x v="1"/>
    <s v="B"/>
    <x v="0"/>
    <m/>
    <m/>
    <m/>
    <x v="1"/>
    <m/>
    <x v="10"/>
    <s v="Developer .NET-L2.1"/>
    <x v="5"/>
    <s v="PSP"/>
    <s v="PSP"/>
    <x v="0"/>
    <x v="1"/>
    <s v="WT01"/>
    <x v="3"/>
    <n v="100"/>
    <s v="F"/>
    <d v="2018-07-20T00:00:00"/>
    <m/>
    <x v="48"/>
    <m/>
    <m/>
    <m/>
    <d v="2018-07-21T00:00:00"/>
    <n v="6"/>
    <n v="0"/>
    <n v="0"/>
    <n v="6"/>
    <x v="0"/>
    <m/>
    <n v="0"/>
    <n v="1"/>
    <n v="0"/>
    <s v="N"/>
    <s v="N"/>
    <s v="N"/>
    <m/>
    <s v="10.Reserved"/>
    <m/>
    <m/>
    <s v="T7934"/>
    <s v="PSP ACCOUNT"/>
    <x v="0"/>
    <s v="PSP ACCOUNT"/>
    <s v="MODEL B"/>
    <s v="MODEL B"/>
    <x v="0"/>
    <s v="HYDERABAD"/>
    <s v="Manikonda Sez"/>
    <x v="43"/>
    <x v="4"/>
    <m/>
    <s v="WTDVNETL21"/>
    <s v="Developer .NET-L2.1"/>
    <s v="BAS-Microsoft"/>
    <s v="DEVELOPER-L2"/>
    <s v="B"/>
    <s v="TECH"/>
    <s v="BU DU"/>
    <s v="TECH"/>
    <s v="BU DU"/>
    <m/>
    <m/>
    <m/>
    <m/>
    <n v="6"/>
    <x v="0"/>
    <n v="20501231"/>
    <s v="WT"/>
    <n v="20501231"/>
    <s v="WT"/>
    <s v="HTML 5(L1),Microsoft Social Engagement for Dynamics CRM(L1),ASP.NET MVC 2(L2),ASP.NET MVC 2(L1),Upstream - Oil and Gas(L1),HTML 5(L2),CG-BAS-CCX(L2)"/>
    <s v="JAVASCRIPT (4),ADO.NET (8),ASP.NET (6),C# - CSHARP-PROGRAMMING (16),SQL SERVER (10)"/>
    <s v="N"/>
    <m/>
    <m/>
    <d v="2018-03-21T00:00:00"/>
    <s v="VSTS - Visual Studio Team Services L2"/>
    <s v="LTDU SL"/>
    <s v="N"/>
    <m/>
    <x v="1"/>
    <s v="Deployable"/>
    <s v="Non-Deployable"/>
    <m/>
    <n v="0"/>
    <n v="0"/>
    <n v="0"/>
    <n v="0"/>
    <n v="1"/>
    <n v="1"/>
    <n v="1"/>
    <x v="0"/>
    <s v="PSP ACCOUNT"/>
    <s v="T7105"/>
    <s v="MAS"/>
    <s v="MAS-MICROSOFT"/>
    <m/>
    <m/>
    <s v="YW"/>
    <s v="India"/>
    <s v="MICROSOFT"/>
    <s v="annamalai.d43@wipro.com"/>
    <x v="1"/>
    <s v="EMP"/>
    <s v="OFFSHORE"/>
    <m/>
    <m/>
    <s v="RESERVED"/>
    <m/>
    <m/>
    <m/>
    <m/>
    <x v="0"/>
    <s v="INDIA"/>
    <s v="REST OF THE WORLD"/>
    <s v="INDIA"/>
    <s v="REST OF THE WORLD"/>
    <s v="ROW"/>
    <m/>
    <m/>
    <s v="B-WT01-0005201127-MICROS"/>
    <m/>
    <m/>
    <m/>
    <s v="MICROSOFT"/>
    <m/>
    <m/>
    <n v="2"/>
    <s v="WT"/>
    <s v="OFFSHORE"/>
    <s v="RoW"/>
    <x v="0"/>
    <m/>
    <s v="NO"/>
    <s v="NO"/>
    <s v="NA"/>
    <s v="NA: Non-Deployable"/>
    <s v="NA - Lateral"/>
    <s v="Not Available"/>
    <s v="NA"/>
    <s v="Reserved"/>
    <n v="2.5363753479078905E-5"/>
    <x v="1"/>
  </r>
  <r>
    <d v="2018-07-27T00:00:00"/>
    <n v="387659"/>
    <s v="Kumar Souvik Maji"/>
    <x v="1"/>
    <x v="1"/>
    <x v="1"/>
    <x v="0"/>
    <x v="1"/>
    <m/>
    <m/>
    <x v="6"/>
    <x v="4"/>
    <s v="Maddanna"/>
    <x v="0"/>
    <s v="Prem Kumar Dama/ Ramesh Balan/Mariam John"/>
    <s v="Manjeet Kaur"/>
    <x v="2"/>
    <x v="0"/>
    <x v="2"/>
    <x v="1"/>
    <s v="B"/>
    <x v="0"/>
    <m/>
    <m/>
    <m/>
    <x v="1"/>
    <m/>
    <x v="4"/>
    <s v="Developer - Application Modernization-L3.2"/>
    <x v="4"/>
    <s v="NEPC1"/>
    <s v="NEPC1"/>
    <x v="0"/>
    <x v="1"/>
    <s v="WT01"/>
    <x v="2"/>
    <n v="100"/>
    <s v="F"/>
    <d v="2018-07-25T00:00:00"/>
    <m/>
    <x v="49"/>
    <m/>
    <m/>
    <m/>
    <d v="2018-07-26T00:00:00"/>
    <n v="1"/>
    <n v="0"/>
    <n v="0"/>
    <n v="1"/>
    <x v="0"/>
    <m/>
    <n v="0"/>
    <n v="0"/>
    <n v="0"/>
    <s v="N"/>
    <s v="N"/>
    <s v="N"/>
    <m/>
    <s v="10.Reserved"/>
    <m/>
    <m/>
    <s v="T7998"/>
    <s v="NEP ACCOUNT"/>
    <x v="0"/>
    <s v="NEP ACCOUNT"/>
    <s v="MODEL B"/>
    <s v="MODEL B"/>
    <x v="0"/>
    <s v="BENGALURU"/>
    <s v="EC2"/>
    <x v="38"/>
    <x v="1"/>
    <m/>
    <s v="WTDVESOL32"/>
    <s v="Developer - Application Modernization-L3.2"/>
    <s v="BAS-CCX-Application Modernization"/>
    <s v="DEVELOPER-L3"/>
    <s v="B"/>
    <s v="TECH"/>
    <s v="BU DU"/>
    <s v="TECH"/>
    <s v="BU DU"/>
    <m/>
    <m/>
    <m/>
    <m/>
    <n v="1"/>
    <x v="0"/>
    <n v="20501231"/>
    <s v="WT"/>
    <n v="20501231"/>
    <s v="WT"/>
    <m/>
    <s v="HIBERNATE (24),CORE JAVA (51),JAX-RS - JAVA API FOR RESTFUL WEB SERVICES (11),SPRING (47)"/>
    <s v="N"/>
    <m/>
    <m/>
    <d v="2018-04-09T00:00:00"/>
    <s v="Python Scripting L2"/>
    <s v="LTDU SL"/>
    <s v="N"/>
    <m/>
    <x v="1"/>
    <s v="Deployable"/>
    <s v="Non-Deployable"/>
    <m/>
    <n v="0"/>
    <n v="0"/>
    <n v="0"/>
    <n v="0"/>
    <n v="1"/>
    <n v="1"/>
    <n v="1"/>
    <x v="0"/>
    <s v="NEP ACCOUNT"/>
    <s v="T8648"/>
    <s v="DIGI"/>
    <s v="DIGI-DX"/>
    <n v="508"/>
    <s v="PORTAL COLLABORATION"/>
    <s v="BB"/>
    <s v="India"/>
    <m/>
    <s v="kumar.maji@wipro.com"/>
    <x v="1"/>
    <s v="EMP"/>
    <s v="OFFSHORE"/>
    <m/>
    <m/>
    <s v="RESERVED"/>
    <m/>
    <m/>
    <m/>
    <m/>
    <x v="0"/>
    <s v="INDIA"/>
    <s v="REST OF THE WORLD"/>
    <s v="INDIA"/>
    <s v="REST OF THE WORLD"/>
    <s v="ROW"/>
    <m/>
    <m/>
    <s v="B-WT01-0005200401-661206"/>
    <m/>
    <m/>
    <m/>
    <s v="CISCO"/>
    <m/>
    <m/>
    <n v="1"/>
    <s v="WT"/>
    <s v="OFFSHORE"/>
    <s v="RoW"/>
    <x v="0"/>
    <m/>
    <s v="NO"/>
    <s v="NO"/>
    <s v="NA"/>
    <s v="NA: Non-Deployable"/>
    <s v="NA - Lateral"/>
    <s v="Not Available"/>
    <s v="NA"/>
    <s v="Reserved"/>
    <n v="2.5363753479078905E-5"/>
    <x v="1"/>
  </r>
  <r>
    <d v="2018-07-27T00:00:00"/>
    <n v="20025098"/>
    <s v="Mohammed Faizalc"/>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mohammed.faizalc@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285818"/>
    <s v="Jayanisha Vidhyardhini J"/>
    <x v="0"/>
    <x v="0"/>
    <x v="2"/>
    <x v="0"/>
    <x v="52"/>
    <m/>
    <m/>
    <x v="6"/>
    <x v="4"/>
    <s v="No Action Require"/>
    <x v="0"/>
    <s v="Prem Kumar Dama/ Ramesh Balan/Mariam John"/>
    <s v="Manjeet Kaur"/>
    <x v="0"/>
    <x v="0"/>
    <x v="1"/>
    <x v="0"/>
    <n v="0"/>
    <x v="0"/>
    <m/>
    <m/>
    <m/>
    <x v="1"/>
    <s v="ML"/>
    <x v="7"/>
    <s v="Developer Oracle ESB-L2.1"/>
    <x v="4"/>
    <s v="NEPC2"/>
    <s v="NEPC2"/>
    <x v="0"/>
    <x v="1"/>
    <s v="WT01"/>
    <x v="3"/>
    <n v="100"/>
    <s v="F"/>
    <d v="2018-03-16T00:00:00"/>
    <m/>
    <x v="50"/>
    <m/>
    <m/>
    <d v="2018-07-26T00:00:00"/>
    <d v="2018-07-27T00:00:00"/>
    <n v="1"/>
    <n v="1"/>
    <n v="0"/>
    <n v="0"/>
    <x v="0"/>
    <m/>
    <n v="0"/>
    <n v="0"/>
    <n v="0"/>
    <s v="N"/>
    <s v="N"/>
    <s v="N"/>
    <m/>
    <s v="4.Long Leave"/>
    <m/>
    <m/>
    <s v="T5212"/>
    <s v="TMT-Telecom IT- BLR"/>
    <x v="0"/>
    <s v="NETWORK EQUIPMENT PROVIDER &amp; CISCO"/>
    <s v="DDM"/>
    <s v="DDM"/>
    <x v="0"/>
    <s v="CHENNAI"/>
    <s v="Chennai"/>
    <x v="47"/>
    <x v="1"/>
    <s v="ML"/>
    <s v="WTDVEBOL21"/>
    <s v="Developer Oracle ESB-L2.1"/>
    <s v="BAS-BI-Integration"/>
    <s v="DEVELOPER-L2"/>
    <s v="R"/>
    <s v="TECH"/>
    <s v="BU DU"/>
    <s v="TECH"/>
    <s v="BU DU"/>
    <m/>
    <m/>
    <m/>
    <m/>
    <n v="1"/>
    <x v="0"/>
    <n v="20501231"/>
    <s v="WT"/>
    <n v="20501231"/>
    <s v="WT"/>
    <s v="Selenium(L1),Java Servlets(L1),Core Java(L1),Oracle SQL(L1),JSF - JavaServer Faces(L1),Oracle Service Bus - OSB(L2),CG-BAS-CCX(L1),Retail Business(L1),CG-BAS-CCX(L1),JavaScript(L1),McAfee Antivirus Endpoint Protection Solution - EPS(L1),HP QTP - UFT Automation Testing(L1),Oracle SQL(L1),XML(L1),AJAX(L1),Quality Assurance(L1),Oracle Service Bus - OSB(L1),Fusion Middleware(L1),Java-J2EE(L1),Oracle Fusion Middleware(L1)"/>
    <s v="JENKINS (7),MYSQL (1),CORE JAVA (7),JAVA-J2EE (5),STRUTS (5),WEB SERVICES (1),ORACLE ESB (4),SELENIUM (7),SQL SERVER MANAGEMENT STUDIO (7),PYTHON SCRIPTING (5),TEST AUTOMATION (7),ORACLE SQL (9),XML (4)"/>
    <s v="N"/>
    <m/>
    <m/>
    <d v="2015-10-07T00:00:00"/>
    <s v="Listening for UnderstandingCommunicating"/>
    <m/>
    <s v="N"/>
    <m/>
    <x v="1"/>
    <s v="Non-Deployable"/>
    <s v="Non-Deployable"/>
    <s v="ML"/>
    <n v="0"/>
    <n v="0"/>
    <n v="0"/>
    <n v="0"/>
    <n v="1"/>
    <n v="1"/>
    <n v="1"/>
    <x v="0"/>
    <s v="NETWORK EQUIPMENT PROVIDER &amp; CISCO"/>
    <s v="T8936"/>
    <s v="DDM"/>
    <s v="PROGRAM MANAGEMENT"/>
    <m/>
    <m/>
    <s v="WJ"/>
    <s v="India"/>
    <m/>
    <s v="jayanisha.j30@wipro.com"/>
    <x v="1"/>
    <s v="EMP"/>
    <s v="OFFSHORE"/>
    <m/>
    <m/>
    <s v="LEAVE ML"/>
    <m/>
    <m/>
    <m/>
    <m/>
    <x v="0"/>
    <s v="INDIA"/>
    <s v="REST OF THE WORLD"/>
    <s v="INDIA"/>
    <s v="REST OF THE WORLD"/>
    <s v="ROW"/>
    <m/>
    <m/>
    <m/>
    <m/>
    <m/>
    <m/>
    <s v="FUJITSU"/>
    <m/>
    <m/>
    <n v="4.4160000000000004"/>
    <s v="WT"/>
    <s v="OFFSHORE"/>
    <s v="RoW"/>
    <x v="0"/>
    <m/>
    <s v="NO"/>
    <s v="NO"/>
    <s v="NA"/>
    <s v="NA: Non-Deployable"/>
    <s v="NA - Lateral"/>
    <s v="Not Available"/>
    <s v="NA"/>
    <s v="Leave - ML"/>
    <n v="6.5546465505742134E-5"/>
    <x v="2"/>
  </r>
  <r>
    <d v="2018-07-27T00:00:00"/>
    <n v="231096"/>
    <s v="Sreelatha Kalakota"/>
    <x v="0"/>
    <x v="0"/>
    <x v="2"/>
    <x v="0"/>
    <x v="53"/>
    <m/>
    <m/>
    <x v="14"/>
    <x v="7"/>
    <s v="No Action Require"/>
    <x v="0"/>
    <s v="Srinivasu G"/>
    <s v="Rashmi Prabha"/>
    <x v="3"/>
    <x v="9"/>
    <x v="2"/>
    <x v="1"/>
    <s v="B"/>
    <x v="0"/>
    <m/>
    <m/>
    <m/>
    <x v="1"/>
    <s v="ML"/>
    <x v="10"/>
    <s v="Tech Lead .NET-L4.1"/>
    <x v="5"/>
    <s v="PSP"/>
    <s v="PSP"/>
    <x v="0"/>
    <x v="1"/>
    <s v="WT01"/>
    <x v="4"/>
    <n v="100"/>
    <s v="F"/>
    <d v="2018-01-10T00:00:00"/>
    <m/>
    <x v="51"/>
    <m/>
    <m/>
    <d v="2018-07-26T00:00:00"/>
    <d v="2018-07-27T00:00:00"/>
    <n v="1"/>
    <n v="1"/>
    <n v="0"/>
    <n v="0"/>
    <x v="0"/>
    <m/>
    <n v="0"/>
    <n v="0"/>
    <n v="0"/>
    <s v="N"/>
    <s v="N"/>
    <s v="N"/>
    <d v="2014-01-02T00:00:00"/>
    <s v="14.AVAILABLE"/>
    <m/>
    <m/>
    <s v="T7934"/>
    <s v="PSP ACCOUNT"/>
    <x v="0"/>
    <s v="PSP ACCOUNT"/>
    <s v="MODEL B"/>
    <s v="MODEL B"/>
    <x v="0"/>
    <s v="HYDERABAD"/>
    <s v="Manikonda Sez"/>
    <x v="51"/>
    <x v="3"/>
    <s v="ML"/>
    <s v="WTTLNETL41"/>
    <s v="Tech Lead .NET-L4.1"/>
    <s v="BAS-Microsoft"/>
    <s v="LEAD-L1"/>
    <s v="B"/>
    <s v="TECH"/>
    <s v="BU DU"/>
    <s v="TECH"/>
    <s v="BU DU"/>
    <m/>
    <m/>
    <m/>
    <m/>
    <n v="1"/>
    <x v="0"/>
    <n v="20501231"/>
    <s v="WT"/>
    <n v="20501231"/>
    <s v="WT"/>
    <s v=".Net Migration(L3),.NET Design Patterns(L4),Communication(L2),C# - CSharp-Programming(L3),English Language(L1),SQL Server(L3),Quality Assurance(L3),ASP.NET MVC 3(L1),C# - CSharp-Programming(L4),ASP.NET(L3),Process Manufacturing(L3),WF - Windows Workflow Foundation(L4)"/>
    <s v="WCF - WINDOWS COMMUNICATION FOUNDATION (20),SQL SERVER T-SQL PROGRAMMING (7),.NET UPGRADE (24),ASP.NET (104),AJAX (7),MOSS 2007 (6),C# - CSHARP-PROGRAMMING (6),SQL SERVER (12),WCF SERVICE HOSTING AND CONFIGURATION (4),JAVASCRIPT (54),.NET (6),SSRS - SQL SERVER REPORTING SERVICES (30),C# APPLICATION PROGRAMMING (8),SQL SERVER 2005-2008 (31),XML (20)"/>
    <s v="N"/>
    <m/>
    <m/>
    <d v="2014-10-15T00:00:00"/>
    <s v="Leap- Orientation WebEx"/>
    <s v="LTDU SL"/>
    <s v="N"/>
    <m/>
    <x v="1"/>
    <s v="Non-Deployable"/>
    <s v="Deployable"/>
    <s v="ML"/>
    <n v="0"/>
    <n v="0"/>
    <n v="0"/>
    <n v="0"/>
    <n v="1"/>
    <n v="1"/>
    <n v="1"/>
    <x v="0"/>
    <s v="PSP ACCOUNT"/>
    <s v="T5635"/>
    <s v="MAS"/>
    <s v="MAS-MICROSOFT"/>
    <m/>
    <m/>
    <s v="YW"/>
    <s v="India"/>
    <s v="MICROSOFT"/>
    <s v="sreelatha.kalakota@wipro.com"/>
    <x v="1"/>
    <s v="EMP"/>
    <s v="OFFSHORE"/>
    <d v="2012-04-27T00:00:00"/>
    <m/>
    <s v="LEAVE ML"/>
    <m/>
    <m/>
    <m/>
    <m/>
    <x v="0"/>
    <s v="INDIA"/>
    <s v="REST OF THE WORLD"/>
    <s v="INDIA"/>
    <s v="REST OF THE WORLD"/>
    <s v="ROW"/>
    <m/>
    <m/>
    <s v="B-WT01-0005201127-MICROS"/>
    <m/>
    <m/>
    <m/>
    <s v="MICROSOFT"/>
    <s v="Approved"/>
    <d v="2013-12-22T00:00:00"/>
    <n v="6.9160000000000004"/>
    <s v="WT"/>
    <s v="OFFSHORE"/>
    <s v="RoW"/>
    <x v="0"/>
    <m/>
    <s v="NO"/>
    <s v="NO"/>
    <s v="NA"/>
    <s v="NA: Non-Deployable"/>
    <s v="NA - Lateral"/>
    <s v="Not Available"/>
    <s v="NA"/>
    <s v="Leave - ML"/>
    <n v="1.0966472253184061E-5"/>
    <x v="2"/>
  </r>
  <r>
    <d v="2018-07-27T00:00:00"/>
    <n v="336243"/>
    <s v="Supriti Goswami"/>
    <x v="0"/>
    <x v="0"/>
    <x v="2"/>
    <x v="0"/>
    <x v="54"/>
    <s v="19th March :To be approved"/>
    <m/>
    <x v="14"/>
    <x v="7"/>
    <s v="No Action Require"/>
    <x v="0"/>
    <s v="Manogaran V G"/>
    <s v="Chandrika N"/>
    <x v="1"/>
    <x v="0"/>
    <x v="2"/>
    <x v="0"/>
    <n v="0"/>
    <x v="0"/>
    <m/>
    <m/>
    <m/>
    <x v="0"/>
    <s v="ML"/>
    <x v="10"/>
    <s v="Developer  Microsoft Integration-L1.1"/>
    <x v="5"/>
    <s v="SCSP"/>
    <s v="SCSP"/>
    <x v="0"/>
    <x v="1"/>
    <s v="WT01"/>
    <x v="7"/>
    <n v="100"/>
    <s v="F"/>
    <d v="2018-03-01T00:00:00"/>
    <m/>
    <x v="52"/>
    <m/>
    <m/>
    <d v="2018-07-26T00:00:00"/>
    <d v="2018-07-27T00:00:00"/>
    <n v="1"/>
    <n v="1"/>
    <n v="0"/>
    <n v="0"/>
    <x v="0"/>
    <m/>
    <n v="0"/>
    <n v="0"/>
    <n v="0"/>
    <s v="N"/>
    <s v="N"/>
    <s v="N"/>
    <m/>
    <s v="4.Long Leave"/>
    <m/>
    <m/>
    <s v="T7656"/>
    <s v="SPD  ACCOUNT BENCH"/>
    <x v="0"/>
    <s v="SPD (STORAGE, PERIPHERALS &amp; DELL) ACCOUN"/>
    <s v="MODEL B"/>
    <s v="MODEL B"/>
    <x v="0"/>
    <s v="BENGALURU"/>
    <s v="Sarjapur Road 1"/>
    <x v="52"/>
    <x v="0"/>
    <s v="ML"/>
    <s v="WTDVEBML11"/>
    <s v="Developer  Microsoft Integration-L1.1"/>
    <s v="BAS-Microsoft"/>
    <s v="DEVELOPER-L1"/>
    <s v="B"/>
    <s v="TECH"/>
    <s v="BU DU"/>
    <s v="TECH"/>
    <s v="BU DU"/>
    <m/>
    <m/>
    <m/>
    <m/>
    <n v="1"/>
    <x v="0"/>
    <n v="20501231"/>
    <s v="WT"/>
    <n v="20501231"/>
    <s v="WT"/>
    <s v="McAfee Antivirus Endpoint Protection Solution - EPS(L1),HTML 5(L1),CG-BAS-CCX(L2),ASP.NET MVC 2(L1),BDD - Behavioral Driven Development Testing(L1),SQL Server(L1),CG-BAS-CCX(L1)"/>
    <s v="BIZTALK 2013 (1),ASP.NET (1),MS SQL (1),JAVASCRIPT (1)"/>
    <s v="N"/>
    <m/>
    <m/>
    <d v="2017-03-04T00:00:00"/>
    <s v="WiSTA"/>
    <s v="LTDU SL"/>
    <s v="N"/>
    <m/>
    <x v="1"/>
    <s v="Non-Deployable"/>
    <s v="Non-Deployable"/>
    <s v="ML"/>
    <n v="0"/>
    <n v="0"/>
    <n v="0"/>
    <n v="0"/>
    <n v="1"/>
    <n v="1"/>
    <n v="1"/>
    <x v="0"/>
    <s v="SPD (STORAGE, PERIPHERALS &amp; DELL) ACCOUN"/>
    <s v="T5137"/>
    <s v="MAS"/>
    <s v="MAS-MICROSOFT"/>
    <m/>
    <m/>
    <s v="YW"/>
    <s v="India"/>
    <m/>
    <s v="supriti.goswami@wipro.com"/>
    <x v="0"/>
    <s v="EMP"/>
    <s v="OFFSHORE"/>
    <m/>
    <m/>
    <s v="LEAVE ML"/>
    <m/>
    <m/>
    <m/>
    <m/>
    <x v="0"/>
    <s v="INDIA"/>
    <s v="REST OF THE WORLD"/>
    <s v="INDIA"/>
    <s v="REST OF THE WORLD"/>
    <s v="ROW"/>
    <m/>
    <m/>
    <m/>
    <m/>
    <m/>
    <m/>
    <s v="PITNEY BOWES"/>
    <m/>
    <m/>
    <n v="2.6659999999999999"/>
    <s v="WT"/>
    <s v="OFFSHORE"/>
    <s v="RoW"/>
    <x v="0"/>
    <m/>
    <s v="NO"/>
    <s v="NO"/>
    <s v="NA"/>
    <s v="NA - Rookie"/>
    <s v="Long Leave"/>
    <s v="Not Available"/>
    <s v="NA"/>
    <s v="Leave - ML"/>
    <n v="7.6765305772288431E-5"/>
    <x v="1"/>
  </r>
  <r>
    <d v="2018-07-27T00:00:00"/>
    <n v="20025095"/>
    <s v="K Charishma Kira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kiran1@wipro.com"/>
    <x v="0"/>
    <s v="EMP"/>
    <s v="OFFSHORE"/>
    <m/>
    <m/>
    <s v="AVAILABLE"/>
    <m/>
    <m/>
    <m/>
    <m/>
    <x v="0"/>
    <s v="INDIA"/>
    <s v="REST OF THE WORLD"/>
    <s v="INDIA"/>
    <s v="REST OF THE WORLD"/>
    <s v="ROW"/>
    <m/>
    <m/>
    <m/>
    <m/>
    <m/>
    <m/>
    <m/>
    <m/>
    <m/>
    <n v="0"/>
    <s v="WT"/>
    <s v="OFFSHORE"/>
    <s v="RoW"/>
    <x v="0"/>
    <m/>
    <s v="NO"/>
    <s v="YES"/>
    <s v="NA"/>
    <s v="NA - Rookie"/>
    <s v="Undergoing PRP"/>
    <s v="Not Available"/>
    <s v="NA"/>
    <s v="PRP"/>
    <n v="0"/>
    <x v="0"/>
  </r>
  <r>
    <d v="2018-07-27T00:00:00"/>
    <n v="324134"/>
    <s v="Vundyala Prasanna"/>
    <x v="0"/>
    <x v="0"/>
    <x v="2"/>
    <x v="0"/>
    <x v="55"/>
    <s v="Leave Actioned"/>
    <m/>
    <x v="11"/>
    <x v="1"/>
    <s v="No Action Require"/>
    <x v="0"/>
    <s v="Prem Kumar Dama/ Ramesh Balan/Mariam John"/>
    <s v="Manjeet Kaur"/>
    <x v="0"/>
    <x v="0"/>
    <x v="1"/>
    <x v="0"/>
    <n v="0"/>
    <x v="0"/>
    <m/>
    <m/>
    <m/>
    <x v="1"/>
    <s v="ML"/>
    <x v="1"/>
    <s v="Developer Telecom-L1.1"/>
    <x v="1"/>
    <s v="NEPC2"/>
    <s v="NEPC2"/>
    <x v="0"/>
    <x v="1"/>
    <s v="WT01"/>
    <x v="7"/>
    <n v="100"/>
    <s v="F"/>
    <m/>
    <m/>
    <x v="24"/>
    <m/>
    <m/>
    <d v="2018-07-26T00:00:00"/>
    <d v="2018-07-27T00:00:00"/>
    <n v="1"/>
    <n v="1"/>
    <n v="0"/>
    <n v="0"/>
    <x v="0"/>
    <m/>
    <n v="0"/>
    <n v="0"/>
    <n v="0"/>
    <s v="N"/>
    <s v="N"/>
    <s v="N"/>
    <m/>
    <s v="4.Long Leave"/>
    <m/>
    <m/>
    <s v="T5212"/>
    <s v="TMT-Telecom IT- BLR"/>
    <x v="0"/>
    <s v="NETWORK EQUIPMENT PROVIDER &amp; CISCO"/>
    <s v="DDM"/>
    <s v="DDM"/>
    <x v="0"/>
    <s v="HYDERABAD"/>
    <s v="Madhapur"/>
    <x v="24"/>
    <x v="4"/>
    <s v="ML"/>
    <s v="WTDVTDSL11"/>
    <s v="Developer Telecom-L1.1"/>
    <s v="Telecom"/>
    <s v="DEVELOPER-L1"/>
    <s v="R"/>
    <s v="TECH"/>
    <s v="BU DU"/>
    <s v="TECH"/>
    <s v="BU DU"/>
    <m/>
    <m/>
    <m/>
    <m/>
    <n v="1"/>
    <x v="0"/>
    <n v="20501231"/>
    <s v="VT"/>
    <n v="20501231"/>
    <s v="WT"/>
    <s v="RSA IDENTITY MANAGEMENT AND GOVERNANCE(L1),Perl Programming(L1),BDD - Behavioral Driven Development Testing(L1),McAfee Antivirus Endpoint Protection Solution - EPS(L1)"/>
    <s v="UNIX SYSTEMS PROGRAMMING (1),C++ (18)"/>
    <s v="N"/>
    <m/>
    <m/>
    <d v="2017-07-21T00:00:00"/>
    <s v="VCS-Personal Assertiveness"/>
    <m/>
    <s v="N"/>
    <m/>
    <x v="1"/>
    <s v="Non-Deployable"/>
    <s v="Non-Deployable"/>
    <s v="ML"/>
    <n v="0"/>
    <n v="0"/>
    <n v="0"/>
    <n v="0"/>
    <n v="1"/>
    <n v="1"/>
    <n v="1"/>
    <x v="0"/>
    <s v="NETWORK EQUIPMENT PROVIDER &amp; CISCO"/>
    <s v="T7405"/>
    <s v="DDM"/>
    <s v="DOMAIN"/>
    <n v="739"/>
    <s v="NEP-VL"/>
    <s v="NG"/>
    <s v="India"/>
    <m/>
    <s v="vundyala.prasanna@wipro.com"/>
    <x v="1"/>
    <s v="EMP"/>
    <s v="OFFSHORE"/>
    <m/>
    <m/>
    <s v="LEAVE ML"/>
    <m/>
    <m/>
    <m/>
    <m/>
    <x v="0"/>
    <s v="INDIA"/>
    <s v="REST OF THE WORLD"/>
    <s v="INDIA"/>
    <s v="REST OF THE WORLD"/>
    <s v="ROW"/>
    <m/>
    <m/>
    <m/>
    <m/>
    <m/>
    <m/>
    <m/>
    <m/>
    <m/>
    <n v="3"/>
    <s v="WT"/>
    <s v="OFFSHORE"/>
    <s v="RoW"/>
    <x v="0"/>
    <m/>
    <s v="NO"/>
    <s v="NO"/>
    <s v="NA"/>
    <s v="NA: Non-Deployable"/>
    <s v="NA - Lateral"/>
    <s v="Not Available"/>
    <s v="NA"/>
    <s v="Leave - ML"/>
    <n v="0"/>
    <x v="2"/>
  </r>
  <r>
    <d v="2018-07-27T00:00:00"/>
    <n v="20015493"/>
    <s v="Kolapalli Mahesh Kumar"/>
    <x v="1"/>
    <x v="1"/>
    <x v="1"/>
    <x v="0"/>
    <x v="56"/>
    <m/>
    <m/>
    <x v="3"/>
    <x v="2"/>
    <s v="Maddanna"/>
    <x v="0"/>
    <s v="Manogaran V G"/>
    <s v="Chandrika N"/>
    <x v="1"/>
    <x v="14"/>
    <x v="2"/>
    <x v="1"/>
    <s v="B"/>
    <x v="0"/>
    <m/>
    <m/>
    <m/>
    <x v="0"/>
    <m/>
    <x v="3"/>
    <s v="Developer Java J2EE-L1.1"/>
    <x v="2"/>
    <s v="SCSP"/>
    <s v="SCSP"/>
    <x v="0"/>
    <x v="1"/>
    <s v="WT01"/>
    <x v="0"/>
    <n v="100"/>
    <s v="F"/>
    <d v="2018-07-19T00:00:00"/>
    <m/>
    <x v="9"/>
    <m/>
    <m/>
    <m/>
    <d v="2018-07-20T00:00:00"/>
    <n v="7"/>
    <n v="0"/>
    <n v="0"/>
    <n v="7"/>
    <x v="0"/>
    <m/>
    <n v="0"/>
    <n v="0"/>
    <n v="0"/>
    <s v="N"/>
    <s v="N"/>
    <s v="N"/>
    <m/>
    <s v="14.AVAILABLE"/>
    <m/>
    <m/>
    <s v="T5616"/>
    <s v="SCS ACCOUNT"/>
    <x v="0"/>
    <s v="SCS ACCOUNT"/>
    <s v="MODEL B"/>
    <s v="MODEL B"/>
    <x v="0"/>
    <s v="HYDERABAD"/>
    <s v="Madhapur"/>
    <x v="1"/>
    <x v="0"/>
    <m/>
    <s v="WTDVJ2EL11"/>
    <s v="Developer Java J2EE-L1.1"/>
    <s v="BAS-CCX-Java"/>
    <m/>
    <s v="B"/>
    <s v="TECH"/>
    <s v="BU DU"/>
    <s v="TECH"/>
    <s v="BU DU"/>
    <m/>
    <m/>
    <m/>
    <m/>
    <n v="7"/>
    <x v="0"/>
    <n v="20501231"/>
    <s v="WT"/>
    <n v="20501231"/>
    <s v="WT"/>
    <m/>
    <m/>
    <s v="N"/>
    <m/>
    <m/>
    <d v="2018-05-29T00:00:00"/>
    <s v="Emerge"/>
    <s v="LTDU SL"/>
    <s v="N"/>
    <m/>
    <x v="1"/>
    <s v="Deployable"/>
    <s v="Deployable"/>
    <m/>
    <n v="0"/>
    <n v="0"/>
    <n v="0"/>
    <n v="0"/>
    <n v="1"/>
    <n v="1"/>
    <n v="1"/>
    <x v="0"/>
    <s v="SCS ACCOUNT"/>
    <m/>
    <s v="DAAI"/>
    <s v="DAAI-IM"/>
    <m/>
    <m/>
    <s v="YP"/>
    <s v="India"/>
    <s v="TE CONNECTIVITY"/>
    <s v="kolapalli.kumar@wipro.com"/>
    <x v="0"/>
    <s v="EMP"/>
    <s v="OFFSHORE"/>
    <m/>
    <m/>
    <s v="AVAILABLE"/>
    <m/>
    <m/>
    <m/>
    <m/>
    <x v="0"/>
    <s v="INDIA"/>
    <s v="REST OF THE WORLD"/>
    <s v="INDIA"/>
    <s v="REST OF THE WORLD"/>
    <s v="ROW"/>
    <m/>
    <m/>
    <s v="B-WT01-0005204734-389728"/>
    <m/>
    <m/>
    <m/>
    <s v="XEROX"/>
    <m/>
    <m/>
    <n v="8.3000000000000004E-2"/>
    <s v="WT"/>
    <s v="OFFSHORE"/>
    <s v="RoW"/>
    <x v="0"/>
    <m/>
    <s v="NO"/>
    <s v="YES"/>
    <s v="NA"/>
    <s v="NA - Rookie"/>
    <s v="Available"/>
    <s v="Not Available"/>
    <s v="NA"/>
    <s v="Available"/>
    <n v="6.5546465505742134E-5"/>
    <x v="1"/>
  </r>
  <r>
    <d v="2018-07-27T00:00:00"/>
    <n v="368275"/>
    <s v="Navaneeth Kishore M N"/>
    <x v="1"/>
    <x v="1"/>
    <x v="1"/>
    <x v="0"/>
    <x v="57"/>
    <m/>
    <m/>
    <x v="2"/>
    <x v="2"/>
    <s v="Maddanna"/>
    <x v="0"/>
    <s v="Prem Kumar Dama/ Ramesh Balan/Mariam John"/>
    <s v="Manjeet Kaur"/>
    <x v="0"/>
    <x v="1"/>
    <x v="2"/>
    <x v="1"/>
    <s v="B"/>
    <x v="0"/>
    <m/>
    <m/>
    <d v="2018-10-01T00:00:00"/>
    <x v="1"/>
    <m/>
    <x v="3"/>
    <s v="Developer Enterprise Data Integration-L3.1"/>
    <x v="2"/>
    <s v="NEPC2"/>
    <s v="NEPC2"/>
    <x v="0"/>
    <x v="1"/>
    <s v="WT01"/>
    <x v="2"/>
    <n v="50"/>
    <s v="F"/>
    <d v="2018-07-19T00:00:00"/>
    <m/>
    <x v="27"/>
    <m/>
    <m/>
    <m/>
    <d v="2018-07-20T00:00:00"/>
    <n v="3.5"/>
    <n v="0"/>
    <n v="0"/>
    <n v="3.5"/>
    <x v="0"/>
    <m/>
    <n v="0"/>
    <n v="1"/>
    <n v="0"/>
    <s v="N"/>
    <s v="N"/>
    <s v="N"/>
    <m/>
    <s v="9.Rejected"/>
    <m/>
    <m/>
    <s v="T7998"/>
    <s v="TMT-Telecom IT- BLR"/>
    <x v="0"/>
    <s v="NETWORK EQUIPMENT PROVIDER &amp; CISCO"/>
    <s v="MODEL B"/>
    <s v="MODEL B"/>
    <x v="0"/>
    <s v="BENGALURU"/>
    <s v="SJP SEZ S3"/>
    <x v="53"/>
    <x v="1"/>
    <m/>
    <s v="WTDVDDIL31"/>
    <s v="Developer Enterprise Data Integration-L3.1"/>
    <s v="WA-Information Management"/>
    <s v="DEVELOPER-L3"/>
    <s v="B"/>
    <s v="TECH"/>
    <s v="BU DU"/>
    <s v="TECH"/>
    <s v="BU DU"/>
    <m/>
    <m/>
    <m/>
    <m/>
    <n v="3"/>
    <x v="0"/>
    <n v="20180907"/>
    <s v="AC"/>
    <n v="20501231"/>
    <s v="WT"/>
    <s v="Storage Manufacturing(L2),Quality Assurance(L2),English Language(L1),ETL(L1),CG-BAS-CCX(L1),OLAP(L1),Informatica Powercenter(L2),Informatica Powercenter(L1),Oracle SQL(L1),Data Modelling(L1),Informatica ETL Testing(L1),Informatica Powercenter(L3)"/>
    <s v="ORACLE SQL (39),SAP BO - BUSINESSOBJECTS (1),SQL SERVER (8),ORACLE (11),UNIX SHELL SCRIPTING (38),INFORMATICA POWERCENTER (54),MDM - MASTER DATA MANAGEMENT (4),SALES FORCE DEVELOPMENT (5),PL-SQL (14)"/>
    <s v="N"/>
    <m/>
    <m/>
    <d v="2018-03-16T00:00:00"/>
    <s v="PSHC"/>
    <s v="LTDU SL"/>
    <s v="N"/>
    <m/>
    <x v="1"/>
    <s v="Deployable"/>
    <s v="Deployable"/>
    <m/>
    <n v="0"/>
    <n v="0"/>
    <n v="0"/>
    <n v="0"/>
    <n v="0.5"/>
    <n v="0.5"/>
    <n v="0.5"/>
    <x v="0"/>
    <s v="NETWORK EQUIPMENT PROVIDER &amp; CISCO"/>
    <s v="T8632"/>
    <s v="DAAI"/>
    <s v="DAAI-IM"/>
    <m/>
    <m/>
    <s v="YP"/>
    <s v="India"/>
    <s v="PHILIPS"/>
    <s v="navaneeth.m59@wipro.com"/>
    <x v="1"/>
    <s v="EMP"/>
    <s v="OFFSHORE"/>
    <m/>
    <d v="2018-09-30T00:00:00"/>
    <s v="AVAILABLE"/>
    <m/>
    <m/>
    <m/>
    <m/>
    <x v="0"/>
    <s v="INDIA"/>
    <s v="REST OF THE WORLD"/>
    <s v="INDIA"/>
    <s v="REST OF THE WORLD"/>
    <s v="ROW"/>
    <m/>
    <m/>
    <s v="B-WT01-0005201354-PHILIP"/>
    <m/>
    <m/>
    <m/>
    <s v="PHILIPS"/>
    <m/>
    <m/>
    <n v="5.75"/>
    <s v="WT"/>
    <s v="OFFSHORE"/>
    <s v="RoW"/>
    <x v="0"/>
    <m/>
    <s v="NO"/>
    <s v="NO"/>
    <s v="NA"/>
    <s v="No Plan"/>
    <s v="NA - Lateral"/>
    <s v="Not Available"/>
    <s v="NA"/>
    <s v="Available"/>
    <n v="6.579883351910436E-5"/>
    <x v="1"/>
  </r>
  <r>
    <d v="2018-07-27T00:00:00"/>
    <n v="20015231"/>
    <s v="Bhimasena Pradhan"/>
    <x v="1"/>
    <x v="1"/>
    <x v="1"/>
    <x v="0"/>
    <x v="1"/>
    <m/>
    <m/>
    <x v="6"/>
    <x v="4"/>
    <s v="Maddanna"/>
    <x v="0"/>
    <s v="Prem Kumar Dama/ Ramesh Balan/Mariam John"/>
    <s v="Manjeet Kaur"/>
    <x v="0"/>
    <x v="0"/>
    <x v="1"/>
    <x v="0"/>
    <n v="0"/>
    <x v="0"/>
    <m/>
    <m/>
    <m/>
    <x v="0"/>
    <m/>
    <x v="1"/>
    <s v="Developer Java J2EE-L1.1"/>
    <x v="4"/>
    <s v="NEPC2"/>
    <s v="NEPC2"/>
    <x v="0"/>
    <x v="1"/>
    <s v="WT01"/>
    <x v="0"/>
    <n v="100"/>
    <s v="F"/>
    <d v="2018-07-19T00:00:00"/>
    <m/>
    <x v="9"/>
    <m/>
    <m/>
    <m/>
    <d v="2018-07-20T00:00:00"/>
    <n v="7"/>
    <n v="0"/>
    <n v="0"/>
    <n v="7"/>
    <x v="0"/>
    <m/>
    <n v="0"/>
    <n v="0"/>
    <n v="0"/>
    <s v="N"/>
    <s v="N"/>
    <s v="N"/>
    <m/>
    <s v="14.AVAILABLE"/>
    <m/>
    <m/>
    <s v="T5212"/>
    <s v="TMT-Telecom IT- BLR"/>
    <x v="0"/>
    <s v="NETWORK EQUIPMENT PROVIDER &amp; CISCO"/>
    <s v="DDM"/>
    <s v="DDM"/>
    <x v="0"/>
    <s v="BENGALURU"/>
    <s v="Sarjapur Road 1"/>
    <x v="1"/>
    <x v="0"/>
    <m/>
    <s v="WTDVJ2EL11"/>
    <s v="Developer Java J2EE-L1.1"/>
    <s v="BAS-CCX-Java"/>
    <m/>
    <s v="R"/>
    <s v="TECH"/>
    <s v="BU DU"/>
    <s v="TECH"/>
    <s v="BU DU"/>
    <m/>
    <m/>
    <m/>
    <m/>
    <n v="7"/>
    <x v="0"/>
    <n v="20501231"/>
    <s v="VT"/>
    <n v="20501231"/>
    <s v="WT"/>
    <m/>
    <s v="CORE JAVA (2),CLOUD COMPUTING (2)"/>
    <s v="N"/>
    <m/>
    <m/>
    <d v="2018-05-29T00:00:00"/>
    <s v="Emerge"/>
    <m/>
    <s v="N"/>
    <m/>
    <x v="1"/>
    <s v="Deployable"/>
    <s v="Deployable"/>
    <m/>
    <n v="0"/>
    <n v="0"/>
    <n v="0"/>
    <n v="0"/>
    <n v="1"/>
    <n v="1"/>
    <n v="1"/>
    <x v="0"/>
    <s v="NETWORK EQUIPMENT PROVIDER &amp; CISCO"/>
    <m/>
    <s v="DDM"/>
    <s v="DOMAIN"/>
    <m/>
    <m/>
    <s v="NG"/>
    <s v="India"/>
    <m/>
    <s v="bhimasena.pradhan@wipro.com"/>
    <x v="0"/>
    <s v="EMP"/>
    <s v="OFFSHORE"/>
    <m/>
    <m/>
    <s v="AVAILABLE"/>
    <m/>
    <m/>
    <m/>
    <m/>
    <x v="0"/>
    <s v="INDIA"/>
    <s v="REST OF THE WORLD"/>
    <s v="INDIA"/>
    <s v="REST OF THE WORLD"/>
    <s v="ROW"/>
    <m/>
    <m/>
    <m/>
    <m/>
    <m/>
    <m/>
    <s v="CISCO"/>
    <m/>
    <m/>
    <n v="8.3000000000000004E-2"/>
    <s v="WT"/>
    <s v="OFFSHORE"/>
    <s v="RoW"/>
    <x v="0"/>
    <m/>
    <s v="NO"/>
    <s v="YES"/>
    <s v="NA"/>
    <s v="NA - Rookie"/>
    <s v="Available"/>
    <s v="Log in"/>
    <s v="NA"/>
    <s v="Available"/>
    <n v="2.5363753479078905E-5"/>
    <x v="1"/>
  </r>
  <r>
    <d v="2018-07-27T00:00:00"/>
    <n v="20024987"/>
    <s v="Jaison Jose"/>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jaison.jose1@wipro.com"/>
    <x v="0"/>
    <s v="EMP"/>
    <s v="OFFSHORE"/>
    <m/>
    <m/>
    <s v="AVAILABLE"/>
    <m/>
    <m/>
    <m/>
    <m/>
    <x v="0"/>
    <s v="INDIA"/>
    <s v="REST OF THE WORLD"/>
    <s v="INDIA"/>
    <s v="REST OF THE WORLD"/>
    <s v="ROW"/>
    <m/>
    <m/>
    <m/>
    <m/>
    <m/>
    <m/>
    <m/>
    <m/>
    <m/>
    <n v="0"/>
    <s v="WT"/>
    <s v="OFFSHORE"/>
    <s v="RoW"/>
    <x v="0"/>
    <m/>
    <s v="NO"/>
    <s v="YES"/>
    <s v="NA"/>
    <s v="NA - Rookie"/>
    <s v="Undergoing PRP"/>
    <s v="Not Available"/>
    <s v="NA"/>
    <s v="PRP"/>
    <n v="1.3233272882869966E-4"/>
    <x v="0"/>
  </r>
  <r>
    <d v="2018-07-27T00:00:00"/>
    <n v="282265"/>
    <s v="Cinthiya Irudaya Mary J"/>
    <x v="0"/>
    <x v="0"/>
    <x v="4"/>
    <x v="1"/>
    <x v="58"/>
    <m/>
    <m/>
    <x v="8"/>
    <x v="0"/>
    <s v="Maddanna"/>
    <x v="0"/>
    <s v="Venketeshwara S"/>
    <s v="Rashmi Prabha"/>
    <x v="5"/>
    <x v="15"/>
    <x v="2"/>
    <x v="0"/>
    <n v="0"/>
    <x v="0"/>
    <m/>
    <m/>
    <m/>
    <x v="1"/>
    <m/>
    <x v="5"/>
    <s v="Test Engineer - Application Testing-L3.1"/>
    <x v="5"/>
    <s v="APPLE"/>
    <s v="APPLE"/>
    <x v="0"/>
    <x v="1"/>
    <s v="WT01"/>
    <x v="4"/>
    <n v="100"/>
    <s v="F"/>
    <d v="2018-07-11T00:00:00"/>
    <m/>
    <x v="53"/>
    <m/>
    <m/>
    <m/>
    <d v="2018-07-12T00:00:00"/>
    <n v="15"/>
    <n v="11"/>
    <n v="0"/>
    <n v="4"/>
    <x v="0"/>
    <m/>
    <n v="0"/>
    <n v="0"/>
    <n v="1"/>
    <s v="N"/>
    <s v="N"/>
    <s v="N"/>
    <m/>
    <s v="8.Proposed"/>
    <m/>
    <m/>
    <s v="T5616"/>
    <s v="Apple Account Bench"/>
    <x v="0"/>
    <s v="APPLE ACCOUNT"/>
    <s v="MODEL B"/>
    <s v="MODEL B"/>
    <x v="0"/>
    <s v="CHENNAI"/>
    <s v="Ssez Cdc S7 S8"/>
    <x v="54"/>
    <x v="2"/>
    <m/>
    <s v="WTTEAPPL31"/>
    <s v="Test Engineer - Application Testing-L3.1"/>
    <s v="BAS-APP-TESTING"/>
    <s v="TEST ENGINEER-L3"/>
    <s v="B"/>
    <s v="TECH"/>
    <s v="BU DU"/>
    <s v="TECH"/>
    <s v="BU DU"/>
    <m/>
    <m/>
    <m/>
    <m/>
    <n v="15"/>
    <x v="0"/>
    <n v="20501231"/>
    <s v="WT"/>
    <n v="20501231"/>
    <s v="WT"/>
    <s v="Test Automation(L2),Retail - Merchandizing(L1),Application Testing(L1),Lean(L2),Selenium(L1),Technical Lead(L1),Application Testing(L3),Web Testing(L2),Quality Assurance(L2),HP Application Life Cycle Management - HP Quality Center(L1),Retail App Testing(L2),Web Testing(L2),Application Testing(L2),Application Testing(L2),Test Automation(L1),Web Testing(L1),English Language(L1),Test Automation(L2),Quality Assurance(L3),Process Manufacturing(L3),Test Automation(L1),Application Testing(L1)"/>
    <s v="HP APPLICATION LIFE CYCLE MANAGEMENT - HP QUALITY CENTER (13),MANUAL TESTING (14),GUI TESTING (22),MAINFRAME (1),BLACK BOX TESTING (3),MAINFRAME TESTING (13),EXCEL (9),WEB TESTING (9),TEST AUTOMATION (46),APPLICATION TESTING (78),DB2 SQL (5),CROSS-BROWSER COMPATIBILITY (4),TEST MANAGEMENT TOOL (8),UTILITIES DOMAIN (1)"/>
    <s v="N"/>
    <m/>
    <m/>
    <d v="2018-03-22T00:00:00"/>
    <s v="Vision of Positivity Seeing Red Cars"/>
    <s v="LTDU SL"/>
    <s v="N"/>
    <m/>
    <x v="1"/>
    <s v="Deployable"/>
    <s v="Deployable"/>
    <m/>
    <n v="0"/>
    <n v="0"/>
    <n v="0"/>
    <n v="0"/>
    <n v="1"/>
    <n v="1"/>
    <n v="1"/>
    <x v="0"/>
    <s v="APPLE ACCOUNT"/>
    <s v="T8293"/>
    <s v="MAS"/>
    <s v="MAS-QET"/>
    <n v="654"/>
    <s v="FUNCTIONAL TESTING"/>
    <s v="BG"/>
    <s v="India"/>
    <m/>
    <s v="cinthiya.irudayamary@wipro.com"/>
    <x v="1"/>
    <s v="EMP"/>
    <s v="OFFSHORE"/>
    <m/>
    <m/>
    <s v="PROPOSED"/>
    <m/>
    <m/>
    <m/>
    <m/>
    <x v="0"/>
    <s v="INDIA"/>
    <s v="REST OF THE WORLD"/>
    <s v="INDIA"/>
    <s v="REST OF THE WORLD"/>
    <s v="ROW"/>
    <m/>
    <m/>
    <m/>
    <m/>
    <m/>
    <m/>
    <s v="APPLE COMPUTERS INC."/>
    <m/>
    <m/>
    <n v="8.75"/>
    <s v="WT"/>
    <s v="OFFSHORE"/>
    <s v="RoW"/>
    <x v="0"/>
    <m/>
    <s v="NO"/>
    <s v="NO"/>
    <s v="NA"/>
    <s v="No Plan"/>
    <s v="NA - Lateral"/>
    <s v="Not Available"/>
    <s v="NA"/>
    <s v="Proposed"/>
    <n v="4.4110909609566552E-5"/>
    <x v="2"/>
  </r>
  <r>
    <d v="2018-07-27T00:00:00"/>
    <n v="354423"/>
    <s v="Menaka V"/>
    <x v="0"/>
    <x v="0"/>
    <x v="2"/>
    <x v="0"/>
    <x v="59"/>
    <m/>
    <m/>
    <x v="14"/>
    <x v="7"/>
    <s v="Connect with HR"/>
    <x v="0"/>
    <s v="Manogaran V G"/>
    <s v="Chandrika N"/>
    <x v="1"/>
    <x v="16"/>
    <x v="2"/>
    <x v="1"/>
    <s v="B"/>
    <x v="0"/>
    <m/>
    <m/>
    <m/>
    <x v="1"/>
    <s v="ML"/>
    <x v="10"/>
    <s v="Developer .NET-L2.1"/>
    <x v="5"/>
    <s v="SCSP"/>
    <s v="SCSP"/>
    <x v="0"/>
    <x v="1"/>
    <s v="WT01"/>
    <x v="3"/>
    <n v="100"/>
    <s v="F"/>
    <d v="2017-07-28T00:00:00"/>
    <m/>
    <x v="48"/>
    <m/>
    <m/>
    <d v="2018-07-26T00:00:00"/>
    <d v="2018-07-27T00:00:00"/>
    <n v="1"/>
    <n v="1"/>
    <n v="0"/>
    <n v="0"/>
    <x v="0"/>
    <m/>
    <n v="0"/>
    <n v="0"/>
    <n v="0"/>
    <s v="N"/>
    <s v="N"/>
    <s v="N"/>
    <m/>
    <s v="4.Long Leave"/>
    <m/>
    <m/>
    <s v="T7656"/>
    <s v="SPD  ACCOUNT BENCH"/>
    <x v="0"/>
    <s v="SPD (STORAGE, PERIPHERALS &amp; DELL) ACCOUN"/>
    <s v="MODEL B"/>
    <s v="MODEL B"/>
    <x v="0"/>
    <s v="COIMBATORE"/>
    <s v="Coimbatore"/>
    <x v="43"/>
    <x v="4"/>
    <s v="ML"/>
    <s v="WTDVNETL21"/>
    <s v="Developer .NET-L2.1"/>
    <s v="BAS-Microsoft"/>
    <s v="DEVELOPER-L2"/>
    <s v="B"/>
    <s v="TECH"/>
    <s v="BU DU"/>
    <s v="TECH"/>
    <s v="BU DU"/>
    <m/>
    <m/>
    <m/>
    <m/>
    <n v="1"/>
    <x v="0"/>
    <n v="20501231"/>
    <s v="WT"/>
    <n v="20501231"/>
    <s v="WT"/>
    <s v="Oracle SQL(L1),ASP.NET MVC 2(L1),CG-BAS-CCX(L1),BDD - Behavioral Driven Development Testing(L1),ASP.NET MVC 2(L2),Bootstrap(L2),Bootstrap(L1),CG-BAS-CCX(L2),HTML 5(L1)"/>
    <s v="WCF - WINDOWS COMMUNICATION FOUNDATION (4),AJAX (4),ASP.NET MVC 5 (12),.NET (4),SQL SERVER MANAGEMENT STUDIO (12),HTML 5 (8)"/>
    <s v="N"/>
    <m/>
    <m/>
    <d v="2017-11-17T00:00:00"/>
    <s v="VCS-Conducting successful meetings"/>
    <s v="LTDU SL"/>
    <s v="N"/>
    <m/>
    <x v="1"/>
    <s v="Non-Deployable"/>
    <s v="Non-Deployable"/>
    <s v="ML"/>
    <n v="0"/>
    <n v="0"/>
    <n v="0"/>
    <n v="0"/>
    <n v="0.5"/>
    <n v="0.5"/>
    <n v="1"/>
    <x v="0"/>
    <s v="SPD (STORAGE, PERIPHERALS &amp; DELL) ACCOUN"/>
    <s v="T5160"/>
    <s v="MAS"/>
    <s v="MAS-MICROSOFT"/>
    <m/>
    <m/>
    <s v="YW"/>
    <s v="India"/>
    <s v="HITACHI"/>
    <s v="menaka.v44@wipro.com"/>
    <x v="1"/>
    <s v="EMP"/>
    <s v="OFFSHORE"/>
    <m/>
    <m/>
    <s v="LEAVE ML"/>
    <m/>
    <m/>
    <m/>
    <m/>
    <x v="0"/>
    <s v="INDIA"/>
    <s v="REST OF THE WORLD"/>
    <s v="INDIA"/>
    <s v="REST OF THE WORLD"/>
    <s v="ROW"/>
    <m/>
    <m/>
    <s v="B-WT01-0005200814-HITACH"/>
    <m/>
    <m/>
    <m/>
    <s v="HITACHI"/>
    <m/>
    <m/>
    <n v="2"/>
    <s v="WT"/>
    <s v="OFFSHORE"/>
    <s v="RoW"/>
    <x v="0"/>
    <m/>
    <s v="NO"/>
    <s v="NO"/>
    <s v="NA"/>
    <s v="NA: Non-Deployable"/>
    <s v="NA - Lateral"/>
    <s v="Not Available"/>
    <s v="NA"/>
    <s v="Leave - ML"/>
    <n v="2.5363753479078905E-5"/>
    <x v="2"/>
  </r>
  <r>
    <d v="2018-07-27T00:00:00"/>
    <n v="306501"/>
    <s v="Jeevitha Manoharan"/>
    <x v="0"/>
    <x v="0"/>
    <x v="2"/>
    <x v="0"/>
    <x v="60"/>
    <m/>
    <m/>
    <x v="6"/>
    <x v="4"/>
    <s v="Maddanna"/>
    <x v="0"/>
    <s v="Prem Kumar Dama/ Ramesh Balan/Mariam John"/>
    <s v="Manjeet Kaur"/>
    <x v="0"/>
    <x v="17"/>
    <x v="2"/>
    <x v="1"/>
    <s v="B"/>
    <x v="0"/>
    <m/>
    <m/>
    <m/>
    <x v="1"/>
    <s v="ML"/>
    <x v="4"/>
    <s v="Developer Java J2EE-L2.1"/>
    <x v="4"/>
    <s v="NEPC2"/>
    <s v="NEPC2"/>
    <x v="0"/>
    <x v="1"/>
    <s v="WT01"/>
    <x v="3"/>
    <n v="100"/>
    <s v="F"/>
    <d v="2018-07-24T00:00:00"/>
    <m/>
    <x v="10"/>
    <m/>
    <m/>
    <d v="2018-07-26T00:00:00"/>
    <d v="2018-07-27T00:00:00"/>
    <n v="1"/>
    <n v="1"/>
    <n v="0"/>
    <n v="0"/>
    <x v="0"/>
    <m/>
    <n v="0"/>
    <n v="0"/>
    <n v="0"/>
    <s v="N"/>
    <s v="N"/>
    <s v="N"/>
    <m/>
    <s v="4.Long Leave"/>
    <m/>
    <m/>
    <s v="T7998"/>
    <s v="NEP ACCOUNT"/>
    <x v="0"/>
    <s v="NEP ACCOUNT"/>
    <s v="MODEL B"/>
    <s v="MODEL B"/>
    <x v="0"/>
    <s v="CHENNAI"/>
    <s v="Cdc2 Shlng Stpi"/>
    <x v="9"/>
    <x v="1"/>
    <s v="ML"/>
    <s v="WTDVJ2EL21"/>
    <s v="Developer Java J2EE-L2.1"/>
    <s v="BAS-CCX-Java"/>
    <s v="DEVELOPER-L2"/>
    <s v="B"/>
    <s v="TECH"/>
    <s v="BU DU"/>
    <s v="TECH"/>
    <s v="BU DU"/>
    <m/>
    <m/>
    <m/>
    <m/>
    <n v="0"/>
    <x v="0"/>
    <n v="20501231"/>
    <s v="WT"/>
    <n v="20501231"/>
    <s v="WT"/>
    <s v="Apache Ant(L1),Java Servlets(L1),Quality Assurance(L1),JavaScript(L1),BDD - Behavioral Driven Development Testing(L1),Oracle SQL(L1),CSS(L1),Spring(L1),Java-J2EE(L1),CG-BAS-CCX(L1),Hibernate(L1),Core Java(L1),JavaScript(L1),Quality Assurance(L1),Core Java(L1),JUnit(L1),CG-BAS-CCX(L1),McAfee Antivirus Endpoint Protection Solution - EPS(L1),Oracle SOA Suite(L1),Upstream - Oil and Gas(L1),Core Java(L1),HTML 5(L1),Bootstrap(L1)"/>
    <s v="TERADATA (1),JAVASCRIPT (10),NETCONF (5),CSS3 (9),BOOTSTRAP (9),CORE JAVA (15),HTML 5 (10),YANG MODELING LANGUAGE (5)"/>
    <s v="N"/>
    <m/>
    <m/>
    <d v="2017-04-26T00:00:00"/>
    <s v="PSHC"/>
    <s v="LTDU SL"/>
    <s v="N"/>
    <m/>
    <x v="1"/>
    <s v="Non-Deployable"/>
    <s v="Non-Deployable"/>
    <s v="ML"/>
    <n v="0"/>
    <n v="0"/>
    <n v="0"/>
    <n v="0"/>
    <n v="1"/>
    <n v="1"/>
    <n v="1"/>
    <x v="0"/>
    <s v="NEP ACCOUNT"/>
    <s v="T8108"/>
    <s v="DIGI"/>
    <s v="DIGI-DX"/>
    <m/>
    <m/>
    <s v="BB"/>
    <s v="India"/>
    <s v="FUJITSU"/>
    <s v="jeevitha.manoharan1@wipro.com"/>
    <x v="1"/>
    <s v="EMP"/>
    <s v="OFFSHORE"/>
    <m/>
    <m/>
    <s v="LEAVE ML"/>
    <m/>
    <m/>
    <m/>
    <m/>
    <x v="0"/>
    <s v="INDIA"/>
    <s v="REST OF THE WORLD"/>
    <s v="INDIA"/>
    <s v="REST OF THE WORLD"/>
    <s v="ROW"/>
    <m/>
    <m/>
    <s v="B-WT01-0005200715-464501"/>
    <m/>
    <m/>
    <m/>
    <s v="FUJITSU"/>
    <m/>
    <m/>
    <n v="3.5830000000000002"/>
    <s v="WT"/>
    <s v="OFFSHORE"/>
    <s v="RoW"/>
    <x v="0"/>
    <m/>
    <s v="NO"/>
    <s v="NO"/>
    <s v="NA"/>
    <s v="NA: Non-Deployable"/>
    <s v="NA - Lateral"/>
    <s v="Not Available"/>
    <s v="NA"/>
    <s v="Leave - ML"/>
    <n v="4.4110909609566552E-5"/>
    <x v="2"/>
  </r>
  <r>
    <d v="2018-07-27T00:00:00"/>
    <n v="97775"/>
    <s v="Sivaprasad Natakam"/>
    <x v="1"/>
    <x v="1"/>
    <x v="1"/>
    <x v="0"/>
    <x v="61"/>
    <m/>
    <m/>
    <x v="0"/>
    <x v="0"/>
    <s v="Maddanna"/>
    <x v="0"/>
    <s v="Srinivasu G"/>
    <s v="Rashmi Prabha"/>
    <x v="3"/>
    <x v="0"/>
    <x v="1"/>
    <x v="0"/>
    <n v="0"/>
    <x v="0"/>
    <m/>
    <m/>
    <m/>
    <x v="1"/>
    <m/>
    <x v="7"/>
    <s v="Project Manager PES Product Testing-L5.1"/>
    <x v="0"/>
    <s v="PSP"/>
    <s v="PSP"/>
    <x v="0"/>
    <x v="1"/>
    <s v="WT01"/>
    <x v="6"/>
    <n v="100"/>
    <s v="F"/>
    <d v="2018-07-20T00:00:00"/>
    <m/>
    <x v="54"/>
    <m/>
    <m/>
    <m/>
    <d v="2018-07-21T00:00:00"/>
    <n v="6"/>
    <n v="0"/>
    <n v="0"/>
    <n v="6"/>
    <x v="0"/>
    <m/>
    <n v="0"/>
    <n v="0"/>
    <n v="0"/>
    <s v="N"/>
    <s v="N"/>
    <s v="N"/>
    <m/>
    <s v="9.Rejected"/>
    <m/>
    <m/>
    <s v="T5067"/>
    <s v="PSP- Group"/>
    <x v="0"/>
    <s v="PSP"/>
    <s v="DDM"/>
    <s v="DDM"/>
    <x v="0"/>
    <s v="HYDERABAD"/>
    <s v="Manikonda Sez"/>
    <x v="55"/>
    <x v="3"/>
    <m/>
    <s v="WTPMPRTL51"/>
    <s v="Project Manager PES Product Testing-L5.1"/>
    <s v="PES-TESTING"/>
    <s v="PROJECT MANAGER-L2"/>
    <s v="R"/>
    <s v="TECH"/>
    <s v="BU DU"/>
    <s v="TECH"/>
    <s v="BU DU"/>
    <m/>
    <m/>
    <m/>
    <m/>
    <n v="6"/>
    <x v="0"/>
    <n v="20501231"/>
    <s v="WT"/>
    <n v="20501231"/>
    <s v="WT"/>
    <s v="Application Testing(L3),Project Management(L1),Application Testing(L1)"/>
    <s v="WINDOWS OS (60),WINDOWS PLATFORM TESTING (24),REGRESSION TESTING (63),APPLICATION TESTING (24),TEST PROJECT MANAGEMENT (36),TEST SCRIPTING LANGUAGE (6),PROJECT MANAGEMENT (23)"/>
    <s v="N"/>
    <m/>
    <m/>
    <d v="2017-05-17T00:00:00"/>
    <s v="ICP"/>
    <m/>
    <s v="N"/>
    <m/>
    <x v="1"/>
    <s v="Deployable"/>
    <s v="Deployable"/>
    <m/>
    <n v="0"/>
    <n v="0"/>
    <n v="0"/>
    <n v="0"/>
    <n v="1"/>
    <n v="1"/>
    <n v="1"/>
    <x v="0"/>
    <s v="PSP"/>
    <s v="T5067"/>
    <s v="DDM"/>
    <s v="PROGRAM MANAGEMENT"/>
    <m/>
    <m/>
    <s v="WJ"/>
    <s v="India"/>
    <m/>
    <s v="sivaprasad.natakam@wipro.com"/>
    <x v="1"/>
    <s v="EMP"/>
    <s v="OFFSHORE"/>
    <m/>
    <m/>
    <s v="AVAILABLE"/>
    <m/>
    <m/>
    <m/>
    <m/>
    <x v="0"/>
    <s v="INDIA"/>
    <s v="REST OF THE WORLD"/>
    <s v="INDIA"/>
    <s v="REST OF THE WORLD"/>
    <s v="ROW"/>
    <m/>
    <m/>
    <m/>
    <m/>
    <m/>
    <m/>
    <s v="SYMANTEC"/>
    <m/>
    <m/>
    <n v="14.5"/>
    <s v="WT"/>
    <s v="OFFSHORE"/>
    <s v="RoW"/>
    <x v="0"/>
    <m/>
    <s v="NO"/>
    <s v="NO"/>
    <s v="NA"/>
    <s v="No Plan"/>
    <s v="NA - Lateral"/>
    <s v="Not Available"/>
    <s v="NA"/>
    <s v="Available"/>
    <n v="4.4110909609566552E-5"/>
    <x v="1"/>
  </r>
  <r>
    <d v="2018-07-27T00:00:00"/>
    <n v="952414"/>
    <s v="Susethira R"/>
    <x v="0"/>
    <x v="0"/>
    <x v="2"/>
    <x v="0"/>
    <x v="62"/>
    <m/>
    <m/>
    <x v="4"/>
    <x v="1"/>
    <s v="Maddanna"/>
    <x v="0"/>
    <s v="Prem Kumar Dama/ Ramesh Balan/Mariam John"/>
    <s v="Manjeet Kaur"/>
    <x v="0"/>
    <x v="0"/>
    <x v="1"/>
    <x v="0"/>
    <n v="0"/>
    <x v="0"/>
    <m/>
    <m/>
    <m/>
    <x v="1"/>
    <s v="ML"/>
    <x v="1"/>
    <s v="Developer Telecom-L3.1"/>
    <x v="1"/>
    <s v="NEPC2"/>
    <s v="NEPC2"/>
    <x v="0"/>
    <x v="1"/>
    <s v="WT01"/>
    <x v="2"/>
    <n v="100"/>
    <s v="F"/>
    <d v="2018-07-16T00:00:00"/>
    <m/>
    <x v="55"/>
    <m/>
    <m/>
    <d v="2018-07-26T00:00:00"/>
    <d v="2018-07-27T00:00:00"/>
    <n v="1"/>
    <n v="1"/>
    <n v="0"/>
    <n v="0"/>
    <x v="0"/>
    <m/>
    <n v="0"/>
    <n v="0"/>
    <n v="0"/>
    <s v="N"/>
    <s v="N"/>
    <s v="N"/>
    <m/>
    <s v="4.Long Leave"/>
    <m/>
    <m/>
    <s v="T5212"/>
    <s v="TMT-Telecom IT- BLR"/>
    <x v="0"/>
    <s v="NETWORK EQUIPMENT PROVIDER &amp; CISCO"/>
    <s v="DDM"/>
    <s v="DDM"/>
    <x v="0"/>
    <s v="BENGALURU"/>
    <s v="Bangalore"/>
    <x v="41"/>
    <x v="4"/>
    <s v="ML"/>
    <s v="WTDVTDSL31"/>
    <s v="Developer Telecom-L3.1"/>
    <s v="Telecom"/>
    <s v="DEVELOPER-L3"/>
    <s v="R"/>
    <s v="TECH"/>
    <s v="BU DU"/>
    <s v="TECH"/>
    <s v="BU DU"/>
    <m/>
    <m/>
    <m/>
    <m/>
    <n v="1"/>
    <x v="0"/>
    <n v="20501231"/>
    <s v="VT"/>
    <n v="20501231"/>
    <s v="WT"/>
    <m/>
    <m/>
    <s v="N"/>
    <m/>
    <m/>
    <m/>
    <m/>
    <m/>
    <s v="N"/>
    <m/>
    <x v="1"/>
    <s v="Non-Deployable"/>
    <s v="Non-Deployable"/>
    <s v="ML"/>
    <n v="0"/>
    <n v="0"/>
    <n v="0"/>
    <n v="0"/>
    <n v="1"/>
    <n v="1"/>
    <n v="1"/>
    <x v="0"/>
    <s v="NETWORK EQUIPMENT PROVIDER &amp; CISCO"/>
    <m/>
    <s v="DDM"/>
    <s v="DOMAIN"/>
    <m/>
    <m/>
    <s v="NG"/>
    <s v="India"/>
    <m/>
    <s v="susethira.r84@wipro.com"/>
    <x v="1"/>
    <s v="EMP"/>
    <s v="OFFSHORE"/>
    <m/>
    <m/>
    <s v="LEAVE ML"/>
    <m/>
    <m/>
    <m/>
    <m/>
    <x v="0"/>
    <s v="INDIA"/>
    <s v="REST OF THE WORLD"/>
    <s v="INDIA"/>
    <s v="REST OF THE WORLD"/>
    <s v="ROW"/>
    <m/>
    <m/>
    <m/>
    <m/>
    <m/>
    <m/>
    <s v="ERICSSON"/>
    <m/>
    <m/>
    <n v="0.41599999999999998"/>
    <s v="WT"/>
    <s v="OFFSHORE"/>
    <s v="RoW"/>
    <x v="0"/>
    <m/>
    <s v="NO"/>
    <s v="YES"/>
    <s v="NA"/>
    <s v="NA: Non-Deployable"/>
    <s v="NA - Lateral"/>
    <s v="Log in"/>
    <s v="NA"/>
    <s v="Leave - ML"/>
    <n v="7.6091260437236718E-5"/>
    <x v="2"/>
  </r>
  <r>
    <d v="2018-07-27T00:00:00"/>
    <n v="20024972"/>
    <s v="Debaparna Sen"/>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debaparna.sen@wipro.com"/>
    <x v="0"/>
    <s v="EMP"/>
    <s v="OFFSHORE"/>
    <m/>
    <m/>
    <s v="AVAILABLE"/>
    <m/>
    <m/>
    <m/>
    <m/>
    <x v="0"/>
    <s v="INDIA"/>
    <s v="REST OF THE WORLD"/>
    <s v="INDIA"/>
    <s v="REST OF THE WORLD"/>
    <s v="ROW"/>
    <m/>
    <m/>
    <m/>
    <m/>
    <m/>
    <m/>
    <m/>
    <m/>
    <m/>
    <n v="0"/>
    <s v="WT"/>
    <s v="OFFSHORE"/>
    <s v="RoW"/>
    <x v="0"/>
    <m/>
    <s v="NO"/>
    <s v="YES"/>
    <s v="NA"/>
    <s v="NA - Rookie"/>
    <s v="Undergoing PRP"/>
    <s v="Not Available"/>
    <s v="NA"/>
    <s v="PRP"/>
    <n v="1.5590007462977696E-5"/>
    <x v="0"/>
  </r>
  <r>
    <d v="2018-07-27T00:00:00"/>
    <n v="389118"/>
    <s v="Mansi Jain"/>
    <x v="1"/>
    <x v="1"/>
    <x v="1"/>
    <x v="0"/>
    <x v="1"/>
    <m/>
    <m/>
    <x v="10"/>
    <x v="1"/>
    <s v="Maddanna"/>
    <x v="0"/>
    <s v="Prem Kumar Dama/ Ramesh Balan/Mariam John"/>
    <s v="Manjeet Kaur"/>
    <x v="0"/>
    <x v="0"/>
    <x v="1"/>
    <x v="0"/>
    <n v="0"/>
    <x v="0"/>
    <m/>
    <m/>
    <m/>
    <x v="1"/>
    <m/>
    <x v="1"/>
    <s v="Developer Telecom-L2.1"/>
    <x v="1"/>
    <s v="NEPC2"/>
    <s v="NEPC2"/>
    <x v="1"/>
    <x v="1"/>
    <s v="WT01"/>
    <x v="3"/>
    <n v="100"/>
    <s v="F"/>
    <d v="2018-07-24T00:00:00"/>
    <m/>
    <x v="56"/>
    <m/>
    <m/>
    <m/>
    <d v="2018-07-25T00:00:00"/>
    <n v="2"/>
    <n v="0"/>
    <n v="0"/>
    <n v="2"/>
    <x v="0"/>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2"/>
    <x v="0"/>
    <n v="20501231"/>
    <s v="VT"/>
    <n v="20501231"/>
    <s v="WT"/>
    <s v="English Language(L1)"/>
    <s v="C PROGRAMMING (1),C# - CSHARP-PROGRAMMING (1),ANGULAR JS (1),HTML 5 (1),CORE JAVA (1)"/>
    <s v="N"/>
    <m/>
    <m/>
    <d v="2017-08-17T00:00:00"/>
    <s v="PJP 2nd assessment"/>
    <m/>
    <s v="N"/>
    <m/>
    <x v="1"/>
    <s v="Deployable"/>
    <s v="Deployable"/>
    <m/>
    <n v="0"/>
    <n v="0"/>
    <n v="0"/>
    <n v="0"/>
    <n v="1"/>
    <n v="1"/>
    <n v="1"/>
    <x v="0"/>
    <s v="NETWORK EQUIPMENT PROVIDER &amp; CISCO"/>
    <s v="T5082"/>
    <s v="DDM"/>
    <s v="DOMAIN"/>
    <m/>
    <m/>
    <s v="NG"/>
    <s v="India"/>
    <m/>
    <s v="mansi.jain5@wipro.com"/>
    <x v="1"/>
    <s v="EMP"/>
    <s v="OFFSHORE"/>
    <m/>
    <m/>
    <s v="AVAILABLE"/>
    <m/>
    <m/>
    <m/>
    <m/>
    <x v="0"/>
    <s v="INDIA"/>
    <s v="REST OF THE WORLD"/>
    <s v="INDIA"/>
    <s v="REST OF THE WORLD"/>
    <s v="ROW"/>
    <m/>
    <m/>
    <m/>
    <m/>
    <m/>
    <m/>
    <s v="CISCO"/>
    <m/>
    <m/>
    <n v="0.91600000000000004"/>
    <s v="WT"/>
    <s v="OFFSHORE"/>
    <s v="RoW"/>
    <x v="0"/>
    <m/>
    <s v="NO"/>
    <s v="YES"/>
    <s v="NA"/>
    <s v="Star/Turbo Hire"/>
    <s v="NA - Lateral"/>
    <s v="Not Available"/>
    <s v="NA"/>
    <s v="Available"/>
    <n v="2.5363753479078905E-5"/>
    <x v="1"/>
  </r>
  <r>
    <d v="2018-07-27T00:00:00"/>
    <n v="301998"/>
    <s v="Anitha K"/>
    <x v="2"/>
    <x v="0"/>
    <x v="3"/>
    <x v="0"/>
    <x v="63"/>
    <m/>
    <m/>
    <x v="6"/>
    <x v="4"/>
    <s v="Maddanna"/>
    <x v="0"/>
    <s v="Prem Kumar Dama/ Ramesh Balan/Mariam John"/>
    <s v="Manjeet Kaur"/>
    <x v="0"/>
    <x v="1"/>
    <x v="2"/>
    <x v="1"/>
    <s v="B"/>
    <x v="0"/>
    <d v="2018-08-20T00:00:00"/>
    <m/>
    <d v="2018-09-18T00:00:00"/>
    <x v="1"/>
    <m/>
    <x v="4"/>
    <s v="Developer Java J2EE-L2.1"/>
    <x v="4"/>
    <s v="NEPC2"/>
    <s v="NEPC2"/>
    <x v="0"/>
    <x v="1"/>
    <s v="WT01"/>
    <x v="7"/>
    <n v="100"/>
    <s v="F"/>
    <d v="2018-07-19T00:00:00"/>
    <m/>
    <x v="11"/>
    <m/>
    <m/>
    <m/>
    <d v="2018-07-20T00:00:00"/>
    <n v="7"/>
    <n v="0"/>
    <n v="0"/>
    <n v="7"/>
    <x v="0"/>
    <d v="2018-08-20T00:00:00"/>
    <n v="0"/>
    <n v="0"/>
    <n v="0"/>
    <s v="N"/>
    <s v="N"/>
    <s v="N"/>
    <m/>
    <s v="13.Allocated"/>
    <m/>
    <m/>
    <s v="T7998"/>
    <s v="TMT-Telecom IT- BLR"/>
    <x v="0"/>
    <s v="NETWORK EQUIPMENT PROVIDER &amp; CISCO"/>
    <s v="MODEL B"/>
    <s v="MODEL B"/>
    <x v="0"/>
    <s v="BENGALURU"/>
    <s v="Sarjapur Road 1"/>
    <x v="10"/>
    <x v="4"/>
    <m/>
    <s v="WTDVJ2EL21"/>
    <s v="Developer Java J2EE-L2.1"/>
    <s v="BAS-CCX-Java"/>
    <s v="DEVELOPER-L2"/>
    <s v="B"/>
    <s v="TECH"/>
    <s v="BU DU"/>
    <s v="TECH"/>
    <s v="BU DU"/>
    <m/>
    <m/>
    <m/>
    <m/>
    <n v="7"/>
    <x v="1"/>
    <n v="20501231"/>
    <s v="WT"/>
    <n v="20501231"/>
    <s v="WT"/>
    <s v="AJAX(L1),PLM-Windchill-Administration(L1),JavaScript(L1),CG-BAS-CCX(L1),Oracle SQL(L1),Clarity(L1)"/>
    <s v="STRUTS (1),AJAX (1),JAVA-J2EE (1),CLARITY (11),CRYSTAL REPORTS (2),SQL*PLUS (1),SQL LOADER (1)"/>
    <s v="N"/>
    <m/>
    <m/>
    <d v="2017-08-07T00:00:00"/>
    <s v="SAP HANA Modeling"/>
    <s v="LTDU SL"/>
    <s v="N"/>
    <m/>
    <x v="1"/>
    <s v="Non-Deployable"/>
    <s v="Non-Deployable"/>
    <m/>
    <n v="0"/>
    <n v="0"/>
    <n v="0"/>
    <n v="0"/>
    <n v="1"/>
    <n v="1"/>
    <n v="1"/>
    <x v="0"/>
    <s v="NETWORK EQUIPMENT PROVIDER &amp; CISCO"/>
    <s v="T8936"/>
    <s v="DIGI"/>
    <s v="DIGI-DX"/>
    <n v="639"/>
    <s v="BAS-JAVA"/>
    <s v="BB"/>
    <s v="India"/>
    <s v="PHILIPS"/>
    <s v="anitha.k58@wipro.com"/>
    <x v="1"/>
    <s v="EMP"/>
    <s v="OFFSHORE"/>
    <m/>
    <m/>
    <s v="ALLOCATED EBD IN NEXT 30 DAYS"/>
    <n v="127616"/>
    <s v="NEP-PHI-PJ-TF-I2M"/>
    <n v="3835"/>
    <s v="Philips Consumer Electronics BV"/>
    <x v="3"/>
    <s v="INDIA"/>
    <s v="REST OF THE WORLD"/>
    <s v="INDIA"/>
    <s v="REST OF THE WORLD"/>
    <s v="ROW"/>
    <s v="TECH"/>
    <s v="TECH"/>
    <s v="B-WT01-0005201354-PHILIP"/>
    <m/>
    <m/>
    <m/>
    <s v="PHILIPS"/>
    <m/>
    <m/>
    <n v="3.75"/>
    <s v="WT"/>
    <s v="OFFSHORE"/>
    <s v="RoW"/>
    <x v="0"/>
    <m/>
    <s v="NO"/>
    <s v="NO"/>
    <s v="NA"/>
    <s v="EBD Within Qtr"/>
    <s v="NA - Lateral"/>
    <s v="Not Available"/>
    <s v="NA"/>
    <s v="Future Allocation"/>
    <n v="1.5590007462977696E-5"/>
    <x v="1"/>
  </r>
  <r>
    <d v="2018-07-27T00:00:00"/>
    <n v="395757"/>
    <s v="Marti E Fraley"/>
    <x v="1"/>
    <x v="1"/>
    <x v="1"/>
    <x v="0"/>
    <x v="1"/>
    <m/>
    <m/>
    <x v="9"/>
    <x v="5"/>
    <s v="Bhagyashree"/>
    <x v="0"/>
    <s v="Manogaran V G"/>
    <s v="Chandrika N"/>
    <x v="1"/>
    <x v="18"/>
    <x v="1"/>
    <x v="0"/>
    <n v="0"/>
    <x v="0"/>
    <m/>
    <m/>
    <m/>
    <x v="1"/>
    <m/>
    <x v="11"/>
    <s v="Delivery Manager-L6.1"/>
    <x v="0"/>
    <s v="SCSP"/>
    <s v="SCSP"/>
    <x v="0"/>
    <x v="1"/>
    <s v="WT01"/>
    <x v="5"/>
    <n v="100"/>
    <s v="F"/>
    <d v="2018-07-25T00:00:00"/>
    <d v="2018-01-01T00:00:00"/>
    <x v="57"/>
    <m/>
    <m/>
    <m/>
    <d v="2018-07-26T00:00:00"/>
    <n v="1"/>
    <n v="0"/>
    <n v="0"/>
    <n v="1"/>
    <x v="0"/>
    <m/>
    <n v="0"/>
    <n v="0"/>
    <n v="0"/>
    <s v="N"/>
    <s v="Y"/>
    <s v="N"/>
    <m/>
    <s v="8.Proposed"/>
    <m/>
    <m/>
    <s v="T7665"/>
    <s v="SPD (Storage, Peripherals &amp; Dell)"/>
    <x v="0"/>
    <s v="SPD (STORAGE, PERIPHERALS &amp; DELL)"/>
    <s v="DDM"/>
    <s v="DDM"/>
    <x v="1"/>
    <s v="Ohio"/>
    <s v="Cincinnati"/>
    <x v="57"/>
    <x v="3"/>
    <m/>
    <s v="WTDLMGRL61"/>
    <s v="Delivery Manager-L6.1"/>
    <s v="Delivery Management"/>
    <s v="DELIVERY MANAGER-L1"/>
    <s v="R"/>
    <s v="TECH"/>
    <s v="BU DU"/>
    <s v="TECH"/>
    <s v="BU DU"/>
    <m/>
    <m/>
    <m/>
    <m/>
    <n v="1"/>
    <x v="0"/>
    <n v="20501231"/>
    <s v="WT"/>
    <n v="20501231"/>
    <s v="WT"/>
    <m/>
    <s v="PROGRAM MANAGEMENT (3),TRANSITION MANAGEMENT (6),PROJECT MANAGEMENT (6)"/>
    <s v="N"/>
    <m/>
    <m/>
    <d v="2017-05-17T00:00:00"/>
    <s v="ICP"/>
    <m/>
    <s v="N"/>
    <m/>
    <x v="1"/>
    <s v="Deployable"/>
    <s v="Deployable"/>
    <m/>
    <n v="0"/>
    <n v="0"/>
    <n v="0"/>
    <n v="1"/>
    <n v="0"/>
    <n v="1"/>
    <n v="1"/>
    <x v="0"/>
    <s v="SPD (STORAGE, PERIPHERALS &amp; DELL)"/>
    <s v="T7665"/>
    <s v="DDM"/>
    <s v="DELIVERY MANAGEMENT"/>
    <m/>
    <m/>
    <s v="ZW"/>
    <s v="USA"/>
    <m/>
    <s v="marti.fraley@wipro.com"/>
    <x v="1"/>
    <s v="EMP"/>
    <s v="ODR"/>
    <d v="2018-07-06T00:00:00"/>
    <m/>
    <s v="PROPOSED"/>
    <m/>
    <m/>
    <m/>
    <m/>
    <x v="0"/>
    <s v="INDIA"/>
    <s v="REST OF THE WORLD"/>
    <s v="INDIA"/>
    <s v="REST OF THE WORLD"/>
    <s v="ROW"/>
    <m/>
    <m/>
    <m/>
    <m/>
    <m/>
    <m/>
    <s v="XEROX"/>
    <m/>
    <m/>
    <n v="0.66600000000000004"/>
    <s v="WT"/>
    <s v="ODR"/>
    <s v="America"/>
    <x v="0"/>
    <m/>
    <s v="NO"/>
    <s v="YES"/>
    <s v="No Plan"/>
    <s v="NA - Onsite"/>
    <s v="NA - Onsite"/>
    <s v="Not Available"/>
    <s v="NA"/>
    <s v="Proposed"/>
    <n v="7.6091260437236718E-5"/>
    <x v="1"/>
  </r>
  <r>
    <d v="2018-07-27T00:00:00"/>
    <n v="332084"/>
    <s v="Vishal Sahni"/>
    <x v="1"/>
    <x v="1"/>
    <x v="1"/>
    <x v="0"/>
    <x v="1"/>
    <m/>
    <m/>
    <x v="8"/>
    <x v="0"/>
    <s v="Maddanna"/>
    <x v="0"/>
    <s v="Prem Kumar Dama/ Ramesh Balan/Mariam John"/>
    <s v="Manjeet Kaur"/>
    <x v="2"/>
    <x v="10"/>
    <x v="2"/>
    <x v="1"/>
    <s v="B"/>
    <x v="0"/>
    <m/>
    <m/>
    <m/>
    <x v="0"/>
    <m/>
    <x v="5"/>
    <s v="Test Engineer - Automation Testing-L1.1"/>
    <x v="5"/>
    <s v="NEPC1"/>
    <s v="NEPC1"/>
    <x v="0"/>
    <x v="1"/>
    <s v="WT01"/>
    <x v="1"/>
    <n v="100"/>
    <s v="F"/>
    <d v="2018-07-23T00:00:00"/>
    <m/>
    <x v="58"/>
    <m/>
    <m/>
    <m/>
    <d v="2018-07-24T00:00:00"/>
    <n v="3"/>
    <n v="0"/>
    <n v="0"/>
    <n v="3"/>
    <x v="0"/>
    <m/>
    <n v="0"/>
    <n v="0"/>
    <n v="0"/>
    <s v="N"/>
    <s v="N"/>
    <s v="N"/>
    <m/>
    <s v="9.Rejected"/>
    <m/>
    <m/>
    <s v="T7997"/>
    <s v="CISCO ACCOUNT"/>
    <x v="0"/>
    <s v="CISCO ACCOUNT"/>
    <s v="MODEL B"/>
    <s v="MODEL B"/>
    <x v="0"/>
    <s v="BENGALURU"/>
    <s v="EC4"/>
    <x v="58"/>
    <x v="0"/>
    <m/>
    <s v="WTTEATTL11"/>
    <s v="Test Engineer - Automation Testing-L1.1"/>
    <s v="BAS-AUTO-TESTING"/>
    <s v="TEST ENGINEER-L1"/>
    <s v="B"/>
    <s v="TECH"/>
    <s v="BU DU"/>
    <s v="TECH"/>
    <s v="BU DU"/>
    <m/>
    <m/>
    <m/>
    <m/>
    <n v="3"/>
    <x v="0"/>
    <n v="20501231"/>
    <s v="WT"/>
    <n v="20501231"/>
    <s v="WT"/>
    <s v="CG-BAS-CCX(L1)"/>
    <s v="JQUERY (2),SELENIUM (20),UNIX PLATFORM TESTING (1),JSON - JAVASCRIPT OBJECT NOTATION (1),CORE JAVA (7),ANGULAR JS (3),MONGODB (2),PROTRACTOR (3),PL-SQL (1),JIRA (1),APACHE ANT (5),JENKINS (12),CSS (6),MYSQL (2),SPRING (1),APPLICATION TESTING (15),JAVA-J2EE (1),CG-BAS-CCX (1),MOBILE NATIVE APPLICATION TESTING (3),DEVOPS-RALLY (5),BDD - BEHAVIORAL DRIVEN DEVELOPMENT TESTING (1),SOAP UI TESTING (3),JAVASCRIPT (6),APACHE MAVEN (5),E-MOBILITY (2),HIBERNATE (1),MOBILE APP TEST AUTOMATION (3),HADOOP (1)"/>
    <s v="N"/>
    <m/>
    <m/>
    <d v="2017-06-13T00:00:00"/>
    <s v="Selenium"/>
    <s v="LTDU SL"/>
    <s v="N"/>
    <m/>
    <x v="1"/>
    <s v="Deployable"/>
    <s v="Deployable"/>
    <m/>
    <n v="0"/>
    <n v="0"/>
    <n v="0"/>
    <n v="0"/>
    <n v="1"/>
    <n v="1"/>
    <n v="1"/>
    <x v="0"/>
    <s v="CISCO ACCOUNT"/>
    <s v="T8299"/>
    <s v="MAS"/>
    <s v="MAS-QET"/>
    <m/>
    <m/>
    <s v="BG"/>
    <s v="India"/>
    <s v="CISCO"/>
    <s v="vishal.sahni@wipro.com"/>
    <x v="0"/>
    <s v="EMP"/>
    <s v="OFFSHORE"/>
    <m/>
    <m/>
    <s v="AVAILABLE"/>
    <m/>
    <m/>
    <m/>
    <m/>
    <x v="0"/>
    <s v="INDIA"/>
    <s v="REST OF THE WORLD"/>
    <s v="INDIA"/>
    <s v="REST OF THE WORLD"/>
    <s v="ROW"/>
    <m/>
    <m/>
    <s v="B-WT01-0005200401-CISCO"/>
    <m/>
    <m/>
    <m/>
    <s v="CISCO"/>
    <m/>
    <m/>
    <n v="2.8330000000000002"/>
    <s v="WT"/>
    <s v="OFFSHORE"/>
    <s v="RoW"/>
    <x v="0"/>
    <m/>
    <s v="NO"/>
    <s v="NO"/>
    <s v="NA"/>
    <s v="NA - Rookie"/>
    <s v="Available"/>
    <s v="Log in"/>
    <s v="NA"/>
    <s v="Available"/>
    <n v="1.5590007462977696E-5"/>
    <x v="1"/>
  </r>
  <r>
    <d v="2018-07-27T00:00:00"/>
    <n v="293113"/>
    <s v="Keerthi Haribabu Guthachandrasekar"/>
    <x v="0"/>
    <x v="0"/>
    <x v="2"/>
    <x v="0"/>
    <x v="64"/>
    <s v="Leave Actioned"/>
    <m/>
    <x v="1"/>
    <x v="1"/>
    <s v="No Action Require"/>
    <x v="0"/>
    <s v="Prem Kumar Dama/ Ramesh Balan/Mariam John"/>
    <s v="Manjeet Kaur"/>
    <x v="0"/>
    <x v="0"/>
    <x v="1"/>
    <x v="0"/>
    <n v="0"/>
    <x v="0"/>
    <m/>
    <m/>
    <m/>
    <x v="1"/>
    <s v="ML"/>
    <x v="1"/>
    <s v="Test Lead Datacom-L4.1"/>
    <x v="1"/>
    <s v="NEPC2"/>
    <s v="NEPC2"/>
    <x v="0"/>
    <x v="1"/>
    <s v="WT01"/>
    <x v="4"/>
    <n v="100"/>
    <s v="F"/>
    <d v="2018-03-31T00:00:00"/>
    <m/>
    <x v="59"/>
    <m/>
    <m/>
    <d v="2018-07-26T00:00:00"/>
    <d v="2018-07-27T00:00:00"/>
    <n v="1"/>
    <n v="1"/>
    <n v="0"/>
    <n v="0"/>
    <x v="0"/>
    <m/>
    <n v="0"/>
    <n v="0"/>
    <n v="0"/>
    <s v="N"/>
    <s v="N"/>
    <s v="N"/>
    <m/>
    <s v="4.Long Leave"/>
    <m/>
    <m/>
    <s v="T5212"/>
    <s v="TMT-Telecom IT- BLR"/>
    <x v="0"/>
    <s v="NETWORK EQUIPMENT PROVIDER &amp; CISCO"/>
    <s v="DDM"/>
    <s v="DDM"/>
    <x v="0"/>
    <s v="CHENNAI"/>
    <s v="Cdc5 Shlng Sez"/>
    <x v="59"/>
    <x v="3"/>
    <s v="ML"/>
    <s v="WTTSLBBL41"/>
    <s v="Test Lead Datacom-L4.1"/>
    <s v="Telecom-Testing"/>
    <s v="LEAD-L1"/>
    <s v="R"/>
    <s v="TECH"/>
    <s v="BU DU"/>
    <s v="TECH"/>
    <s v="BU DU"/>
    <m/>
    <m/>
    <m/>
    <m/>
    <n v="1"/>
    <x v="0"/>
    <n v="20501231"/>
    <s v="VT"/>
    <n v="20501231"/>
    <s v="WT"/>
    <m/>
    <s v="BGP - BORDER GATEWAY (11),CISCO ROUTING AND SWITCHING (70),OSPF (7),TCL-TK (10),DATACOM TESTING (28)"/>
    <s v="N"/>
    <m/>
    <m/>
    <d v="2015-03-10T00:00:00"/>
    <s v="Team Collaboration- Coral Banks"/>
    <m/>
    <s v="N"/>
    <m/>
    <x v="1"/>
    <s v="Non-Deployable"/>
    <s v="Non-Deployable"/>
    <s v="ML"/>
    <n v="0"/>
    <n v="0"/>
    <n v="0"/>
    <n v="0"/>
    <n v="1"/>
    <n v="1"/>
    <n v="1"/>
    <x v="0"/>
    <s v="NETWORK EQUIPMENT PROVIDER &amp; CISCO"/>
    <s v="T7207"/>
    <s v="DDM"/>
    <s v="DOMAIN"/>
    <n v="739"/>
    <s v="NEP-VL"/>
    <s v="NG"/>
    <s v="India"/>
    <m/>
    <s v="keerthi.guthachandraseka@wipro.com"/>
    <x v="1"/>
    <s v="EMP"/>
    <s v="OFFSHORE"/>
    <m/>
    <m/>
    <s v="LEAVE ML"/>
    <m/>
    <m/>
    <m/>
    <m/>
    <x v="0"/>
    <s v="INDIA"/>
    <s v="REST OF THE WORLD"/>
    <s v="INDIA"/>
    <s v="REST OF THE WORLD"/>
    <s v="ROW"/>
    <m/>
    <m/>
    <m/>
    <m/>
    <m/>
    <m/>
    <s v="Nokia Siemens Networks"/>
    <m/>
    <m/>
    <n v="4"/>
    <s v="WT"/>
    <s v="OFFSHORE"/>
    <s v="RoW"/>
    <x v="0"/>
    <m/>
    <s v="NO"/>
    <s v="NO"/>
    <s v="NA"/>
    <s v="NA: Non-Deployable"/>
    <s v="NA - Lateral"/>
    <s v="Not Available"/>
    <s v="NA"/>
    <s v="Leave - ML"/>
    <n v="4.4110909609566552E-5"/>
    <x v="2"/>
  </r>
  <r>
    <d v="2018-07-27T00:00:00"/>
    <n v="20021992"/>
    <s v="Ramakrishna Darla"/>
    <x v="2"/>
    <x v="1"/>
    <x v="5"/>
    <x v="0"/>
    <x v="65"/>
    <m/>
    <m/>
    <x v="5"/>
    <x v="3"/>
    <s v="Raj"/>
    <x v="1"/>
    <s v="Srinivasu G"/>
    <s v="Rashmi Prabha"/>
    <x v="3"/>
    <x v="9"/>
    <x v="4"/>
    <x v="2"/>
    <s v="O"/>
    <x v="1"/>
    <m/>
    <d v="2018-07-23T00:00:00"/>
    <d v="2018-09-12T00:00:00"/>
    <x v="1"/>
    <m/>
    <x v="0"/>
    <s v="Consultant - Non Catalogued-L5.1"/>
    <x v="3"/>
    <s v="PSP"/>
    <s v="PSP"/>
    <x v="0"/>
    <x v="0"/>
    <s v="WT01"/>
    <x v="6"/>
    <n v="100"/>
    <s v="N"/>
    <d v="2018-07-20T00:00:00"/>
    <m/>
    <x v="60"/>
    <m/>
    <m/>
    <m/>
    <d v="2018-07-21T00:00:00"/>
    <n v="6"/>
    <n v="1"/>
    <n v="0"/>
    <n v="5"/>
    <x v="0"/>
    <d v="2018-07-23T00:00:00"/>
    <n v="0"/>
    <n v="0"/>
    <n v="0"/>
    <s v="N"/>
    <s v="N"/>
    <s v="N"/>
    <m/>
    <m/>
    <m/>
    <m/>
    <s v="T8200"/>
    <s v="PSP- Group"/>
    <x v="0"/>
    <s v="PSP"/>
    <s v="CIS"/>
    <s v="IQA AND IOT"/>
    <x v="0"/>
    <s v="BENGALURU"/>
    <s v="EC2"/>
    <x v="60"/>
    <x v="3"/>
    <m/>
    <s v="WTDEFCNL51"/>
    <s v="Consultant - Non Catalogued-L5.1"/>
    <s v="Non-Catalog"/>
    <m/>
    <s v="A"/>
    <s v="TECH"/>
    <s v="BU DU"/>
    <s v="CIS"/>
    <s v="SL DU"/>
    <m/>
    <m/>
    <m/>
    <m/>
    <n v="6"/>
    <x v="1"/>
    <n v="0"/>
    <s v="AC"/>
    <n v="0"/>
    <s v="AC"/>
    <m/>
    <s v="AZURE CLOUD SERVICES (5),CLOUD-IAAS-NETWORKING-WINDOWS AZURE (13),CLOUD-IAAS-COMPUTE-WINDOWS AZURE (16),PRIVATE CLOUD (12),CLOUD-IAAS-STORAGE-WINDOWS AZURE (12),AZURE ACTIVE DIRECTORY (6)"/>
    <s v="N"/>
    <m/>
    <m/>
    <m/>
    <m/>
    <s v="LTDU SL"/>
    <s v="N"/>
    <m/>
    <x v="1"/>
    <s v="Non-Deployable"/>
    <s v="Deployable"/>
    <m/>
    <n v="0"/>
    <n v="1"/>
    <n v="1"/>
    <n v="0"/>
    <n v="0"/>
    <n v="0"/>
    <n v="1"/>
    <x v="0"/>
    <s v="PSP"/>
    <m/>
    <m/>
    <m/>
    <m/>
    <m/>
    <m/>
    <s v="India"/>
    <s v="MICROSOFT"/>
    <s v="ramakrishna.darla@wipro.com"/>
    <x v="1"/>
    <s v="EMP"/>
    <s v="OFFSHORE"/>
    <m/>
    <m/>
    <s v="ALLOCATED NO BILLED"/>
    <n v="186426"/>
    <s v="PSP-MIC-PJ-CAI-DCMIGRATE"/>
    <n v="216"/>
    <s v="Microsoft Corporation"/>
    <x v="1"/>
    <s v="INDIA"/>
    <s v="REST OF THE WORLD"/>
    <s v="INDIA"/>
    <s v="REST OF THE WORLD"/>
    <s v="ROW"/>
    <s v="CIS"/>
    <s v="TECH"/>
    <s v="PSP-MIC-PJ-CAI-DCMIGRATE"/>
    <m/>
    <m/>
    <m/>
    <s v="Servicelines"/>
    <m/>
    <m/>
    <n v="0"/>
    <s v="WT"/>
    <s v="OFFSHORE"/>
    <s v="RoW"/>
    <x v="0"/>
    <m/>
    <s v="NO"/>
    <s v="YES"/>
    <s v="NA"/>
    <s v="No Plan - Elapsed EBD"/>
    <s v="NA - Lateral"/>
    <s v="Not Available"/>
    <s v="NA"/>
    <s v="Allocated and Not Billed"/>
    <n v="2.6466545765739931E-4"/>
    <x v="5"/>
  </r>
  <r>
    <d v="2018-07-27T00:00:00"/>
    <n v="316951"/>
    <s v="Suganyaa Kunaseelan"/>
    <x v="0"/>
    <x v="0"/>
    <x v="2"/>
    <x v="0"/>
    <x v="66"/>
    <s v=""/>
    <s v=""/>
    <x v="12"/>
    <x v="4"/>
    <s v="No Action Require"/>
    <x v="0"/>
    <s v="Venketeshwara S"/>
    <s v="Rashmi Prabha"/>
    <x v="5"/>
    <x v="15"/>
    <x v="2"/>
    <x v="0"/>
    <n v="0"/>
    <x v="0"/>
    <m/>
    <m/>
    <m/>
    <x v="1"/>
    <s v="ML"/>
    <x v="4"/>
    <s v="Developer Core Java-L3.1"/>
    <x v="4"/>
    <s v="APPLE"/>
    <s v="APPLE"/>
    <x v="0"/>
    <x v="1"/>
    <s v="WT01"/>
    <x v="2"/>
    <n v="100"/>
    <s v="F"/>
    <d v="2018-06-11T00:00:00"/>
    <m/>
    <x v="61"/>
    <m/>
    <m/>
    <d v="2018-07-26T00:00:00"/>
    <d v="2018-07-27T00:00:00"/>
    <n v="1"/>
    <n v="1"/>
    <n v="0"/>
    <n v="0"/>
    <x v="0"/>
    <m/>
    <n v="0"/>
    <n v="0"/>
    <n v="0"/>
    <s v="N"/>
    <s v="N"/>
    <s v="N"/>
    <m/>
    <s v="4.Long Leave"/>
    <m/>
    <m/>
    <s v="T5616"/>
    <s v="Apple Account Bench"/>
    <x v="0"/>
    <s v="APPLE ACCOUNT"/>
    <s v="MODEL B"/>
    <s v="MODEL B"/>
    <x v="0"/>
    <s v="CHENNAI"/>
    <s v="Chennai"/>
    <x v="61"/>
    <x v="1"/>
    <s v="ML"/>
    <s v="WTDVCJVL31"/>
    <s v="Developer Core Java-L3.1"/>
    <s v="BAS-CCX-Java"/>
    <s v="DEVELOPER-L3"/>
    <s v="B"/>
    <s v="TECH"/>
    <s v="BU DU"/>
    <s v="TECH"/>
    <s v="BU DU"/>
    <m/>
    <m/>
    <m/>
    <m/>
    <n v="1"/>
    <x v="0"/>
    <n v="20501231"/>
    <s v="WT"/>
    <n v="20501231"/>
    <s v="WT"/>
    <s v="jQuery(L1),VSAM(L1),CG-BAS-CCX(L2),Microsoft Dynamics CRM 2011(L1),COBOL(L1),JCL - Job Control Language(L1),HTML 5(L1),Automotive Manufacturing(L1),Quality Assurance(L1),ArcSight(L1),BDD - Behavioral Driven Development Testing(L1),CG-BAS-CCX(L1),Oracle SQL(L1),SAP BASIS(L2),Mainframe ADM(L1),Core Java(L1),Bootstrap(L1),Teradata Testing(L1),JavaScript(L1)"/>
    <s v="COBOL-II (1),DB2 SQL PROGRAMMING (1),JCL - JOB CONTROL LANGUAGE (1),VSAM (1),CICS (1)"/>
    <s v="N"/>
    <m/>
    <m/>
    <d v="2017-11-23T00:00:00"/>
    <s v="Power of Resilience- Miracle Man"/>
    <s v="LTDU SL"/>
    <s v="N"/>
    <m/>
    <x v="1"/>
    <s v="Non-Deployable"/>
    <s v="Non-Deployable"/>
    <s v="ML"/>
    <n v="0"/>
    <n v="0"/>
    <n v="0"/>
    <n v="0"/>
    <n v="1"/>
    <n v="1"/>
    <n v="1"/>
    <x v="0"/>
    <s v="APPLE ACCOUNT"/>
    <s v="T8936"/>
    <s v="DIGI"/>
    <s v="DIGI-DX"/>
    <m/>
    <m/>
    <s v="BB"/>
    <s v="India"/>
    <m/>
    <s v="suganyaa.kunaseelan@wipro.com"/>
    <x v="1"/>
    <s v="EMP"/>
    <s v="OFFSHORE"/>
    <m/>
    <m/>
    <s v="LEAVE ML"/>
    <m/>
    <m/>
    <m/>
    <m/>
    <x v="0"/>
    <s v="INDIA"/>
    <s v="REST OF THE WORLD"/>
    <s v="INDIA"/>
    <s v="REST OF THE WORLD"/>
    <s v="ROW"/>
    <m/>
    <m/>
    <m/>
    <m/>
    <m/>
    <m/>
    <s v="APPLE COMPUTERS INC."/>
    <m/>
    <m/>
    <n v="3.1659999999999999"/>
    <s v="WT"/>
    <s v="OFFSHORE"/>
    <s v="RoW"/>
    <x v="0"/>
    <m/>
    <s v="NO"/>
    <s v="NO"/>
    <s v="NA"/>
    <s v="NA: Non-Deployable"/>
    <s v="NA - Lateral"/>
    <s v="Not Available"/>
    <s v="NA"/>
    <s v="Leave - ML"/>
    <n v="0"/>
    <x v="2"/>
  </r>
  <r>
    <d v="2018-07-27T00:00:00"/>
    <n v="387510"/>
    <s v="Suma Dali Gowda"/>
    <x v="2"/>
    <x v="1"/>
    <x v="5"/>
    <x v="0"/>
    <x v="67"/>
    <m/>
    <m/>
    <x v="5"/>
    <x v="3"/>
    <s v="Raj"/>
    <x v="1"/>
    <s v="Prem Kumar Dama/ Ramesh Balan/Mariam John"/>
    <s v="Manjeet Kaur"/>
    <x v="2"/>
    <x v="19"/>
    <x v="3"/>
    <x v="2"/>
    <s v="O"/>
    <x v="1"/>
    <m/>
    <d v="2018-07-26T00:00:00"/>
    <d v="2018-08-15T00:00:00"/>
    <x v="1"/>
    <m/>
    <x v="0"/>
    <s v="Test Engineer - Data Centric Testing-L2.1"/>
    <x v="3"/>
    <s v="NEPC1"/>
    <s v="NEPC1"/>
    <x v="0"/>
    <x v="1"/>
    <s v="WT01"/>
    <x v="3"/>
    <n v="100"/>
    <s v="N"/>
    <d v="2018-07-19T00:00:00"/>
    <m/>
    <x v="62"/>
    <m/>
    <m/>
    <m/>
    <d v="2018-07-20T00:00:00"/>
    <n v="7"/>
    <n v="0"/>
    <n v="0"/>
    <n v="7"/>
    <x v="0"/>
    <d v="2018-07-26T00:00:00"/>
    <n v="0"/>
    <n v="1"/>
    <n v="0"/>
    <s v="N"/>
    <s v="N"/>
    <s v="N"/>
    <m/>
    <s v="14.AVAILABLE"/>
    <m/>
    <m/>
    <s v="T7998"/>
    <s v="TMT-Telecom IT- BLR"/>
    <x v="0"/>
    <s v="NETWORK EQUIPMENT PROVIDER &amp; CISCO"/>
    <s v="MAS"/>
    <s v="MAS-AED -DEVOPS, CLOUD, AND CUSTOM APPS"/>
    <x v="0"/>
    <s v="BENGALURU"/>
    <s v="EC SEZ Ut 2 S2"/>
    <x v="10"/>
    <x v="1"/>
    <m/>
    <s v="WTTEDCTL21"/>
    <s v="Test Engineer - Data Centric Testing-L2.1"/>
    <s v="BAS-DATA-CENTRIC-TESTING"/>
    <s v="TEST ENGINEER-L2"/>
    <s v="C"/>
    <s v="TECH"/>
    <s v="BU DU"/>
    <s v="MAS-AED -DEVOPS, CLOUD, AND CUSTOM APPS"/>
    <s v="SL"/>
    <m/>
    <m/>
    <m/>
    <m/>
    <n v="1"/>
    <x v="1"/>
    <n v="20180730"/>
    <s v="BU"/>
    <n v="20501231"/>
    <s v="WT"/>
    <s v="Spring(L1),CG-BAS-CCX(L2),jQuery(L1),Hibernate(L1),Liferay Portal Server(L1)"/>
    <s v="MDM - MASTER DATA MANAGEMENT (3),JAVASCRIPT (12),LIFERAY PORTAL SERVER (24),APP-CLOUD SERVICES (1),BOOTSTRAP (2),JQUERY (18),CORE JAVA (27),JAVA-J2EE (21),LIFERAY DIGITAL EXPERIENCE PLATFORM (2),ANGULAR 2 (3)"/>
    <s v="N"/>
    <m/>
    <m/>
    <d v="2018-01-17T00:00:00"/>
    <s v="JSP &amp; Servlet"/>
    <m/>
    <s v="N"/>
    <m/>
    <x v="1"/>
    <s v="Non-Deployable"/>
    <s v="Deployable"/>
    <m/>
    <n v="0"/>
    <n v="1"/>
    <n v="1"/>
    <n v="0"/>
    <n v="0"/>
    <n v="0"/>
    <n v="1"/>
    <x v="0"/>
    <s v="NETWORK EQUIPMENT PROVIDER &amp; CISCO"/>
    <m/>
    <m/>
    <m/>
    <m/>
    <m/>
    <m/>
    <s v="India"/>
    <s v="CISCO"/>
    <s v="suma.d91@wipro.com"/>
    <x v="1"/>
    <s v="EMP"/>
    <s v="OFFSHORE"/>
    <m/>
    <m/>
    <s v="ALLOCATED NO BILLED"/>
    <n v="185297"/>
    <s v="NEP-CIS-PJ-NEW-OPP"/>
    <n v="705"/>
    <s v="CISCO SYSTEMS, INC"/>
    <x v="1"/>
    <s v="INDIA"/>
    <s v="REST OF THE WORLD"/>
    <s v="INDIA"/>
    <s v="REST OF THE WORLD"/>
    <s v="ROW"/>
    <s v="TECH"/>
    <s v="TECH"/>
    <s v="NEP-CIS-PJ-NEW-OPP"/>
    <m/>
    <m/>
    <m/>
    <s v="HP"/>
    <m/>
    <m/>
    <n v="1"/>
    <s v="WT"/>
    <s v="OFFSHORE"/>
    <s v="RoW"/>
    <x v="0"/>
    <m/>
    <s v="NO"/>
    <s v="NO"/>
    <s v="NA"/>
    <s v="No Plan - Elapsed EBD"/>
    <s v="NA - Lateral"/>
    <s v="Not Available"/>
    <s v="NA"/>
    <s v="Allocated and Not Billed"/>
    <n v="8.8221819219133104E-5"/>
    <x v="5"/>
  </r>
  <r>
    <d v="2018-07-27T00:00:00"/>
    <n v="118950"/>
    <s v="Sumukha Narayan Saligram Raghunath"/>
    <x v="2"/>
    <x v="0"/>
    <x v="3"/>
    <x v="0"/>
    <x v="68"/>
    <m/>
    <m/>
    <x v="0"/>
    <x v="0"/>
    <s v="Maddanna"/>
    <x v="0"/>
    <s v="Prem Kumar Dama/ Ramesh Balan/Mariam John"/>
    <s v="Manjeet Kaur"/>
    <x v="0"/>
    <x v="0"/>
    <x v="1"/>
    <x v="0"/>
    <n v="0"/>
    <x v="0"/>
    <d v="2018-08-05T00:00:00"/>
    <m/>
    <d v="2018-08-19T00:00:00"/>
    <x v="1"/>
    <m/>
    <x v="7"/>
    <s v="Project Lead Application Testing-L4.2"/>
    <x v="0"/>
    <s v="NEPC2"/>
    <s v="NEPC2"/>
    <x v="0"/>
    <x v="1"/>
    <s v="WT01"/>
    <x v="4"/>
    <n v="100"/>
    <s v="F"/>
    <d v="2018-07-19T00:00:00"/>
    <m/>
    <x v="63"/>
    <m/>
    <d v="2011-05-29T00:00:00"/>
    <m/>
    <d v="2018-07-20T00:00:00"/>
    <n v="7"/>
    <n v="0"/>
    <n v="0"/>
    <n v="7"/>
    <x v="0"/>
    <d v="2018-08-05T00:00:00"/>
    <n v="0"/>
    <n v="0"/>
    <n v="1"/>
    <s v="N"/>
    <s v="N"/>
    <s v="N"/>
    <d v="2011-02-17T00:00:00"/>
    <s v="13.Allocated"/>
    <m/>
    <m/>
    <s v="T5212"/>
    <s v="TMT-Telecom IT- BLR"/>
    <x v="0"/>
    <s v="NETWORK EQUIPMENT PROVIDER &amp; CISCO"/>
    <s v="DDM"/>
    <s v="DDM"/>
    <x v="0"/>
    <s v="BENGALURU"/>
    <s v="EC4"/>
    <x v="62"/>
    <x v="3"/>
    <m/>
    <s v="WTPLAPTL42"/>
    <s v="Project Lead Application Testing-L4.2"/>
    <s v="BAS-TESTING"/>
    <s v="LEAD-L1"/>
    <s v="R"/>
    <s v="TECH"/>
    <s v="BU DU"/>
    <s v="TECH"/>
    <s v="BU DU"/>
    <m/>
    <m/>
    <m/>
    <m/>
    <n v="7"/>
    <x v="1"/>
    <n v="20501231"/>
    <s v="WT"/>
    <n v="20501231"/>
    <s v="WT"/>
    <s v="Communication(L2),Project Management(L1),English Language(L1),Application Testing(L3),Application Testing(L2),Downstream - Oil and Gas(L3),Web Testing(L2),Web Testing(L3),HP Application Life Cycle Management - HP Quality Center(L2)"/>
    <s v="HP APPLICATION LIFE CYCLE MANAGEMENT - HP QUALITY CENTER (3),AUTOMATION TOOLS AND CONCEPTS (102),ETL (8),SQL SERVER 2000 (3),SAP IS OIL DOWNSTREAM (150),PROJECT MANAGEMENT (12),AGILE-SCRUM (12),WEB TESTING (146),LEADERSHIP (8),PROJECT MANAGEMENT ADM (3),ORACLE 11GR2 (8),SAP SD - SALES AND DISTRIBUTION (150),PERFORMANCE TESTING (102)"/>
    <s v="N"/>
    <m/>
    <m/>
    <d v="2016-11-21T00:00:00"/>
    <s v="PM - 3 LEAN 201"/>
    <m/>
    <s v="N"/>
    <m/>
    <x v="1"/>
    <s v="Non-Deployable"/>
    <s v="Non-Deployable"/>
    <m/>
    <n v="0"/>
    <n v="0"/>
    <n v="0"/>
    <n v="0"/>
    <n v="1"/>
    <n v="1"/>
    <n v="1"/>
    <x v="0"/>
    <s v="NETWORK EQUIPMENT PROVIDER &amp; CISCO"/>
    <s v="T5082"/>
    <s v="DDM"/>
    <s v="PROGRAM MANAGEMENT"/>
    <m/>
    <m/>
    <s v="WJ"/>
    <s v="India"/>
    <m/>
    <s v="sumukha.raghunath@wipro.com"/>
    <x v="1"/>
    <s v="EMP"/>
    <s v="OFFSHORE"/>
    <m/>
    <m/>
    <s v="ALLOCATED EBD IN NEXT 30 DAYS"/>
    <n v="127616"/>
    <s v="NEP-PHI-PJ-TF-I2M"/>
    <n v="3835"/>
    <s v="Philips Consumer Electronics BV"/>
    <x v="3"/>
    <s v="INDIA"/>
    <s v="REST OF THE WORLD"/>
    <s v="INDIA"/>
    <s v="REST OF THE WORLD"/>
    <s v="ROW"/>
    <s v="TECH"/>
    <s v="TECH"/>
    <m/>
    <m/>
    <m/>
    <m/>
    <s v="PHILIPS"/>
    <s v="Approved"/>
    <d v="2011-02-07T00:00:00"/>
    <n v="12.666"/>
    <s v="WT"/>
    <s v="OFFSHORE"/>
    <s v="RoW"/>
    <x v="0"/>
    <m/>
    <s v="NO"/>
    <s v="NO"/>
    <s v="NA"/>
    <s v="EBD Within Qtr"/>
    <s v="NA - Lateral"/>
    <s v="Not Available"/>
    <s v="NA"/>
    <s v="Future Allocation"/>
    <n v="1.5590007462977696E-5"/>
    <x v="1"/>
  </r>
  <r>
    <d v="2018-07-27T00:00:00"/>
    <n v="102069"/>
    <s v="Diwakar Killamsetty"/>
    <x v="1"/>
    <x v="1"/>
    <x v="6"/>
    <x v="0"/>
    <x v="69"/>
    <m/>
    <m/>
    <x v="0"/>
    <x v="0"/>
    <s v="Maddanna"/>
    <x v="0"/>
    <s v="Prem Kumar Dama/ Ramesh Balan/Mariam John"/>
    <s v="Manjeet Kaur"/>
    <x v="0"/>
    <x v="0"/>
    <x v="1"/>
    <x v="0"/>
    <n v="0"/>
    <x v="0"/>
    <m/>
    <m/>
    <m/>
    <x v="1"/>
    <m/>
    <x v="7"/>
    <s v="Project Manager Windows Platform Engineering-L5.1"/>
    <x v="0"/>
    <s v="NEPC2"/>
    <s v="NEPC2"/>
    <x v="0"/>
    <x v="1"/>
    <s v="WT01"/>
    <x v="6"/>
    <n v="100"/>
    <s v="F"/>
    <d v="2018-07-19T00:00:00"/>
    <d v="2012-02-12T00:00:00"/>
    <x v="64"/>
    <m/>
    <m/>
    <m/>
    <d v="2018-07-20T00:00:00"/>
    <n v="7"/>
    <n v="0"/>
    <n v="0"/>
    <n v="7"/>
    <x v="0"/>
    <m/>
    <n v="0"/>
    <n v="0"/>
    <n v="0"/>
    <s v="N"/>
    <s v="N"/>
    <s v="N"/>
    <d v="2017-07-24T00:00:00"/>
    <s v="1.RESIGN"/>
    <m/>
    <m/>
    <s v="T5212"/>
    <s v="TMT-Telecom IT- BLR"/>
    <x v="0"/>
    <s v="NETWORK EQUIPMENT PROVIDER &amp; CISCO"/>
    <s v="DDM"/>
    <s v="DDM"/>
    <x v="0"/>
    <s v="HYDERABAD"/>
    <s v="Manikonda Sez"/>
    <x v="63"/>
    <x v="3"/>
    <m/>
    <s v="WTPMWSYL51"/>
    <s v="Project Manager Windows Platform Engineering-L5.1"/>
    <s v="PES-Windows Platform Engineering"/>
    <s v="PROJECT MANAGER-L2"/>
    <s v="R"/>
    <s v="TECH"/>
    <s v="BU DU"/>
    <s v="TECH"/>
    <s v="BU DU"/>
    <m/>
    <m/>
    <m/>
    <m/>
    <n v="7"/>
    <x v="0"/>
    <n v="20501231"/>
    <s v="WT"/>
    <n v="20501231"/>
    <s v="WT"/>
    <s v="Communication(L2),English Language(L1)"/>
    <s v="PROGRAM MANAGEMENT (36),VC++ (35),BUSINESS ANALYSIS (6),COM-DCOM-MM FRAME WORK (24),JAVA-J2EE (12),PROJECT MANAGEMENT ADM (29),PROJECT MANAGEMENT ASM (12),PROJECT MANAGEMENT (85),ENGLISH LANGUAGE (7),IT STRATEGY (24),ITIL OPS (29),SQL SERVER APPLICATION ADMIN (16),C++ (83),UNIX SHELL SCRIPTING (4),VISUAL BASIC-VB (16)"/>
    <s v="N"/>
    <m/>
    <m/>
    <d v="2018-04-18T00:00:00"/>
    <s v="Power Negotiation"/>
    <m/>
    <s v="N"/>
    <m/>
    <x v="1"/>
    <s v="Non-Deployable"/>
    <s v="Non-Deployable"/>
    <m/>
    <n v="0"/>
    <n v="0"/>
    <n v="0"/>
    <n v="0"/>
    <n v="1"/>
    <n v="1"/>
    <n v="1"/>
    <x v="0"/>
    <s v="NETWORK EQUIPMENT PROVIDER &amp; CISCO"/>
    <s v="T5082"/>
    <s v="DDM"/>
    <s v="PROGRAM MANAGEMENT"/>
    <m/>
    <m/>
    <s v="WJ"/>
    <s v="India"/>
    <m/>
    <s v="diwakar.killamsetty@wipro.com"/>
    <x v="1"/>
    <s v="EMP"/>
    <s v="OFFSHORE"/>
    <d v="2018-01-31T00:00:00"/>
    <m/>
    <s v="RESIGN"/>
    <m/>
    <m/>
    <m/>
    <m/>
    <x v="0"/>
    <s v="INDIA"/>
    <s v="REST OF THE WORLD"/>
    <s v="INDIA"/>
    <s v="REST OF THE WORLD"/>
    <s v="ROW"/>
    <m/>
    <m/>
    <m/>
    <m/>
    <m/>
    <m/>
    <s v="PHILIPS"/>
    <s v="Approved"/>
    <d v="2017-07-19T00:00:00"/>
    <n v="14.083"/>
    <s v="WT"/>
    <s v="OFFSHORE"/>
    <s v="RoW"/>
    <x v="0"/>
    <m/>
    <s v="NO"/>
    <s v="NO"/>
    <s v="NA"/>
    <s v="NA: Non-Deployable"/>
    <s v="NA - Lateral"/>
    <s v="Not Available"/>
    <s v="NA"/>
    <s v="Notice Period"/>
    <n v="7.7950037314888495E-5"/>
    <x v="2"/>
  </r>
  <r>
    <d v="2018-07-27T00:00:00"/>
    <n v="20025205"/>
    <s v="Koel Das"/>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koel.das@wipro.com"/>
    <x v="0"/>
    <s v="EMP"/>
    <s v="OFFSHORE"/>
    <m/>
    <m/>
    <s v="AVAILABLE"/>
    <m/>
    <m/>
    <m/>
    <m/>
    <x v="0"/>
    <s v="INDIA"/>
    <s v="REST OF THE WORLD"/>
    <s v="INDIA"/>
    <s v="REST OF THE WORLD"/>
    <s v="ROW"/>
    <m/>
    <m/>
    <m/>
    <m/>
    <m/>
    <m/>
    <m/>
    <m/>
    <m/>
    <n v="0"/>
    <s v="WT"/>
    <s v="OFFSHORE"/>
    <s v="RoW"/>
    <x v="0"/>
    <m/>
    <s v="NO"/>
    <s v="YES"/>
    <s v="NA"/>
    <s v="NA - Rookie"/>
    <s v="Undergoing PRP"/>
    <s v="Not Available"/>
    <s v="NA"/>
    <s v="PRP"/>
    <n v="1.0356341549907258E-4"/>
    <x v="0"/>
  </r>
  <r>
    <d v="2018-07-27T00:00:00"/>
    <n v="20025982"/>
    <s v="Riya Ghosh"/>
    <x v="2"/>
    <x v="0"/>
    <x v="3"/>
    <x v="0"/>
    <x v="13"/>
    <m/>
    <m/>
    <x v="11"/>
    <x v="1"/>
    <s v="Maddanna"/>
    <x v="0"/>
    <s v="Prem Kumar Dama/ Ramesh Balan/Mariam John"/>
    <s v="Manjeet Kaur"/>
    <x v="0"/>
    <x v="20"/>
    <x v="1"/>
    <x v="4"/>
    <s v="T"/>
    <x v="1"/>
    <d v="2018-08-06T00:00:00"/>
    <m/>
    <d v="2018-10-01T00:00:00"/>
    <x v="1"/>
    <m/>
    <x v="1"/>
    <s v="Lead Administrator  - IMS Telecom Simulation-L4.1"/>
    <x v="1"/>
    <s v="NEPC2"/>
    <s v="NEPC2"/>
    <x v="0"/>
    <x v="0"/>
    <s v="WT01"/>
    <x v="2"/>
    <n v="100"/>
    <s v="N"/>
    <m/>
    <m/>
    <x v="40"/>
    <m/>
    <m/>
    <m/>
    <d v="2018-07-26T00:00:00"/>
    <n v="1"/>
    <n v="0"/>
    <n v="0"/>
    <n v="1"/>
    <x v="0"/>
    <m/>
    <n v="0"/>
    <n v="0"/>
    <n v="0"/>
    <s v="N"/>
    <s v="N"/>
    <s v="N"/>
    <m/>
    <m/>
    <m/>
    <m/>
    <s v="T5212"/>
    <s v="GMT-TelecomEquipmentVendors-Delivery"/>
    <x v="0"/>
    <s v="NETWORK EQUIPMENT PROVIDER &amp; CISCO"/>
    <s v="DDM"/>
    <s v="DDM"/>
    <x v="0"/>
    <m/>
    <s v="Kolkata"/>
    <x v="64"/>
    <x v="1"/>
    <m/>
    <s v="WTIMSTSL41"/>
    <s v="Lead Administrator  - IMS Telecom Simulation-L4.1"/>
    <s v="IMS-Telecom Network Services"/>
    <m/>
    <s v="R"/>
    <s v="TECH"/>
    <s v="BU DU"/>
    <s v="TECH"/>
    <s v="BU DU"/>
    <m/>
    <m/>
    <m/>
    <m/>
    <n v="2"/>
    <x v="1"/>
    <n v="0"/>
    <s v="AC"/>
    <n v="0"/>
    <s v="AC"/>
    <m/>
    <m/>
    <s v="N"/>
    <m/>
    <m/>
    <m/>
    <m/>
    <m/>
    <s v="N"/>
    <m/>
    <x v="1"/>
    <s v="Non-Deployable"/>
    <s v="Deployable"/>
    <m/>
    <n v="0"/>
    <n v="1"/>
    <n v="1"/>
    <n v="0"/>
    <n v="0"/>
    <n v="0"/>
    <n v="1"/>
    <x v="0"/>
    <s v="NETWORK EQUIPMENT PROVIDER &amp; CISCO"/>
    <s v="T5212"/>
    <s v="DDM"/>
    <s v="DOMAIN"/>
    <m/>
    <m/>
    <s v="NG"/>
    <s v="India"/>
    <s v="8X8 INC"/>
    <s v="riya.ghosh1@wipro.com"/>
    <x v="1"/>
    <s v="EMP"/>
    <s v="OFFSHORE"/>
    <m/>
    <m/>
    <s v="ALLOCATED EBD IN NEXT 30 DAYS"/>
    <n v="179746"/>
    <s v="NEP-8IN-PJ-TEST-AUTOMAT"/>
    <n v="72242"/>
    <s v="8x8 Inc"/>
    <x v="4"/>
    <s v="INDIA"/>
    <s v="REST OF THE WORLD"/>
    <s v="INDIA"/>
    <s v="REST OF THE WORLD"/>
    <s v="ROW"/>
    <s v="TECH"/>
    <s v="TECH"/>
    <s v="NEP-8IN-PJ-TEST-AUTOMAT"/>
    <m/>
    <m/>
    <m/>
    <m/>
    <m/>
    <m/>
    <n v="0"/>
    <s v="WT"/>
    <s v="OFFSHORE"/>
    <s v="RoW"/>
    <x v="0"/>
    <m/>
    <s v="NO"/>
    <s v="YES"/>
    <s v="NA"/>
    <s v="Resigned"/>
    <s v="NA - Lateral"/>
    <s v="Not Available"/>
    <s v="NA"/>
    <s v="Notice Period"/>
    <n v="0"/>
    <x v="5"/>
  </r>
  <r>
    <d v="2018-07-27T00:00:00"/>
    <n v="804782"/>
    <s v="Raghunath Krishnappa"/>
    <x v="2"/>
    <x v="0"/>
    <x v="3"/>
    <x v="0"/>
    <x v="70"/>
    <m/>
    <m/>
    <x v="0"/>
    <x v="0"/>
    <s v="Maddanna"/>
    <x v="0"/>
    <s v="Prem Kumar Dama/ Ramesh Balan/Mariam John"/>
    <s v="Manjeet Kaur"/>
    <x v="2"/>
    <x v="5"/>
    <x v="1"/>
    <x v="2"/>
    <s v="O"/>
    <x v="1"/>
    <d v="2018-08-06T00:00:00"/>
    <m/>
    <d v="2018-09-28T00:00:00"/>
    <x v="1"/>
    <m/>
    <x v="11"/>
    <s v="Lead Administrator Public Cloud-L4.1"/>
    <x v="0"/>
    <s v="NEPC1"/>
    <s v="NEPC1"/>
    <x v="0"/>
    <x v="1"/>
    <s v="WT01"/>
    <x v="6"/>
    <n v="100"/>
    <s v="N"/>
    <d v="2018-07-21T00:00:00"/>
    <m/>
    <x v="65"/>
    <d v="2014-08-01T00:00:00"/>
    <m/>
    <m/>
    <d v="2018-07-22T00:00:00"/>
    <n v="5"/>
    <n v="0"/>
    <n v="0"/>
    <n v="5"/>
    <x v="0"/>
    <d v="2018-08-06T00:00:00"/>
    <n v="0"/>
    <n v="0"/>
    <n v="0"/>
    <s v="N"/>
    <s v="N"/>
    <s v="N"/>
    <m/>
    <m/>
    <m/>
    <m/>
    <s v="T5212"/>
    <s v="TMT-Telecom IT- BLR"/>
    <x v="0"/>
    <s v="NETWORK EQUIPMENT PROVIDER &amp; CISCO"/>
    <s v="DDM"/>
    <s v="DDM"/>
    <x v="0"/>
    <s v="BENGALURU"/>
    <s v="M G Road"/>
    <x v="65"/>
    <x v="3"/>
    <m/>
    <s v="WTLACPUL41"/>
    <s v="Lead Administrator Public Cloud-L4.1"/>
    <s v="GIS-Cloud-Infra"/>
    <s v="LEAD ADMINISTRATOR-L1"/>
    <s v="R"/>
    <s v="TECH"/>
    <s v="BU DU"/>
    <s v="TECH"/>
    <s v="BU DU"/>
    <m/>
    <m/>
    <m/>
    <m/>
    <n v="5"/>
    <x v="1"/>
    <n v="0"/>
    <s v="AC"/>
    <n v="0"/>
    <s v="AC"/>
    <s v="Unix Infra Consulting(L3),Consulting(L1),Solaris Admin(L3),Communication(L2),Private Cloud(L2),English Language(L1),Agile-Scrum(L3),Python Scripting(L1)"/>
    <s v="CLOUD-VMWARE ESX HYPERVISORS (94),AGILE-SCRUM (67),NETBACKUP BACKUP (18),HA-FT AND CLUSTERING (230),VERITAS VOLUME MANAGER - VXVM (226),LINUX ADMIN (54),SOLARIS ADMIN (400),CLEARCASE (41),DATABASE ADMIN (30),EMC CLARIION STORAGE (50),BACKUP IMPLEMENTATION (95)"/>
    <s v="N"/>
    <m/>
    <m/>
    <d v="2018-03-16T00:00:00"/>
    <s v="Basics of PowerShell"/>
    <m/>
    <s v="N"/>
    <m/>
    <x v="1"/>
    <s v="Non-Deployable"/>
    <s v="Deployable"/>
    <m/>
    <n v="0"/>
    <n v="1"/>
    <n v="1"/>
    <n v="0"/>
    <n v="0"/>
    <n v="0"/>
    <n v="1"/>
    <x v="0"/>
    <s v="NETWORK EQUIPMENT PROVIDER &amp; CISCO"/>
    <s v="T5082"/>
    <s v="DDM"/>
    <s v="DELIVERY MANAGEMENT"/>
    <s v="ZW"/>
    <s v="DELIVERY MANAGEMENT"/>
    <s v="ZW"/>
    <s v="India"/>
    <s v="ERICSSON"/>
    <s v="raghunath.krishnappa@wipro.com"/>
    <x v="1"/>
    <s v="EMP"/>
    <s v="OFFSHORE"/>
    <m/>
    <m/>
    <s v="ALLOCATED EBD IN NEXT 30 DAYS"/>
    <n v="185847"/>
    <s v="NEP-ERI-PJ-ENM_FIRMWARE"/>
    <n v="535"/>
    <s v="Ericsson AB"/>
    <x v="1"/>
    <s v="INDIA"/>
    <s v="REST OF THE WORLD"/>
    <s v="INDIA"/>
    <s v="REST OF THE WORLD"/>
    <s v="ROW"/>
    <s v="TECH"/>
    <s v="TECH"/>
    <s v="NEP-ERI-PJ-ENM_FIRMWARE"/>
    <m/>
    <m/>
    <m/>
    <s v="Nokia Siemens Networks"/>
    <m/>
    <m/>
    <n v="12.5"/>
    <s v="WT"/>
    <s v="OFFSHORE"/>
    <s v="RoW"/>
    <x v="0"/>
    <m/>
    <s v="NO"/>
    <s v="NO"/>
    <s v="NA"/>
    <s v="EBD Within Qtr"/>
    <s v="NA - Lateral"/>
    <s v="Not Available"/>
    <s v="NA"/>
    <s v="Allocated and Not Billed"/>
    <n v="1.5590007462977696E-5"/>
    <x v="3"/>
  </r>
  <r>
    <d v="2018-07-27T00:00:00"/>
    <n v="180222"/>
    <s v="Ravi Tandon"/>
    <x v="2"/>
    <x v="0"/>
    <x v="3"/>
    <x v="0"/>
    <x v="71"/>
    <m/>
    <m/>
    <x v="1"/>
    <x v="1"/>
    <s v="Maddanna"/>
    <x v="0"/>
    <s v="Prem Kumar Dama/ Ramesh Balan/Mariam John"/>
    <s v="Manjeet Kaur"/>
    <x v="0"/>
    <x v="0"/>
    <x v="1"/>
    <x v="0"/>
    <n v="0"/>
    <x v="0"/>
    <d v="2018-08-23T00:00:00"/>
    <m/>
    <d v="2018-09-16T00:00:00"/>
    <x v="1"/>
    <m/>
    <x v="1"/>
    <s v="Test Lead Telecom OSS BSS-L4.1"/>
    <x v="1"/>
    <s v="NEPC2"/>
    <s v="NEPC2"/>
    <x v="0"/>
    <x v="1"/>
    <s v="WT01"/>
    <x v="4"/>
    <n v="100"/>
    <s v="F"/>
    <d v="2018-07-20T00:00:00"/>
    <d v="2013-03-13T00:00:00"/>
    <x v="66"/>
    <m/>
    <d v="2015-12-13T00:00:00"/>
    <m/>
    <d v="2018-07-21T00:00:00"/>
    <n v="6"/>
    <n v="0"/>
    <n v="0"/>
    <n v="6"/>
    <x v="0"/>
    <d v="2018-08-23T00:00:00"/>
    <n v="0"/>
    <n v="0"/>
    <n v="0"/>
    <s v="N"/>
    <s v="N"/>
    <s v="N"/>
    <d v="2016-12-23T00:00:00"/>
    <s v="13.Allocated"/>
    <m/>
    <m/>
    <s v="T5212"/>
    <s v="TMT-Telecom IT- BLR"/>
    <x v="0"/>
    <s v="NETWORK EQUIPMENT PROVIDER &amp; CISCO"/>
    <s v="DDM"/>
    <s v="DDM"/>
    <x v="0"/>
    <s v="NATIONAL CAPITAL REGION"/>
    <s v="Greater Noida"/>
    <x v="54"/>
    <x v="2"/>
    <m/>
    <s v="WTTSLTOL41"/>
    <s v="Test Lead Telecom OSS BSS-L4.1"/>
    <s v="Telecom-Testing"/>
    <s v="LEAD-L1"/>
    <s v="R"/>
    <s v="TECH"/>
    <s v="BU DU"/>
    <s v="TECH"/>
    <s v="BU DU"/>
    <s v="Pending with Authorities"/>
    <s v="Ericsson AB"/>
    <s v="Work Permit Processing"/>
    <s v="Work Permit Processing - Long Term"/>
    <n v="6"/>
    <x v="1"/>
    <n v="20501231"/>
    <s v="VT"/>
    <n v="20501231"/>
    <s v="BU"/>
    <s v="Java-J2EE(L2),Quality Assurance(L2),Retail Business(L3),Service Management(L3),WiproUT(L1),Quality Assurance(L3),Blockchain(L1),JavaScript(L2),Retail Business(L1),Opportunity Management(L3),Technical Lead(L1),Retail Business(L2),OSS Fulfillment(L1),OSS - Assurance(L1),English Language(L1),WiproStyle(L1),Core Java(L2),OSS Fulfillment(L1),OSS - Operations Support System(L1),Quality Assurance(L2),OSS Platform Testing(L4),OSS - Operations Support System(L1),L2 Testing(L2),Communication(L2),Telecom Service Provider(L1),Telecommunication(L1),Struts(L2),Unix Shell Scripting(L2)"/>
    <s v="UNIX APPLICATION PROGRAMMING (32),SHELL SCRIPTING (32),UNIX DEVELOPER TOOLS (8),TELECOM SUPPORT (32),TEST AUTOMATION (32),SOLARIS UNIX OS (7),TELECOMMUNICATION (65),NMS-EMS (1),TESTING (66),PERL SCRIPT (7),DATABASE OS SHELL SCRIPT (7),UNIX SHELL SCRIPTING (8),PROJECT MANAGEMENT (21)"/>
    <s v="N"/>
    <m/>
    <m/>
    <d v="2018-03-16T00:00:00"/>
    <s v="PSHC"/>
    <m/>
    <s v="N"/>
    <m/>
    <x v="1"/>
    <s v="Non-Deployable"/>
    <s v="Non-Deployable"/>
    <m/>
    <n v="0"/>
    <n v="0"/>
    <n v="0"/>
    <n v="0"/>
    <n v="1"/>
    <n v="1"/>
    <n v="1"/>
    <x v="0"/>
    <s v="NETWORK EQUIPMENT PROVIDER &amp; CISCO"/>
    <s v="T5212"/>
    <s v="DDM"/>
    <s v="DOMAIN"/>
    <n v="739"/>
    <s v="NEP-VL"/>
    <s v="NG"/>
    <s v="India"/>
    <m/>
    <s v="ravi.tandon@wipro.com"/>
    <x v="1"/>
    <s v="EMP"/>
    <s v="OFFSHORE"/>
    <m/>
    <m/>
    <s v="ALLOCATED EBD IN NEXT 30 DAYS"/>
    <n v="123383"/>
    <s v="NEP-ERI-MD-RV-OTHERS"/>
    <n v="535"/>
    <s v="Ericsson AB"/>
    <x v="3"/>
    <s v="INDIA"/>
    <s v="REST OF THE WORLD"/>
    <s v="INDIA"/>
    <s v="REST OF THE WORLD"/>
    <s v="ROW"/>
    <s v="TECH"/>
    <s v="TECH"/>
    <m/>
    <n v="109"/>
    <n v="93"/>
    <s v="PENDING WITH AUTHORITIES"/>
    <s v="ERICSSON"/>
    <s v="Approved"/>
    <d v="2016-11-22T00:00:00"/>
    <n v="8.75"/>
    <s v="WT"/>
    <s v="OFFSHORE"/>
    <s v="RoW"/>
    <x v="0"/>
    <m/>
    <s v="NO"/>
    <s v="NO"/>
    <s v="NA"/>
    <s v="EBD Within Qtr"/>
    <s v="NA - Lateral"/>
    <s v="Not Available"/>
    <s v="NA"/>
    <s v="Future Allocation"/>
    <n v="0"/>
    <x v="1"/>
  </r>
  <r>
    <d v="2018-07-27T00:00:00"/>
    <n v="339020"/>
    <s v="Premalatha Natarajan"/>
    <x v="0"/>
    <x v="0"/>
    <x v="2"/>
    <x v="0"/>
    <x v="72"/>
    <m/>
    <m/>
    <x v="8"/>
    <x v="0"/>
    <s v="No Action Require"/>
    <x v="0"/>
    <s v="Venketeshwara S"/>
    <s v="Rashmi Prabha"/>
    <x v="5"/>
    <x v="15"/>
    <x v="2"/>
    <x v="0"/>
    <n v="0"/>
    <x v="0"/>
    <m/>
    <m/>
    <m/>
    <x v="1"/>
    <s v="ML"/>
    <x v="5"/>
    <s v="Test Engineer - SOA Testing-L3.1"/>
    <x v="5"/>
    <s v="APPLE"/>
    <s v="APPLE"/>
    <x v="0"/>
    <x v="1"/>
    <s v="WT01"/>
    <x v="2"/>
    <n v="100"/>
    <s v="F"/>
    <d v="2018-01-03T00:00:00"/>
    <m/>
    <x v="18"/>
    <m/>
    <m/>
    <d v="2018-07-26T00:00:00"/>
    <d v="2018-07-27T00:00:00"/>
    <n v="1"/>
    <n v="1"/>
    <n v="0"/>
    <n v="0"/>
    <x v="0"/>
    <m/>
    <n v="0"/>
    <n v="0"/>
    <n v="0"/>
    <s v="N"/>
    <s v="N"/>
    <s v="N"/>
    <m/>
    <s v="14.AVAILABLE"/>
    <m/>
    <m/>
    <s v="T5616"/>
    <s v="Apple Account Bench"/>
    <x v="0"/>
    <s v="APPLE ACCOUNT"/>
    <s v="MODEL B"/>
    <s v="MODEL B"/>
    <x v="0"/>
    <s v="CHENNAI"/>
    <s v="Ssez Cdc S7 S8"/>
    <x v="30"/>
    <x v="1"/>
    <s v="ML"/>
    <s v="WTTESOTL31"/>
    <s v="Test Engineer - SOA Testing-L3.1"/>
    <s v="BAS-SOA-TESTING"/>
    <s v="TEST ENGINEER-L3"/>
    <s v="B"/>
    <s v="TECH"/>
    <s v="BU DU"/>
    <s v="TECH"/>
    <s v="BU DU"/>
    <m/>
    <m/>
    <m/>
    <m/>
    <n v="1"/>
    <x v="0"/>
    <n v="20501231"/>
    <s v="WT"/>
    <n v="20501231"/>
    <s v="WT"/>
    <s v="Quality Assurance(L2),Sales Channels - ECommerce(L1),CA DevTest(L1),Web Testing(L1),English Language(L1),SOAP UI Testing(L1),Oracle SQL(L1),Quality Assurance(L3),Application Testing(L1),SOA Testing(L1)"/>
    <s v="JIRA (1),QRADAR (3),APPLICATION TESTING (44),REST - REPRESENTATIONAL STATE TRANSFER (15),SOA TESTING TOOLS (15),MANUAL TESTING (53),HP APPLICATION LIFE CYCLE MANAGEMENT - HP QUALITY CENTER (36),UNIX OS (3),SOAP UI TESTING (74),CA DEVTEST (27),ORACLE SQL (24),SOA TESTING (98),HP PPM (27),ENGLISH LANGUAGE (3),CA ITKO LISA (3),UNIX PLATFORM TESTING (10),XIV (9),BAQA DIGITAL ASSURANCE (23),PPM (6),CA SERVICE VIRTUALIZATION (5),JSON - JAVASCRIPT OBJECT NOTATION (12)"/>
    <s v="N"/>
    <m/>
    <m/>
    <d v="2018-03-16T00:00:00"/>
    <s v="PSHC"/>
    <s v="LTDU SL"/>
    <s v="N"/>
    <m/>
    <x v="1"/>
    <s v="Non-Deployable"/>
    <s v="Deployable"/>
    <s v="ML"/>
    <n v="0"/>
    <n v="0"/>
    <n v="0"/>
    <n v="0"/>
    <n v="1"/>
    <n v="1"/>
    <n v="1"/>
    <x v="0"/>
    <s v="APPLE ACCOUNT"/>
    <s v="T5615"/>
    <s v="MAS"/>
    <s v="MAS-QET"/>
    <m/>
    <m/>
    <s v="BG"/>
    <s v="India"/>
    <m/>
    <s v="premalatha.natarajan@wipro.com"/>
    <x v="1"/>
    <s v="EMP"/>
    <s v="OFFSHORE"/>
    <m/>
    <m/>
    <s v="LEAVE ML"/>
    <m/>
    <m/>
    <m/>
    <m/>
    <x v="0"/>
    <s v="INDIA"/>
    <s v="REST OF THE WORLD"/>
    <s v="INDIA"/>
    <s v="REST OF THE WORLD"/>
    <s v="ROW"/>
    <m/>
    <m/>
    <m/>
    <m/>
    <m/>
    <m/>
    <s v="APPLE COMPUTERS INC."/>
    <m/>
    <m/>
    <n v="6.8330000000000002"/>
    <s v="WT"/>
    <s v="OFFSHORE"/>
    <s v="RoW"/>
    <x v="0"/>
    <m/>
    <s v="NO"/>
    <s v="NO"/>
    <s v="NA"/>
    <s v="NA: Non-Deployable"/>
    <s v="NA - Lateral"/>
    <s v="Not Available"/>
    <s v="NA"/>
    <s v="Leave - ML"/>
    <n v="0"/>
    <x v="2"/>
  </r>
  <r>
    <d v="2018-07-27T00:00:00"/>
    <n v="953018"/>
    <s v="Mayank Saini"/>
    <x v="2"/>
    <x v="0"/>
    <x v="3"/>
    <x v="0"/>
    <x v="73"/>
    <m/>
    <m/>
    <x v="1"/>
    <x v="1"/>
    <s v="Maddanna"/>
    <x v="0"/>
    <s v="Prem Kumar Dama/ Ramesh Balan/Mariam John"/>
    <s v="Manjeet Kaur"/>
    <x v="0"/>
    <x v="0"/>
    <x v="1"/>
    <x v="0"/>
    <n v="0"/>
    <x v="0"/>
    <d v="2018-08-25T00:00:00"/>
    <m/>
    <d v="2018-09-27T00:00:00"/>
    <x v="0"/>
    <m/>
    <x v="1"/>
    <s v="Test Engineer Datacom-L1.1"/>
    <x v="1"/>
    <s v="NEPC2"/>
    <s v="NEPC2"/>
    <x v="0"/>
    <x v="1"/>
    <s v="WT01"/>
    <x v="0"/>
    <n v="100"/>
    <s v="F"/>
    <d v="2018-07-24T00:00:00"/>
    <m/>
    <x v="12"/>
    <m/>
    <m/>
    <m/>
    <d v="2018-07-25T00:00:00"/>
    <n v="2"/>
    <n v="0"/>
    <n v="0"/>
    <n v="2"/>
    <x v="0"/>
    <m/>
    <n v="0"/>
    <n v="0"/>
    <n v="0"/>
    <s v="N"/>
    <s v="N"/>
    <s v="N"/>
    <m/>
    <s v="13.Allocated"/>
    <m/>
    <m/>
    <s v="T5212"/>
    <s v="TMT-Telecom IT- BLR"/>
    <x v="0"/>
    <s v="NETWORK EQUIPMENT PROVIDER &amp; CISCO"/>
    <s v="DDM"/>
    <s v="DDM"/>
    <x v="0"/>
    <s v="BENGALURU"/>
    <s v="Sarjapur Road 1"/>
    <x v="11"/>
    <x v="0"/>
    <m/>
    <s v="WTTEBRBL11"/>
    <s v="Test Engineer Datacom-L1.1"/>
    <s v="Telecom-Testing"/>
    <s v="TEST ENGINEER-L1"/>
    <s v="R"/>
    <s v="TECH"/>
    <s v="BU DU"/>
    <s v="TECH"/>
    <s v="BU DU"/>
    <m/>
    <m/>
    <m/>
    <m/>
    <n v="2"/>
    <x v="1"/>
    <n v="20501231"/>
    <s v="VT"/>
    <n v="20501231"/>
    <s v="WT"/>
    <s v="English Language(L1)"/>
    <s v="PYTHON SCRIPTING (5)"/>
    <s v="N"/>
    <m/>
    <m/>
    <d v="2018-05-09T00:00:00"/>
    <s v="AWS Fundamentals"/>
    <m/>
    <s v="N"/>
    <m/>
    <x v="1"/>
    <s v="Non-Deployable"/>
    <s v="Non-Deployable"/>
    <m/>
    <n v="0"/>
    <n v="0"/>
    <n v="0"/>
    <n v="0"/>
    <n v="1"/>
    <n v="1"/>
    <n v="1"/>
    <x v="0"/>
    <s v="NETWORK EQUIPMENT PROVIDER &amp; CISCO"/>
    <m/>
    <s v="DDM"/>
    <s v="DOMAIN"/>
    <m/>
    <m/>
    <s v="NG"/>
    <s v="India"/>
    <m/>
    <s v="mayank.saini@wipro.com"/>
    <x v="0"/>
    <s v="EMP"/>
    <s v="OFFSHORE"/>
    <m/>
    <m/>
    <s v="AVAILABLE"/>
    <n v="123794"/>
    <s v="NEP-CIS-PJ-APIC-EM-DEV-T"/>
    <n v="297"/>
    <s v="CISCO SYSTEMS INC"/>
    <x v="2"/>
    <s v="INDIA"/>
    <s v="REST OF THE WORLD"/>
    <s v="INDIA"/>
    <s v="REST OF THE WORLD"/>
    <s v="ROW"/>
    <s v="TECH"/>
    <s v="TECH"/>
    <m/>
    <m/>
    <m/>
    <m/>
    <s v="CISCO"/>
    <m/>
    <m/>
    <n v="0.41599999999999998"/>
    <s v="WT"/>
    <s v="OFFSHORE"/>
    <s v="RoW"/>
    <x v="0"/>
    <m/>
    <s v="NO"/>
    <s v="YES"/>
    <s v="NA"/>
    <s v="NA - Rookie"/>
    <s v="Future Allocation"/>
    <s v="In progress"/>
    <s v="NA"/>
    <s v="Future Allocation"/>
    <n v="1.0966472253184061E-5"/>
    <x v="1"/>
  </r>
  <r>
    <d v="2018-07-27T00:00:00"/>
    <n v="195898"/>
    <s v="Somnath Venkata Nageswarao Mokkapati"/>
    <x v="2"/>
    <x v="0"/>
    <x v="3"/>
    <x v="0"/>
    <x v="74"/>
    <m/>
    <m/>
    <x v="1"/>
    <x v="1"/>
    <s v="Maddanna"/>
    <x v="0"/>
    <s v="Prem Kumar Dama/ Ramesh Balan/Mariam John"/>
    <s v="Manjeet Kaur"/>
    <x v="0"/>
    <x v="0"/>
    <x v="1"/>
    <x v="0"/>
    <n v="0"/>
    <x v="0"/>
    <d v="2018-08-14T00:00:00"/>
    <m/>
    <d v="2018-09-28T00:00:00"/>
    <x v="1"/>
    <m/>
    <x v="1"/>
    <s v="Project  Lead - Telecom Testing-L4.2"/>
    <x v="1"/>
    <s v="NEPC2"/>
    <s v="NEPC2"/>
    <x v="0"/>
    <x v="1"/>
    <s v="WT01"/>
    <x v="4"/>
    <n v="100"/>
    <s v="F"/>
    <m/>
    <d v="2018-07-19T00:00:00"/>
    <x v="67"/>
    <m/>
    <m/>
    <m/>
    <d v="2018-07-20T00:00:00"/>
    <n v="7"/>
    <n v="0"/>
    <n v="0"/>
    <n v="7"/>
    <x v="0"/>
    <d v="2018-08-14T00:00:00"/>
    <n v="0"/>
    <n v="0"/>
    <n v="0"/>
    <s v="N"/>
    <s v="N"/>
    <s v="N"/>
    <m/>
    <s v="13.Allocated"/>
    <m/>
    <m/>
    <s v="T5212"/>
    <s v="TMT-Telecom IT- BLR"/>
    <x v="0"/>
    <s v="NETWORK EQUIPMENT PROVIDER &amp; CISCO"/>
    <s v="DDM"/>
    <s v="DDM"/>
    <x v="0"/>
    <s v="BENGALURU"/>
    <s v="EC SEZ Ut 1 S1"/>
    <x v="66"/>
    <x v="3"/>
    <m/>
    <s v="WTPLTTEL42"/>
    <s v="Project  Lead - Telecom Testing-L4.2"/>
    <s v="Telecom-Testing"/>
    <s v="LEAD-L1"/>
    <s v="R"/>
    <s v="TECH"/>
    <s v="BU DU"/>
    <s v="TECH"/>
    <s v="BU DU"/>
    <s v="Valid Cases"/>
    <s v="Ericsson Inc [0000003581]"/>
    <s v="Visa Stamping"/>
    <s v="B1"/>
    <n v="-5"/>
    <x v="1"/>
    <n v="20501231"/>
    <s v="VT"/>
    <n v="20501231"/>
    <s v="WT"/>
    <s v="English Language(L1),Datacom Testing(L3),Project Management(L1),Application Testing(L3),Quality Assurance(L3)"/>
    <s v="INFRA SERVICE DESK OPERATIONS (14),REGRESSION TESTING (2),SOAP UI TESTING (14),PERL PROGRAMMING (25),NETWORK MANAGEMENT (15),AUTOMATION TOOLS AND CONCEPTS (21),PROTOCOLS (21),AUTOMOTIVE TOOLS (21),TOOLS SUPPORT (4),DATACOM TESTING (86),PROJECT MANAGEMENT (2),PERL AUTOMATION (2),LINUX SYSTEMS PROGRAMMING (4),APPLICATION TESTING (23)"/>
    <s v="N"/>
    <d v="2013-08-27T00:00:00"/>
    <d v="2023-08-25T00:00:00"/>
    <d v="2017-08-02T00:00:00"/>
    <s v="Python Scripting"/>
    <m/>
    <s v="N"/>
    <m/>
    <x v="1"/>
    <s v="Non-Deployable"/>
    <s v="Non-Deployable"/>
    <m/>
    <n v="0"/>
    <n v="0"/>
    <n v="0"/>
    <n v="0"/>
    <n v="1"/>
    <n v="1"/>
    <n v="1"/>
    <x v="0"/>
    <s v="NETWORK EQUIPMENT PROVIDER &amp; CISCO"/>
    <m/>
    <s v="DDM"/>
    <s v="DOMAIN"/>
    <n v="739"/>
    <s v="NEP-VL"/>
    <s v="NG"/>
    <s v="India"/>
    <m/>
    <s v="somnath.mokkapati@wipro.com"/>
    <x v="1"/>
    <s v="EMP"/>
    <s v="OFFSHORE"/>
    <m/>
    <m/>
    <s v="ALLOCATED EBD IN NEXT 30 DAYS"/>
    <n v="186009"/>
    <s v="NEP-CIS-PJ-SP-TESTING"/>
    <n v="297"/>
    <s v="CISCO SYSTEMS INC"/>
    <x v="1"/>
    <s v="INDIA"/>
    <s v="REST OF THE WORLD"/>
    <s v="INDIA"/>
    <s v="REST OF THE WORLD"/>
    <s v="ROW"/>
    <s v="TECH"/>
    <s v="TECH"/>
    <m/>
    <n v="0"/>
    <n v="0"/>
    <s v="VALID"/>
    <m/>
    <m/>
    <m/>
    <n v="8.0830000000000002"/>
    <s v="WT"/>
    <s v="OFFSHORE"/>
    <s v="RoW"/>
    <x v="0"/>
    <m/>
    <s v="NO"/>
    <s v="NO"/>
    <s v="NA"/>
    <s v="EBD Within Qtr"/>
    <s v="NA - Lateral"/>
    <s v="Not Available"/>
    <s v="NA"/>
    <s v="Future Allocation"/>
    <n v="4.4110909609566552E-5"/>
    <x v="1"/>
  </r>
  <r>
    <d v="2018-07-27T00:00:00"/>
    <n v="122217"/>
    <s v="Binoy Meethale Veettil"/>
    <x v="2"/>
    <x v="0"/>
    <x v="3"/>
    <x v="0"/>
    <x v="75"/>
    <m/>
    <m/>
    <x v="8"/>
    <x v="0"/>
    <s v="Maddanna"/>
    <x v="0"/>
    <s v="Prem Kumar Dama/ Ramesh Balan/Mariam John"/>
    <s v="Manjeet Kaur"/>
    <x v="2"/>
    <x v="5"/>
    <x v="2"/>
    <x v="1"/>
    <s v="B"/>
    <x v="0"/>
    <d v="2018-08-31T00:00:00"/>
    <m/>
    <d v="2018-10-01T00:00:00"/>
    <x v="1"/>
    <m/>
    <x v="5"/>
    <s v="Project Manager Application Testing-L5.1"/>
    <x v="5"/>
    <s v="NEPC1"/>
    <s v="NEPC1"/>
    <x v="0"/>
    <x v="1"/>
    <s v="WT01"/>
    <x v="6"/>
    <n v="100"/>
    <s v="F"/>
    <d v="2018-07-19T00:00:00"/>
    <m/>
    <x v="68"/>
    <m/>
    <d v="2014-11-09T00:00:00"/>
    <m/>
    <d v="2018-07-20T00:00:00"/>
    <n v="7"/>
    <n v="2"/>
    <n v="0"/>
    <n v="5"/>
    <x v="0"/>
    <d v="2018-08-31T00:00:00"/>
    <n v="0"/>
    <n v="0"/>
    <n v="0"/>
    <s v="N"/>
    <s v="N"/>
    <s v="N"/>
    <d v="2015-06-12T00:00:00"/>
    <s v="13.Allocated"/>
    <m/>
    <m/>
    <s v="T7998"/>
    <s v="NEP ACCOUNT"/>
    <x v="0"/>
    <s v="NEP ACCOUNT"/>
    <s v="MODEL B"/>
    <s v="MODEL B"/>
    <x v="0"/>
    <s v="BENGALURU"/>
    <s v="EC SEZ Ut 2 S2"/>
    <x v="65"/>
    <x v="3"/>
    <m/>
    <s v="WTPMAPTL51"/>
    <s v="Project Manager Application Testing-L5.1"/>
    <s v="BAS-TESTING"/>
    <s v="PROJECT MANAGER-L2"/>
    <s v="B"/>
    <s v="TECH"/>
    <s v="BU DU"/>
    <s v="TECH"/>
    <s v="BU DU"/>
    <s v="Pending with Authorities"/>
    <s v="Ericsson AB"/>
    <s v="Work Permit Processing"/>
    <s v="Work Permit Processing - Long Term"/>
    <n v="7"/>
    <x v="1"/>
    <n v="20501231"/>
    <s v="BU"/>
    <n v="20501231"/>
    <s v="BU"/>
    <s v="Application Testing(L3),Project Management(L1),English Language(L1),Lean(L2),Agile-Scrum(L1),Communication(L2),Communication(L2),BSS - Business Support System(L3),Application Testing(L1)"/>
    <s v="ADMINISTRATION (14),PROJECT MANAGEMENT (59),GSM (18),TEST PROJECT MANAGEMENT (33),AGILE-SCRUM - MNT (44),JENKINS (12),MANUAL TESTING (20)"/>
    <s v="N"/>
    <m/>
    <m/>
    <d v="2017-12-22T00:00:00"/>
    <s v="Building Inclusive Leadership"/>
    <s v="LTDU SL"/>
    <s v="N"/>
    <m/>
    <x v="1"/>
    <s v="Non-Deployable"/>
    <s v="Non-Deployable"/>
    <m/>
    <n v="0"/>
    <n v="0"/>
    <n v="0"/>
    <n v="0"/>
    <n v="1"/>
    <n v="1"/>
    <n v="1"/>
    <x v="0"/>
    <s v="NEP ACCOUNT"/>
    <s v="T8997"/>
    <s v="MAS"/>
    <s v="MAS-QET"/>
    <n v="654"/>
    <s v="FUNCTIONAL TESTING"/>
    <s v="BG"/>
    <s v="India"/>
    <s v="ERICSSON"/>
    <s v="meethale.binoy@wipro.com"/>
    <x v="1"/>
    <s v="EMP"/>
    <s v="OFFSHORE"/>
    <d v="2011-12-25T00:00:00"/>
    <m/>
    <s v="ALLOCATED EBD AFTER 30 DAYS"/>
    <n v="49228"/>
    <s v="ERIC_TESTING"/>
    <n v="535"/>
    <s v="Ericsson AB"/>
    <x v="4"/>
    <s v="INDIA"/>
    <s v="REST OF THE WORLD"/>
    <s v="INDIA"/>
    <s v="REST OF THE WORLD"/>
    <s v="ROW"/>
    <s v="TECH"/>
    <s v="TECH"/>
    <s v="B-WT01-0005200637-ERICSS"/>
    <n v="114"/>
    <n v="86"/>
    <s v="PENDING WITH AUTHORITIES"/>
    <s v="ERICSSON"/>
    <s v="Approved"/>
    <d v="2015-05-20T00:00:00"/>
    <n v="12.5"/>
    <s v="WT"/>
    <s v="OFFSHORE"/>
    <s v="RoW"/>
    <x v="0"/>
    <m/>
    <s v="NO"/>
    <s v="NO"/>
    <s v="NA"/>
    <s v="EBD Within Qtr"/>
    <s v="NA - Lateral"/>
    <s v="Not Available"/>
    <s v="NA"/>
    <s v="Future Allocation"/>
    <n v="0"/>
    <x v="1"/>
  </r>
  <r>
    <d v="2018-07-27T00:00:00"/>
    <n v="295975"/>
    <s v="Abhisikta Bhattacharya"/>
    <x v="2"/>
    <x v="0"/>
    <x v="3"/>
    <x v="0"/>
    <x v="76"/>
    <s v=""/>
    <s v=""/>
    <x v="14"/>
    <x v="7"/>
    <s v="Maddanna"/>
    <x v="0"/>
    <s v="TECH-GROUP"/>
    <s v="Chandrika N"/>
    <x v="4"/>
    <x v="0"/>
    <x v="2"/>
    <x v="0"/>
    <n v="0"/>
    <x v="0"/>
    <d v="2018-08-21T00:00:00"/>
    <m/>
    <d v="2018-10-02T00:00:00"/>
    <x v="1"/>
    <m/>
    <x v="10"/>
    <s v="Developer Windows Platform Engineering-L3.2"/>
    <x v="5"/>
    <s v="TECH GROUP"/>
    <s v="TECH GROUP"/>
    <x v="0"/>
    <x v="1"/>
    <s v="WT01"/>
    <x v="4"/>
    <n v="100"/>
    <s v="F"/>
    <d v="2017-09-30T00:00:00"/>
    <m/>
    <x v="69"/>
    <m/>
    <m/>
    <m/>
    <d v="2017-10-01T00:00:00"/>
    <n v="9"/>
    <n v="2"/>
    <n v="290"/>
    <n v="7"/>
    <x v="0"/>
    <m/>
    <n v="0"/>
    <n v="1"/>
    <n v="1"/>
    <s v="N"/>
    <s v="N"/>
    <s v="N"/>
    <m/>
    <s v="13.Allocated"/>
    <m/>
    <m/>
    <s v="T7662"/>
    <s v="TECHNOLOGY BU BENCH"/>
    <x v="0"/>
    <s v="TECHNOLOGY BU BENCH"/>
    <s v="MODEL B"/>
    <s v="MODEL B"/>
    <x v="0"/>
    <s v="KOLKATA"/>
    <s v="Kolkata"/>
    <x v="67"/>
    <x v="2"/>
    <m/>
    <s v="WTDVWSYL32"/>
    <s v="Developer Windows Platform Engineering-L3.2"/>
    <s v="PES-Windows Platform Engineering"/>
    <s v="DEVELOPER-L3"/>
    <s v="B"/>
    <s v="TECH"/>
    <s v="BU DU"/>
    <s v="TECH"/>
    <s v="BU DU"/>
    <s v="Valid Cases"/>
    <s v="Continental USA"/>
    <s v="New H1B Application"/>
    <s v="H1B Cap - Non-premium"/>
    <n v="9"/>
    <x v="1"/>
    <n v="20501231"/>
    <s v="WT"/>
    <n v="20501231"/>
    <s v="WT"/>
    <s v="Windows Internals(L2),JavaScript(L1),Automotive Navigation(L2),C++(L1),Automotive Navigation(L1),HMI - Human Machine Interface(L2),Ad Agencies and Marketing(L3),Quality Assurance(L3),MFC programming(L2),System Software Design(L2),Python Scripting(L2)"/>
    <s v="VC++ (19),EVC++ - EMBEDDED VISUAL C++ (43),C++ (21),MS SQL (11),PYTHON SCRIPTING (4),CADTOOLS (12),VC++ APPLICATION PROGRAMMING (20),.NET (12),GOOGLE API (5),GOOGLE CLOUD PLATFORM (1),MFC (57),MFC PROGRAMMING (20),VB.NET (11),ASP.NET WEB API (1),C# - CSHARP-PROGRAMMING (22),SQL SERVER (3)"/>
    <s v="N"/>
    <d v="2016-10-01T00:00:00"/>
    <d v="2019-05-31T00:00:00"/>
    <d v="2017-11-06T00:00:00"/>
    <s v="IOT Bootcamp"/>
    <s v="LTDU SL"/>
    <s v="N"/>
    <m/>
    <x v="1"/>
    <s v="Non-Deployable"/>
    <s v="Non-Deployable"/>
    <m/>
    <n v="0"/>
    <n v="0"/>
    <n v="0"/>
    <n v="0"/>
    <n v="1"/>
    <n v="1"/>
    <n v="1"/>
    <x v="0"/>
    <s v="TECHNOLOGY BU BENCH"/>
    <s v="T5052"/>
    <s v="MAS"/>
    <s v="MAS-MICROSOFT"/>
    <m/>
    <m/>
    <s v="YW"/>
    <s v="India"/>
    <m/>
    <s v="abhisikta.bhattacharya@wipro.com"/>
    <x v="1"/>
    <s v="EMP"/>
    <s v="OFFSHORE"/>
    <d v="2018-07-22T00:00:00"/>
    <m/>
    <s v="AVAILABLE"/>
    <n v="121360"/>
    <s v="M&amp;T-COE-TECH_INNOVATION"/>
    <n v="0"/>
    <s v="Internal Project"/>
    <x v="5"/>
    <s v="INDIA"/>
    <s v="REST OF THE WORLD"/>
    <s v="INDIA"/>
    <s v="REST OF THE WORLD"/>
    <s v="ROW"/>
    <s v="TECH"/>
    <s v="TECH"/>
    <m/>
    <n v="905"/>
    <n v="847"/>
    <s v="PENDING WITH AUTHORITIES"/>
    <s v="LG ELECTRONICS INC"/>
    <m/>
    <m/>
    <n v="3.9159999999999999"/>
    <s v="WT"/>
    <s v="OFFSHORE"/>
    <s v="RoW"/>
    <x v="0"/>
    <m/>
    <s v="NO"/>
    <s v="NO"/>
    <s v="NA"/>
    <s v="NA: Non-Deployable"/>
    <s v="NA - Lateral"/>
    <s v="Not Available"/>
    <s v="NA"/>
    <s v="Future Allocation"/>
    <n v="0"/>
    <x v="1"/>
  </r>
  <r>
    <d v="2018-07-27T00:00:00"/>
    <n v="339174"/>
    <s v="Sowjanya C"/>
    <x v="0"/>
    <x v="0"/>
    <x v="2"/>
    <x v="0"/>
    <x v="77"/>
    <m/>
    <m/>
    <x v="2"/>
    <x v="2"/>
    <s v="No Action Require"/>
    <x v="0"/>
    <s v="Prem Kumar Dama/ Ramesh Balan/Mariam John"/>
    <s v="Manjeet Kaur"/>
    <x v="2"/>
    <x v="5"/>
    <x v="2"/>
    <x v="1"/>
    <s v="B"/>
    <x v="0"/>
    <m/>
    <m/>
    <m/>
    <x v="1"/>
    <s v="ML"/>
    <x v="2"/>
    <s v="Developer Database-L3.1"/>
    <x v="2"/>
    <s v="NEPC1"/>
    <s v="NEPC1"/>
    <x v="0"/>
    <x v="1"/>
    <s v="WT01"/>
    <x v="2"/>
    <n v="100"/>
    <s v="F"/>
    <d v="2018-02-28T00:00:00"/>
    <m/>
    <x v="18"/>
    <m/>
    <m/>
    <d v="2018-07-26T00:00:00"/>
    <d v="2018-07-27T00:00:00"/>
    <n v="1"/>
    <n v="1"/>
    <n v="0"/>
    <n v="0"/>
    <x v="0"/>
    <m/>
    <n v="0"/>
    <n v="0"/>
    <n v="0"/>
    <s v="N"/>
    <s v="N"/>
    <s v="N"/>
    <m/>
    <s v="14.AVAILABLE"/>
    <m/>
    <m/>
    <s v="T7998"/>
    <s v="NEP ACCOUNT"/>
    <x v="0"/>
    <s v="NEP ACCOUNT"/>
    <s v="MODEL B"/>
    <s v="MODEL B"/>
    <x v="0"/>
    <s v="BENGALURU"/>
    <s v="EC SEZ Ut 2 S2"/>
    <x v="23"/>
    <x v="1"/>
    <s v="ML"/>
    <s v="WTDVDATL31"/>
    <s v="Developer Database-L3.1"/>
    <s v="WA-DAS-Data Acquisition and Storage"/>
    <s v="DEVELOPER-L3"/>
    <s v="B"/>
    <s v="TECH"/>
    <s v="BU DU"/>
    <s v="TECH"/>
    <s v="BU DU"/>
    <m/>
    <m/>
    <m/>
    <m/>
    <n v="1"/>
    <x v="0"/>
    <n v="20501231"/>
    <s v="WT"/>
    <n v="20501231"/>
    <s v="WT"/>
    <s v="PL-SQL(L2),RDBMS - Database Development(L2),SAP BO - BusinessObjects(L2),McAfee Antivirus Endpoint Protection Solution - EPS(L1),Quality Assurance(L2),RSA IDENTITY MANAGEMENT AND GOVERNANCE(L1),ASP.NET MVC 2(L3),Perl Programming(L1),CG-BAS-CCX(L2),BDD - Behavioral Driven Development Testing(L1),Oracle SQL(L3),SAP BO - BusinessObjects(L1),PLM-Windchill-Administration(L1)"/>
    <s v="SYBASE SQL (2),ETL (20),SAP BO - BUSINESSOBJECTS (10),SYBASE IQ (10),ORACLE SQL (10),UNIX APPLICATION PROGRAMMING (2)"/>
    <s v="N"/>
    <m/>
    <m/>
    <d v="2016-06-22T00:00:00"/>
    <s v="GIMS Cross Culture"/>
    <s v="LTDU SL"/>
    <s v="N"/>
    <m/>
    <x v="1"/>
    <s v="Non-Deployable"/>
    <s v="Deployable"/>
    <s v="ML"/>
    <n v="0"/>
    <n v="0"/>
    <n v="0"/>
    <n v="0"/>
    <n v="1"/>
    <n v="1"/>
    <n v="1"/>
    <x v="0"/>
    <s v="NEP ACCOUNT"/>
    <s v="T7123"/>
    <s v="DAAI"/>
    <s v="DAAI- DATABASE"/>
    <m/>
    <m/>
    <s v="7N"/>
    <s v="India"/>
    <s v="ERICSSON"/>
    <s v="sowjanya.c92@wipro.com"/>
    <x v="1"/>
    <s v="EMP"/>
    <s v="OFFSHORE"/>
    <m/>
    <m/>
    <s v="LEAVE ML"/>
    <m/>
    <m/>
    <m/>
    <m/>
    <x v="0"/>
    <s v="INDIA"/>
    <s v="REST OF THE WORLD"/>
    <s v="INDIA"/>
    <s v="REST OF THE WORLD"/>
    <s v="ROW"/>
    <m/>
    <m/>
    <s v="B-WT01-0005200637-ERICSS"/>
    <m/>
    <m/>
    <m/>
    <s v="ERICSSON"/>
    <m/>
    <m/>
    <n v="6.75"/>
    <s v="WT"/>
    <s v="OFFSHORE"/>
    <s v="RoW"/>
    <x v="0"/>
    <m/>
    <s v="NO"/>
    <s v="NO"/>
    <s v="NA"/>
    <s v="NA: Non-Deployable"/>
    <s v="NA - Lateral"/>
    <s v="Not Available"/>
    <s v="NA"/>
    <s v="Leave - ML"/>
    <n v="0"/>
    <x v="2"/>
  </r>
  <r>
    <d v="2018-07-27T00:00:00"/>
    <n v="362774"/>
    <s v="Viswarupa Chari Mallem"/>
    <x v="2"/>
    <x v="1"/>
    <x v="5"/>
    <x v="0"/>
    <x v="1"/>
    <m/>
    <m/>
    <x v="7"/>
    <x v="4"/>
    <s v="Maddanna"/>
    <x v="0"/>
    <s v="Manogaran V G"/>
    <s v="Chandrika N"/>
    <x v="1"/>
    <x v="2"/>
    <x v="2"/>
    <x v="1"/>
    <s v="B"/>
    <x v="0"/>
    <m/>
    <m/>
    <m/>
    <x v="1"/>
    <m/>
    <x v="4"/>
    <s v="Developer Portals-L3.1"/>
    <x v="4"/>
    <s v="SCSP"/>
    <s v="SCSP"/>
    <x v="0"/>
    <x v="1"/>
    <s v="WT01"/>
    <x v="2"/>
    <n v="100"/>
    <s v="F"/>
    <d v="2018-04-30T00:00:00"/>
    <d v="2018-07-25T00:00:00"/>
    <x v="70"/>
    <m/>
    <m/>
    <m/>
    <d v="2018-07-26T00:00:00"/>
    <n v="1"/>
    <n v="0"/>
    <n v="0"/>
    <n v="1"/>
    <x v="0"/>
    <m/>
    <n v="0"/>
    <n v="0"/>
    <n v="0"/>
    <s v="N"/>
    <s v="N"/>
    <s v="N"/>
    <m/>
    <s v="13.Allocated"/>
    <m/>
    <m/>
    <s v="T7659"/>
    <s v="SCS  ACCOUNT BENCH"/>
    <x v="0"/>
    <s v="SEMI-CONDUCTORS ACCOUNT BENCH"/>
    <s v="MODEL B"/>
    <s v="MODEL B"/>
    <x v="0"/>
    <s v="HYDERABAD"/>
    <s v="Manikonda Sez"/>
    <x v="5"/>
    <x v="2"/>
    <m/>
    <s v="WTDVPORL31"/>
    <s v="Developer Portals-L3.1"/>
    <s v="BAS-CCX-Portals"/>
    <s v="DEVELOPER-L3"/>
    <s v="B"/>
    <s v="TECH"/>
    <s v="BU DU"/>
    <s v="TECH"/>
    <s v="BU DU"/>
    <m/>
    <m/>
    <m/>
    <m/>
    <n v="1"/>
    <x v="1"/>
    <n v="20501231"/>
    <s v="WT"/>
    <n v="20501231"/>
    <s v="WT"/>
    <s v="Hibernate(L1),Storage Manufacturing(L2),Liferay Portal Server(L3),Java Servlets(L2),JSP - Java Server Pages(L1),CG-BAS-CCX(L1),Quality Assurance(L2),Hibernate(L2),Struts(L2),Java Servlets(L1)"/>
    <s v="PL-SQL (19),CORE JAVA (66),LIFERAY PORTAL SERVER (45),JSON - JAVASCRIPT OBJECT NOTATION (25),JAVA SERVLETS (9),JSP - JAVA SERVER PAGES (41),CG-BAS-CCX (61),JQUERY (16),SPRING (20),JAVASCRIPT (22),ORACLE 11GR2 (6),HIBERNATE (53),ORACLE SQL (10)"/>
    <s v="N"/>
    <m/>
    <m/>
    <d v="2018-06-07T00:00:00"/>
    <s v="Basics of Communication Skills"/>
    <s v="LTDU SL"/>
    <s v="N"/>
    <m/>
    <x v="1"/>
    <s v="Non-Deployable"/>
    <s v="Non-Deployable"/>
    <m/>
    <n v="0"/>
    <n v="0"/>
    <n v="0"/>
    <n v="0"/>
    <n v="1"/>
    <n v="1"/>
    <n v="1"/>
    <x v="0"/>
    <s v="SEMI-CONDUCTORS ACCOUNT BENCH"/>
    <s v="T8254"/>
    <s v="DIGI"/>
    <s v="DIGI-DX"/>
    <m/>
    <m/>
    <s v="BB"/>
    <s v="India"/>
    <s v="Avago"/>
    <s v="viswarupa.mallem@wipro.com"/>
    <x v="1"/>
    <s v="EMP"/>
    <s v="OFFSHORE"/>
    <m/>
    <m/>
    <s v="AVAILABLE"/>
    <n v="106649"/>
    <s v="WPAS_CONSUMO_001"/>
    <n v="0"/>
    <s v="Internal Project"/>
    <x v="5"/>
    <s v="INDIA"/>
    <s v="REST OF THE WORLD"/>
    <s v="INDIA"/>
    <s v="REST OF THE WORLD"/>
    <s v="ROW"/>
    <s v="BOS"/>
    <s v="BOS"/>
    <s v="B-WT01-0005200209-AVAGO"/>
    <m/>
    <m/>
    <m/>
    <s v="BOEING"/>
    <m/>
    <m/>
    <n v="1.75"/>
    <s v="WT"/>
    <s v="OFFSHORE"/>
    <s v="RoW"/>
    <x v="0"/>
    <m/>
    <s v="NO"/>
    <s v="NO"/>
    <s v="NA"/>
    <s v="NA: Non-Deployable"/>
    <s v="NA - Lateral"/>
    <s v="Not Available"/>
    <s v="NA"/>
    <s v="Future Allocation"/>
    <n v="2.5363753479078905E-5"/>
    <x v="1"/>
  </r>
  <r>
    <d v="2018-07-27T00:00:00"/>
    <n v="20003174"/>
    <s v="Dhanushree"/>
    <x v="2"/>
    <x v="0"/>
    <x v="3"/>
    <x v="0"/>
    <x v="78"/>
    <m/>
    <m/>
    <x v="6"/>
    <x v="4"/>
    <s v="Maddanna"/>
    <x v="0"/>
    <s v="Prem Kumar Dama/ Ramesh Balan/Mariam John"/>
    <s v="Manjeet Kaur"/>
    <x v="0"/>
    <x v="1"/>
    <x v="2"/>
    <x v="1"/>
    <s v="B"/>
    <x v="0"/>
    <d v="2018-08-21T00:00:00"/>
    <m/>
    <d v="2018-08-31T00:00:00"/>
    <x v="1"/>
    <m/>
    <x v="4"/>
    <s v="Developer PPMS-L2.1"/>
    <x v="4"/>
    <s v="NEPC2"/>
    <s v="NEPC2"/>
    <x v="0"/>
    <x v="1"/>
    <s v="WT01"/>
    <x v="3"/>
    <n v="100"/>
    <s v="F"/>
    <d v="2018-07-19T00:00:00"/>
    <m/>
    <x v="71"/>
    <m/>
    <m/>
    <m/>
    <d v="2018-07-20T00:00:00"/>
    <n v="7"/>
    <n v="0"/>
    <n v="0"/>
    <n v="7"/>
    <x v="0"/>
    <d v="2018-08-21T00:00:00"/>
    <n v="0"/>
    <n v="0"/>
    <n v="0"/>
    <s v="N"/>
    <s v="N"/>
    <s v="N"/>
    <m/>
    <s v="13.Allocated"/>
    <m/>
    <m/>
    <s v="T7998"/>
    <s v="TMT-Telecom IT- BLR"/>
    <x v="0"/>
    <s v="NETWORK EQUIPMENT PROVIDER &amp; CISCO"/>
    <s v="MODEL B"/>
    <s v="MODEL B"/>
    <x v="0"/>
    <s v="BENGALURU"/>
    <s v="EC2"/>
    <x v="68"/>
    <x v="1"/>
    <m/>
    <s v="WTDVPPML21"/>
    <s v="Developer PPMS-L2.1"/>
    <s v="BAS-CCX-PPMS"/>
    <s v="DEVELOPER-L2"/>
    <s v="B"/>
    <s v="TECH"/>
    <s v="BU DU"/>
    <s v="TECH"/>
    <s v="BU DU"/>
    <m/>
    <m/>
    <m/>
    <m/>
    <n v="7"/>
    <x v="1"/>
    <n v="20501231"/>
    <s v="WT"/>
    <n v="20501231"/>
    <s v="WT"/>
    <m/>
    <m/>
    <s v="N"/>
    <m/>
    <m/>
    <d v="2018-03-06T00:00:00"/>
    <s v="Spirit of Wipro Laterals"/>
    <s v="LTDU SL"/>
    <s v="N"/>
    <m/>
    <x v="1"/>
    <s v="Non-Deployable"/>
    <s v="Non-Deployable"/>
    <m/>
    <n v="0"/>
    <n v="0"/>
    <n v="0"/>
    <n v="0"/>
    <n v="1"/>
    <n v="1"/>
    <n v="1"/>
    <x v="0"/>
    <s v="NETWORK EQUIPMENT PROVIDER &amp; CISCO"/>
    <s v="T8936"/>
    <s v="DIGI"/>
    <s v="DIGI-DX"/>
    <n v="639"/>
    <s v="BAS-JAVA"/>
    <s v="BB"/>
    <s v="India"/>
    <s v="PHILIPS"/>
    <s v="dhanushree.56@wipro.com"/>
    <x v="1"/>
    <s v="EMP"/>
    <s v="OFFSHORE"/>
    <m/>
    <m/>
    <s v="ALLOCATED EBD IN NEXT 30 DAYS"/>
    <n v="127616"/>
    <s v="NEP-PHI-PJ-TF-I2M"/>
    <n v="3835"/>
    <s v="Philips Consumer Electronics BV"/>
    <x v="3"/>
    <s v="INDIA"/>
    <s v="REST OF THE WORLD"/>
    <s v="INDIA"/>
    <s v="REST OF THE WORLD"/>
    <s v="ROW"/>
    <s v="TECH"/>
    <s v="TECH"/>
    <s v="B-WT01-0005201354-PHILIP"/>
    <m/>
    <m/>
    <m/>
    <s v="PHILIPS"/>
    <m/>
    <m/>
    <n v="0.33300000000000002"/>
    <s v="WT"/>
    <s v="OFFSHORE"/>
    <s v="RoW"/>
    <x v="0"/>
    <m/>
    <s v="NO"/>
    <s v="YES"/>
    <s v="NA"/>
    <s v="EBD Within Qtr"/>
    <s v="NA - Lateral"/>
    <s v="Not Available"/>
    <s v="NA"/>
    <s v="Future Allocation"/>
    <n v="1.5590007462977696E-5"/>
    <x v="1"/>
  </r>
  <r>
    <d v="2018-07-27T00:00:00"/>
    <n v="252693"/>
    <s v="Vegi srinivasa Rao"/>
    <x v="2"/>
    <x v="0"/>
    <x v="3"/>
    <x v="0"/>
    <x v="79"/>
    <m/>
    <m/>
    <x v="0"/>
    <x v="0"/>
    <s v="Maddanna"/>
    <x v="0"/>
    <s v="Prem Kumar Dama/ Ramesh Balan/Mariam John"/>
    <s v="Manjeet Kaur"/>
    <x v="0"/>
    <x v="0"/>
    <x v="1"/>
    <x v="0"/>
    <n v="0"/>
    <x v="0"/>
    <d v="2018-08-01T00:00:00"/>
    <m/>
    <d v="2018-08-12T00:00:00"/>
    <x v="1"/>
    <m/>
    <x v="9"/>
    <s v="Manager-L6.1"/>
    <x v="0"/>
    <s v="NEPC2"/>
    <s v="NEPC2"/>
    <x v="0"/>
    <x v="1"/>
    <s v="WT01"/>
    <x v="5"/>
    <n v="100"/>
    <s v="F"/>
    <d v="2018-07-20T00:00:00"/>
    <m/>
    <x v="72"/>
    <m/>
    <m/>
    <m/>
    <d v="2018-07-21T00:00:00"/>
    <n v="6"/>
    <n v="0"/>
    <n v="0"/>
    <n v="6"/>
    <x v="0"/>
    <d v="2018-08-01T00:00:00"/>
    <n v="0"/>
    <n v="0"/>
    <n v="0"/>
    <s v="N"/>
    <s v="N"/>
    <s v="N"/>
    <m/>
    <s v="13.Allocated"/>
    <m/>
    <m/>
    <s v="T5212"/>
    <s v="TMT-Telecom IT- BLR"/>
    <x v="0"/>
    <s v="NETWORK EQUIPMENT PROVIDER &amp; CISCO"/>
    <s v="DDM"/>
    <s v="DDM"/>
    <x v="0"/>
    <s v="BENGALURU"/>
    <s v="SJP SEZ S4"/>
    <x v="29"/>
    <x v="1"/>
    <m/>
    <s v="WTMANGRL61"/>
    <s v="Manager-L6.1"/>
    <s v="Management"/>
    <s v="MANAGER-L2"/>
    <s v="R"/>
    <s v="TECH"/>
    <s v="BU DU"/>
    <s v="TECH"/>
    <s v="BU DU"/>
    <m/>
    <m/>
    <m/>
    <m/>
    <n v="6"/>
    <x v="1"/>
    <n v="20501231"/>
    <s v="WT"/>
    <n v="20501231"/>
    <s v="WT"/>
    <m/>
    <s v="ANTHILLPRO - BUILD DEPLOY -TEST - RELEASE - AUTOMATION FRAME (3),PROGRAM MANAGEMENT (10)"/>
    <s v="N"/>
    <m/>
    <m/>
    <m/>
    <m/>
    <m/>
    <s v="N"/>
    <m/>
    <x v="1"/>
    <s v="Non-Deployable"/>
    <s v="Non-Deployable"/>
    <m/>
    <n v="0"/>
    <n v="0"/>
    <n v="0"/>
    <n v="0"/>
    <n v="1"/>
    <n v="1"/>
    <n v="1"/>
    <x v="0"/>
    <s v="NETWORK EQUIPMENT PROVIDER &amp; CISCO"/>
    <s v="T5082"/>
    <s v="DDM"/>
    <s v="BU-VERTICAL SUPPORT"/>
    <n v="793"/>
    <s v="MANAGEMENT"/>
    <s v="1S"/>
    <s v="India"/>
    <m/>
    <s v="vegi.rao@wipro.com"/>
    <x v="1"/>
    <s v="EMP"/>
    <s v="OFFSHORE"/>
    <m/>
    <m/>
    <s v="ALLOCATED EBD IN NEXT 30 DAYS"/>
    <n v="127625"/>
    <s v="NEP-PHI-PJ-TF-SCCQA"/>
    <n v="3835"/>
    <s v="Philips Consumer Electronics BV"/>
    <x v="3"/>
    <s v="INDIA"/>
    <s v="REST OF THE WORLD"/>
    <s v="INDIA"/>
    <s v="REST OF THE WORLD"/>
    <s v="ROW"/>
    <s v="TECH"/>
    <s v="TECH"/>
    <m/>
    <m/>
    <m/>
    <m/>
    <s v="PHILIPS"/>
    <m/>
    <m/>
    <n v="6"/>
    <s v="WT"/>
    <s v="OFFSHORE"/>
    <s v="RoW"/>
    <x v="0"/>
    <m/>
    <s v="NO"/>
    <s v="NO"/>
    <s v="NA"/>
    <s v="EBD Within Qtr"/>
    <s v="NA - Lateral"/>
    <s v="Not Available"/>
    <s v="NA"/>
    <s v="Future Allocation"/>
    <n v="4.4110909609566552E-5"/>
    <x v="1"/>
  </r>
  <r>
    <d v="2018-07-27T00:00:00"/>
    <n v="20018769"/>
    <s v="Shailendra Chaturvedi"/>
    <x v="2"/>
    <x v="1"/>
    <x v="5"/>
    <x v="0"/>
    <x v="65"/>
    <m/>
    <m/>
    <x v="5"/>
    <x v="3"/>
    <s v="Raj"/>
    <x v="1"/>
    <s v="Srinivasu G"/>
    <s v="Rashmi Prabha"/>
    <x v="3"/>
    <x v="9"/>
    <x v="4"/>
    <x v="2"/>
    <s v="O"/>
    <x v="1"/>
    <m/>
    <d v="2018-07-23T00:00:00"/>
    <d v="2018-09-12T00:00:00"/>
    <x v="1"/>
    <m/>
    <x v="0"/>
    <s v="Consultant - Non Catalogued-L5.1"/>
    <x v="3"/>
    <s v="PSP"/>
    <s v="PSP"/>
    <x v="0"/>
    <x v="0"/>
    <s v="WT01"/>
    <x v="6"/>
    <n v="100"/>
    <s v="N"/>
    <d v="2018-07-20T00:00:00"/>
    <m/>
    <x v="73"/>
    <m/>
    <m/>
    <m/>
    <d v="2018-07-21T00:00:00"/>
    <n v="6"/>
    <n v="0"/>
    <n v="0"/>
    <n v="6"/>
    <x v="0"/>
    <d v="2018-07-23T00:00:00"/>
    <n v="0"/>
    <n v="0"/>
    <n v="0"/>
    <s v="N"/>
    <s v="N"/>
    <s v="N"/>
    <m/>
    <m/>
    <m/>
    <m/>
    <s v="T8269"/>
    <s v="PSP- Group"/>
    <x v="0"/>
    <s v="PSP"/>
    <s v="CIS"/>
    <s v="OPEN SOURCE AND SDI"/>
    <x v="0"/>
    <s v="PUNE"/>
    <s v="Pune"/>
    <x v="17"/>
    <x v="3"/>
    <m/>
    <s v="WTDEFCNL51"/>
    <s v="Consultant - Non Catalogued-L5.1"/>
    <s v="Non-Catalog"/>
    <s v="CONSULTANT-L1"/>
    <s v="A"/>
    <s v="TECH"/>
    <s v="BU DU"/>
    <s v="CIS"/>
    <s v="SL DU"/>
    <m/>
    <m/>
    <m/>
    <m/>
    <n v="6"/>
    <x v="1"/>
    <n v="0"/>
    <s v="AC"/>
    <n v="0"/>
    <s v="AC"/>
    <m/>
    <s v="AZURE MICROSERVICES (1),DATACENTER - WINTEL STACK (1),AMAZON WEB SERVICES - AWS (12),CLOUD ORCHESTRATION - AUTOMATION (1),ITIL IMPLEMENTATION (20),CLOUD NETWORK SECURITY (1),DCTS WINTEL CONSULTING (18),CLOUD STORAGE (1),VMWARE VCENTER (19),AZURE CLOUD SERVICES (12)"/>
    <s v="N"/>
    <m/>
    <m/>
    <m/>
    <m/>
    <s v="LTDU SL"/>
    <s v="N"/>
    <m/>
    <x v="1"/>
    <s v="Non-Deployable"/>
    <s v="Deployable"/>
    <m/>
    <n v="0"/>
    <n v="1"/>
    <n v="1"/>
    <n v="0"/>
    <n v="0"/>
    <n v="0"/>
    <n v="1"/>
    <x v="0"/>
    <s v="PSP"/>
    <m/>
    <m/>
    <m/>
    <m/>
    <m/>
    <m/>
    <s v="India"/>
    <s v="MICROSOFT"/>
    <s v="shailendra.chaturvedi@wipro.com"/>
    <x v="1"/>
    <s v="EMP"/>
    <s v="OFFSHORE"/>
    <m/>
    <m/>
    <s v="ALLOCATED NO BILLED"/>
    <n v="186426"/>
    <s v="PSP-MIC-PJ-CAI-DCMIGRATE"/>
    <n v="216"/>
    <s v="Microsoft Corporation"/>
    <x v="1"/>
    <s v="INDIA"/>
    <s v="REST OF THE WORLD"/>
    <s v="INDIA"/>
    <s v="REST OF THE WORLD"/>
    <s v="ROW"/>
    <s v="CIS"/>
    <s v="TECH"/>
    <s v="PSP-MIC-PJ-CAI-DCMIGRATE"/>
    <m/>
    <m/>
    <m/>
    <s v="DCTS"/>
    <m/>
    <m/>
    <n v="8.3000000000000004E-2"/>
    <s v="WT"/>
    <s v="OFFSHORE"/>
    <s v="RoW"/>
    <x v="0"/>
    <m/>
    <s v="NO"/>
    <s v="YES"/>
    <s v="NA"/>
    <s v="No Plan - Elapsed EBD"/>
    <s v="NA - Lateral"/>
    <s v="Not Available"/>
    <s v="NA"/>
    <s v="Allocated and Not Billed"/>
    <n v="1.5590007462977696E-5"/>
    <x v="5"/>
  </r>
  <r>
    <d v="2018-07-27T00:00:00"/>
    <n v="20025408"/>
    <s v="Hema Devi R"/>
    <x v="1"/>
    <x v="1"/>
    <x v="7"/>
    <x v="0"/>
    <x v="65"/>
    <m/>
    <m/>
    <x v="14"/>
    <x v="7"/>
    <s v="Maddanna"/>
    <x v="0"/>
    <s v="TECH-GROUP"/>
    <s v="Chandrika N"/>
    <x v="4"/>
    <x v="21"/>
    <x v="2"/>
    <x v="1"/>
    <s v="I"/>
    <x v="1"/>
    <m/>
    <d v="2018-07-23T00:00:00"/>
    <d v="2018-08-02T00:00:00"/>
    <x v="1"/>
    <m/>
    <x v="10"/>
    <s v="Associate Consultant MSCRM Technical-L3.1"/>
    <x v="5"/>
    <s v="TECH GROUP"/>
    <s v="TECH GROUP"/>
    <x v="0"/>
    <x v="0"/>
    <s v="WT01"/>
    <x v="2"/>
    <n v="100"/>
    <s v="N"/>
    <m/>
    <m/>
    <x v="0"/>
    <m/>
    <m/>
    <m/>
    <d v="2018-07-23T00:00:00"/>
    <n v="4"/>
    <n v="0"/>
    <n v="0"/>
    <n v="4"/>
    <x v="0"/>
    <d v="2018-07-23T00:00:00"/>
    <n v="0"/>
    <n v="0"/>
    <n v="0"/>
    <s v="N"/>
    <s v="N"/>
    <s v="N"/>
    <m/>
    <s v="14.AVAILABLE"/>
    <m/>
    <m/>
    <s v="T7670"/>
    <s v="TECH Operation"/>
    <x v="0"/>
    <s v="TECHNOLOGY GROUP"/>
    <s v="MODEL B"/>
    <s v="MODEL B"/>
    <x v="0"/>
    <s v="BENGALURU"/>
    <s v="EC2"/>
    <x v="69"/>
    <x v="1"/>
    <m/>
    <s v="WTACMSTL31"/>
    <s v="Associate Consultant MSCRM Technical-L3.1"/>
    <s v="BAS-Microsoft"/>
    <m/>
    <s v="B"/>
    <s v="TECH"/>
    <s v="BU DU"/>
    <s v="TECH"/>
    <s v="BU DU"/>
    <m/>
    <m/>
    <m/>
    <m/>
    <n v="5"/>
    <x v="1"/>
    <n v="20180801"/>
    <s v="AC"/>
    <n v="20501231"/>
    <s v="WT"/>
    <m/>
    <m/>
    <s v="N"/>
    <m/>
    <m/>
    <m/>
    <m/>
    <s v="LTDU SL"/>
    <s v="N"/>
    <m/>
    <x v="0"/>
    <s v="Non-Deployable"/>
    <s v="Deployable"/>
    <m/>
    <n v="0"/>
    <n v="1"/>
    <n v="1"/>
    <n v="0"/>
    <n v="0"/>
    <n v="0"/>
    <n v="1"/>
    <x v="0"/>
    <s v="TECHNOLOGY GROUP"/>
    <s v="T7670"/>
    <s v="MAS"/>
    <s v="MAS-MICROSOFT"/>
    <m/>
    <m/>
    <s v="YW"/>
    <s v="India"/>
    <m/>
    <s v="hema.r67@wipro.com"/>
    <x v="1"/>
    <s v="EMP"/>
    <s v="OFFSHORE"/>
    <m/>
    <m/>
    <s v="ALLOCATED NO BILLED"/>
    <n v="124860"/>
    <s v="MNT-MS-CADRE-BUILD"/>
    <n v="0"/>
    <m/>
    <x v="5"/>
    <s v="INDIA"/>
    <s v="REST OF THE WORLD"/>
    <s v="INDIA"/>
    <s v="REST OF THE WORLD"/>
    <s v="ROW"/>
    <s v="TECH"/>
    <s v="TECH"/>
    <s v="MNT-MS-CADRE-BUILD"/>
    <m/>
    <m/>
    <m/>
    <m/>
    <m/>
    <m/>
    <n v="0"/>
    <s v="WT"/>
    <s v="OFFSHORE"/>
    <s v="RoW"/>
    <x v="0"/>
    <m/>
    <s v="NO"/>
    <s v="YES"/>
    <s v="NA"/>
    <s v="NJNB"/>
    <s v="NA - Lateral"/>
    <s v="Not Available"/>
    <s v="NA"/>
    <s v="Allocated and Not Billed"/>
    <n v="5.4832361265920309E-5"/>
    <x v="5"/>
  </r>
  <r>
    <d v="2018-07-27T00:00:00"/>
    <n v="20025966"/>
    <s v="P Palani Prakash"/>
    <x v="2"/>
    <x v="0"/>
    <x v="3"/>
    <x v="0"/>
    <x v="6"/>
    <m/>
    <m/>
    <x v="5"/>
    <x v="3"/>
    <s v="Raj"/>
    <x v="1"/>
    <s v="Prem Kumar Dama/ Ramesh Balan/Mariam John"/>
    <s v="Manjeet Kaur"/>
    <x v="2"/>
    <x v="5"/>
    <x v="3"/>
    <x v="2"/>
    <s v="O"/>
    <x v="1"/>
    <d v="2018-08-10T00:00:00"/>
    <m/>
    <d v="2018-10-11T00:00:00"/>
    <x v="1"/>
    <m/>
    <x v="0"/>
    <s v="Associate Consultant MSCRM Functional-L3.1"/>
    <x v="3"/>
    <s v="NEPC1"/>
    <s v="NEPC1"/>
    <x v="0"/>
    <x v="0"/>
    <s v="WT01"/>
    <x v="2"/>
    <n v="100"/>
    <s v="N"/>
    <m/>
    <m/>
    <x v="40"/>
    <m/>
    <m/>
    <m/>
    <d v="2018-07-26T00:00:00"/>
    <n v="1"/>
    <n v="0"/>
    <n v="0"/>
    <n v="1"/>
    <x v="0"/>
    <m/>
    <n v="0"/>
    <n v="0"/>
    <n v="0"/>
    <s v="N"/>
    <s v="N"/>
    <s v="N"/>
    <m/>
    <m/>
    <m/>
    <m/>
    <s v="T81045"/>
    <s v="TMT-Telecom IT- BLR"/>
    <x v="0"/>
    <s v="NETWORK EQUIPMENT PROVIDER &amp; CISCO"/>
    <s v="MAS"/>
    <s v="MAS-MICROSOFT"/>
    <x v="0"/>
    <m/>
    <s v="EC2"/>
    <x v="64"/>
    <x v="1"/>
    <m/>
    <s v="WTACMCFL31"/>
    <s v="Associate Consultant MSCRM Functional-L3.1"/>
    <s v="BAS-Microsoft"/>
    <m/>
    <s v="C"/>
    <s v="TECH"/>
    <s v="BU DU"/>
    <s v="MAS-MICROSOFT"/>
    <s v="SL"/>
    <m/>
    <m/>
    <m/>
    <m/>
    <n v="2"/>
    <x v="1"/>
    <n v="0"/>
    <s v="AC"/>
    <n v="0"/>
    <s v="AC"/>
    <m/>
    <m/>
    <s v="N"/>
    <m/>
    <m/>
    <m/>
    <m/>
    <m/>
    <s v="N"/>
    <m/>
    <x v="1"/>
    <s v="Non-Deployable"/>
    <s v="Deployable"/>
    <m/>
    <n v="0"/>
    <n v="1"/>
    <n v="1"/>
    <n v="0"/>
    <n v="0"/>
    <n v="0"/>
    <n v="1"/>
    <x v="0"/>
    <s v="NETWORK EQUIPMENT PROVIDER &amp; CISCO"/>
    <m/>
    <m/>
    <m/>
    <m/>
    <m/>
    <m/>
    <s v="India"/>
    <s v="ERICSSON"/>
    <s v="p.prakash@wipro.com"/>
    <x v="1"/>
    <s v="EMP"/>
    <s v="OFFSHORE"/>
    <m/>
    <m/>
    <s v="ALLOCATED EBD IN NEXT 30 DAYS"/>
    <n v="187162"/>
    <s v="NEP-ERI-PJ-IND-CRM"/>
    <n v="1774"/>
    <s v="Ericsson AB"/>
    <x v="1"/>
    <s v="INDIA"/>
    <s v="REST OF THE WORLD"/>
    <s v="INDIA"/>
    <s v="REST OF THE WORLD"/>
    <s v="ROW"/>
    <s v="TECH"/>
    <s v="TECH"/>
    <s v="NEP-ERI-PJ-IND-CRM"/>
    <m/>
    <m/>
    <m/>
    <m/>
    <m/>
    <m/>
    <n v="0"/>
    <s v="WT"/>
    <s v="OFFSHORE"/>
    <s v="RoW"/>
    <x v="0"/>
    <m/>
    <s v="NO"/>
    <s v="YES"/>
    <s v="NA"/>
    <s v="Resigned"/>
    <s v="NA - Lateral"/>
    <s v="Not Available"/>
    <s v="NA"/>
    <s v="Notice Period"/>
    <n v="6.5546465505742134E-5"/>
    <x v="5"/>
  </r>
  <r>
    <d v="2018-07-27T00:00:00"/>
    <n v="20025448"/>
    <s v="Arun Kumar"/>
    <x v="1"/>
    <x v="1"/>
    <x v="1"/>
    <x v="0"/>
    <x v="1"/>
    <m/>
    <m/>
    <x v="11"/>
    <x v="1"/>
    <s v="Maddanna"/>
    <x v="0"/>
    <s v="Prem Kumar Dama/ Ramesh Balan/Mariam John"/>
    <s v="Manjeet Kaur"/>
    <x v="2"/>
    <x v="0"/>
    <x v="1"/>
    <x v="0"/>
    <n v="0"/>
    <x v="0"/>
    <m/>
    <m/>
    <m/>
    <x v="1"/>
    <m/>
    <x v="1"/>
    <m/>
    <x v="1"/>
    <s v="NEPC1"/>
    <s v="NEPC1"/>
    <x v="0"/>
    <x v="0"/>
    <s v="WT01"/>
    <x v="3"/>
    <n v="100"/>
    <s v="F"/>
    <m/>
    <m/>
    <x v="0"/>
    <m/>
    <m/>
    <m/>
    <d v="2018-07-23T00:00:00"/>
    <n v="4"/>
    <n v="0"/>
    <n v="0"/>
    <n v="4"/>
    <x v="0"/>
    <m/>
    <n v="0"/>
    <n v="0"/>
    <n v="0"/>
    <s v="N"/>
    <s v="N"/>
    <s v="N"/>
    <m/>
    <s v="14.AVAILABLE"/>
    <m/>
    <m/>
    <s v="T5082"/>
    <s v="GMT-TelecomEquipmentVendors-Delivery"/>
    <x v="0"/>
    <s v="NETWORK EQUIPMENT PROVIDER &amp; CISCO"/>
    <s v="DDM"/>
    <s v="DDM"/>
    <x v="0"/>
    <s v="BENGALURU"/>
    <s v="EC2"/>
    <x v="70"/>
    <x v="4"/>
    <m/>
    <m/>
    <m/>
    <m/>
    <m/>
    <s v="R"/>
    <s v="TECH"/>
    <s v="BU DU"/>
    <s v="TECH"/>
    <s v="BU DU"/>
    <m/>
    <m/>
    <m/>
    <m/>
    <n v="4"/>
    <x v="0"/>
    <n v="20501231"/>
    <s v="VT"/>
    <n v="20501231"/>
    <s v="WT"/>
    <m/>
    <m/>
    <s v="N"/>
    <m/>
    <m/>
    <m/>
    <m/>
    <m/>
    <s v="N"/>
    <m/>
    <x v="0"/>
    <s v="Deployable"/>
    <s v="Deployable"/>
    <m/>
    <n v="0"/>
    <n v="0"/>
    <n v="0"/>
    <n v="0"/>
    <n v="1"/>
    <n v="1"/>
    <n v="1"/>
    <x v="0"/>
    <s v="NETWORK EQUIPMENT PROVIDER &amp; CISCO"/>
    <s v="T5082"/>
    <s v="DDM"/>
    <s v="DOMAIN"/>
    <m/>
    <m/>
    <s v="NG"/>
    <s v="India"/>
    <m/>
    <s v="arun.kumar219@wipro.com"/>
    <x v="1"/>
    <s v="EMP"/>
    <s v="OFFSHORE"/>
    <m/>
    <m/>
    <s v="AVAILABLE"/>
    <m/>
    <m/>
    <m/>
    <m/>
    <x v="0"/>
    <s v="INDIA"/>
    <s v="REST OF THE WORLD"/>
    <s v="INDIA"/>
    <s v="REST OF THE WORLD"/>
    <s v="ROW"/>
    <m/>
    <m/>
    <m/>
    <m/>
    <m/>
    <m/>
    <m/>
    <m/>
    <m/>
    <n v="0"/>
    <s v="WT"/>
    <s v="OFFSHORE"/>
    <s v="RoW"/>
    <x v="0"/>
    <m/>
    <s v="NO"/>
    <s v="YES"/>
    <s v="NA"/>
    <s v="NJNB"/>
    <s v="NA - Lateral"/>
    <s v="Not Available"/>
    <s v="NA"/>
    <s v="Available"/>
    <n v="6.2360029851910785E-5"/>
    <x v="1"/>
  </r>
  <r>
    <d v="2018-07-27T00:00:00"/>
    <n v="20024677"/>
    <s v="Ranjit Kumar"/>
    <x v="2"/>
    <x v="0"/>
    <x v="3"/>
    <x v="0"/>
    <x v="79"/>
    <m/>
    <m/>
    <x v="5"/>
    <x v="3"/>
    <s v="Raj"/>
    <x v="1"/>
    <s v="Prem Kumar Dama/ Ramesh Balan/Mariam John"/>
    <s v="Manjeet Kaur"/>
    <x v="0"/>
    <x v="1"/>
    <x v="3"/>
    <x v="3"/>
    <s v="C"/>
    <x v="0"/>
    <d v="2018-08-01T00:00:00"/>
    <m/>
    <d v="2018-10-01T00:00:00"/>
    <x v="1"/>
    <m/>
    <x v="0"/>
    <s v="Associate Consultant Analytics-L3.1"/>
    <x v="3"/>
    <s v="NEPC2"/>
    <s v="NEPC2"/>
    <x v="0"/>
    <x v="0"/>
    <s v="WT01"/>
    <x v="2"/>
    <n v="100"/>
    <s v="F"/>
    <m/>
    <m/>
    <x v="74"/>
    <m/>
    <m/>
    <m/>
    <d v="2018-07-19T00:00:00"/>
    <n v="7"/>
    <n v="0"/>
    <n v="0"/>
    <n v="7"/>
    <x v="0"/>
    <d v="2018-08-01T00:00:00"/>
    <n v="0"/>
    <n v="0"/>
    <n v="0"/>
    <s v="N"/>
    <s v="N"/>
    <s v="N"/>
    <m/>
    <s v="13.Allocated"/>
    <m/>
    <m/>
    <s v="T8548"/>
    <s v="TMT-IT-BLR"/>
    <x v="0"/>
    <s v="NETWORK EQUIPMENT PROVIDER &amp; CISCO"/>
    <s v="ACS"/>
    <s v="ACS"/>
    <x v="0"/>
    <s v="BENGALURU"/>
    <s v="EC2"/>
    <x v="71"/>
    <x v="1"/>
    <m/>
    <s v="WTACANLL31"/>
    <s v="Associate Consultant Analytics-L3.1"/>
    <s v="WA-Big Data Analytics"/>
    <m/>
    <s v="C"/>
    <s v="TECH"/>
    <s v="BU DU"/>
    <s v="ACS"/>
    <s v="SL"/>
    <m/>
    <m/>
    <m/>
    <m/>
    <n v="-5"/>
    <x v="1"/>
    <n v="20501231"/>
    <s v="WT"/>
    <n v="20501231"/>
    <s v="WT"/>
    <m/>
    <m/>
    <s v="N"/>
    <m/>
    <m/>
    <m/>
    <m/>
    <m/>
    <s v="N"/>
    <m/>
    <x v="1"/>
    <s v="Non-Deployable"/>
    <s v="Non-Deployable"/>
    <m/>
    <n v="0"/>
    <n v="0"/>
    <n v="0"/>
    <n v="0"/>
    <n v="1"/>
    <n v="1"/>
    <n v="1"/>
    <x v="0"/>
    <s v="NETWORK EQUIPMENT PROVIDER &amp; CISCO"/>
    <m/>
    <m/>
    <m/>
    <m/>
    <m/>
    <m/>
    <s v="India"/>
    <s v="PHILIPS"/>
    <s v="ranjit.kumar14@wipro.com"/>
    <x v="1"/>
    <s v="EMP"/>
    <s v="OFFSHORE"/>
    <m/>
    <m/>
    <s v="ALLOCATED EBD IN NEXT 30 DAYS"/>
    <n v="114833"/>
    <s v="PAC-PHI-PJ-M20-CCRM-16"/>
    <n v="3835"/>
    <s v="Philips Consumer Electronics BV"/>
    <x v="2"/>
    <s v="INDIA"/>
    <s v="REST OF THE WORLD"/>
    <s v="INDIA"/>
    <s v="REST OF THE WORLD"/>
    <s v="ROW"/>
    <s v="TECH"/>
    <s v="TECH"/>
    <s v="PAC-PHI-PJ-M20-CCRM-16"/>
    <m/>
    <m/>
    <m/>
    <s v="PHILIPS"/>
    <m/>
    <m/>
    <n v="0"/>
    <s v="WT"/>
    <s v="OFFSHORE"/>
    <s v="RoW"/>
    <x v="0"/>
    <m/>
    <s v="NO"/>
    <s v="YES"/>
    <s v="NA"/>
    <s v="EBD Within Qtr"/>
    <s v="NA - Lateral"/>
    <s v="Not Available"/>
    <s v="NA"/>
    <s v="Future Allocation"/>
    <n v="0"/>
    <x v="1"/>
  </r>
  <r>
    <d v="2018-07-27T00:00:00"/>
    <n v="200516"/>
    <s v="Amitkumar Vasantrao Kulkarni"/>
    <x v="2"/>
    <x v="1"/>
    <x v="5"/>
    <x v="0"/>
    <x v="9"/>
    <m/>
    <m/>
    <x v="5"/>
    <x v="3"/>
    <s v="Raj"/>
    <x v="1"/>
    <s v="Manogaran V G"/>
    <s v="Chandrika N"/>
    <x v="1"/>
    <x v="7"/>
    <x v="4"/>
    <x v="4"/>
    <s v="M"/>
    <x v="1"/>
    <m/>
    <m/>
    <d v="2018-09-03T00:00:00"/>
    <x v="1"/>
    <m/>
    <x v="0"/>
    <s v="Associate Consultant Clarify CRM-L4.1"/>
    <x v="3"/>
    <s v="SCSP"/>
    <s v="SCSP"/>
    <x v="0"/>
    <x v="1"/>
    <s v="WT01"/>
    <x v="4"/>
    <n v="20"/>
    <s v="N"/>
    <d v="2018-07-23T00:00:00"/>
    <m/>
    <x v="75"/>
    <m/>
    <m/>
    <m/>
    <d v="2018-07-24T00:00:00"/>
    <n v="0.6"/>
    <n v="0"/>
    <n v="0"/>
    <n v="0.6"/>
    <x v="0"/>
    <d v="2018-07-30T00:00:00"/>
    <n v="0"/>
    <n v="0"/>
    <n v="0"/>
    <s v="N"/>
    <s v="N"/>
    <s v="N"/>
    <m/>
    <m/>
    <m/>
    <m/>
    <s v="T8197"/>
    <s v="HP"/>
    <x v="0"/>
    <s v="HP"/>
    <s v="MAS"/>
    <s v="MAS-OEA"/>
    <x v="0"/>
    <s v="BENGALURU"/>
    <s v="SJP SEZ S5"/>
    <x v="72"/>
    <x v="2"/>
    <m/>
    <s v="WTACCLCL41"/>
    <s v="Associate Consultant Clarify CRM-L4.1"/>
    <s v="BAS-OEA-CRM"/>
    <s v="LEAD-L1"/>
    <s v="A"/>
    <s v="TECH"/>
    <s v="BU DU"/>
    <s v="MAS-OEA"/>
    <s v="SL DU"/>
    <m/>
    <m/>
    <m/>
    <m/>
    <n v="3"/>
    <x v="1"/>
    <n v="0"/>
    <s v="AC"/>
    <n v="0"/>
    <s v="AC"/>
    <s v="Clarify CRM Data Model(L2),Clarify Thin Client(L1),Clarify CRM Data Model(L1),Clarify Thin Client(L3),Clarify RDBMS(L1),Clarify Thin Client(L1),English Language(L1),Clarify Functional(L1),Clarify CRM Configuration Thick Client(L2),Hibernate(L2),Clarify Functional(L3),Clarify CRM Data Model(L3),Clarify CRM Configuration Thick Client(L3),Quality Assurance(L3),Clarify CRM Configuration Thick Client(L1),Quality Assurance(L2),Integration(L1),Clarify Thin Client(L2),Clarify Functional(L2),Service Management(L2),Clarify ClearBasic(L1),JavaScript(L2),Clarify ClearBasic(L2),Communication(L2),Opportunity Management(L2)"/>
    <s v="SPRING (50),JDBC - JAVA DATABASE CONNECTIVITY (18),CORE JAVA (18),JAVASCRIPT (18),ORACLE SQL (50),JSP - JAVA SERVER PAGES (18),STRUTS (50),JAVA-J2EE (68),HIBERNATE (50)"/>
    <s v="N"/>
    <m/>
    <m/>
    <d v="2016-06-17T00:00:00"/>
    <s v="GIMS Cross Culture"/>
    <s v="LTDU SL"/>
    <s v="N"/>
    <m/>
    <x v="1"/>
    <s v="Non-Deployable"/>
    <s v="Deployable"/>
    <m/>
    <n v="0"/>
    <n v="0.2"/>
    <n v="0.2"/>
    <n v="0"/>
    <n v="0"/>
    <n v="0"/>
    <n v="0.2"/>
    <x v="0"/>
    <s v="HP"/>
    <m/>
    <m/>
    <m/>
    <m/>
    <m/>
    <m/>
    <s v="India"/>
    <s v="PHILIPS"/>
    <s v="amitkumar.kulkarni@wipro.com"/>
    <x v="1"/>
    <s v="EMP"/>
    <s v="OFFSHORE"/>
    <m/>
    <d v="2018-09-02T00:00:00"/>
    <s v="ALLOCATED EBD IN NEXT 30 DAYS"/>
    <n v="186150"/>
    <s v="HP--HP--PJ-HPE-AMS-NONST"/>
    <n v="493"/>
    <s v="HEWLETT - PACKARD COMPANY (NED)"/>
    <x v="3"/>
    <s v="INDIA"/>
    <s v="REST OF THE WORLD"/>
    <s v="INDIA"/>
    <s v="REST OF THE WORLD"/>
    <s v="ROW"/>
    <s v="MAS-OEA"/>
    <s v="TECH"/>
    <s v="HP--HP--PJ-HPE-AMS-NONST"/>
    <m/>
    <m/>
    <m/>
    <s v="PHILIPS"/>
    <m/>
    <m/>
    <n v="8"/>
    <s v="WT"/>
    <s v="OFFSHORE"/>
    <s v="RoW"/>
    <x v="0"/>
    <m/>
    <s v="NO"/>
    <s v="NO"/>
    <s v="NA"/>
    <s v="EBD Within Qtr"/>
    <s v="NA - Lateral"/>
    <s v="Not Available"/>
    <s v="NA"/>
    <s v="Allocated and Not Billed"/>
    <n v="2.5363753479078905E-5"/>
    <x v="3"/>
  </r>
  <r>
    <d v="2018-07-27T00:00:00"/>
    <n v="20026034"/>
    <s v="Sagar Kumar"/>
    <x v="2"/>
    <x v="0"/>
    <x v="3"/>
    <x v="0"/>
    <x v="80"/>
    <m/>
    <m/>
    <x v="5"/>
    <x v="3"/>
    <s v="Raj"/>
    <x v="1"/>
    <s v="Prem Kumar Dama/ Ramesh Balan/Mariam John"/>
    <s v="Manjeet Kaur"/>
    <x v="0"/>
    <x v="1"/>
    <x v="3"/>
    <x v="3"/>
    <s v="C"/>
    <x v="1"/>
    <d v="2018-07-30T00:00:00"/>
    <m/>
    <d v="2018-08-31T00:00:00"/>
    <x v="1"/>
    <m/>
    <x v="0"/>
    <m/>
    <x v="3"/>
    <s v="NEPC2"/>
    <s v="NEPC2"/>
    <x v="0"/>
    <x v="0"/>
    <s v="WT01"/>
    <x v="3"/>
    <n v="100"/>
    <s v="N"/>
    <m/>
    <m/>
    <x v="40"/>
    <m/>
    <m/>
    <m/>
    <d v="2018-07-26T00:00:00"/>
    <n v="1"/>
    <n v="0"/>
    <n v="0"/>
    <n v="1"/>
    <x v="0"/>
    <m/>
    <n v="0"/>
    <n v="0"/>
    <n v="0"/>
    <s v="N"/>
    <s v="N"/>
    <s v="N"/>
    <m/>
    <m/>
    <m/>
    <m/>
    <s v="T8548"/>
    <s v="GMT-TelecomEquipmentVendors-Delivery"/>
    <x v="0"/>
    <s v="NETWORK EQUIPMENT PROVIDER &amp; CISCO"/>
    <s v="ACS"/>
    <s v="ACS"/>
    <x v="0"/>
    <m/>
    <s v="EC2"/>
    <x v="73"/>
    <x v="4"/>
    <m/>
    <m/>
    <m/>
    <m/>
    <m/>
    <s v="C"/>
    <s v="TECH"/>
    <s v="BU DU"/>
    <s v="ACS"/>
    <s v="SL"/>
    <m/>
    <m/>
    <m/>
    <m/>
    <n v="2"/>
    <x v="1"/>
    <n v="20501231"/>
    <s v="WT"/>
    <n v="20501231"/>
    <s v="WT"/>
    <m/>
    <m/>
    <s v="N"/>
    <m/>
    <m/>
    <m/>
    <m/>
    <m/>
    <s v="N"/>
    <m/>
    <x v="1"/>
    <s v="Non-Deployable"/>
    <s v="Deployable"/>
    <m/>
    <n v="0"/>
    <n v="1"/>
    <n v="1"/>
    <n v="0"/>
    <n v="0"/>
    <n v="0"/>
    <n v="1"/>
    <x v="0"/>
    <s v="NETWORK EQUIPMENT PROVIDER &amp; CISCO"/>
    <m/>
    <m/>
    <m/>
    <m/>
    <m/>
    <m/>
    <s v="India"/>
    <s v="PHILIPS"/>
    <s v="sagar.kumar6@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Resigned"/>
    <s v="NA - Lateral"/>
    <s v="Not Available"/>
    <s v="NA"/>
    <s v="Notice Period"/>
    <n v="9.3540044777866191E-5"/>
    <x v="5"/>
  </r>
  <r>
    <d v="2018-07-27T00:00:00"/>
    <n v="20025314"/>
    <s v="Ratul De"/>
    <x v="2"/>
    <x v="1"/>
    <x v="5"/>
    <x v="0"/>
    <x v="81"/>
    <m/>
    <m/>
    <x v="12"/>
    <x v="4"/>
    <s v="Maddanna"/>
    <x v="0"/>
    <s v="Venketeshwara S"/>
    <s v="Rashmi Prabha"/>
    <x v="5"/>
    <x v="15"/>
    <x v="2"/>
    <x v="2"/>
    <s v="O"/>
    <x v="1"/>
    <m/>
    <m/>
    <m/>
    <x v="1"/>
    <m/>
    <x v="4"/>
    <s v="Tech Lead Core Java-L4.1"/>
    <x v="4"/>
    <s v="APPLE"/>
    <s v="APPLE"/>
    <x v="0"/>
    <x v="0"/>
    <s v="WT01"/>
    <x v="2"/>
    <n v="100"/>
    <s v="N"/>
    <m/>
    <m/>
    <x v="0"/>
    <m/>
    <m/>
    <m/>
    <d v="2018-07-23T00:00:00"/>
    <n v="4"/>
    <n v="0"/>
    <n v="0"/>
    <n v="4"/>
    <x v="0"/>
    <d v="2018-08-01T00:00:00"/>
    <n v="0"/>
    <n v="0"/>
    <n v="0"/>
    <s v="N"/>
    <s v="N"/>
    <s v="N"/>
    <m/>
    <m/>
    <m/>
    <m/>
    <s v="T5615"/>
    <s v="Apple"/>
    <x v="0"/>
    <s v="APPLE"/>
    <s v="MODEL B"/>
    <s v="MODEL B"/>
    <x v="0"/>
    <s v="HYDERABAD"/>
    <s v="Manikonda"/>
    <x v="36"/>
    <x v="1"/>
    <m/>
    <s v="WTTLCJVL41"/>
    <s v="Tech Lead Core Java-L4.1"/>
    <s v="BAS-CCX-Java"/>
    <m/>
    <s v="B"/>
    <s v="TECH"/>
    <s v="BU DU"/>
    <s v="TECH"/>
    <s v="BU DU"/>
    <m/>
    <m/>
    <m/>
    <m/>
    <n v="2"/>
    <x v="1"/>
    <n v="0"/>
    <s v="AC"/>
    <n v="0"/>
    <s v="AC"/>
    <m/>
    <m/>
    <s v="N"/>
    <m/>
    <m/>
    <m/>
    <m/>
    <s v="LTDU SL"/>
    <s v="N"/>
    <m/>
    <x v="0"/>
    <s v="Non-Deployable"/>
    <s v="Deployable"/>
    <m/>
    <n v="0"/>
    <n v="1"/>
    <n v="1"/>
    <n v="0"/>
    <n v="0"/>
    <n v="0"/>
    <n v="1"/>
    <x v="0"/>
    <s v="APPLE"/>
    <s v="T5615"/>
    <s v="DIGI"/>
    <s v="DIGI-DX"/>
    <m/>
    <m/>
    <s v="BB"/>
    <s v="India"/>
    <s v="APPLE COMPUTERS INC."/>
    <s v="ratul.de2@wipro.com"/>
    <x v="1"/>
    <s v="EMP"/>
    <s v="OFFSHORE"/>
    <m/>
    <m/>
    <s v="ALLOCATED EBD IN NEXT 30 DAYS"/>
    <n v="187708"/>
    <s v="APP-ACI-PJ-B2BCOMMERCE"/>
    <n v="3662"/>
    <s v="Apple Inc."/>
    <x v="1"/>
    <s v="INDIA"/>
    <s v="REST OF THE WORLD"/>
    <s v="INDIA"/>
    <s v="REST OF THE WORLD"/>
    <s v="ROW"/>
    <s v="TECH"/>
    <s v="TECH"/>
    <s v="APP-ACI-PJ-B2BCOMMERCE"/>
    <m/>
    <m/>
    <m/>
    <m/>
    <m/>
    <m/>
    <n v="0"/>
    <s v="WT"/>
    <s v="OFFSHORE"/>
    <s v="RoW"/>
    <x v="0"/>
    <m/>
    <s v="NO"/>
    <s v="YES"/>
    <s v="NA"/>
    <s v="EBD Within Qtr"/>
    <s v="NA - Lateral"/>
    <s v="Log in"/>
    <s v="NA"/>
    <s v="Allocated and Not Billed"/>
    <n v="1.0966472253184061E-5"/>
    <x v="3"/>
  </r>
  <r>
    <d v="2018-07-27T00:00:00"/>
    <n v="69153"/>
    <s v="Vineetha Raj Kambalimath"/>
    <x v="2"/>
    <x v="1"/>
    <x v="5"/>
    <x v="0"/>
    <x v="1"/>
    <m/>
    <m/>
    <x v="9"/>
    <x v="5"/>
    <s v="Bhagyashree"/>
    <x v="0"/>
    <s v="Manogaran V G"/>
    <s v="Chandrika N"/>
    <x v="1"/>
    <x v="7"/>
    <x v="1"/>
    <x v="4"/>
    <s v="M"/>
    <x v="1"/>
    <m/>
    <d v="2018-07-16T00:00:00"/>
    <d v="2019-01-01T00:00:00"/>
    <x v="1"/>
    <m/>
    <x v="11"/>
    <s v="Partner - Manufacturing-L7.1"/>
    <x v="0"/>
    <s v="SCSP"/>
    <s v="SCSP"/>
    <x v="0"/>
    <x v="1"/>
    <s v="WT01"/>
    <x v="8"/>
    <n v="50"/>
    <s v="N"/>
    <d v="2018-07-22T00:00:00"/>
    <d v="2018-07-10T00:00:00"/>
    <x v="76"/>
    <m/>
    <d v="2015-03-26T00:00:00"/>
    <m/>
    <d v="2018-07-23T00:00:00"/>
    <n v="2"/>
    <n v="0"/>
    <n v="0"/>
    <n v="2"/>
    <x v="0"/>
    <d v="2018-08-01T00:00:00"/>
    <n v="0"/>
    <n v="0"/>
    <n v="0"/>
    <s v="Y"/>
    <s v="N"/>
    <s v="N"/>
    <m/>
    <m/>
    <m/>
    <m/>
    <s v="T7663"/>
    <s v="HP"/>
    <x v="0"/>
    <s v="HP"/>
    <s v="DDM"/>
    <s v="DDM"/>
    <x v="1"/>
    <s v="California"/>
    <s v="Palo Alto"/>
    <x v="74"/>
    <x v="3"/>
    <m/>
    <s v="WTCNMFGL71"/>
    <s v="Partner - Manufacturing-L7.1"/>
    <s v="Manufacturing Domain"/>
    <s v="PARTNER-L1"/>
    <s v="R"/>
    <s v="TECH"/>
    <s v="BU DU"/>
    <s v="TECH"/>
    <s v="BU DU"/>
    <s v="Valid Cases"/>
    <m/>
    <s v="Green Card"/>
    <s v="GreenCard"/>
    <n v="2"/>
    <x v="1"/>
    <n v="0"/>
    <s v="AC"/>
    <n v="0"/>
    <s v="AC"/>
    <s v="Agile-Scrum(L1),Lean(L3)"/>
    <s v="CORBA (6),LEAN (133),VC++ (30),CAPABILITY MATURITY MODEL INTEGRATION - CMMI (210),WINDOWS FILE SYSTEM (11),STORAGE MANUFACTURING (19),SIX SIGMA (115),COBOL (5),UNIX NETWORKING (17),SNMP (67),DEVICE DRIVERS - UNIX (10),CORE JAVA (24),C++ (101),VXWORKS (11),BUGZILLA (8),AGILE-SCRUM (75),NSK - NONSTOP TANDEM PLATFORM (93),SEMICONDUCTOR MANUFACTURING (19),WINDOWS INTERNALS (8),LINUX SYSTEMS PROGRAMMING (9),UNIX APPLICATION PROGRAMMING (17),INDUSTRIAL MANUFACTURING - PROCESS ENGINEERING (85)"/>
    <s v="N"/>
    <d v="2018-01-19T00:00:00"/>
    <d v="2028-01-19T00:00:00"/>
    <d v="2014-06-19T00:00:00"/>
    <s v="Agile for MQ"/>
    <m/>
    <s v="N"/>
    <m/>
    <x v="1"/>
    <s v="Non-Deployable"/>
    <s v="Deployable"/>
    <m/>
    <n v="0.5"/>
    <n v="0"/>
    <n v="0.5"/>
    <n v="0"/>
    <n v="0"/>
    <n v="0"/>
    <n v="0.5"/>
    <x v="0"/>
    <s v="HP"/>
    <s v="T7652"/>
    <s v="DDM"/>
    <s v="DELIVERY MANAGEMENT"/>
    <s v="ZW"/>
    <s v="DELIVERY MANAGEMENT"/>
    <s v="ZW"/>
    <s v="USA"/>
    <s v="HP"/>
    <s v="vineetha.raj@wipro.com"/>
    <x v="1"/>
    <s v="EMP"/>
    <s v="Onsite-LT"/>
    <m/>
    <d v="2018-12-31T00:00:00"/>
    <s v="ALLOCATED EBD IN NEXT 30 DAYS"/>
    <n v="179494"/>
    <s v="SCS-HP--PJ-HPE-AMS"/>
    <n v="493"/>
    <s v="HEWLETT - PACKARD COMPANY (NED)"/>
    <x v="3"/>
    <s v="INDIA"/>
    <s v="REST OF THE WORLD"/>
    <s v="INDIA"/>
    <s v="REST OF THE WORLD"/>
    <s v="ROW"/>
    <s v="TECH"/>
    <s v="TECH"/>
    <s v="SCS-HP--PJ-HPE-AMS"/>
    <n v="0"/>
    <n v="0"/>
    <s v="VALID"/>
    <s v="HP"/>
    <m/>
    <m/>
    <n v="19"/>
    <s v="WT"/>
    <s v="Onsite-LT"/>
    <s v="America"/>
    <x v="0"/>
    <m/>
    <s v="NO"/>
    <s v="NO"/>
    <s v="Partially Billed/Support"/>
    <s v="NA - Onsite"/>
    <s v="NA - Onsite"/>
    <s v="Not Available"/>
    <s v="NA"/>
    <s v="Allocated and Not Billed"/>
    <n v="2.1932944506368122E-5"/>
    <x v="3"/>
  </r>
  <r>
    <d v="2018-07-27T00:00:00"/>
    <n v="341470"/>
    <s v="Bijina E"/>
    <x v="1"/>
    <x v="1"/>
    <x v="1"/>
    <x v="0"/>
    <x v="1"/>
    <m/>
    <m/>
    <x v="1"/>
    <x v="1"/>
    <s v="Maddanna"/>
    <x v="0"/>
    <s v="Prem Kumar Dama/ Ramesh Balan/Mariam John"/>
    <s v="Manjeet Kaur"/>
    <x v="0"/>
    <x v="0"/>
    <x v="1"/>
    <x v="0"/>
    <n v="0"/>
    <x v="0"/>
    <m/>
    <m/>
    <m/>
    <x v="1"/>
    <m/>
    <x v="1"/>
    <s v="Test Engineer Telecom OSS BSS-L3.1"/>
    <x v="1"/>
    <s v="NEPC2"/>
    <s v="NEPC2"/>
    <x v="0"/>
    <x v="1"/>
    <s v="WT01"/>
    <x v="2"/>
    <n v="100"/>
    <s v="F"/>
    <d v="2018-07-25T00:00:00"/>
    <m/>
    <x v="18"/>
    <m/>
    <m/>
    <m/>
    <d v="2018-07-26T00:00:00"/>
    <n v="1"/>
    <n v="0"/>
    <n v="0"/>
    <n v="1"/>
    <x v="0"/>
    <m/>
    <n v="0"/>
    <n v="1"/>
    <n v="0"/>
    <s v="N"/>
    <s v="N"/>
    <s v="N"/>
    <m/>
    <s v="10.Reserved"/>
    <m/>
    <m/>
    <s v="T5212"/>
    <s v="TMT-Telecom IT- BLR"/>
    <x v="0"/>
    <s v="NETWORK EQUIPMENT PROVIDER &amp; CISCO"/>
    <s v="DDM"/>
    <s v="DDM"/>
    <x v="0"/>
    <s v="COCHIN"/>
    <s v="Cochin"/>
    <x v="18"/>
    <x v="1"/>
    <m/>
    <s v="WTTEOBSL31"/>
    <s v="Test Engineer Telecom OSS BSS-L3.1"/>
    <s v="Telecom-Testing"/>
    <s v="TEST ENGINEER-L3"/>
    <s v="R"/>
    <s v="TECH"/>
    <s v="BU DU"/>
    <s v="TECH"/>
    <s v="BU DU"/>
    <m/>
    <m/>
    <m/>
    <m/>
    <n v="1"/>
    <x v="0"/>
    <n v="20501231"/>
    <s v="VT"/>
    <n v="20501231"/>
    <s v="WT"/>
    <s v="BDD - Behavioral Driven Development Testing(L1),Product Testing(L2),UNIX Provisioning(L3),Storage Manufacturing(L2),UNIX Provisioning(L2),Perl Programming(L1),Test Automation(L2),Application Testing(L2),UNIX Provisioning(L1),Perl Programming(L2),Quality Assurance(L2),Unix Admin(L1),Unix Shell Scripting(L1),Test Scripting Language(L2),English Language(L1)"/>
    <s v="PERL PROGRAMMING (12),PYTHON SCRIPTING (3),SOLARIS ADMIN (6),UNIX ADMIN (11),JENKINS (21),TCL-TK (12),TELECOM TESTING (4),UNIX SHELL SCRIPTING (27),OSS PLATFORM TESTING (5)"/>
    <s v="N"/>
    <m/>
    <m/>
    <d v="2018-01-08T00:00:00"/>
    <s v="Selenium"/>
    <m/>
    <s v="N"/>
    <m/>
    <x v="1"/>
    <s v="Deployable"/>
    <s v="Non-Deployable"/>
    <m/>
    <n v="0"/>
    <n v="0"/>
    <n v="0"/>
    <n v="0"/>
    <n v="1"/>
    <n v="1"/>
    <n v="1"/>
    <x v="0"/>
    <s v="NETWORK EQUIPMENT PROVIDER &amp; CISCO"/>
    <s v="T5082"/>
    <s v="DDM"/>
    <s v="DOMAIN"/>
    <m/>
    <m/>
    <s v="NG"/>
    <s v="India"/>
    <m/>
    <s v="bijina.e51@wipro.com"/>
    <x v="1"/>
    <s v="EMP"/>
    <s v="OFFSHORE"/>
    <m/>
    <m/>
    <s v="RESERVED"/>
    <m/>
    <m/>
    <m/>
    <m/>
    <x v="0"/>
    <s v="INDIA"/>
    <s v="REST OF THE WORLD"/>
    <s v="INDIA"/>
    <s v="REST OF THE WORLD"/>
    <s v="ROW"/>
    <m/>
    <m/>
    <m/>
    <m/>
    <m/>
    <m/>
    <s v="ERICSSON"/>
    <m/>
    <m/>
    <n v="7"/>
    <s v="WT"/>
    <s v="OFFSHORE"/>
    <s v="RoW"/>
    <x v="0"/>
    <m/>
    <s v="NO"/>
    <s v="NO"/>
    <s v="NA"/>
    <s v="NA: Non-Deployable"/>
    <s v="NA - Lateral"/>
    <s v="Not Available"/>
    <s v="NA"/>
    <s v="Reserved"/>
    <n v="2.0887396681096683E-4"/>
    <x v="1"/>
  </r>
  <r>
    <d v="2018-07-27T00:00:00"/>
    <n v="329229"/>
    <s v="Santhiya Hariharan"/>
    <x v="2"/>
    <x v="0"/>
    <x v="3"/>
    <x v="0"/>
    <x v="82"/>
    <m/>
    <m/>
    <x v="2"/>
    <x v="2"/>
    <s v="Maddanna"/>
    <x v="0"/>
    <s v="Prem Kumar Dama/ Ramesh Balan/Mariam John"/>
    <s v="Manjeet Kaur"/>
    <x v="0"/>
    <x v="1"/>
    <x v="2"/>
    <x v="1"/>
    <s v="B"/>
    <x v="0"/>
    <d v="2018-08-13T00:00:00"/>
    <m/>
    <d v="2018-09-19T00:00:00"/>
    <x v="0"/>
    <m/>
    <x v="2"/>
    <s v="Developer Database-L1.1"/>
    <x v="2"/>
    <s v="NEPC2"/>
    <s v="NEPC2"/>
    <x v="0"/>
    <x v="1"/>
    <s v="WT01"/>
    <x v="1"/>
    <n v="100"/>
    <s v="F"/>
    <d v="2018-07-20T00:00:00"/>
    <m/>
    <x v="77"/>
    <m/>
    <m/>
    <m/>
    <d v="2018-07-21T00:00:00"/>
    <n v="6"/>
    <n v="0"/>
    <n v="0"/>
    <n v="6"/>
    <x v="0"/>
    <d v="2018-08-13T00:00:00"/>
    <n v="0"/>
    <n v="0"/>
    <n v="0"/>
    <s v="N"/>
    <s v="N"/>
    <s v="N"/>
    <m/>
    <s v="13.Allocated"/>
    <m/>
    <m/>
    <s v="T7998"/>
    <s v="TMT-Telecom IT- BLR"/>
    <x v="0"/>
    <s v="NETWORK EQUIPMENT PROVIDER &amp; CISCO"/>
    <s v="MODEL B"/>
    <s v="MODEL B"/>
    <x v="0"/>
    <s v="BENGALURU"/>
    <s v="Bangalore"/>
    <x v="58"/>
    <x v="0"/>
    <m/>
    <s v="WTDVDATL11"/>
    <s v="Developer Database-L1.1"/>
    <s v="WA-DAS-Data Acquisition and Storage"/>
    <s v="DEVELOPER-L1"/>
    <s v="B"/>
    <s v="TECH"/>
    <s v="BU DU"/>
    <s v="TECH"/>
    <s v="BU DU"/>
    <m/>
    <m/>
    <m/>
    <m/>
    <n v="6"/>
    <x v="1"/>
    <n v="20501231"/>
    <s v="WT"/>
    <n v="20501231"/>
    <s v="WT"/>
    <s v="CG-BAS-CCX(L1),Quality Assurance(L1),Oracle SQL(L1)"/>
    <s v="TERADATA (24),UNIX SHELL SCRIPTING (12),ORACLE SQL (3),PL-SQL (3),CORE JAVA (3),DATASTAGE (2)"/>
    <s v="N"/>
    <m/>
    <m/>
    <d v="2017-02-20T00:00:00"/>
    <s v="SSIS"/>
    <s v="LTDU SL"/>
    <s v="N"/>
    <m/>
    <x v="1"/>
    <s v="Non-Deployable"/>
    <s v="Non-Deployable"/>
    <m/>
    <n v="0"/>
    <n v="0"/>
    <n v="0"/>
    <n v="0"/>
    <n v="1"/>
    <n v="1"/>
    <n v="1"/>
    <x v="0"/>
    <s v="NETWORK EQUIPMENT PROVIDER &amp; CISCO"/>
    <s v="T5082"/>
    <s v="DAAI"/>
    <s v="DAAI- DATABASE"/>
    <m/>
    <m/>
    <s v="7N"/>
    <s v="India"/>
    <s v="PHILIPS"/>
    <s v="santhiya.32@wipro.com"/>
    <x v="0"/>
    <s v="EMP"/>
    <s v="OFFSHORE"/>
    <m/>
    <m/>
    <s v="ALLOCATED EBD IN NEXT 30 DAYS"/>
    <n v="127623"/>
    <s v="NEP-PHI-PJ-TF-FRI"/>
    <n v="3835"/>
    <s v="Philips Consumer Electronics BV"/>
    <x v="3"/>
    <s v="INDIA"/>
    <s v="REST OF THE WORLD"/>
    <s v="INDIA"/>
    <s v="REST OF THE WORLD"/>
    <s v="ROW"/>
    <s v="TECH"/>
    <s v="TECH"/>
    <s v="B-WT01-0005201354-PHILIP"/>
    <m/>
    <m/>
    <m/>
    <s v="PHILIPS"/>
    <m/>
    <m/>
    <n v="2.8330000000000002"/>
    <s v="WT"/>
    <s v="OFFSHORE"/>
    <s v="RoW"/>
    <x v="0"/>
    <m/>
    <s v="NO"/>
    <s v="NO"/>
    <s v="NA"/>
    <s v="NA - Rookie"/>
    <s v="Future Allocation"/>
    <s v="Not Available"/>
    <s v="NA"/>
    <s v="Future Allocation"/>
    <n v="0"/>
    <x v="6"/>
  </r>
  <r>
    <d v="2018-07-27T00:00:00"/>
    <n v="190490"/>
    <s v="Deepthi Hari"/>
    <x v="2"/>
    <x v="0"/>
    <x v="3"/>
    <x v="0"/>
    <x v="5"/>
    <m/>
    <m/>
    <x v="8"/>
    <x v="0"/>
    <s v="Maddanna"/>
    <x v="0"/>
    <s v="Prem Kumar Dama/ Ramesh Balan/Mariam John"/>
    <s v="Manjeet Kaur"/>
    <x v="0"/>
    <x v="1"/>
    <x v="2"/>
    <x v="1"/>
    <s v="B"/>
    <x v="0"/>
    <d v="2018-07-31T00:00:00"/>
    <m/>
    <d v="2018-08-18T00:00:00"/>
    <x v="1"/>
    <m/>
    <x v="5"/>
    <s v="Test Lead - Application Testing-L4.1"/>
    <x v="5"/>
    <s v="NEPC2"/>
    <s v="NEPC2"/>
    <x v="0"/>
    <x v="1"/>
    <s v="WT01"/>
    <x v="4"/>
    <n v="100"/>
    <s v="F"/>
    <d v="2018-07-25T00:00:00"/>
    <m/>
    <x v="78"/>
    <m/>
    <d v="2017-05-18T00:00:00"/>
    <m/>
    <d v="2018-07-26T00:00:00"/>
    <n v="1"/>
    <n v="0"/>
    <n v="0"/>
    <n v="1"/>
    <x v="0"/>
    <d v="2018-07-31T00:00:00"/>
    <n v="0"/>
    <n v="0"/>
    <n v="0"/>
    <s v="N"/>
    <s v="N"/>
    <s v="N"/>
    <d v="2018-02-04T00:00:00"/>
    <s v="13.Allocated"/>
    <m/>
    <m/>
    <s v="T7998"/>
    <s v="TMT-Telecom IT- BLR"/>
    <x v="0"/>
    <s v="NETWORK EQUIPMENT PROVIDER &amp; CISCO"/>
    <s v="MODEL B"/>
    <s v="MODEL B"/>
    <x v="0"/>
    <s v="BENGALURU"/>
    <s v="EC2"/>
    <x v="45"/>
    <x v="3"/>
    <m/>
    <s v="WTTSLAPL41"/>
    <s v="Test Lead - Application Testing-L4.1"/>
    <s v="BAS-APP-TESTING"/>
    <s v="LEAD-L1"/>
    <s v="B"/>
    <s v="TECH"/>
    <s v="BU DU"/>
    <s v="TECH"/>
    <s v="BU DU"/>
    <m/>
    <m/>
    <m/>
    <m/>
    <n v="1"/>
    <x v="1"/>
    <n v="20501231"/>
    <s v="WT"/>
    <n v="20501231"/>
    <s v="WT"/>
    <s v="Web Testing(L3),HP Application Life Cycle Management - HP Quality Center(L2),Application Testing(L3),Application Testing(L3),English Language(L1),Communication(L2),Quality Assurance(L3)"/>
    <s v="HP APPLICATION LIFE CYCLE MANAGEMENT - HP QUALITY CENTER (89),WEB TESTING (55),SQL (55),ORACLE RETAIL (3),SQL SERVER (6),APPLICATION TESTING (19)"/>
    <s v="N"/>
    <m/>
    <m/>
    <d v="2017-12-01T00:00:00"/>
    <s v="PSHC"/>
    <s v="LTDU SL"/>
    <s v="N"/>
    <m/>
    <x v="1"/>
    <s v="Non-Deployable"/>
    <s v="Non-Deployable"/>
    <m/>
    <n v="0"/>
    <n v="0"/>
    <n v="0"/>
    <n v="0"/>
    <n v="1"/>
    <n v="1"/>
    <n v="1"/>
    <x v="0"/>
    <s v="NETWORK EQUIPMENT PROVIDER &amp; CISCO"/>
    <s v="T5082"/>
    <s v="MAS"/>
    <s v="MAS-QET"/>
    <m/>
    <m/>
    <s v="BG"/>
    <s v="India"/>
    <s v="PHILIPS"/>
    <s v="deepthi.hari@wipro.com"/>
    <x v="1"/>
    <s v="EMP"/>
    <s v="OFFSHORE"/>
    <m/>
    <m/>
    <s v="ALLOCATED EBD IN NEXT 30 DAYS"/>
    <n v="127625"/>
    <s v="NEP-PHI-PJ-TF-SCCQA"/>
    <n v="3835"/>
    <s v="Philips Consumer Electronics BV"/>
    <x v="3"/>
    <s v="INDIA"/>
    <s v="REST OF THE WORLD"/>
    <s v="INDIA"/>
    <s v="REST OF THE WORLD"/>
    <s v="ROW"/>
    <s v="TECH"/>
    <s v="TECH"/>
    <s v="B-WT01-0005201354-PHILIP"/>
    <m/>
    <m/>
    <m/>
    <s v="PHILIPS"/>
    <s v="Approved"/>
    <d v="2018-01-18T00:00:00"/>
    <n v="8.25"/>
    <s v="WT"/>
    <s v="OFFSHORE"/>
    <s v="RoW"/>
    <x v="0"/>
    <m/>
    <s v="NO"/>
    <s v="NO"/>
    <s v="NA"/>
    <s v="EBD Within Qtr"/>
    <s v="NA - Lateral"/>
    <s v="Not Available"/>
    <s v="NA"/>
    <s v="Future Allocation"/>
    <n v="1.5218252087447344E-4"/>
    <x v="1"/>
  </r>
  <r>
    <d v="2018-07-27T00:00:00"/>
    <n v="296508"/>
    <s v="Preeti Manojkumar Billure"/>
    <x v="2"/>
    <x v="0"/>
    <x v="3"/>
    <x v="0"/>
    <x v="83"/>
    <m/>
    <m/>
    <x v="1"/>
    <x v="1"/>
    <s v="Maddanna"/>
    <x v="0"/>
    <s v="Prem Kumar Dama/ Ramesh Balan/Mariam John"/>
    <s v="Manjeet Kaur"/>
    <x v="0"/>
    <x v="0"/>
    <x v="1"/>
    <x v="0"/>
    <n v="0"/>
    <x v="0"/>
    <d v="2018-08-30T00:00:00"/>
    <m/>
    <d v="2019-01-01T00:00:00"/>
    <x v="1"/>
    <m/>
    <x v="1"/>
    <s v="Test Engineer Telecom OSS BSS-L2.1"/>
    <x v="1"/>
    <s v="NEPC2"/>
    <s v="NEPC2"/>
    <x v="0"/>
    <x v="1"/>
    <s v="WT01"/>
    <x v="7"/>
    <n v="100"/>
    <s v="F"/>
    <d v="2018-07-20T00:00:00"/>
    <m/>
    <x v="33"/>
    <m/>
    <m/>
    <m/>
    <d v="2018-07-21T00:00:00"/>
    <n v="6"/>
    <n v="0"/>
    <n v="0"/>
    <n v="6"/>
    <x v="0"/>
    <d v="2018-08-30T00:00:00"/>
    <n v="0"/>
    <n v="0"/>
    <n v="0"/>
    <s v="N"/>
    <s v="N"/>
    <s v="N"/>
    <m/>
    <s v="13.Allocated"/>
    <m/>
    <m/>
    <s v="T5212"/>
    <s v="TMT-Telecom IT- BLR"/>
    <x v="0"/>
    <s v="NETWORK EQUIPMENT PROVIDER &amp; CISCO"/>
    <s v="DDM"/>
    <s v="DDM"/>
    <x v="0"/>
    <s v="BENGALURU"/>
    <s v="EC SEZ Ut 2 S2"/>
    <x v="35"/>
    <x v="4"/>
    <m/>
    <s v="WTTEOBSL21"/>
    <s v="Test Engineer Telecom OSS BSS-L2.1"/>
    <s v="Telecom-Testing"/>
    <s v="TEST ENGINEER-L2"/>
    <s v="R"/>
    <s v="TECH"/>
    <s v="BU DU"/>
    <s v="TECH"/>
    <s v="BU DU"/>
    <m/>
    <m/>
    <m/>
    <m/>
    <n v="6"/>
    <x v="1"/>
    <n v="20501231"/>
    <s v="VT"/>
    <n v="20501231"/>
    <s v="WT"/>
    <s v="TCL-TK(L1),Python Scripting(L2),Perl Programming(L2),Datacom Testing(L1),Perl Programming(L1),Datacom Testing(L2),Python Scripting(L1),Python Scripting(L1)"/>
    <s v="PERL PROGRAMMING (1),L3 ROUTING AND FORWARDING TECHNOLOGIES (2),SYSTEM TESTING (36),PYTHON SCRIPTING (4),DATACOM TESTING (4)"/>
    <s v="N"/>
    <m/>
    <m/>
    <d v="2018-06-12T00:00:00"/>
    <s v="Kubernetes"/>
    <m/>
    <s v="N"/>
    <m/>
    <x v="1"/>
    <s v="Non-Deployable"/>
    <s v="Non-Deployable"/>
    <m/>
    <n v="0"/>
    <n v="0"/>
    <n v="0"/>
    <n v="0"/>
    <n v="1"/>
    <n v="1"/>
    <n v="1"/>
    <x v="0"/>
    <s v="NETWORK EQUIPMENT PROVIDER &amp; CISCO"/>
    <s v="T5212"/>
    <s v="DDM"/>
    <s v="DOMAIN"/>
    <n v="739"/>
    <s v="NEP-VL"/>
    <s v="NG"/>
    <s v="India"/>
    <m/>
    <s v="preeti.billure@wipro.com"/>
    <x v="1"/>
    <s v="EMP"/>
    <s v="OFFSHORE"/>
    <m/>
    <m/>
    <s v="ALLOCATED EBD AFTER 30 DAYS"/>
    <n v="123383"/>
    <s v="NEP-ERI-MD-RV-OTHERS"/>
    <n v="535"/>
    <s v="Ericsson AB"/>
    <x v="3"/>
    <s v="INDIA"/>
    <s v="REST OF THE WORLD"/>
    <s v="INDIA"/>
    <s v="REST OF THE WORLD"/>
    <s v="ROW"/>
    <s v="TECH"/>
    <s v="TECH"/>
    <m/>
    <m/>
    <m/>
    <m/>
    <s v="ERICSSON"/>
    <m/>
    <m/>
    <n v="3.9159999999999999"/>
    <s v="WT"/>
    <s v="OFFSHORE"/>
    <s v="RoW"/>
    <x v="0"/>
    <m/>
    <s v="NO"/>
    <s v="NO"/>
    <s v="NA"/>
    <s v="EBD Within Qtr"/>
    <s v="NA - Lateral"/>
    <s v="Not Available"/>
    <s v="NA"/>
    <s v="Future Allocation"/>
    <n v="0"/>
    <x v="1"/>
  </r>
  <r>
    <d v="2018-07-27T00:00:00"/>
    <n v="312427"/>
    <s v="Jeevankumar Kalluru"/>
    <x v="1"/>
    <x v="1"/>
    <x v="1"/>
    <x v="0"/>
    <x v="84"/>
    <m/>
    <m/>
    <x v="3"/>
    <x v="2"/>
    <s v="Maddanna"/>
    <x v="0"/>
    <s v="Manogaran V G"/>
    <s v="Chandrika N"/>
    <x v="1"/>
    <x v="7"/>
    <x v="2"/>
    <x v="1"/>
    <s v="B"/>
    <x v="0"/>
    <m/>
    <m/>
    <m/>
    <x v="1"/>
    <m/>
    <x v="3"/>
    <s v="Developer Datawarehousing-L3.2"/>
    <x v="2"/>
    <s v="SCSP"/>
    <s v="SCSP"/>
    <x v="0"/>
    <x v="1"/>
    <s v="WT01"/>
    <x v="2"/>
    <n v="100"/>
    <s v="F"/>
    <d v="2018-07-19T00:00:00"/>
    <m/>
    <x v="79"/>
    <m/>
    <m/>
    <m/>
    <d v="2018-07-20T00:00:00"/>
    <n v="7"/>
    <n v="5"/>
    <n v="0"/>
    <n v="2"/>
    <x v="0"/>
    <m/>
    <n v="0"/>
    <n v="0"/>
    <n v="0"/>
    <s v="N"/>
    <s v="N"/>
    <s v="N"/>
    <m/>
    <s v="17.Attendance not swiped for last 15 days"/>
    <m/>
    <m/>
    <s v="T7661"/>
    <s v="HP  ACCOUNT BENCH"/>
    <x v="0"/>
    <s v="HP ACCOUNT BENCH"/>
    <s v="MODEL B"/>
    <s v="MODEL B"/>
    <x v="0"/>
    <s v="BENGALURU"/>
    <s v="SJP SEZ S4"/>
    <x v="13"/>
    <x v="2"/>
    <m/>
    <s v="WTDVDWDL32"/>
    <s v="Developer Datawarehousing-L3.2"/>
    <s v="WA-Data Warehousing and Appliances"/>
    <s v="DEVELOPER-L3"/>
    <s v="B"/>
    <s v="TECH"/>
    <s v="BU DU"/>
    <s v="TECH"/>
    <s v="BU DU"/>
    <m/>
    <m/>
    <m/>
    <m/>
    <n v="7"/>
    <x v="0"/>
    <n v="20501231"/>
    <s v="WT"/>
    <n v="20501231"/>
    <s v="WT"/>
    <s v="Oracle SQL(L1),PLM-Windchill-Administration(L1),McAfee Antivirus Endpoint Protection Solution - EPS(L1),CRM - Customer Relationship Management(L1),Informatica Powercenter(L3),Informatica Powercenter(L1)"/>
    <s v="RELTIO MDM (5),INFORMATICA POWERCENTER (124)"/>
    <s v="N"/>
    <m/>
    <m/>
    <d v="2017-09-27T00:00:00"/>
    <s v="Informatica MDM"/>
    <s v="LTDU SL"/>
    <s v="N"/>
    <m/>
    <x v="1"/>
    <s v="Deployable"/>
    <s v="Non-Deployable"/>
    <m/>
    <n v="0"/>
    <n v="0"/>
    <n v="0"/>
    <n v="0"/>
    <n v="1"/>
    <n v="1"/>
    <n v="1"/>
    <x v="0"/>
    <s v="HP ACCOUNT BENCH"/>
    <s v="T7652"/>
    <s v="DAAI"/>
    <s v="DAAI-IM"/>
    <n v="634"/>
    <s v="WA-IM-ENTERPRISEDI1"/>
    <s v="YP"/>
    <s v="India"/>
    <s v="HP"/>
    <s v="jeevankumar.kalluru@wipro.com"/>
    <x v="1"/>
    <s v="EMP"/>
    <s v="OFFSHORE"/>
    <d v="2015-02-24T00:00:00"/>
    <m/>
    <s v="AVAILABLE"/>
    <m/>
    <m/>
    <m/>
    <m/>
    <x v="0"/>
    <s v="INDIA"/>
    <s v="REST OF THE WORLD"/>
    <s v="INDIA"/>
    <s v="REST OF THE WORLD"/>
    <s v="ROW"/>
    <m/>
    <m/>
    <s v="B-WT01-0005200832-HP"/>
    <m/>
    <m/>
    <m/>
    <s v="HP"/>
    <m/>
    <m/>
    <n v="3.4159999999999999"/>
    <s v="WT"/>
    <s v="OFFSHORE"/>
    <s v="RoW"/>
    <x v="0"/>
    <m/>
    <s v="NO"/>
    <s v="NO"/>
    <s v="NA"/>
    <s v="NA: Non-Deployable"/>
    <s v="NA - Lateral"/>
    <s v="Not Available"/>
    <s v="NA"/>
    <s v="Available"/>
    <n v="4.4110909609566552E-5"/>
    <x v="1"/>
  </r>
  <r>
    <d v="2018-07-27T00:00:00"/>
    <n v="370666"/>
    <s v="Kamaldeep Bajaj"/>
    <x v="2"/>
    <x v="0"/>
    <x v="3"/>
    <x v="0"/>
    <x v="82"/>
    <m/>
    <m/>
    <x v="5"/>
    <x v="3"/>
    <s v="Raj"/>
    <x v="1"/>
    <s v="Venketeshwara S"/>
    <s v="Rashmi Prabha"/>
    <x v="5"/>
    <x v="15"/>
    <x v="3"/>
    <x v="4"/>
    <s v="T"/>
    <x v="1"/>
    <d v="2018-08-13T00:00:00"/>
    <m/>
    <d v="2018-10-01T00:00:00"/>
    <x v="0"/>
    <m/>
    <x v="0"/>
    <s v="Developer Enterprise Data Integration-L1.1"/>
    <x v="3"/>
    <s v="APPLE"/>
    <s v="APPLE"/>
    <x v="0"/>
    <x v="1"/>
    <s v="WT01"/>
    <x v="1"/>
    <n v="100"/>
    <s v="N"/>
    <d v="2018-07-23T00:00:00"/>
    <m/>
    <x v="80"/>
    <m/>
    <m/>
    <m/>
    <d v="2018-07-24T00:00:00"/>
    <n v="3"/>
    <n v="0"/>
    <n v="0"/>
    <n v="3"/>
    <x v="0"/>
    <d v="2018-08-13T00:00:00"/>
    <n v="0"/>
    <n v="0"/>
    <n v="0"/>
    <s v="N"/>
    <s v="N"/>
    <s v="N"/>
    <m/>
    <s v="13.Allocated"/>
    <m/>
    <m/>
    <s v="T8586"/>
    <s v="Apple"/>
    <x v="0"/>
    <s v="APPLE"/>
    <s v="DAAI"/>
    <s v="DAAI-IM"/>
    <x v="0"/>
    <s v="BENGALURU"/>
    <s v="EC SEZ Ut 2 S2"/>
    <x v="75"/>
    <x v="0"/>
    <m/>
    <s v="WTDVDDIL11"/>
    <s v="Developer Enterprise Data Integration-L1.1"/>
    <s v="WA-Information Management"/>
    <s v="DEVELOPER-L1"/>
    <s v="C"/>
    <s v="TECH"/>
    <s v="BU DU"/>
    <s v="DAAI"/>
    <s v="SL"/>
    <m/>
    <m/>
    <m/>
    <m/>
    <n v="3"/>
    <x v="1"/>
    <n v="20180728"/>
    <s v="BU"/>
    <n v="20501231"/>
    <s v="WT"/>
    <s v="CG-BAS-CCX(L1),Talend DI(L1)"/>
    <s v="CG-BAS-CCX (1),AZURE DATA LAKE ANALYTICS (2),BIG DATA (13),HP VERTICA (4),UNIX SHELL SCRIPTING (1),MYSQL (9),CORE JAVA (1),SQL SERVER (4),TALEND DI (13),JDBC - JAVA DATABASE CONNECTIVITY (1),CSS (1),HADOOP (2),TALEND BIG DATA (2)"/>
    <s v="N"/>
    <m/>
    <m/>
    <d v="2018-04-02T00:00:00"/>
    <s v="SQL Server L1"/>
    <m/>
    <s v="N"/>
    <m/>
    <x v="1"/>
    <s v="Non-Deployable"/>
    <s v="Non-Deployable"/>
    <m/>
    <n v="0"/>
    <n v="1"/>
    <n v="1"/>
    <n v="0"/>
    <n v="0"/>
    <n v="0"/>
    <n v="1"/>
    <x v="0"/>
    <s v="APPLE"/>
    <m/>
    <m/>
    <m/>
    <m/>
    <m/>
    <m/>
    <s v="India"/>
    <s v="APPLE COMPUTERS INC."/>
    <s v="kamaldeep.bajaj@wipro.com"/>
    <x v="0"/>
    <s v="EMP"/>
    <s v="OFFSHORE"/>
    <m/>
    <m/>
    <s v="ALLOCATED EBD IN NEXT 30 DAYS"/>
    <n v="166190"/>
    <s v="APP-ACI-PJ-ROS SITE OPS"/>
    <n v="3668"/>
    <s v="Apple Inc."/>
    <x v="4"/>
    <s v="INDIA"/>
    <s v="REST OF THE WORLD"/>
    <s v="INDIA"/>
    <s v="REST OF THE WORLD"/>
    <s v="ROW"/>
    <s v="TECH"/>
    <s v="TECH"/>
    <s v="APP-ACI-PJ-ROS SITE OPS"/>
    <m/>
    <m/>
    <m/>
    <s v="HP"/>
    <m/>
    <m/>
    <n v="1.583"/>
    <s v="WT"/>
    <s v="OFFSHORE"/>
    <s v="RoW"/>
    <x v="0"/>
    <m/>
    <s v="NO"/>
    <s v="NO"/>
    <s v="NA"/>
    <s v="NA - Rookie"/>
    <s v="Allocated and Not Billed"/>
    <s v="Not Available"/>
    <s v="NA"/>
    <s v="Allocated and Not Billed"/>
    <n v="2.5363753479078905E-5"/>
    <x v="3"/>
  </r>
  <r>
    <d v="2018-07-27T00:00:00"/>
    <n v="20015224"/>
    <s v="Varsha Satpathy"/>
    <x v="2"/>
    <x v="0"/>
    <x v="3"/>
    <x v="0"/>
    <x v="85"/>
    <m/>
    <m/>
    <x v="14"/>
    <x v="7"/>
    <s v="Maddanna"/>
    <x v="0"/>
    <s v="Prem Kumar Dama/ Ramesh Balan/Mariam John"/>
    <s v="Manjeet Kaur"/>
    <x v="2"/>
    <x v="10"/>
    <x v="2"/>
    <x v="4"/>
    <s v="C"/>
    <x v="1"/>
    <d v="2018-09-15T00:00:00"/>
    <m/>
    <d v="2019-01-01T00:00:00"/>
    <x v="0"/>
    <m/>
    <x v="4"/>
    <s v="Developer Unix System Programming-L1.1"/>
    <x v="5"/>
    <s v="NEPC1"/>
    <s v="NEPC1"/>
    <x v="0"/>
    <x v="1"/>
    <s v="WT01"/>
    <x v="0"/>
    <n v="100"/>
    <s v="N"/>
    <d v="2018-07-20T00:00:00"/>
    <m/>
    <x v="9"/>
    <m/>
    <m/>
    <m/>
    <d v="2018-07-21T00:00:00"/>
    <n v="6"/>
    <n v="0"/>
    <n v="0"/>
    <n v="6"/>
    <x v="0"/>
    <d v="2018-09-15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6"/>
    <x v="1"/>
    <n v="0"/>
    <s v="AC"/>
    <n v="0"/>
    <s v="AC"/>
    <s v="English Language(L1)"/>
    <s v="EMBEDDED (1),MICROCONTROLLERS (4),GSM AND GPRS (1)"/>
    <s v="N"/>
    <m/>
    <m/>
    <d v="2018-05-29T00:00:00"/>
    <s v="Emerge"/>
    <s v="LTDU SL"/>
    <s v="N"/>
    <m/>
    <x v="1"/>
    <s v="Non-Deployable"/>
    <s v="Deployable"/>
    <m/>
    <n v="0"/>
    <n v="1"/>
    <n v="1"/>
    <n v="0"/>
    <n v="0"/>
    <n v="0"/>
    <n v="1"/>
    <x v="0"/>
    <s v="NETWORK EQUIPMENT PROVIDER &amp; CISCO"/>
    <s v="T5082"/>
    <s v="DIGI"/>
    <s v="DIGI-DX"/>
    <m/>
    <m/>
    <s v="BB"/>
    <s v="India"/>
    <s v="CISCO"/>
    <s v="varsha.satpathy@wipro.com"/>
    <x v="0"/>
    <s v="EMP"/>
    <s v="OFFSHORE"/>
    <m/>
    <m/>
    <s v="ALLOCATED EBD AFTER 30 DAYS"/>
    <n v="169548"/>
    <s v="NEP-CIS-PJ-ESA-WSA-SMA"/>
    <n v="297"/>
    <s v="CISCO SYSTEMS INC"/>
    <x v="2"/>
    <s v="INDIA"/>
    <s v="REST OF THE WORLD"/>
    <s v="INDIA"/>
    <s v="REST OF THE WORLD"/>
    <s v="ROW"/>
    <s v="TECH"/>
    <s v="TECH"/>
    <s v="NEP-CIS-PJ-ESA-WSA-SMA"/>
    <m/>
    <m/>
    <m/>
    <s v="CISCO"/>
    <m/>
    <m/>
    <n v="8.3000000000000004E-2"/>
    <s v="WT"/>
    <s v="OFFSHORE"/>
    <s v="RoW"/>
    <x v="0"/>
    <m/>
    <s v="NO"/>
    <s v="YES"/>
    <s v="NA"/>
    <s v="NA - Rookie"/>
    <s v="Allocated and Not Billed"/>
    <s v="Not Available"/>
    <s v="NA"/>
    <s v="Allocated and Not Billed"/>
    <n v="1.5590007462977696E-5"/>
    <x v="3"/>
  </r>
  <r>
    <d v="2018-07-27T00:00:00"/>
    <n v="286582"/>
    <s v="Sivakami PL"/>
    <x v="0"/>
    <x v="0"/>
    <x v="2"/>
    <x v="0"/>
    <x v="86"/>
    <s v=""/>
    <s v=""/>
    <x v="1"/>
    <x v="1"/>
    <s v="No Action Require"/>
    <x v="0"/>
    <s v="Prem Kumar Dama/ Ramesh Balan/Mariam John"/>
    <s v="Manjeet Kaur"/>
    <x v="0"/>
    <x v="0"/>
    <x v="1"/>
    <x v="0"/>
    <n v="0"/>
    <x v="0"/>
    <m/>
    <m/>
    <m/>
    <x v="1"/>
    <s v="ML"/>
    <x v="1"/>
    <s v="Test Engineer Datacom-L2.1"/>
    <x v="1"/>
    <s v="NEPC2"/>
    <s v="NEPC2"/>
    <x v="0"/>
    <x v="1"/>
    <s v="WT01"/>
    <x v="2"/>
    <n v="100"/>
    <s v="F"/>
    <d v="2018-05-24T00:00:00"/>
    <m/>
    <x v="81"/>
    <m/>
    <m/>
    <d v="2018-07-26T00:00:00"/>
    <d v="2018-07-27T00:00:00"/>
    <n v="1"/>
    <n v="1"/>
    <n v="0"/>
    <n v="0"/>
    <x v="0"/>
    <m/>
    <n v="0"/>
    <n v="0"/>
    <n v="0"/>
    <s v="N"/>
    <s v="N"/>
    <s v="N"/>
    <m/>
    <s v="4.Long Leave"/>
    <m/>
    <m/>
    <s v="T5212"/>
    <s v="TMT-Telecom IT- BLR"/>
    <x v="0"/>
    <s v="NETWORK EQUIPMENT PROVIDER &amp; CISCO"/>
    <s v="DDM"/>
    <s v="DDM"/>
    <x v="0"/>
    <s v="CHENNAI"/>
    <s v="Cdc5 Shlng Sez"/>
    <x v="76"/>
    <x v="1"/>
    <s v="ML"/>
    <s v="WTTEBRBL21"/>
    <s v="Test Engineer Datacom-L2.1"/>
    <s v="Telecom-Testing"/>
    <s v="TEST ENGINEER-L2"/>
    <s v="R"/>
    <s v="TECH"/>
    <s v="BU DU"/>
    <s v="TECH"/>
    <s v="BU DU"/>
    <m/>
    <m/>
    <m/>
    <m/>
    <n v="1"/>
    <x v="0"/>
    <n v="20501231"/>
    <s v="VT"/>
    <n v="20501231"/>
    <s v="WT"/>
    <s v="Quality Assurance(L1),Datacom Testing(L1),Quality Assurance(L1),Application Testing(L1),Payroll Administration(L1),Retail Business(L1),Compensation and Benefits(L1),Performance Appraisal(L1),Data Networking - Implementation and Maintenance(L1),L3 testing(L1),Telecom Testing(L1),L3 testing(L2),Networking Admin(L1),L2 Testing(L2),Datacom Testing(L3),L2 Testing(L1),TCL-TK(L1)"/>
    <s v="TELECOM TESTING (13),BUGZILLA (10),JENKINS (8),DATACOM TESTING (13),DNS - DOMAIN NAME SERVICE (13),CISCO ROUTING AND SWITCHING (13),JIRA (8)"/>
    <s v="N"/>
    <m/>
    <m/>
    <d v="2017-07-24T00:00:00"/>
    <s v="Python Scripting"/>
    <m/>
    <s v="N"/>
    <m/>
    <x v="1"/>
    <s v="Non-Deployable"/>
    <s v="Non-Deployable"/>
    <s v="ML"/>
    <n v="0"/>
    <n v="0"/>
    <n v="0"/>
    <n v="0"/>
    <n v="1"/>
    <n v="1"/>
    <n v="1"/>
    <x v="0"/>
    <s v="NETWORK EQUIPMENT PROVIDER &amp; CISCO"/>
    <s v="T5212"/>
    <s v="DDM"/>
    <s v="DOMAIN"/>
    <n v="739"/>
    <s v="NEP-VL"/>
    <s v="NG"/>
    <s v="India"/>
    <m/>
    <s v="sivakami.pl1@wipro.com"/>
    <x v="1"/>
    <s v="EMP"/>
    <s v="OFFSHORE"/>
    <d v="2017-11-02T00:00:00"/>
    <m/>
    <s v="LEAVE ML"/>
    <m/>
    <m/>
    <m/>
    <m/>
    <x v="0"/>
    <s v="INDIA"/>
    <s v="REST OF THE WORLD"/>
    <s v="INDIA"/>
    <s v="REST OF THE WORLD"/>
    <s v="ROW"/>
    <m/>
    <m/>
    <m/>
    <m/>
    <m/>
    <m/>
    <s v="I DIRECT TECHNOLOGIES"/>
    <m/>
    <m/>
    <n v="4.3330000000000002"/>
    <s v="WT"/>
    <s v="OFFSHORE"/>
    <s v="RoW"/>
    <x v="0"/>
    <m/>
    <s v="NO"/>
    <s v="NO"/>
    <s v="NA"/>
    <s v="NA: Non-Deployable"/>
    <s v="NA - Lateral"/>
    <s v="Not Available"/>
    <s v="NA"/>
    <s v="Leave - ML"/>
    <n v="1.5590007462977696E-5"/>
    <x v="2"/>
  </r>
  <r>
    <d v="2018-07-27T00:00:00"/>
    <n v="20025940"/>
    <s v="Harsha Kiran Reddy Boreddy"/>
    <x v="2"/>
    <x v="0"/>
    <x v="3"/>
    <x v="0"/>
    <x v="82"/>
    <m/>
    <m/>
    <x v="5"/>
    <x v="3"/>
    <s v="Raj"/>
    <x v="1"/>
    <s v="Prem Kumar Dama/ Ramesh Balan/Mariam John"/>
    <s v="Manjeet Kaur"/>
    <x v="0"/>
    <x v="22"/>
    <x v="3"/>
    <x v="4"/>
    <s v="T"/>
    <x v="1"/>
    <d v="2018-08-13T00:00:00"/>
    <m/>
    <d v="2018-11-01T00:00:00"/>
    <x v="1"/>
    <m/>
    <x v="0"/>
    <s v="Test Engineer - Data Centric Testing-L3.1"/>
    <x v="3"/>
    <s v="NEPC2"/>
    <s v="NEPC2"/>
    <x v="0"/>
    <x v="0"/>
    <s v="WT01"/>
    <x v="2"/>
    <n v="100"/>
    <s v="N"/>
    <m/>
    <m/>
    <x v="40"/>
    <m/>
    <m/>
    <m/>
    <d v="2018-07-26T00:00:00"/>
    <n v="1"/>
    <n v="0"/>
    <n v="0"/>
    <n v="1"/>
    <x v="0"/>
    <m/>
    <n v="0"/>
    <n v="0"/>
    <n v="0"/>
    <s v="N"/>
    <s v="N"/>
    <s v="N"/>
    <m/>
    <m/>
    <m/>
    <m/>
    <s v="T8130"/>
    <s v="GMT-TelecomEquipmentVendors-Delivery"/>
    <x v="0"/>
    <s v="NETWORK EQUIPMENT PROVIDER &amp; CISCO"/>
    <s v="MAS"/>
    <s v="MAS-QET"/>
    <x v="0"/>
    <s v="BENGALURU"/>
    <s v="EC2"/>
    <x v="77"/>
    <x v="1"/>
    <m/>
    <s v="WTTEDCTL31"/>
    <s v="Test Engineer - Data Centric Testing-L3.1"/>
    <s v="BAS-DATA-CENTRIC-TESTING"/>
    <m/>
    <s v="C"/>
    <s v="TECH"/>
    <s v="BU DU"/>
    <s v="MAS-QET"/>
    <s v="SL"/>
    <m/>
    <m/>
    <m/>
    <m/>
    <n v="2"/>
    <x v="1"/>
    <n v="0"/>
    <s v="AC"/>
    <n v="0"/>
    <s v="AC"/>
    <m/>
    <m/>
    <s v="N"/>
    <m/>
    <m/>
    <m/>
    <m/>
    <m/>
    <s v="N"/>
    <m/>
    <x v="1"/>
    <s v="Non-Deployable"/>
    <s v="Deployable"/>
    <m/>
    <n v="0"/>
    <n v="1"/>
    <n v="1"/>
    <n v="0"/>
    <n v="0"/>
    <n v="0"/>
    <n v="1"/>
    <x v="0"/>
    <s v="NETWORK EQUIPMENT PROVIDER &amp; CISCO"/>
    <m/>
    <m/>
    <m/>
    <m/>
    <m/>
    <m/>
    <s v="India"/>
    <s v="HUAWEI"/>
    <s v="harsha.boredd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Resigned"/>
    <s v="NA - Lateral"/>
    <s v="Not Available"/>
    <s v="NA"/>
    <s v="Notice Period"/>
    <n v="1.0966472253184061E-5"/>
    <x v="5"/>
  </r>
  <r>
    <d v="2018-07-27T00:00:00"/>
    <n v="20025380"/>
    <s v="Siddhartha Nandan"/>
    <x v="1"/>
    <x v="1"/>
    <x v="7"/>
    <x v="0"/>
    <x v="65"/>
    <m/>
    <m/>
    <x v="11"/>
    <x v="1"/>
    <s v="Maddanna"/>
    <x v="0"/>
    <s v="Prem Kumar Dama/ Ramesh Balan/Mariam John"/>
    <s v="Manjeet Kaur"/>
    <x v="2"/>
    <x v="23"/>
    <x v="1"/>
    <x v="1"/>
    <s v="I"/>
    <x v="1"/>
    <m/>
    <d v="2018-07-23T00:00:00"/>
    <d v="2019-01-01T00:00:00"/>
    <x v="1"/>
    <m/>
    <x v="1"/>
    <s v="Lead Administrator  - IMS Telecom Simulation-L4.1"/>
    <x v="1"/>
    <s v="NEPC1"/>
    <s v="NEPC1"/>
    <x v="0"/>
    <x v="0"/>
    <s v="WT01"/>
    <x v="2"/>
    <n v="100"/>
    <s v="N"/>
    <m/>
    <m/>
    <x v="0"/>
    <m/>
    <m/>
    <m/>
    <d v="2018-07-23T00:00:00"/>
    <n v="4"/>
    <n v="0"/>
    <n v="0"/>
    <n v="4"/>
    <x v="0"/>
    <d v="2018-07-23T00:00:00"/>
    <n v="0"/>
    <n v="0"/>
    <n v="0"/>
    <s v="N"/>
    <s v="N"/>
    <s v="N"/>
    <m/>
    <m/>
    <m/>
    <m/>
    <s v="T5212"/>
    <s v="TMT-Telecom IT- BLR"/>
    <x v="0"/>
    <s v="NETWORK EQUIPMENT PROVIDER &amp; CISCO"/>
    <s v="DDM"/>
    <s v="DDM"/>
    <x v="0"/>
    <s v="KOLKATA"/>
    <s v="Kolkata"/>
    <x v="78"/>
    <x v="1"/>
    <m/>
    <s v="WTIMSTSL41"/>
    <s v="Lead Administrator  - IMS Telecom Simulation-L4.1"/>
    <s v="IMS-Telecom Network Services"/>
    <m/>
    <s v="R"/>
    <s v="TECH"/>
    <s v="BU DU"/>
    <s v="TECH"/>
    <s v="BU DU"/>
    <m/>
    <m/>
    <m/>
    <m/>
    <n v="5"/>
    <x v="1"/>
    <n v="0"/>
    <s v="AC"/>
    <n v="0"/>
    <s v="AC"/>
    <m/>
    <m/>
    <s v="N"/>
    <m/>
    <m/>
    <m/>
    <m/>
    <m/>
    <s v="N"/>
    <m/>
    <x v="0"/>
    <s v="Non-Deployable"/>
    <s v="Deployable"/>
    <m/>
    <n v="0"/>
    <n v="1"/>
    <n v="1"/>
    <n v="0"/>
    <n v="0"/>
    <n v="0"/>
    <n v="1"/>
    <x v="0"/>
    <s v="NETWORK EQUIPMENT PROVIDER &amp; CISCO"/>
    <s v="T5212"/>
    <s v="DDM"/>
    <s v="DOMAIN"/>
    <m/>
    <m/>
    <s v="NG"/>
    <s v="India"/>
    <m/>
    <s v="siddhartha.nand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5363753479078905E-5"/>
    <x v="5"/>
  </r>
  <r>
    <d v="2018-07-27T00:00:00"/>
    <n v="247050"/>
    <s v="Vijay kumar B"/>
    <x v="1"/>
    <x v="1"/>
    <x v="7"/>
    <x v="0"/>
    <x v="70"/>
    <m/>
    <m/>
    <x v="1"/>
    <x v="1"/>
    <s v="Maddanna"/>
    <x v="0"/>
    <s v="Prem Kumar Dama/ Ramesh Balan/Mariam John"/>
    <s v="Manjeet Kaur"/>
    <x v="0"/>
    <x v="23"/>
    <x v="1"/>
    <x v="1"/>
    <s v="I"/>
    <x v="1"/>
    <m/>
    <d v="2018-07-22T00:00:00"/>
    <d v="2019-01-01T00:00:00"/>
    <x v="1"/>
    <m/>
    <x v="1"/>
    <s v="Project Manager - Telecom Testing-L5.1"/>
    <x v="1"/>
    <s v="NEPC2"/>
    <s v="NEPC2"/>
    <x v="0"/>
    <x v="1"/>
    <s v="WT01"/>
    <x v="6"/>
    <n v="100"/>
    <s v="N"/>
    <d v="2018-07-20T00:00:00"/>
    <m/>
    <x v="82"/>
    <m/>
    <m/>
    <m/>
    <d v="2018-07-21T00:00:00"/>
    <n v="6"/>
    <n v="0"/>
    <n v="0"/>
    <n v="6"/>
    <x v="0"/>
    <m/>
    <n v="0"/>
    <n v="0"/>
    <n v="0"/>
    <s v="N"/>
    <s v="N"/>
    <s v="N"/>
    <m/>
    <m/>
    <m/>
    <m/>
    <s v="T5212"/>
    <s v="TMT-Telecom IT- BLR"/>
    <x v="0"/>
    <s v="NETWORK EQUIPMENT PROVIDER &amp; CISCO"/>
    <s v="DDM"/>
    <s v="DDM"/>
    <x v="0"/>
    <s v="BENGALURU"/>
    <s v="EC SEZ Ut 1 S1"/>
    <x v="79"/>
    <x v="3"/>
    <m/>
    <s v="WTPMTTEL51"/>
    <s v="Project Manager - Telecom Testing-L5.1"/>
    <s v="Telecom-Testing"/>
    <s v="PROJECT MANAGER-L2"/>
    <s v="R"/>
    <s v="TECH"/>
    <s v="BU DU"/>
    <s v="TECH"/>
    <s v="BU DU"/>
    <s v="Valid Cases"/>
    <m/>
    <s v="Visa Stamping"/>
    <s v="B1"/>
    <n v="6"/>
    <x v="1"/>
    <n v="0"/>
    <s v="AC"/>
    <n v="0"/>
    <s v="AC"/>
    <s v="Project Management(L2),Blockchain(L1),Communication(L2),English Language(L1)"/>
    <s v="REGRESSION TESTING (53),RATIONAL CLEAR CASE (24),UNIX SHELL SCRIPTING (24),DOCKER PLATFORM (6),PRODUCT TEST AUTOMATION (45),ASP - ACTIVE SERVER PAGE (24),PERL PROGRAMMING (12),DATACOM TESTING (77),TEST PROJECT MANAGEMENT (57),PAAS (6),TEST AUTOMATION (12),KUBERNETES (3),TCL-TK (53)"/>
    <s v="N"/>
    <d v="2015-03-26T00:00:00"/>
    <d v="2025-03-24T00:00:00"/>
    <d v="2018-02-16T00:00:00"/>
    <s v="PSHC"/>
    <m/>
    <s v="N"/>
    <m/>
    <x v="1"/>
    <s v="Non-Deployable"/>
    <s v="Deployable"/>
    <m/>
    <n v="0"/>
    <n v="1"/>
    <n v="1"/>
    <n v="0"/>
    <n v="0"/>
    <n v="0"/>
    <n v="1"/>
    <x v="0"/>
    <s v="NETWORK EQUIPMENT PROVIDER &amp; CISCO"/>
    <s v="T5212"/>
    <s v="DDM"/>
    <s v="DOMAIN"/>
    <m/>
    <m/>
    <s v="NG"/>
    <s v="India"/>
    <m/>
    <s v="vijay.kumar13@wipro.com"/>
    <x v="1"/>
    <s v="EMP"/>
    <s v="OFFSHORE"/>
    <m/>
    <m/>
    <s v="ALLOCATED NO BILLED"/>
    <n v="187794"/>
    <s v="TECH_NEP_COE_PROJECT"/>
    <n v="0"/>
    <m/>
    <x v="5"/>
    <s v="INDIA"/>
    <s v="REST OF THE WORLD"/>
    <s v="INDIA"/>
    <s v="REST OF THE WORLD"/>
    <s v="ROW"/>
    <s v="TECH"/>
    <s v="TECH"/>
    <s v="TECH_NEP_COE_PROJECT"/>
    <n v="0"/>
    <n v="0"/>
    <s v="VALID"/>
    <s v="HUAWEI"/>
    <m/>
    <m/>
    <n v="6.1660000000000004"/>
    <s v="WT"/>
    <s v="OFFSHORE"/>
    <s v="RoW"/>
    <x v="0"/>
    <m/>
    <s v="NO"/>
    <s v="NO"/>
    <s v="NA"/>
    <s v="No Plan"/>
    <s v="NA - Lateral"/>
    <s v="Not Available"/>
    <s v="NA"/>
    <s v="Allocated and Not Billed"/>
    <n v="0"/>
    <x v="5"/>
  </r>
  <r>
    <d v="2018-07-27T00:00:00"/>
    <n v="20022579"/>
    <s v="Ravi Ranjan"/>
    <x v="2"/>
    <x v="0"/>
    <x v="3"/>
    <x v="0"/>
    <x v="13"/>
    <m/>
    <m/>
    <x v="5"/>
    <x v="3"/>
    <s v="Raj"/>
    <x v="1"/>
    <s v="Prem Kumar Dama/ Ramesh Balan/Mariam John"/>
    <s v="Manjeet Kaur"/>
    <x v="0"/>
    <x v="1"/>
    <x v="3"/>
    <x v="3"/>
    <s v="C"/>
    <x v="0"/>
    <d v="2018-08-06T00:00:00"/>
    <m/>
    <d v="2018-09-01T00:00:00"/>
    <x v="1"/>
    <m/>
    <x v="0"/>
    <s v="Associate Consultant SFDC DEV-L3.1"/>
    <x v="3"/>
    <s v="NEPC2"/>
    <s v="NEPC2"/>
    <x v="0"/>
    <x v="0"/>
    <s v="WT01"/>
    <x v="2"/>
    <n v="100"/>
    <s v="F"/>
    <d v="2018-07-19T00:00:00"/>
    <m/>
    <x v="14"/>
    <m/>
    <m/>
    <m/>
    <d v="2018-07-20T00:00:00"/>
    <n v="7"/>
    <n v="1"/>
    <n v="0"/>
    <n v="6"/>
    <x v="0"/>
    <d v="2018-08-06T00:00:00"/>
    <n v="0"/>
    <n v="0"/>
    <n v="0"/>
    <s v="N"/>
    <s v="N"/>
    <s v="N"/>
    <m/>
    <s v="13.Allocated"/>
    <m/>
    <m/>
    <s v="T8548"/>
    <s v="GMT-TelecomEquipmentVendors-Delivery"/>
    <x v="0"/>
    <s v="NETWORK EQUIPMENT PROVIDER &amp; CISCO"/>
    <s v="ACS"/>
    <s v="ACS"/>
    <x v="0"/>
    <s v="BENGALURU"/>
    <s v="EC2"/>
    <x v="68"/>
    <x v="1"/>
    <m/>
    <s v="WTACSFDL31"/>
    <s v="Associate Consultant SFDC DEV-L3.1"/>
    <s v="BAS-ACS-SFDC DEV"/>
    <m/>
    <s v="C"/>
    <s v="TECH"/>
    <s v="BU DU"/>
    <s v="ACS"/>
    <s v="SL"/>
    <m/>
    <m/>
    <m/>
    <m/>
    <n v="-10"/>
    <x v="1"/>
    <n v="20501231"/>
    <s v="WT"/>
    <n v="20501231"/>
    <s v="WT"/>
    <m/>
    <m/>
    <s v="N"/>
    <m/>
    <m/>
    <m/>
    <m/>
    <m/>
    <s v="N"/>
    <m/>
    <x v="1"/>
    <s v="Non-Deployable"/>
    <s v="Non-Deployable"/>
    <m/>
    <n v="0"/>
    <n v="0"/>
    <n v="0"/>
    <n v="0"/>
    <n v="1"/>
    <n v="1"/>
    <n v="1"/>
    <x v="0"/>
    <s v="NETWORK EQUIPMENT PROVIDER &amp; CISCO"/>
    <m/>
    <m/>
    <m/>
    <m/>
    <m/>
    <m/>
    <s v="India"/>
    <s v="PHILIPS"/>
    <s v="ravi.ranjan2@wipro.com"/>
    <x v="1"/>
    <s v="EMP"/>
    <s v="OFFSHORE"/>
    <m/>
    <m/>
    <s v="ALLOCATED EBD IN NEXT 30 DAYS"/>
    <n v="176232"/>
    <s v="NEP-PHI-PJ-M2OCPQ2017"/>
    <n v="3835"/>
    <s v="Philips Consumer Electronics BV"/>
    <x v="2"/>
    <s v="INDIA"/>
    <s v="REST OF THE WORLD"/>
    <s v="INDIA"/>
    <s v="REST OF THE WORLD"/>
    <s v="ROW"/>
    <s v="TECH"/>
    <s v="TECH"/>
    <s v="NEP-PHI-PJ-M2OCPQ2017"/>
    <m/>
    <m/>
    <m/>
    <s v="PHILIPS"/>
    <m/>
    <m/>
    <n v="0"/>
    <s v="WT"/>
    <s v="OFFSHORE"/>
    <s v="RoW"/>
    <x v="0"/>
    <m/>
    <s v="NO"/>
    <s v="YES"/>
    <s v="NA"/>
    <s v="EBD Within Qtr"/>
    <s v="NA - Lateral"/>
    <s v="Not Available"/>
    <s v="NA"/>
    <s v="Future Allocation"/>
    <n v="7.6765305772288431E-5"/>
    <x v="1"/>
  </r>
  <r>
    <d v="2018-07-27T00:00:00"/>
    <n v="20015218"/>
    <s v="Prativa Tripathy"/>
    <x v="1"/>
    <x v="1"/>
    <x v="1"/>
    <x v="0"/>
    <x v="1"/>
    <m/>
    <m/>
    <x v="14"/>
    <x v="7"/>
    <s v="Maddanna"/>
    <x v="0"/>
    <s v="Prem Kumar Dama/ Ramesh Balan/Mariam John"/>
    <s v="Manjeet Kaur"/>
    <x v="2"/>
    <x v="0"/>
    <x v="2"/>
    <x v="1"/>
    <s v="B"/>
    <x v="0"/>
    <m/>
    <m/>
    <m/>
    <x v="0"/>
    <m/>
    <x v="10"/>
    <s v="Developer Unix Applications-L1.1"/>
    <x v="5"/>
    <s v="NEPC1"/>
    <s v="NEPC1"/>
    <x v="0"/>
    <x v="1"/>
    <s v="WT01"/>
    <x v="0"/>
    <n v="100"/>
    <s v="F"/>
    <d v="2018-07-20T00:00:00"/>
    <m/>
    <x v="9"/>
    <m/>
    <m/>
    <m/>
    <d v="2018-07-21T00:00:00"/>
    <n v="6"/>
    <n v="0"/>
    <n v="0"/>
    <n v="6"/>
    <x v="0"/>
    <m/>
    <n v="0"/>
    <n v="0"/>
    <n v="0"/>
    <s v="N"/>
    <s v="N"/>
    <s v="N"/>
    <m/>
    <s v="14.AVAILABLE"/>
    <m/>
    <m/>
    <s v="T7998"/>
    <s v="NEP ACCOUNT"/>
    <x v="0"/>
    <s v="NEP ACCOUNT"/>
    <s v="MODEL B"/>
    <s v="MODEL B"/>
    <x v="0"/>
    <s v="BENGALURU"/>
    <s v="Sarjapur Road 1"/>
    <x v="1"/>
    <x v="0"/>
    <m/>
    <s v="WTDVUAPL11"/>
    <s v="Developer Unix Applications-L1.1"/>
    <s v="BAS-Microsoft"/>
    <m/>
    <s v="B"/>
    <s v="TECH"/>
    <s v="BU DU"/>
    <s v="TECH"/>
    <s v="BU DU"/>
    <m/>
    <m/>
    <m/>
    <m/>
    <n v="6"/>
    <x v="0"/>
    <n v="20501231"/>
    <s v="WT"/>
    <n v="20501231"/>
    <s v="WT"/>
    <s v="English Language(L1)"/>
    <m/>
    <s v="N"/>
    <m/>
    <m/>
    <d v="2018-05-29T00:00:00"/>
    <s v="Emerge"/>
    <s v="LTDU SL"/>
    <s v="N"/>
    <m/>
    <x v="1"/>
    <s v="Deployable"/>
    <s v="Deployable"/>
    <m/>
    <n v="0"/>
    <n v="0"/>
    <n v="0"/>
    <n v="0"/>
    <n v="1"/>
    <n v="1"/>
    <n v="1"/>
    <x v="0"/>
    <s v="NEP ACCOUNT"/>
    <s v="T5082"/>
    <s v="MAS"/>
    <s v="MAS-MICROSOFT"/>
    <m/>
    <m/>
    <s v="YW"/>
    <s v="India"/>
    <m/>
    <s v="prativa.tripathy@wipro.com"/>
    <x v="0"/>
    <s v="EMP"/>
    <s v="OFFSHORE"/>
    <m/>
    <m/>
    <s v="AVAILABLE"/>
    <m/>
    <m/>
    <m/>
    <m/>
    <x v="0"/>
    <s v="INDIA"/>
    <s v="REST OF THE WORLD"/>
    <s v="INDIA"/>
    <s v="REST OF THE WORLD"/>
    <s v="ROW"/>
    <m/>
    <m/>
    <s v="B-WT01-0005200401-661206"/>
    <m/>
    <m/>
    <m/>
    <s v="CISCO"/>
    <m/>
    <m/>
    <n v="8.3000000000000004E-2"/>
    <s v="WT"/>
    <s v="OFFSHORE"/>
    <s v="RoW"/>
    <x v="0"/>
    <m/>
    <s v="NO"/>
    <s v="YES"/>
    <s v="NA"/>
    <s v="NA - Rookie"/>
    <s v="Available"/>
    <s v="Not Available"/>
    <s v="NA"/>
    <s v="Available"/>
    <n v="9.8068035103886849E-6"/>
    <x v="1"/>
  </r>
  <r>
    <d v="2018-07-27T00:00:00"/>
    <n v="20024973"/>
    <s v="Subhendu Mondal"/>
    <x v="0"/>
    <x v="0"/>
    <x v="0"/>
    <x v="0"/>
    <x v="0"/>
    <m/>
    <m/>
    <x v="0"/>
    <x v="0"/>
    <s v="Maddanna"/>
    <x v="0"/>
    <s v="Prem Kumar Dama/ Ramesh Balan/Mariam John"/>
    <s v="Manjeet Kaur"/>
    <x v="0"/>
    <x v="0"/>
    <x v="0"/>
    <x v="0"/>
    <n v="0"/>
    <x v="0"/>
    <m/>
    <m/>
    <m/>
    <x v="0"/>
    <m/>
    <x v="0"/>
    <m/>
    <x v="0"/>
    <s v="NEPC2"/>
    <s v="NEPC2"/>
    <x v="0"/>
    <x v="0"/>
    <s v="WT01"/>
    <x v="0"/>
    <n v="100"/>
    <s v="F"/>
    <m/>
    <m/>
    <x v="0"/>
    <m/>
    <m/>
    <m/>
    <d v="2018-07-23T00:00:00"/>
    <n v="4"/>
    <n v="0"/>
    <n v="0"/>
    <n v="4"/>
    <x v="0"/>
    <m/>
    <n v="0"/>
    <n v="0"/>
    <n v="0"/>
    <s v="N"/>
    <s v="N"/>
    <s v="N"/>
    <m/>
    <s v="14.AVAILABLE"/>
    <m/>
    <m/>
    <s v="T5212"/>
    <s v="TMT-Telecom IT- BLR"/>
    <x v="0"/>
    <s v="NETWORK EQUIPMENT PROVIDER &amp; CISCO"/>
    <s v="DDM"/>
    <s v="DDM"/>
    <x v="0"/>
    <s v="CHENNAI"/>
    <s v="Cdc1 Guindy"/>
    <x v="0"/>
    <x v="0"/>
    <m/>
    <m/>
    <m/>
    <m/>
    <m/>
    <s v="N"/>
    <s v="TECH"/>
    <s v="BU DU"/>
    <s v="TECH"/>
    <s v="BU DU"/>
    <m/>
    <m/>
    <m/>
    <m/>
    <n v="4"/>
    <x v="0"/>
    <n v="20501231"/>
    <s v="WT"/>
    <n v="20501231"/>
    <s v="WT"/>
    <m/>
    <m/>
    <s v="N"/>
    <m/>
    <m/>
    <m/>
    <m/>
    <s v="LTDU SL"/>
    <s v="N"/>
    <m/>
    <x v="0"/>
    <s v="Deployable"/>
    <s v="Deployable"/>
    <m/>
    <n v="0"/>
    <n v="0"/>
    <n v="0"/>
    <n v="0"/>
    <n v="1"/>
    <n v="1"/>
    <n v="1"/>
    <x v="0"/>
    <s v="NETWORK EQUIPMENT PROVIDER &amp; CISCO"/>
    <m/>
    <m/>
    <m/>
    <m/>
    <m/>
    <m/>
    <s v="India"/>
    <m/>
    <s v="subhendu.mondal1@wipro.com"/>
    <x v="0"/>
    <s v="EMP"/>
    <s v="OFFSHORE"/>
    <m/>
    <m/>
    <s v="AVAILABLE"/>
    <m/>
    <m/>
    <m/>
    <m/>
    <x v="0"/>
    <s v="INDIA"/>
    <s v="REST OF THE WORLD"/>
    <s v="INDIA"/>
    <s v="REST OF THE WORLD"/>
    <s v="ROW"/>
    <m/>
    <m/>
    <m/>
    <m/>
    <m/>
    <m/>
    <m/>
    <m/>
    <m/>
    <n v="0"/>
    <s v="WT"/>
    <s v="OFFSHORE"/>
    <s v="RoW"/>
    <x v="0"/>
    <m/>
    <s v="NO"/>
    <s v="YES"/>
    <s v="NA"/>
    <s v="NA - Rookie"/>
    <s v="Undergoing PRP"/>
    <s v="Not Available"/>
    <s v="NA"/>
    <s v="PRP"/>
    <n v="2.5363753479078905E-5"/>
    <x v="0"/>
  </r>
  <r>
    <d v="2018-07-27T00:00:00"/>
    <n v="314251"/>
    <s v="Srikanth Singh Bondili"/>
    <x v="2"/>
    <x v="1"/>
    <x v="5"/>
    <x v="0"/>
    <x v="87"/>
    <s v=""/>
    <s v=""/>
    <x v="5"/>
    <x v="3"/>
    <s v="Raj"/>
    <x v="1"/>
    <s v="Manogaran V G"/>
    <s v="Chandrika N"/>
    <x v="1"/>
    <x v="18"/>
    <x v="4"/>
    <x v="2"/>
    <s v="O"/>
    <x v="1"/>
    <m/>
    <d v="2018-07-09T00:00:00"/>
    <d v="2018-07-31T00:00:00"/>
    <x v="1"/>
    <m/>
    <x v="0"/>
    <s v="Associate Consultant - Oracle HCM Cloud-L4.1"/>
    <x v="3"/>
    <s v="SCSP"/>
    <s v="SCSP"/>
    <x v="0"/>
    <x v="1"/>
    <s v="WT01"/>
    <x v="4"/>
    <n v="1"/>
    <s v="N"/>
    <d v="2018-07-08T00:00:00"/>
    <m/>
    <x v="83"/>
    <m/>
    <m/>
    <m/>
    <d v="2018-07-09T00:00:00"/>
    <n v="0.18"/>
    <n v="0"/>
    <n v="0"/>
    <n v="0.18"/>
    <x v="0"/>
    <d v="2018-07-09T00:00:00"/>
    <n v="0"/>
    <n v="0"/>
    <n v="0"/>
    <s v="N"/>
    <s v="N"/>
    <s v="N"/>
    <m/>
    <s v="14.AVAILABLE"/>
    <m/>
    <m/>
    <s v="T8599"/>
    <s v="SPD (Storage, Peripherals &amp; Dell)"/>
    <x v="0"/>
    <s v="SPD (STORAGE, PERIPHERALS &amp; DELL)"/>
    <s v="MAS"/>
    <s v="MAS-OEA"/>
    <x v="0"/>
    <s v="HYDERABAD"/>
    <s v="Gopa Sez S1 S"/>
    <x v="80"/>
    <x v="3"/>
    <m/>
    <s v="WTACHCML41"/>
    <s v="Associate Consultant - Oracle HCM Cloud-L4.1"/>
    <s v="BAS-OEA-ORACLE-CLOUD"/>
    <s v="LEAD-L1"/>
    <s v="A"/>
    <s v="TECH"/>
    <s v="BU DU"/>
    <s v="MAS-OEA"/>
    <s v="SL DU"/>
    <s v="Valid Cases"/>
    <s v="AFFINIA GROUP"/>
    <s v="Visa Stamping"/>
    <s v="B1"/>
    <n v="1"/>
    <x v="1"/>
    <n v="20501231"/>
    <s v="WT"/>
    <n v="20501231"/>
    <s v="WT"/>
    <s v="Communication(L2),Oracle Fusion HCM - Global HR(L1)"/>
    <s v="ORACLE FUSION ABSENCE MANAGEMENT (3),ORACLE FUSION BENEFITS (3),ORACLE HRMS CONSULTING (8),ORACLE FUSION HCM - GLOBAL HR (24),ORACLE FUSION APPS - HCM (8),ORACLE FUSION HCM TECHNOFUNCTIONAL (1),ORACLE APPS HRMS FUNCTIONAL (42)"/>
    <s v="N"/>
    <d v="2015-06-08T00:00:00"/>
    <d v="2025-06-04T00:00:00"/>
    <d v="2016-08-08T00:00:00"/>
    <s v="Onsite Readiness Program-2"/>
    <s v="LTDU SL"/>
    <s v="N"/>
    <m/>
    <x v="1"/>
    <s v="Non-Deployable"/>
    <s v="Deployable"/>
    <m/>
    <n v="0"/>
    <n v="0.01"/>
    <n v="0.01"/>
    <n v="0"/>
    <n v="0"/>
    <n v="0"/>
    <n v="0.01"/>
    <x v="0"/>
    <s v="SPD (STORAGE, PERIPHERALS &amp; DELL)"/>
    <m/>
    <m/>
    <m/>
    <m/>
    <m/>
    <m/>
    <s v="India"/>
    <s v="XEROX"/>
    <s v="srikanth.bondili1@wipro.com"/>
    <x v="1"/>
    <s v="EMP"/>
    <s v="OFFSHORE"/>
    <d v="2016-09-30T00:00:00"/>
    <d v="2018-09-06T00:00:00"/>
    <s v="ALLOCATED NO BILLED"/>
    <n v="186636"/>
    <s v="SSP-XER-PJ-SIERRA"/>
    <n v="1941"/>
    <s v="XEROX CORPORATION"/>
    <x v="1"/>
    <s v="INDIA"/>
    <s v="REST OF THE WORLD"/>
    <s v="INDIA"/>
    <s v="REST OF THE WORLD"/>
    <s v="ROW"/>
    <s v="MAS-OEA"/>
    <s v="TECH"/>
    <s v="SSP-XER-PJ-SIERRA"/>
    <n v="0"/>
    <n v="0"/>
    <s v="VALID"/>
    <s v="Rheem Manufacturing Company"/>
    <m/>
    <m/>
    <n v="3.3330000000000002"/>
    <s v="WT"/>
    <s v="OFFSHORE"/>
    <s v="RoW"/>
    <x v="0"/>
    <m/>
    <s v="NO"/>
    <s v="NO"/>
    <s v="NA"/>
    <s v="No Plan - Elapsed EBD"/>
    <s v="NA - Lateral"/>
    <s v="Not Available"/>
    <s v="NA"/>
    <s v="Allocated and Not Billed"/>
    <n v="1.5590007462977696E-5"/>
    <x v="5"/>
  </r>
  <r>
    <d v="2018-07-27T00:00:00"/>
    <n v="128798"/>
    <s v="Belligundu Murali Swadeesha"/>
    <x v="1"/>
    <x v="1"/>
    <x v="1"/>
    <x v="0"/>
    <x v="88"/>
    <m/>
    <m/>
    <x v="1"/>
    <x v="1"/>
    <s v="Maddanna"/>
    <x v="0"/>
    <s v="Prem Kumar Dama/ Ramesh Balan/Mariam John"/>
    <s v="Manjeet Kaur"/>
    <x v="0"/>
    <x v="0"/>
    <x v="1"/>
    <x v="0"/>
    <n v="0"/>
    <x v="0"/>
    <m/>
    <m/>
    <m/>
    <x v="1"/>
    <m/>
    <x v="1"/>
    <s v="Project Manager - Telecom Testing-L5.1"/>
    <x v="1"/>
    <s v="NEPC2"/>
    <s v="NEPC2"/>
    <x v="0"/>
    <x v="1"/>
    <s v="WT01"/>
    <x v="6"/>
    <n v="100"/>
    <s v="F"/>
    <d v="2018-07-13T00:00:00"/>
    <m/>
    <x v="17"/>
    <m/>
    <d v="2014-09-29T00:00:00"/>
    <m/>
    <d v="2018-07-14T00:00:00"/>
    <n v="9.5"/>
    <n v="0"/>
    <n v="0"/>
    <n v="9.5"/>
    <x v="1"/>
    <m/>
    <n v="0"/>
    <n v="0"/>
    <n v="0"/>
    <s v="N"/>
    <s v="N"/>
    <s v="N"/>
    <d v="2015-08-30T00:00:00"/>
    <s v="8.Proposed"/>
    <m/>
    <m/>
    <s v="T5212"/>
    <s v="TMT-Telecom IT- BLR"/>
    <x v="0"/>
    <s v="NETWORK EQUIPMENT PROVIDER &amp; CISCO"/>
    <s v="DDM"/>
    <s v="DDM"/>
    <x v="0"/>
    <s v="BENGALURU"/>
    <s v="EC SEZ Ut 2 S2"/>
    <x v="81"/>
    <x v="3"/>
    <m/>
    <s v="WTPMTTEL51"/>
    <s v="Project Manager - Telecom Testing-L5.1"/>
    <s v="Telecom-Testing"/>
    <s v="PROJECT MANAGER-L2"/>
    <s v="R"/>
    <s v="TECH"/>
    <s v="BU DU"/>
    <s v="TECH"/>
    <s v="BU DU"/>
    <m/>
    <m/>
    <m/>
    <m/>
    <n v="9"/>
    <x v="0"/>
    <n v="20501231"/>
    <s v="VT"/>
    <n v="20501231"/>
    <s v="WT"/>
    <s v="Agile-Scrum(L1),NG SONET-SDH(L3),English Language(L1),Perl Programming(L2),Telecommunication(L2),Communication(L2),Application Testing(L3),NMS-EMS(L3),Python Scripting(L1),NMS-EMS(L2),Project Management(L1),Application Testing(L2),SONET-SDH(L2)"/>
    <s v="TELECOM TESTING (77),SIP (24),PROJECT MANAGEMENT (11),OSS - OPERATIONS SUPPORT SYSTEM (10),OPTICAL - SDH (43),CISCO WEBEX TELEPRESENCE (19),TELECOM BSS OSS OPERATIONS (9),ENGLISH LANGUAGE (11),TELECOMMUNICATION (69)"/>
    <s v="N"/>
    <m/>
    <m/>
    <d v="2018-06-12T00:00:00"/>
    <s v="Kubernetes"/>
    <m/>
    <s v="N"/>
    <m/>
    <x v="1"/>
    <s v="Deployable"/>
    <s v="Deployable"/>
    <m/>
    <n v="0"/>
    <n v="0"/>
    <n v="0"/>
    <n v="0"/>
    <n v="1"/>
    <n v="1"/>
    <n v="1"/>
    <x v="0"/>
    <s v="NETWORK EQUIPMENT PROVIDER &amp; CISCO"/>
    <s v="T5212"/>
    <s v="DDM"/>
    <s v="DOMAIN"/>
    <n v="739"/>
    <s v="NEP-VL"/>
    <s v="NG"/>
    <s v="India"/>
    <m/>
    <s v="swadeesha.belligundu@wipro.com"/>
    <x v="1"/>
    <s v="EMP"/>
    <s v="OFFSHORE"/>
    <d v="2014-07-31T00:00:00"/>
    <d v="2018-07-20T00:00:00"/>
    <s v="PROPOSED"/>
    <m/>
    <m/>
    <m/>
    <m/>
    <x v="0"/>
    <s v="INDIA"/>
    <s v="REST OF THE WORLD"/>
    <s v="INDIA"/>
    <s v="REST OF THE WORLD"/>
    <s v="ROW"/>
    <m/>
    <m/>
    <m/>
    <m/>
    <m/>
    <m/>
    <s v="ERICSSON"/>
    <s v="Approved"/>
    <d v="2015-07-22T00:00:00"/>
    <n v="12.083"/>
    <s v="WT"/>
    <s v="OFFSHORE"/>
    <s v="RoW"/>
    <x v="0"/>
    <m/>
    <s v="NO"/>
    <s v="NO"/>
    <s v="NA"/>
    <s v="No Plan"/>
    <s v="NA - Lateral"/>
    <s v="Log in"/>
    <s v="NA"/>
    <s v="Proposed"/>
    <n v="0"/>
    <x v="1"/>
  </r>
  <r>
    <d v="2018-07-27T00:00:00"/>
    <n v="20023913"/>
    <s v="Sourav Biswas"/>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m/>
    <m/>
    <s v="N"/>
    <m/>
    <m/>
    <m/>
    <m/>
    <m/>
    <s v="N"/>
    <m/>
    <x v="0"/>
    <s v="Deployable"/>
    <s v="Deployable"/>
    <m/>
    <n v="0"/>
    <n v="0"/>
    <n v="0"/>
    <n v="0"/>
    <n v="1"/>
    <n v="1"/>
    <n v="1"/>
    <x v="0"/>
    <s v="NETWORK EQUIPMENT PROVIDER &amp; CISCO"/>
    <m/>
    <m/>
    <m/>
    <m/>
    <m/>
    <m/>
    <s v="India"/>
    <s v="PHILIPS"/>
    <s v="sourav.biswas7@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03980"/>
    <s v="Rishin Goswami"/>
    <x v="1"/>
    <x v="1"/>
    <x v="1"/>
    <x v="0"/>
    <x v="1"/>
    <m/>
    <m/>
    <x v="4"/>
    <x v="1"/>
    <s v="Maddanna"/>
    <x v="0"/>
    <s v="Prem Kumar Dama/ Ramesh Balan/Mariam John"/>
    <s v="Manjeet Kaur"/>
    <x v="0"/>
    <x v="0"/>
    <x v="1"/>
    <x v="0"/>
    <n v="0"/>
    <x v="0"/>
    <m/>
    <m/>
    <m/>
    <x v="1"/>
    <m/>
    <x v="1"/>
    <s v="Lead Administrator  - IMS Telecom Simulation-L4.1"/>
    <x v="1"/>
    <s v="NEPC2"/>
    <s v="NEPC2"/>
    <x v="0"/>
    <x v="1"/>
    <s v="WT01"/>
    <x v="4"/>
    <n v="100"/>
    <s v="F"/>
    <d v="2018-07-12T00:00:00"/>
    <m/>
    <x v="85"/>
    <m/>
    <m/>
    <m/>
    <d v="2018-07-13T00:00:00"/>
    <n v="14"/>
    <n v="0"/>
    <n v="0"/>
    <n v="14"/>
    <x v="1"/>
    <m/>
    <n v="0"/>
    <n v="0"/>
    <n v="0"/>
    <s v="N"/>
    <s v="N"/>
    <s v="N"/>
    <m/>
    <s v="14.AVAILABLE"/>
    <m/>
    <m/>
    <s v="T5212"/>
    <s v="TMT-Telecom IT- BLR"/>
    <x v="0"/>
    <s v="NETWORK EQUIPMENT PROVIDER &amp; CISCO"/>
    <s v="DDM"/>
    <s v="DDM"/>
    <x v="0"/>
    <s v="KOLKATA"/>
    <s v="Kolkata"/>
    <x v="82"/>
    <x v="2"/>
    <m/>
    <s v="WTIMSTSL41"/>
    <s v="Lead Administrator  - IMS Telecom Simulation-L4.1"/>
    <s v="IMS-Telecom Network Services"/>
    <s v="LEAD-L1"/>
    <s v="R"/>
    <s v="TECH"/>
    <s v="BU DU"/>
    <s v="TECH"/>
    <s v="BU DU"/>
    <m/>
    <m/>
    <m/>
    <m/>
    <n v="14"/>
    <x v="0"/>
    <n v="20501231"/>
    <s v="VT"/>
    <n v="20501231"/>
    <s v="WT"/>
    <m/>
    <s v="LINUX SYSTEMS PROGRAMMING (35),PYTHON SCRIPTING (35),C++ (35),PYTHON FOR DATA SCIENCE (35),C PROGRAMMING (94),JAVASCRIPT (12),LINUX KERNEL (70),CORE JAVA (36)"/>
    <s v="N"/>
    <m/>
    <m/>
    <d v="2017-05-17T00:00:00"/>
    <s v="ICP"/>
    <m/>
    <s v="N"/>
    <m/>
    <x v="1"/>
    <s v="Deployable"/>
    <s v="Deployable"/>
    <m/>
    <n v="0"/>
    <n v="0"/>
    <n v="0"/>
    <n v="0"/>
    <n v="1"/>
    <n v="1"/>
    <n v="1"/>
    <x v="0"/>
    <s v="NETWORK EQUIPMENT PROVIDER &amp; CISCO"/>
    <s v="T5082"/>
    <s v="DDM"/>
    <s v="DOMAIN"/>
    <m/>
    <m/>
    <s v="NG"/>
    <s v="India"/>
    <m/>
    <s v="rishin.goswami@wipro.com"/>
    <x v="1"/>
    <s v="EMP"/>
    <s v="OFFSHORE"/>
    <d v="2018-07-02T00:00:00"/>
    <m/>
    <s v="AVAILABLE"/>
    <m/>
    <m/>
    <m/>
    <m/>
    <x v="0"/>
    <s v="INDIA"/>
    <s v="REST OF THE WORLD"/>
    <s v="INDIA"/>
    <s v="REST OF THE WORLD"/>
    <s v="ROW"/>
    <m/>
    <m/>
    <m/>
    <m/>
    <m/>
    <m/>
    <s v="LG ELECTRONICS INC"/>
    <m/>
    <m/>
    <n v="0.33300000000000002"/>
    <s v="WT"/>
    <s v="OFFSHORE"/>
    <s v="RoW"/>
    <x v="0"/>
    <m/>
    <s v="NO"/>
    <s v="YES"/>
    <s v="NA"/>
    <s v="No Plan"/>
    <s v="NA - Lateral"/>
    <s v="Not Available"/>
    <s v="NA"/>
    <s v="Available"/>
    <n v="2.5363753479078905E-5"/>
    <x v="1"/>
  </r>
  <r>
    <d v="2018-07-27T00:00:00"/>
    <n v="362851"/>
    <s v="Natarajan Chellappan"/>
    <x v="1"/>
    <x v="1"/>
    <x v="1"/>
    <x v="0"/>
    <x v="1"/>
    <m/>
    <m/>
    <x v="15"/>
    <x v="1"/>
    <s v="Maddanna"/>
    <x v="0"/>
    <s v="Srinivasu G"/>
    <s v="Rashmi Prabha"/>
    <x v="3"/>
    <x v="0"/>
    <x v="1"/>
    <x v="0"/>
    <n v="0"/>
    <x v="0"/>
    <m/>
    <m/>
    <m/>
    <x v="1"/>
    <m/>
    <x v="11"/>
    <s v="Telecom System Architect - EMS-NMS-L6.1"/>
    <x v="1"/>
    <s v="PSP"/>
    <s v="PSP"/>
    <x v="0"/>
    <x v="1"/>
    <s v="WT01"/>
    <x v="8"/>
    <n v="100"/>
    <s v="F"/>
    <m/>
    <d v="2018-07-18T00:00:00"/>
    <x v="86"/>
    <m/>
    <m/>
    <m/>
    <d v="2018-07-19T00:00:00"/>
    <n v="8"/>
    <n v="0"/>
    <n v="0"/>
    <n v="8"/>
    <x v="1"/>
    <m/>
    <n v="0"/>
    <n v="0"/>
    <n v="0"/>
    <s v="N"/>
    <s v="N"/>
    <s v="N"/>
    <m/>
    <s v="14.AVAILABLE"/>
    <m/>
    <m/>
    <s v="T5067"/>
    <s v="PSP- Group"/>
    <x v="0"/>
    <s v="PSP"/>
    <s v="DDM"/>
    <s v="DDM"/>
    <x v="0"/>
    <s v="BENGALURU"/>
    <s v="EC2"/>
    <x v="83"/>
    <x v="3"/>
    <m/>
    <s v="WTARSESL61"/>
    <s v="Telecom System Architect - EMS-NMS-L6.1"/>
    <s v="Telecom"/>
    <s v="ARCHITECT-L2"/>
    <s v="R"/>
    <s v="TECH"/>
    <s v="BU DU"/>
    <s v="TECH"/>
    <s v="BU DU"/>
    <s v="Valid Cases"/>
    <s v="Electronic Arts Inc"/>
    <s v="Visa Stamping"/>
    <s v="B1"/>
    <n v="8"/>
    <x v="0"/>
    <n v="20501231"/>
    <s v="WT"/>
    <n v="20501231"/>
    <s v="WT"/>
    <m/>
    <s v="IT OPERATIONS AND SERVICES (28)"/>
    <s v="N"/>
    <d v="2018-06-29T00:00:00"/>
    <d v="2028-06-25T00:00:00"/>
    <d v="2018-03-23T00:00:00"/>
    <s v="PSHC"/>
    <m/>
    <s v="N"/>
    <m/>
    <x v="1"/>
    <s v="Deployable"/>
    <s v="Deployable"/>
    <m/>
    <n v="0"/>
    <n v="0"/>
    <n v="0"/>
    <n v="0"/>
    <n v="1"/>
    <n v="1"/>
    <n v="1"/>
    <x v="0"/>
    <s v="PSP"/>
    <s v="T5120"/>
    <s v="DDM"/>
    <s v="DELIVERY MANAGEMENT"/>
    <m/>
    <m/>
    <s v="ZW"/>
    <s v="India"/>
    <m/>
    <s v="natarajan.chellappan@wipro.com"/>
    <x v="1"/>
    <s v="EMP"/>
    <s v="OFFSHORE"/>
    <m/>
    <m/>
    <s v="AVAILABLE"/>
    <m/>
    <m/>
    <m/>
    <m/>
    <x v="0"/>
    <s v="INDIA"/>
    <s v="REST OF THE WORLD"/>
    <s v="INDIA"/>
    <s v="REST OF THE WORLD"/>
    <s v="ROW"/>
    <m/>
    <m/>
    <m/>
    <n v="0"/>
    <n v="0"/>
    <s v="VALID"/>
    <m/>
    <m/>
    <m/>
    <n v="1.75"/>
    <s v="WT"/>
    <s v="OFFSHORE"/>
    <s v="RoW"/>
    <x v="0"/>
    <m/>
    <s v="NO"/>
    <s v="NO"/>
    <s v="NA"/>
    <s v="No Plan"/>
    <s v="NA - Lateral"/>
    <s v="Not Available"/>
    <s v="NA"/>
    <s v="Available"/>
    <n v="1.5590007462977696E-5"/>
    <x v="1"/>
  </r>
  <r>
    <d v="2018-07-27T00:00:00"/>
    <n v="20023965"/>
    <s v="Tushar Prakash Gawai"/>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tushar.gawai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5.072750695815781E-5"/>
    <x v="1"/>
  </r>
  <r>
    <d v="2018-07-27T00:00:00"/>
    <n v="372675"/>
    <s v="Swati Mahajan"/>
    <x v="1"/>
    <x v="1"/>
    <x v="1"/>
    <x v="0"/>
    <x v="89"/>
    <m/>
    <m/>
    <x v="8"/>
    <x v="0"/>
    <s v="No Action Require"/>
    <x v="0"/>
    <s v="Manogaran V G"/>
    <s v="Chandrika N"/>
    <x v="1"/>
    <x v="7"/>
    <x v="2"/>
    <x v="1"/>
    <s v="B"/>
    <x v="0"/>
    <m/>
    <m/>
    <m/>
    <x v="1"/>
    <m/>
    <x v="5"/>
    <s v="Test Engineer - Application Testing-L3.2"/>
    <x v="5"/>
    <s v="SCSP"/>
    <s v="SCSP"/>
    <x v="0"/>
    <x v="1"/>
    <s v="WT01"/>
    <x v="2"/>
    <n v="100"/>
    <s v="F"/>
    <d v="2017-10-31T00:00:00"/>
    <m/>
    <x v="87"/>
    <m/>
    <m/>
    <d v="2018-07-15T00:00:00"/>
    <d v="2018-07-16T00:00:00"/>
    <n v="11"/>
    <n v="0"/>
    <n v="0"/>
    <n v="11"/>
    <x v="1"/>
    <m/>
    <n v="0"/>
    <n v="0"/>
    <n v="1"/>
    <s v="N"/>
    <s v="N"/>
    <s v="N"/>
    <m/>
    <s v="8.Proposed"/>
    <m/>
    <m/>
    <s v="T7661"/>
    <s v="HP  ACCOUNT BENCH"/>
    <x v="0"/>
    <s v="HP ACCOUNT BENCH"/>
    <s v="MODEL B"/>
    <s v="MODEL B"/>
    <x v="0"/>
    <s v="PUNE"/>
    <s v="Pune"/>
    <x v="3"/>
    <x v="1"/>
    <m/>
    <s v="WTTEAPPL32"/>
    <s v="Test Engineer - Application Testing-L3.2"/>
    <s v="BAS-APP-TESTING"/>
    <s v="TEST ENGINEER-L3"/>
    <s v="B"/>
    <s v="TECH"/>
    <s v="BU DU"/>
    <s v="TECH"/>
    <s v="BU DU"/>
    <m/>
    <m/>
    <m/>
    <m/>
    <n v="11"/>
    <x v="0"/>
    <n v="20501231"/>
    <s v="WT"/>
    <n v="20501231"/>
    <s v="WT"/>
    <m/>
    <s v="APPLICATION TESTING (5),LEAN FUNCTIONAL TESTING (4),SOAP UI TESTING (2),APPLICATION LIFECYCLE MANAGEMENT - ALM (1)"/>
    <s v="N"/>
    <m/>
    <m/>
    <d v="2017-06-13T00:00:00"/>
    <s v="Selenium"/>
    <s v="LTDU SL"/>
    <s v="N"/>
    <m/>
    <x v="1"/>
    <s v="Deployable"/>
    <s v="Deployable"/>
    <m/>
    <n v="0"/>
    <n v="0"/>
    <n v="0"/>
    <n v="0"/>
    <n v="1"/>
    <n v="1"/>
    <n v="1"/>
    <x v="0"/>
    <s v="HP ACCOUNT BENCH"/>
    <s v="T5160"/>
    <s v="MAS"/>
    <s v="MAS-QET"/>
    <m/>
    <m/>
    <s v="BG"/>
    <s v="India"/>
    <s v="HP"/>
    <s v="swati.mahajan@wipro.com"/>
    <x v="1"/>
    <s v="EMP"/>
    <s v="OFFSHORE"/>
    <m/>
    <m/>
    <s v="PROPOSED"/>
    <m/>
    <m/>
    <m/>
    <m/>
    <x v="0"/>
    <s v="INDIA"/>
    <s v="REST OF THE WORLD"/>
    <s v="INDIA"/>
    <s v="REST OF THE WORLD"/>
    <s v="ROW"/>
    <m/>
    <m/>
    <s v="B-WT01-0005200832-HP"/>
    <m/>
    <m/>
    <m/>
    <s v="HP"/>
    <m/>
    <m/>
    <n v="1.5"/>
    <s v="WT"/>
    <s v="OFFSHORE"/>
    <s v="RoW"/>
    <x v="0"/>
    <m/>
    <s v="NO"/>
    <s v="NO"/>
    <s v="NA"/>
    <s v="No Plan"/>
    <s v="NA - Lateral"/>
    <s v="Not Available"/>
    <s v="NA"/>
    <s v="Proposed"/>
    <n v="0"/>
    <x v="1"/>
  </r>
  <r>
    <d v="2018-07-27T00:00:00"/>
    <n v="20024027"/>
    <s v="UTKARSH SHARMA"/>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utkarsh.sharma3@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4.4110909609566552E-5"/>
    <x v="1"/>
  </r>
  <r>
    <d v="2018-07-27T00:00:00"/>
    <n v="20024494"/>
    <s v="Pragya"/>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pragya.18@wipro.com"/>
    <x v="1"/>
    <s v="EMP"/>
    <s v="OFFSHORE"/>
    <m/>
    <m/>
    <s v="AVAILABLE"/>
    <m/>
    <m/>
    <m/>
    <m/>
    <x v="0"/>
    <s v="INDIA"/>
    <s v="REST OF THE WORLD"/>
    <s v="INDIA"/>
    <s v="REST OF THE WORLD"/>
    <s v="ROW"/>
    <m/>
    <m/>
    <m/>
    <m/>
    <m/>
    <m/>
    <m/>
    <m/>
    <m/>
    <n v="0"/>
    <s v="WT"/>
    <s v="OFFSHORE"/>
    <s v="RoW"/>
    <x v="0"/>
    <m/>
    <s v="NO"/>
    <s v="YES"/>
    <s v="NA"/>
    <s v="NJNB"/>
    <s v="NA - Lateral"/>
    <s v="Log in"/>
    <s v="NA"/>
    <s v="Available"/>
    <n v="1.5590007462977696E-5"/>
    <x v="1"/>
  </r>
  <r>
    <d v="2018-07-27T00:00:00"/>
    <n v="213760"/>
    <s v="Nandini Basavaraju Mahalakshmi"/>
    <x v="1"/>
    <x v="1"/>
    <x v="1"/>
    <x v="0"/>
    <x v="91"/>
    <s v=""/>
    <s v=""/>
    <x v="1"/>
    <x v="1"/>
    <s v="Maddanna"/>
    <x v="0"/>
    <s v="Prem Kumar Dama/ Ramesh Balan/Mariam John"/>
    <s v="Manjeet Kaur"/>
    <x v="0"/>
    <x v="0"/>
    <x v="1"/>
    <x v="0"/>
    <n v="0"/>
    <x v="0"/>
    <m/>
    <m/>
    <m/>
    <x v="1"/>
    <m/>
    <x v="1"/>
    <s v="Test Engineer Datacom-L2.2"/>
    <x v="1"/>
    <s v="NEPC2"/>
    <s v="NEPC2"/>
    <x v="0"/>
    <x v="1"/>
    <s v="WT01"/>
    <x v="3"/>
    <n v="100"/>
    <s v="F"/>
    <m/>
    <m/>
    <x v="88"/>
    <m/>
    <m/>
    <d v="2018-07-17T00:00:00"/>
    <d v="2018-07-18T00:00:00"/>
    <n v="9"/>
    <n v="0"/>
    <n v="0"/>
    <n v="9"/>
    <x v="1"/>
    <m/>
    <n v="0"/>
    <n v="0"/>
    <n v="0"/>
    <s v="N"/>
    <s v="N"/>
    <s v="N"/>
    <m/>
    <s v="1.RESIGN"/>
    <m/>
    <m/>
    <s v="T5212"/>
    <s v="TMT-Telecom IT- BLR"/>
    <x v="0"/>
    <s v="NETWORK EQUIPMENT PROVIDER &amp; CISCO"/>
    <s v="DDM"/>
    <s v="DDM"/>
    <x v="0"/>
    <s v="BENGALURU"/>
    <s v="Sarjapur Road 1"/>
    <x v="84"/>
    <x v="2"/>
    <m/>
    <s v="WTTEBRBL22"/>
    <s v="Test Engineer Datacom-L2.2"/>
    <s v="Telecom-Testing"/>
    <s v="TEST ENGINEER-L2"/>
    <s v="R"/>
    <s v="TECH"/>
    <s v="BU DU"/>
    <s v="TECH"/>
    <s v="BU DU"/>
    <m/>
    <m/>
    <m/>
    <m/>
    <n v="9"/>
    <x v="0"/>
    <n v="20501231"/>
    <s v="VT"/>
    <n v="20501231"/>
    <s v="WT"/>
    <s v="Datacom Testing(L2),Communication(L2),Application Testing(L1),Application Testing(L2)"/>
    <s v="AUTOMATION TOOLS AND CONCEPTS (6),L2 TESTING (11),DEBUGGING - UNIX INTERNALS (5),L3 TESTING (11),TCL-TK (6),PERL PROGRAMMING (5),MANUAL TESTING (11),DATACOM TESTING (20)"/>
    <s v="N"/>
    <m/>
    <m/>
    <d v="2015-04-20T00:00:00"/>
    <s v="Onsite Readiness Program-1"/>
    <m/>
    <s v="N"/>
    <m/>
    <x v="1"/>
    <s v="Non-Deployable"/>
    <s v="Non-Deployable"/>
    <m/>
    <n v="0"/>
    <n v="0"/>
    <n v="0"/>
    <n v="0"/>
    <n v="1"/>
    <n v="1"/>
    <n v="1"/>
    <x v="0"/>
    <s v="NETWORK EQUIPMENT PROVIDER &amp; CISCO"/>
    <m/>
    <s v="DDM"/>
    <s v="DOMAIN"/>
    <n v="739"/>
    <s v="NEP-VL"/>
    <s v="NG"/>
    <s v="India"/>
    <m/>
    <s v="nandini.mahalakshmi@wipro.com"/>
    <x v="1"/>
    <s v="EMP"/>
    <s v="OFFSHORE"/>
    <d v="2012-01-31T00:00:00"/>
    <m/>
    <s v="RESIGN"/>
    <m/>
    <m/>
    <m/>
    <m/>
    <x v="0"/>
    <s v="INDIA"/>
    <s v="REST OF THE WORLD"/>
    <s v="INDIA"/>
    <s v="REST OF THE WORLD"/>
    <s v="ROW"/>
    <m/>
    <m/>
    <m/>
    <m/>
    <m/>
    <m/>
    <m/>
    <m/>
    <m/>
    <n v="7.5"/>
    <s v="WT"/>
    <s v="OFFSHORE"/>
    <s v="RoW"/>
    <x v="0"/>
    <m/>
    <s v="NO"/>
    <s v="NO"/>
    <s v="NA"/>
    <s v="NA: Non-Deployable"/>
    <s v="NA - Lateral"/>
    <s v="Not Available"/>
    <s v="NA"/>
    <s v="Notice Period"/>
    <n v="8.9282222899360201E-5"/>
    <x v="1"/>
  </r>
  <r>
    <d v="2018-07-27T00:00:00"/>
    <n v="20024000"/>
    <s v="Paluri Monica"/>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aluri.monica1@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Log in"/>
    <s v="NA"/>
    <s v="Allocated and Not Billed"/>
    <n v="0"/>
    <x v="3"/>
  </r>
  <r>
    <d v="2018-07-27T00:00:00"/>
    <n v="20021040"/>
    <s v="P B Mohamed Ajmel"/>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10"/>
    <n v="0"/>
    <n v="15"/>
    <x v="1"/>
    <m/>
    <n v="0"/>
    <n v="0"/>
    <n v="0"/>
    <s v="N"/>
    <s v="N"/>
    <s v="N"/>
    <m/>
    <m/>
    <m/>
    <m/>
    <s v="T7997"/>
    <s v="TECH Operation"/>
    <x v="0"/>
    <s v="TECHNOLOGY GROUP"/>
    <s v="MODEL B"/>
    <s v="MODEL B"/>
    <x v="0"/>
    <s v="COCHIN"/>
    <s v="Cochin"/>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ohamed.ajme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0"/>
    <x v="4"/>
  </r>
  <r>
    <d v="2018-07-27T00:00:00"/>
    <n v="325576"/>
    <s v="Abinash Dash"/>
    <x v="1"/>
    <x v="1"/>
    <x v="1"/>
    <x v="0"/>
    <x v="1"/>
    <m/>
    <m/>
    <x v="12"/>
    <x v="4"/>
    <s v="Maddanna"/>
    <x v="0"/>
    <s v="Prem Kumar Dama/ Ramesh Balan/Mariam John"/>
    <s v="Manjeet Kaur"/>
    <x v="2"/>
    <x v="5"/>
    <x v="2"/>
    <x v="1"/>
    <s v="B"/>
    <x v="0"/>
    <m/>
    <m/>
    <m/>
    <x v="1"/>
    <m/>
    <x v="4"/>
    <s v="Developer Java J2EE-L3.1"/>
    <x v="4"/>
    <s v="NEPC1"/>
    <s v="NEPC1"/>
    <x v="0"/>
    <x v="1"/>
    <s v="WT01"/>
    <x v="2"/>
    <n v="100"/>
    <s v="F"/>
    <d v="2018-07-12T00:00:00"/>
    <m/>
    <x v="89"/>
    <m/>
    <m/>
    <m/>
    <d v="2018-07-13T00:00:00"/>
    <n v="14"/>
    <n v="3"/>
    <n v="0"/>
    <n v="11"/>
    <x v="1"/>
    <m/>
    <n v="1"/>
    <n v="2"/>
    <n v="1"/>
    <s v="N"/>
    <s v="N"/>
    <s v="N"/>
    <m/>
    <s v="9.Rejected"/>
    <m/>
    <m/>
    <s v="T7998"/>
    <s v="NEP ACCOUNT"/>
    <x v="0"/>
    <s v="NEP ACCOUNT"/>
    <s v="MODEL B"/>
    <s v="MODEL B"/>
    <x v="0"/>
    <s v="BENGALURU"/>
    <s v="EC SEZ Ut 2 S2"/>
    <x v="85"/>
    <x v="4"/>
    <m/>
    <s v="WTDVJ2EL31"/>
    <s v="Developer Java J2EE-L3.1"/>
    <s v="BAS-CCX-Java"/>
    <s v="DEVELOPER-L3"/>
    <s v="B"/>
    <s v="TECH"/>
    <s v="BU DU"/>
    <s v="TECH"/>
    <s v="BU DU"/>
    <m/>
    <m/>
    <m/>
    <m/>
    <n v="14"/>
    <x v="0"/>
    <n v="20501231"/>
    <s v="WT"/>
    <n v="20501231"/>
    <s v="WT"/>
    <s v="Clarify Thin Client(L1),Python Scripting(L1),HTML 5(L1),Linux Admin(L1),Filenet(L1),CG-BAS-CCX(L1),CG-BAS-CCX(L2),Java Servlets(L1),Unix Admin(L1),Core Java(L1),Hibernate(L1),BDD - Behavioral Driven Development Testing(L1),Spring(L1),JavaScript(L1)"/>
    <s v="HIBERNATE (3),CSS (1),ANGULAR JS (2),SPRING (1),CORE JAVA (3),JDBC - JAVA DATABASE CONNECTIVITY (1),JAVASCRIPT (3),JAVA SERVLETS (1),JUNIT (2)"/>
    <s v="N"/>
    <m/>
    <m/>
    <d v="2018-02-21T00:00:00"/>
    <s v="Microstrategy L1"/>
    <s v="LTDU SL"/>
    <s v="N"/>
    <m/>
    <x v="1"/>
    <s v="Deployable"/>
    <s v="Deployable"/>
    <m/>
    <n v="0"/>
    <n v="0"/>
    <n v="0"/>
    <n v="0"/>
    <n v="1"/>
    <n v="1"/>
    <n v="1"/>
    <x v="0"/>
    <s v="NEP ACCOUNT"/>
    <s v="T8254"/>
    <s v="DIGI"/>
    <s v="DIGI-DX"/>
    <n v="517"/>
    <s v="SOA/APPLICATION/LEGACY MO"/>
    <s v="BB"/>
    <s v="India"/>
    <s v="ERICSSON"/>
    <s v="abinash.dash3@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2.5363753479078905E-5"/>
    <x v="1"/>
  </r>
  <r>
    <d v="2018-07-27T00:00:00"/>
    <n v="396294"/>
    <s v="Krishangi Deka"/>
    <x v="1"/>
    <x v="1"/>
    <x v="1"/>
    <x v="0"/>
    <x v="94"/>
    <m/>
    <m/>
    <x v="8"/>
    <x v="0"/>
    <s v="Maddanna"/>
    <x v="0"/>
    <s v="TECH-GROUP"/>
    <s v="Chandrika N"/>
    <x v="4"/>
    <x v="0"/>
    <x v="2"/>
    <x v="0"/>
    <n v="0"/>
    <x v="0"/>
    <m/>
    <m/>
    <m/>
    <x v="0"/>
    <m/>
    <x v="5"/>
    <s v="Test Engineer - Application Testing-L1.1"/>
    <x v="5"/>
    <s v="TECH GROUP"/>
    <s v="TECH GROUP"/>
    <x v="0"/>
    <x v="1"/>
    <s v="WT01"/>
    <x v="0"/>
    <n v="100"/>
    <s v="F"/>
    <d v="2018-07-14T00:00:00"/>
    <m/>
    <x v="57"/>
    <m/>
    <m/>
    <m/>
    <d v="2018-07-15T00:00:00"/>
    <n v="12"/>
    <n v="0"/>
    <n v="0"/>
    <n v="12"/>
    <x v="1"/>
    <m/>
    <n v="0"/>
    <n v="0"/>
    <n v="0"/>
    <s v="N"/>
    <s v="N"/>
    <s v="N"/>
    <m/>
    <s v="14.AVAILABLE"/>
    <m/>
    <m/>
    <s v="T7662"/>
    <s v="TECHNOLOGY BU BENCH"/>
    <x v="0"/>
    <s v="TECHNOLOGY BU BENCH"/>
    <s v="MODEL B"/>
    <s v="MODEL B"/>
    <x v="0"/>
    <s v="HYDERABAD"/>
    <s v="Gopa Sez S1 S"/>
    <x v="86"/>
    <x v="0"/>
    <m/>
    <s v="WTTEAPPL11"/>
    <s v="Test Engineer - Application Testing-L1.1"/>
    <s v="BAS-APP-TESTING"/>
    <s v="TEST ENGINEER-L1"/>
    <s v="B"/>
    <s v="TECH"/>
    <s v="BU DU"/>
    <s v="TECH"/>
    <s v="BU DU"/>
    <m/>
    <m/>
    <m/>
    <m/>
    <n v="12"/>
    <x v="0"/>
    <n v="20501231"/>
    <s v="WT"/>
    <n v="20501231"/>
    <s v="WT"/>
    <s v="English Language(L1)"/>
    <s v="SELENIUM (1),PEGA TESTING (2),HP QTP - UFT AUTOMATION TESTING (1),MATLAB AND LAB VIEW (1),APPLICATION LIFECYCLE MANAGEMENT - ALM (2),CORE JAVA (1),C++ (1)"/>
    <s v="N"/>
    <m/>
    <m/>
    <d v="2017-12-18T00:00:00"/>
    <s v="Corporate Induction"/>
    <s v="LTDU SL"/>
    <s v="N"/>
    <m/>
    <x v="1"/>
    <s v="Deployable"/>
    <s v="Deployable"/>
    <m/>
    <n v="0"/>
    <n v="0"/>
    <n v="0"/>
    <n v="0"/>
    <n v="1"/>
    <n v="1"/>
    <n v="1"/>
    <x v="0"/>
    <s v="TECHNOLOGY BU BENCH"/>
    <n v="0"/>
    <s v="MAS"/>
    <s v="MAS-QET"/>
    <m/>
    <m/>
    <s v="BG"/>
    <s v="India"/>
    <m/>
    <s v="krishangi.deka@wipro.com"/>
    <x v="0"/>
    <s v="EMP"/>
    <s v="OFFSHORE"/>
    <m/>
    <m/>
    <s v="AVAILABLE"/>
    <m/>
    <m/>
    <m/>
    <m/>
    <x v="0"/>
    <s v="INDIA"/>
    <s v="REST OF THE WORLD"/>
    <s v="INDIA"/>
    <s v="REST OF THE WORLD"/>
    <s v="ROW"/>
    <m/>
    <m/>
    <m/>
    <m/>
    <m/>
    <m/>
    <s v="Nokia Siemens Networks"/>
    <m/>
    <m/>
    <n v="0.66600000000000004"/>
    <s v="WT"/>
    <s v="OFFSHORE"/>
    <s v="RoW"/>
    <x v="0"/>
    <m/>
    <s v="NO"/>
    <s v="YES"/>
    <s v="NA"/>
    <s v="NA - Rookie"/>
    <s v="Available"/>
    <s v="Not Available"/>
    <s v="NA"/>
    <s v="Available"/>
    <n v="7.6091260437236718E-5"/>
    <x v="1"/>
  </r>
  <r>
    <d v="2018-07-27T00:00:00"/>
    <n v="370494"/>
    <s v="Sudula Sravani"/>
    <x v="1"/>
    <x v="1"/>
    <x v="1"/>
    <x v="0"/>
    <x v="95"/>
    <m/>
    <m/>
    <x v="14"/>
    <x v="7"/>
    <s v="Maddanna"/>
    <x v="0"/>
    <s v="Manogaran V G"/>
    <s v="Chandrika N"/>
    <x v="1"/>
    <x v="13"/>
    <x v="2"/>
    <x v="1"/>
    <s v="B"/>
    <x v="0"/>
    <m/>
    <m/>
    <m/>
    <x v="1"/>
    <m/>
    <x v="10"/>
    <s v="Developer .NET-L2.1"/>
    <x v="5"/>
    <s v="SCSP"/>
    <s v="SCSP"/>
    <x v="0"/>
    <x v="1"/>
    <s v="WT01"/>
    <x v="3"/>
    <n v="100"/>
    <s v="F"/>
    <d v="2018-01-16T00:00:00"/>
    <m/>
    <x v="80"/>
    <m/>
    <m/>
    <d v="2018-07-06T00:00:00"/>
    <d v="2018-07-07T00:00:00"/>
    <n v="20"/>
    <n v="5"/>
    <n v="0"/>
    <n v="15"/>
    <x v="1"/>
    <m/>
    <n v="0"/>
    <n v="0"/>
    <n v="0"/>
    <s v="N"/>
    <s v="N"/>
    <s v="N"/>
    <m/>
    <s v="17.Attendance not swiped for last 15 days"/>
    <m/>
    <m/>
    <s v="T7661"/>
    <s v="SEMI-CONDUCTORS"/>
    <x v="0"/>
    <s v="SEMI-CONDUCTORS"/>
    <s v="MODEL B"/>
    <s v="MODEL B"/>
    <x v="0"/>
    <s v="HYDERABAD"/>
    <s v="Manikonda Sez"/>
    <x v="75"/>
    <x v="4"/>
    <m/>
    <s v="WTDVNETL21"/>
    <s v="Developer .NET-L2.1"/>
    <s v="BAS-Microsoft"/>
    <s v="DEVELOPER-L2"/>
    <s v="B"/>
    <s v="TECH"/>
    <s v="BU DU"/>
    <s v="TECH"/>
    <s v="BU DU"/>
    <m/>
    <m/>
    <m/>
    <m/>
    <n v="20"/>
    <x v="0"/>
    <n v="20501231"/>
    <s v="WT"/>
    <n v="20501231"/>
    <s v="WT"/>
    <s v="HTML 5(L1),ASP.NET MVC 2(L1)"/>
    <s v="ASP.NET WEB API (1),ANGULAR JS (1),SQL SERVER (1),C# - CSHARP-PROGRAMMING (1),ASP.NET MVC 5 (1)"/>
    <s v="N"/>
    <m/>
    <m/>
    <d v="2017-09-27T00:00:00"/>
    <s v="Jquery"/>
    <s v="LTDU SL"/>
    <s v="N"/>
    <m/>
    <x v="1"/>
    <s v="Deployable"/>
    <s v="Non-Deployable"/>
    <m/>
    <n v="0"/>
    <n v="0"/>
    <n v="0"/>
    <n v="0"/>
    <n v="1"/>
    <n v="1"/>
    <n v="1"/>
    <x v="0"/>
    <s v="SEMI-CONDUCTORS"/>
    <s v="T5160"/>
    <s v="MAS"/>
    <s v="MAS-MICROSOFT"/>
    <m/>
    <m/>
    <s v="YW"/>
    <s v="India"/>
    <s v="RENESAS TECHNOLOGY"/>
    <s v="sudula.sravani@wipro.com"/>
    <x v="1"/>
    <s v="EMP"/>
    <s v="OFFSHORE"/>
    <m/>
    <m/>
    <s v="AVAILABLE"/>
    <m/>
    <m/>
    <m/>
    <m/>
    <x v="0"/>
    <s v="INDIA"/>
    <s v="REST OF THE WORLD"/>
    <s v="INDIA"/>
    <s v="REST OF THE WORLD"/>
    <s v="ROW"/>
    <m/>
    <m/>
    <s v="B-WT01-0005201446-623885"/>
    <m/>
    <m/>
    <m/>
    <s v="AFFINIA GROUP"/>
    <m/>
    <m/>
    <n v="1.583"/>
    <s v="WT"/>
    <s v="OFFSHORE"/>
    <s v="RoW"/>
    <x v="0"/>
    <m/>
    <s v="NO"/>
    <s v="NO"/>
    <s v="NA"/>
    <s v="NA: Non-Deployable"/>
    <s v="NA - Lateral"/>
    <s v="Not Available"/>
    <s v="NA"/>
    <s v="Available"/>
    <n v="1.5218252087447344E-4"/>
    <x v="1"/>
  </r>
  <r>
    <d v="2018-07-27T00:00:00"/>
    <n v="334235"/>
    <s v="Delucy Gabiriel"/>
    <x v="1"/>
    <x v="1"/>
    <x v="6"/>
    <x v="0"/>
    <x v="96"/>
    <m/>
    <d v="2018-08-07T00:00:00"/>
    <x v="12"/>
    <x v="4"/>
    <s v="Maddanna"/>
    <x v="0"/>
    <s v="Prem Kumar Dama/ Ramesh Balan/Mariam John"/>
    <s v="Manjeet Kaur"/>
    <x v="2"/>
    <x v="5"/>
    <x v="2"/>
    <x v="1"/>
    <s v="B"/>
    <x v="0"/>
    <m/>
    <m/>
    <m/>
    <x v="1"/>
    <m/>
    <x v="4"/>
    <s v="Developer Java J2EE-L2.1"/>
    <x v="4"/>
    <s v="NEPC1"/>
    <s v="NEPC1"/>
    <x v="0"/>
    <x v="1"/>
    <s v="WT01"/>
    <x v="2"/>
    <n v="100"/>
    <s v="F"/>
    <d v="2018-07-16T00:00:00"/>
    <m/>
    <x v="90"/>
    <m/>
    <m/>
    <m/>
    <d v="2018-07-17T00:00:00"/>
    <n v="10"/>
    <n v="0"/>
    <n v="0"/>
    <n v="10"/>
    <x v="1"/>
    <m/>
    <n v="1"/>
    <n v="1"/>
    <n v="0"/>
    <s v="N"/>
    <s v="N"/>
    <s v="N"/>
    <m/>
    <s v="1.RESIGN"/>
    <m/>
    <m/>
    <s v="T7998"/>
    <s v="NEP ACCOUNT"/>
    <x v="0"/>
    <s v="NEP ACCOUNT"/>
    <s v="MODEL B"/>
    <s v="MODEL B"/>
    <x v="0"/>
    <s v="BENGALURU"/>
    <s v="EC4"/>
    <x v="87"/>
    <x v="4"/>
    <m/>
    <s v="WTDVJ2EL21"/>
    <s v="Developer Java J2EE-L2.1"/>
    <s v="BAS-CCX-Java"/>
    <s v="DEVELOPER-L2"/>
    <s v="B"/>
    <s v="TECH"/>
    <s v="BU DU"/>
    <s v="TECH"/>
    <s v="BU DU"/>
    <m/>
    <m/>
    <m/>
    <m/>
    <n v="10"/>
    <x v="0"/>
    <n v="20501231"/>
    <s v="WT"/>
    <n v="20501231"/>
    <s v="WT"/>
    <s v="English Language(L1),Hibernate(L1),JPA - Java Persistence API(L1),JavaScript(L1),Core Java(L1),CG-BAS-CCX(L2),OSS - Operations Support System(L1),Telecom Service Provider(L1),CG-BAS-CCX(L1)"/>
    <s v="CORE JAVA (4),JAVA-J2EE (1)"/>
    <s v="N"/>
    <m/>
    <m/>
    <d v="2017-10-23T00:00:00"/>
    <s v="Core Java"/>
    <s v="LTDU SL"/>
    <s v="N"/>
    <m/>
    <x v="1"/>
    <s v="Non-Deployable"/>
    <s v="Non-Deployable"/>
    <m/>
    <n v="0"/>
    <n v="0"/>
    <n v="0"/>
    <n v="0"/>
    <n v="1"/>
    <n v="1"/>
    <n v="1"/>
    <x v="0"/>
    <s v="NEP ACCOUNT"/>
    <s v="T8254"/>
    <s v="DIGI"/>
    <s v="DIGI-DX"/>
    <m/>
    <m/>
    <s v="BB"/>
    <s v="India"/>
    <s v="ERICSSON"/>
    <s v="delucy.gabiriel@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7.6091260437236718E-5"/>
    <x v="2"/>
  </r>
  <r>
    <d v="2018-07-27T00:00:00"/>
    <n v="853076"/>
    <s v="Divya Varshney"/>
    <x v="1"/>
    <x v="1"/>
    <x v="1"/>
    <x v="0"/>
    <x v="1"/>
    <m/>
    <m/>
    <x v="12"/>
    <x v="4"/>
    <s v="Maddanna"/>
    <x v="0"/>
    <s v="Prem Kumar Dama/ Ramesh Balan/Mariam John"/>
    <s v="Manjeet Kaur"/>
    <x v="2"/>
    <x v="5"/>
    <x v="2"/>
    <x v="1"/>
    <s v="B"/>
    <x v="0"/>
    <m/>
    <m/>
    <m/>
    <x v="1"/>
    <m/>
    <x v="4"/>
    <s v="Associate Consultant SFDC DEV-L3.2"/>
    <x v="4"/>
    <s v="NEPC1"/>
    <s v="NEPC1"/>
    <x v="0"/>
    <x v="1"/>
    <s v="WT01"/>
    <x v="2"/>
    <n v="100"/>
    <s v="F"/>
    <d v="2018-07-11T00:00:00"/>
    <m/>
    <x v="91"/>
    <d v="2017-04-01T00:00:00"/>
    <m/>
    <m/>
    <d v="2018-07-12T00:00:00"/>
    <n v="15"/>
    <n v="0"/>
    <n v="0"/>
    <n v="15"/>
    <x v="1"/>
    <m/>
    <n v="1"/>
    <n v="1"/>
    <n v="2"/>
    <s v="N"/>
    <s v="N"/>
    <s v="N"/>
    <m/>
    <s v="8.Proposed"/>
    <m/>
    <m/>
    <s v="T7998"/>
    <s v="NEP ACCOUNT"/>
    <x v="0"/>
    <s v="NEP ACCOUNT"/>
    <s v="MODEL B"/>
    <s v="MODEL B"/>
    <x v="0"/>
    <s v="NATIONAL CAPITAL REGION"/>
    <s v="Greater Noida"/>
    <x v="88"/>
    <x v="1"/>
    <m/>
    <s v="WTACSFDL32"/>
    <s v="Associate Consultant SFDC DEV-L3.2"/>
    <s v="BAS-ACS-SFDC DEV"/>
    <s v="DEVELOPER-L3"/>
    <s v="B"/>
    <s v="TECH"/>
    <s v="BU DU"/>
    <s v="TECH"/>
    <s v="BU DU"/>
    <m/>
    <m/>
    <m/>
    <m/>
    <n v="15"/>
    <x v="0"/>
    <n v="20501231"/>
    <s v="WT"/>
    <n v="20501231"/>
    <s v="WT"/>
    <s v="Hibernate(L1),Hibernate(L2),PL-SQL(L3),CG-BAS-CCX(L2),CG-BAS-CCX(L1)"/>
    <s v="JAVASCRIPT (37),SPRING (4),JAVA-J2EE (3),CG-BAS-CCX (34),ORACLE SQL (34),ORACLE CUSTOMER CARE BILLING TECHNICAL - CC AND B (34),CSS (1),PL-SQL (3),JAX-RS - JAVA API FOR RESTFUL WEB SERVICES (2),ANGULAR JS (2),DEVOPS - CONTINUOUS INTEGRATION (2),HIBERNATE (2),JUNIT (2),CORE JAVA (67)"/>
    <s v="N"/>
    <m/>
    <m/>
    <d v="2018-05-28T00:00:00"/>
    <s v="Microservices L1"/>
    <s v="LTDU SL"/>
    <s v="N"/>
    <m/>
    <x v="1"/>
    <s v="Deployable"/>
    <s v="Deployable"/>
    <m/>
    <n v="0"/>
    <n v="0"/>
    <n v="0"/>
    <n v="0"/>
    <n v="1"/>
    <n v="1"/>
    <n v="1"/>
    <x v="0"/>
    <s v="NEP ACCOUNT"/>
    <s v="T8254"/>
    <s v="DIGI"/>
    <s v="DIGI-DX"/>
    <n v="517"/>
    <s v="SOA/APPLICATION/LEGACY MO"/>
    <s v="BB"/>
    <s v="India"/>
    <s v="ERICSSON"/>
    <s v="divya.varshney@wipro.com"/>
    <x v="1"/>
    <s v="EMP"/>
    <s v="OFFSHORE"/>
    <m/>
    <m/>
    <s v="PROPOSED"/>
    <m/>
    <m/>
    <m/>
    <m/>
    <x v="0"/>
    <s v="INDIA"/>
    <s v="REST OF THE WORLD"/>
    <s v="INDIA"/>
    <s v="REST OF THE WORLD"/>
    <s v="ROW"/>
    <m/>
    <m/>
    <s v="B-WT01-0005200637-ERICSS"/>
    <m/>
    <m/>
    <m/>
    <s v="ERICSSON"/>
    <m/>
    <m/>
    <n v="1.9159999999999999"/>
    <s v="WT"/>
    <s v="OFFSHORE"/>
    <s v="RoW"/>
    <x v="0"/>
    <m/>
    <s v="NO"/>
    <s v="NO"/>
    <s v="NA"/>
    <s v="No Plan"/>
    <s v="NA - Lateral"/>
    <s v="In progress"/>
    <s v="NA"/>
    <s v="Proposed"/>
    <n v="1.0966472253184061E-5"/>
    <x v="1"/>
  </r>
  <r>
    <d v="2018-07-27T00:00:00"/>
    <n v="360015"/>
    <s v="Diksha Ravindran"/>
    <x v="1"/>
    <x v="1"/>
    <x v="1"/>
    <x v="0"/>
    <x v="1"/>
    <s v=""/>
    <s v=""/>
    <x v="4"/>
    <x v="1"/>
    <s v="Maddanna"/>
    <x v="0"/>
    <s v="Prem Kumar Dama/ Ramesh Balan/Mariam John"/>
    <s v="Manjeet Kaur"/>
    <x v="0"/>
    <x v="0"/>
    <x v="1"/>
    <x v="0"/>
    <n v="0"/>
    <x v="0"/>
    <m/>
    <m/>
    <m/>
    <x v="1"/>
    <m/>
    <x v="1"/>
    <s v="Developer Telecom-L2.1"/>
    <x v="1"/>
    <s v="NEPC2"/>
    <s v="NEPC2"/>
    <x v="0"/>
    <x v="1"/>
    <s v="WT01"/>
    <x v="3"/>
    <n v="100"/>
    <s v="F"/>
    <d v="2018-04-15T00:00:00"/>
    <m/>
    <x v="92"/>
    <m/>
    <m/>
    <d v="2018-07-17T00:00:00"/>
    <d v="2018-07-18T00:00:00"/>
    <n v="9"/>
    <n v="0"/>
    <n v="0"/>
    <n v="9"/>
    <x v="1"/>
    <m/>
    <n v="0"/>
    <n v="0"/>
    <n v="0"/>
    <s v="N"/>
    <s v="N"/>
    <s v="N"/>
    <m/>
    <s v="17.Attendance not swiped for last 15 days"/>
    <m/>
    <m/>
    <s v="T5212"/>
    <s v="TMT-Telecom IT- BLR"/>
    <x v="0"/>
    <s v="NETWORK EQUIPMENT PROVIDER &amp; CISCO"/>
    <s v="DDM"/>
    <s v="DDM"/>
    <x v="0"/>
    <s v="CHENNAI"/>
    <s v="Cdc1 Guindy"/>
    <x v="89"/>
    <x v="4"/>
    <m/>
    <s v="WTDVTDSL21"/>
    <s v="Developer Telecom-L2.1"/>
    <s v="Telecom"/>
    <s v="DEVELOPER-L2"/>
    <s v="R"/>
    <s v="TECH"/>
    <s v="BU DU"/>
    <s v="TECH"/>
    <s v="BU DU"/>
    <m/>
    <m/>
    <m/>
    <m/>
    <n v="9"/>
    <x v="0"/>
    <n v="20501231"/>
    <s v="VT"/>
    <n v="20501231"/>
    <s v="WT"/>
    <s v="Datacom Testing(L1),McAfee Antivirus Endpoint Protection Solution - EPS(L1),SAP BASIS(L2),BDD - Behavioral Driven Development Testing(L1),Datacom Testing(L2)"/>
    <m/>
    <s v="N"/>
    <m/>
    <m/>
    <d v="2017-03-13T00:00:00"/>
    <s v="Datacom"/>
    <m/>
    <s v="N"/>
    <m/>
    <x v="1"/>
    <s v="Deployable"/>
    <s v="Non-Deployable"/>
    <m/>
    <n v="0"/>
    <n v="0"/>
    <n v="0"/>
    <n v="0"/>
    <n v="1"/>
    <n v="1"/>
    <n v="1"/>
    <x v="0"/>
    <s v="NETWORK EQUIPMENT PROVIDER &amp; CISCO"/>
    <s v="T5212"/>
    <s v="DDM"/>
    <s v="DOMAIN"/>
    <n v="739"/>
    <s v="NEP-VL"/>
    <s v="NG"/>
    <s v="India"/>
    <m/>
    <s v="diksha.ravindran@wipro.com"/>
    <x v="1"/>
    <s v="EMP"/>
    <s v="OFFSHORE"/>
    <m/>
    <m/>
    <s v="AVAILABLE"/>
    <m/>
    <m/>
    <m/>
    <m/>
    <x v="0"/>
    <s v="INDIA"/>
    <s v="REST OF THE WORLD"/>
    <s v="INDIA"/>
    <s v="REST OF THE WORLD"/>
    <s v="ROW"/>
    <m/>
    <m/>
    <m/>
    <m/>
    <m/>
    <m/>
    <s v="TECHNICOLOR THOMSON"/>
    <m/>
    <m/>
    <n v="1.833"/>
    <s v="WT"/>
    <s v="OFFSHORE"/>
    <s v="RoW"/>
    <x v="0"/>
    <m/>
    <s v="NO"/>
    <s v="NO"/>
    <s v="NA"/>
    <s v="NA: Non-Deployable"/>
    <s v="NA - Lateral"/>
    <s v="Not Available"/>
    <s v="NA"/>
    <s v="Available"/>
    <n v="4.4110909609566552E-5"/>
    <x v="1"/>
  </r>
  <r>
    <d v="2018-07-27T00:00:00"/>
    <n v="20024492"/>
    <s v="K Sriram"/>
    <x v="1"/>
    <x v="1"/>
    <x v="1"/>
    <x v="0"/>
    <x v="90"/>
    <m/>
    <m/>
    <x v="0"/>
    <x v="0"/>
    <s v="Maddanna"/>
    <x v="0"/>
    <s v="Manogaran V G"/>
    <s v="Chandrika N"/>
    <x v="1"/>
    <x v="0"/>
    <x v="0"/>
    <x v="0"/>
    <n v="0"/>
    <x v="0"/>
    <m/>
    <m/>
    <m/>
    <x v="1"/>
    <m/>
    <x v="0"/>
    <m/>
    <x v="0"/>
    <s v="SCSP"/>
    <s v="SCSP"/>
    <x v="0"/>
    <x v="0"/>
    <s v="WT01"/>
    <x v="3"/>
    <n v="100"/>
    <s v="F"/>
    <m/>
    <m/>
    <x v="84"/>
    <m/>
    <m/>
    <m/>
    <d v="2018-07-17T00:00:00"/>
    <n v="10"/>
    <n v="0"/>
    <n v="0"/>
    <n v="10"/>
    <x v="1"/>
    <d v="2018-08-23T00:00:00"/>
    <n v="0"/>
    <n v="0"/>
    <n v="0"/>
    <s v="N"/>
    <s v="N"/>
    <s v="N"/>
    <m/>
    <s v="14.AVAILABLE"/>
    <m/>
    <m/>
    <s v="T7664"/>
    <s v="SEMI-CONDUCTORS"/>
    <x v="0"/>
    <s v="SEMI-CONDUCTORS"/>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SEMI-CONDUCTORS"/>
    <m/>
    <m/>
    <m/>
    <m/>
    <m/>
    <m/>
    <s v="India"/>
    <m/>
    <s v="k.sriram@wipro.com"/>
    <x v="1"/>
    <s v="EMP"/>
    <s v="OFFSHORE"/>
    <m/>
    <m/>
    <s v="ALLOCATED EBD IN NEXT 30 DAYS"/>
    <m/>
    <m/>
    <m/>
    <m/>
    <x v="0"/>
    <s v="INDIA"/>
    <s v="REST OF THE WORLD"/>
    <s v="INDIA"/>
    <s v="REST OF THE WORLD"/>
    <s v="ROW"/>
    <m/>
    <m/>
    <m/>
    <m/>
    <m/>
    <m/>
    <m/>
    <m/>
    <m/>
    <n v="0"/>
    <s v="WT"/>
    <s v="OFFSHORE"/>
    <s v="RoW"/>
    <x v="0"/>
    <m/>
    <s v="NO"/>
    <s v="YES"/>
    <s v="NA"/>
    <s v="EBD Within Qtr"/>
    <s v="NA - Lateral"/>
    <s v="Log in"/>
    <s v="NA"/>
    <s v="Available"/>
    <n v="4.4110909609566552E-5"/>
    <x v="1"/>
  </r>
  <r>
    <d v="2018-07-27T00:00:00"/>
    <n v="332810"/>
    <s v="Harish Awasthi"/>
    <x v="1"/>
    <x v="1"/>
    <x v="6"/>
    <x v="0"/>
    <x v="96"/>
    <m/>
    <d v="2018-08-07T00:00:00"/>
    <x v="12"/>
    <x v="4"/>
    <s v="Maddanna"/>
    <x v="0"/>
    <s v="Prem Kumar Dama/ Ramesh Balan/Mariam John"/>
    <s v="Manjeet Kaur"/>
    <x v="2"/>
    <x v="5"/>
    <x v="2"/>
    <x v="1"/>
    <s v="B"/>
    <x v="0"/>
    <m/>
    <m/>
    <m/>
    <x v="1"/>
    <m/>
    <x v="4"/>
    <s v="Tech Lead Java J2EE-L4.2"/>
    <x v="4"/>
    <s v="NEPC1"/>
    <s v="NEPC1"/>
    <x v="0"/>
    <x v="1"/>
    <s v="WT01"/>
    <x v="4"/>
    <n v="100"/>
    <s v="F"/>
    <d v="2018-07-11T00:00:00"/>
    <m/>
    <x v="93"/>
    <m/>
    <m/>
    <m/>
    <d v="2018-07-12T00:00:00"/>
    <n v="15"/>
    <n v="0"/>
    <n v="0"/>
    <n v="15"/>
    <x v="1"/>
    <m/>
    <n v="2"/>
    <n v="2"/>
    <n v="0"/>
    <s v="N"/>
    <s v="N"/>
    <s v="N"/>
    <m/>
    <s v="1.RESIGN"/>
    <m/>
    <m/>
    <s v="T7998"/>
    <s v="NEP ACCOUNT"/>
    <x v="0"/>
    <s v="NEP ACCOUNT"/>
    <s v="MODEL B"/>
    <s v="MODEL B"/>
    <x v="0"/>
    <s v="NATIONAL CAPITAL REGION"/>
    <s v="Greater Noida"/>
    <x v="54"/>
    <x v="2"/>
    <m/>
    <s v="WTTLJ2EL42"/>
    <s v="Tech Lead Java J2EE-L4.2"/>
    <s v="BAS-CCX-Java"/>
    <s v="LEAD-L1"/>
    <s v="B"/>
    <s v="TECH"/>
    <s v="BU DU"/>
    <s v="TECH"/>
    <s v="BU DU"/>
    <m/>
    <m/>
    <m/>
    <m/>
    <n v="15"/>
    <x v="0"/>
    <n v="20501231"/>
    <s v="WT"/>
    <n v="20501231"/>
    <s v="WT"/>
    <m/>
    <s v="FUSE (8),JMS - JAVA MESSAGING SERVICE (40),JAX-RS - JAVA API FOR RESTFUL WEB SERVICES (24),JAVA-J2EE (1),CORE JAVA (72),NMS-EMS (1),SNMP (40),APACHE MAVEN (8),JBOSS ADMIN (20),SOAP UI TESTING (8),WEB SERVICES (8),HIBERNATE (10)"/>
    <s v="N"/>
    <m/>
    <m/>
    <m/>
    <m/>
    <s v="LTDU SL"/>
    <s v="N"/>
    <m/>
    <x v="1"/>
    <s v="Non-Deployable"/>
    <s v="Non-Deployable"/>
    <m/>
    <n v="0"/>
    <n v="0"/>
    <n v="0"/>
    <n v="0"/>
    <n v="1"/>
    <n v="1"/>
    <n v="1"/>
    <x v="0"/>
    <s v="NEP ACCOUNT"/>
    <s v="T8254"/>
    <s v="DIGI"/>
    <s v="DIGI-DX"/>
    <n v="517"/>
    <s v="SOA/APPLICATION/LEGACY MO"/>
    <s v="BB"/>
    <s v="India"/>
    <s v="ERICSSON"/>
    <s v="harish.awasthi@wipro.com"/>
    <x v="1"/>
    <s v="EMP"/>
    <s v="OFFSHORE"/>
    <m/>
    <m/>
    <s v="RESIGN"/>
    <m/>
    <m/>
    <m/>
    <m/>
    <x v="0"/>
    <s v="INDIA"/>
    <s v="REST OF THE WORLD"/>
    <s v="INDIA"/>
    <s v="REST OF THE WORLD"/>
    <s v="ROW"/>
    <m/>
    <m/>
    <s v="B-WT01-0005200637-ERICSS"/>
    <m/>
    <m/>
    <m/>
    <s v="ERICSSON"/>
    <m/>
    <m/>
    <n v="2.75"/>
    <s v="WT"/>
    <s v="OFFSHORE"/>
    <s v="RoW"/>
    <x v="0"/>
    <m/>
    <s v="NO"/>
    <s v="NO"/>
    <s v="NA"/>
    <s v="NA: Non-Deployable"/>
    <s v="NA - Lateral"/>
    <s v="Not Available"/>
    <d v="2018-08-07T00:00:00"/>
    <s v="Notice Period"/>
    <n v="0"/>
    <x v="2"/>
  </r>
  <r>
    <d v="2018-07-27T00:00:00"/>
    <n v="20015031"/>
    <s v="Rubini Priya S"/>
    <x v="1"/>
    <x v="1"/>
    <x v="1"/>
    <x v="0"/>
    <x v="29"/>
    <m/>
    <m/>
    <x v="3"/>
    <x v="2"/>
    <s v="Maddanna"/>
    <x v="0"/>
    <s v="Manogaran V G"/>
    <s v="Chandrika N"/>
    <x v="1"/>
    <x v="7"/>
    <x v="2"/>
    <x v="1"/>
    <s v="B"/>
    <x v="0"/>
    <m/>
    <m/>
    <m/>
    <x v="0"/>
    <m/>
    <x v="3"/>
    <s v="Developer Java J2EE-L1.1"/>
    <x v="2"/>
    <s v="SCSP"/>
    <s v="SCSP"/>
    <x v="0"/>
    <x v="1"/>
    <s v="WT01"/>
    <x v="0"/>
    <n v="100"/>
    <s v="F"/>
    <d v="2018-07-13T00:00:00"/>
    <m/>
    <x v="9"/>
    <m/>
    <m/>
    <m/>
    <d v="2018-07-14T00:00:00"/>
    <n v="13"/>
    <n v="0"/>
    <n v="0"/>
    <n v="13"/>
    <x v="1"/>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13"/>
    <x v="0"/>
    <n v="20501231"/>
    <s v="WT"/>
    <n v="20501231"/>
    <s v="WT"/>
    <m/>
    <s v="CORE JAVA (1)"/>
    <s v="N"/>
    <m/>
    <m/>
    <d v="2018-05-28T00:00:00"/>
    <s v="Corporate Induction"/>
    <s v="LTDU SL"/>
    <s v="N"/>
    <m/>
    <x v="1"/>
    <s v="Deployable"/>
    <s v="Deployable"/>
    <m/>
    <n v="0"/>
    <n v="0"/>
    <n v="0"/>
    <n v="0"/>
    <n v="1"/>
    <n v="1"/>
    <n v="1"/>
    <x v="0"/>
    <s v="HP ACCOUNT BENCH"/>
    <m/>
    <s v="DAAI"/>
    <s v="DAAI-IM"/>
    <m/>
    <m/>
    <s v="YP"/>
    <s v="India"/>
    <s v="HP"/>
    <s v="rubini.s89@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5E-5"/>
    <x v="1"/>
  </r>
  <r>
    <d v="2018-07-27T00:00:00"/>
    <n v="270138"/>
    <s v="Suman Das"/>
    <x v="1"/>
    <x v="1"/>
    <x v="1"/>
    <x v="0"/>
    <x v="97"/>
    <m/>
    <m/>
    <x v="1"/>
    <x v="1"/>
    <s v="Maddanna"/>
    <x v="0"/>
    <s v="Prem Kumar Dama/ Ramesh Balan/Mariam John"/>
    <s v="Manjeet Kaur"/>
    <x v="2"/>
    <x v="10"/>
    <x v="1"/>
    <x v="0"/>
    <n v="0"/>
    <x v="0"/>
    <m/>
    <m/>
    <m/>
    <x v="1"/>
    <m/>
    <x v="1"/>
    <s v="Test Engineer Datacom-L3.1"/>
    <x v="1"/>
    <s v="NEPC1"/>
    <s v="NEPC1"/>
    <x v="0"/>
    <x v="1"/>
    <s v="WT01"/>
    <x v="2"/>
    <n v="100"/>
    <s v="F"/>
    <d v="2018-07-17T00:00:00"/>
    <m/>
    <x v="94"/>
    <m/>
    <d v="2016-08-06T00:00:00"/>
    <m/>
    <d v="2018-07-18T00:00:00"/>
    <n v="9"/>
    <n v="0"/>
    <n v="0"/>
    <n v="9"/>
    <x v="1"/>
    <m/>
    <n v="0"/>
    <n v="0"/>
    <n v="0"/>
    <s v="N"/>
    <s v="N"/>
    <s v="N"/>
    <d v="2016-11-30T00:00:00"/>
    <s v="9.Rejected"/>
    <m/>
    <m/>
    <s v="T7015"/>
    <s v="CISCO Engg Bangalore"/>
    <x v="0"/>
    <s v="CISCO"/>
    <s v="DDM"/>
    <s v="DDM"/>
    <x v="0"/>
    <s v="BENGALURU"/>
    <s v="EC4"/>
    <x v="23"/>
    <x v="1"/>
    <m/>
    <s v="WTTEDATL31"/>
    <s v="Test Engineer Datacom-L3.1"/>
    <s v="Telecom-Testing"/>
    <s v="TEST ENGINEER-L3"/>
    <s v="R"/>
    <s v="TECH"/>
    <s v="BU DU"/>
    <s v="TECH"/>
    <s v="BU DU"/>
    <s v="Valid Cases"/>
    <m/>
    <s v="Visa Stamping"/>
    <s v="B1"/>
    <n v="9"/>
    <x v="0"/>
    <n v="20501231"/>
    <s v="VT"/>
    <n v="20501231"/>
    <s v="WT"/>
    <s v="Product Testing(L1),FCAPS(L1),Performance Testing(L1),Application Testing(L2),Python Scripting(L2),Unix Application Programming(L3),OSS Application Testing(L2),Quality Assurance(L1),Communication(L2),Perl Programming(L2),NMS-EMS Testing(L2),English Language(L1),Datacom Testing(L4)"/>
    <s v="OSS APPLICATION TESTING (34),NMS-EMS TESTING (32),UNIX OS (15),PERL PROGRAMMING (29),VOLTE - VOICE OVER LTE (6),NMS-EMS (50),SOLARIS UNIX OS (33),OSS - OPERATIONS SUPPORT SYSTEM (6),UNIX SHELL SCRIPTING (30),WIRELESS NETWORK TESTING (6),TELECOM TESTING (29),SNMP (19)"/>
    <s v="N"/>
    <d v="2016-06-06T00:00:00"/>
    <d v="2026-06-01T00:00:00"/>
    <d v="2017-09-01T00:00:00"/>
    <s v="Customized Assertiveness and Listening"/>
    <m/>
    <s v="N"/>
    <m/>
    <x v="1"/>
    <s v="Deployable"/>
    <s v="Deployable"/>
    <m/>
    <n v="0"/>
    <n v="0"/>
    <n v="0"/>
    <n v="0"/>
    <n v="1"/>
    <n v="1"/>
    <n v="1"/>
    <x v="0"/>
    <s v="CISCO"/>
    <s v="T7009"/>
    <s v="DDM"/>
    <s v="DOMAIN"/>
    <m/>
    <m/>
    <s v="NG"/>
    <s v="India"/>
    <m/>
    <s v="suman.das4@wipro.com"/>
    <x v="1"/>
    <s v="EMP"/>
    <s v="OFFSHORE"/>
    <m/>
    <m/>
    <s v="AVAILABLE"/>
    <m/>
    <m/>
    <m/>
    <m/>
    <x v="0"/>
    <s v="INDIA"/>
    <s v="REST OF THE WORLD"/>
    <s v="INDIA"/>
    <s v="REST OF THE WORLD"/>
    <s v="ROW"/>
    <m/>
    <m/>
    <m/>
    <n v="0"/>
    <n v="0"/>
    <s v="VALID"/>
    <s v="CISCO"/>
    <s v="Approved"/>
    <d v="2016-11-24T00:00:00"/>
    <n v="5.3330000000000002"/>
    <s v="WT"/>
    <s v="OFFSHORE"/>
    <s v="RoW"/>
    <x v="0"/>
    <m/>
    <s v="NO"/>
    <s v="NO"/>
    <s v="NA"/>
    <s v="No Plan"/>
    <s v="NA - Lateral"/>
    <s v="In progress"/>
    <s v="NA"/>
    <s v="Available"/>
    <n v="4.4110909609566552E-5"/>
    <x v="1"/>
  </r>
  <r>
    <d v="2018-07-27T00:00:00"/>
    <n v="20024682"/>
    <s v="Venkata Ravi Teja Majeti"/>
    <x v="1"/>
    <x v="1"/>
    <x v="1"/>
    <x v="0"/>
    <x v="1"/>
    <m/>
    <m/>
    <x v="14"/>
    <x v="7"/>
    <s v="Maddanna"/>
    <x v="0"/>
    <s v="Venketeshwara S"/>
    <s v="Rashmi Prabha"/>
    <x v="5"/>
    <x v="0"/>
    <x v="2"/>
    <x v="0"/>
    <n v="0"/>
    <x v="0"/>
    <m/>
    <m/>
    <m/>
    <x v="1"/>
    <m/>
    <x v="12"/>
    <s v="Project Lead Enterprise Integration ESB-L4.2"/>
    <x v="5"/>
    <s v="APPLE"/>
    <s v="APPLE"/>
    <x v="0"/>
    <x v="0"/>
    <s v="WT01"/>
    <x v="4"/>
    <n v="100"/>
    <s v="F"/>
    <m/>
    <m/>
    <x v="74"/>
    <m/>
    <m/>
    <m/>
    <d v="2018-07-19T00:00:00"/>
    <n v="8"/>
    <n v="0"/>
    <n v="0"/>
    <n v="8"/>
    <x v="1"/>
    <m/>
    <n v="0"/>
    <n v="0"/>
    <n v="0"/>
    <s v="N"/>
    <s v="N"/>
    <s v="N"/>
    <m/>
    <s v="14.AVAILABLE"/>
    <m/>
    <m/>
    <s v="T5137"/>
    <s v="MFG &amp; HITECH-PACE-BANGALORE"/>
    <x v="0"/>
    <s v="PERIPHERALS AND CONSUMER ELECTRONICS"/>
    <s v="MODEL B"/>
    <s v="MODEL B"/>
    <x v="0"/>
    <s v="BENGALURU"/>
    <s v="EC2"/>
    <x v="13"/>
    <x v="2"/>
    <m/>
    <s v="WTPLESBL42"/>
    <s v="Project Lead Enterprise Integration ESB-L4.2"/>
    <s v="BAS-BI-Integration"/>
    <m/>
    <s v="B"/>
    <s v="TECH"/>
    <s v="BU DU"/>
    <s v="TECH"/>
    <s v="BU DU"/>
    <m/>
    <m/>
    <m/>
    <m/>
    <n v="8"/>
    <x v="0"/>
    <n v="20501231"/>
    <s v="WT"/>
    <n v="20501231"/>
    <s v="WT"/>
    <m/>
    <m/>
    <s v="N"/>
    <m/>
    <m/>
    <m/>
    <m/>
    <s v="LTDU SL"/>
    <s v="N"/>
    <m/>
    <x v="0"/>
    <s v="Deployable"/>
    <s v="Deployable"/>
    <m/>
    <n v="0"/>
    <n v="0"/>
    <n v="0"/>
    <n v="0"/>
    <n v="1"/>
    <n v="1"/>
    <n v="1"/>
    <x v="0"/>
    <s v="PERIPHERALS AND CONSUMER ELECTRONICS"/>
    <s v="T5137"/>
    <s v="MAS"/>
    <s v="MAS-DBI"/>
    <m/>
    <m/>
    <s v="0J"/>
    <s v="India"/>
    <m/>
    <s v="venkata.majeti@wipro.com"/>
    <x v="1"/>
    <s v="EMP"/>
    <s v="OFFSHORE"/>
    <m/>
    <m/>
    <s v="AVAILABLE"/>
    <m/>
    <m/>
    <m/>
    <m/>
    <x v="0"/>
    <s v="INDIA"/>
    <s v="REST OF THE WORLD"/>
    <s v="INDIA"/>
    <s v="REST OF THE WORLD"/>
    <s v="ROW"/>
    <m/>
    <m/>
    <m/>
    <m/>
    <m/>
    <m/>
    <m/>
    <m/>
    <m/>
    <n v="0"/>
    <s v="WT"/>
    <s v="OFFSHORE"/>
    <s v="RoW"/>
    <x v="0"/>
    <m/>
    <s v="NO"/>
    <s v="YES"/>
    <s v="NA"/>
    <s v="NJNB"/>
    <s v="NA - Lateral"/>
    <s v="Not Available"/>
    <s v="NA"/>
    <s v="Available"/>
    <n v="6.5546465505742134E-5"/>
    <x v="1"/>
  </r>
  <r>
    <d v="2018-07-27T00:00:00"/>
    <n v="376259"/>
    <s v="Juhi Palai"/>
    <x v="1"/>
    <x v="1"/>
    <x v="1"/>
    <x v="0"/>
    <x v="1"/>
    <m/>
    <m/>
    <x v="1"/>
    <x v="1"/>
    <s v="Maddanna"/>
    <x v="0"/>
    <s v="Prem Kumar Dama/ Ramesh Balan/Mariam John"/>
    <s v="Manjeet Kaur"/>
    <x v="0"/>
    <x v="0"/>
    <x v="1"/>
    <x v="0"/>
    <n v="0"/>
    <x v="0"/>
    <m/>
    <m/>
    <m/>
    <x v="0"/>
    <m/>
    <x v="1"/>
    <s v="Test Engineer - Application Testing-L1.1"/>
    <x v="1"/>
    <s v="NEPC2"/>
    <s v="NEPC2"/>
    <x v="0"/>
    <x v="1"/>
    <s v="WT01"/>
    <x v="7"/>
    <n v="100"/>
    <s v="F"/>
    <d v="2018-07-11T00:00:00"/>
    <m/>
    <x v="20"/>
    <m/>
    <m/>
    <m/>
    <d v="2018-07-12T00:00:00"/>
    <n v="15"/>
    <n v="0"/>
    <n v="0"/>
    <n v="15"/>
    <x v="1"/>
    <m/>
    <n v="0"/>
    <n v="0"/>
    <n v="0"/>
    <s v="N"/>
    <s v="N"/>
    <s v="N"/>
    <m/>
    <s v="9.Rejected"/>
    <m/>
    <m/>
    <s v="T5212"/>
    <s v="TMT-Telecom IT- BLR"/>
    <x v="0"/>
    <s v="NETWORK EQUIPMENT PROVIDER &amp; CISCO"/>
    <s v="DDM"/>
    <s v="DDM"/>
    <x v="0"/>
    <s v="BHUBANESHWAR"/>
    <s v="Bhubaneshwar"/>
    <x v="20"/>
    <x v="0"/>
    <m/>
    <s v="WTTEAPPL11"/>
    <s v="Test Engineer - Application Testing-L1.1"/>
    <s v="BAS-APP-TESTING"/>
    <s v="TEST ENGINEER-L1"/>
    <s v="R"/>
    <s v="TECH"/>
    <s v="BU DU"/>
    <s v="TECH"/>
    <s v="BU DU"/>
    <m/>
    <m/>
    <m/>
    <m/>
    <n v="15"/>
    <x v="0"/>
    <n v="20501231"/>
    <s v="VT"/>
    <n v="20501231"/>
    <s v="WT"/>
    <m/>
    <s v="UI AUTOMATION (2),APPIUM (4),APPLICATION TESTING (10)"/>
    <s v="N"/>
    <m/>
    <m/>
    <d v="2018-03-16T00:00:00"/>
    <s v="PSHC"/>
    <m/>
    <s v="N"/>
    <m/>
    <x v="1"/>
    <s v="Deployable"/>
    <s v="Deployable"/>
    <m/>
    <n v="0"/>
    <n v="0"/>
    <n v="0"/>
    <n v="0"/>
    <n v="1"/>
    <n v="1"/>
    <n v="1"/>
    <x v="0"/>
    <s v="NETWORK EQUIPMENT PROVIDER &amp; CISCO"/>
    <s v="T5082"/>
    <s v="DDM"/>
    <s v="DOMAIN"/>
    <n v="739"/>
    <s v="NEP-VL"/>
    <s v="NG"/>
    <s v="India"/>
    <m/>
    <s v="juhi.palai@wipro.com"/>
    <x v="0"/>
    <s v="EMP"/>
    <s v="OFFSHORE"/>
    <m/>
    <m/>
    <s v="AVAILABLE"/>
    <m/>
    <m/>
    <m/>
    <m/>
    <x v="0"/>
    <s v="INDIA"/>
    <s v="REST OF THE WORLD"/>
    <s v="INDIA"/>
    <s v="REST OF THE WORLD"/>
    <s v="ROW"/>
    <m/>
    <m/>
    <m/>
    <m/>
    <m/>
    <m/>
    <s v="ERICSSON"/>
    <m/>
    <m/>
    <n v="1.25"/>
    <s v="WT"/>
    <s v="OFFSHORE"/>
    <s v="RoW"/>
    <x v="0"/>
    <m/>
    <s v="NO"/>
    <s v="NO"/>
    <s v="NA"/>
    <s v="NA - Rookie"/>
    <s v="Available"/>
    <s v="Not Available"/>
    <s v="NA"/>
    <s v="Available"/>
    <n v="0"/>
    <x v="1"/>
  </r>
  <r>
    <d v="2018-07-27T00:00:00"/>
    <n v="20024495"/>
    <s v="Amrendra Kumar"/>
    <x v="1"/>
    <x v="1"/>
    <x v="1"/>
    <x v="0"/>
    <x v="90"/>
    <m/>
    <m/>
    <x v="0"/>
    <x v="0"/>
    <s v="Maddanna"/>
    <x v="0"/>
    <s v="Srinivasu G"/>
    <s v="Rashmi Prabha"/>
    <x v="3"/>
    <x v="0"/>
    <x v="0"/>
    <x v="0"/>
    <n v="0"/>
    <x v="0"/>
    <m/>
    <m/>
    <m/>
    <x v="1"/>
    <m/>
    <x v="0"/>
    <m/>
    <x v="0"/>
    <s v="PSP"/>
    <s v="PSP"/>
    <x v="0"/>
    <x v="0"/>
    <s v="WT01"/>
    <x v="3"/>
    <n v="100"/>
    <s v="F"/>
    <m/>
    <m/>
    <x v="84"/>
    <m/>
    <m/>
    <m/>
    <d v="2018-07-17T00:00:00"/>
    <n v="10"/>
    <n v="1"/>
    <n v="0"/>
    <n v="9"/>
    <x v="1"/>
    <m/>
    <n v="0"/>
    <n v="0"/>
    <n v="0"/>
    <s v="N"/>
    <s v="N"/>
    <s v="N"/>
    <m/>
    <s v="14.AVAILABLE"/>
    <m/>
    <m/>
    <s v="T5067"/>
    <s v="PSP- Group"/>
    <x v="0"/>
    <s v="PSP"/>
    <s v="DDM"/>
    <s v="DDM"/>
    <x v="0"/>
    <s v="HYDERABAD"/>
    <s v="Madhapur"/>
    <x v="0"/>
    <x v="4"/>
    <m/>
    <m/>
    <m/>
    <m/>
    <m/>
    <s v="N"/>
    <s v="TECH"/>
    <s v="BU DU"/>
    <s v="TECH"/>
    <s v="BU DU"/>
    <m/>
    <m/>
    <m/>
    <m/>
    <n v="10"/>
    <x v="0"/>
    <n v="20501231"/>
    <s v="WT"/>
    <n v="20501231"/>
    <s v="WT"/>
    <m/>
    <m/>
    <s v="N"/>
    <m/>
    <m/>
    <m/>
    <m/>
    <s v="LTDU SL"/>
    <s v="N"/>
    <m/>
    <x v="0"/>
    <s v="Deployable"/>
    <s v="Deployable"/>
    <m/>
    <n v="0"/>
    <n v="0"/>
    <n v="0"/>
    <n v="0"/>
    <n v="1"/>
    <n v="1"/>
    <n v="1"/>
    <x v="0"/>
    <s v="PSP"/>
    <m/>
    <m/>
    <m/>
    <m/>
    <m/>
    <m/>
    <s v="India"/>
    <m/>
    <s v="amrendra.kumar6@wipro.com"/>
    <x v="1"/>
    <s v="EMP"/>
    <s v="OFFSHORE"/>
    <m/>
    <m/>
    <s v="AVAILABLE"/>
    <m/>
    <m/>
    <m/>
    <m/>
    <x v="0"/>
    <s v="INDIA"/>
    <s v="REST OF THE WORLD"/>
    <s v="INDIA"/>
    <s v="REST OF THE WORLD"/>
    <s v="ROW"/>
    <m/>
    <m/>
    <m/>
    <m/>
    <m/>
    <m/>
    <m/>
    <m/>
    <m/>
    <n v="0"/>
    <s v="WT"/>
    <s v="OFFSHORE"/>
    <s v="RoW"/>
    <x v="0"/>
    <m/>
    <s v="NO"/>
    <s v="YES"/>
    <s v="NA"/>
    <s v="NJNB"/>
    <s v="NA - Lateral"/>
    <s v="Not Available"/>
    <s v="NA"/>
    <s v="Available"/>
    <n v="1.7754627435355235E-4"/>
    <x v="1"/>
  </r>
  <r>
    <d v="2018-07-27T00:00:00"/>
    <n v="392460"/>
    <s v="Ashwini C"/>
    <x v="1"/>
    <x v="1"/>
    <x v="1"/>
    <x v="0"/>
    <x v="98"/>
    <m/>
    <m/>
    <x v="8"/>
    <x v="0"/>
    <s v="Maddanna"/>
    <x v="0"/>
    <s v="TECH-GROUP"/>
    <s v="Chandrika N"/>
    <x v="4"/>
    <x v="0"/>
    <x v="2"/>
    <x v="0"/>
    <n v="0"/>
    <x v="0"/>
    <m/>
    <m/>
    <m/>
    <x v="0"/>
    <m/>
    <x v="5"/>
    <s v="Test Engineer - Application Testing-L1.1"/>
    <x v="5"/>
    <s v="TECH GROUP"/>
    <s v="TECH GROUP"/>
    <x v="0"/>
    <x v="1"/>
    <s v="WT01"/>
    <x v="0"/>
    <n v="100"/>
    <s v="F"/>
    <d v="2018-07-18T00:00:00"/>
    <m/>
    <x v="95"/>
    <m/>
    <m/>
    <m/>
    <d v="2018-07-19T00:00:00"/>
    <n v="8"/>
    <n v="0"/>
    <n v="0"/>
    <n v="8"/>
    <x v="1"/>
    <m/>
    <n v="0"/>
    <n v="0"/>
    <n v="0"/>
    <s v="N"/>
    <s v="N"/>
    <s v="N"/>
    <m/>
    <s v="9.Rejected"/>
    <m/>
    <m/>
    <s v="T7662"/>
    <s v="TECHNOLOGY BU BENCH"/>
    <x v="0"/>
    <s v="TECHNOLOGY BU BENCH"/>
    <s v="MODEL B"/>
    <s v="MODEL B"/>
    <x v="0"/>
    <s v="BENGALURU"/>
    <s v="Sarjapur Road 1"/>
    <x v="90"/>
    <x v="0"/>
    <m/>
    <s v="WTTEAPPL11"/>
    <s v="Test Engineer - Application Testing-L1.1"/>
    <s v="BAS-APP-TESTING"/>
    <s v="TEST ENGINEER-L1"/>
    <s v="B"/>
    <s v="TECH"/>
    <s v="BU DU"/>
    <s v="TECH"/>
    <s v="BU DU"/>
    <m/>
    <m/>
    <m/>
    <m/>
    <n v="8"/>
    <x v="0"/>
    <n v="20501231"/>
    <s v="WT"/>
    <n v="20501231"/>
    <s v="WT"/>
    <m/>
    <m/>
    <s v="N"/>
    <m/>
    <m/>
    <d v="2017-11-27T00:00:00"/>
    <s v="Tosca Testsuite - Test Automation"/>
    <s v="LTDU SL"/>
    <s v="N"/>
    <m/>
    <x v="1"/>
    <s v="Deployable"/>
    <s v="Deployable"/>
    <m/>
    <n v="0"/>
    <n v="0"/>
    <n v="0"/>
    <n v="0"/>
    <n v="1"/>
    <n v="1"/>
    <n v="1"/>
    <x v="0"/>
    <s v="TECHNOLOGY BU BENCH"/>
    <m/>
    <s v="MAS"/>
    <s v="MAS-QET"/>
    <m/>
    <m/>
    <s v="BG"/>
    <s v="India"/>
    <m/>
    <s v="ashwini.45@wipro.com"/>
    <x v="0"/>
    <s v="EMP"/>
    <s v="OFFSHORE"/>
    <m/>
    <m/>
    <s v="AVAILABLE"/>
    <m/>
    <m/>
    <m/>
    <m/>
    <x v="0"/>
    <s v="INDIA"/>
    <s v="REST OF THE WORLD"/>
    <s v="INDIA"/>
    <s v="REST OF THE WORLD"/>
    <s v="ROW"/>
    <m/>
    <m/>
    <m/>
    <m/>
    <m/>
    <m/>
    <s v="HP"/>
    <m/>
    <m/>
    <n v="0.83299999999999996"/>
    <s v="WT"/>
    <s v="OFFSHORE"/>
    <s v="RoW"/>
    <x v="0"/>
    <m/>
    <s v="NO"/>
    <s v="YES"/>
    <s v="NA"/>
    <s v="NA - Rookie"/>
    <s v="Available"/>
    <s v="Not Available"/>
    <s v="NA"/>
    <s v="Available"/>
    <n v="1.0966472253184061E-5"/>
    <x v="1"/>
  </r>
  <r>
    <d v="2018-07-27T00:00:00"/>
    <n v="396163"/>
    <s v="Ipsita Jain"/>
    <x v="2"/>
    <x v="1"/>
    <x v="5"/>
    <x v="0"/>
    <x v="94"/>
    <m/>
    <m/>
    <x v="8"/>
    <x v="0"/>
    <s v="Maddanna"/>
    <x v="0"/>
    <s v="Prem Kumar Dama/ Ramesh Balan/Mariam John"/>
    <s v="Manjeet Kaur"/>
    <x v="0"/>
    <x v="11"/>
    <x v="2"/>
    <x v="1"/>
    <s v="B"/>
    <x v="0"/>
    <m/>
    <m/>
    <m/>
    <x v="0"/>
    <m/>
    <x v="5"/>
    <s v="Test Engineer - Digital Platforms-L1.1"/>
    <x v="5"/>
    <s v="NEPC2"/>
    <s v="NEPC2"/>
    <x v="0"/>
    <x v="1"/>
    <s v="WT01"/>
    <x v="0"/>
    <n v="100"/>
    <s v="F"/>
    <d v="2018-07-14T00:00:00"/>
    <m/>
    <x v="57"/>
    <m/>
    <m/>
    <m/>
    <d v="2018-07-15T00:00:00"/>
    <n v="12"/>
    <n v="0"/>
    <n v="0"/>
    <n v="12"/>
    <x v="1"/>
    <m/>
    <n v="0"/>
    <n v="0"/>
    <n v="0"/>
    <s v="N"/>
    <s v="N"/>
    <s v="N"/>
    <m/>
    <s v="13.Allocated"/>
    <m/>
    <m/>
    <s v="T7998"/>
    <s v="NEP ACCOUNT"/>
    <x v="0"/>
    <s v="NEP ACCOUNT"/>
    <s v="MODEL B"/>
    <s v="MODEL B"/>
    <x v="0"/>
    <s v="HYDERABAD"/>
    <s v="Madhapur"/>
    <x v="86"/>
    <x v="0"/>
    <m/>
    <s v="WTTEDIGL11"/>
    <s v="Test Engineer - Digital Platforms-L1.1"/>
    <s v="BAS-DIGITAL-TESTING"/>
    <s v="TEST ENGINEER-L1"/>
    <s v="B"/>
    <s v="TECH"/>
    <s v="BU DU"/>
    <s v="TECH"/>
    <s v="BU DU"/>
    <m/>
    <m/>
    <m/>
    <m/>
    <n v="12"/>
    <x v="1"/>
    <n v="20501231"/>
    <s v="WT"/>
    <n v="20501231"/>
    <s v="WT"/>
    <s v="English Language(L1)"/>
    <s v="JIRA (5),APPLICATION LIFECYCLE MANAGEMENT - ALM (1),PEGA TESTING (1)"/>
    <s v="N"/>
    <m/>
    <m/>
    <d v="2018-02-21T00:00:00"/>
    <s v="SOAP UI Testing L1"/>
    <s v="LTDU SL"/>
    <s v="N"/>
    <m/>
    <x v="1"/>
    <s v="Non-Deployable"/>
    <s v="Non-Deployable"/>
    <m/>
    <n v="0"/>
    <n v="0"/>
    <n v="0"/>
    <n v="0"/>
    <n v="1"/>
    <n v="1"/>
    <n v="1"/>
    <x v="0"/>
    <s v="NEP ACCOUNT"/>
    <s v="T5082"/>
    <s v="MAS"/>
    <s v="MAS-QET"/>
    <m/>
    <m/>
    <s v="BG"/>
    <s v="India"/>
    <s v="Nokia Siemens Networks"/>
    <s v="ipsita.jain@wipro.com"/>
    <x v="0"/>
    <s v="EMP"/>
    <s v="OFFSHORE"/>
    <m/>
    <m/>
    <s v="AVAILABLE"/>
    <n v="172727"/>
    <s v="QET_LVE_PRJ_T&amp;M"/>
    <n v="0"/>
    <s v="Internal Project"/>
    <x v="5"/>
    <s v="INDIA"/>
    <s v="REST OF THE WORLD"/>
    <s v="INDIA"/>
    <s v="REST OF THE WORLD"/>
    <s v="ROW"/>
    <s v="MAS"/>
    <s v="MAS"/>
    <s v="B-WT01-0005201229-NOKIA"/>
    <m/>
    <m/>
    <m/>
    <s v="Nokia Siemens Networks"/>
    <m/>
    <m/>
    <n v="0.66600000000000004"/>
    <s v="WT"/>
    <s v="OFFSHORE"/>
    <s v="RoW"/>
    <x v="0"/>
    <m/>
    <s v="NO"/>
    <s v="YES"/>
    <s v="NA"/>
    <s v="NA - Rookie"/>
    <s v="Future Allocation"/>
    <s v="Not Available"/>
    <s v="NA"/>
    <s v="Future Allocation"/>
    <n v="4.4110909609566552E-5"/>
    <x v="1"/>
  </r>
  <r>
    <d v="2018-07-27T00:00:00"/>
    <n v="371763"/>
    <s v="Deepak Sainath Rao"/>
    <x v="2"/>
    <x v="0"/>
    <x v="3"/>
    <x v="0"/>
    <x v="99"/>
    <m/>
    <m/>
    <x v="1"/>
    <x v="1"/>
    <s v="Maddanna"/>
    <x v="0"/>
    <s v="Prem Kumar Dama/ Ramesh Balan/Mariam John"/>
    <s v="Manjeet Kaur"/>
    <x v="2"/>
    <x v="5"/>
    <x v="1"/>
    <x v="4"/>
    <s v="T"/>
    <x v="1"/>
    <d v="2018-07-27T00:00:00"/>
    <m/>
    <d v="2018-10-01T00:00:00"/>
    <x v="1"/>
    <m/>
    <x v="1"/>
    <s v="Product Test Architect - Telecom-L5.1"/>
    <x v="1"/>
    <s v="NEPC1"/>
    <s v="NEPC1"/>
    <x v="0"/>
    <x v="1"/>
    <s v="WT01"/>
    <x v="6"/>
    <n v="100"/>
    <s v="N"/>
    <d v="2018-07-13T00:00:00"/>
    <m/>
    <x v="96"/>
    <m/>
    <m/>
    <m/>
    <d v="2018-07-14T00:00:00"/>
    <n v="13"/>
    <n v="1"/>
    <n v="0"/>
    <n v="12"/>
    <x v="1"/>
    <d v="2018-07-27T00:00:00"/>
    <n v="0"/>
    <n v="0"/>
    <n v="0"/>
    <s v="N"/>
    <s v="N"/>
    <s v="N"/>
    <m/>
    <m/>
    <m/>
    <m/>
    <s v="T5212"/>
    <s v="TMT-Telecom TAS- BLR"/>
    <x v="0"/>
    <s v="NETWORK EQUIPMENT PROVIDER &amp; CISCO"/>
    <s v="DDM"/>
    <s v="DDM"/>
    <x v="0"/>
    <s v="BENGALURU"/>
    <s v="EC2"/>
    <x v="91"/>
    <x v="3"/>
    <m/>
    <s v="WTTARTLL51"/>
    <s v="Product Test Architect - Telecom-L5.1"/>
    <s v="Telecom-Testing"/>
    <s v="ARCHITECT-L1"/>
    <s v="R"/>
    <s v="TECH"/>
    <s v="BU DU"/>
    <s v="TECH"/>
    <s v="BU DU"/>
    <s v="Pending with Authorities"/>
    <s v="Ericsson AB"/>
    <s v="Visa Stamping"/>
    <s v="Work Permit Stamping - Long Term"/>
    <n v="5"/>
    <x v="1"/>
    <n v="0"/>
    <s v="AC"/>
    <n v="0"/>
    <s v="AC"/>
    <s v="English Language(L1),Python Scripting(L1),Communication(L2)"/>
    <s v="CLOUD AWS ADMIN (1),PYTHON SCRIPTING (5),PROJECT MANAGEMENT (16),HARDWARE MODELLING (8),AGILE-SCRUM (14),PERL PROGRAMMING (12),RISK MANAGEMENT (16),NMS-EMS (12),NMS-EMS TESTING (24)"/>
    <s v="N"/>
    <m/>
    <m/>
    <d v="2018-06-12T00:00:00"/>
    <s v="Kubernetes"/>
    <m/>
    <s v="N"/>
    <m/>
    <x v="1"/>
    <s v="Non-Deployable"/>
    <s v="Deployable"/>
    <m/>
    <n v="0"/>
    <n v="1"/>
    <n v="1"/>
    <n v="0"/>
    <n v="0"/>
    <n v="0"/>
    <n v="1"/>
    <x v="0"/>
    <s v="NETWORK EQUIPMENT PROVIDER &amp; CISCO"/>
    <s v="T5212"/>
    <s v="DDM"/>
    <s v="DOMAIN"/>
    <n v="739"/>
    <s v="NEP-VL"/>
    <s v="NG"/>
    <s v="India"/>
    <s v="ERICSSON"/>
    <s v="deepak.rao8@wipro.com"/>
    <x v="1"/>
    <s v="EMP"/>
    <s v="OFFSHORE"/>
    <m/>
    <m/>
    <s v="ALLOCATED EBD IN NEXT 30 DAYS"/>
    <n v="49228"/>
    <s v="ERIC_TESTING"/>
    <n v="535"/>
    <s v="Ericsson AB"/>
    <x v="4"/>
    <s v="INDIA"/>
    <s v="REST OF THE WORLD"/>
    <s v="INDIA"/>
    <s v="REST OF THE WORLD"/>
    <s v="ROW"/>
    <s v="TECH"/>
    <s v="TECH"/>
    <s v="ERIC_TESTING"/>
    <n v="24"/>
    <n v="21"/>
    <s v="PENDING WITH GIMS"/>
    <s v="ERICSSON"/>
    <m/>
    <m/>
    <n v="1.5"/>
    <s v="WT"/>
    <s v="OFFSHORE"/>
    <s v="RoW"/>
    <x v="0"/>
    <m/>
    <s v="NO"/>
    <s v="NO"/>
    <s v="NA"/>
    <s v="EBD Within Qtr"/>
    <s v="NA - Lateral"/>
    <s v="Log in"/>
    <s v="NA"/>
    <s v="Allocated and Not Billed"/>
    <n v="5.3026885379215882E-5"/>
    <x v="3"/>
  </r>
  <r>
    <d v="2018-07-27T00:00:00"/>
    <n v="253155"/>
    <s v="Siddharth Mehndiratta"/>
    <x v="1"/>
    <x v="1"/>
    <x v="1"/>
    <x v="0"/>
    <x v="1"/>
    <m/>
    <m/>
    <x v="4"/>
    <x v="1"/>
    <s v="Maddanna"/>
    <x v="0"/>
    <s v="Prem Kumar Dama/ Ramesh Balan/Mariam John"/>
    <s v="Manjeet Kaur"/>
    <x v="0"/>
    <x v="0"/>
    <x v="1"/>
    <x v="0"/>
    <n v="0"/>
    <x v="0"/>
    <m/>
    <m/>
    <m/>
    <x v="1"/>
    <m/>
    <x v="1"/>
    <s v="Developer Telecom-L3.1"/>
    <x v="1"/>
    <s v="NEPC2"/>
    <s v="NEPC2"/>
    <x v="0"/>
    <x v="1"/>
    <s v="WT01"/>
    <x v="2"/>
    <n v="100"/>
    <s v="F"/>
    <d v="2018-07-12T00:00:00"/>
    <d v="2013-03-13T00:00:00"/>
    <x v="97"/>
    <m/>
    <m/>
    <m/>
    <d v="2018-07-13T00:00:00"/>
    <n v="14"/>
    <n v="1"/>
    <n v="0"/>
    <n v="13"/>
    <x v="1"/>
    <m/>
    <n v="0"/>
    <n v="0"/>
    <n v="0"/>
    <s v="N"/>
    <s v="N"/>
    <s v="N"/>
    <m/>
    <s v="14.AVAILABLE"/>
    <m/>
    <m/>
    <s v="T5876"/>
    <s v="Hitech – NextGen"/>
    <x v="0"/>
    <s v="NETWORK EQUIPMENT PROVIDER &amp; CISCO"/>
    <s v="DDM"/>
    <s v="DDM"/>
    <x v="0"/>
    <s v="NATIONAL CAPITAL REGION"/>
    <s v="Greater Noida"/>
    <x v="29"/>
    <x v="1"/>
    <m/>
    <s v="WTDVTDSL31"/>
    <s v="Developer Telecom-L3.1"/>
    <s v="Telecom"/>
    <s v="DEVELOPER-L3"/>
    <s v="R"/>
    <s v="TECH"/>
    <s v="BU DU"/>
    <s v="TECH"/>
    <s v="BU DU"/>
    <m/>
    <m/>
    <m/>
    <m/>
    <n v="14"/>
    <x v="0"/>
    <n v="20501231"/>
    <s v="VT"/>
    <n v="20501231"/>
    <s v="WT"/>
    <s v="JavaScript(L1),Struts(L2),JUnit(L1),Core Java(L1),Core Java(L2),Core Java(L1),Spring(L1),Quality Assurance(L1),Core Java(L1),JavaScript(L1),Java-J2EE(L1),CG-BAS-CCX(L1),Apache Ant(L1),Oracle SQL(L1),Telecom Service Provider(L1),Java Servlets(L1),Java-J2EE(L2),CG-BAS-CCX(L1),CSS(L1),English Language(L1),JavaScript(L2)"/>
    <s v="CORE JAVA (4),UNIX OS (32),PLM-PRODUCT LIFECYCLE MANAGEMENT (8),UNIX SHELL SCRIPTING (24),PLM-AGILE-ADMINISTRATION (8),BDD - BEHAVIORAL DRIVEN DEVELOPMENT TESTING (8),AGILE-SCRUM (8),UNIX FILE SYSTEM (32),PRODUCTION LINE MANAGEMENT (4),MULTITHREADING (4),JAVA-J2EE (37),RMI - JAVA REMOTE METHOD INVOCATION (4),JMS - JAVA MESSAGING SERVICE (4),UNIX PLATFORM TESTING (32),STAF - SOFTWARE TESTING AUTOMATION FRAMEWORK (4)"/>
    <s v="N"/>
    <m/>
    <m/>
    <d v="2015-08-05T00:00:00"/>
    <s v="Core Java L1"/>
    <m/>
    <s v="N"/>
    <m/>
    <x v="1"/>
    <s v="Deployable"/>
    <s v="Deployable"/>
    <m/>
    <n v="0"/>
    <n v="0"/>
    <n v="0"/>
    <n v="0"/>
    <n v="1"/>
    <n v="1"/>
    <n v="1"/>
    <x v="0"/>
    <s v="NETWORK EQUIPMENT PROVIDER &amp; CISCO"/>
    <m/>
    <s v="DDM"/>
    <s v="DOMAIN"/>
    <m/>
    <m/>
    <s v="NG"/>
    <s v="India"/>
    <m/>
    <s v="siddharth.mehndiratta@wipro.com"/>
    <x v="1"/>
    <s v="EMP"/>
    <s v="OFFSHORE"/>
    <m/>
    <m/>
    <s v="AVAILABLE"/>
    <m/>
    <m/>
    <m/>
    <m/>
    <x v="0"/>
    <s v="INDIA"/>
    <s v="REST OF THE WORLD"/>
    <s v="INDIA"/>
    <s v="REST OF THE WORLD"/>
    <s v="ROW"/>
    <m/>
    <m/>
    <m/>
    <m/>
    <m/>
    <m/>
    <s v="ERICSSON"/>
    <m/>
    <m/>
    <n v="6"/>
    <s v="WT"/>
    <s v="OFFSHORE"/>
    <s v="RoW"/>
    <x v="0"/>
    <m/>
    <s v="NO"/>
    <s v="NO"/>
    <s v="NA"/>
    <s v="No Plan"/>
    <s v="NA - Lateral"/>
    <s v="Not Available"/>
    <s v="NA"/>
    <s v="Available"/>
    <n v="0"/>
    <x v="1"/>
  </r>
  <r>
    <d v="2018-07-27T00:00:00"/>
    <n v="376661"/>
    <s v="Muthu Selvan M"/>
    <x v="1"/>
    <x v="1"/>
    <x v="1"/>
    <x v="0"/>
    <x v="100"/>
    <m/>
    <m/>
    <x v="12"/>
    <x v="4"/>
    <s v="Maddanna"/>
    <x v="0"/>
    <s v="Venketeshwara S"/>
    <s v="Rashmi Prabha"/>
    <x v="5"/>
    <x v="15"/>
    <x v="2"/>
    <x v="0"/>
    <n v="0"/>
    <x v="0"/>
    <m/>
    <m/>
    <m/>
    <x v="1"/>
    <m/>
    <x v="4"/>
    <s v="Developer Java J2EE-L1.1"/>
    <x v="4"/>
    <s v="APPLE"/>
    <s v="APPLE"/>
    <x v="0"/>
    <x v="1"/>
    <s v="WT01"/>
    <x v="3"/>
    <n v="100"/>
    <s v="F"/>
    <d v="2017-11-15T00:00:00"/>
    <m/>
    <x v="20"/>
    <m/>
    <m/>
    <d v="2018-07-17T00:00:00"/>
    <d v="2018-07-18T00:00:00"/>
    <n v="9"/>
    <n v="0"/>
    <n v="0"/>
    <n v="9"/>
    <x v="1"/>
    <m/>
    <n v="0"/>
    <n v="0"/>
    <n v="0"/>
    <s v="N"/>
    <s v="N"/>
    <s v="N"/>
    <m/>
    <s v="17.Attendance not swiped for last 15 days"/>
    <m/>
    <m/>
    <s v="T5616"/>
    <s v="Apple Account Bench"/>
    <x v="0"/>
    <s v="APPLE ACCOUNT"/>
    <s v="MODEL B"/>
    <s v="MODEL B"/>
    <x v="0"/>
    <s v="CHENNAI"/>
    <s v="Cdc5 Shlng Sez"/>
    <x v="20"/>
    <x v="4"/>
    <m/>
    <s v="WTDVJ2EL11"/>
    <s v="Developer Java J2EE-L1.1"/>
    <s v="BAS-CCX-Java"/>
    <s v="DEVELOPER-L1"/>
    <s v="B"/>
    <s v="TECH"/>
    <s v="BU DU"/>
    <s v="TECH"/>
    <s v="BU DU"/>
    <m/>
    <m/>
    <m/>
    <m/>
    <n v="9"/>
    <x v="0"/>
    <n v="20501231"/>
    <s v="WT"/>
    <n v="20501231"/>
    <s v="WT"/>
    <s v="Bootstrap(L1),CG-BAS-CCX(L1),English Language(L1)"/>
    <s v="CSS (1),REACT JS (5),HTML 5 (9),JAVASCRIPT (11),BOOTSTRAP (9),CG-BAS-CCX (1),REDUX (5)"/>
    <s v="N"/>
    <m/>
    <m/>
    <d v="2017-05-15T00:00:00"/>
    <s v="Assessment Milestone - 2"/>
    <s v="LTDU SL"/>
    <s v="N"/>
    <m/>
    <x v="1"/>
    <s v="Deployable"/>
    <s v="Non-Deployable"/>
    <m/>
    <n v="0"/>
    <n v="0"/>
    <n v="0"/>
    <n v="0"/>
    <n v="1"/>
    <n v="1"/>
    <n v="1"/>
    <x v="0"/>
    <s v="APPLE ACCOUNT"/>
    <s v="T8936"/>
    <s v="DIGI"/>
    <s v="DIGI-DX"/>
    <n v="639"/>
    <s v="BAS-JAVA"/>
    <s v="BB"/>
    <s v="India"/>
    <m/>
    <s v="muthu.m46@wipro.com"/>
    <x v="1"/>
    <s v="EMP"/>
    <s v="OFFSHORE"/>
    <m/>
    <m/>
    <s v="AVAILABLE"/>
    <m/>
    <m/>
    <m/>
    <m/>
    <x v="0"/>
    <s v="INDIA"/>
    <s v="REST OF THE WORLD"/>
    <s v="INDIA"/>
    <s v="REST OF THE WORLD"/>
    <s v="ROW"/>
    <m/>
    <m/>
    <m/>
    <m/>
    <m/>
    <m/>
    <s v="APPLE COMPUTERS INC."/>
    <m/>
    <m/>
    <n v="1.25"/>
    <s v="WT"/>
    <s v="OFFSHORE"/>
    <s v="RoW"/>
    <x v="0"/>
    <m/>
    <s v="NO"/>
    <s v="NO"/>
    <s v="NA"/>
    <s v="NA: Non-Deployable"/>
    <s v="NA - Lateral"/>
    <s v="Not Available"/>
    <s v="NA"/>
    <s v="Available"/>
    <n v="7.6091260437236718E-5"/>
    <x v="1"/>
  </r>
  <r>
    <d v="2018-07-27T00:00:00"/>
    <n v="339923"/>
    <s v="Vaibhav Jain"/>
    <x v="2"/>
    <x v="0"/>
    <x v="3"/>
    <x v="0"/>
    <x v="101"/>
    <m/>
    <m/>
    <x v="8"/>
    <x v="0"/>
    <s v="Maddanna"/>
    <x v="0"/>
    <s v="Prem Kumar Dama/ Ramesh Balan/Mariam John"/>
    <s v="Manjeet Kaur"/>
    <x v="2"/>
    <x v="5"/>
    <x v="2"/>
    <x v="4"/>
    <s v="T"/>
    <x v="1"/>
    <d v="2018-07-27T00:00:00"/>
    <m/>
    <d v="2018-11-28T00:00:00"/>
    <x v="1"/>
    <m/>
    <x v="4"/>
    <s v="Test Engineer - Automation Testing-L3.1"/>
    <x v="5"/>
    <s v="NEPC1"/>
    <s v="NEPC1"/>
    <x v="0"/>
    <x v="1"/>
    <s v="WT01"/>
    <x v="2"/>
    <n v="100"/>
    <s v="N"/>
    <d v="2018-07-13T00:00:00"/>
    <m/>
    <x v="18"/>
    <m/>
    <m/>
    <m/>
    <d v="2018-07-14T00:00:00"/>
    <n v="13"/>
    <n v="2"/>
    <n v="0"/>
    <n v="11"/>
    <x v="1"/>
    <d v="2018-07-27T00:00:00"/>
    <n v="0"/>
    <n v="0"/>
    <n v="0"/>
    <s v="N"/>
    <s v="N"/>
    <s v="N"/>
    <m/>
    <s v="14.AVAILABLE"/>
    <m/>
    <m/>
    <s v="T7998"/>
    <s v="TMT-Telecom TAS- BLR"/>
    <x v="0"/>
    <s v="NETWORK EQUIPMENT PROVIDER &amp; CISCO"/>
    <s v="MODEL B"/>
    <s v="MODEL B"/>
    <x v="0"/>
    <s v="NATIONAL CAPITAL REGION"/>
    <s v="Greater Noida"/>
    <x v="30"/>
    <x v="1"/>
    <m/>
    <s v="WTTEATTL31"/>
    <s v="Test Engineer - Automation Testing-L3.1"/>
    <s v="BAS-AUTO-TESTING"/>
    <s v="TEST ENGINEER-L3"/>
    <s v="B"/>
    <s v="TECH"/>
    <s v="BU DU"/>
    <s v="TECH"/>
    <s v="BU DU"/>
    <m/>
    <m/>
    <m/>
    <m/>
    <n v="1"/>
    <x v="1"/>
    <n v="20181013"/>
    <s v="BU"/>
    <n v="0"/>
    <s v="AC"/>
    <s v="Quality Assurance(L2),Application Testing(L1),Web Testing(L1),Test Automation(L1)"/>
    <s v="ARTIFICAL INTELLIGENCE TESTING (10),BLACK BOX TESTING (24),REGRESSION TESTING (17),BOTS TESTING (10),JAVA SERVLETS (1),JAVA-J2EE (1),CORE JAVA (15),LOAD TESTING (17),SOAP (1),APPLICATION TESTING (24),SOLARIS UNIX OS (1),JDBC - JAVA DATABASE CONNECTIVITY (4),SQL (1),PERFORMANCE TESTING (18),ORACLE SQL (14),CITRIX ACCESS GATEWAY (1)"/>
    <s v="N"/>
    <m/>
    <m/>
    <d v="2017-06-06T00:00:00"/>
    <s v="Selenium"/>
    <s v="LTDU SL"/>
    <s v="N"/>
    <m/>
    <x v="1"/>
    <s v="Non-Deployable"/>
    <s v="Deployable"/>
    <m/>
    <n v="0"/>
    <n v="1"/>
    <n v="1"/>
    <n v="0"/>
    <n v="0"/>
    <n v="0"/>
    <n v="1"/>
    <x v="0"/>
    <s v="NETWORK EQUIPMENT PROVIDER &amp; CISCO"/>
    <s v="T5212"/>
    <s v="DIGI"/>
    <s v="DIGI-DX"/>
    <m/>
    <m/>
    <s v="BB"/>
    <s v="India"/>
    <s v="ERICSSON"/>
    <s v="vaibhav.jain5@wipro.com"/>
    <x v="1"/>
    <s v="EMP"/>
    <s v="OFFSHORE"/>
    <m/>
    <m/>
    <s v="ALLOCATED EBD IN NEXT 30 DAYS"/>
    <n v="49228"/>
    <s v="ERIC_TESTING"/>
    <n v="535"/>
    <s v="Ericsson AB"/>
    <x v="4"/>
    <s v="INDIA"/>
    <s v="REST OF THE WORLD"/>
    <s v="INDIA"/>
    <s v="REST OF THE WORLD"/>
    <s v="ROW"/>
    <s v="TECH"/>
    <s v="TECH"/>
    <s v="ERIC_TESTING"/>
    <m/>
    <m/>
    <m/>
    <s v="ERICSSON"/>
    <m/>
    <m/>
    <n v="6.8330000000000002"/>
    <s v="WT"/>
    <s v="OFFSHORE"/>
    <s v="RoW"/>
    <x v="0"/>
    <m/>
    <s v="NO"/>
    <s v="NO"/>
    <s v="NA"/>
    <s v="EBD Within Qtr"/>
    <s v="NA - Lateral"/>
    <s v="Not Available"/>
    <s v="NA"/>
    <s v="Allocated and Not Billed"/>
    <n v="2.5363753479078905E-5"/>
    <x v="3"/>
  </r>
  <r>
    <d v="2018-07-27T00:00:00"/>
    <n v="20024163"/>
    <s v="Mogulluru Ravi Kumar"/>
    <x v="2"/>
    <x v="0"/>
    <x v="3"/>
    <x v="0"/>
    <x v="80"/>
    <m/>
    <m/>
    <x v="5"/>
    <x v="3"/>
    <s v="Raj"/>
    <x v="1"/>
    <s v="Venketeshwara S"/>
    <s v="Rashmi Prabha"/>
    <x v="5"/>
    <x v="15"/>
    <x v="3"/>
    <x v="4"/>
    <s v="T"/>
    <x v="1"/>
    <d v="2018-07-30T00:00:00"/>
    <m/>
    <d v="2018-10-07T00:00:00"/>
    <x v="1"/>
    <m/>
    <x v="0"/>
    <s v="Test Engineer - Automation Testing-L3.1"/>
    <x v="3"/>
    <s v="APPLE"/>
    <s v="APPLE"/>
    <x v="0"/>
    <x v="0"/>
    <s v="WT01"/>
    <x v="2"/>
    <n v="100"/>
    <s v="N"/>
    <m/>
    <m/>
    <x v="98"/>
    <m/>
    <m/>
    <m/>
    <d v="2018-07-16T00:00:00"/>
    <n v="11"/>
    <n v="1"/>
    <n v="0"/>
    <n v="10"/>
    <x v="1"/>
    <d v="2018-07-30T00:00:00"/>
    <n v="0"/>
    <n v="0"/>
    <n v="0"/>
    <s v="N"/>
    <s v="N"/>
    <s v="N"/>
    <m/>
    <m/>
    <m/>
    <m/>
    <s v="T8299"/>
    <s v="Apple"/>
    <x v="0"/>
    <s v="APPLE"/>
    <s v="MAS"/>
    <s v="MAS-QET"/>
    <x v="0"/>
    <s v="CHENNAI"/>
    <s v="Cdc3 Guindy"/>
    <x v="78"/>
    <x v="1"/>
    <m/>
    <s v="WTTEATTL31"/>
    <s v="Test Engineer - Automation Testing-L3.1"/>
    <s v="BAS-AUTO-TESTING"/>
    <m/>
    <s v="C"/>
    <s v="TECH"/>
    <s v="BU DU"/>
    <s v="MAS-QET"/>
    <s v="SL"/>
    <m/>
    <m/>
    <m/>
    <m/>
    <n v="12"/>
    <x v="1"/>
    <n v="0"/>
    <s v="AC"/>
    <n v="0"/>
    <s v="AC"/>
    <m/>
    <m/>
    <s v="N"/>
    <m/>
    <m/>
    <m/>
    <m/>
    <m/>
    <s v="N"/>
    <m/>
    <x v="0"/>
    <s v="Non-Deployable"/>
    <s v="Deployable"/>
    <m/>
    <n v="0"/>
    <n v="1"/>
    <n v="1"/>
    <n v="0"/>
    <n v="0"/>
    <n v="0"/>
    <n v="1"/>
    <x v="0"/>
    <s v="APPLE"/>
    <m/>
    <m/>
    <m/>
    <m/>
    <m/>
    <m/>
    <s v="India"/>
    <s v="APPLE COMPUTERS INC."/>
    <s v="mogulluru.kumar@wipro.com"/>
    <x v="1"/>
    <s v="EMP"/>
    <s v="OFFSHORE"/>
    <m/>
    <m/>
    <s v="ALLOCATED EBD IN NEXT 30 DAYS"/>
    <n v="166310"/>
    <s v="APP-ACI-PJ-CS-QE"/>
    <n v="3668"/>
    <s v="Apple Inc."/>
    <x v="4"/>
    <s v="INDIA"/>
    <s v="REST OF THE WORLD"/>
    <s v="INDIA"/>
    <s v="REST OF THE WORLD"/>
    <s v="ROW"/>
    <s v="TECH"/>
    <s v="TECH"/>
    <s v="APP-ACI-PJ-CS-QE"/>
    <m/>
    <m/>
    <m/>
    <m/>
    <m/>
    <m/>
    <n v="0"/>
    <s v="WT"/>
    <s v="OFFSHORE"/>
    <s v="RoW"/>
    <x v="0"/>
    <m/>
    <s v="NO"/>
    <s v="YES"/>
    <s v="NA"/>
    <s v="EBD Within Qtr"/>
    <s v="NA - Lateral"/>
    <s v="Not Available"/>
    <s v="NA"/>
    <s v="Allocated and Not Billed"/>
    <n v="0"/>
    <x v="3"/>
  </r>
  <r>
    <d v="2018-07-27T00:00:00"/>
    <n v="331850"/>
    <s v="Deeksha Sharma"/>
    <x v="1"/>
    <x v="1"/>
    <x v="1"/>
    <x v="0"/>
    <x v="1"/>
    <m/>
    <m/>
    <x v="6"/>
    <x v="4"/>
    <s v="Maddanna"/>
    <x v="0"/>
    <s v="Prem Kumar Dama/ Ramesh Balan/Mariam John"/>
    <s v="Manjeet Kaur"/>
    <x v="2"/>
    <x v="0"/>
    <x v="2"/>
    <x v="1"/>
    <s v="B"/>
    <x v="0"/>
    <m/>
    <m/>
    <m/>
    <x v="0"/>
    <m/>
    <x v="4"/>
    <s v="Developer Java J2EE-L1.1"/>
    <x v="4"/>
    <s v="NEPC1"/>
    <s v="NEPC1"/>
    <x v="0"/>
    <x v="1"/>
    <s v="WT01"/>
    <x v="7"/>
    <n v="100"/>
    <s v="F"/>
    <d v="2018-07-18T00:00:00"/>
    <m/>
    <x v="58"/>
    <m/>
    <m/>
    <m/>
    <d v="2018-07-19T00:00:00"/>
    <n v="8"/>
    <n v="0"/>
    <n v="0"/>
    <n v="8"/>
    <x v="1"/>
    <m/>
    <n v="0"/>
    <n v="0"/>
    <n v="0"/>
    <s v="N"/>
    <s v="N"/>
    <s v="N"/>
    <m/>
    <s v="8.Proposed"/>
    <m/>
    <m/>
    <s v="T7998"/>
    <s v="NEP ACCOUNT"/>
    <x v="0"/>
    <s v="NEP ACCOUNT"/>
    <s v="MODEL B"/>
    <s v="MODEL B"/>
    <x v="0"/>
    <s v="BENGALURU"/>
    <s v="SJP SEZ S1 S2"/>
    <x v="58"/>
    <x v="0"/>
    <m/>
    <s v="WTDVJ2EL11"/>
    <s v="Developer Java J2EE-L1.1"/>
    <s v="BAS-CCX-Java"/>
    <s v="DEVELOPER-L1"/>
    <s v="B"/>
    <s v="TECH"/>
    <s v="BU DU"/>
    <s v="TECH"/>
    <s v="BU DU"/>
    <m/>
    <m/>
    <m/>
    <m/>
    <n v="8"/>
    <x v="0"/>
    <n v="20501231"/>
    <s v="WT"/>
    <n v="20501231"/>
    <s v="WT"/>
    <s v="English Language(L1),JavaScript(L1),CG-BAS-CCX(L1),Hibernate(L1),HTML 5(L1),Spring(L1),P and C Insurance(L1),Java Servlets(L1),JSF - JavaServer Faces(L1),Quality Assurance(L1)"/>
    <s v="SPRING (3),SPRING INTEGRATION (1),HTML 5 (6),CSS3 (5),JAVASCRIPT (6),ANTHILLPRO - BUILD DEPLOY -TEST - RELEASE - AUTOMATION FRAME (11),RDBMS - DATABASE DEVELOPMENT (1),CORE JAVA (12),JSP - JAVA SERVER PAGES (5),JSF - JAVASERVER FACES (3),HIBERNATE (4)"/>
    <s v="N"/>
    <m/>
    <m/>
    <d v="2018-03-14T00:00:00"/>
    <s v="Angular 2"/>
    <s v="LTDU SL"/>
    <s v="N"/>
    <m/>
    <x v="1"/>
    <s v="Deployable"/>
    <s v="Deployable"/>
    <m/>
    <n v="0"/>
    <n v="0"/>
    <n v="0"/>
    <n v="0"/>
    <n v="1"/>
    <n v="1"/>
    <n v="1"/>
    <x v="0"/>
    <s v="NEP ACCOUNT"/>
    <s v="T5082"/>
    <s v="DIGI"/>
    <s v="DIGI-DX"/>
    <m/>
    <m/>
    <s v="BB"/>
    <s v="India"/>
    <m/>
    <s v="deeksha.sharma2@wipro.com"/>
    <x v="0"/>
    <s v="EMP"/>
    <s v="OFFSHORE"/>
    <m/>
    <m/>
    <s v="PROPOSED"/>
    <m/>
    <m/>
    <m/>
    <m/>
    <x v="0"/>
    <s v="INDIA"/>
    <s v="REST OF THE WORLD"/>
    <s v="INDIA"/>
    <s v="REST OF THE WORLD"/>
    <s v="ROW"/>
    <m/>
    <m/>
    <s v="B-WT01-0005200401-661206"/>
    <m/>
    <m/>
    <m/>
    <s v="CISCO"/>
    <m/>
    <m/>
    <n v="2.8330000000000002"/>
    <s v="WT"/>
    <s v="OFFSHORE"/>
    <s v="RoW"/>
    <x v="0"/>
    <m/>
    <s v="NO"/>
    <s v="NO"/>
    <s v="NA"/>
    <s v="NA - Rookie"/>
    <s v="Proposed"/>
    <s v="In progress"/>
    <s v="NA"/>
    <s v="Proposed"/>
    <n v="2.5363753479078905E-5"/>
    <x v="1"/>
  </r>
  <r>
    <d v="2018-07-27T00:00:00"/>
    <n v="360483"/>
    <s v="Sarmistha Acharjee"/>
    <x v="1"/>
    <x v="1"/>
    <x v="7"/>
    <x v="0"/>
    <x v="9"/>
    <m/>
    <m/>
    <x v="6"/>
    <x v="4"/>
    <s v="Maddanna"/>
    <x v="0"/>
    <s v="TECH-GROUP"/>
    <s v="Chandrika N"/>
    <x v="4"/>
    <x v="21"/>
    <x v="2"/>
    <x v="1"/>
    <s v="I"/>
    <x v="2"/>
    <m/>
    <d v="2018-07-24T00:00:00"/>
    <d v="2018-08-25T00:00:00"/>
    <x v="0"/>
    <m/>
    <x v="4"/>
    <s v="Developer Windows Platform Engineering-L1.1"/>
    <x v="4"/>
    <s v="TECH GROUP"/>
    <s v="TECH GROUP"/>
    <x v="0"/>
    <x v="2"/>
    <s v="WT01"/>
    <x v="1"/>
    <n v="100"/>
    <s v="N"/>
    <d v="2018-07-18T00:00:00"/>
    <m/>
    <x v="99"/>
    <m/>
    <m/>
    <m/>
    <d v="2018-07-19T00:00:00"/>
    <n v="8"/>
    <n v="0"/>
    <n v="0"/>
    <n v="8"/>
    <x v="1"/>
    <m/>
    <n v="0"/>
    <n v="0"/>
    <n v="0"/>
    <s v="N"/>
    <s v="N"/>
    <s v="N"/>
    <m/>
    <s v="9.Rejected"/>
    <m/>
    <m/>
    <s v="T7998"/>
    <s v="TECH Operation"/>
    <x v="0"/>
    <s v="TECHNOLOGY GROUP"/>
    <s v="MODEL B"/>
    <s v="MODEL B"/>
    <x v="0"/>
    <s v="KOLKATA"/>
    <s v="Kolkata"/>
    <x v="89"/>
    <x v="0"/>
    <m/>
    <s v="WTDVWSYL11"/>
    <s v="Developer Windows Platform Engineering-L1.1"/>
    <s v="PES-Windows Platform Engineering"/>
    <s v="DEVELOPER-L1"/>
    <s v="B"/>
    <s v="TECH"/>
    <s v="BU DU"/>
    <s v="TECH"/>
    <s v="BU DU"/>
    <m/>
    <m/>
    <m/>
    <m/>
    <n v="8"/>
    <x v="1"/>
    <n v="20180824"/>
    <s v="AC"/>
    <n v="20501231"/>
    <s v="WT"/>
    <s v="English Language(L1),CG-BAS-CCX(L1)"/>
    <s v="TEST AUTOMATION (2),APPLICATION TESTING (7),TFS - TEAM FOUNDATION SERVER (2),HTML 5 (4),CSS3 (2),JAVASCRIPT (7)"/>
    <s v="N"/>
    <m/>
    <m/>
    <d v="2017-06-13T00:00:00"/>
    <s v="Puppet"/>
    <s v="LTDU SL"/>
    <s v="N"/>
    <m/>
    <x v="1"/>
    <s v="Non-Deployable"/>
    <s v="Deployable"/>
    <m/>
    <n v="0"/>
    <n v="1"/>
    <n v="1"/>
    <n v="0"/>
    <n v="0"/>
    <n v="0"/>
    <n v="1"/>
    <x v="0"/>
    <s v="TECHNOLOGY GROUP"/>
    <s v="T8254"/>
    <s v="DIGI"/>
    <s v="DIGI-DX"/>
    <n v="517"/>
    <s v="SOA/APPLICATION/LEGACY MO"/>
    <s v="BB"/>
    <s v="India"/>
    <m/>
    <s v="sarmistha.acharjee@wipro.com"/>
    <x v="0"/>
    <s v="EMP"/>
    <s v="OFFSHORE"/>
    <m/>
    <m/>
    <s v="ALLOCATED NO BILLED"/>
    <n v="186726"/>
    <s v="TECH-CCX-CADRE-PROJECT"/>
    <n v="0"/>
    <m/>
    <x v="5"/>
    <s v="INDIA"/>
    <s v="REST OF THE WORLD"/>
    <s v="INDIA"/>
    <s v="REST OF THE WORLD"/>
    <s v="ROW"/>
    <s v="TECH"/>
    <s v="TECH"/>
    <s v="TECH-CCX-CADRE-PROJECT"/>
    <m/>
    <m/>
    <m/>
    <s v="Nokia Siemens Networks"/>
    <m/>
    <m/>
    <n v="1.833"/>
    <s v="WT"/>
    <s v="OFFSHORE"/>
    <s v="RoW"/>
    <x v="0"/>
    <m/>
    <s v="NO"/>
    <s v="NO"/>
    <s v="NA"/>
    <s v="NA - Rookie"/>
    <s v="Fresher Engagement"/>
    <s v="Not Available"/>
    <s v="NA"/>
    <s v="Allocated and Not Billed"/>
    <n v="1.0966472253184061E-5"/>
    <x v="4"/>
  </r>
  <r>
    <d v="2018-07-27T00:00:00"/>
    <n v="20024643"/>
    <s v="Ramakanta Bal"/>
    <x v="2"/>
    <x v="1"/>
    <x v="5"/>
    <x v="0"/>
    <x v="102"/>
    <m/>
    <m/>
    <x v="5"/>
    <x v="3"/>
    <s v="Raj"/>
    <x v="1"/>
    <s v="Manogaran V G"/>
    <s v="Chandrika N"/>
    <x v="1"/>
    <x v="24"/>
    <x v="4"/>
    <x v="4"/>
    <s v="M"/>
    <x v="1"/>
    <m/>
    <d v="2018-07-19T00:00:00"/>
    <d v="2019-01-01T00:00:00"/>
    <x v="1"/>
    <m/>
    <x v="0"/>
    <s v="Administrator - Desktop Support-L3.1"/>
    <x v="3"/>
    <s v="SCSP"/>
    <s v="SCSP"/>
    <x v="0"/>
    <x v="0"/>
    <s v="WT01"/>
    <x v="2"/>
    <n v="100"/>
    <s v="N"/>
    <m/>
    <m/>
    <x v="74"/>
    <m/>
    <m/>
    <m/>
    <d v="2018-07-19T00:00:00"/>
    <n v="8"/>
    <n v="0"/>
    <n v="0"/>
    <n v="8"/>
    <x v="1"/>
    <m/>
    <n v="0"/>
    <n v="0"/>
    <n v="0"/>
    <s v="N"/>
    <s v="N"/>
    <s v="N"/>
    <m/>
    <m/>
    <m/>
    <m/>
    <s v="T8203"/>
    <s v="SEMI-CONDUCTORS"/>
    <x v="0"/>
    <s v="SEMI-CONDUCTORS"/>
    <s v="CIS"/>
    <s v="CIS-SECURITIES"/>
    <x v="0"/>
    <s v="BENGALURU"/>
    <s v="EC2"/>
    <x v="92"/>
    <x v="2"/>
    <m/>
    <s v="WTAMTDDL31"/>
    <s v="Administrator - Desktop Support-L3.1"/>
    <s v="GIS-End User Computing"/>
    <m/>
    <s v="A"/>
    <s v="TECH"/>
    <s v="BU DU"/>
    <s v="CIS"/>
    <s v="SL DU"/>
    <m/>
    <m/>
    <m/>
    <m/>
    <n v="9"/>
    <x v="1"/>
    <n v="0"/>
    <s v="AC"/>
    <n v="0"/>
    <s v="AC"/>
    <m/>
    <m/>
    <s v="N"/>
    <m/>
    <m/>
    <m/>
    <m/>
    <s v="LTDU SL"/>
    <s v="N"/>
    <m/>
    <x v="0"/>
    <s v="Non-Deployable"/>
    <s v="Deployable"/>
    <m/>
    <n v="0"/>
    <n v="1"/>
    <n v="1"/>
    <n v="0"/>
    <n v="0"/>
    <n v="0"/>
    <n v="1"/>
    <x v="0"/>
    <s v="SEMI-CONDUCTORS"/>
    <m/>
    <m/>
    <m/>
    <m/>
    <m/>
    <m/>
    <s v="India"/>
    <s v="LATTICE SEMICONDUCTOR"/>
    <s v="ramakanta.bal@wipro.com"/>
    <x v="1"/>
    <s v="EMP"/>
    <s v="OFFSHORE"/>
    <m/>
    <m/>
    <s v="ALLOCATED NO BILLED"/>
    <n v="178081"/>
    <s v="SCS-LSE-PJ-LAT-INFRA-SS"/>
    <n v="13981"/>
    <s v="Lattice Semiconductor"/>
    <x v="3"/>
    <s v="INDIA"/>
    <s v="REST OF THE WORLD"/>
    <s v="USA"/>
    <s v="REST OF THE WORLD"/>
    <s v="ROW"/>
    <s v="CIS"/>
    <s v="TECH"/>
    <s v="SCS-LSE-PJ-LAT-INFRA-SS"/>
    <m/>
    <m/>
    <m/>
    <m/>
    <m/>
    <m/>
    <n v="0"/>
    <s v="WT"/>
    <s v="OFFSHORE"/>
    <s v="RoW"/>
    <x v="0"/>
    <m/>
    <s v="NO"/>
    <s v="YES"/>
    <s v="NA"/>
    <s v="NJNB"/>
    <s v="NA - Lateral"/>
    <s v="Not Available"/>
    <s v="NA"/>
    <s v="Allocated and Not Billed"/>
    <n v="4.4110909609566552E-5"/>
    <x v="5"/>
  </r>
  <r>
    <d v="2018-07-27T00:00:00"/>
    <n v="20023896"/>
    <s v="Narender Singh Raman"/>
    <x v="1"/>
    <x v="1"/>
    <x v="1"/>
    <x v="0"/>
    <x v="1"/>
    <m/>
    <m/>
    <x v="5"/>
    <x v="3"/>
    <s v="Raj"/>
    <x v="1"/>
    <s v="Prem Kumar Dama/ Ramesh Balan/Mariam John"/>
    <s v="Manjeet Kaur"/>
    <x v="0"/>
    <x v="1"/>
    <x v="3"/>
    <x v="4"/>
    <s v="M"/>
    <x v="0"/>
    <m/>
    <m/>
    <m/>
    <x v="1"/>
    <m/>
    <x v="0"/>
    <m/>
    <x v="3"/>
    <s v="NEPC2"/>
    <s v="NEPC2"/>
    <x v="0"/>
    <x v="0"/>
    <s v="WT01"/>
    <x v="3"/>
    <n v="100"/>
    <s v="F"/>
    <m/>
    <m/>
    <x v="84"/>
    <m/>
    <m/>
    <m/>
    <d v="2018-07-17T00:00:00"/>
    <n v="10"/>
    <n v="0"/>
    <n v="0"/>
    <n v="10"/>
    <x v="1"/>
    <d v="2018-08-23T00:00:00"/>
    <n v="0"/>
    <n v="0"/>
    <n v="0"/>
    <s v="N"/>
    <s v="N"/>
    <s v="N"/>
    <m/>
    <s v="14.AVAILABLE"/>
    <m/>
    <m/>
    <s v="T82286"/>
    <s v="GMT-TelecomEquipmentVendors-Delivery"/>
    <x v="0"/>
    <s v="NETWORK EQUIPMENT PROVIDER &amp; CISCO"/>
    <s v="CRS"/>
    <s v="APPLICATION SECURITY"/>
    <x v="0"/>
    <s v="HYDERABAD"/>
    <s v="Madhapur"/>
    <x v="0"/>
    <x v="4"/>
    <m/>
    <m/>
    <m/>
    <m/>
    <m/>
    <s v="C"/>
    <s v="TECH"/>
    <s v="BU DU"/>
    <s v="CRS"/>
    <s v="SL"/>
    <m/>
    <m/>
    <m/>
    <m/>
    <n v="10"/>
    <x v="0"/>
    <n v="20501231"/>
    <s v="WT"/>
    <n v="20501231"/>
    <s v="WT"/>
    <s v="English Language(L1)"/>
    <m/>
    <s v="N"/>
    <m/>
    <m/>
    <m/>
    <m/>
    <m/>
    <s v="N"/>
    <m/>
    <x v="0"/>
    <s v="Deployable"/>
    <s v="Deployable"/>
    <m/>
    <n v="0"/>
    <n v="0"/>
    <n v="0"/>
    <n v="0"/>
    <n v="1"/>
    <n v="1"/>
    <n v="1"/>
    <x v="0"/>
    <s v="NETWORK EQUIPMENT PROVIDER &amp; CISCO"/>
    <m/>
    <m/>
    <m/>
    <m/>
    <m/>
    <m/>
    <s v="India"/>
    <s v="PHILIPS"/>
    <s v="narender.raman1@wipro.com"/>
    <x v="1"/>
    <s v="EMP"/>
    <s v="OFFSHORE"/>
    <m/>
    <m/>
    <s v="ALLOCATED EBD IN NEXT 30 DAYS"/>
    <m/>
    <m/>
    <m/>
    <m/>
    <x v="0"/>
    <s v="INDIA"/>
    <s v="REST OF THE WORLD"/>
    <s v="INDIA"/>
    <s v="REST OF THE WORLD"/>
    <s v="ROW"/>
    <m/>
    <m/>
    <s v="NEP-PHI-PJ-S_CLD_DEP"/>
    <m/>
    <m/>
    <m/>
    <m/>
    <m/>
    <m/>
    <n v="0"/>
    <s v="WT"/>
    <s v="OFFSHORE"/>
    <s v="RoW"/>
    <x v="0"/>
    <m/>
    <s v="NO"/>
    <s v="YES"/>
    <s v="NA"/>
    <s v="EBD Within Qtr"/>
    <s v="NA - Lateral"/>
    <s v="Log in"/>
    <s v="NA"/>
    <s v="Available"/>
    <n v="7.6091260437236718E-5"/>
    <x v="1"/>
  </r>
  <r>
    <d v="2018-07-27T00:00:00"/>
    <n v="11808"/>
    <s v="Narsimuloo M"/>
    <x v="1"/>
    <x v="1"/>
    <x v="1"/>
    <x v="0"/>
    <x v="103"/>
    <m/>
    <m/>
    <x v="0"/>
    <x v="0"/>
    <s v="Maddanna"/>
    <x v="0"/>
    <s v="Prem Kumar Dama/ Ramesh Balan/Mariam John"/>
    <s v="Manjeet Kaur"/>
    <x v="0"/>
    <x v="0"/>
    <x v="1"/>
    <x v="0"/>
    <n v="0"/>
    <x v="0"/>
    <m/>
    <m/>
    <m/>
    <x v="1"/>
    <m/>
    <x v="11"/>
    <s v="Delivery Manager-L7.1"/>
    <x v="0"/>
    <s v="NEPC2"/>
    <s v="NEPC2"/>
    <x v="0"/>
    <x v="1"/>
    <s v="WT01"/>
    <x v="8"/>
    <n v="100"/>
    <s v="F"/>
    <d v="2018-07-16T00:00:00"/>
    <m/>
    <x v="100"/>
    <m/>
    <m/>
    <m/>
    <d v="2018-07-17T00:00:00"/>
    <n v="9.9700000000000006"/>
    <n v="0.99"/>
    <n v="0"/>
    <n v="8.98"/>
    <x v="1"/>
    <m/>
    <n v="0"/>
    <n v="0"/>
    <n v="2"/>
    <s v="N"/>
    <s v="N"/>
    <s v="N"/>
    <m/>
    <s v="8.Proposed"/>
    <m/>
    <m/>
    <s v="T5212"/>
    <s v="TMT-Telecom IT- BLR"/>
    <x v="0"/>
    <s v="NETWORK EQUIPMENT PROVIDER &amp; CISCO"/>
    <s v="DDM"/>
    <s v="DDM"/>
    <x v="0"/>
    <s v="BENGALURU"/>
    <s v="EC SEZ Ut 2 S2"/>
    <x v="93"/>
    <x v="3"/>
    <m/>
    <s v="WTDLMGRL71"/>
    <s v="Delivery Manager-L7.1"/>
    <s v="Delivery Management"/>
    <s v="DELIVERY MANAGER-L2"/>
    <s v="R"/>
    <s v="TECH"/>
    <s v="BU DU"/>
    <s v="TECH"/>
    <s v="BU DU"/>
    <s v="Valid Cases"/>
    <s v="Ericsson Inc"/>
    <s v="Visa Stamping"/>
    <s v="B1"/>
    <n v="9"/>
    <x v="0"/>
    <n v="20501231"/>
    <s v="WT"/>
    <n v="20501231"/>
    <s v="WT"/>
    <m/>
    <s v="ISDN (44),PBX FEATURES (60),IP VOICE (18),DPNSS (52),TELECOMMUNICATION (60),VOIP (58),SS7 (74),ISUP-TUP (52),CALL PROCESSING AND SIGNALLING (53),SIP (22),DELIVERY MANAGEMENT (110),C++ (16)"/>
    <s v="N"/>
    <d v="2015-07-28T00:00:00"/>
    <d v="2025-07-26T00:00:00"/>
    <d v="2018-02-16T00:00:00"/>
    <s v="PSHC"/>
    <m/>
    <s v="N"/>
    <m/>
    <x v="1"/>
    <s v="Deployable"/>
    <s v="Deployable"/>
    <m/>
    <n v="0"/>
    <n v="0"/>
    <n v="0"/>
    <n v="0"/>
    <n v="1"/>
    <n v="1"/>
    <n v="1"/>
    <x v="0"/>
    <s v="NETWORK EQUIPMENT PROVIDER &amp; CISCO"/>
    <m/>
    <s v="DDM"/>
    <s v="DELIVERY MANAGEMENT"/>
    <m/>
    <m/>
    <s v="ZW"/>
    <s v="India"/>
    <m/>
    <s v="narsimuloo.mangalpally@wipro.com"/>
    <x v="1"/>
    <s v="EMP"/>
    <s v="OFFSHORE"/>
    <m/>
    <d v="2018-07-19T00:00:00"/>
    <s v="PROPOSED"/>
    <m/>
    <m/>
    <m/>
    <m/>
    <x v="0"/>
    <s v="INDIA"/>
    <s v="REST OF THE WORLD"/>
    <s v="INDIA"/>
    <s v="REST OF THE WORLD"/>
    <s v="ROW"/>
    <m/>
    <m/>
    <m/>
    <n v="0"/>
    <n v="0"/>
    <s v="VALID"/>
    <s v="ERICSSON"/>
    <m/>
    <m/>
    <n v="23.166"/>
    <s v="WT"/>
    <s v="OFFSHORE"/>
    <s v="RoW"/>
    <x v="0"/>
    <m/>
    <s v="NO"/>
    <s v="NO"/>
    <s v="NA"/>
    <s v="No Plan"/>
    <s v="NA - Lateral"/>
    <s v="Not Available"/>
    <s v="NA"/>
    <s v="Proposed"/>
    <n v="0"/>
    <x v="1"/>
  </r>
  <r>
    <d v="2018-07-27T00:00:00"/>
    <n v="549949"/>
    <s v="Rama Gupta"/>
    <x v="1"/>
    <x v="1"/>
    <x v="1"/>
    <x v="0"/>
    <x v="104"/>
    <m/>
    <m/>
    <x v="3"/>
    <x v="2"/>
    <s v="Maddanna"/>
    <x v="0"/>
    <s v="Manogaran V G"/>
    <s v="Chandrika N"/>
    <x v="1"/>
    <x v="2"/>
    <x v="2"/>
    <x v="1"/>
    <s v="B"/>
    <x v="0"/>
    <m/>
    <m/>
    <m/>
    <x v="1"/>
    <m/>
    <x v="3"/>
    <s v="Executive - Functional / Support-L2.1"/>
    <x v="2"/>
    <s v="SCSP"/>
    <s v="SCSP"/>
    <x v="0"/>
    <x v="1"/>
    <s v="WT01"/>
    <x v="3"/>
    <n v="100"/>
    <s v="F"/>
    <d v="2018-07-17T00:00:00"/>
    <d v="2018-01-18T00:00:00"/>
    <x v="101"/>
    <d v="2016-05-01T00:00:00"/>
    <m/>
    <m/>
    <d v="2018-07-18T00:00:00"/>
    <n v="9"/>
    <n v="0"/>
    <n v="0"/>
    <n v="9"/>
    <x v="1"/>
    <m/>
    <n v="0"/>
    <n v="0"/>
    <n v="0"/>
    <s v="N"/>
    <s v="N"/>
    <s v="N"/>
    <m/>
    <s v="14.AVAILABLE"/>
    <m/>
    <m/>
    <s v="T7659"/>
    <s v="SCS  ACCOUNT BENCH"/>
    <x v="0"/>
    <s v="SEMI-CONDUCTORS ACCOUNT BENCH"/>
    <s v="MODEL B"/>
    <s v="MODEL B"/>
    <x v="0"/>
    <s v="BENGALURU"/>
    <s v="EC3"/>
    <x v="26"/>
    <x v="1"/>
    <m/>
    <s v="WTEXECSL21"/>
    <s v="Executive - Functional / Support-L2.1"/>
    <s v="Functional Support"/>
    <s v="EXECUTIVE-L2"/>
    <s v="B"/>
    <s v="TECH"/>
    <s v="BU DU"/>
    <s v="TECH"/>
    <s v="BU DU"/>
    <m/>
    <m/>
    <m/>
    <m/>
    <n v="9"/>
    <x v="0"/>
    <n v="20501231"/>
    <s v="WT"/>
    <n v="20501231"/>
    <s v="WT"/>
    <m/>
    <s v="CRM MARKETING SEGMENTATION (5),GRAPHICS TECHNOLOGY (9)"/>
    <s v="N"/>
    <m/>
    <m/>
    <d v="2018-05-08T00:00:00"/>
    <s v="QlikSence L1"/>
    <s v="LTDU SL"/>
    <s v="N"/>
    <m/>
    <x v="1"/>
    <s v="Deployable"/>
    <s v="Deployable"/>
    <m/>
    <n v="0"/>
    <n v="0"/>
    <n v="0"/>
    <n v="0"/>
    <n v="1"/>
    <n v="1"/>
    <n v="1"/>
    <x v="0"/>
    <s v="SEMI-CONDUCTORS ACCOUNT BENCH"/>
    <s v="T7664"/>
    <s v="DAAI"/>
    <s v="DAAI-IM"/>
    <m/>
    <m/>
    <s v="YP"/>
    <s v="India"/>
    <s v="Avago"/>
    <s v="rama.gupta@wipro.com"/>
    <x v="1"/>
    <s v="EMP"/>
    <s v="OFFSHORE"/>
    <d v="2018-03-31T00:00:00"/>
    <m/>
    <s v="AVAILABLE"/>
    <m/>
    <m/>
    <m/>
    <m/>
    <x v="0"/>
    <s v="INDIA"/>
    <s v="REST OF THE WORLD"/>
    <s v="INDIA"/>
    <s v="REST OF THE WORLD"/>
    <s v="ROW"/>
    <m/>
    <m/>
    <s v="B-WT01-0005200209-AVAGO"/>
    <m/>
    <m/>
    <m/>
    <s v="Avago"/>
    <m/>
    <m/>
    <n v="4.8330000000000002"/>
    <s v="WT"/>
    <s v="OFFSHORE"/>
    <s v="RoW"/>
    <x v="0"/>
    <m/>
    <s v="NO"/>
    <s v="NO"/>
    <s v="NA"/>
    <s v="No Plan"/>
    <s v="NA - Lateral"/>
    <s v="In progress"/>
    <s v="NA"/>
    <s v="Available"/>
    <n v="1.0966472253184061E-5"/>
    <x v="1"/>
  </r>
  <r>
    <d v="2018-07-27T00:00:00"/>
    <n v="316029"/>
    <s v="Sakthivel Balakrishnan"/>
    <x v="1"/>
    <x v="1"/>
    <x v="1"/>
    <x v="0"/>
    <x v="1"/>
    <m/>
    <m/>
    <x v="11"/>
    <x v="1"/>
    <s v="Maddanna"/>
    <x v="0"/>
    <s v="Prem Kumar Dama/ Ramesh Balan/Mariam John"/>
    <s v="Manjeet Kaur"/>
    <x v="0"/>
    <x v="0"/>
    <x v="1"/>
    <x v="0"/>
    <n v="0"/>
    <x v="0"/>
    <m/>
    <m/>
    <m/>
    <x v="1"/>
    <m/>
    <x v="1"/>
    <s v="Telecom Software Architect - EMS-NMS-L5.1"/>
    <x v="1"/>
    <s v="NEPC2"/>
    <s v="NEPC2"/>
    <x v="0"/>
    <x v="1"/>
    <s v="WT01"/>
    <x v="6"/>
    <n v="100"/>
    <s v="F"/>
    <d v="2018-07-16T00:00:00"/>
    <m/>
    <x v="102"/>
    <m/>
    <m/>
    <m/>
    <d v="2018-07-17T00:00:00"/>
    <n v="10"/>
    <n v="0"/>
    <n v="0"/>
    <n v="10"/>
    <x v="1"/>
    <m/>
    <n v="0"/>
    <n v="0"/>
    <n v="1"/>
    <s v="N"/>
    <s v="N"/>
    <s v="N"/>
    <m/>
    <s v="8.Proposed"/>
    <m/>
    <m/>
    <s v="T5212"/>
    <s v="TMT-Telecom IT- BLR"/>
    <x v="0"/>
    <s v="NETWORK EQUIPMENT PROVIDER &amp; CISCO"/>
    <s v="DDM"/>
    <s v="DDM"/>
    <x v="0"/>
    <s v="BENGALURU"/>
    <s v="EC4"/>
    <x v="22"/>
    <x v="3"/>
    <m/>
    <s v="WTARSESL51"/>
    <s v="Telecom Software Architect - EMS-NMS-L5.1"/>
    <s v="Telecom"/>
    <s v="ARCHITECT-L1"/>
    <s v="R"/>
    <s v="TECH"/>
    <s v="BU DU"/>
    <s v="TECH"/>
    <s v="BU DU"/>
    <m/>
    <m/>
    <m/>
    <m/>
    <n v="10"/>
    <x v="0"/>
    <n v="20501231"/>
    <s v="VT"/>
    <n v="20501231"/>
    <s v="WT"/>
    <s v="Internet of Things - IoT(L1)"/>
    <s v="JAVASCRIPT (3),SYBASE SQL (12),SNMP (12),CSS (1),JPA - JAVA PERSISTENCE API (1),REST - REPRESENTATIONAL STATE TRANSFER (18),JDBC - JAVA DATABASE CONNECTIVITY (14),NMS-EMS ARCHITECTING (1),APACHE MAVEN (23),RED HAT LINUX (41),CORE JAVA (74),SPRING (18),STRUTS (11),ANGULAR JS (2),HIBERNATE (20),OSS - OPERATIONS SUPPORT SYSTEM (1),EJB - ENTERPRISE JAVA BEANS (35),RATIONAL CLEAR CASE (12),ORACLE SQL (4),JAVA-J2EE (1),POSTGRESQL (19),JAVA SECURITY (18),UNIX SHELL SCRIPTING (12)"/>
    <s v="N"/>
    <m/>
    <m/>
    <d v="2017-02-06T00:00:00"/>
    <s v="Amazon Web Services - AWS"/>
    <m/>
    <s v="N"/>
    <m/>
    <x v="1"/>
    <s v="Deployable"/>
    <s v="Deployable"/>
    <m/>
    <n v="0"/>
    <n v="0"/>
    <n v="0"/>
    <n v="0"/>
    <n v="1"/>
    <n v="1"/>
    <n v="1"/>
    <x v="0"/>
    <s v="NETWORK EQUIPMENT PROVIDER &amp; CISCO"/>
    <s v="T7109"/>
    <s v="DDM"/>
    <s v="DOMAIN"/>
    <n v="739"/>
    <s v="NEP-VL"/>
    <s v="NG"/>
    <s v="India"/>
    <m/>
    <s v="sakthivel.balakrishnan@wipro.com"/>
    <x v="1"/>
    <s v="EMP"/>
    <s v="OFFSHORE"/>
    <m/>
    <m/>
    <s v="PROPOSED"/>
    <m/>
    <m/>
    <m/>
    <m/>
    <x v="0"/>
    <s v="INDIA"/>
    <s v="REST OF THE WORLD"/>
    <s v="INDIA"/>
    <s v="REST OF THE WORLD"/>
    <s v="ROW"/>
    <m/>
    <m/>
    <m/>
    <m/>
    <m/>
    <m/>
    <s v="SAMSUNG"/>
    <m/>
    <m/>
    <n v="3.1659999999999999"/>
    <s v="WT"/>
    <s v="OFFSHORE"/>
    <s v="RoW"/>
    <x v="0"/>
    <m/>
    <s v="NO"/>
    <s v="NO"/>
    <s v="NA"/>
    <s v="No Plan"/>
    <s v="NA - Lateral"/>
    <s v="completed"/>
    <s v="NA"/>
    <s v="Proposed"/>
    <n v="1.5218252087447344E-4"/>
    <x v="1"/>
  </r>
  <r>
    <d v="2018-07-27T00:00:00"/>
    <n v="363044"/>
    <s v="Senthil Nathan Vivekanandan"/>
    <x v="2"/>
    <x v="0"/>
    <x v="3"/>
    <x v="0"/>
    <x v="13"/>
    <m/>
    <m/>
    <x v="5"/>
    <x v="3"/>
    <s v="Raj"/>
    <x v="1"/>
    <s v="Venketeshwara S"/>
    <s v="Rashmi Prabha"/>
    <x v="5"/>
    <x v="15"/>
    <x v="3"/>
    <x v="4"/>
    <s v="T"/>
    <x v="1"/>
    <d v="2018-08-06T00:00:00"/>
    <m/>
    <d v="2018-11-30T00:00:00"/>
    <x v="1"/>
    <m/>
    <x v="0"/>
    <s v="Test Engineer - Performance Testing-L3.1"/>
    <x v="3"/>
    <s v="APPLE"/>
    <s v="APPLE"/>
    <x v="0"/>
    <x v="1"/>
    <s v="WT01"/>
    <x v="2"/>
    <n v="100"/>
    <s v="N"/>
    <d v="2018-07-12T00:00:00"/>
    <m/>
    <x v="103"/>
    <m/>
    <m/>
    <m/>
    <d v="2018-07-13T00:00:00"/>
    <n v="14"/>
    <n v="0"/>
    <n v="0"/>
    <n v="14"/>
    <x v="1"/>
    <d v="2018-08-06T00:00:00"/>
    <n v="0"/>
    <n v="0"/>
    <n v="0"/>
    <s v="N"/>
    <s v="N"/>
    <s v="N"/>
    <m/>
    <m/>
    <m/>
    <m/>
    <s v="T8297"/>
    <s v="Apple"/>
    <x v="0"/>
    <s v="APPLE"/>
    <s v="MAS"/>
    <s v="MAS-QET"/>
    <x v="0"/>
    <s v="CHENNAI"/>
    <s v="Cdc5 Shlng Sez"/>
    <x v="94"/>
    <x v="1"/>
    <m/>
    <s v="WTTEPERL31"/>
    <s v="Test Engineer - Performance Testing-L3.1"/>
    <s v="BAS-PERFORMANCE-TESTING"/>
    <s v="TEST ENGINEER-L3"/>
    <s v="C"/>
    <s v="TECH"/>
    <s v="BU DU"/>
    <s v="MAS-QET"/>
    <s v="SL"/>
    <m/>
    <m/>
    <m/>
    <m/>
    <n v="4"/>
    <x v="1"/>
    <n v="0"/>
    <s v="AC"/>
    <n v="0"/>
    <s v="AC"/>
    <s v="SAP BASIS(L2),BDD - Behavioral Driven Development Testing(L1)"/>
    <s v="CA WILY INTRASCOPE WORKSTATION MANAGER (2),HP LOADRUNNER (9),HP PERFORMANCE CENTER (6),PERFORMANCE TESTING (32),APPLICATION TESTING (33),JMETER (8)"/>
    <s v="N"/>
    <m/>
    <m/>
    <d v="2016-11-03T00:00:00"/>
    <s v="Spirit of Wipro Laterals"/>
    <m/>
    <s v="N"/>
    <m/>
    <x v="1"/>
    <s v="Non-Deployable"/>
    <s v="Deployable"/>
    <m/>
    <n v="0"/>
    <n v="1"/>
    <n v="1"/>
    <n v="0"/>
    <n v="0"/>
    <n v="0"/>
    <n v="1"/>
    <x v="0"/>
    <s v="APPLE"/>
    <m/>
    <m/>
    <m/>
    <m/>
    <m/>
    <m/>
    <s v="India"/>
    <s v="APPLE COMPUTERS INC."/>
    <s v="senthil.vivekanandan@wipro.com"/>
    <x v="1"/>
    <s v="EMP"/>
    <s v="OFFSHORE"/>
    <m/>
    <m/>
    <s v="ALLOCATED EBD IN NEXT 30 DAYS"/>
    <n v="186104"/>
    <s v="APP-ACI-PJ-SSE-QE"/>
    <n v="3668"/>
    <s v="Apple Inc."/>
    <x v="4"/>
    <s v="INDIA"/>
    <s v="REST OF THE WORLD"/>
    <s v="INDIA"/>
    <s v="REST OF THE WORLD"/>
    <s v="ROW"/>
    <s v="TECH"/>
    <s v="TECH"/>
    <s v="APP-ACI-PJ-SSE-QE"/>
    <m/>
    <m/>
    <m/>
    <s v="ROSS DRESS FOR LESS"/>
    <m/>
    <m/>
    <n v="1.6659999999999999"/>
    <s v="WT"/>
    <s v="OFFSHORE"/>
    <s v="RoW"/>
    <x v="0"/>
    <m/>
    <s v="NO"/>
    <s v="NO"/>
    <s v="NA"/>
    <s v="EBD Within Qtr"/>
    <s v="NA - Lateral"/>
    <s v="Not Available"/>
    <s v="NA"/>
    <s v="Allocated and Not Billed"/>
    <n v="4.4110909609566552E-5"/>
    <x v="3"/>
  </r>
  <r>
    <d v="2018-07-27T00:00:00"/>
    <n v="158729"/>
    <s v="Sumode Varghese"/>
    <x v="1"/>
    <x v="1"/>
    <x v="1"/>
    <x v="0"/>
    <x v="1"/>
    <s v=""/>
    <s v=""/>
    <x v="4"/>
    <x v="1"/>
    <s v="Maddanna"/>
    <x v="0"/>
    <s v="Prem Kumar Dama/ Ramesh Balan/Mariam John"/>
    <s v="Manjeet Kaur"/>
    <x v="0"/>
    <x v="0"/>
    <x v="1"/>
    <x v="0"/>
    <n v="0"/>
    <x v="0"/>
    <m/>
    <m/>
    <m/>
    <x v="1"/>
    <m/>
    <x v="1"/>
    <s v="Tech Lead Telecom-L4.1"/>
    <x v="1"/>
    <s v="NEPC2"/>
    <s v="NEPC2"/>
    <x v="0"/>
    <x v="1"/>
    <s v="WT01"/>
    <x v="4"/>
    <n v="100"/>
    <s v="F"/>
    <d v="2018-07-10T00:00:00"/>
    <m/>
    <x v="104"/>
    <m/>
    <m/>
    <m/>
    <d v="2018-07-11T00:00:00"/>
    <n v="16"/>
    <n v="2"/>
    <n v="0"/>
    <n v="14"/>
    <x v="1"/>
    <m/>
    <n v="0"/>
    <n v="0"/>
    <n v="0"/>
    <s v="N"/>
    <s v="N"/>
    <s v="N"/>
    <m/>
    <s v="14.AVAILABLE"/>
    <m/>
    <m/>
    <s v="T5212"/>
    <s v="TMT-Telecom IT- BLR"/>
    <x v="0"/>
    <s v="NETWORK EQUIPMENT PROVIDER &amp; CISCO"/>
    <s v="DDM"/>
    <s v="DDM"/>
    <x v="0"/>
    <s v="COCHIN"/>
    <s v="Sez Kochi Unit"/>
    <x v="95"/>
    <x v="3"/>
    <m/>
    <s v="WTTLTDSL41"/>
    <s v="Tech Lead Telecom-L4.1"/>
    <s v="Telecom"/>
    <s v="LEAD-L1"/>
    <s v="R"/>
    <s v="TECH"/>
    <s v="BU DU"/>
    <s v="TECH"/>
    <s v="BU DU"/>
    <m/>
    <m/>
    <m/>
    <m/>
    <n v="16"/>
    <x v="0"/>
    <n v="20501231"/>
    <s v="VT"/>
    <n v="20501231"/>
    <s v="WT"/>
    <s v="Lean(L2),WiproStyle(L2),Core Java(L1),Technical Lead(L1),System Software Design(L3),WiproAccelerator(L2),Agile-Scrum(L1),System Software Design(L2),English Language(L1),WiproUT(L2),Quality Assurance(L3),Communication(L2),Big Data(L1),Capability Maturity Model Integration - CMMI(L1),Telecommunication(L3),Six Sigma(L1),Core Java(L3)"/>
    <s v="CSS (1),NETWORK MANAGEMENT (60),SPRING (6),DEVOPS - CONTINUOUS INTEGRATION (2),SOLARIS OS SUPPORT (48),HIBERNATE (2),JAVA-J2EE (4),TECHNICAL ARCHITECTURE (32),ANGULAR JS (2),REQUIREMENTS ANALYSIS (25),PERL PROGRAMMING (36),PL-SQL (3),CORE JAVA (171),JUNIT (2),JAVASCRIPT (3),JAX-RS - JAVA API FOR RESTFUL WEB SERVICES (2)"/>
    <s v="N"/>
    <m/>
    <m/>
    <d v="2018-05-28T00:00:00"/>
    <s v="Microservices L1"/>
    <m/>
    <s v="N"/>
    <m/>
    <x v="1"/>
    <s v="Deployable"/>
    <s v="Deployable"/>
    <m/>
    <n v="0"/>
    <n v="0"/>
    <n v="0"/>
    <n v="0"/>
    <n v="1"/>
    <n v="1"/>
    <n v="1"/>
    <x v="0"/>
    <s v="NETWORK EQUIPMENT PROVIDER &amp; CISCO"/>
    <s v="T5212"/>
    <s v="DDM"/>
    <s v="DOMAIN"/>
    <n v="739"/>
    <s v="NEP-VL"/>
    <s v="NG"/>
    <s v="India"/>
    <m/>
    <s v="sumode.varghese@wipro.com"/>
    <x v="1"/>
    <s v="EMP"/>
    <s v="OFFSHORE"/>
    <m/>
    <m/>
    <s v="AVAILABLE"/>
    <m/>
    <m/>
    <m/>
    <m/>
    <x v="0"/>
    <s v="INDIA"/>
    <s v="REST OF THE WORLD"/>
    <s v="INDIA"/>
    <s v="REST OF THE WORLD"/>
    <s v="ROW"/>
    <m/>
    <m/>
    <m/>
    <m/>
    <m/>
    <m/>
    <s v="ERICSSON"/>
    <m/>
    <m/>
    <n v="10.5"/>
    <s v="WT"/>
    <s v="OFFSHORE"/>
    <s v="RoW"/>
    <x v="0"/>
    <m/>
    <s v="NO"/>
    <s v="NO"/>
    <s v="NA"/>
    <s v="No Plan"/>
    <s v="NA - Lateral"/>
    <s v="completed"/>
    <s v="NA"/>
    <s v="Available"/>
    <n v="2.5363753479078905E-5"/>
    <x v="1"/>
  </r>
  <r>
    <d v="2018-07-27T00:00:00"/>
    <n v="164962"/>
    <s v="Peter Marsing"/>
    <x v="1"/>
    <x v="1"/>
    <x v="1"/>
    <x v="0"/>
    <x v="1"/>
    <m/>
    <m/>
    <x v="13"/>
    <x v="6"/>
    <s v="Vasan"/>
    <x v="0"/>
    <s v="Prem Kumar Dama/ Ramesh Balan/Mariam John"/>
    <s v="Manjeet Kaur"/>
    <x v="0"/>
    <x v="6"/>
    <x v="1"/>
    <x v="0"/>
    <n v="0"/>
    <x v="0"/>
    <m/>
    <m/>
    <m/>
    <x v="1"/>
    <m/>
    <x v="13"/>
    <s v="Tech Lead - Non Catalogued-L4.1"/>
    <x v="0"/>
    <s v="NEPC2"/>
    <s v="NEPC2"/>
    <x v="0"/>
    <x v="1"/>
    <s v="WT24"/>
    <x v="4"/>
    <n v="100"/>
    <s v="F"/>
    <d v="2018-07-13T00:00:00"/>
    <m/>
    <x v="105"/>
    <d v="2011-03-01T00:00:00"/>
    <m/>
    <m/>
    <d v="2018-07-14T00:00:00"/>
    <n v="13"/>
    <n v="4"/>
    <n v="0"/>
    <n v="9"/>
    <x v="1"/>
    <m/>
    <n v="0"/>
    <n v="0"/>
    <n v="0"/>
    <s v="N"/>
    <s v="Y"/>
    <s v="N"/>
    <m/>
    <s v="14.AVAILABLE"/>
    <m/>
    <m/>
    <s v="EG5218"/>
    <s v="NETWORK EQUIPMENT PROVIDER"/>
    <x v="0"/>
    <s v="NETWORK EQUIPMENT PROVIDER &amp; CISCO"/>
    <s v="DDM"/>
    <s v="DDM"/>
    <x v="1"/>
    <s v="Bavaria"/>
    <s v="Nuremberg"/>
    <x v="96"/>
    <x v="3"/>
    <m/>
    <s v="WTDEFTDL41"/>
    <s v="Tech Lead - Non Catalogued-L4.1"/>
    <s v="Non-Catalog"/>
    <s v="LEAD-L1"/>
    <s v="R"/>
    <s v="TECH"/>
    <s v="BU DU"/>
    <s v="TECH"/>
    <s v="BU DU"/>
    <m/>
    <m/>
    <m/>
    <m/>
    <n v="13"/>
    <x v="0"/>
    <n v="20501231"/>
    <s v="WT"/>
    <n v="20501231"/>
    <s v="WT"/>
    <m/>
    <s v="WIRESHARK NETWORK ANALYZER (10),TELECOMMUNICATION (424),BUILD AND RELEASE (40),EMBEDDED APPLICATION TESTING (9),SCRIPTING (4),EMBEDDED (12),QUALITY MANAGEMENT (75),EMBEDDED DEBUGGING (13),UNIX SHELL SCRIPTING (10),REFINERY QUALITY PROCESS (75),ADMIN TOOLS (40),C++ (24)"/>
    <s v="N"/>
    <m/>
    <m/>
    <m/>
    <m/>
    <m/>
    <s v="N"/>
    <m/>
    <x v="1"/>
    <s v="Deployable"/>
    <s v="Deployable"/>
    <m/>
    <n v="0"/>
    <n v="0"/>
    <n v="0"/>
    <n v="1"/>
    <n v="0"/>
    <n v="1"/>
    <n v="1"/>
    <x v="0"/>
    <s v="NETWORK EQUIPMENT PROVIDER &amp; CISCO"/>
    <m/>
    <s v="DDM"/>
    <s v="NON CATALOGUE"/>
    <m/>
    <m/>
    <s v="3O"/>
    <s v="Germany"/>
    <m/>
    <s v="peter.marsing@wipro.com"/>
    <x v="1"/>
    <s v="EMP"/>
    <s v="ODR"/>
    <m/>
    <m/>
    <s v="VISA CASES"/>
    <m/>
    <m/>
    <m/>
    <m/>
    <x v="0"/>
    <s v="GERMANY"/>
    <s v="REST OF THE WORLD"/>
    <s v="GERMANY"/>
    <s v="REST OF THE WORLD"/>
    <s v="ROW"/>
    <m/>
    <m/>
    <m/>
    <m/>
    <m/>
    <m/>
    <s v="Nokia Siemens Networks"/>
    <m/>
    <m/>
    <n v="10.25"/>
    <s v="WT"/>
    <s v="ODR"/>
    <s v="CE"/>
    <x v="0"/>
    <m/>
    <s v="NO"/>
    <s v="NO"/>
    <s v="No Plan"/>
    <s v="NA - Onsite"/>
    <s v="NA - Onsite"/>
    <s v="Not Available"/>
    <s v="NA"/>
    <s v="Available"/>
    <n v="6.2360029851910785E-5"/>
    <x v="1"/>
  </r>
  <r>
    <d v="2018-07-27T00:00:00"/>
    <n v="200079"/>
    <s v="Bindu Narula"/>
    <x v="2"/>
    <x v="1"/>
    <x v="5"/>
    <x v="0"/>
    <x v="65"/>
    <m/>
    <m/>
    <x v="5"/>
    <x v="3"/>
    <s v="Raj"/>
    <x v="1"/>
    <s v="Manogaran V G"/>
    <s v="Chandrika N"/>
    <x v="1"/>
    <x v="18"/>
    <x v="4"/>
    <x v="2"/>
    <s v="O"/>
    <x v="1"/>
    <m/>
    <d v="2018-07-23T00:00:00"/>
    <d v="2018-07-31T00:00:00"/>
    <x v="1"/>
    <m/>
    <x v="0"/>
    <s v="Consultant - CRM Functional-L5.1"/>
    <x v="3"/>
    <s v="SCSP"/>
    <s v="SCSP"/>
    <x v="0"/>
    <x v="1"/>
    <s v="WT01"/>
    <x v="6"/>
    <n v="40"/>
    <s v="N"/>
    <d v="2018-07-09T00:00:00"/>
    <m/>
    <x v="106"/>
    <m/>
    <d v="2017-07-30T00:00:00"/>
    <m/>
    <d v="2018-07-10T00:00:00"/>
    <n v="11.7"/>
    <n v="0"/>
    <n v="0"/>
    <n v="11.7"/>
    <x v="1"/>
    <d v="2018-07-23T00:00:00"/>
    <n v="0"/>
    <n v="0"/>
    <n v="0"/>
    <s v="N"/>
    <s v="N"/>
    <s v="N"/>
    <d v="2017-08-27T00:00:00"/>
    <s v="13.Allocated"/>
    <m/>
    <m/>
    <s v="T8634"/>
    <s v="SPD (Storage, Peripherals &amp; Dell)"/>
    <x v="0"/>
    <s v="SPD (STORAGE, PERIPHERALS &amp; DELL)"/>
    <s v="MAS"/>
    <s v="MAS-OEA"/>
    <x v="0"/>
    <s v="NATIONAL CAPITAL REGION"/>
    <s v="Gurgaon"/>
    <x v="97"/>
    <x v="3"/>
    <m/>
    <s v="WTCNCRFL51"/>
    <s v="Consultant - CRM Functional-L5.1"/>
    <s v="BAS-OEA-CRM"/>
    <s v="CONSULTANT-L1"/>
    <s v="A"/>
    <s v="TECH"/>
    <s v="BU DU"/>
    <s v="MAS-OEA"/>
    <s v="SL DU"/>
    <s v="Valid Cases"/>
    <s v="VODAFONE"/>
    <s v="Visa Stamping"/>
    <s v="B1"/>
    <n v="4"/>
    <x v="1"/>
    <n v="20501231"/>
    <s v="WT"/>
    <n v="20501231"/>
    <s v="WT"/>
    <s v="English Language(L1),Project Management(L2),Communication(L2),Communication(L2)"/>
    <s v="USER INTERFACE DESIGN (16),BUSINESS PROCESS IMPROVEMENT AND TOOLS SUGGESTION (6),PROJECT MANAGEMENT (48),CRM SOLUTION DESIGN (35),PROGRAM MANAGEMENT (52),CLARIFY BUSINESS ANALYSIS (4),SIEBEL STANDARD FEATURES (34),KNOWLEDGE MANAGEMENT (2),ORDER MANAGEMENT (26),INTERNET OF THINGS - IOT (4),SUPPORT FUNCTION (6),SIEBEL FUNCTIONAL-CUSTOMER SERVICE (14),ECOMMERCE (5),SIEBEL FUNCTIONAL-CALL CENTER (20),ENGLISH LANGUAGE (5),CONSULTING (8),LOYALTY MGMT BA (24),CRM - CUSTOMER RELATIONSHIP MANAGEMENT (12),TELECOM SERVICE PROVIDER (14),CRM LOYALTY MANAGEMENT (54),BUSINESS ARCHITECTING (12),SIEBEL FUNCTIONAL-CAMPAIGN MANAGEMENT (73),SIEBEL CRM (26),SIEBEL CRM BUSINESS ANALYSIS (24),BUSINESS ANALYSIS (32),TELECOM NETWORKS (4),BUSINESS ANALYST (28),PROJECT MANAGEMENT ADM (14),CRM ORDER MANAGEMENT (4)"/>
    <s v="N"/>
    <d v="2015-11-09T00:00:00"/>
    <d v="2025-11-04T00:00:00"/>
    <d v="2017-05-17T00:00:00"/>
    <s v="ICP"/>
    <s v="LTDU SL"/>
    <s v="N"/>
    <m/>
    <x v="1"/>
    <s v="Non-Deployable"/>
    <s v="Non-Deployable"/>
    <m/>
    <n v="0"/>
    <n v="0.4"/>
    <n v="0.4"/>
    <n v="0"/>
    <n v="0"/>
    <n v="0"/>
    <n v="0.4"/>
    <x v="0"/>
    <s v="SPD (STORAGE, PERIPHERALS &amp; DELL)"/>
    <m/>
    <m/>
    <m/>
    <m/>
    <m/>
    <m/>
    <s v="India"/>
    <s v="XEROX"/>
    <s v="bindu.narula@wipro.com"/>
    <x v="1"/>
    <s v="EMP"/>
    <s v="OFFSHORE"/>
    <d v="2017-02-03T00:00:00"/>
    <d v="2018-08-17T00:00:00"/>
    <s v="ALLOCATED NO BILLED"/>
    <n v="186636"/>
    <s v="SSP-XER-PJ-SIERRA"/>
    <n v="1941"/>
    <s v="XEROX CORPORATION"/>
    <x v="1"/>
    <s v="INDIA"/>
    <s v="REST OF THE WORLD"/>
    <s v="INDIA"/>
    <s v="REST OF THE WORLD"/>
    <s v="ROW"/>
    <s v="MAS-OEA"/>
    <s v="TECH"/>
    <s v="SSP-XER-PJ-SIERRA"/>
    <n v="0"/>
    <n v="0"/>
    <s v="VALID"/>
    <s v="COLT TELECOM GROUP PLC."/>
    <s v="Approved"/>
    <d v="2017-08-22T00:00:00"/>
    <n v="8"/>
    <s v="WT"/>
    <s v="OFFSHORE"/>
    <s v="RoW"/>
    <x v="0"/>
    <m/>
    <s v="NO"/>
    <s v="NO"/>
    <s v="NA"/>
    <s v="NA: Non-Deployable"/>
    <s v="NA - Lateral"/>
    <s v="Not Available"/>
    <s v="NA"/>
    <s v="Allocated and Not Billed"/>
    <n v="1.0913005224084389E-4"/>
    <x v="5"/>
  </r>
  <r>
    <d v="2018-07-27T00:00:00"/>
    <n v="20015198"/>
    <s v="Priyanka Samikannu"/>
    <x v="1"/>
    <x v="1"/>
    <x v="7"/>
    <x v="0"/>
    <x v="65"/>
    <m/>
    <m/>
    <x v="6"/>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13"/>
    <x v="1"/>
    <n v="20180727"/>
    <s v="AC"/>
    <n v="20501231"/>
    <s v="WT"/>
    <m/>
    <s v="CORE JAVA (1)"/>
    <s v="N"/>
    <m/>
    <m/>
    <d v="2018-05-29T00:00:00"/>
    <s v="Emerge"/>
    <s v="LTDU SL"/>
    <s v="N"/>
    <m/>
    <x v="1"/>
    <s v="Non-Deployable"/>
    <s v="Deployable"/>
    <m/>
    <n v="0"/>
    <n v="1"/>
    <n v="1"/>
    <n v="0"/>
    <n v="0"/>
    <n v="0"/>
    <n v="1"/>
    <x v="0"/>
    <s v="TECHNOLOGY GROUP"/>
    <s v="T8254"/>
    <s v="DIGI"/>
    <s v="DIGI-DX"/>
    <m/>
    <m/>
    <s v="BB"/>
    <s v="India"/>
    <m/>
    <s v="priyanka.samikannu@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7.6091260437236718E-5"/>
    <x v="4"/>
  </r>
  <r>
    <d v="2018-07-27T00:00:00"/>
    <n v="20023916"/>
    <s v="Aditi Gupta"/>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aditi.gupta13@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Log in"/>
    <s v="NA"/>
    <s v="Allocated and Not Billed"/>
    <n v="0"/>
    <x v="3"/>
  </r>
  <r>
    <d v="2018-07-27T00:00:00"/>
    <n v="953036"/>
    <s v="Namit Prasad Singh"/>
    <x v="2"/>
    <x v="0"/>
    <x v="3"/>
    <x v="0"/>
    <x v="105"/>
    <m/>
    <m/>
    <x v="3"/>
    <x v="2"/>
    <s v="Maddanna"/>
    <x v="0"/>
    <s v="Manogaran V G"/>
    <s v="Chandrika N"/>
    <x v="1"/>
    <x v="2"/>
    <x v="2"/>
    <x v="4"/>
    <s v="C"/>
    <x v="1"/>
    <d v="2018-08-20T00:00:00"/>
    <m/>
    <d v="2018-12-01T00:00:00"/>
    <x v="0"/>
    <m/>
    <x v="6"/>
    <s v="Developer Big Data-L1.1"/>
    <x v="2"/>
    <s v="SCSP"/>
    <s v="SCSP"/>
    <x v="0"/>
    <x v="1"/>
    <s v="WT01"/>
    <x v="0"/>
    <n v="100"/>
    <s v="N"/>
    <d v="2018-07-16T00:00:00"/>
    <m/>
    <x v="12"/>
    <m/>
    <m/>
    <m/>
    <d v="2018-07-17T00:00:00"/>
    <n v="10"/>
    <n v="0"/>
    <n v="0"/>
    <n v="10"/>
    <x v="1"/>
    <d v="2018-08-20T00:00:00"/>
    <n v="0"/>
    <n v="0"/>
    <n v="0"/>
    <s v="N"/>
    <s v="N"/>
    <s v="N"/>
    <m/>
    <m/>
    <m/>
    <m/>
    <s v="T7998"/>
    <s v="SEMI-CONDUCTORS"/>
    <x v="0"/>
    <s v="SEMI-CONDUCTORS"/>
    <s v="MODEL B"/>
    <s v="MODEL B"/>
    <x v="0"/>
    <s v="BENGALURU"/>
    <s v="EC SEZ Ut 2 S2"/>
    <x v="11"/>
    <x v="0"/>
    <m/>
    <s v="WTDVBGDL11"/>
    <s v="Developer Big Data-L1.1"/>
    <s v="WA-Big Data Analytics"/>
    <s v="DEVELOPER-L1"/>
    <s v="B"/>
    <s v="TECH"/>
    <s v="BU DU"/>
    <s v="TECH"/>
    <s v="BU DU"/>
    <m/>
    <m/>
    <m/>
    <m/>
    <n v="8"/>
    <x v="1"/>
    <n v="0"/>
    <s v="AC"/>
    <n v="0"/>
    <s v="AC"/>
    <s v="English Language(L1)"/>
    <s v="INFORMATICA - DATA VALIDATION OPTION (2),SAP BO - BUSINESSOBJECTS (5),INFORMATICA IDQ AND IDE (1),MYSQL (2),TERADATA (10),INFORMATICA POWERCENTER (3)"/>
    <s v="N"/>
    <m/>
    <m/>
    <d v="2018-05-08T00:00:00"/>
    <s v="Informatica IDQ and IDE L2"/>
    <s v="LTDU SL"/>
    <s v="N"/>
    <m/>
    <x v="1"/>
    <s v="Non-Deployable"/>
    <s v="Deployable"/>
    <m/>
    <n v="0"/>
    <n v="1"/>
    <n v="1"/>
    <n v="0"/>
    <n v="0"/>
    <n v="0"/>
    <n v="1"/>
    <x v="0"/>
    <s v="SEMI-CONDUCTORS"/>
    <m/>
    <s v="DAAI"/>
    <s v="DAAI-DWA"/>
    <m/>
    <m/>
    <s v="YQ"/>
    <s v="India"/>
    <s v="Avago"/>
    <s v="namit.singh1@wipro.com"/>
    <x v="0"/>
    <s v="EMP"/>
    <s v="OFFSHORE"/>
    <m/>
    <m/>
    <s v="ALLOCATED EBD IN NEXT 30 DAYS"/>
    <n v="185386"/>
    <s v="SEM-AVA-PJ-AUTOMATION-10"/>
    <n v="5451"/>
    <s v="Avago Technologies"/>
    <x v="2"/>
    <s v="INDIA"/>
    <s v="REST OF THE WORLD"/>
    <s v="INDIA"/>
    <s v="REST OF THE WORLD"/>
    <s v="ROW"/>
    <s v="TECH"/>
    <s v="TECH"/>
    <s v="SEM-AVA-PJ-AUTOMATION-10"/>
    <m/>
    <m/>
    <m/>
    <s v="Avago"/>
    <m/>
    <m/>
    <n v="0.41599999999999998"/>
    <s v="WT"/>
    <s v="OFFSHORE"/>
    <s v="RoW"/>
    <x v="0"/>
    <m/>
    <s v="NO"/>
    <s v="YES"/>
    <s v="NA"/>
    <s v="NA - Rookie"/>
    <s v="Allocated and Not Billed"/>
    <s v="Not Available"/>
    <s v="NA"/>
    <s v="Allocated and Not Billed"/>
    <n v="3.2773232752871071E-4"/>
    <x v="3"/>
  </r>
  <r>
    <d v="2018-07-27T00:00:00"/>
    <n v="20010395"/>
    <s v="Kamalakshi P Chitragar"/>
    <x v="2"/>
    <x v="0"/>
    <x v="3"/>
    <x v="0"/>
    <x v="79"/>
    <m/>
    <m/>
    <x v="5"/>
    <x v="3"/>
    <s v="Raj"/>
    <x v="1"/>
    <s v="Srinivasu G"/>
    <s v="Rashmi Prabha"/>
    <x v="3"/>
    <x v="25"/>
    <x v="3"/>
    <x v="4"/>
    <s v="M"/>
    <x v="1"/>
    <d v="2018-08-01T00:00:00"/>
    <m/>
    <d v="2019-01-01T00:00:00"/>
    <x v="1"/>
    <m/>
    <x v="0"/>
    <s v="Developer BI Visualization-L3.1"/>
    <x v="3"/>
    <s v="PSP"/>
    <s v="PSP"/>
    <x v="0"/>
    <x v="1"/>
    <s v="WT01"/>
    <x v="2"/>
    <n v="100"/>
    <s v="N"/>
    <d v="2018-07-16T00:00:00"/>
    <m/>
    <x v="107"/>
    <m/>
    <m/>
    <m/>
    <d v="2018-07-17T00:00:00"/>
    <n v="10"/>
    <n v="0"/>
    <n v="0"/>
    <n v="10"/>
    <x v="1"/>
    <d v="2018-08-01T00:00:00"/>
    <n v="0"/>
    <n v="0"/>
    <n v="0"/>
    <s v="N"/>
    <s v="N"/>
    <s v="N"/>
    <m/>
    <m/>
    <m/>
    <m/>
    <s v="T8079"/>
    <s v="PSP- Bangalore"/>
    <x v="0"/>
    <s v="PSP"/>
    <s v="DAAI"/>
    <s v="DAAI-BI"/>
    <x v="0"/>
    <s v="BENGALURU"/>
    <s v="EC2"/>
    <x v="47"/>
    <x v="1"/>
    <m/>
    <s v="WTDVBIVL31"/>
    <s v="Developer BI Visualization-L3.1"/>
    <s v="WA-Business Intelligence"/>
    <s v="DEVELOPER-L3"/>
    <s v="C"/>
    <s v="TECH"/>
    <s v="BU DU"/>
    <s v="DAAI"/>
    <s v="SL"/>
    <m/>
    <m/>
    <m/>
    <m/>
    <n v="8"/>
    <x v="1"/>
    <n v="0"/>
    <s v="AC"/>
    <n v="0"/>
    <s v="AC"/>
    <m/>
    <s v="EXCEL (22),SQL SERVER (4),MYSQL (8),TABLEAU (40),DATA ANALYSIS (22)"/>
    <s v="N"/>
    <m/>
    <m/>
    <d v="2018-04-24T00:00:00"/>
    <s v="Spirit of Wipro Laterals"/>
    <m/>
    <s v="N"/>
    <m/>
    <x v="1"/>
    <s v="Non-Deployable"/>
    <s v="Deployable"/>
    <m/>
    <n v="0"/>
    <n v="1"/>
    <n v="1"/>
    <n v="0"/>
    <n v="0"/>
    <n v="0"/>
    <n v="1"/>
    <x v="0"/>
    <s v="PSP"/>
    <m/>
    <m/>
    <m/>
    <m/>
    <m/>
    <m/>
    <s v="India"/>
    <s v="ELECTRONIC ARTS LTD."/>
    <s v="kamalakshi.chitragar@wipro.com"/>
    <x v="1"/>
    <s v="EMP"/>
    <s v="OFFSHORE"/>
    <m/>
    <m/>
    <s v="ALLOCATED EBD IN NEXT 30 DAYS"/>
    <n v="96595"/>
    <s v="SC--EAL-MD-APPS_BI"/>
    <n v="14775"/>
    <s v="Electronic Arts Inc"/>
    <x v="3"/>
    <s v="INDIA"/>
    <s v="REST OF THE WORLD"/>
    <s v="USA"/>
    <s v="REST OF THE WORLD"/>
    <s v="ROW"/>
    <s v="TECH"/>
    <s v="TECH"/>
    <s v="SC--EAL-MD-APPS_BI"/>
    <m/>
    <m/>
    <m/>
    <s v="THE HARTFORD"/>
    <m/>
    <m/>
    <n v="0.25"/>
    <s v="WT"/>
    <s v="OFFSHORE"/>
    <s v="RoW"/>
    <x v="0"/>
    <m/>
    <s v="NO"/>
    <s v="YES"/>
    <s v="NA"/>
    <s v="EBD Within Qtr"/>
    <s v="NA - Lateral"/>
    <s v="Not Available"/>
    <s v="NA"/>
    <s v="Allocated and Not Billed"/>
    <n v="1.5590007462977696E-5"/>
    <x v="3"/>
  </r>
  <r>
    <d v="2018-07-27T00:00:00"/>
    <n v="318554"/>
    <s v="Girisha Prathipati"/>
    <x v="1"/>
    <x v="1"/>
    <x v="1"/>
    <x v="0"/>
    <x v="1"/>
    <m/>
    <m/>
    <x v="4"/>
    <x v="1"/>
    <s v="Maddanna"/>
    <x v="0"/>
    <s v="Prem Kumar Dama/ Ramesh Balan/Mariam John"/>
    <s v="Manjeet Kaur"/>
    <x v="0"/>
    <x v="0"/>
    <x v="1"/>
    <x v="0"/>
    <n v="0"/>
    <x v="0"/>
    <m/>
    <m/>
    <m/>
    <x v="1"/>
    <m/>
    <x v="1"/>
    <s v="Developer Telecom-L1.1"/>
    <x v="1"/>
    <s v="NEPC2"/>
    <s v="NEPC2"/>
    <x v="0"/>
    <x v="1"/>
    <s v="WT01"/>
    <x v="7"/>
    <n v="100"/>
    <s v="F"/>
    <d v="2018-07-12T00:00:00"/>
    <m/>
    <x v="108"/>
    <m/>
    <m/>
    <m/>
    <d v="2018-07-13T00:00:00"/>
    <n v="14"/>
    <n v="0"/>
    <n v="0"/>
    <n v="14"/>
    <x v="1"/>
    <m/>
    <n v="0"/>
    <n v="0"/>
    <n v="0"/>
    <s v="N"/>
    <s v="N"/>
    <s v="N"/>
    <m/>
    <s v="14.AVAILABLE"/>
    <m/>
    <m/>
    <s v="T5212"/>
    <s v="TMT-Telecom IT- BLR"/>
    <x v="0"/>
    <s v="NETWORK EQUIPMENT PROVIDER &amp; CISCO"/>
    <s v="DDM"/>
    <s v="DDM"/>
    <x v="0"/>
    <s v="HYDERABAD"/>
    <s v="Mkd Sez Unt2 S9"/>
    <x v="37"/>
    <x v="4"/>
    <m/>
    <s v="WTDVTDSL11"/>
    <s v="Developer Telecom-L1.1"/>
    <s v="Telecom"/>
    <s v="DEVELOPER-L1"/>
    <s v="R"/>
    <s v="TECH"/>
    <s v="BU DU"/>
    <s v="TECH"/>
    <s v="BU DU"/>
    <m/>
    <m/>
    <m/>
    <m/>
    <n v="14"/>
    <x v="0"/>
    <n v="20501231"/>
    <s v="VT"/>
    <n v="20501231"/>
    <s v="WT"/>
    <s v="SAP BASIS(L2),Core Java(L1),CG-BAS-CCX(L2),McAfee Antivirus Endpoint Protection Solution - EPS(L1),BDD - Behavioral Driven Development Testing(L1),Unix Admin(L1),JavaScript(L1),Oracle Workflow(L1),HTML 5(L1)"/>
    <s v="ANGULAR JS (2),PL-SQL (5),CSS (1),UNIX SYSTEM INTERNALS (1),ABSTRACT WINDOW TOOLKIT - AWT (1),JDBC - JAVA DATABASE CONNECTIVITY (1),CORE JAVA (18),JAVASCRIPT (3),UNIX OS (24)"/>
    <s v="N"/>
    <m/>
    <m/>
    <d v="2017-03-04T00:00:00"/>
    <s v="WiSTA"/>
    <m/>
    <s v="N"/>
    <m/>
    <x v="1"/>
    <s v="Deployable"/>
    <s v="Deployable"/>
    <m/>
    <n v="0"/>
    <n v="0"/>
    <n v="0"/>
    <n v="0"/>
    <n v="1"/>
    <n v="1"/>
    <n v="1"/>
    <x v="0"/>
    <s v="NETWORK EQUIPMENT PROVIDER &amp; CISCO"/>
    <s v="T5082"/>
    <s v="DDM"/>
    <s v="DOMAIN"/>
    <n v="739"/>
    <s v="NEP-VL"/>
    <s v="NG"/>
    <s v="India"/>
    <m/>
    <s v="girisha.prathipati@wipro.com"/>
    <x v="1"/>
    <s v="EMP"/>
    <s v="OFFSHORE"/>
    <m/>
    <m/>
    <s v="AVAILABLE"/>
    <m/>
    <m/>
    <m/>
    <m/>
    <x v="0"/>
    <s v="INDIA"/>
    <s v="REST OF THE WORLD"/>
    <s v="INDIA"/>
    <s v="REST OF THE WORLD"/>
    <s v="ROW"/>
    <m/>
    <m/>
    <m/>
    <m/>
    <m/>
    <m/>
    <s v="ERICSSON"/>
    <m/>
    <m/>
    <n v="3.0830000000000002"/>
    <s v="WT"/>
    <s v="OFFSHORE"/>
    <s v="RoW"/>
    <x v="0"/>
    <m/>
    <s v="NO"/>
    <s v="NO"/>
    <s v="NA"/>
    <s v="No Plan"/>
    <s v="NA - Lateral"/>
    <s v="In progress"/>
    <s v="NA"/>
    <s v="Available"/>
    <n v="2.5363753479078905E-5"/>
    <x v="1"/>
  </r>
  <r>
    <d v="2018-07-27T00:00:00"/>
    <n v="20024712"/>
    <s v="Rajesh Kumar"/>
    <x v="2"/>
    <x v="0"/>
    <x v="3"/>
    <x v="0"/>
    <x v="13"/>
    <m/>
    <m/>
    <x v="5"/>
    <x v="3"/>
    <s v="Raj"/>
    <x v="1"/>
    <s v="Prem Kumar Dama/ Ramesh Balan/Mariam John"/>
    <s v="Manjeet Kaur"/>
    <x v="0"/>
    <x v="1"/>
    <x v="3"/>
    <x v="3"/>
    <s v="C"/>
    <x v="0"/>
    <d v="2018-08-06T00:00:00"/>
    <m/>
    <d v="2018-08-31T00:00:00"/>
    <x v="1"/>
    <m/>
    <x v="0"/>
    <s v="Associate Consultant Analytics-L3.2"/>
    <x v="3"/>
    <s v="NEPC2"/>
    <s v="NEPC2"/>
    <x v="0"/>
    <x v="0"/>
    <s v="WT01"/>
    <x v="4"/>
    <n v="100"/>
    <s v="F"/>
    <m/>
    <m/>
    <x v="74"/>
    <m/>
    <m/>
    <m/>
    <d v="2018-07-19T00:00:00"/>
    <n v="8"/>
    <n v="0"/>
    <n v="0"/>
    <n v="8"/>
    <x v="1"/>
    <d v="2018-08-06T00:00:00"/>
    <n v="0"/>
    <n v="0"/>
    <n v="0"/>
    <s v="N"/>
    <s v="N"/>
    <s v="N"/>
    <m/>
    <s v="13.Allocated"/>
    <m/>
    <m/>
    <s v="T8548"/>
    <s v="GMT-TelecomEquipmentVendors-Delivery"/>
    <x v="0"/>
    <s v="NETWORK EQUIPMENT PROVIDER &amp; CISCO"/>
    <s v="ACS"/>
    <s v="ACS"/>
    <x v="0"/>
    <s v="BENGALURU"/>
    <s v="EC2"/>
    <x v="98"/>
    <x v="2"/>
    <m/>
    <s v="WTACANLL32"/>
    <s v="Associate Consultant Analytics-L3.2"/>
    <s v="WA-Big Data Analytics"/>
    <m/>
    <s v="C"/>
    <s v="TECH"/>
    <s v="BU DU"/>
    <s v="ACS"/>
    <s v="SL"/>
    <m/>
    <m/>
    <m/>
    <m/>
    <n v="-10"/>
    <x v="1"/>
    <n v="20501231"/>
    <s v="WT"/>
    <n v="20501231"/>
    <s v="WT"/>
    <m/>
    <m/>
    <s v="N"/>
    <m/>
    <m/>
    <m/>
    <m/>
    <m/>
    <s v="N"/>
    <m/>
    <x v="0"/>
    <s v="Non-Deployable"/>
    <s v="Non-Deployable"/>
    <m/>
    <n v="0"/>
    <n v="0"/>
    <n v="0"/>
    <n v="0"/>
    <n v="1"/>
    <n v="1"/>
    <n v="1"/>
    <x v="0"/>
    <s v="NETWORK EQUIPMENT PROVIDER &amp; CISCO"/>
    <m/>
    <m/>
    <m/>
    <m/>
    <m/>
    <m/>
    <s v="India"/>
    <s v="PHILIPS"/>
    <s v="rajesh.kumar159@wipro.com"/>
    <x v="1"/>
    <s v="EMP"/>
    <s v="OFFSHORE"/>
    <m/>
    <m/>
    <s v="ALLOCATED EBD IN NEXT 30 DAYS"/>
    <n v="176232"/>
    <s v="NEP-PHI-PJ-M2OCPQ2017"/>
    <n v="3835"/>
    <s v="Philips Consumer Electronics BV"/>
    <x v="2"/>
    <s v="INDIA"/>
    <s v="REST OF THE WORLD"/>
    <s v="INDIA"/>
    <s v="REST OF THE WORLD"/>
    <s v="ROW"/>
    <s v="TECH"/>
    <s v="TECH"/>
    <s v="NEP-PHI-PJ-M2OCPQ2017"/>
    <m/>
    <m/>
    <m/>
    <m/>
    <m/>
    <m/>
    <n v="0"/>
    <s v="WT"/>
    <s v="OFFSHORE"/>
    <s v="RoW"/>
    <x v="0"/>
    <m/>
    <s v="NO"/>
    <s v="YES"/>
    <s v="NA"/>
    <s v="EBD Within Qtr"/>
    <s v="NA - Lateral"/>
    <s v="Not Available"/>
    <s v="NA"/>
    <s v="Future Allocation"/>
    <n v="0"/>
    <x v="1"/>
  </r>
  <r>
    <d v="2018-07-27T00:00:00"/>
    <n v="325751"/>
    <s v="Malai Mani Sethu Meena G"/>
    <x v="2"/>
    <x v="0"/>
    <x v="3"/>
    <x v="0"/>
    <x v="79"/>
    <m/>
    <m/>
    <x v="4"/>
    <x v="1"/>
    <s v="Maddanna"/>
    <x v="0"/>
    <s v="Prem Kumar Dama/ Ramesh Balan/Mariam John"/>
    <s v="Manjeet Kaur"/>
    <x v="2"/>
    <x v="5"/>
    <x v="1"/>
    <x v="4"/>
    <s v="T"/>
    <x v="1"/>
    <d v="2018-08-01T00:00:00"/>
    <m/>
    <d v="2018-08-30T00:00:00"/>
    <x v="0"/>
    <m/>
    <x v="1"/>
    <s v="Developer Java J2EE-L1.1"/>
    <x v="1"/>
    <s v="NEPC1"/>
    <s v="NEPC1"/>
    <x v="0"/>
    <x v="1"/>
    <s v="WT01"/>
    <x v="1"/>
    <n v="100"/>
    <s v="N"/>
    <d v="2018-07-14T00:00:00"/>
    <m/>
    <x v="89"/>
    <m/>
    <m/>
    <m/>
    <d v="2018-07-15T00:00:00"/>
    <n v="12"/>
    <n v="0"/>
    <n v="0"/>
    <n v="12"/>
    <x v="1"/>
    <d v="2018-08-01T00:00:00"/>
    <n v="0"/>
    <n v="0"/>
    <n v="0"/>
    <s v="N"/>
    <s v="N"/>
    <s v="N"/>
    <m/>
    <s v="14.AVAILABLE"/>
    <m/>
    <m/>
    <s v="T5212"/>
    <s v="GMT-TelecomEquipmentVendors-Delivery"/>
    <x v="0"/>
    <s v="NETWORK EQUIPMENT PROVIDER &amp; CISCO"/>
    <s v="DDM"/>
    <s v="DDM"/>
    <x v="0"/>
    <s v="BENGALURU"/>
    <s v="EC SEZ Ut 2 S2"/>
    <x v="85"/>
    <x v="0"/>
    <m/>
    <s v="WTDVJ2EL11"/>
    <s v="Developer Java J2EE-L1.1"/>
    <s v="BAS-CCX-Java"/>
    <s v="DEVELOPER-L1"/>
    <s v="R"/>
    <s v="TECH"/>
    <s v="BU DU"/>
    <s v="TECH"/>
    <s v="BU DU"/>
    <m/>
    <m/>
    <m/>
    <m/>
    <n v="9"/>
    <x v="1"/>
    <n v="20501231"/>
    <s v="VT"/>
    <n v="0"/>
    <s v="AC"/>
    <s v="Python Scripting(L1),CG-BAS-CCX(L1),CG-BAS-CCX(L2),Python Scripting(L2),BDD - Behavioral Driven Development Testing(L1),McAfee Antivirus Endpoint Protection Solution - EPS(L1)"/>
    <s v="TELECOMMUNICATION (24)"/>
    <s v="N"/>
    <m/>
    <m/>
    <d v="2018-03-12T00:00:00"/>
    <s v="Robot Automation Framework"/>
    <m/>
    <s v="N"/>
    <m/>
    <x v="1"/>
    <s v="Non-Deployable"/>
    <s v="Deployable"/>
    <m/>
    <n v="0"/>
    <n v="1"/>
    <n v="1"/>
    <n v="0"/>
    <n v="0"/>
    <n v="0"/>
    <n v="1"/>
    <x v="0"/>
    <s v="NETWORK EQUIPMENT PROVIDER &amp; CISCO"/>
    <s v="T5082"/>
    <s v="DDM"/>
    <s v="DOMAIN"/>
    <n v="739"/>
    <s v="NEP-VL"/>
    <s v="NG"/>
    <s v="India"/>
    <s v="ERICSSON"/>
    <s v="malai.g11@wipro.com"/>
    <x v="0"/>
    <s v="EMP"/>
    <s v="OFFSHORE"/>
    <m/>
    <m/>
    <s v="ALLOCATED EBD IN NEXT 30 DAYS"/>
    <n v="176430"/>
    <s v="NEP-ERI-PJ-ENM_ONSITE"/>
    <n v="535"/>
    <s v="Ericsson AB"/>
    <x v="4"/>
    <s v="INDIA"/>
    <s v="REST OF THE WORLD"/>
    <s v="INDIA"/>
    <s v="REST OF THE WORLD"/>
    <s v="ROW"/>
    <s v="TECH"/>
    <s v="TECH"/>
    <s v="NEP-ERI-PJ-ENM_ONSITE"/>
    <m/>
    <m/>
    <m/>
    <s v="ERICSSON"/>
    <m/>
    <m/>
    <n v="2.9159999999999999"/>
    <s v="WT"/>
    <s v="OFFSHORE"/>
    <s v="RoW"/>
    <x v="0"/>
    <m/>
    <s v="NO"/>
    <s v="NO"/>
    <s v="NA"/>
    <s v="NA - Rookie"/>
    <s v="Allocated and Not Billed"/>
    <s v="Not Available"/>
    <s v="NA"/>
    <s v="Allocated and Not Billed"/>
    <n v="0"/>
    <x v="3"/>
  </r>
  <r>
    <d v="2018-07-27T00:00:00"/>
    <n v="20015109"/>
    <s v="Shylu V"/>
    <x v="2"/>
    <x v="1"/>
    <x v="5"/>
    <x v="0"/>
    <x v="106"/>
    <m/>
    <m/>
    <x v="2"/>
    <x v="2"/>
    <s v="Maddanna"/>
    <x v="0"/>
    <s v="Prem Kumar Dama/ Ramesh Balan/Mariam John"/>
    <s v="Manjeet Kaur"/>
    <x v="2"/>
    <x v="5"/>
    <x v="2"/>
    <x v="4"/>
    <s v="T"/>
    <x v="2"/>
    <m/>
    <d v="2018-07-18T00:00:00"/>
    <d v="2018-08-30T00:00:00"/>
    <x v="0"/>
    <m/>
    <x v="3"/>
    <s v="Developer Java J2EE-L1.1"/>
    <x v="2"/>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s v="English Language(L1)"/>
    <m/>
    <s v="N"/>
    <m/>
    <m/>
    <d v="2018-05-29T00:00:00"/>
    <s v="Emerge"/>
    <s v="LTDU SL"/>
    <s v="N"/>
    <m/>
    <x v="1"/>
    <s v="Non-Deployable"/>
    <s v="Deployable"/>
    <m/>
    <n v="0"/>
    <n v="1"/>
    <n v="1"/>
    <n v="0"/>
    <n v="0"/>
    <n v="0"/>
    <n v="1"/>
    <x v="0"/>
    <s v="NETWORK EQUIPMENT PROVIDER &amp; CISCO"/>
    <s v="T5082"/>
    <s v="DAAI"/>
    <s v="DAAI-IM"/>
    <m/>
    <m/>
    <s v="YP"/>
    <s v="India"/>
    <s v="ERICSSON"/>
    <s v="shylu.v57@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2.5363753479078905E-5"/>
    <x v="4"/>
  </r>
  <r>
    <d v="2018-07-27T00:00:00"/>
    <n v="370548"/>
    <s v="Sanjana Ambalavanan"/>
    <x v="1"/>
    <x v="1"/>
    <x v="1"/>
    <x v="0"/>
    <x v="1"/>
    <s v=""/>
    <s v=""/>
    <x v="1"/>
    <x v="1"/>
    <s v="Maddanna"/>
    <x v="0"/>
    <s v="Prem Kumar Dama/ Ramesh Balan/Mariam John"/>
    <s v="Manjeet Kaur"/>
    <x v="0"/>
    <x v="0"/>
    <x v="1"/>
    <x v="0"/>
    <n v="0"/>
    <x v="0"/>
    <m/>
    <m/>
    <m/>
    <x v="0"/>
    <m/>
    <x v="1"/>
    <s v="Test Engineer Mobile Infra Testing-L1.1"/>
    <x v="1"/>
    <s v="NEPC2"/>
    <s v="NEPC2"/>
    <x v="0"/>
    <x v="1"/>
    <s v="WT01"/>
    <x v="1"/>
    <n v="100"/>
    <s v="F"/>
    <d v="2018-07-10T00:00:00"/>
    <m/>
    <x v="80"/>
    <m/>
    <m/>
    <m/>
    <d v="2018-07-11T00:00:00"/>
    <n v="16"/>
    <n v="1"/>
    <n v="0"/>
    <n v="15"/>
    <x v="1"/>
    <m/>
    <n v="0"/>
    <n v="0"/>
    <n v="1"/>
    <s v="N"/>
    <s v="N"/>
    <s v="N"/>
    <m/>
    <s v="8.Proposed"/>
    <m/>
    <m/>
    <s v="T5637"/>
    <s v="Digital - NEPC"/>
    <x v="0"/>
    <s v="NETWORK EQUIPMENT PROVIDER &amp; CISCO"/>
    <s v="DDM"/>
    <s v="DDM"/>
    <x v="0"/>
    <s v="CHENNAI"/>
    <s v="Chennai"/>
    <x v="75"/>
    <x v="0"/>
    <m/>
    <s v="WTTEMITL11"/>
    <s v="Test Engineer Mobile Infra Testing-L1.1"/>
    <s v="Telecom-Testing"/>
    <s v="TEST ENGINEER-L1"/>
    <s v="R"/>
    <s v="TECH"/>
    <s v="BU DU"/>
    <s v="TECH"/>
    <s v="BU DU"/>
    <m/>
    <m/>
    <m/>
    <m/>
    <n v="16"/>
    <x v="0"/>
    <n v="20501231"/>
    <s v="VT"/>
    <n v="20501231"/>
    <s v="WT"/>
    <s v="JavaScript(L1),Python Scripting(L1),Unix Platform Testing(L1),Datacom Testing(L1),SAP BASIS(L2)"/>
    <s v="UNIX SHELL SCRIPTING (1),PYTHON SCRIPTING (5),DATACOM TESTING (1),SELENIUM (35),RTOS (1),JAVASCRIPT (34),PROTRACTOR (34)"/>
    <s v="N"/>
    <m/>
    <m/>
    <d v="2018-04-09T00:00:00"/>
    <s v="Python Scripting L2"/>
    <m/>
    <s v="N"/>
    <m/>
    <x v="1"/>
    <s v="Deployable"/>
    <s v="Deployable"/>
    <m/>
    <n v="0"/>
    <n v="0"/>
    <n v="0"/>
    <n v="0"/>
    <n v="1"/>
    <n v="1"/>
    <n v="1"/>
    <x v="0"/>
    <s v="NETWORK EQUIPMENT PROVIDER &amp; CISCO"/>
    <m/>
    <s v="DDM"/>
    <s v="DOMAIN"/>
    <m/>
    <m/>
    <s v="NG"/>
    <s v="India"/>
    <m/>
    <s v="sanjana.ambalavanan@wipro.com"/>
    <x v="0"/>
    <s v="EMP"/>
    <s v="OFFSHORE"/>
    <m/>
    <m/>
    <s v="PROPOSED"/>
    <m/>
    <m/>
    <m/>
    <m/>
    <x v="0"/>
    <s v="INDIA"/>
    <s v="REST OF THE WORLD"/>
    <s v="INDIA"/>
    <s v="REST OF THE WORLD"/>
    <s v="ROW"/>
    <m/>
    <m/>
    <m/>
    <m/>
    <m/>
    <m/>
    <s v="I DIRECT TECHNOLOGIES"/>
    <m/>
    <m/>
    <n v="1.583"/>
    <s v="WT"/>
    <s v="OFFSHORE"/>
    <s v="RoW"/>
    <x v="0"/>
    <m/>
    <s v="NO"/>
    <s v="NO"/>
    <s v="NA"/>
    <s v="NA - Rookie"/>
    <s v="Proposed"/>
    <s v="Not Available"/>
    <s v="NA"/>
    <s v="Proposed"/>
    <n v="5.072750695815781E-5"/>
    <x v="1"/>
  </r>
  <r>
    <d v="2018-07-27T00:00:00"/>
    <n v="20015108"/>
    <s v="Karthikeyan Manimaran"/>
    <x v="2"/>
    <x v="1"/>
    <x v="5"/>
    <x v="0"/>
    <x v="102"/>
    <m/>
    <m/>
    <x v="12"/>
    <x v="4"/>
    <s v="Maddanna"/>
    <x v="0"/>
    <s v="Prem Kumar Dama/ Ramesh Balan/Mariam John"/>
    <s v="Manjeet Kaur"/>
    <x v="2"/>
    <x v="5"/>
    <x v="2"/>
    <x v="4"/>
    <s v="T"/>
    <x v="2"/>
    <m/>
    <d v="2018-07-18T00:00:00"/>
    <d v="2018-08-30T00:00:00"/>
    <x v="0"/>
    <m/>
    <x v="4"/>
    <s v="Developer Java J2EE-L1.1"/>
    <x v="4"/>
    <s v="NEPC1"/>
    <s v="NEPC1"/>
    <x v="0"/>
    <x v="2"/>
    <s v="WT01"/>
    <x v="0"/>
    <n v="100"/>
    <s v="N"/>
    <d v="2018-07-13T00:00:00"/>
    <m/>
    <x v="9"/>
    <m/>
    <m/>
    <m/>
    <d v="2018-07-14T00:00:00"/>
    <n v="13"/>
    <n v="0"/>
    <n v="0"/>
    <n v="13"/>
    <x v="1"/>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13"/>
    <x v="1"/>
    <n v="0"/>
    <s v="AC"/>
    <n v="0"/>
    <s v="AC"/>
    <m/>
    <m/>
    <s v="N"/>
    <m/>
    <m/>
    <d v="2018-05-29T00:00:00"/>
    <s v="Emerge"/>
    <s v="LTDU SL"/>
    <s v="N"/>
    <m/>
    <x v="1"/>
    <s v="Non-Deployable"/>
    <s v="Deployable"/>
    <m/>
    <n v="0"/>
    <n v="1"/>
    <n v="1"/>
    <n v="0"/>
    <n v="0"/>
    <n v="0"/>
    <n v="1"/>
    <x v="0"/>
    <s v="NETWORK EQUIPMENT PROVIDER &amp; CISCO"/>
    <s v="T5082"/>
    <s v="DIGI"/>
    <s v="DIGI-DX"/>
    <m/>
    <m/>
    <s v="BB"/>
    <s v="India"/>
    <s v="ERICSSON"/>
    <s v="karthikeyan.manimaran1@wipro.com"/>
    <x v="0"/>
    <s v="EMP"/>
    <s v="OFFSHORE"/>
    <m/>
    <m/>
    <s v="ALLOCATED NO BILLED"/>
    <n v="118939"/>
    <s v="NEP-ERI-MD-OTHERS"/>
    <n v="535"/>
    <s v="Ericsson AB"/>
    <x v="4"/>
    <s v="INDIA"/>
    <s v="REST OF THE WORLD"/>
    <s v="INDIA"/>
    <s v="REST OF THE WORLD"/>
    <s v="ROW"/>
    <s v="TECH"/>
    <s v="TECH"/>
    <s v="NEP-ERI-MD-OTHERS"/>
    <m/>
    <m/>
    <m/>
    <s v="CISCO"/>
    <m/>
    <m/>
    <n v="8.3000000000000004E-2"/>
    <s v="WT"/>
    <s v="OFFSHORE"/>
    <s v="RoW"/>
    <x v="0"/>
    <m/>
    <s v="NO"/>
    <s v="YES"/>
    <s v="NA"/>
    <s v="NA - Rookie"/>
    <s v="Fresher Engagement"/>
    <s v="Log in"/>
    <s v="NA"/>
    <s v="Allocated and Not Billed"/>
    <n v="0"/>
    <x v="4"/>
  </r>
  <r>
    <d v="2018-07-27T00:00:00"/>
    <n v="281667"/>
    <s v="Sheena Girdhar"/>
    <x v="1"/>
    <x v="1"/>
    <x v="1"/>
    <x v="0"/>
    <x v="1"/>
    <m/>
    <m/>
    <x v="4"/>
    <x v="1"/>
    <s v="Maddanna"/>
    <x v="0"/>
    <s v="Prem Kumar Dama/ Ramesh Balan/Mariam John"/>
    <s v="Manjeet Kaur"/>
    <x v="0"/>
    <x v="0"/>
    <x v="1"/>
    <x v="0"/>
    <n v="0"/>
    <x v="0"/>
    <m/>
    <m/>
    <m/>
    <x v="1"/>
    <m/>
    <x v="1"/>
    <s v="Developer Telecom-L3.1"/>
    <x v="1"/>
    <s v="NEPC2"/>
    <s v="NEPC2"/>
    <x v="0"/>
    <x v="1"/>
    <s v="WT01"/>
    <x v="2"/>
    <n v="100"/>
    <s v="F"/>
    <d v="2018-07-17T00:00:00"/>
    <m/>
    <x v="21"/>
    <m/>
    <m/>
    <m/>
    <d v="2018-07-18T00:00:00"/>
    <n v="9"/>
    <n v="1"/>
    <n v="0"/>
    <n v="8"/>
    <x v="1"/>
    <m/>
    <n v="0"/>
    <n v="0"/>
    <n v="0"/>
    <s v="N"/>
    <s v="N"/>
    <s v="N"/>
    <m/>
    <s v="14.AVAILABLE"/>
    <m/>
    <m/>
    <s v="T5876"/>
    <s v="Hitech – NextGen"/>
    <x v="0"/>
    <s v="NETWORK EQUIPMENT PROVIDER &amp; CISCO"/>
    <s v="DDM"/>
    <s v="DDM"/>
    <x v="0"/>
    <s v="HYDERABAD"/>
    <s v="Mkd Sez Unt2 S9"/>
    <x v="21"/>
    <x v="1"/>
    <m/>
    <s v="WTDVTDSL31"/>
    <s v="Developer Telecom-L3.1"/>
    <s v="Telecom"/>
    <s v="DEVELOPER-L3"/>
    <s v="R"/>
    <s v="TECH"/>
    <s v="BU DU"/>
    <s v="TECH"/>
    <s v="BU DU"/>
    <m/>
    <m/>
    <m/>
    <m/>
    <n v="9"/>
    <x v="0"/>
    <n v="20501231"/>
    <s v="VT"/>
    <n v="20501231"/>
    <s v="WT"/>
    <s v="English Language(L1),Debugging - UNIX internals(L1),C++(L1),Telecom Testing(L1),Unix System Internals(L1),Unix Shell Scripting(L1),Unix Developer Tools(L1),JavaFX(L1),Unix Developer Tools(L1),CG-BAS-CCX(L1),Opportunity Management(L1),C++(L1),Service Management(L1),Datacom Testing(L3),Cloud-PaaS-Amazon Web Services-AWS(L1)"/>
    <s v="BUSINESS ANALYSIS (15),JENKINS (36),C PROGRAMMING (29),WIPRO CODE CHECKER (4),GNU DEBUGGER (3),GNU MAKE (3),UNIX SYSTEMS PROGRAMMING (4),C++ (33),UNIX DEVELOPER TOOLS (45),ECLIPSE IDE (9)"/>
    <s v="N"/>
    <m/>
    <m/>
    <d v="2016-11-15T00:00:00"/>
    <s v="Google Cloud Platform"/>
    <m/>
    <s v="N"/>
    <m/>
    <x v="1"/>
    <s v="Deployable"/>
    <s v="Deployable"/>
    <m/>
    <n v="0"/>
    <n v="0"/>
    <n v="0"/>
    <n v="0"/>
    <n v="1"/>
    <n v="1"/>
    <n v="1"/>
    <x v="0"/>
    <s v="NETWORK EQUIPMENT PROVIDER &amp; CISCO"/>
    <s v="T5212"/>
    <s v="DDM"/>
    <s v="DOMAIN"/>
    <m/>
    <m/>
    <s v="NG"/>
    <s v="India"/>
    <m/>
    <s v="sheena.girdhar@wipro.com"/>
    <x v="1"/>
    <s v="EMP"/>
    <s v="OFFSHORE"/>
    <m/>
    <m/>
    <s v="AVAILABLE"/>
    <m/>
    <m/>
    <m/>
    <m/>
    <x v="0"/>
    <s v="INDIA"/>
    <s v="REST OF THE WORLD"/>
    <s v="INDIA"/>
    <s v="REST OF THE WORLD"/>
    <s v="ROW"/>
    <m/>
    <m/>
    <m/>
    <m/>
    <m/>
    <m/>
    <s v="ERICSSON"/>
    <m/>
    <m/>
    <n v="4.6660000000000004"/>
    <s v="WT"/>
    <s v="OFFSHORE"/>
    <s v="RoW"/>
    <x v="0"/>
    <m/>
    <s v="NO"/>
    <s v="NO"/>
    <s v="NA"/>
    <s v="No Plan"/>
    <s v="NA - Lateral"/>
    <s v="In progress"/>
    <s v="NA"/>
    <s v="Available"/>
    <n v="2.5363753479078905E-5"/>
    <x v="1"/>
  </r>
  <r>
    <d v="2018-07-27T00:00:00"/>
    <n v="396385"/>
    <s v="Ritu Dhiman"/>
    <x v="2"/>
    <x v="0"/>
    <x v="3"/>
    <x v="0"/>
    <x v="107"/>
    <m/>
    <m/>
    <x v="5"/>
    <x v="3"/>
    <s v="Raj"/>
    <x v="1"/>
    <s v="Manogaran V G"/>
    <s v="Chandrika N"/>
    <x v="1"/>
    <x v="8"/>
    <x v="3"/>
    <x v="4"/>
    <s v="M"/>
    <x v="1"/>
    <d v="2018-08-11T00:00:00"/>
    <m/>
    <d v="2018-09-01T00:00:00"/>
    <x v="0"/>
    <m/>
    <x v="0"/>
    <s v="Developer Enterprise Security Identity Services-L1.1"/>
    <x v="3"/>
    <s v="SCSP"/>
    <s v="SCSP"/>
    <x v="0"/>
    <x v="1"/>
    <s v="WT01"/>
    <x v="0"/>
    <n v="100"/>
    <s v="N"/>
    <d v="2018-07-13T00:00:00"/>
    <m/>
    <x v="57"/>
    <m/>
    <m/>
    <m/>
    <d v="2018-07-14T00:00:00"/>
    <n v="13"/>
    <n v="0"/>
    <n v="0"/>
    <n v="13"/>
    <x v="1"/>
    <d v="2018-08-11T00:00:00"/>
    <n v="0"/>
    <n v="0"/>
    <n v="0"/>
    <s v="N"/>
    <s v="N"/>
    <s v="N"/>
    <m/>
    <m/>
    <m/>
    <m/>
    <s v="T82286"/>
    <s v="SEMI-CONDUCTORS"/>
    <x v="0"/>
    <s v="SEMI-CONDUCTORS"/>
    <s v="CRS"/>
    <s v="APPLICATION SECURITY"/>
    <x v="0"/>
    <s v="NATIONAL CAPITAL REGION"/>
    <s v="Greater Noida"/>
    <x v="86"/>
    <x v="0"/>
    <m/>
    <s v="WTDVEAIL11"/>
    <s v="Developer Enterprise Security Identity Services-L1.1"/>
    <s v="BAS-CRS-Integrated Identity Services"/>
    <s v="DEVELOPER-L1"/>
    <s v="C"/>
    <s v="TECH"/>
    <s v="BU DU"/>
    <s v="CRS"/>
    <s v="SL"/>
    <m/>
    <m/>
    <m/>
    <m/>
    <n v="10"/>
    <x v="1"/>
    <n v="0"/>
    <s v="AC"/>
    <n v="0"/>
    <s v="AC"/>
    <s v="English Language(L1),HTML 5(L1)"/>
    <s v="ORACLE IDENTITY MANAGER AND GOVERNANCE (3),CORE JAVA (1),ORACLE (1),CG-BAS-CCX (1),CSS3 (1),JDBC - JAVA DATABASE CONNECTIVITY (1)"/>
    <s v="N"/>
    <m/>
    <m/>
    <d v="2018-05-05T00:00:00"/>
    <s v="Adobe AEM"/>
    <m/>
    <s v="N"/>
    <m/>
    <x v="1"/>
    <s v="Non-Deployable"/>
    <s v="Deployable"/>
    <m/>
    <n v="0"/>
    <n v="1"/>
    <n v="1"/>
    <n v="0"/>
    <n v="0"/>
    <n v="0"/>
    <n v="1"/>
    <x v="0"/>
    <s v="SEMI-CONDUCTORS"/>
    <m/>
    <m/>
    <m/>
    <m/>
    <m/>
    <m/>
    <s v="India"/>
    <s v="SUN-POWER CORPORATION"/>
    <s v="ritu.dhiman@wipro.com"/>
    <x v="0"/>
    <s v="EMP"/>
    <s v="OFFSHORE"/>
    <m/>
    <m/>
    <s v="ALLOCATED EBD IN NEXT 30 DAYS"/>
    <n v="187340"/>
    <s v="SEM-SCO-PJ-SUNPOWER-OIM-"/>
    <n v="70595"/>
    <s v="Sun Power"/>
    <x v="3"/>
    <s v="INDIA"/>
    <s v="REST OF THE WORLD"/>
    <s v="INDIA"/>
    <s v="REST OF THE WORLD"/>
    <s v="ROW"/>
    <s v="TECH"/>
    <s v="TECH"/>
    <s v="SEM-SCO-PJ-SUNPOWER-OIM-"/>
    <m/>
    <m/>
    <m/>
    <s v="SUN-POWER CORPORATION"/>
    <m/>
    <m/>
    <n v="0.66600000000000004"/>
    <s v="WT"/>
    <s v="OFFSHORE"/>
    <s v="RoW"/>
    <x v="0"/>
    <m/>
    <s v="NO"/>
    <s v="YES"/>
    <s v="NA"/>
    <s v="NA - Rookie"/>
    <s v="Allocated and Not Billed"/>
    <s v="Not Available"/>
    <s v="NA"/>
    <s v="Allocated and Not Billed"/>
    <n v="1.0966472253184062E-4"/>
    <x v="3"/>
  </r>
  <r>
    <d v="2018-07-27T00:00:00"/>
    <n v="318865"/>
    <s v="Kayalvizhi R"/>
    <x v="2"/>
    <x v="0"/>
    <x v="3"/>
    <x v="0"/>
    <x v="80"/>
    <s v=""/>
    <s v=""/>
    <x v="1"/>
    <x v="1"/>
    <s v="Maddanna"/>
    <x v="0"/>
    <s v="Prem Kumar Dama/ Ramesh Balan/Mariam John"/>
    <s v="Manjeet Kaur"/>
    <x v="0"/>
    <x v="0"/>
    <x v="1"/>
    <x v="0"/>
    <n v="0"/>
    <x v="0"/>
    <d v="2018-07-30T00:00:00"/>
    <m/>
    <d v="2018-10-01T00:00:00"/>
    <x v="1"/>
    <m/>
    <x v="1"/>
    <s v="Test Engineer Datacom-L2.1"/>
    <x v="1"/>
    <s v="NEPC2"/>
    <s v="NEPC2"/>
    <x v="0"/>
    <x v="1"/>
    <s v="WT01"/>
    <x v="3"/>
    <n v="100"/>
    <s v="F"/>
    <d v="2018-07-10T00:00:00"/>
    <m/>
    <x v="108"/>
    <m/>
    <m/>
    <m/>
    <d v="2018-07-11T00:00:00"/>
    <n v="16"/>
    <n v="1"/>
    <n v="0"/>
    <n v="15"/>
    <x v="1"/>
    <m/>
    <n v="0"/>
    <n v="0"/>
    <n v="0"/>
    <s v="N"/>
    <s v="N"/>
    <s v="N"/>
    <m/>
    <s v="13.Allocated"/>
    <m/>
    <m/>
    <s v="T5637"/>
    <s v="Digital - NEPC"/>
    <x v="0"/>
    <s v="NETWORK EQUIPMENT PROVIDER &amp; CISCO"/>
    <s v="DDM"/>
    <s v="DDM"/>
    <x v="0"/>
    <s v="CHENNAI"/>
    <s v="Cdc2 Shlng Stpi"/>
    <x v="37"/>
    <x v="1"/>
    <m/>
    <s v="WTTEBRBL21"/>
    <s v="Test Engineer Datacom-L2.1"/>
    <s v="Telecom-Testing"/>
    <s v="TEST ENGINEER-L2"/>
    <s v="R"/>
    <s v="TECH"/>
    <s v="BU DU"/>
    <s v="TECH"/>
    <s v="BU DU"/>
    <m/>
    <m/>
    <m/>
    <m/>
    <n v="16"/>
    <x v="1"/>
    <n v="20501231"/>
    <s v="BU"/>
    <n v="20501231"/>
    <s v="BU"/>
    <s v="BDD - Behavioral Driven Development Testing(L1),TCL-TK(L1),Python Scripting(L1),Telecom Testing(L1),Datacom Testing(L1),Python Scripting(L2),Datacom Testing(L3),Datacom Testing(L2),SAP BASIS(L2),Quality Assurance(L1)"/>
    <s v="PRODUCT TEST AUTOMATION (13),BLACK BOX TESTING (1),TELECOM TESTING (1),NETWORK AUTOMATION (1),PYTHON SCRIPTING (33),XML (5),APPLICATION TESTING (1)"/>
    <s v="N"/>
    <m/>
    <m/>
    <d v="2018-06-11T00:00:00"/>
    <s v="Agile Overview"/>
    <m/>
    <s v="N"/>
    <m/>
    <x v="1"/>
    <s v="Non-Deployable"/>
    <s v="Non-Deployable"/>
    <m/>
    <n v="0"/>
    <n v="0"/>
    <n v="0"/>
    <n v="0"/>
    <n v="1"/>
    <n v="1"/>
    <n v="1"/>
    <x v="0"/>
    <s v="NETWORK EQUIPMENT PROVIDER &amp; CISCO"/>
    <m/>
    <s v="DDM"/>
    <s v="DOMAIN"/>
    <m/>
    <m/>
    <s v="NG"/>
    <s v="India"/>
    <m/>
    <s v="kayalvizhi.r38@wipro.com"/>
    <x v="1"/>
    <s v="EMP"/>
    <s v="OFFSHORE"/>
    <m/>
    <m/>
    <s v="AVAILABLE"/>
    <n v="175712"/>
    <s v="APP-ACI-PJ-CORPAPPS-QE"/>
    <n v="3668"/>
    <s v="Apple Inc."/>
    <x v="4"/>
    <s v="INDIA"/>
    <s v="REST OF THE WORLD"/>
    <s v="INDIA"/>
    <s v="REST OF THE WORLD"/>
    <s v="ROW"/>
    <s v="TECH"/>
    <s v="TECH"/>
    <m/>
    <m/>
    <m/>
    <m/>
    <s v="I DIRECT TECHNOLOGIES"/>
    <m/>
    <m/>
    <n v="3.0830000000000002"/>
    <s v="WT"/>
    <s v="OFFSHORE"/>
    <s v="RoW"/>
    <x v="0"/>
    <m/>
    <s v="NO"/>
    <s v="NO"/>
    <s v="NA"/>
    <s v="NA: Non-Deployable"/>
    <s v="NA - Lateral"/>
    <s v="completed"/>
    <s v="NA"/>
    <s v="Future Allocation"/>
    <n v="1.0966472253184062E-4"/>
    <x v="1"/>
  </r>
  <r>
    <d v="2018-07-27T00:00:00"/>
    <n v="20023904"/>
    <s v="Muthu Subramanian"/>
    <x v="2"/>
    <x v="0"/>
    <x v="3"/>
    <x v="0"/>
    <x v="71"/>
    <m/>
    <m/>
    <x v="5"/>
    <x v="3"/>
    <s v="Raj"/>
    <x v="1"/>
    <s v="Manogaran V G"/>
    <s v="Chandrika N"/>
    <x v="1"/>
    <x v="7"/>
    <x v="3"/>
    <x v="4"/>
    <s v="M"/>
    <x v="1"/>
    <d v="2018-08-23T00:00:00"/>
    <m/>
    <d v="2018-11-29T00:00:00"/>
    <x v="1"/>
    <m/>
    <x v="0"/>
    <m/>
    <x v="3"/>
    <s v="SCSP"/>
    <s v="SCSP"/>
    <x v="0"/>
    <x v="0"/>
    <s v="WT85"/>
    <x v="3"/>
    <n v="100"/>
    <s v="N"/>
    <m/>
    <m/>
    <x v="84"/>
    <m/>
    <m/>
    <m/>
    <d v="2018-07-17T00:00:00"/>
    <n v="10"/>
    <n v="0"/>
    <n v="0"/>
    <n v="10"/>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muthu.subramanian@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8.7731778025472489E-5"/>
    <x v="3"/>
  </r>
  <r>
    <d v="2018-07-27T00:00:00"/>
    <n v="20024701"/>
    <s v="Yadiki Raja Sekhar"/>
    <x v="2"/>
    <x v="0"/>
    <x v="3"/>
    <x v="0"/>
    <x v="108"/>
    <m/>
    <m/>
    <x v="6"/>
    <x v="4"/>
    <s v="Maddanna"/>
    <x v="0"/>
    <s v="Prem Kumar Dama/ Ramesh Balan/Mariam John"/>
    <s v="Manjeet Kaur"/>
    <x v="0"/>
    <x v="22"/>
    <x v="2"/>
    <x v="4"/>
    <s v="T"/>
    <x v="1"/>
    <d v="2018-08-01T00:00:00"/>
    <m/>
    <d v="2018-09-29T00:00:00"/>
    <x v="1"/>
    <m/>
    <x v="4"/>
    <s v="Developer Core Java-L3.1"/>
    <x v="4"/>
    <s v="NEPC2"/>
    <s v="NEPC2"/>
    <x v="0"/>
    <x v="0"/>
    <s v="WT01"/>
    <x v="2"/>
    <n v="100"/>
    <s v="N"/>
    <m/>
    <m/>
    <x v="74"/>
    <m/>
    <m/>
    <m/>
    <d v="2018-07-19T00:00:00"/>
    <n v="8"/>
    <n v="0"/>
    <n v="0"/>
    <n v="8"/>
    <x v="1"/>
    <d v="2018-08-01T00:00:00"/>
    <n v="0"/>
    <n v="0"/>
    <n v="0"/>
    <s v="N"/>
    <s v="N"/>
    <s v="N"/>
    <m/>
    <m/>
    <m/>
    <m/>
    <s v="T7998"/>
    <s v="GMT-TelecomEquipmentVendors-Delivery"/>
    <x v="0"/>
    <s v="NETWORK EQUIPMENT PROVIDER &amp; CISCO"/>
    <s v="MODEL B"/>
    <s v="MODEL B"/>
    <x v="0"/>
    <s v="BENGALURU"/>
    <s v="EC2"/>
    <x v="78"/>
    <x v="1"/>
    <m/>
    <s v="WTDVCJVL31"/>
    <s v="Developer Core Java-L3.1"/>
    <s v="BAS-CCX-Java"/>
    <m/>
    <s v="B"/>
    <s v="TECH"/>
    <s v="BU DU"/>
    <s v="TECH"/>
    <s v="BU DU"/>
    <m/>
    <m/>
    <m/>
    <m/>
    <n v="9"/>
    <x v="1"/>
    <n v="0"/>
    <s v="AC"/>
    <n v="0"/>
    <s v="AC"/>
    <m/>
    <m/>
    <s v="N"/>
    <m/>
    <m/>
    <m/>
    <m/>
    <s v="LTDU SL"/>
    <s v="N"/>
    <m/>
    <x v="0"/>
    <s v="Non-Deployable"/>
    <s v="Deployable"/>
    <m/>
    <n v="0"/>
    <n v="1"/>
    <n v="1"/>
    <n v="0"/>
    <n v="0"/>
    <n v="0"/>
    <n v="1"/>
    <x v="0"/>
    <s v="NETWORK EQUIPMENT PROVIDER &amp; CISCO"/>
    <s v="T5082"/>
    <s v="DIGI"/>
    <s v="DIGI-DX"/>
    <m/>
    <m/>
    <s v="BB"/>
    <s v="India"/>
    <s v="HUAWEI"/>
    <s v="yadiki.sekhar@wipro.com"/>
    <x v="1"/>
    <s v="EMP"/>
    <s v="OFFSHORE"/>
    <m/>
    <m/>
    <s v="ALLOCATED EBD IN NEXT 30 DAYS"/>
    <n v="136147"/>
    <s v="NEP-HUA-PJ-PAASMIDWARE-2"/>
    <n v="13288"/>
    <s v="Huawei Technologies Co., Ltd."/>
    <x v="4"/>
    <s v="INDIA"/>
    <s v="REST OF THE WORLD"/>
    <s v="INDIA"/>
    <s v="REST OF THE WORLD"/>
    <s v="ROW"/>
    <s v="TECH"/>
    <s v="TECH"/>
    <s v="NEP-HUA-PJ-PAASMIDWARE-2"/>
    <m/>
    <m/>
    <m/>
    <m/>
    <m/>
    <m/>
    <n v="0"/>
    <s v="WT"/>
    <s v="OFFSHORE"/>
    <s v="RoW"/>
    <x v="0"/>
    <m/>
    <s v="NO"/>
    <s v="YES"/>
    <s v="NA"/>
    <s v="EBD Within Qtr"/>
    <s v="NA - Lateral"/>
    <s v="Not Available"/>
    <s v="NA"/>
    <s v="Allocated and Not Billed"/>
    <n v="7.8655758606890566E-4"/>
    <x v="3"/>
  </r>
  <r>
    <d v="2018-07-27T00:00:00"/>
    <n v="317901"/>
    <s v="Sandhya M"/>
    <x v="2"/>
    <x v="0"/>
    <x v="3"/>
    <x v="0"/>
    <x v="102"/>
    <m/>
    <m/>
    <x v="4"/>
    <x v="1"/>
    <s v="Maddanna"/>
    <x v="0"/>
    <s v="Prem Kumar Dama/ Ramesh Balan/Mariam John"/>
    <s v="Manjeet Kaur"/>
    <x v="2"/>
    <x v="5"/>
    <x v="1"/>
    <x v="2"/>
    <s v="O"/>
    <x v="1"/>
    <d v="2018-08-06T00:00:00"/>
    <m/>
    <d v="2018-10-25T00:00:00"/>
    <x v="1"/>
    <m/>
    <x v="1"/>
    <s v="Developer Telecom-L2.2"/>
    <x v="1"/>
    <s v="NEPC1"/>
    <s v="NEPC1"/>
    <x v="0"/>
    <x v="1"/>
    <s v="WT01"/>
    <x v="1"/>
    <n v="100"/>
    <s v="N"/>
    <d v="2018-07-15T00:00:00"/>
    <m/>
    <x v="108"/>
    <m/>
    <m/>
    <m/>
    <d v="2018-07-16T00:00:00"/>
    <n v="11"/>
    <n v="0"/>
    <n v="0"/>
    <n v="11"/>
    <x v="1"/>
    <d v="2018-08-06T00:00:00"/>
    <n v="0"/>
    <n v="0"/>
    <n v="0"/>
    <s v="N"/>
    <s v="N"/>
    <s v="N"/>
    <m/>
    <s v="14.AVAILABLE"/>
    <m/>
    <m/>
    <s v="T5212"/>
    <s v="TMT-Telecom IT- BLR"/>
    <x v="0"/>
    <s v="NETWORK EQUIPMENT PROVIDER &amp; CISCO"/>
    <s v="DDM"/>
    <s v="DDM"/>
    <x v="0"/>
    <s v="BENGALURU"/>
    <s v="EC SEZ Ut 2 S2"/>
    <x v="37"/>
    <x v="4"/>
    <m/>
    <s v="WTDVTDSL22"/>
    <s v="Developer Telecom-L2.2"/>
    <s v="Telecom"/>
    <s v="DEVELOPER-L2"/>
    <s v="R"/>
    <s v="TECH"/>
    <s v="BU DU"/>
    <s v="TECH"/>
    <s v="BU DU"/>
    <m/>
    <m/>
    <m/>
    <m/>
    <n v="11"/>
    <x v="1"/>
    <n v="20501231"/>
    <s v="VT"/>
    <n v="0"/>
    <s v="AC"/>
    <s v="Unix Admin(L1),Bootstrap(L1),CG-BAS-CCX(L2),PLM-Windchill-Administration(L1),CG-BAS-CCX(L1),Core Java(L1),HTML 5(L1),JavaScript(L1),McAfee Antivirus Endpoint Protection Solution - EPS(L1),FULLSTACK JAVA(L3)"/>
    <s v="SPRING (6),FULLSTACK JAVA (5),JAVA SWING (2),ANGULAR JS (2),VISUAL BASIC-VB (4),CORE JAVA (2),HIBERNATE (2),OSGI FRAMEWORK (10),JAVA-J2EE (10),DEVOPS - CONTINUOUS INTEGRATION (2),JAX-RS - JAVA API FOR RESTFUL WEB SERVICES (4),JSP - JAVA SERVER PAGES (3),PL-SQL (3),CSS (1),JUNIT (2),JAVASCRIPT (3)"/>
    <s v="N"/>
    <m/>
    <m/>
    <d v="2018-05-28T00:00:00"/>
    <s v="Microservices L1"/>
    <m/>
    <s v="N"/>
    <m/>
    <x v="1"/>
    <s v="Non-Deployable"/>
    <s v="Deployable"/>
    <m/>
    <n v="0"/>
    <n v="1"/>
    <n v="1"/>
    <n v="0"/>
    <n v="0"/>
    <n v="0"/>
    <n v="1"/>
    <x v="0"/>
    <s v="NETWORK EQUIPMENT PROVIDER &amp; CISCO"/>
    <s v="T5212"/>
    <s v="DDM"/>
    <s v="DOMAIN"/>
    <m/>
    <m/>
    <s v="NG"/>
    <s v="India"/>
    <s v="ERICSSON"/>
    <s v="sandhya.m17@wipro.com"/>
    <x v="1"/>
    <s v="EMP"/>
    <s v="OFFSHORE"/>
    <m/>
    <m/>
    <s v="ALLOCATED EBD IN NEXT 30 DAYS"/>
    <n v="187602"/>
    <s v="NEP-ERI-PJ-SERVICE_ORCHS"/>
    <n v="535"/>
    <s v="Ericsson AB"/>
    <x v="1"/>
    <s v="INDIA"/>
    <s v="REST OF THE WORLD"/>
    <s v="INDIA"/>
    <s v="REST OF THE WORLD"/>
    <s v="ROW"/>
    <s v="TECH"/>
    <s v="TECH"/>
    <s v="NEP-ERI-PJ-SERVICE_ORCHS"/>
    <m/>
    <m/>
    <m/>
    <s v="ERICSSON"/>
    <m/>
    <m/>
    <n v="3.0830000000000002"/>
    <s v="WT"/>
    <s v="OFFSHORE"/>
    <s v="RoW"/>
    <x v="0"/>
    <m/>
    <s v="NO"/>
    <s v="NO"/>
    <s v="NA"/>
    <s v="EBD Within Qtr"/>
    <s v="NA - Lateral"/>
    <s v="completed"/>
    <s v="NA"/>
    <s v="Allocated and Not Billed"/>
    <n v="1.5590007462977699E-4"/>
    <x v="3"/>
  </r>
  <r>
    <d v="2018-07-27T00:00:00"/>
    <n v="20023020"/>
    <s v="Shilpa"/>
    <x v="2"/>
    <x v="1"/>
    <x v="5"/>
    <x v="0"/>
    <x v="93"/>
    <m/>
    <m/>
    <x v="11"/>
    <x v="1"/>
    <s v="Maddanna"/>
    <x v="0"/>
    <s v="Prem Kumar Dama/ Ramesh Balan/Mariam John"/>
    <s v="Manjeet Kaur"/>
    <x v="0"/>
    <x v="26"/>
    <x v="1"/>
    <x v="2"/>
    <s v="O"/>
    <x v="1"/>
    <m/>
    <d v="2018-07-15T00:00:00"/>
    <d v="2018-07-28T00:00:00"/>
    <x v="1"/>
    <m/>
    <x v="1"/>
    <s v="Developer Telecom-L3.2"/>
    <x v="1"/>
    <s v="NEPC2"/>
    <s v="NEPC2"/>
    <x v="0"/>
    <x v="0"/>
    <s v="WT01"/>
    <x v="2"/>
    <n v="100"/>
    <s v="N"/>
    <m/>
    <m/>
    <x v="109"/>
    <m/>
    <m/>
    <m/>
    <d v="2018-07-12T00:00:00"/>
    <n v="15"/>
    <n v="1"/>
    <n v="0"/>
    <n v="14"/>
    <x v="1"/>
    <d v="2018-07-15T00:00:00"/>
    <n v="0"/>
    <n v="0"/>
    <n v="0"/>
    <s v="N"/>
    <s v="N"/>
    <s v="N"/>
    <m/>
    <s v="14.AVAILABLE"/>
    <m/>
    <m/>
    <s v="T5212"/>
    <s v="TMT-Telecom IT- BLR"/>
    <x v="0"/>
    <s v="NETWORK EQUIPMENT PROVIDER &amp; CISCO"/>
    <s v="DDM"/>
    <s v="DDM"/>
    <x v="0"/>
    <s v="BENGALURU"/>
    <s v="EC2"/>
    <x v="29"/>
    <x v="1"/>
    <m/>
    <s v="WTDVTDSL32"/>
    <s v="Developer Telecom-L3.2"/>
    <s v="Telecom"/>
    <m/>
    <s v="R"/>
    <s v="TECH"/>
    <s v="BU DU"/>
    <s v="TECH"/>
    <s v="BU DU"/>
    <m/>
    <m/>
    <m/>
    <m/>
    <n v="16"/>
    <x v="1"/>
    <n v="20501231"/>
    <s v="VT"/>
    <n v="20501231"/>
    <s v="WT"/>
    <m/>
    <m/>
    <s v="N"/>
    <m/>
    <m/>
    <m/>
    <m/>
    <m/>
    <s v="N"/>
    <m/>
    <x v="0"/>
    <s v="Non-Deployable"/>
    <s v="Deployable"/>
    <m/>
    <n v="0"/>
    <n v="1"/>
    <n v="1"/>
    <n v="0"/>
    <n v="0"/>
    <n v="0"/>
    <n v="1"/>
    <x v="0"/>
    <s v="NETWORK EQUIPMENT PROVIDER &amp; CISCO"/>
    <s v="T5212"/>
    <s v="DDM"/>
    <s v="DOMAIN"/>
    <m/>
    <m/>
    <s v="NG"/>
    <s v="India"/>
    <s v="SAMSUNG"/>
    <s v="shilpa.81@wipro.com"/>
    <x v="1"/>
    <s v="EMP"/>
    <s v="OFFSHORE"/>
    <m/>
    <m/>
    <s v="ALLOCATED NO BILLED"/>
    <n v="184797"/>
    <s v="NEP-SAM-PJ-5G-LTE-DEV"/>
    <n v="13906"/>
    <s v="Samsung Electronics Co Ltd"/>
    <x v="1"/>
    <s v="INDIA"/>
    <s v="REST OF THE WORLD"/>
    <s v="INDIA"/>
    <s v="REST OF THE WORLD"/>
    <s v="ROW"/>
    <s v="TECH"/>
    <s v="TECH"/>
    <s v="NEP-SAM-PJ-5G-LTE-DEV"/>
    <m/>
    <m/>
    <m/>
    <m/>
    <m/>
    <m/>
    <n v="0"/>
    <s v="WT"/>
    <s v="OFFSHORE"/>
    <s v="RoW"/>
    <x v="0"/>
    <m/>
    <s v="NO"/>
    <s v="YES"/>
    <s v="NA"/>
    <s v="NJNB"/>
    <s v="NA - Lateral"/>
    <s v="Not Available"/>
    <s v="NA"/>
    <s v="Allocated and Not Billed"/>
    <n v="2.0291002783263124E-4"/>
    <x v="5"/>
  </r>
  <r>
    <d v="2018-07-27T00:00:00"/>
    <n v="361446"/>
    <s v="Neelu Priya K"/>
    <x v="2"/>
    <x v="0"/>
    <x v="3"/>
    <x v="0"/>
    <x v="13"/>
    <m/>
    <m/>
    <x v="1"/>
    <x v="1"/>
    <s v="Maddanna"/>
    <x v="0"/>
    <s v="Prem Kumar Dama/ Ramesh Balan/Mariam John"/>
    <s v="Manjeet Kaur"/>
    <x v="0"/>
    <x v="6"/>
    <x v="1"/>
    <x v="3"/>
    <s v="C"/>
    <x v="1"/>
    <d v="2018-08-06T00:00:00"/>
    <m/>
    <d v="2019-01-01T00:00:00"/>
    <x v="0"/>
    <m/>
    <x v="1"/>
    <s v="Test Engineer Datacom-L1.1"/>
    <x v="1"/>
    <s v="NEPC2"/>
    <s v="NEPC2"/>
    <x v="0"/>
    <x v="1"/>
    <s v="WT01"/>
    <x v="1"/>
    <n v="100"/>
    <s v="N"/>
    <d v="2018-07-13T00:00:00"/>
    <m/>
    <x v="99"/>
    <m/>
    <m/>
    <m/>
    <d v="2018-07-14T00:00:00"/>
    <n v="13"/>
    <n v="0"/>
    <n v="0"/>
    <n v="13"/>
    <x v="1"/>
    <d v="2018-07-27T00:00:00"/>
    <n v="0"/>
    <n v="0"/>
    <n v="0"/>
    <s v="N"/>
    <s v="N"/>
    <s v="N"/>
    <m/>
    <m/>
    <m/>
    <m/>
    <s v="T7043"/>
    <s v="GMT-TelecomEquipmentVendors-Delivery"/>
    <x v="0"/>
    <s v="NETWORK EQUIPMENT PROVIDER &amp; CISCO"/>
    <s v="DDM"/>
    <s v="DDM"/>
    <x v="0"/>
    <s v="CHENNAI"/>
    <s v="Cdc5 Shlng Sez"/>
    <x v="89"/>
    <x v="0"/>
    <m/>
    <s v="WTTEBRBL11"/>
    <s v="Test Engineer Datacom-L1.1"/>
    <s v="Telecom-Testing"/>
    <s v="TEST ENGINEER-L1"/>
    <s v="R"/>
    <s v="TECH"/>
    <s v="BU DU"/>
    <s v="TECH"/>
    <s v="BU DU"/>
    <m/>
    <m/>
    <m/>
    <m/>
    <n v="13"/>
    <x v="1"/>
    <n v="0"/>
    <s v="AC"/>
    <n v="0"/>
    <s v="AC"/>
    <m/>
    <s v="SELENIUM (14),JIRA (10),HP QTP - UFT AUTOMATION TESTING (3),APPLICATION LIFECYCLE MANAGEMENT - ALM (4),EASY AUTOMATE SELENIUM (1),JENKINS (10),CORE JAVA (3),TCL-TK (10),ORACLE DEVELOPER 2000 (3)"/>
    <s v="N"/>
    <m/>
    <m/>
    <d v="2017-05-22T00:00:00"/>
    <s v="Core Java"/>
    <m/>
    <s v="N"/>
    <m/>
    <x v="1"/>
    <s v="Non-Deployable"/>
    <s v="Deployable"/>
    <m/>
    <n v="0"/>
    <n v="1"/>
    <n v="1"/>
    <n v="0"/>
    <n v="0"/>
    <n v="0"/>
    <n v="1"/>
    <x v="0"/>
    <s v="NETWORK EQUIPMENT PROVIDER &amp; CISCO"/>
    <s v="T5082"/>
    <s v="DDM"/>
    <s v="DOMAIN"/>
    <m/>
    <m/>
    <s v="NG"/>
    <s v="India"/>
    <s v="Nokia Siemens Networks"/>
    <s v="neelu.k26@wipro.com"/>
    <x v="0"/>
    <s v="EMP"/>
    <s v="OFFSHORE"/>
    <m/>
    <m/>
    <s v="ALLOCATED EBD IN NEXT 30 DAYS"/>
    <n v="179313"/>
    <s v="NEP-NSN-PJ-1830-APA"/>
    <n v="703"/>
    <s v="ALCATEL- LUCENT"/>
    <x v="2"/>
    <s v="INDIA"/>
    <s v="REST OF THE WORLD"/>
    <s v="INDIA"/>
    <s v="REST OF THE WORLD"/>
    <s v="ROW"/>
    <s v="TECH"/>
    <s v="TECH"/>
    <s v="NEP-NSN-PJ-1830-APA"/>
    <m/>
    <m/>
    <m/>
    <s v="Nokia Siemens Networks"/>
    <m/>
    <m/>
    <n v="1.833"/>
    <s v="WT"/>
    <s v="OFFSHORE"/>
    <s v="RoW"/>
    <x v="0"/>
    <m/>
    <s v="NO"/>
    <s v="NO"/>
    <s v="NA"/>
    <s v="NA - Rookie"/>
    <s v="Allocated and Not Billed"/>
    <s v="Not Available"/>
    <s v="NA"/>
    <s v="Allocated and Not Billed"/>
    <n v="1.5353061154457686E-4"/>
    <x v="3"/>
  </r>
  <r>
    <d v="2018-07-27T00:00:00"/>
    <n v="378059"/>
    <s v="Manasa Pumpari Chandra Sekhar"/>
    <x v="1"/>
    <x v="1"/>
    <x v="7"/>
    <x v="0"/>
    <x v="9"/>
    <m/>
    <m/>
    <x v="6"/>
    <x v="4"/>
    <s v="Maddanna"/>
    <x v="0"/>
    <s v="TECH-GROUP"/>
    <s v="Chandrika N"/>
    <x v="4"/>
    <x v="21"/>
    <x v="2"/>
    <x v="1"/>
    <s v="I"/>
    <x v="2"/>
    <m/>
    <d v="2018-07-24T00:00:00"/>
    <d v="2018-08-25T00:00:00"/>
    <x v="0"/>
    <m/>
    <x v="4"/>
    <s v="Developer Java J2EE-L1.1"/>
    <x v="4"/>
    <s v="TECH GROUP"/>
    <s v="TECH GROUP"/>
    <x v="0"/>
    <x v="2"/>
    <s v="WT01"/>
    <x v="7"/>
    <n v="100"/>
    <s v="N"/>
    <d v="2018-07-12T00:00:00"/>
    <m/>
    <x v="20"/>
    <m/>
    <m/>
    <m/>
    <d v="2018-07-13T00:00:00"/>
    <n v="14"/>
    <n v="1"/>
    <n v="0"/>
    <n v="13"/>
    <x v="1"/>
    <m/>
    <n v="0"/>
    <n v="0"/>
    <n v="0"/>
    <s v="N"/>
    <s v="N"/>
    <s v="N"/>
    <m/>
    <s v="14.AVAILABLE"/>
    <m/>
    <m/>
    <s v="T7998"/>
    <s v="TECH Operation"/>
    <x v="0"/>
    <s v="TECHNOLOGY GROUP"/>
    <s v="MODEL B"/>
    <s v="MODEL B"/>
    <x v="0"/>
    <s v="COCHIN"/>
    <s v="Cochin"/>
    <x v="20"/>
    <x v="0"/>
    <m/>
    <s v="WTDVJ2EL11"/>
    <s v="Developer Java J2EE-L1.1"/>
    <s v="BAS-CCX-Java"/>
    <s v="DEVELOPER-L1"/>
    <s v="B"/>
    <s v="TECH"/>
    <s v="BU DU"/>
    <s v="TECH"/>
    <s v="BU DU"/>
    <m/>
    <m/>
    <m/>
    <m/>
    <n v="14"/>
    <x v="1"/>
    <n v="20180801"/>
    <s v="AC"/>
    <n v="20501231"/>
    <s v="WT"/>
    <s v="Retail Business(L1),BDD - Behavioral Driven Development Testing(L1)"/>
    <s v="ADOBE AEM (7),JAVA SERVLETS (1),CG-BAS-CCX (1),SQL SERVER (1),CORE JAVA (1),JDBC - JAVA DATABASE CONNECTIVITY (1),HTML 5 (4),ORACLE SQL (4)"/>
    <s v="N"/>
    <m/>
    <m/>
    <d v="2017-08-21T00:00:00"/>
    <s v="Virtualization"/>
    <s v="LTDU SL"/>
    <s v="N"/>
    <m/>
    <x v="1"/>
    <s v="Non-Deployable"/>
    <s v="Deployable"/>
    <m/>
    <n v="0"/>
    <n v="1"/>
    <n v="1"/>
    <n v="0"/>
    <n v="0"/>
    <n v="0"/>
    <n v="1"/>
    <x v="0"/>
    <s v="TECHNOLOGY GROUP"/>
    <s v="T8648"/>
    <s v="DIGI"/>
    <s v="DIGI-DX"/>
    <n v="508"/>
    <s v="PORTAL COLLABORATION"/>
    <s v="BB"/>
    <s v="India"/>
    <m/>
    <s v="manasa.sekhar@wipro.com"/>
    <x v="0"/>
    <s v="EMP"/>
    <s v="OFFSHORE"/>
    <m/>
    <m/>
    <s v="ALLOCATED NO BILLED"/>
    <n v="186726"/>
    <s v="TECH-CCX-CADRE-PROJECT"/>
    <n v="0"/>
    <m/>
    <x v="5"/>
    <s v="INDIA"/>
    <s v="REST OF THE WORLD"/>
    <s v="INDIA"/>
    <s v="REST OF THE WORLD"/>
    <s v="ROW"/>
    <s v="TECH"/>
    <s v="TECH"/>
    <s v="TECH-CCX-CADRE-PROJECT"/>
    <m/>
    <m/>
    <m/>
    <s v="PHILIPS"/>
    <m/>
    <m/>
    <n v="1.25"/>
    <s v="WT"/>
    <s v="OFFSHORE"/>
    <s v="RoW"/>
    <x v="0"/>
    <m/>
    <s v="NO"/>
    <s v="NO"/>
    <s v="NA"/>
    <s v="NA - Rookie"/>
    <s v="Fresher Engagement"/>
    <s v="Not Available"/>
    <s v="NA"/>
    <s v="Allocated and Not Billed"/>
    <n v="1.0966472253184062E-4"/>
    <x v="4"/>
  </r>
  <r>
    <d v="2018-07-27T00:00:00"/>
    <n v="20023979"/>
    <s v="Krit Gupt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krit.gupt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0436504174894687E-4"/>
    <x v="3"/>
  </r>
  <r>
    <d v="2018-07-27T00:00:00"/>
    <n v="20015018"/>
    <s v="B Lakshmi Narasimman"/>
    <x v="2"/>
    <x v="0"/>
    <x v="3"/>
    <x v="0"/>
    <x v="110"/>
    <m/>
    <m/>
    <x v="3"/>
    <x v="2"/>
    <s v="Maddanna"/>
    <x v="0"/>
    <s v="Manogaran V G"/>
    <s v="Chandrika N"/>
    <x v="1"/>
    <x v="7"/>
    <x v="2"/>
    <x v="4"/>
    <s v="M"/>
    <x v="1"/>
    <d v="2018-09-20T00:00:00"/>
    <m/>
    <d v="2019-01-01T00:00:00"/>
    <x v="0"/>
    <m/>
    <x v="3"/>
    <s v="Developer Java J2EE-L1.1"/>
    <x v="2"/>
    <s v="SCSP"/>
    <s v="SCSP"/>
    <x v="0"/>
    <x v="1"/>
    <s v="WT01"/>
    <x v="0"/>
    <n v="100"/>
    <s v="N"/>
    <d v="2018-07-13T00:00:00"/>
    <m/>
    <x v="9"/>
    <m/>
    <m/>
    <m/>
    <d v="2018-07-14T00:00:00"/>
    <n v="13"/>
    <n v="0"/>
    <n v="0"/>
    <n v="13"/>
    <x v="1"/>
    <d v="2018-09-20T00:00:00"/>
    <n v="0"/>
    <n v="0"/>
    <n v="0"/>
    <s v="N"/>
    <s v="N"/>
    <s v="N"/>
    <m/>
    <m/>
    <m/>
    <m/>
    <s v="T7661"/>
    <s v="HP"/>
    <x v="0"/>
    <s v="HP"/>
    <s v="MODEL B"/>
    <s v="MODEL B"/>
    <x v="0"/>
    <s v="BENGALURU"/>
    <s v="Sarjapur Road 1"/>
    <x v="1"/>
    <x v="0"/>
    <m/>
    <s v="WTDVJ2EL11"/>
    <s v="Developer Java J2EE-L1.1"/>
    <s v="BAS-CCX-Java"/>
    <m/>
    <s v="B"/>
    <s v="TECH"/>
    <s v="BU DU"/>
    <s v="TECH"/>
    <s v="BU DU"/>
    <m/>
    <m/>
    <m/>
    <m/>
    <n v="5"/>
    <x v="1"/>
    <n v="0"/>
    <s v="AC"/>
    <n v="0"/>
    <s v="AC"/>
    <m/>
    <m/>
    <s v="N"/>
    <m/>
    <m/>
    <d v="2018-05-28T00:00:00"/>
    <s v="SOW"/>
    <s v="LTDU SL"/>
    <s v="N"/>
    <m/>
    <x v="1"/>
    <s v="Non-Deployable"/>
    <s v="Deployable"/>
    <m/>
    <n v="0"/>
    <n v="1"/>
    <n v="1"/>
    <n v="0"/>
    <n v="0"/>
    <n v="0"/>
    <n v="1"/>
    <x v="0"/>
    <s v="HP"/>
    <m/>
    <s v="DAAI"/>
    <s v="DAAI-IM"/>
    <m/>
    <m/>
    <s v="YP"/>
    <s v="India"/>
    <s v="HP"/>
    <s v="lakshmi.narasimman@wipro.com"/>
    <x v="0"/>
    <s v="EMP"/>
    <s v="OFFSHORE"/>
    <m/>
    <m/>
    <s v="ALLOCATED EBD AFTER 30 DAYS"/>
    <n v="186150"/>
    <s v="HP--HP--PJ-HPE-AMS-NONST"/>
    <n v="493"/>
    <s v="HEWLETT - PACKARD COMPANY (NED)"/>
    <x v="3"/>
    <s v="INDIA"/>
    <s v="REST OF THE WORLD"/>
    <s v="INDIA"/>
    <s v="REST OF THE WORLD"/>
    <s v="ROW"/>
    <s v="TECH"/>
    <s v="TECH"/>
    <s v="HP--HP--PJ-HPE-AMS-NONST"/>
    <m/>
    <m/>
    <m/>
    <s v="HP"/>
    <m/>
    <m/>
    <n v="8.3000000000000004E-2"/>
    <s v="WT"/>
    <s v="OFFSHORE"/>
    <s v="RoW"/>
    <x v="0"/>
    <m/>
    <s v="NO"/>
    <s v="YES"/>
    <s v="NA"/>
    <s v="NA - Rookie"/>
    <s v="Allocated and Not Billed"/>
    <s v="Log in"/>
    <s v="NA"/>
    <s v="Allocated and Not Billed"/>
    <n v="2.0291002783263124E-4"/>
    <x v="3"/>
  </r>
  <r>
    <d v="2018-07-27T00:00:00"/>
    <n v="20023975"/>
    <s v="Arjit Sethi"/>
    <x v="2"/>
    <x v="0"/>
    <x v="3"/>
    <x v="0"/>
    <x v="71"/>
    <m/>
    <m/>
    <x v="5"/>
    <x v="3"/>
    <s v="Raj"/>
    <x v="1"/>
    <s v="Prem Kumar Dama/ Ramesh Balan/Mariam John"/>
    <s v="Manjeet Kaur"/>
    <x v="0"/>
    <x v="1"/>
    <x v="3"/>
    <x v="3"/>
    <s v="C"/>
    <x v="1"/>
    <d v="2018-08-23T00:00:00"/>
    <m/>
    <d v="2018-11-29T00:00:00"/>
    <x v="1"/>
    <m/>
    <x v="0"/>
    <m/>
    <x v="3"/>
    <s v="NEPC2"/>
    <s v="NEPC2"/>
    <x v="0"/>
    <x v="0"/>
    <s v="WT85"/>
    <x v="3"/>
    <n v="100"/>
    <s v="N"/>
    <m/>
    <m/>
    <x v="84"/>
    <m/>
    <m/>
    <m/>
    <d v="2018-07-17T00:00:00"/>
    <n v="10"/>
    <n v="0"/>
    <n v="0"/>
    <n v="10"/>
    <x v="1"/>
    <d v="2018-08-23T00:00:00"/>
    <n v="0"/>
    <n v="0"/>
    <n v="0"/>
    <s v="N"/>
    <s v="N"/>
    <s v="N"/>
    <m/>
    <m/>
    <m/>
    <m/>
    <s v="WD8172"/>
    <s v="GMT-NEP"/>
    <x v="0"/>
    <s v="NETWORK EQUIPMENT PROVIDER &amp; CISCO"/>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NETWORK EQUIPMENT PROVIDER &amp; CISCO"/>
    <m/>
    <m/>
    <m/>
    <m/>
    <m/>
    <m/>
    <s v="India"/>
    <s v="PHILIPS"/>
    <s v="arjit.sethi1@wipro.com"/>
    <x v="1"/>
    <s v="EMP"/>
    <s v="OFFSHORE"/>
    <m/>
    <m/>
    <s v="ALLOCATED EBD IN NEXT 30 DAYS"/>
    <n v="124544"/>
    <s v="NEP-PHI-PJ-DIGI-PCMS-17"/>
    <n v="3835"/>
    <s v="Philips Consumer Electronics BV"/>
    <x v="2"/>
    <s v="INDIA"/>
    <s v="REST OF THE WORLD"/>
    <s v="INDIA"/>
    <s v="REST OF THE WORLD"/>
    <s v="ROW"/>
    <s v="TECH"/>
    <s v="TECH"/>
    <s v="NEP-PHI-PJ-DIGI-PCMS-17"/>
    <m/>
    <m/>
    <m/>
    <m/>
    <m/>
    <m/>
    <n v="0"/>
    <s v="WT"/>
    <s v="OFFSHORE"/>
    <s v="RoW"/>
    <x v="0"/>
    <m/>
    <s v="NO"/>
    <s v="YES"/>
    <s v="NA"/>
    <s v="EBD Within Qtr"/>
    <s v="NA - Lateral"/>
    <s v="Log in"/>
    <s v="NA"/>
    <s v="Allocated and Not Billed"/>
    <n v="6.6166364414349836E-4"/>
    <x v="3"/>
  </r>
  <r>
    <d v="2018-07-27T00:00:00"/>
    <n v="294886"/>
    <s v="Saurav Senapati"/>
    <x v="1"/>
    <x v="1"/>
    <x v="1"/>
    <x v="0"/>
    <x v="1"/>
    <m/>
    <m/>
    <x v="14"/>
    <x v="7"/>
    <s v="Maddanna"/>
    <x v="0"/>
    <s v="TECH-GROUP"/>
    <s v="Chandrika N"/>
    <x v="4"/>
    <x v="0"/>
    <x v="1"/>
    <x v="0"/>
    <n v="0"/>
    <x v="0"/>
    <m/>
    <m/>
    <m/>
    <x v="1"/>
    <m/>
    <x v="9"/>
    <s v="Developer .NET-L2.1"/>
    <x v="5"/>
    <s v="TECH GROUP"/>
    <s v="TECH GROUP"/>
    <x v="0"/>
    <x v="1"/>
    <s v="WT01"/>
    <x v="3"/>
    <n v="100"/>
    <s v="F"/>
    <m/>
    <d v="2018-07-10T00:00:00"/>
    <x v="110"/>
    <m/>
    <m/>
    <m/>
    <d v="2018-07-11T00:00:00"/>
    <n v="16"/>
    <n v="2"/>
    <n v="0"/>
    <n v="14"/>
    <x v="1"/>
    <m/>
    <n v="0"/>
    <n v="0"/>
    <n v="4"/>
    <s v="N"/>
    <s v="N"/>
    <s v="N"/>
    <m/>
    <s v="8.Proposed"/>
    <m/>
    <m/>
    <s v="T7670"/>
    <s v="TECH Operation"/>
    <x v="0"/>
    <s v="TECHNOLOGY GROUP"/>
    <s v="DDM"/>
    <s v="DDM"/>
    <x v="0"/>
    <s v="BENGALURU"/>
    <s v="EC2"/>
    <x v="35"/>
    <x v="1"/>
    <m/>
    <s v="WTDVNETL21"/>
    <s v="Developer .NET-L2.1"/>
    <s v="BAS-Microsoft"/>
    <s v="DEVELOPER-L2"/>
    <s v="R"/>
    <s v="TECH"/>
    <s v="BU DU"/>
    <s v="TECH"/>
    <s v="BU DU"/>
    <m/>
    <m/>
    <m/>
    <m/>
    <n v="16"/>
    <x v="0"/>
    <n v="20501231"/>
    <s v="WT"/>
    <n v="20501231"/>
    <s v="WT"/>
    <s v="CRM - Customer Relationship Management(L1),C# - CSharp-Programming(L1),C# - CSharp-Programming(L1),C# - CSharp-Programming(L1),Recruitment(L1),Performance Appraisal(L1),ASP.NET(L1),English Language(L1),jQuery(L1),Talent Development(L1),WinForms(L1),SQL Server T-SQL Programming(L1),SQL Server(L1),ASP.NET(L1),CG-BAS-CCX(L1),Compensation and Benefits(L1),JavaScript(L1),.NET Enterprise Library(L1),.NET(L1),Payroll Administration(L1),Quality Assurance(L1),Succession Planning(L1),HTML 5(L2),HTML 5(L1),SQL Server(L1)"/>
    <s v="CG-BAS-CCX (5),PL-SQL (4),SQL SERVER T-SQL PROGRAMMING (6),CSS (5),RESOURCING AND OPERATIONS MANAGEMENT (4),JAVASCRIPT (11),JQUERY (6),C# - CSHARP-PROGRAMMING (19),ASP.NET (28)"/>
    <s v="N"/>
    <m/>
    <m/>
    <d v="2018-02-08T00:00:00"/>
    <s v="Business and Professional Etiquette"/>
    <m/>
    <s v="N"/>
    <m/>
    <x v="1"/>
    <s v="Deployable"/>
    <s v="Deployable"/>
    <m/>
    <n v="0"/>
    <n v="0"/>
    <n v="0"/>
    <n v="0"/>
    <n v="1"/>
    <n v="1"/>
    <n v="1"/>
    <x v="0"/>
    <s v="TECHNOLOGY GROUP"/>
    <m/>
    <s v="DDM"/>
    <s v="BU-VERTICAL SUPPORT"/>
    <m/>
    <m/>
    <s v="1S"/>
    <s v="India"/>
    <m/>
    <s v="saurav.senapati@wipro.com"/>
    <x v="1"/>
    <s v="EMP"/>
    <s v="OFFSHORE"/>
    <m/>
    <m/>
    <s v="PROPOSED"/>
    <m/>
    <m/>
    <m/>
    <m/>
    <x v="0"/>
    <s v="INDIA"/>
    <s v="REST OF THE WORLD"/>
    <s v="INDIA"/>
    <s v="REST OF THE WORLD"/>
    <s v="ROW"/>
    <m/>
    <m/>
    <m/>
    <m/>
    <m/>
    <m/>
    <m/>
    <m/>
    <m/>
    <n v="3.9159999999999999"/>
    <s v="WT"/>
    <s v="OFFSHORE"/>
    <s v="RoW"/>
    <x v="0"/>
    <m/>
    <s v="NO"/>
    <s v="NO"/>
    <s v="NA"/>
    <s v="No Plan"/>
    <s v="NA - Lateral"/>
    <s v="Not Available"/>
    <s v="NA"/>
    <s v="Proposed"/>
    <n v="5.2437172404593707E-4"/>
    <x v="1"/>
  </r>
  <r>
    <d v="2018-07-27T00:00:00"/>
    <n v="323814"/>
    <s v="Kirti Agrawal"/>
    <x v="2"/>
    <x v="0"/>
    <x v="3"/>
    <x v="0"/>
    <x v="80"/>
    <m/>
    <m/>
    <x v="4"/>
    <x v="1"/>
    <s v="Maddanna"/>
    <x v="0"/>
    <s v="Prem Kumar Dama/ Ramesh Balan/Mariam John"/>
    <s v="Manjeet Kaur"/>
    <x v="2"/>
    <x v="5"/>
    <x v="1"/>
    <x v="4"/>
    <s v="T"/>
    <x v="1"/>
    <d v="2018-07-30T00:00:00"/>
    <m/>
    <d v="2018-08-30T00:00:00"/>
    <x v="1"/>
    <m/>
    <x v="1"/>
    <s v="Developer Telecom-L3.1"/>
    <x v="1"/>
    <s v="NEPC1"/>
    <s v="NEPC1"/>
    <x v="0"/>
    <x v="1"/>
    <s v="WT01"/>
    <x v="2"/>
    <n v="100"/>
    <s v="N"/>
    <d v="2018-07-11T00:00:00"/>
    <m/>
    <x v="24"/>
    <m/>
    <m/>
    <m/>
    <d v="2018-07-12T00:00:00"/>
    <n v="15"/>
    <n v="0"/>
    <n v="0"/>
    <n v="15"/>
    <x v="1"/>
    <d v="2018-07-30T00:00:00"/>
    <n v="0"/>
    <n v="0"/>
    <n v="0"/>
    <s v="N"/>
    <s v="N"/>
    <s v="N"/>
    <m/>
    <s v="14.AVAILABLE"/>
    <m/>
    <m/>
    <s v="T5212"/>
    <s v="TMT-Telecom IT- BLR"/>
    <x v="0"/>
    <s v="NETWORK EQUIPMENT PROVIDER &amp; CISCO"/>
    <s v="DDM"/>
    <s v="DDM"/>
    <x v="0"/>
    <s v="NATIONAL CAPITAL REGION"/>
    <s v="Connaught Place"/>
    <x v="24"/>
    <x v="4"/>
    <m/>
    <s v="WTDVTDSL31"/>
    <s v="Developer Telecom-L3.1"/>
    <s v="Telecom"/>
    <s v="DEVELOPER-L3"/>
    <s v="R"/>
    <s v="TECH"/>
    <s v="BU DU"/>
    <s v="TECH"/>
    <s v="BU DU"/>
    <m/>
    <m/>
    <m/>
    <m/>
    <n v="11"/>
    <x v="1"/>
    <n v="20501231"/>
    <s v="VT"/>
    <n v="0"/>
    <s v="AC"/>
    <s v="JavaScript(L1),Business Analysis(L1),Hibernate(L1),Core Java(L1),BDD - Behavioral Driven Development Testing(L1),English Language(L1),Quality Assurance(L1),CG-BAS-CCX(L2),Clarify Thin Client(L1),CG-BAS-CCX(L1)"/>
    <s v="JUNIT (2),CSS (1),SPRING (7),HTML 5 (1),ANGULAR JS (2),AJAX (1),JAX-RS - JAVA API FOR RESTFUL WEB SERVICES (2),JAVASCRIPT (3),CORE JAVA (10),DEVOPS - CONTINUOUS INTEGRATION (2),JAVA-J2EE (1),HIBERNATE (1),PL-SQL (3)"/>
    <s v="N"/>
    <m/>
    <m/>
    <d v="2017-09-12T00:00:00"/>
    <s v="Basics of Presentation Skills"/>
    <m/>
    <s v="N"/>
    <m/>
    <x v="1"/>
    <s v="Non-Deployable"/>
    <s v="Deployable"/>
    <m/>
    <n v="0"/>
    <n v="1"/>
    <n v="1"/>
    <n v="0"/>
    <n v="0"/>
    <n v="0"/>
    <n v="1"/>
    <x v="0"/>
    <s v="NETWORK EQUIPMENT PROVIDER &amp; CISCO"/>
    <s v="T7823"/>
    <s v="DDM"/>
    <s v="DOMAIN"/>
    <n v="739"/>
    <s v="NEP-VL"/>
    <s v="NG"/>
    <s v="India"/>
    <s v="ERICSSON"/>
    <s v="kirti.agrawal2@wipro.com"/>
    <x v="1"/>
    <s v="EMP"/>
    <s v="OFFSHORE"/>
    <m/>
    <m/>
    <s v="ALLOCATED EBD IN NEXT 30 DAYS"/>
    <n v="97654"/>
    <s v="NEP-ERI-PJ-OSS NEW"/>
    <n v="535"/>
    <s v="Ericsson AB"/>
    <x v="4"/>
    <s v="INDIA"/>
    <s v="REST OF THE WORLD"/>
    <s v="INDIA"/>
    <s v="REST OF THE WORLD"/>
    <s v="ROW"/>
    <s v="TECH"/>
    <s v="TECH"/>
    <s v="NEP-ERI-PJ-OSS NEW"/>
    <m/>
    <m/>
    <m/>
    <s v="ERICSSON"/>
    <m/>
    <m/>
    <n v="3"/>
    <s v="WT"/>
    <s v="OFFSHORE"/>
    <s v="RoW"/>
    <x v="0"/>
    <m/>
    <s v="NO"/>
    <s v="NO"/>
    <s v="NA"/>
    <s v="EBD Within Qtr"/>
    <s v="NA - Lateral"/>
    <s v="In progress"/>
    <s v="NA"/>
    <s v="Allocated and Not Billed"/>
    <n v="1.5353061154457686E-4"/>
    <x v="3"/>
  </r>
  <r>
    <d v="2018-07-27T00:00:00"/>
    <n v="388773"/>
    <s v="Pooja Narasimmaraopadmanaban"/>
    <x v="1"/>
    <x v="1"/>
    <x v="6"/>
    <x v="0"/>
    <x v="99"/>
    <m/>
    <d v="2018-07-27T00:00:00"/>
    <x v="4"/>
    <x v="1"/>
    <s v="Maddanna"/>
    <x v="0"/>
    <s v="Prem Kumar Dama/ Ramesh Balan/Mariam John"/>
    <s v="Manjeet Kaur"/>
    <x v="0"/>
    <x v="0"/>
    <x v="1"/>
    <x v="0"/>
    <n v="0"/>
    <x v="0"/>
    <m/>
    <m/>
    <m/>
    <x v="1"/>
    <m/>
    <x v="1"/>
    <s v="Developer Telecom-L2.1"/>
    <x v="1"/>
    <s v="NEPC2"/>
    <s v="NEPC2"/>
    <x v="1"/>
    <x v="1"/>
    <s v="WT01"/>
    <x v="3"/>
    <n v="100"/>
    <s v="F"/>
    <d v="2018-07-15T00:00:00"/>
    <m/>
    <x v="56"/>
    <m/>
    <m/>
    <m/>
    <d v="2018-07-16T00:00:00"/>
    <n v="11"/>
    <n v="0"/>
    <n v="0"/>
    <n v="11"/>
    <x v="1"/>
    <m/>
    <n v="0"/>
    <n v="0"/>
    <n v="0"/>
    <s v="N"/>
    <s v="N"/>
    <s v="N"/>
    <m/>
    <s v="1.RESIGN"/>
    <m/>
    <m/>
    <s v="T5212"/>
    <s v="TMT-Telecom IT- BLR"/>
    <x v="0"/>
    <s v="NETWORK EQUIPMENT PROVIDER &amp; CISCO"/>
    <s v="DDM"/>
    <s v="DDM"/>
    <x v="0"/>
    <s v="CHENNAI"/>
    <s v="Cdc1 Guindy"/>
    <x v="56"/>
    <x v="4"/>
    <m/>
    <s v="WTDVTDSL21"/>
    <s v="Developer Telecom-L2.1"/>
    <s v="Telecom"/>
    <s v="DEVELOPER-L2"/>
    <s v="R"/>
    <s v="TECH"/>
    <s v="BU DU"/>
    <s v="TECH"/>
    <s v="BU DU"/>
    <m/>
    <m/>
    <m/>
    <m/>
    <n v="11"/>
    <x v="0"/>
    <n v="20501231"/>
    <s v="VT"/>
    <n v="20501231"/>
    <s v="WT"/>
    <s v="Datacom Testing(L1),BDD - Behavioral Driven Development Testing(L1),English Language(L1),CG-BAS-CCX(L2),Datacom Testing(L2),Telecom Service Provider(L1),CG-BAS-CCX(L1),Unix Shell Scripting(L1),SNMP(L1)"/>
    <s v="C++ (2),PYTHON SCRIPTING (3)"/>
    <s v="N"/>
    <m/>
    <m/>
    <d v="2017-08-17T00:00:00"/>
    <s v="PJP 2nd Assessment"/>
    <m/>
    <s v="N"/>
    <m/>
    <x v="1"/>
    <s v="Non-Deployable"/>
    <s v="Non-Deployable"/>
    <m/>
    <n v="0"/>
    <n v="0"/>
    <n v="0"/>
    <n v="0"/>
    <n v="1"/>
    <n v="1"/>
    <n v="1"/>
    <x v="0"/>
    <s v="NETWORK EQUIPMENT PROVIDER &amp; CISCO"/>
    <s v="T8936"/>
    <s v="DDM"/>
    <s v="DOMAIN"/>
    <n v="739"/>
    <s v="NEP-VL"/>
    <s v="NG"/>
    <s v="India"/>
    <m/>
    <s v="pooja.narasimmaraopadmanaban2@wipro.com"/>
    <x v="1"/>
    <s v="EMP"/>
    <s v="OFFSHORE"/>
    <m/>
    <m/>
    <s v="RESIGN"/>
    <m/>
    <m/>
    <m/>
    <m/>
    <x v="0"/>
    <s v="INDIA"/>
    <s v="REST OF THE WORLD"/>
    <s v="INDIA"/>
    <s v="REST OF THE WORLD"/>
    <s v="ROW"/>
    <m/>
    <m/>
    <m/>
    <m/>
    <m/>
    <m/>
    <s v="TECHNICOLOR THOMSON"/>
    <m/>
    <m/>
    <n v="0.91600000000000004"/>
    <s v="WT"/>
    <s v="OFFSHORE"/>
    <s v="RoW"/>
    <x v="0"/>
    <m/>
    <s v="NO"/>
    <s v="YES"/>
    <s v="NA"/>
    <s v="Star/Turbo Hire"/>
    <s v="NA - Lateral"/>
    <s v="Not Available"/>
    <d v="2018-07-27T00:00:00"/>
    <s v="Notice Period"/>
    <n v="1.0966472253184062E-4"/>
    <x v="2"/>
  </r>
  <r>
    <d v="2018-07-27T00:00:00"/>
    <n v="20015093"/>
    <s v="Neelabh Verma"/>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neelabh.verma@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8.7731778025472489E-5"/>
    <x v="4"/>
  </r>
  <r>
    <d v="2018-07-27T00:00:00"/>
    <n v="301652"/>
    <s v="Ramesh Arumugam"/>
    <x v="2"/>
    <x v="0"/>
    <x v="3"/>
    <x v="0"/>
    <x v="82"/>
    <m/>
    <m/>
    <x v="4"/>
    <x v="1"/>
    <s v="Maddanna"/>
    <x v="0"/>
    <s v="Prem Kumar Dama/ Ramesh Balan/Mariam John"/>
    <s v="Manjeet Kaur"/>
    <x v="2"/>
    <x v="5"/>
    <x v="1"/>
    <x v="2"/>
    <s v="O"/>
    <x v="1"/>
    <d v="2018-08-13T00:00:00"/>
    <m/>
    <d v="2018-09-28T00:00:00"/>
    <x v="1"/>
    <m/>
    <x v="1"/>
    <s v="Developer Telecom-L3.1"/>
    <x v="1"/>
    <s v="NEPC1"/>
    <s v="NEPC1"/>
    <x v="0"/>
    <x v="1"/>
    <s v="WT01"/>
    <x v="2"/>
    <n v="100"/>
    <s v="N"/>
    <d v="2018-07-17T00:00:00"/>
    <m/>
    <x v="11"/>
    <m/>
    <m/>
    <m/>
    <d v="2018-07-18T00:00:00"/>
    <n v="9"/>
    <n v="0"/>
    <n v="0"/>
    <n v="9"/>
    <x v="1"/>
    <d v="2018-08-13T00:00:00"/>
    <n v="0"/>
    <n v="0"/>
    <n v="0"/>
    <s v="N"/>
    <s v="N"/>
    <s v="N"/>
    <m/>
    <m/>
    <m/>
    <m/>
    <s v="T5212"/>
    <s v="TMT-Telecom IT- BLR"/>
    <x v="0"/>
    <s v="NETWORK EQUIPMENT PROVIDER &amp; CISCO"/>
    <s v="DDM"/>
    <s v="DDM"/>
    <x v="0"/>
    <s v="BENGALURU"/>
    <s v="EC4"/>
    <x v="10"/>
    <x v="1"/>
    <m/>
    <s v="WTDVTDSL31"/>
    <s v="Developer Telecom-L3.1"/>
    <s v="Telecom"/>
    <s v="DEVELOPER-L3"/>
    <s v="R"/>
    <s v="TECH"/>
    <s v="BU DU"/>
    <s v="TECH"/>
    <s v="BU DU"/>
    <m/>
    <m/>
    <m/>
    <m/>
    <n v="9"/>
    <x v="1"/>
    <n v="0"/>
    <s v="AC"/>
    <n v="0"/>
    <s v="AC"/>
    <s v="Linux Admin(L1),Unix Developer Tools(L1),SAP BASIS(L2),McAfee Antivirus Endpoint Protection Solution - EPS(L1),Unix System Internals(L1),Unix Admin(L1),C++(L1),Oracle Workflow(L1),Retail Business(L1),CG-BAS-CCX(L1),Unix Shell Scripting(L1),Debugging - UNIX internals(L1),C++(L1),BDD - Behavioral Driven Development Testing(L1)"/>
    <s v="CSS (1),DEVOPS - CONTINUOUS INTEGRATION (2),JUNIT (2),CORE JAVA (2),JAVASCRIPT (3),JAX-RS - JAVA API FOR RESTFUL WEB SERVICES (2),SPRING (4),ANGULAR JS (2),HIBERNATE (2),PL-SQL (3)"/>
    <s v="N"/>
    <m/>
    <m/>
    <d v="2018-05-03T00:00:00"/>
    <s v="Challenge architect"/>
    <m/>
    <s v="N"/>
    <m/>
    <x v="1"/>
    <s v="Non-Deployable"/>
    <s v="Deployable"/>
    <m/>
    <n v="0"/>
    <n v="1"/>
    <n v="1"/>
    <n v="0"/>
    <n v="0"/>
    <n v="0"/>
    <n v="1"/>
    <x v="0"/>
    <s v="NETWORK EQUIPMENT PROVIDER &amp; CISCO"/>
    <s v="T5212"/>
    <s v="DDM"/>
    <s v="DOMAIN"/>
    <m/>
    <m/>
    <s v="NG"/>
    <s v="India"/>
    <s v="ERICSSON"/>
    <s v="ramesh.arumugam@wipro.com"/>
    <x v="1"/>
    <s v="EMP"/>
    <s v="OFFSHORE"/>
    <m/>
    <m/>
    <s v="ALLOCATED EBD IN NEXT 30 DAYS"/>
    <n v="185847"/>
    <s v="NEP-ERI-PJ-ENM_FIRMWARE"/>
    <n v="535"/>
    <s v="Ericsson AB"/>
    <x v="1"/>
    <s v="INDIA"/>
    <s v="REST OF THE WORLD"/>
    <s v="INDIA"/>
    <s v="REST OF THE WORLD"/>
    <s v="ROW"/>
    <s v="TECH"/>
    <s v="TECH"/>
    <s v="NEP-ERI-PJ-ENM_FIRMWARE"/>
    <m/>
    <m/>
    <m/>
    <s v="ERICSSON"/>
    <m/>
    <m/>
    <n v="3.75"/>
    <s v="WT"/>
    <s v="OFFSHORE"/>
    <s v="RoW"/>
    <x v="0"/>
    <m/>
    <s v="NO"/>
    <s v="NO"/>
    <s v="NA"/>
    <s v="EBD Within Qtr"/>
    <s v="NA - Lateral"/>
    <s v="completed"/>
    <s v="NA"/>
    <s v="Allocated and Not Billed"/>
    <n v="1.0966472253184062E-4"/>
    <x v="3"/>
  </r>
  <r>
    <d v="2018-07-27T00:00:00"/>
    <n v="341012"/>
    <s v="Gayathri K"/>
    <x v="2"/>
    <x v="0"/>
    <x v="3"/>
    <x v="0"/>
    <x v="112"/>
    <m/>
    <m/>
    <x v="11"/>
    <x v="1"/>
    <s v="Maddanna"/>
    <x v="0"/>
    <s v="Prem Kumar Dama/ Ramesh Balan/Mariam John"/>
    <s v="Manjeet Kaur"/>
    <x v="0"/>
    <x v="0"/>
    <x v="1"/>
    <x v="0"/>
    <n v="0"/>
    <x v="0"/>
    <d v="2018-08-15T00:00:00"/>
    <m/>
    <d v="2018-10-01T00:00:00"/>
    <x v="1"/>
    <m/>
    <x v="11"/>
    <s v="Executive - Functional / Support-L3.1"/>
    <x v="1"/>
    <s v="NEPC2"/>
    <s v="NEPC2"/>
    <x v="0"/>
    <x v="1"/>
    <s v="WT01"/>
    <x v="2"/>
    <n v="100"/>
    <s v="F"/>
    <m/>
    <d v="2018-07-17T00:00:00"/>
    <x v="18"/>
    <m/>
    <m/>
    <m/>
    <d v="2018-07-18T00:00:00"/>
    <n v="9"/>
    <n v="0"/>
    <n v="0"/>
    <n v="9"/>
    <x v="1"/>
    <m/>
    <n v="0"/>
    <n v="0"/>
    <n v="0"/>
    <s v="N"/>
    <s v="N"/>
    <s v="N"/>
    <m/>
    <s v="13.Allocated"/>
    <m/>
    <m/>
    <s v="T5212"/>
    <s v="TMT-Telecom IT- BLR"/>
    <x v="0"/>
    <s v="NETWORK EQUIPMENT PROVIDER &amp; CISCO"/>
    <s v="DDM"/>
    <s v="DDM"/>
    <x v="0"/>
    <s v="BENGALURU"/>
    <s v="EC SEZ Ut 2 S2"/>
    <x v="88"/>
    <x v="1"/>
    <m/>
    <s v="WTEXECSL31"/>
    <s v="Executive - Functional / Support-L3.1"/>
    <s v="Functional Support"/>
    <s v="EXECUTIVE-L3"/>
    <s v="R"/>
    <s v="TECH"/>
    <s v="BU DU"/>
    <s v="TECH"/>
    <s v="BU DU"/>
    <m/>
    <m/>
    <m/>
    <m/>
    <n v="9"/>
    <x v="1"/>
    <n v="20501231"/>
    <s v="WT"/>
    <n v="20501231"/>
    <s v="WT"/>
    <m/>
    <s v="EXCEL (8),CORE JAVA (13),JAVA-J2EE (17),JAVA SERVLETS (13),PMO (29)"/>
    <s v="N"/>
    <m/>
    <m/>
    <d v="2017-05-23T00:00:00"/>
    <s v="VCS-Business and Professional Mailing Et"/>
    <m/>
    <s v="N"/>
    <m/>
    <x v="1"/>
    <s v="Non-Deployable"/>
    <s v="Non-Deployable"/>
    <m/>
    <n v="0"/>
    <n v="0"/>
    <n v="0"/>
    <n v="0"/>
    <n v="1"/>
    <n v="1"/>
    <n v="1"/>
    <x v="0"/>
    <s v="NETWORK EQUIPMENT PROVIDER &amp; CISCO"/>
    <s v="T5120"/>
    <s v="DDM"/>
    <s v="DELIVERY MANAGEMENT"/>
    <m/>
    <m/>
    <s v="ZW"/>
    <s v="India"/>
    <m/>
    <s v="gayathri.k36@wipro.com"/>
    <x v="1"/>
    <s v="EMP"/>
    <s v="OFFSHORE"/>
    <m/>
    <m/>
    <s v="AVAILABLE"/>
    <n v="93371"/>
    <s v="PHILIPS_SUPP_KEYS"/>
    <n v="0"/>
    <s v="Internal Project"/>
    <x v="5"/>
    <s v="INDIA"/>
    <s v="REST OF THE WORLD"/>
    <s v="INDIA"/>
    <s v="REST OF THE WORLD"/>
    <s v="ROW"/>
    <s v="TECH"/>
    <s v="TECH"/>
    <m/>
    <m/>
    <m/>
    <m/>
    <m/>
    <m/>
    <m/>
    <n v="6.6660000000000004"/>
    <s v="WT"/>
    <s v="OFFSHORE"/>
    <s v="RoW"/>
    <x v="0"/>
    <m/>
    <s v="NO"/>
    <s v="NO"/>
    <s v="NA"/>
    <s v="NA: Non-Deployable"/>
    <s v="NA - Lateral"/>
    <s v="Not Available"/>
    <s v="NA"/>
    <s v="Future Allocation"/>
    <n v="1.4256413929139279E-4"/>
    <x v="1"/>
  </r>
  <r>
    <d v="2018-07-27T00:00:00"/>
    <n v="953812"/>
    <s v="Eliya Raza Abidi"/>
    <x v="2"/>
    <x v="0"/>
    <x v="3"/>
    <x v="0"/>
    <x v="13"/>
    <m/>
    <m/>
    <x v="6"/>
    <x v="4"/>
    <s v="Maddanna"/>
    <x v="0"/>
    <s v="Prem Kumar Dama/ Ramesh Balan/Mariam John"/>
    <s v="Manjeet Kaur"/>
    <x v="0"/>
    <x v="22"/>
    <x v="2"/>
    <x v="1"/>
    <s v="B"/>
    <x v="0"/>
    <d v="2018-08-06T00:00:00"/>
    <m/>
    <d v="2018-09-29T00:00:00"/>
    <x v="0"/>
    <m/>
    <x v="4"/>
    <s v="Developer Java J2EE-L1.1"/>
    <x v="4"/>
    <s v="NEPC2"/>
    <s v="NEPC2"/>
    <x v="0"/>
    <x v="1"/>
    <s v="WT01"/>
    <x v="0"/>
    <n v="100"/>
    <s v="F"/>
    <d v="2018-07-16T00:00:00"/>
    <m/>
    <x v="12"/>
    <m/>
    <m/>
    <m/>
    <d v="2018-07-17T00:00:00"/>
    <n v="10"/>
    <n v="0"/>
    <n v="0"/>
    <n v="10"/>
    <x v="1"/>
    <d v="2018-08-06T00:00:00"/>
    <n v="0"/>
    <n v="0"/>
    <n v="0"/>
    <s v="N"/>
    <s v="N"/>
    <s v="N"/>
    <m/>
    <s v="13.Allocated"/>
    <m/>
    <m/>
    <s v="T7998"/>
    <s v="NEP ACCOUNT"/>
    <x v="0"/>
    <s v="NEP ACCOUNT"/>
    <s v="MODEL B"/>
    <s v="MODEL B"/>
    <x v="0"/>
    <s v="NATIONAL CAPITAL REGION"/>
    <s v="Greater Noida"/>
    <x v="11"/>
    <x v="0"/>
    <m/>
    <s v="WTDVJ2EL11"/>
    <s v="Developer Java J2EE-L1.1"/>
    <s v="BAS-CCX-Java"/>
    <s v="DEVELOPER-L1"/>
    <s v="B"/>
    <s v="TECH"/>
    <s v="BU DU"/>
    <s v="TECH"/>
    <s v="BU DU"/>
    <m/>
    <m/>
    <m/>
    <m/>
    <n v="10"/>
    <x v="1"/>
    <n v="20501231"/>
    <s v="WT"/>
    <n v="20501231"/>
    <s v="WT"/>
    <s v="English Language(L1)"/>
    <s v="JAVA-J2EE (2),JDBC - JAVA DATABASE CONNECTIVITY (2),CORE JAVA (2),JAVA SERVLETS (1),CG-BAS-CCX (1),JSP - JAVA SERVER PAGES (1),JAVASCRIPT (1)"/>
    <s v="N"/>
    <m/>
    <m/>
    <d v="2018-03-19T00:00:00"/>
    <s v="Microsoft Azure"/>
    <s v="LTDU SL"/>
    <s v="N"/>
    <m/>
    <x v="1"/>
    <s v="Non-Deployable"/>
    <s v="Non-Deployable"/>
    <m/>
    <n v="0"/>
    <n v="0"/>
    <n v="0"/>
    <n v="0"/>
    <n v="1"/>
    <n v="1"/>
    <n v="1"/>
    <x v="0"/>
    <s v="NEP ACCOUNT"/>
    <s v="T5082"/>
    <s v="DIGI"/>
    <s v="DIGI-DX"/>
    <m/>
    <m/>
    <s v="BB"/>
    <s v="India"/>
    <s v="HUAWEI"/>
    <s v="eliya.abidi@wipro.com"/>
    <x v="0"/>
    <s v="EMP"/>
    <s v="OFFSHORE"/>
    <m/>
    <m/>
    <s v="ALLOCATED EBD IN NEXT 30 DAYS"/>
    <n v="136147"/>
    <s v="NEP-HUA-PJ-PAASMIDWARE-2"/>
    <n v="13288"/>
    <s v="Huawei Technologies Co., Ltd."/>
    <x v="4"/>
    <s v="INDIA"/>
    <s v="REST OF THE WORLD"/>
    <s v="INDIA"/>
    <s v="REST OF THE WORLD"/>
    <s v="ROW"/>
    <s v="TECH"/>
    <s v="TECH"/>
    <s v="B-WT01-0005200838-557904"/>
    <m/>
    <m/>
    <m/>
    <s v="HUAWEI"/>
    <m/>
    <m/>
    <n v="0.41599999999999998"/>
    <s v="WT"/>
    <s v="OFFSHORE"/>
    <s v="RoW"/>
    <x v="0"/>
    <m/>
    <s v="NO"/>
    <s v="YES"/>
    <s v="NA"/>
    <s v="NA - Rookie"/>
    <s v="Future Allocation"/>
    <s v="Not Available"/>
    <s v="NA"/>
    <s v="Future Allocation"/>
    <n v="1.0966472253184062E-4"/>
    <x v="6"/>
  </r>
  <r>
    <d v="2018-07-27T00:00:00"/>
    <n v="953652"/>
    <s v="Gopika S S"/>
    <x v="2"/>
    <x v="0"/>
    <x v="3"/>
    <x v="0"/>
    <x v="113"/>
    <m/>
    <m/>
    <x v="8"/>
    <x v="0"/>
    <s v="Maddanna"/>
    <x v="0"/>
    <s v="Prem Kumar Dama/ Ramesh Balan/Mariam John"/>
    <s v="Manjeet Kaur"/>
    <x v="0"/>
    <x v="1"/>
    <x v="2"/>
    <x v="1"/>
    <s v="B"/>
    <x v="0"/>
    <d v="2018-08-25T00:00:00"/>
    <m/>
    <d v="2018-10-02T00:00:00"/>
    <x v="0"/>
    <m/>
    <x v="5"/>
    <s v="Developer Database-L1.1"/>
    <x v="5"/>
    <s v="NEPC2"/>
    <s v="NEPC2"/>
    <x v="0"/>
    <x v="1"/>
    <s v="WT01"/>
    <x v="0"/>
    <n v="100"/>
    <s v="F"/>
    <d v="2018-07-12T00:00:00"/>
    <m/>
    <x v="12"/>
    <m/>
    <m/>
    <m/>
    <d v="2018-07-13T00:00:00"/>
    <n v="14"/>
    <n v="0"/>
    <n v="0"/>
    <n v="14"/>
    <x v="1"/>
    <d v="2018-08-25T00:00:00"/>
    <n v="0"/>
    <n v="0"/>
    <n v="0"/>
    <s v="N"/>
    <s v="N"/>
    <s v="N"/>
    <m/>
    <s v="13.Allocated"/>
    <m/>
    <m/>
    <s v="T7998"/>
    <s v="TMT-Telecom IT- BLR"/>
    <x v="0"/>
    <s v="NETWORK EQUIPMENT PROVIDER &amp; CISCO"/>
    <s v="MODEL B"/>
    <s v="MODEL B"/>
    <x v="0"/>
    <s v="COCHIN"/>
    <s v="Sez S1 To S3 Lc"/>
    <x v="11"/>
    <x v="0"/>
    <m/>
    <s v="WTDVDATL11"/>
    <s v="Developer Database-L1.1"/>
    <s v="WA-DAS-Data Acquisition and Storage"/>
    <s v="DEVELOPER-L1"/>
    <s v="B"/>
    <s v="TECH"/>
    <s v="BU DU"/>
    <s v="TECH"/>
    <s v="BU DU"/>
    <m/>
    <m/>
    <m/>
    <m/>
    <n v="14"/>
    <x v="1"/>
    <n v="20501231"/>
    <s v="WT"/>
    <n v="20501231"/>
    <s v="WT"/>
    <s v="English Language(L1)"/>
    <s v="UNIX SHELL SCRIPTING (1),DATABASE PERFORMANCE TUNING (1),MYSQL (1),MS SQL (1),AZURE WEB APPS (1),RDBMS - DATABASE DEVELOPMENT (1),ORACLE SQL (1),SYBASE (1),NOSQL DATABASE (1),PL-SQL (13),AZURE CLOUD SERVICES (1)"/>
    <s v="N"/>
    <m/>
    <m/>
    <d v="2018-03-16T00:00:00"/>
    <s v="Microsoft Azure"/>
    <s v="LTDU SL"/>
    <s v="N"/>
    <m/>
    <x v="1"/>
    <s v="Non-Deployable"/>
    <s v="Non-Deployable"/>
    <m/>
    <n v="0"/>
    <n v="0"/>
    <n v="0"/>
    <n v="0"/>
    <n v="1"/>
    <n v="1"/>
    <n v="1"/>
    <x v="0"/>
    <s v="NETWORK EQUIPMENT PROVIDER &amp; CISCO"/>
    <s v="T5082"/>
    <s v="MAS"/>
    <s v="MAS-QET"/>
    <m/>
    <m/>
    <s v="BG"/>
    <s v="India"/>
    <s v="PHILIPS"/>
    <s v="gopika.s23@wipro.com"/>
    <x v="0"/>
    <s v="EMP"/>
    <s v="OFFSHORE"/>
    <m/>
    <m/>
    <s v="ALLOCATED EBD IN NEXT 30 DAYS"/>
    <n v="127620"/>
    <s v="NEP-PHI-PJ-TF-M2O"/>
    <n v="3835"/>
    <s v="Philips Consumer Electronics BV"/>
    <x v="3"/>
    <s v="INDIA"/>
    <s v="REST OF THE WORLD"/>
    <s v="INDIA"/>
    <s v="REST OF THE WORLD"/>
    <s v="ROW"/>
    <s v="TECH"/>
    <s v="TECH"/>
    <s v="B-WT01-0005201354-PHILIP"/>
    <m/>
    <m/>
    <m/>
    <s v="PHILIPS"/>
    <m/>
    <m/>
    <n v="0.41599999999999998"/>
    <s v="WT"/>
    <s v="OFFSHORE"/>
    <s v="RoW"/>
    <x v="0"/>
    <m/>
    <s v="NO"/>
    <s v="YES"/>
    <s v="NA"/>
    <s v="NA - Rookie"/>
    <s v="Future Allocation"/>
    <s v="completed"/>
    <s v="NA"/>
    <s v="Future Allocation"/>
    <n v="2.0267009701871008E-4"/>
    <x v="6"/>
  </r>
  <r>
    <d v="2018-07-27T00:00:00"/>
    <n v="20023891"/>
    <s v="Prasannashree"/>
    <x v="2"/>
    <x v="0"/>
    <x v="3"/>
    <x v="0"/>
    <x v="92"/>
    <m/>
    <m/>
    <x v="5"/>
    <x v="3"/>
    <s v="Raj"/>
    <x v="1"/>
    <s v="Prem Kumar Dama/ Ramesh Balan/Mariam John"/>
    <s v="Manjeet Kaur"/>
    <x v="0"/>
    <x v="1"/>
    <x v="3"/>
    <x v="3"/>
    <s v="C"/>
    <x v="1"/>
    <d v="2018-08-22T00:00:00"/>
    <m/>
    <d v="2018-07-28T00:00:00"/>
    <x v="1"/>
    <m/>
    <x v="0"/>
    <m/>
    <x v="3"/>
    <s v="NEPC2"/>
    <s v="NEPC2"/>
    <x v="0"/>
    <x v="0"/>
    <s v="WT01"/>
    <x v="3"/>
    <n v="100"/>
    <s v="N"/>
    <m/>
    <m/>
    <x v="84"/>
    <m/>
    <m/>
    <m/>
    <d v="2018-07-17T00:00:00"/>
    <n v="10"/>
    <n v="0"/>
    <n v="0"/>
    <n v="10"/>
    <x v="1"/>
    <d v="2018-08-22T00:00:00"/>
    <n v="0"/>
    <n v="0"/>
    <n v="0"/>
    <s v="N"/>
    <s v="N"/>
    <s v="N"/>
    <m/>
    <s v="13.Allocated"/>
    <m/>
    <m/>
    <s v="T8667"/>
    <s v="GMT-TelecomEquipmentVendors-Delivery"/>
    <x v="0"/>
    <s v="NETWORK EQUIPMENT PROVIDER &amp; CISCO"/>
    <s v="DAAI"/>
    <s v="DAAI-BDA"/>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prasannashree.83@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1.0966472253184062E-4"/>
    <x v="3"/>
  </r>
  <r>
    <d v="2018-07-27T00:00:00"/>
    <n v="20015090"/>
    <s v="Aditi Bhardwaj"/>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m/>
    <s v="N"/>
    <m/>
    <m/>
    <d v="2018-05-29T00:00:00"/>
    <s v="Emerge"/>
    <s v="LTDU SL"/>
    <s v="N"/>
    <m/>
    <x v="1"/>
    <s v="Non-Deployable"/>
    <s v="Deployable"/>
    <m/>
    <n v="0"/>
    <n v="1"/>
    <n v="1"/>
    <n v="0"/>
    <n v="0"/>
    <n v="0"/>
    <n v="1"/>
    <x v="0"/>
    <s v="TECHNOLOGY GROUP"/>
    <s v="T5082"/>
    <s v="MAS"/>
    <s v="MAS-MICROSOFT"/>
    <m/>
    <m/>
    <s v="YW"/>
    <s v="India"/>
    <m/>
    <s v="aditi.verma2@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3.0436504174894687E-4"/>
    <x v="4"/>
  </r>
  <r>
    <d v="2018-07-27T00:00:00"/>
    <n v="318770"/>
    <s v="Vinod Prasad"/>
    <x v="2"/>
    <x v="1"/>
    <x v="5"/>
    <x v="0"/>
    <x v="65"/>
    <m/>
    <m/>
    <x v="1"/>
    <x v="1"/>
    <s v="Maddanna"/>
    <x v="0"/>
    <s v="Prem Kumar Dama/ Ramesh Balan/Mariam John"/>
    <s v="Manjeet Kaur"/>
    <x v="2"/>
    <x v="10"/>
    <x v="1"/>
    <x v="2"/>
    <s v="O"/>
    <x v="1"/>
    <m/>
    <d v="2018-07-24T00:00:00"/>
    <d v="2018-09-21T00:00:00"/>
    <x v="1"/>
    <m/>
    <x v="1"/>
    <s v="Test Engineer Datacom-L1.1"/>
    <x v="1"/>
    <s v="NEPC1"/>
    <s v="NEPC1"/>
    <x v="0"/>
    <x v="1"/>
    <s v="WT01"/>
    <x v="7"/>
    <n v="100"/>
    <s v="N"/>
    <d v="2018-07-13T00:00:00"/>
    <m/>
    <x v="108"/>
    <m/>
    <m/>
    <m/>
    <d v="2018-07-14T00:00:00"/>
    <n v="13"/>
    <n v="0"/>
    <n v="0"/>
    <n v="13"/>
    <x v="1"/>
    <d v="2018-07-24T00:00:00"/>
    <n v="0"/>
    <n v="0"/>
    <n v="0"/>
    <s v="N"/>
    <s v="N"/>
    <s v="N"/>
    <m/>
    <m/>
    <m/>
    <m/>
    <s v="T5212"/>
    <s v="TMT-Telecom IT- BLR"/>
    <x v="0"/>
    <s v="NETWORK EQUIPMENT PROVIDER &amp; CISCO"/>
    <s v="DDM"/>
    <s v="DDM"/>
    <x v="0"/>
    <s v="BENGALURU"/>
    <s v="EC1"/>
    <x v="37"/>
    <x v="4"/>
    <m/>
    <s v="WTTEBRBL11"/>
    <s v="Test Engineer Datacom-L1.1"/>
    <s v="Telecom-Testing"/>
    <s v="TEST ENGINEER-L1"/>
    <s v="R"/>
    <s v="TECH"/>
    <s v="BU DU"/>
    <s v="TECH"/>
    <s v="BU DU"/>
    <m/>
    <m/>
    <m/>
    <m/>
    <n v="13"/>
    <x v="1"/>
    <n v="0"/>
    <s v="AC"/>
    <n v="0"/>
    <s v="AC"/>
    <s v="CG-BAS-CCX(L1),BDD - Behavioral Driven Development Testing(L1),CG-BAS-CCX(L2),PLM-Windchill-Administration(L1),Datacom Testing(L1),HP QTP - UFT Automation Testing(L1)"/>
    <s v="CONTINUOUS INTEGRATION - BAMBOO (12),TEST AUTOMATION (35),HP QTP - UFT AUTOMATION TESTING (12),JENKINS (12),DATACOM TESTING (35)"/>
    <s v="N"/>
    <m/>
    <m/>
    <d v="2017-12-04T00:00:00"/>
    <s v="Python Scripting"/>
    <m/>
    <s v="N"/>
    <m/>
    <x v="1"/>
    <s v="Non-Deployable"/>
    <s v="Deployable"/>
    <m/>
    <n v="0"/>
    <n v="1"/>
    <n v="1"/>
    <n v="0"/>
    <n v="0"/>
    <n v="0"/>
    <n v="1"/>
    <x v="0"/>
    <s v="NETWORK EQUIPMENT PROVIDER &amp; CISCO"/>
    <m/>
    <s v="DDM"/>
    <s v="DOMAIN"/>
    <n v="739"/>
    <s v="NEP-VL"/>
    <s v="NG"/>
    <s v="India"/>
    <s v="CISCO"/>
    <s v="vinod.prasad@wipro.com"/>
    <x v="1"/>
    <s v="EMP"/>
    <s v="OFFSHORE"/>
    <m/>
    <m/>
    <s v="ALLOCATED NO BILLED"/>
    <n v="186009"/>
    <s v="NEP-CIS-PJ-SP-TESTING"/>
    <n v="297"/>
    <s v="CISCO SYSTEMS INC"/>
    <x v="1"/>
    <s v="INDIA"/>
    <s v="REST OF THE WORLD"/>
    <s v="INDIA"/>
    <s v="REST OF THE WORLD"/>
    <s v="ROW"/>
    <s v="TECH"/>
    <s v="TECH"/>
    <s v="NEP-CIS-PJ-SP-TESTING"/>
    <m/>
    <m/>
    <m/>
    <s v="Nokia Siemens Networks"/>
    <m/>
    <m/>
    <n v="3.0830000000000002"/>
    <s v="WT"/>
    <s v="OFFSHORE"/>
    <s v="RoW"/>
    <x v="0"/>
    <m/>
    <s v="NO"/>
    <s v="NO"/>
    <s v="NA"/>
    <s v="No Plan - Elapsed EBD"/>
    <s v="NA - Lateral"/>
    <s v="In progress"/>
    <s v="NA"/>
    <s v="Allocated and Not Billed"/>
    <n v="1.0966472253184062E-4"/>
    <x v="5"/>
  </r>
  <r>
    <d v="2018-07-27T00:00:00"/>
    <n v="20023970"/>
    <s v="Damaraju Sai Sri Krishna Abhilash"/>
    <x v="2"/>
    <x v="0"/>
    <x v="3"/>
    <x v="0"/>
    <x v="92"/>
    <m/>
    <m/>
    <x v="5"/>
    <x v="3"/>
    <s v="Raj"/>
    <x v="1"/>
    <s v="Prem Kumar Dama/ Ramesh Balan/Mariam John"/>
    <s v="Manjeet Kaur"/>
    <x v="0"/>
    <x v="1"/>
    <x v="3"/>
    <x v="3"/>
    <s v="C"/>
    <x v="1"/>
    <d v="2018-08-22T00:00:00"/>
    <m/>
    <d v="2018-12-01T00:00:00"/>
    <x v="1"/>
    <m/>
    <x v="0"/>
    <m/>
    <x v="3"/>
    <s v="NEPC2"/>
    <s v="NEPC2"/>
    <x v="0"/>
    <x v="0"/>
    <s v="WT01"/>
    <x v="3"/>
    <n v="100"/>
    <s v="N"/>
    <m/>
    <m/>
    <x v="84"/>
    <m/>
    <m/>
    <m/>
    <d v="2018-07-17T00:00:00"/>
    <n v="10"/>
    <n v="0"/>
    <n v="0"/>
    <n v="10"/>
    <x v="1"/>
    <d v="2018-08-22T00:00:00"/>
    <n v="0"/>
    <n v="0"/>
    <n v="0"/>
    <s v="N"/>
    <s v="N"/>
    <s v="N"/>
    <m/>
    <m/>
    <m/>
    <m/>
    <s v="T8922"/>
    <s v="TMT-Telecom IT- BLR"/>
    <x v="0"/>
    <s v="NETWORK EQUIPMENT PROVIDER &amp; CISCO"/>
    <s v="DAAI"/>
    <s v="DAAI-DPE"/>
    <x v="0"/>
    <s v="HYDERABAD"/>
    <s v="Madhapur"/>
    <x v="0"/>
    <x v="4"/>
    <m/>
    <m/>
    <m/>
    <m/>
    <m/>
    <s v="C"/>
    <s v="TECH"/>
    <s v="BU DU"/>
    <s v="DAAI"/>
    <s v="SL"/>
    <m/>
    <m/>
    <m/>
    <m/>
    <n v="10"/>
    <x v="1"/>
    <n v="0"/>
    <s v="AC"/>
    <n v="0"/>
    <s v="AC"/>
    <s v="English Language(L1)"/>
    <m/>
    <s v="N"/>
    <m/>
    <m/>
    <m/>
    <m/>
    <m/>
    <s v="N"/>
    <m/>
    <x v="0"/>
    <s v="Non-Deployable"/>
    <s v="Deployable"/>
    <m/>
    <n v="0"/>
    <n v="1"/>
    <n v="1"/>
    <n v="0"/>
    <n v="0"/>
    <n v="0"/>
    <n v="1"/>
    <x v="0"/>
    <s v="NETWORK EQUIPMENT PROVIDER &amp; CISCO"/>
    <m/>
    <m/>
    <m/>
    <m/>
    <m/>
    <m/>
    <s v="India"/>
    <s v="PHILIPS"/>
    <s v="damaraju.abhilash@wipro.com"/>
    <x v="1"/>
    <s v="EMP"/>
    <s v="OFFSHORE"/>
    <m/>
    <m/>
    <s v="ALLOCATED EBD IN NEXT 30 DAYS"/>
    <n v="101624"/>
    <s v="PAC-PHI-PJ-REL-MGMT-PIL"/>
    <n v="3835"/>
    <s v="Philips Consumer Electronics BV"/>
    <x v="2"/>
    <s v="INDIA"/>
    <s v="REST OF THE WORLD"/>
    <s v="INDIA"/>
    <s v="REST OF THE WORLD"/>
    <s v="ROW"/>
    <s v="TECH"/>
    <s v="TECH"/>
    <s v="PAC-PHI-PJ-REL-MGMT-PIL"/>
    <m/>
    <m/>
    <m/>
    <m/>
    <m/>
    <m/>
    <n v="0"/>
    <s v="WT"/>
    <s v="OFFSHORE"/>
    <s v="RoW"/>
    <x v="0"/>
    <m/>
    <s v="NO"/>
    <s v="YES"/>
    <s v="NA"/>
    <s v="EBD Within Qtr"/>
    <s v="NA - Lateral"/>
    <s v="In progress"/>
    <s v="NA"/>
    <s v="Allocated and Not Billed"/>
    <n v="8.8261231593498164E-5"/>
    <x v="3"/>
  </r>
  <r>
    <d v="2018-07-27T00:00:00"/>
    <n v="316450"/>
    <s v="Siddhartha Babu"/>
    <x v="2"/>
    <x v="0"/>
    <x v="3"/>
    <x v="0"/>
    <x v="102"/>
    <m/>
    <m/>
    <x v="4"/>
    <x v="1"/>
    <s v="Maddanna"/>
    <x v="0"/>
    <s v="Prem Kumar Dama/ Ramesh Balan/Mariam John"/>
    <s v="Manjeet Kaur"/>
    <x v="2"/>
    <x v="5"/>
    <x v="1"/>
    <x v="2"/>
    <s v="O"/>
    <x v="1"/>
    <d v="2018-08-09T00:00:00"/>
    <m/>
    <d v="2018-10-25T00:00:00"/>
    <x v="1"/>
    <m/>
    <x v="1"/>
    <s v="Developer Telecom-L1.1"/>
    <x v="1"/>
    <s v="NEPC1"/>
    <s v="NEPC1"/>
    <x v="0"/>
    <x v="1"/>
    <s v="WT01"/>
    <x v="7"/>
    <n v="100"/>
    <s v="N"/>
    <d v="2018-07-15T00:00:00"/>
    <m/>
    <x v="61"/>
    <m/>
    <m/>
    <m/>
    <d v="2018-07-16T00:00:00"/>
    <n v="11"/>
    <n v="0"/>
    <n v="0"/>
    <n v="11"/>
    <x v="1"/>
    <d v="2018-08-09T00:00:00"/>
    <n v="0"/>
    <n v="0"/>
    <n v="0"/>
    <s v="N"/>
    <s v="N"/>
    <s v="N"/>
    <m/>
    <m/>
    <m/>
    <m/>
    <s v="T5212"/>
    <s v="TMT-Telecom IT- BLR"/>
    <x v="0"/>
    <s v="NETWORK EQUIPMENT PROVIDER &amp; CISCO"/>
    <s v="DDM"/>
    <s v="DDM"/>
    <x v="0"/>
    <s v="BENGALURU"/>
    <s v="EC SEZ Ut 2 S2"/>
    <x v="61"/>
    <x v="4"/>
    <m/>
    <s v="WTDVTDSL11"/>
    <s v="Developer Telecom-L1.1"/>
    <s v="Telecom"/>
    <s v="DEVELOPER-L1"/>
    <s v="R"/>
    <s v="TECH"/>
    <s v="BU DU"/>
    <s v="TECH"/>
    <s v="BU DU"/>
    <m/>
    <m/>
    <m/>
    <m/>
    <n v="11"/>
    <x v="1"/>
    <n v="0"/>
    <s v="AC"/>
    <n v="0"/>
    <s v="AC"/>
    <s v="Unix Shell Scripting(L1),HTML 5(L1),Telecom Service Provider(L1),McAfee Antivirus Endpoint Protection Solution - EPS(L1),Core Java(L1),Retail Business(L1)"/>
    <s v="JUNIT (2),CSS (1),SPRING (2),CORE JAVA (18),UNIX OS (12),PL-SQL (3),TELECOM SERVICE PROVIDER (4),SOLARIS UNIX OS (4),HIBERNATE (2)"/>
    <s v="N"/>
    <m/>
    <m/>
    <d v="2018-02-16T00:00:00"/>
    <s v="PSHC"/>
    <m/>
    <s v="N"/>
    <m/>
    <x v="1"/>
    <s v="Non-Deployable"/>
    <s v="Deployable"/>
    <m/>
    <n v="0"/>
    <n v="1"/>
    <n v="1"/>
    <n v="0"/>
    <n v="0"/>
    <n v="0"/>
    <n v="1"/>
    <x v="0"/>
    <s v="NETWORK EQUIPMENT PROVIDER &amp; CISCO"/>
    <s v="T5212"/>
    <s v="DDM"/>
    <s v="DOMAIN"/>
    <m/>
    <m/>
    <s v="NG"/>
    <s v="India"/>
    <s v="ERICSSON"/>
    <s v="siddhartha.babu@wipro.com"/>
    <x v="1"/>
    <s v="EMP"/>
    <s v="OFFSHORE"/>
    <m/>
    <m/>
    <s v="ALLOCATED EBD IN NEXT 30 DAYS"/>
    <n v="187602"/>
    <s v="NEP-ERI-PJ-SERVICE_ORCHS"/>
    <n v="535"/>
    <s v="Ericsson AB"/>
    <x v="1"/>
    <s v="INDIA"/>
    <s v="REST OF THE WORLD"/>
    <s v="INDIA"/>
    <s v="REST OF THE WORLD"/>
    <s v="ROW"/>
    <s v="TECH"/>
    <s v="TECH"/>
    <s v="NEP-ERI-PJ-SERVICE_ORCHS"/>
    <m/>
    <m/>
    <m/>
    <s v="ERICSSON"/>
    <m/>
    <m/>
    <n v="3.1659999999999999"/>
    <s v="WT"/>
    <s v="OFFSHORE"/>
    <s v="RoW"/>
    <x v="0"/>
    <m/>
    <s v="NO"/>
    <s v="NO"/>
    <s v="NA"/>
    <s v="EBD Within Qtr"/>
    <s v="NA - Lateral"/>
    <s v="completed"/>
    <s v="NA"/>
    <s v="Allocated and Not Billed"/>
    <n v="2.5363753479078904E-4"/>
    <x v="3"/>
  </r>
  <r>
    <d v="2018-07-27T00:00:00"/>
    <n v="20023890"/>
    <s v="JUDE PRAVEEN S"/>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m/>
    <m/>
    <s v="N"/>
    <m/>
    <m/>
    <m/>
    <m/>
    <m/>
    <s v="N"/>
    <m/>
    <x v="0"/>
    <s v="Non-Deployable"/>
    <s v="Non-Deployable"/>
    <m/>
    <n v="0"/>
    <n v="1"/>
    <n v="1"/>
    <n v="0"/>
    <n v="0"/>
    <n v="0"/>
    <n v="1"/>
    <x v="0"/>
    <s v="NETWORK EQUIPMENT PROVIDER &amp; CISCO"/>
    <m/>
    <m/>
    <m/>
    <m/>
    <m/>
    <m/>
    <s v="India"/>
    <s v="PHILIPS"/>
    <s v="jude.s78@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Not Available"/>
    <s v="NA"/>
    <s v="Allocated and Not Billed"/>
    <n v="1.0966472253184062E-4"/>
    <x v="3"/>
  </r>
  <r>
    <d v="2018-07-27T00:00:00"/>
    <n v="20024689"/>
    <s v="Mara Sidhartha Reddy"/>
    <x v="2"/>
    <x v="0"/>
    <x v="3"/>
    <x v="0"/>
    <x v="65"/>
    <m/>
    <m/>
    <x v="5"/>
    <x v="3"/>
    <s v="Raj"/>
    <x v="1"/>
    <s v="Prem Kumar Dama/ Ramesh Balan/Mariam John"/>
    <s v="Manjeet Kaur"/>
    <x v="2"/>
    <x v="5"/>
    <x v="4"/>
    <x v="2"/>
    <s v="O"/>
    <x v="1"/>
    <d v="2018-07-30T00:00:00"/>
    <m/>
    <d v="2018-08-01T00:00:00"/>
    <x v="1"/>
    <m/>
    <x v="0"/>
    <s v="Developer - Non Catalogued-L3.1"/>
    <x v="3"/>
    <s v="NEPC1"/>
    <s v="NEPC1"/>
    <x v="0"/>
    <x v="0"/>
    <s v="WT01"/>
    <x v="2"/>
    <n v="100"/>
    <s v="N"/>
    <m/>
    <m/>
    <x v="74"/>
    <m/>
    <m/>
    <m/>
    <d v="2018-07-19T00:00:00"/>
    <n v="8"/>
    <n v="0"/>
    <n v="0"/>
    <n v="8"/>
    <x v="1"/>
    <d v="2018-07-30T00:00:00"/>
    <n v="0"/>
    <n v="0"/>
    <n v="0"/>
    <s v="N"/>
    <s v="N"/>
    <s v="N"/>
    <m/>
    <s v="14.AVAILABLE"/>
    <m/>
    <m/>
    <s v="T8206"/>
    <s v="GMT-TelecomEquipmentVendors-Delivery"/>
    <x v="0"/>
    <s v="NETWORK EQUIPMENT PROVIDER &amp; CISCO"/>
    <s v="CIS"/>
    <s v="BSM"/>
    <x v="0"/>
    <s v="BENGALURU"/>
    <s v="EC2"/>
    <x v="99"/>
    <x v="1"/>
    <m/>
    <s v="WTDEFDVL31"/>
    <s v="Developer - Non Catalogued-L3.1"/>
    <s v="Non-Catalog"/>
    <m/>
    <s v="A"/>
    <s v="TECH"/>
    <s v="BU DU"/>
    <s v="CIS"/>
    <s v="SL DU"/>
    <m/>
    <m/>
    <m/>
    <m/>
    <n v="9"/>
    <x v="1"/>
    <n v="20180731"/>
    <s v="AC"/>
    <n v="20501231"/>
    <s v="WT"/>
    <m/>
    <s v="PL-SQL (4),BMC REMEDY (4)"/>
    <s v="N"/>
    <m/>
    <m/>
    <m/>
    <m/>
    <s v="LTDU SL"/>
    <s v="N"/>
    <m/>
    <x v="0"/>
    <s v="Non-Deployable"/>
    <s v="Deployable"/>
    <m/>
    <n v="0"/>
    <n v="1"/>
    <n v="1"/>
    <n v="0"/>
    <n v="0"/>
    <n v="0"/>
    <n v="1"/>
    <x v="0"/>
    <s v="NETWORK EQUIPMENT PROVIDER &amp; CISCO"/>
    <m/>
    <m/>
    <m/>
    <m/>
    <m/>
    <m/>
    <s v="India"/>
    <s v="ERICSSON"/>
    <s v="mara.sidhartha@wipro.com"/>
    <x v="1"/>
    <s v="EMP"/>
    <s v="OFFSHORE"/>
    <m/>
    <m/>
    <s v="ALLOCATED EBD IN NEXT 30 DAYS"/>
    <n v="183522"/>
    <s v="NEP-ERI-PJ-TAGCOIN"/>
    <n v="535"/>
    <s v="Ericsson AB"/>
    <x v="1"/>
    <s v="INDIA"/>
    <s v="REST OF THE WORLD"/>
    <s v="INDIA"/>
    <s v="REST OF THE WORLD"/>
    <s v="ROW"/>
    <s v="CIS"/>
    <s v="TECH"/>
    <s v="NEP-ERI-PJ-TAGCOIN"/>
    <m/>
    <m/>
    <m/>
    <m/>
    <m/>
    <m/>
    <n v="0"/>
    <s v="WT"/>
    <s v="OFFSHORE"/>
    <s v="RoW"/>
    <x v="0"/>
    <m/>
    <s v="NO"/>
    <s v="YES"/>
    <s v="NA"/>
    <s v="EBD Within Qtr"/>
    <s v="NA - Lateral"/>
    <s v="Not Available"/>
    <s v="NA"/>
    <s v="Allocated and Not Billed"/>
    <n v="2.5363753479078904E-4"/>
    <x v="3"/>
  </r>
  <r>
    <d v="2018-07-27T00:00:00"/>
    <n v="369488"/>
    <s v="Payel Patra"/>
    <x v="2"/>
    <x v="1"/>
    <x v="5"/>
    <x v="0"/>
    <x v="1"/>
    <m/>
    <m/>
    <x v="6"/>
    <x v="4"/>
    <s v="Maddanna"/>
    <x v="0"/>
    <s v="Prem Kumar Dama/ Ramesh Balan/Mariam John"/>
    <s v="Manjeet Kaur"/>
    <x v="0"/>
    <x v="22"/>
    <x v="2"/>
    <x v="1"/>
    <s v="B"/>
    <x v="0"/>
    <m/>
    <m/>
    <m/>
    <x v="1"/>
    <m/>
    <x v="4"/>
    <s v="Developer Enterprise Security Identity Services-L2.1"/>
    <x v="4"/>
    <s v="NEPC2"/>
    <s v="NEPC2"/>
    <x v="0"/>
    <x v="1"/>
    <s v="WT01"/>
    <x v="3"/>
    <n v="100"/>
    <s v="F"/>
    <d v="2018-07-17T00:00:00"/>
    <d v="2017-07-27T00:00:00"/>
    <x v="80"/>
    <m/>
    <m/>
    <m/>
    <d v="2018-07-18T00:00:00"/>
    <n v="9"/>
    <n v="1"/>
    <n v="0"/>
    <n v="8"/>
    <x v="1"/>
    <d v="2018-08-20T00:00:00"/>
    <n v="0"/>
    <n v="0"/>
    <n v="0"/>
    <s v="N"/>
    <s v="N"/>
    <s v="N"/>
    <m/>
    <s v="13.Allocated"/>
    <m/>
    <m/>
    <s v="T7998"/>
    <s v="NEP ACCOUNT"/>
    <x v="0"/>
    <s v="NEP ACCOUNT"/>
    <s v="MODEL B"/>
    <s v="MODEL B"/>
    <x v="0"/>
    <s v="KOLKATA"/>
    <s v="Kolkata"/>
    <x v="75"/>
    <x v="4"/>
    <m/>
    <s v="WTDVEAIL21"/>
    <s v="Developer Enterprise Security Identity Services-L2.1"/>
    <s v="BAS-CRS-Integrated Identity Services"/>
    <s v="DEVELOPER-L2"/>
    <s v="B"/>
    <s v="TECH"/>
    <s v="BU DU"/>
    <s v="TECH"/>
    <s v="BU DU"/>
    <m/>
    <m/>
    <m/>
    <m/>
    <n v="9"/>
    <x v="1"/>
    <n v="20501231"/>
    <s v="WT"/>
    <n v="20501231"/>
    <s v="WT"/>
    <s v="CG-BAS-CCX(L1),Big Data(L1),Quality Assurance(L1),Natural Resources(L1),ArcSight(L1)"/>
    <s v="CORE JAVA (2),ORACLE IDENTITY MANAGER AND GOVERNANCE (7),QRADAR (10),PRIVILEGE PASSWORD MANAGEMENT - PPM - CYBERARK (1),ORACLE ACCESS MANAGER (2),RDBMS - DATABASE DEVELOPMENT (2),MYSQL (2)"/>
    <s v="N"/>
    <m/>
    <m/>
    <d v="2018-04-25T00:00:00"/>
    <s v="Active Directory"/>
    <s v="LTDU SL"/>
    <s v="N"/>
    <m/>
    <x v="1"/>
    <s v="Non-Deployable"/>
    <s v="Non-Deployable"/>
    <m/>
    <n v="0"/>
    <n v="0"/>
    <n v="0"/>
    <n v="0"/>
    <n v="1"/>
    <n v="1"/>
    <n v="1"/>
    <x v="0"/>
    <s v="NEP ACCOUNT"/>
    <s v="T8254"/>
    <s v="DIGI"/>
    <s v="DIGI-DX"/>
    <n v="517"/>
    <s v="SOA/APPLICATION/LEGACY MO"/>
    <s v="BB"/>
    <s v="India"/>
    <s v="HUAWEI"/>
    <s v="payel.patra@wipro.com"/>
    <x v="1"/>
    <s v="EMP"/>
    <s v="OFFSHORE"/>
    <m/>
    <m/>
    <s v="ALLOCATED EBD IN NEXT 30 DAYS"/>
    <n v="176681"/>
    <s v="LBG-LTB-MD-GI-DIT-ENV"/>
    <n v="15010"/>
    <s v="Lloyds Banking Group"/>
    <x v="3"/>
    <s v="INDIA"/>
    <s v="REST OF THE WORLD"/>
    <s v="INDIA"/>
    <s v="REST OF THE WORLD"/>
    <s v="ROW"/>
    <s v="BFSI"/>
    <s v="BFSI"/>
    <s v="B-WT01-0005200838-557904"/>
    <m/>
    <m/>
    <m/>
    <s v="HUAWEI"/>
    <m/>
    <m/>
    <n v="1.583"/>
    <s v="WT"/>
    <s v="OFFSHORE"/>
    <s v="RoW"/>
    <x v="0"/>
    <m/>
    <s v="NO"/>
    <s v="NO"/>
    <s v="NA"/>
    <s v="EBD Within Qtr"/>
    <s v="NA - Lateral"/>
    <s v="Not Available"/>
    <s v="NA"/>
    <s v="Future Allocation"/>
    <n v="1.0966472253184062E-4"/>
    <x v="1"/>
  </r>
  <r>
    <d v="2018-07-27T00:00:00"/>
    <n v="101247"/>
    <s v="Surendran Akambadiyar M P"/>
    <x v="2"/>
    <x v="0"/>
    <x v="3"/>
    <x v="0"/>
    <x v="99"/>
    <m/>
    <m/>
    <x v="1"/>
    <x v="1"/>
    <s v="Maddanna"/>
    <x v="0"/>
    <s v="Prem Kumar Dama/ Ramesh Balan/Mariam John"/>
    <s v="Manjeet Kaur"/>
    <x v="2"/>
    <x v="5"/>
    <x v="1"/>
    <x v="4"/>
    <s v="T"/>
    <x v="1"/>
    <d v="2018-07-27T00:00:00"/>
    <m/>
    <d v="2018-09-16T00:00:00"/>
    <x v="1"/>
    <m/>
    <x v="1"/>
    <s v="Project Manager - Telecom Testing-L5.1"/>
    <x v="1"/>
    <s v="NEPC1"/>
    <s v="NEPC1"/>
    <x v="0"/>
    <x v="1"/>
    <s v="WT01"/>
    <x v="6"/>
    <n v="100"/>
    <s v="N"/>
    <d v="2018-07-13T00:00:00"/>
    <m/>
    <x v="111"/>
    <m/>
    <d v="2015-05-01T00:00:00"/>
    <m/>
    <d v="2018-07-14T00:00:00"/>
    <n v="13"/>
    <n v="1"/>
    <n v="0"/>
    <n v="12"/>
    <x v="1"/>
    <d v="2018-07-27T00:00:00"/>
    <n v="0"/>
    <n v="0"/>
    <n v="0"/>
    <s v="N"/>
    <s v="N"/>
    <s v="N"/>
    <d v="2016-11-15T00:00:00"/>
    <m/>
    <m/>
    <m/>
    <s v="T5212"/>
    <s v="TMT-Telecom TAS- BLR"/>
    <x v="0"/>
    <s v="NETWORK EQUIPMENT PROVIDER &amp; CISCO"/>
    <s v="DDM"/>
    <s v="DDM"/>
    <x v="0"/>
    <s v="BENGALURU"/>
    <s v="EC SEZ Ut 1 S1"/>
    <x v="22"/>
    <x v="3"/>
    <m/>
    <s v="WTPMTTEL51"/>
    <s v="Project Manager - Telecom Testing-L5.1"/>
    <s v="Telecom-Testing"/>
    <s v="PROJECT MANAGER-L2"/>
    <s v="R"/>
    <s v="TECH"/>
    <s v="BU DU"/>
    <s v="TECH"/>
    <s v="BU DU"/>
    <s v="Pending with Authorities"/>
    <s v="Ericsson AB"/>
    <s v="Visa Stamping"/>
    <s v="Work Permit Stamping - Long Term"/>
    <n v="1"/>
    <x v="1"/>
    <n v="0"/>
    <s v="AC"/>
    <n v="0"/>
    <s v="AC"/>
    <s v="WiproUT(L2),WiproAccelerator(L2),Core Java(L3),English Language(L1),WiproStyle(L2),Python Scripting(L2),Project Management(L1),Communication(L2),Agile-Scrum(L1),Python Scripting(L1)"/>
    <s v="PROJECT MANAGEMENT (92),PROJECT MANAGEMENT ADM (34),CORE JAVA (48),TECHNICAL ARCHITECTURE (13),PERL PROGRAMMING (12),TEST PROJECT MANAGEMENT (8),AGILE-SCRUM (49),CLOUD TESTING (49)"/>
    <s v="N"/>
    <m/>
    <m/>
    <d v="2018-06-12T00:00:00"/>
    <s v="Kubernetes"/>
    <m/>
    <s v="N"/>
    <m/>
    <x v="1"/>
    <s v="Non-Deployable"/>
    <s v="Deployable"/>
    <m/>
    <n v="0"/>
    <n v="1"/>
    <n v="1"/>
    <n v="0"/>
    <n v="0"/>
    <n v="0"/>
    <n v="1"/>
    <x v="0"/>
    <s v="NETWORK EQUIPMENT PROVIDER &amp; CISCO"/>
    <s v="T5082"/>
    <s v="DDM"/>
    <s v="DOMAIN"/>
    <m/>
    <m/>
    <s v="NG"/>
    <s v="India"/>
    <s v="ERICSSON"/>
    <s v="surendran.mpa@wipro.com"/>
    <x v="1"/>
    <s v="EMP"/>
    <s v="OFFSHORE"/>
    <m/>
    <m/>
    <s v="ALLOCATED EBD IN NEXT 30 DAYS"/>
    <n v="49228"/>
    <s v="ERIC_TESTING"/>
    <n v="535"/>
    <s v="Ericsson AB"/>
    <x v="4"/>
    <s v="INDIA"/>
    <s v="REST OF THE WORLD"/>
    <s v="INDIA"/>
    <s v="REST OF THE WORLD"/>
    <s v="ROW"/>
    <s v="TECH"/>
    <s v="TECH"/>
    <s v="ERIC_TESTING"/>
    <n v="0"/>
    <n v="0"/>
    <s v="VALID"/>
    <s v="ERICSSON"/>
    <s v="Approved"/>
    <d v="2016-10-05T00:00:00"/>
    <n v="14.166"/>
    <s v="WT"/>
    <s v="OFFSHORE"/>
    <s v="RoW"/>
    <x v="0"/>
    <m/>
    <s v="NO"/>
    <s v="NO"/>
    <s v="NA"/>
    <s v="EBD Within Qtr"/>
    <s v="NA - Lateral"/>
    <s v="In progress"/>
    <s v="NA"/>
    <s v="Allocated and Not Billed"/>
    <n v="9.869825027865656E-5"/>
    <x v="3"/>
  </r>
  <r>
    <d v="2018-07-27T00:00:00"/>
    <n v="390846"/>
    <s v="Sooraj Gopal Shetty"/>
    <x v="2"/>
    <x v="0"/>
    <x v="3"/>
    <x v="0"/>
    <x v="5"/>
    <m/>
    <m/>
    <x v="10"/>
    <x v="1"/>
    <s v="Maddanna"/>
    <x v="0"/>
    <s v="Prem Kumar Dama/ Ramesh Balan/Mariam John"/>
    <s v="Manjeet Kaur"/>
    <x v="2"/>
    <x v="10"/>
    <x v="1"/>
    <x v="3"/>
    <s v="C"/>
    <x v="1"/>
    <d v="2018-07-31T00:00:00"/>
    <m/>
    <d v="2018-09-27T00:00:00"/>
    <x v="1"/>
    <m/>
    <x v="1"/>
    <s v="Product Test Architect - Telecom-L5.1"/>
    <x v="1"/>
    <s v="NEPC1"/>
    <s v="NEPC1"/>
    <x v="0"/>
    <x v="1"/>
    <s v="WT01"/>
    <x v="6"/>
    <n v="100"/>
    <s v="N"/>
    <d v="2018-07-11T00:00:00"/>
    <m/>
    <x v="112"/>
    <m/>
    <m/>
    <m/>
    <d v="2018-07-12T00:00:00"/>
    <n v="15"/>
    <n v="0"/>
    <n v="0"/>
    <n v="15"/>
    <x v="1"/>
    <d v="2018-07-31T00:00:00"/>
    <n v="0"/>
    <n v="0"/>
    <n v="0"/>
    <s v="N"/>
    <s v="N"/>
    <s v="N"/>
    <m/>
    <m/>
    <m/>
    <m/>
    <s v="T5212"/>
    <s v="CISCO IT Bangalore"/>
    <x v="0"/>
    <s v="CISCO"/>
    <s v="DDM"/>
    <s v="DDM"/>
    <x v="0"/>
    <s v="BENGALURU"/>
    <s v="EC2"/>
    <x v="100"/>
    <x v="3"/>
    <m/>
    <s v="WTTARTLL51"/>
    <s v="Product Test Architect - Telecom-L5.1"/>
    <s v="Telecom-Testing"/>
    <s v="ARCHITECT-L1"/>
    <s v="R"/>
    <s v="TECH"/>
    <s v="BU DU"/>
    <s v="TECH"/>
    <s v="BU DU"/>
    <m/>
    <m/>
    <m/>
    <m/>
    <n v="3"/>
    <x v="1"/>
    <n v="0"/>
    <s v="AC"/>
    <n v="0"/>
    <s v="AC"/>
    <m/>
    <s v="WIRELESS NETWORK TESTING (12),TELECOM TESTING (12),TEST SCRIPTING LANGUAGE (8)"/>
    <s v="N"/>
    <m/>
    <m/>
    <d v="2017-09-05T00:00:00"/>
    <s v="Spirit of Wipro Laterals"/>
    <m/>
    <s v="N"/>
    <m/>
    <x v="1"/>
    <s v="Non-Deployable"/>
    <s v="Deployable"/>
    <m/>
    <n v="0"/>
    <n v="1"/>
    <n v="1"/>
    <n v="0"/>
    <n v="0"/>
    <n v="0"/>
    <n v="1"/>
    <x v="0"/>
    <s v="CISCO"/>
    <s v="T5082"/>
    <s v="DDM"/>
    <s v="DOMAIN"/>
    <m/>
    <m/>
    <s v="NG"/>
    <s v="India"/>
    <s v="CISCO"/>
    <s v="sooraj.shetty1@wipro.com"/>
    <x v="1"/>
    <s v="EMP"/>
    <s v="OFFSHORE"/>
    <m/>
    <m/>
    <s v="ALLOCATED EBD IN NEXT 30 DAYS"/>
    <n v="106907"/>
    <s v="CIS-CIS-PJ-SMALLCELL-RMS"/>
    <n v="297"/>
    <s v="CISCO SYSTEMS INC"/>
    <x v="2"/>
    <s v="INDIA"/>
    <s v="REST OF THE WORLD"/>
    <s v="INDIA"/>
    <s v="REST OF THE WORLD"/>
    <s v="ROW"/>
    <s v="TECH"/>
    <s v="TECH"/>
    <s v="CIS-CIS-PJ-SMALLCELL-RMS"/>
    <m/>
    <m/>
    <m/>
    <s v="ERICSSON"/>
    <m/>
    <m/>
    <n v="0.83299999999999996"/>
    <s v="WT"/>
    <s v="OFFSHORE"/>
    <s v="RoW"/>
    <x v="0"/>
    <m/>
    <s v="NO"/>
    <s v="YES"/>
    <s v="NA"/>
    <s v="EBD Within Qtr"/>
    <s v="NA - Lateral"/>
    <s v="Not Available"/>
    <s v="NA"/>
    <s v="Allocated and Not Billed"/>
    <n v="1.0966472253184062E-4"/>
    <x v="3"/>
  </r>
  <r>
    <d v="2018-07-27T00:00:00"/>
    <n v="20016126"/>
    <s v="Vasudevan Rajunaidu"/>
    <x v="2"/>
    <x v="1"/>
    <x v="5"/>
    <x v="0"/>
    <x v="1"/>
    <m/>
    <m/>
    <x v="12"/>
    <x v="4"/>
    <s v="Maddanna"/>
    <x v="0"/>
    <s v="Venketeshwara S"/>
    <s v="Rashmi Prabha"/>
    <x v="5"/>
    <x v="15"/>
    <x v="2"/>
    <x v="1"/>
    <s v="B"/>
    <x v="0"/>
    <m/>
    <m/>
    <m/>
    <x v="1"/>
    <m/>
    <x v="4"/>
    <s v="Tech Lead Core Java-L4.1"/>
    <x v="4"/>
    <s v="APPLE"/>
    <s v="APPLE"/>
    <x v="0"/>
    <x v="1"/>
    <s v="WT01"/>
    <x v="4"/>
    <n v="100"/>
    <s v="F"/>
    <d v="2018-07-17T00:00:00"/>
    <m/>
    <x v="113"/>
    <m/>
    <m/>
    <m/>
    <d v="2018-07-18T00:00:00"/>
    <n v="9"/>
    <n v="0"/>
    <n v="0"/>
    <n v="9"/>
    <x v="1"/>
    <d v="2018-08-13T00:00:00"/>
    <n v="0"/>
    <n v="0"/>
    <n v="0"/>
    <s v="N"/>
    <s v="N"/>
    <s v="N"/>
    <m/>
    <s v="13.Allocated"/>
    <m/>
    <m/>
    <s v="T5615"/>
    <s v="Apple"/>
    <x v="0"/>
    <s v="APPLE"/>
    <s v="MODEL B"/>
    <s v="MODEL B"/>
    <x v="0"/>
    <s v="CHENNAI"/>
    <s v="Cdc3 Guindy"/>
    <x v="101"/>
    <x v="2"/>
    <m/>
    <s v="WTTLCJVL41"/>
    <s v="Tech Lead Core Java-L4.1"/>
    <s v="BAS-CCX-Java"/>
    <s v="LEAD-L1"/>
    <s v="B"/>
    <s v="TECH"/>
    <s v="BU DU"/>
    <s v="TECH"/>
    <s v="BU DU"/>
    <m/>
    <m/>
    <m/>
    <m/>
    <n v="-5"/>
    <x v="1"/>
    <n v="20501231"/>
    <s v="WT"/>
    <n v="20501231"/>
    <s v="WT"/>
    <m/>
    <s v="EMC DOCUMENTUM EROOM (10),JQUERY (26),LINUX - PACKAGE MANAGER (1),JENKINS (10),JBOSS ADMIN (12),JAVASCRIPT (14),DEVOPS-GRADLE (1),DEVOPS-SOURCETREE (3),APACHE MAVEN (24),JAXB - JAVA ARCHITECTURE FOR XML BINDING (13),DOJO (2),REST - REPRESENTATIONAL STATE TRANSFER (1),SPRING BATCH (9),SPRING (68),JAVA-J2EE (86),UNIX OS (9),MYSQL (35),CORE JAVA (2),DOCUMENTUM ADMINISTRATION (4),HIBERNATE (59),UNIX SHELL SCRIPTING (8),TFS - TEAM FOUNDATION SERVER (7),INFORMIX-4GL-ESQL (7),GORM - GRAILS OBJECT RELATIONAL MAPPING (3),ANGULAR JS (3),STRUTS (42),SPRING ROO (2),MONGODB (9),FULLSTACK JAVA (3),JAX-RS - JAVA API FOR RESTFUL WEB SERVICES (4),ORACLE 11GR2 (2),SPRING BOOT (6),GIT-SCM - VERSION CONTROL SYSTEM (12),SENCHA EXT JS (13),ANGULAR 4.0 (10),JASMINE (7),ORACLE 10GR2 (6)"/>
    <s v="N"/>
    <m/>
    <m/>
    <d v="2018-06-25T00:00:00"/>
    <s v="Agile For Leaders"/>
    <s v="LTDU SL"/>
    <s v="N"/>
    <m/>
    <x v="1"/>
    <s v="Non-Deployable"/>
    <s v="Non-Deployable"/>
    <m/>
    <n v="0"/>
    <n v="0"/>
    <n v="0"/>
    <n v="0"/>
    <n v="1"/>
    <n v="1"/>
    <n v="1"/>
    <x v="0"/>
    <s v="APPLE"/>
    <s v="T5615"/>
    <s v="DIGI"/>
    <s v="DIGI-DX"/>
    <m/>
    <m/>
    <s v="BB"/>
    <s v="India"/>
    <s v="APPLE COMPUTERS INC."/>
    <s v="vasudevan.rajunaidu@wipro.com"/>
    <x v="1"/>
    <s v="EMP"/>
    <s v="OFFSHORE"/>
    <m/>
    <m/>
    <s v="ALLOCATED EBD IN NEXT 30 DAYS"/>
    <n v="185893"/>
    <s v="BAM-MIN-PJ-ALM FC"/>
    <n v="4658"/>
    <s v="MasterCard International Inc."/>
    <x v="2"/>
    <s v="INDIA"/>
    <s v="REST OF THE WORLD"/>
    <s v="INDIA"/>
    <s v="REST OF THE WORLD"/>
    <s v="ROW"/>
    <s v="BFSI"/>
    <s v="BFSI"/>
    <s v="B-WT01-0005200147-APPLE"/>
    <m/>
    <m/>
    <m/>
    <s v="APPLE COMPUTERS INC."/>
    <m/>
    <m/>
    <n v="8.3000000000000004E-2"/>
    <s v="WT"/>
    <s v="OFFSHORE"/>
    <s v="RoW"/>
    <x v="0"/>
    <m/>
    <s v="NO"/>
    <s v="YES"/>
    <s v="NA"/>
    <s v="EBD Within Qtr"/>
    <s v="NA - Lateral"/>
    <s v="Log in"/>
    <s v="NA"/>
    <s v="Future Allocation"/>
    <n v="1.2063119478502468E-4"/>
    <x v="1"/>
  </r>
  <r>
    <d v="2018-07-27T00:00:00"/>
    <n v="20024044"/>
    <s v="Bhujwala Payal"/>
    <x v="1"/>
    <x v="1"/>
    <x v="1"/>
    <x v="0"/>
    <x v="90"/>
    <m/>
    <m/>
    <x v="14"/>
    <x v="7"/>
    <s v="Maddanna"/>
    <x v="0"/>
    <s v="Prem Kumar Dama/ Ramesh Balan/Mariam John"/>
    <s v="Manjeet Kaur"/>
    <x v="2"/>
    <x v="0"/>
    <x v="0"/>
    <x v="0"/>
    <n v="0"/>
    <x v="0"/>
    <m/>
    <m/>
    <m/>
    <x v="1"/>
    <m/>
    <x v="0"/>
    <m/>
    <x v="5"/>
    <s v="NEPC1"/>
    <s v="NEPC1"/>
    <x v="0"/>
    <x v="0"/>
    <s v="WT01"/>
    <x v="3"/>
    <n v="100"/>
    <s v="F"/>
    <m/>
    <m/>
    <x v="84"/>
    <m/>
    <m/>
    <m/>
    <d v="2018-07-17T00:00:00"/>
    <n v="10"/>
    <n v="2"/>
    <n v="0"/>
    <n v="8"/>
    <x v="1"/>
    <m/>
    <n v="0"/>
    <n v="0"/>
    <n v="0"/>
    <s v="N"/>
    <s v="N"/>
    <s v="N"/>
    <m/>
    <s v="14.AVAILABLE"/>
    <m/>
    <m/>
    <s v="T5082"/>
    <s v="GMT-TelecomEquipmentVendors-Delivery"/>
    <x v="0"/>
    <s v="NETWORK EQUIPMENT PROVIDER &amp; CISCO"/>
    <s v="DDM"/>
    <s v="DDM"/>
    <x v="0"/>
    <s v="BENGALURU"/>
    <s v="Sarjapur Road 1"/>
    <x v="0"/>
    <x v="4"/>
    <m/>
    <m/>
    <m/>
    <m/>
    <m/>
    <s v="N"/>
    <s v="TECH"/>
    <s v="BU DU"/>
    <s v="TECH"/>
    <s v="BU DU"/>
    <m/>
    <m/>
    <m/>
    <m/>
    <n v="10"/>
    <x v="0"/>
    <n v="20501231"/>
    <s v="WT"/>
    <n v="20501231"/>
    <s v="WT"/>
    <s v="English Language(L1)"/>
    <m/>
    <s v="N"/>
    <m/>
    <m/>
    <m/>
    <m/>
    <s v="LTDU SL"/>
    <s v="N"/>
    <m/>
    <x v="0"/>
    <s v="Deployable"/>
    <s v="Deployable"/>
    <m/>
    <n v="0"/>
    <n v="0"/>
    <n v="0"/>
    <n v="0"/>
    <n v="1"/>
    <n v="1"/>
    <n v="1"/>
    <x v="0"/>
    <s v="NETWORK EQUIPMENT PROVIDER &amp; CISCO"/>
    <m/>
    <m/>
    <m/>
    <m/>
    <m/>
    <m/>
    <s v="India"/>
    <m/>
    <s v="bhujwala.payal@wipro.com"/>
    <x v="1"/>
    <s v="EMP"/>
    <s v="OFFSHORE"/>
    <m/>
    <m/>
    <s v="AVAILABLE"/>
    <m/>
    <m/>
    <m/>
    <m/>
    <x v="0"/>
    <s v="INDIA"/>
    <s v="REST OF THE WORLD"/>
    <s v="INDIA"/>
    <s v="REST OF THE WORLD"/>
    <s v="ROW"/>
    <m/>
    <m/>
    <m/>
    <m/>
    <m/>
    <m/>
    <m/>
    <m/>
    <m/>
    <n v="0"/>
    <s v="WT"/>
    <s v="OFFSHORE"/>
    <s v="RoW"/>
    <x v="0"/>
    <m/>
    <s v="NO"/>
    <s v="YES"/>
    <s v="NA"/>
    <s v="NJNB"/>
    <s v="NA - Lateral"/>
    <s v="Not Available"/>
    <s v="NA"/>
    <s v="Available"/>
    <n v="3.0436504174894687E-4"/>
    <x v="1"/>
  </r>
  <r>
    <d v="2018-07-27T00:00:00"/>
    <n v="20015484"/>
    <s v="Kamineni Chandra Prakash"/>
    <x v="1"/>
    <x v="1"/>
    <x v="7"/>
    <x v="0"/>
    <x v="65"/>
    <m/>
    <m/>
    <x v="7"/>
    <x v="4"/>
    <s v="Maddanna"/>
    <x v="0"/>
    <s v="TECH-GROUP"/>
    <s v="Chandrika N"/>
    <x v="4"/>
    <x v="21"/>
    <x v="2"/>
    <x v="1"/>
    <s v="I"/>
    <x v="2"/>
    <m/>
    <d v="2018-07-22T00:00:00"/>
    <d v="2018-08-20T00:00:00"/>
    <x v="0"/>
    <m/>
    <x v="4"/>
    <s v="Developer Java J2EE-L1.1"/>
    <x v="4"/>
    <s v="TECH GROUP"/>
    <s v="TECH GROUP"/>
    <x v="0"/>
    <x v="2"/>
    <s v="WT01"/>
    <x v="0"/>
    <n v="100"/>
    <s v="N"/>
    <d v="2018-07-13T00:00:00"/>
    <m/>
    <x v="9"/>
    <m/>
    <m/>
    <m/>
    <d v="2018-07-14T00:00:00"/>
    <n v="13"/>
    <n v="0"/>
    <n v="0"/>
    <n v="13"/>
    <x v="1"/>
    <m/>
    <n v="0"/>
    <n v="0"/>
    <n v="0"/>
    <s v="N"/>
    <s v="N"/>
    <s v="N"/>
    <m/>
    <s v="14.AVAILABLE"/>
    <m/>
    <m/>
    <s v="T5616"/>
    <s v="TECH Operation"/>
    <x v="0"/>
    <s v="TECHNOLOGY GROUP"/>
    <s v="MODEL B"/>
    <s v="MODEL B"/>
    <x v="0"/>
    <s v="BENGALURU"/>
    <s v="Bangalore"/>
    <x v="1"/>
    <x v="0"/>
    <m/>
    <s v="WTDVJ2EL11"/>
    <s v="Developer Java J2EE-L1.1"/>
    <s v="BAS-CCX-Java"/>
    <m/>
    <s v="B"/>
    <s v="TECH"/>
    <s v="BU DU"/>
    <s v="TECH"/>
    <s v="BU DU"/>
    <m/>
    <m/>
    <m/>
    <m/>
    <n v="13"/>
    <x v="1"/>
    <n v="20180727"/>
    <s v="AC"/>
    <n v="20501231"/>
    <s v="WT"/>
    <m/>
    <m/>
    <s v="N"/>
    <m/>
    <m/>
    <d v="2018-05-29T00:00:00"/>
    <s v="Emerge"/>
    <s v="LTDU SL"/>
    <s v="N"/>
    <m/>
    <x v="1"/>
    <s v="Non-Deployable"/>
    <s v="Deployable"/>
    <m/>
    <n v="0"/>
    <n v="1"/>
    <n v="1"/>
    <n v="0"/>
    <n v="0"/>
    <n v="0"/>
    <n v="1"/>
    <x v="0"/>
    <s v="TECHNOLOGY GROUP"/>
    <s v="T8254"/>
    <s v="DIGI"/>
    <s v="DIGI-DX"/>
    <n v="517"/>
    <s v="SOA/APPLICATION/LEGACY MO"/>
    <s v="BB"/>
    <s v="India"/>
    <m/>
    <s v="kamineni.prakash@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1.0966472253184062E-4"/>
    <x v="4"/>
  </r>
  <r>
    <d v="2018-07-27T00:00:00"/>
    <n v="366843"/>
    <s v="Sharmila Natarajan"/>
    <x v="2"/>
    <x v="0"/>
    <x v="3"/>
    <x v="0"/>
    <x v="114"/>
    <m/>
    <m/>
    <x v="1"/>
    <x v="1"/>
    <s v="Maddanna"/>
    <x v="0"/>
    <s v="Prem Kumar Dama/ Ramesh Balan/Mariam John"/>
    <s v="Manjeet Kaur"/>
    <x v="2"/>
    <x v="5"/>
    <x v="1"/>
    <x v="2"/>
    <s v="O"/>
    <x v="1"/>
    <d v="2018-08-03T00:00:00"/>
    <m/>
    <d v="2018-09-28T00:00:00"/>
    <x v="1"/>
    <m/>
    <x v="1"/>
    <s v="Test Engineer Voice-L3.1"/>
    <x v="1"/>
    <s v="NEPC1"/>
    <s v="NEPC1"/>
    <x v="0"/>
    <x v="1"/>
    <s v="WT01"/>
    <x v="2"/>
    <n v="100"/>
    <s v="N"/>
    <d v="2018-07-12T00:00:00"/>
    <m/>
    <x v="27"/>
    <m/>
    <m/>
    <m/>
    <d v="2018-07-13T00:00:00"/>
    <n v="14"/>
    <n v="1"/>
    <n v="0"/>
    <n v="13"/>
    <x v="1"/>
    <d v="2018-08-03T00:00:00"/>
    <n v="0"/>
    <n v="0"/>
    <n v="0"/>
    <s v="N"/>
    <s v="N"/>
    <s v="N"/>
    <m/>
    <m/>
    <m/>
    <m/>
    <s v="T5212"/>
    <s v="TMT-Telecom IT- BLR"/>
    <x v="0"/>
    <s v="NETWORK EQUIPMENT PROVIDER &amp; CISCO"/>
    <s v="DDM"/>
    <s v="DDM"/>
    <x v="0"/>
    <s v="BENGALURU"/>
    <s v="Sarjapur Road 1"/>
    <x v="4"/>
    <x v="1"/>
    <m/>
    <s v="WTTEVOIL31"/>
    <s v="Test Engineer Voice-L3.1"/>
    <s v="Telecom-Testing"/>
    <s v="TEST ENGINEER-L3"/>
    <s v="R"/>
    <s v="TECH"/>
    <s v="BU DU"/>
    <s v="TECH"/>
    <s v="BU DU"/>
    <m/>
    <m/>
    <m/>
    <m/>
    <n v="14"/>
    <x v="1"/>
    <n v="0"/>
    <s v="AC"/>
    <n v="0"/>
    <s v="AC"/>
    <s v="Jenkins(L1),GUI Testing(L1),Unix Shell Scripting(L1),Black Box Testing(L1),Quality Assurance(L2),Perl Programming(L1),Storage Manufacturing(L2),System Testing(L1),Retail Business(L1),Application Testing(L1),Python Scripting(L2),UNIX Provisioning(L2),VoIP Testing(L3),Python Scripting(L1),RTOS(L1)"/>
    <s v="GIT-SCM - VERSION CONTROL SYSTEM (10),JIRA (20),RATIONAL CLEAR CASE (6),REGRESSION TESTING (77),JENKINS (11),UNIX SHELL SCRIPTING (152)"/>
    <s v="N"/>
    <m/>
    <m/>
    <d v="2018-03-23T00:00:00"/>
    <s v="PSHC"/>
    <m/>
    <s v="N"/>
    <m/>
    <x v="1"/>
    <s v="Non-Deployable"/>
    <s v="Deployable"/>
    <m/>
    <n v="0"/>
    <n v="1"/>
    <n v="1"/>
    <n v="0"/>
    <n v="0"/>
    <n v="0"/>
    <n v="1"/>
    <x v="0"/>
    <s v="NETWORK EQUIPMENT PROVIDER &amp; CISCO"/>
    <s v="T5212"/>
    <s v="DDM"/>
    <s v="DOMAIN"/>
    <m/>
    <m/>
    <s v="NG"/>
    <s v="India"/>
    <s v="ERICSSON"/>
    <s v="sharmila.natarajan@wipro.com"/>
    <x v="1"/>
    <s v="EMP"/>
    <s v="OFFSHORE"/>
    <m/>
    <m/>
    <s v="ALLOCATED EBD IN NEXT 30 DAYS"/>
    <n v="185847"/>
    <s v="NEP-ERI-PJ-ENM_FIRMWARE"/>
    <n v="535"/>
    <s v="Ericsson AB"/>
    <x v="1"/>
    <s v="INDIA"/>
    <s v="REST OF THE WORLD"/>
    <s v="INDIA"/>
    <s v="REST OF THE WORLD"/>
    <s v="ROW"/>
    <s v="TECH"/>
    <s v="TECH"/>
    <s v="NEP-ERI-PJ-ENM_FIRMWARE"/>
    <m/>
    <m/>
    <m/>
    <s v="ERICSSON"/>
    <m/>
    <m/>
    <n v="5.8330000000000002"/>
    <s v="WT"/>
    <s v="OFFSHORE"/>
    <s v="RoW"/>
    <x v="0"/>
    <m/>
    <s v="NO"/>
    <s v="NO"/>
    <s v="NA"/>
    <s v="EBD Within Qtr"/>
    <s v="NA - Lateral"/>
    <s v="Log in"/>
    <s v="NA"/>
    <s v="Allocated and Not Billed"/>
    <n v="3.2972879522802579E-4"/>
    <x v="3"/>
  </r>
  <r>
    <d v="2018-07-27T00:00:00"/>
    <n v="20024762"/>
    <s v="S V Jamuna"/>
    <x v="1"/>
    <x v="1"/>
    <x v="1"/>
    <x v="0"/>
    <x v="90"/>
    <m/>
    <m/>
    <x v="0"/>
    <x v="0"/>
    <s v="Maddanna"/>
    <x v="0"/>
    <s v="Prem Kumar Dama/ Ramesh Balan/Mariam John"/>
    <s v="Manjeet Kaur"/>
    <x v="0"/>
    <x v="0"/>
    <x v="1"/>
    <x v="0"/>
    <n v="0"/>
    <x v="0"/>
    <m/>
    <m/>
    <m/>
    <x v="1"/>
    <m/>
    <x v="1"/>
    <m/>
    <x v="0"/>
    <s v="NEPC2"/>
    <s v="NEPC2"/>
    <x v="0"/>
    <x v="0"/>
    <s v="WT01"/>
    <x v="4"/>
    <n v="100"/>
    <s v="F"/>
    <m/>
    <m/>
    <x v="74"/>
    <m/>
    <m/>
    <m/>
    <d v="2018-07-19T00:00:00"/>
    <n v="8"/>
    <n v="0"/>
    <n v="0"/>
    <n v="8"/>
    <x v="1"/>
    <m/>
    <n v="0"/>
    <n v="0"/>
    <n v="0"/>
    <s v="N"/>
    <s v="N"/>
    <s v="N"/>
    <m/>
    <s v="14.AVAILABLE"/>
    <m/>
    <m/>
    <s v="T5212"/>
    <s v="TMT-Telecom IT- BLR"/>
    <x v="0"/>
    <s v="NETWORK EQUIPMENT PROVIDER &amp; CISCO"/>
    <s v="DDM"/>
    <s v="DDM"/>
    <x v="0"/>
    <s v="BENGALURU"/>
    <s v="EC4"/>
    <x v="66"/>
    <x v="3"/>
    <m/>
    <m/>
    <m/>
    <m/>
    <m/>
    <s v="R"/>
    <s v="TECH"/>
    <s v="BU DU"/>
    <s v="TECH"/>
    <s v="BU DU"/>
    <m/>
    <m/>
    <m/>
    <m/>
    <n v="8"/>
    <x v="0"/>
    <n v="20501231"/>
    <s v="WT"/>
    <n v="20501231"/>
    <s v="WT"/>
    <m/>
    <m/>
    <s v="N"/>
    <m/>
    <m/>
    <m/>
    <m/>
    <m/>
    <s v="N"/>
    <m/>
    <x v="0"/>
    <s v="Deployable"/>
    <s v="Deployable"/>
    <m/>
    <n v="0"/>
    <n v="0"/>
    <n v="0"/>
    <n v="0"/>
    <n v="1"/>
    <n v="1"/>
    <n v="1"/>
    <x v="0"/>
    <s v="NETWORK EQUIPMENT PROVIDER &amp; CISCO"/>
    <m/>
    <s v="DDM"/>
    <s v="DOMAIN"/>
    <n v="739"/>
    <s v="NEP-VL"/>
    <s v="NG"/>
    <s v="India"/>
    <m/>
    <s v="jamuna.27@wipro.com"/>
    <x v="1"/>
    <s v="EMP"/>
    <s v="OFFSHORE"/>
    <m/>
    <m/>
    <s v="AVAILABLE"/>
    <m/>
    <m/>
    <m/>
    <m/>
    <x v="0"/>
    <s v="INDIA"/>
    <s v="REST OF THE WORLD"/>
    <s v="INDIA"/>
    <s v="REST OF THE WORLD"/>
    <s v="ROW"/>
    <m/>
    <m/>
    <m/>
    <m/>
    <m/>
    <m/>
    <m/>
    <m/>
    <m/>
    <n v="0"/>
    <s v="WT"/>
    <s v="OFFSHORE"/>
    <s v="RoW"/>
    <x v="0"/>
    <m/>
    <s v="NO"/>
    <s v="YES"/>
    <s v="NA"/>
    <s v="NJNB"/>
    <s v="NA - Lateral"/>
    <s v="Not Available"/>
    <s v="NA"/>
    <s v="Available"/>
    <n v="1.0966472253184062E-4"/>
    <x v="1"/>
  </r>
  <r>
    <d v="2018-07-27T00:00:00"/>
    <n v="40011242"/>
    <s v="Varna Rajan"/>
    <x v="0"/>
    <x v="0"/>
    <x v="0"/>
    <x v="0"/>
    <x v="115"/>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varna.r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2.0291002783263124E-4"/>
    <x v="0"/>
  </r>
  <r>
    <d v="2018-07-27T00:00:00"/>
    <n v="316521"/>
    <s v="Madan Mohansinghal"/>
    <x v="2"/>
    <x v="0"/>
    <x v="3"/>
    <x v="0"/>
    <x v="99"/>
    <m/>
    <m/>
    <x v="12"/>
    <x v="4"/>
    <s v="Raj"/>
    <x v="0"/>
    <s v="Prem Kumar Dama/ Ramesh Balan/Mariam John"/>
    <s v="Manjeet Kaur"/>
    <x v="2"/>
    <x v="5"/>
    <x v="2"/>
    <x v="4"/>
    <s v="T"/>
    <x v="1"/>
    <d v="2018-07-27T00:00:00"/>
    <m/>
    <d v="2018-10-01T00:00:00"/>
    <x v="1"/>
    <m/>
    <x v="4"/>
    <s v="Associate Consultant - Oracle PaaS Cloud-L3.1"/>
    <x v="4"/>
    <s v="NEPC1"/>
    <s v="NEPC1"/>
    <x v="0"/>
    <x v="1"/>
    <s v="WT01"/>
    <x v="2"/>
    <n v="100"/>
    <s v="N"/>
    <d v="2018-07-13T00:00:00"/>
    <m/>
    <x v="61"/>
    <m/>
    <m/>
    <m/>
    <d v="2018-07-14T00:00:00"/>
    <n v="13"/>
    <n v="3"/>
    <n v="0"/>
    <n v="10"/>
    <x v="1"/>
    <d v="2018-07-27T00:00:00"/>
    <n v="0"/>
    <n v="0"/>
    <n v="0"/>
    <s v="N"/>
    <s v="N"/>
    <s v="N"/>
    <m/>
    <s v="14.AVAILABLE"/>
    <m/>
    <m/>
    <s v="T7998"/>
    <s v="TMT-Telecom TAS- BLR"/>
    <x v="0"/>
    <s v="NETWORK EQUIPMENT PROVIDER &amp; CISCO"/>
    <s v="MODEL B"/>
    <s v="MODEL B"/>
    <x v="0"/>
    <s v="NATIONAL CAPITAL REGION"/>
    <s v="Greater Noida"/>
    <x v="61"/>
    <x v="1"/>
    <m/>
    <s v="WTACOPAL31"/>
    <s v="Associate Consultant - Oracle PaaS Cloud-L3.1"/>
    <s v="BAS-OEA-ORACLE-CLOUD"/>
    <s v="CONFIGURATOR-L3"/>
    <s v="B"/>
    <s v="TECH"/>
    <s v="BU DU"/>
    <s v="TECH"/>
    <s v="BU DU"/>
    <m/>
    <m/>
    <m/>
    <m/>
    <n v="3"/>
    <x v="1"/>
    <n v="20181013"/>
    <s v="BU"/>
    <n v="0"/>
    <s v="AC"/>
    <s v="JavaScript(L1),Business Analysis(L1),Apache Ant(L1),JUnit(L1),Oracle SQL(L1),CG-BAS-CCX(L2),Clarify Thin Client(L1),CSS(L1),JavaScript(L1),Core Java(L1),English Language(L1),CG-BAS-CCX(L1),BDD - Behavioral Driven Development Testing(L1),CG-BAS-CCX(L1),Hibernate(L1),Core Java(L1)"/>
    <s v="JAVA SWING (2),CSS (1),CORE JAVA (4),SPRING (5),ANGULAR JS (2),JAVASCRIPT (3),SYBASE (2),PL-SQL (3),HIBERNATE (4)"/>
    <s v="N"/>
    <m/>
    <m/>
    <d v="2018-03-08T00:00:00"/>
    <s v="AgileWSM"/>
    <s v="LTDU SL"/>
    <s v="N"/>
    <m/>
    <x v="1"/>
    <s v="Non-Deployable"/>
    <s v="Deployable"/>
    <m/>
    <n v="0"/>
    <n v="1"/>
    <n v="1"/>
    <n v="0"/>
    <n v="0"/>
    <n v="0"/>
    <n v="1"/>
    <x v="0"/>
    <s v="NETWORK EQUIPMENT PROVIDER &amp; CISCO"/>
    <s v="T5082"/>
    <s v="DIGI"/>
    <s v="DIGI-DX"/>
    <m/>
    <m/>
    <s v="BB"/>
    <s v="India"/>
    <s v="ERICSSON"/>
    <s v="madan.mohansinghal@wipro.com"/>
    <x v="1"/>
    <s v="EMP"/>
    <s v="OFFSHORE"/>
    <m/>
    <m/>
    <s v="ALLOCATED EBD IN NEXT 30 DAYS"/>
    <n v="49228"/>
    <s v="ERIC_TESTING"/>
    <n v="535"/>
    <s v="Ericsson AB"/>
    <x v="4"/>
    <s v="INDIA"/>
    <s v="REST OF THE WORLD"/>
    <s v="INDIA"/>
    <s v="REST OF THE WORLD"/>
    <s v="ROW"/>
    <s v="TECH"/>
    <s v="TECH"/>
    <s v="ERIC_TESTING"/>
    <m/>
    <m/>
    <m/>
    <s v="ERICSSON"/>
    <m/>
    <m/>
    <n v="3.1659999999999999"/>
    <s v="WT"/>
    <s v="OFFSHORE"/>
    <s v="RoW"/>
    <x v="0"/>
    <m/>
    <s v="NO"/>
    <s v="NO"/>
    <s v="NA"/>
    <s v="EBD Within Qtr"/>
    <s v="NA - Lateral"/>
    <s v="In progress"/>
    <s v="NA"/>
    <s v="Allocated and Not Billed"/>
    <n v="6.1755273453393178E-4"/>
    <x v="3"/>
  </r>
  <r>
    <d v="2018-07-27T00:00:00"/>
    <n v="20024760"/>
    <s v="Puneeth Kumar A C"/>
    <x v="2"/>
    <x v="0"/>
    <x v="3"/>
    <x v="0"/>
    <x v="99"/>
    <m/>
    <m/>
    <x v="10"/>
    <x v="1"/>
    <s v="Maddanna"/>
    <x v="0"/>
    <s v="Prem Kumar Dama/ Ramesh Balan/Mariam John"/>
    <s v="Manjeet Kaur"/>
    <x v="2"/>
    <x v="10"/>
    <x v="1"/>
    <x v="3"/>
    <s v="M"/>
    <x v="1"/>
    <d v="2018-07-27T00:00:00"/>
    <m/>
    <d v="2018-09-01T00:00:00"/>
    <x v="1"/>
    <m/>
    <x v="1"/>
    <s v="Administrator - IMS -Telecom Application-L3.1"/>
    <x v="1"/>
    <s v="NEPC1"/>
    <s v="NEPC1"/>
    <x v="0"/>
    <x v="0"/>
    <s v="WT01"/>
    <x v="2"/>
    <n v="100"/>
    <s v="N"/>
    <m/>
    <m/>
    <x v="74"/>
    <m/>
    <m/>
    <m/>
    <d v="2018-07-19T00:00:00"/>
    <n v="8"/>
    <n v="0"/>
    <n v="0"/>
    <n v="8"/>
    <x v="1"/>
    <d v="2018-07-27T00:00:00"/>
    <n v="0"/>
    <n v="0"/>
    <n v="0"/>
    <s v="N"/>
    <s v="N"/>
    <s v="N"/>
    <m/>
    <m/>
    <m/>
    <m/>
    <s v="T5464"/>
    <s v="GMT-TelecomEquipmentVendors-Delivery"/>
    <x v="0"/>
    <s v="NETWORK EQUIPMENT PROVIDER &amp; CISCO"/>
    <s v="DDM"/>
    <s v="DDM"/>
    <x v="0"/>
    <s v="BENGALURU"/>
    <s v="EC2"/>
    <x v="36"/>
    <x v="1"/>
    <m/>
    <s v="WTIMSTAL31"/>
    <s v="Administrator - IMS -Telecom Application-L3.1"/>
    <s v="IMS-Telecom Network Services"/>
    <m/>
    <s v="R"/>
    <s v="TECH"/>
    <s v="BU DU"/>
    <s v="TECH"/>
    <s v="BU DU"/>
    <m/>
    <m/>
    <m/>
    <m/>
    <n v="9"/>
    <x v="1"/>
    <n v="0"/>
    <s v="AC"/>
    <n v="0"/>
    <s v="AC"/>
    <m/>
    <m/>
    <s v="N"/>
    <m/>
    <m/>
    <m/>
    <m/>
    <m/>
    <s v="N"/>
    <m/>
    <x v="0"/>
    <s v="Non-Deployable"/>
    <s v="Deployable"/>
    <m/>
    <n v="0"/>
    <n v="1"/>
    <n v="1"/>
    <n v="0"/>
    <n v="0"/>
    <n v="0"/>
    <n v="1"/>
    <x v="0"/>
    <s v="NETWORK EQUIPMENT PROVIDER &amp; CISCO"/>
    <s v="T5082"/>
    <s v="DDM"/>
    <s v="DOMAIN"/>
    <m/>
    <m/>
    <s v="NG"/>
    <s v="India"/>
    <s v="CISCO"/>
    <s v="puneeth.kumar9@wipro.com"/>
    <x v="1"/>
    <s v="EMP"/>
    <s v="OFFSHORE"/>
    <m/>
    <m/>
    <s v="ALLOCATED EBD IN NEXT 30 DAYS"/>
    <n v="175889"/>
    <s v="NEP-CIS-PJ-NOS-TOOL-SUPP"/>
    <n v="19416"/>
    <s v="Cisco Services Business"/>
    <x v="3"/>
    <s v="INDIA"/>
    <s v="REST OF THE WORLD"/>
    <s v="INDIA"/>
    <s v="REST OF THE WORLD"/>
    <s v="ROW"/>
    <s v="TECH"/>
    <s v="TECH"/>
    <s v="NEP-CIS-PJ-NOS-TOOL-SUPP"/>
    <m/>
    <m/>
    <m/>
    <m/>
    <m/>
    <m/>
    <n v="0"/>
    <s v="WT"/>
    <s v="OFFSHORE"/>
    <s v="RoW"/>
    <x v="0"/>
    <m/>
    <s v="NO"/>
    <s v="YES"/>
    <s v="NA"/>
    <s v="EBD Within Qtr"/>
    <s v="NA - Lateral"/>
    <s v="Not Available"/>
    <s v="NA"/>
    <s v="Allocated and Not Billed"/>
    <n v="1.0966472253184062E-4"/>
    <x v="3"/>
  </r>
  <r>
    <d v="2018-07-27T00:00:00"/>
    <n v="20024200"/>
    <s v="Vikas Chaudhary"/>
    <x v="2"/>
    <x v="1"/>
    <x v="5"/>
    <x v="0"/>
    <x v="70"/>
    <m/>
    <m/>
    <x v="5"/>
    <x v="3"/>
    <s v="Raj"/>
    <x v="1"/>
    <s v="Prem Kumar Dama/ Ramesh Balan/Mariam John"/>
    <s v="Manjeet Kaur"/>
    <x v="2"/>
    <x v="19"/>
    <x v="4"/>
    <x v="2"/>
    <s v="O"/>
    <x v="1"/>
    <m/>
    <d v="2018-07-16T00:00:00"/>
    <d v="2018-08-01T00:00:00"/>
    <x v="1"/>
    <m/>
    <x v="0"/>
    <m/>
    <x v="3"/>
    <s v="NEPC1"/>
    <s v="NEPC1"/>
    <x v="0"/>
    <x v="0"/>
    <s v="WT01"/>
    <x v="6"/>
    <n v="100"/>
    <s v="N"/>
    <m/>
    <m/>
    <x v="98"/>
    <m/>
    <m/>
    <m/>
    <d v="2018-07-16T00:00:00"/>
    <n v="11"/>
    <n v="0"/>
    <n v="0"/>
    <n v="11"/>
    <x v="1"/>
    <d v="2018-07-16T00:00:00"/>
    <n v="0"/>
    <n v="0"/>
    <n v="0"/>
    <s v="N"/>
    <s v="N"/>
    <s v="N"/>
    <m/>
    <s v="14.AVAILABLE"/>
    <m/>
    <m/>
    <s v="T8203"/>
    <s v="TMT-Telecom IT- BLR"/>
    <x v="0"/>
    <s v="NETWORK EQUIPMENT PROVIDER &amp; CISCO"/>
    <s v="CIS"/>
    <s v="CIS-SECURITIES"/>
    <x v="0"/>
    <s v="BENGALURU"/>
    <s v="EC2"/>
    <x v="102"/>
    <x v="2"/>
    <m/>
    <m/>
    <m/>
    <m/>
    <m/>
    <s v="A"/>
    <s v="TECH"/>
    <s v="BU DU"/>
    <s v="CIS"/>
    <s v="SL DU"/>
    <m/>
    <m/>
    <m/>
    <m/>
    <n v="12"/>
    <x v="1"/>
    <n v="20501231"/>
    <s v="WT"/>
    <n v="20501231"/>
    <s v="WT"/>
    <m/>
    <s v="CISCO ACI ADMIN (10)"/>
    <s v="N"/>
    <m/>
    <m/>
    <m/>
    <m/>
    <s v="LTDU SL"/>
    <s v="N"/>
    <m/>
    <x v="0"/>
    <s v="Non-Deployable"/>
    <s v="Deployable"/>
    <m/>
    <n v="0"/>
    <n v="1"/>
    <n v="1"/>
    <n v="0"/>
    <n v="0"/>
    <n v="0"/>
    <n v="1"/>
    <x v="0"/>
    <s v="NETWORK EQUIPMENT PROVIDER &amp; CISCO"/>
    <m/>
    <m/>
    <m/>
    <m/>
    <m/>
    <m/>
    <s v="India"/>
    <s v="CISCO"/>
    <s v="vikas.chaudhary6@wipro.com"/>
    <x v="1"/>
    <s v="EMP"/>
    <s v="OFFSHORE"/>
    <m/>
    <m/>
    <s v="ALLOCATED NO BILLED"/>
    <n v="185297"/>
    <s v="NEP-CIS-PJ-NEW-OPP"/>
    <n v="705"/>
    <s v="CISCO SYSTEMS, INC"/>
    <x v="1"/>
    <s v="INDIA"/>
    <s v="REST OF THE WORLD"/>
    <s v="INDIA"/>
    <s v="REST OF THE WORLD"/>
    <s v="ROW"/>
    <s v="CIS"/>
    <s v="TECH"/>
    <s v="NEP-CIS-PJ-NEW-OPP"/>
    <m/>
    <m/>
    <m/>
    <m/>
    <m/>
    <m/>
    <n v="0"/>
    <s v="WT"/>
    <s v="OFFSHORE"/>
    <s v="RoW"/>
    <x v="0"/>
    <m/>
    <s v="NO"/>
    <s v="YES"/>
    <s v="NA"/>
    <s v="NJNB"/>
    <s v="NA - Lateral"/>
    <s v="Not Available"/>
    <s v="NA"/>
    <s v="Allocated and Not Billed"/>
    <n v="1.0966472253184062E-4"/>
    <x v="5"/>
  </r>
  <r>
    <d v="2018-07-27T00:00:00"/>
    <n v="40011239"/>
    <s v="Suryakant Ramchandra Rajbhar"/>
    <x v="0"/>
    <x v="0"/>
    <x v="0"/>
    <x v="0"/>
    <x v="116"/>
    <m/>
    <m/>
    <x v="7"/>
    <x v="4"/>
    <s v="Maddanna"/>
    <x v="0"/>
    <s v="TECH-GROUP"/>
    <s v="Chandrika N"/>
    <x v="4"/>
    <x v="21"/>
    <x v="2"/>
    <x v="1"/>
    <s v="I"/>
    <x v="2"/>
    <m/>
    <d v="2018-07-24T00:00:00"/>
    <d v="2018-08-25T00:00:00"/>
    <x v="0"/>
    <m/>
    <x v="4"/>
    <s v="Developer Java J2EE-L1.1"/>
    <x v="4"/>
    <s v="TECH GROUP"/>
    <s v="TECH GROUP"/>
    <x v="0"/>
    <x v="3"/>
    <s v="WT01"/>
    <x v="1"/>
    <n v="100"/>
    <s v="N"/>
    <m/>
    <m/>
    <x v="98"/>
    <m/>
    <m/>
    <m/>
    <d v="2018-07-16T00:00:00"/>
    <n v="11"/>
    <n v="0"/>
    <n v="0"/>
    <n v="11"/>
    <x v="1"/>
    <m/>
    <n v="0"/>
    <n v="0"/>
    <n v="0"/>
    <s v="N"/>
    <s v="N"/>
    <s v="N"/>
    <m/>
    <s v="15.Rookie&lt;60D"/>
    <m/>
    <m/>
    <s v="T7661"/>
    <s v="TECH Operation"/>
    <x v="0"/>
    <s v="TECHNOLOGY GROUP"/>
    <s v="MODEL B"/>
    <s v="MODEL B"/>
    <x v="0"/>
    <s v="BENGALURU"/>
    <s v="Sarjapur Road 1"/>
    <x v="0"/>
    <x v="0"/>
    <m/>
    <s v="WTDVJ2EL11"/>
    <s v="Developer Java J2EE-L1.1"/>
    <s v="BAS-CCX-Java"/>
    <m/>
    <s v="B"/>
    <s v="TECH"/>
    <s v="BU DU"/>
    <s v="TECH"/>
    <s v="BU DU"/>
    <m/>
    <m/>
    <m/>
    <m/>
    <n v="11"/>
    <x v="1"/>
    <n v="20180801"/>
    <s v="AC"/>
    <n v="20501231"/>
    <s v="WT"/>
    <m/>
    <m/>
    <s v="N"/>
    <m/>
    <m/>
    <m/>
    <m/>
    <s v="LTDU SL"/>
    <s v="N"/>
    <m/>
    <x v="0"/>
    <s v="Non-Deployable"/>
    <m/>
    <m/>
    <n v="0"/>
    <n v="1"/>
    <n v="1"/>
    <n v="0"/>
    <n v="0"/>
    <n v="0"/>
    <n v="1"/>
    <x v="0"/>
    <s v="TECHNOLOGY GROUP"/>
    <s v="T8254"/>
    <s v="DIGI"/>
    <s v="DIGI-DX"/>
    <n v="517"/>
    <s v="SOA/APPLICATION/LEGACY MO"/>
    <s v="BB"/>
    <s v="India"/>
    <m/>
    <s v="suryakant.rajbhar@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Undergoing PRP"/>
    <s v="Not Available"/>
    <s v="NA"/>
    <s v="PRP"/>
    <n v="1.0966472253184062E-4"/>
    <x v="0"/>
  </r>
  <r>
    <d v="2018-07-27T00:00:00"/>
    <n v="393477"/>
    <s v="Aastha Malhotra"/>
    <x v="2"/>
    <x v="0"/>
    <x v="3"/>
    <x v="0"/>
    <x v="107"/>
    <m/>
    <m/>
    <x v="5"/>
    <x v="3"/>
    <s v="Raj"/>
    <x v="1"/>
    <s v="Manogaran V G"/>
    <s v="Chandrika N"/>
    <x v="1"/>
    <x v="8"/>
    <x v="3"/>
    <x v="4"/>
    <s v="M"/>
    <x v="1"/>
    <d v="2018-08-11T00:00:00"/>
    <m/>
    <d v="2018-09-01T00:00:00"/>
    <x v="0"/>
    <m/>
    <x v="0"/>
    <s v="Engineer - Security Intelligence-Analytics-Assuran-L1.1"/>
    <x v="3"/>
    <s v="SCSP"/>
    <s v="SCSP"/>
    <x v="0"/>
    <x v="1"/>
    <s v="WT01"/>
    <x v="0"/>
    <n v="100"/>
    <s v="N"/>
    <d v="2018-07-13T00:00:00"/>
    <m/>
    <x v="114"/>
    <m/>
    <m/>
    <m/>
    <d v="2018-07-14T00:00:00"/>
    <n v="13"/>
    <n v="0"/>
    <n v="0"/>
    <n v="13"/>
    <x v="1"/>
    <d v="2018-08-11T00:00:00"/>
    <n v="0"/>
    <n v="0"/>
    <n v="0"/>
    <s v="N"/>
    <s v="N"/>
    <s v="N"/>
    <m/>
    <m/>
    <m/>
    <m/>
    <s v="T8666"/>
    <s v="SEMI-CONDUCTORS"/>
    <x v="0"/>
    <s v="SEMI-CONDUCTORS"/>
    <s v="CRS"/>
    <s v="SECURITY INTELLIGENCE &amp; ASSURANCE"/>
    <x v="0"/>
    <s v="NOIDA"/>
    <s v="Greater Noida"/>
    <x v="2"/>
    <x v="0"/>
    <m/>
    <s v="WTENEAAL11"/>
    <s v="Engineer - Security Intelligence-Analytics-Assuran-L1.1"/>
    <s v="BAS-CRS-Security Intelligence-Analytics-Assurance"/>
    <s v="ENGINEER-L1"/>
    <s v="C"/>
    <s v="TECH"/>
    <s v="BU DU"/>
    <s v="CRS"/>
    <s v="SL"/>
    <m/>
    <m/>
    <m/>
    <m/>
    <n v="10"/>
    <x v="1"/>
    <n v="0"/>
    <s v="AC"/>
    <n v="0"/>
    <s v="AC"/>
    <s v="English Language(L1)"/>
    <s v="MCAFEE ANTIVIRUS ENDPOINT PROTECTION SOLUTION - EPS (1),ARCSIGHT (1),SIEM - SECURITY INFORMATION EVENT MANAGEMENT (2),ORACLE SQL (1),ORACLE 11GR2 (1),CHECKPOINT FIREWALLS AND VPN (1),QRADAR (2),CORE JAVA (1),ORACLE ACCESS MANAGER (1)"/>
    <s v="N"/>
    <m/>
    <m/>
    <d v="2018-05-02T00:00:00"/>
    <s v="Cisco Firewall and VPN"/>
    <m/>
    <s v="N"/>
    <m/>
    <x v="1"/>
    <s v="Non-Deployable"/>
    <s v="Deployable"/>
    <m/>
    <n v="0"/>
    <n v="1"/>
    <n v="1"/>
    <n v="0"/>
    <n v="0"/>
    <n v="0"/>
    <n v="1"/>
    <x v="0"/>
    <s v="SEMI-CONDUCTORS"/>
    <m/>
    <m/>
    <m/>
    <m/>
    <m/>
    <m/>
    <s v="India"/>
    <s v="SUN-POWER CORPORATION"/>
    <s v="aastha.malhotra@wipro.com"/>
    <x v="0"/>
    <s v="EMP"/>
    <s v="OFFSHORE"/>
    <m/>
    <m/>
    <s v="ALLOCATED EBD IN NEXT 30 DAYS"/>
    <n v="187340"/>
    <s v="SEM-SCO-PJ-SUNPOWER-OIM-"/>
    <n v="70595"/>
    <s v="Sun Power"/>
    <x v="3"/>
    <s v="INDIA"/>
    <s v="REST OF THE WORLD"/>
    <s v="INDIA"/>
    <s v="REST OF THE WORLD"/>
    <s v="ROW"/>
    <s v="TECH"/>
    <s v="TECH"/>
    <s v="SEM-SCO-PJ-SUNPOWER-OIM-"/>
    <m/>
    <m/>
    <m/>
    <s v="SUN-POWER CORPORATION"/>
    <m/>
    <m/>
    <n v="0.75"/>
    <s v="WT"/>
    <s v="OFFSHORE"/>
    <s v="RoW"/>
    <x v="0"/>
    <m/>
    <s v="NO"/>
    <s v="YES"/>
    <s v="NA"/>
    <s v="NA - Rookie"/>
    <s v="Allocated and Not Billed"/>
    <s v="Not Available"/>
    <s v="NA"/>
    <s v="Allocated and Not Billed"/>
    <n v="9.869825027865656E-5"/>
    <x v="3"/>
  </r>
  <r>
    <d v="2018-07-27T00:00:00"/>
    <n v="325769"/>
    <s v="Indhu Chandran"/>
    <x v="2"/>
    <x v="0"/>
    <x v="3"/>
    <x v="0"/>
    <x v="112"/>
    <m/>
    <m/>
    <x v="12"/>
    <x v="4"/>
    <s v="Maddanna"/>
    <x v="0"/>
    <s v="Prem Kumar Dama/ Ramesh Balan/Mariam John"/>
    <s v="Manjeet Kaur"/>
    <x v="2"/>
    <x v="5"/>
    <x v="2"/>
    <x v="1"/>
    <s v="B"/>
    <x v="0"/>
    <d v="2018-08-15T00:00:00"/>
    <m/>
    <d v="2018-10-25T00:00:00"/>
    <x v="0"/>
    <m/>
    <x v="4"/>
    <s v="Developer - Application Modernization-L1.1"/>
    <x v="4"/>
    <s v="NEPC1"/>
    <s v="NEPC1"/>
    <x v="0"/>
    <x v="1"/>
    <s v="WT01"/>
    <x v="1"/>
    <n v="100"/>
    <s v="F"/>
    <d v="2018-07-18T00:00:00"/>
    <m/>
    <x v="89"/>
    <m/>
    <m/>
    <m/>
    <d v="2018-07-19T00:00:00"/>
    <n v="8"/>
    <n v="0"/>
    <n v="0"/>
    <n v="8"/>
    <x v="1"/>
    <d v="2018-08-15T00:00:00"/>
    <n v="0"/>
    <n v="1"/>
    <n v="0"/>
    <s v="N"/>
    <s v="N"/>
    <s v="N"/>
    <m/>
    <s v="13.Allocated"/>
    <m/>
    <m/>
    <s v="T7998"/>
    <s v="NEP ACCOUNT"/>
    <x v="0"/>
    <s v="NEP ACCOUNT"/>
    <s v="MODEL B"/>
    <s v="MODEL B"/>
    <x v="0"/>
    <s v="BENGALURU"/>
    <s v="EC SEZ Ut 2 S2"/>
    <x v="85"/>
    <x v="0"/>
    <m/>
    <s v="WTDVEWSL11"/>
    <s v="Developer - Application Modernization-L1.1"/>
    <s v="BAS-CCX-Application Modernization"/>
    <s v="DEVELOPER-L1"/>
    <s v="B"/>
    <s v="TECH"/>
    <s v="BU DU"/>
    <s v="TECH"/>
    <s v="BU DU"/>
    <m/>
    <m/>
    <m/>
    <m/>
    <n v="-5"/>
    <x v="1"/>
    <n v="20501231"/>
    <s v="WT"/>
    <n v="20501231"/>
    <s v="WT"/>
    <s v="BDD - Behavioral Driven Development Testing(L1),CG-BAS-CCX(L1)"/>
    <s v="JUNIT (2),ANGULAR JS (2),PL-SQL (4),HIBERNATE (3),JAVASCRIPT (3),CSS (1),JSP - JAVA SERVER PAGES (1),JENKINS (10),SPRING (1),HTML 5 (1),CORE JAVA (32),UNIX SHELL SCRIPTING (20)"/>
    <s v="N"/>
    <m/>
    <m/>
    <d v="2018-04-23T00:00:00"/>
    <s v="Angular 2 L2"/>
    <s v="LTDU SL"/>
    <s v="N"/>
    <m/>
    <x v="1"/>
    <s v="Non-Deployable"/>
    <s v="Non-Deployable"/>
    <m/>
    <n v="0"/>
    <n v="0"/>
    <n v="0"/>
    <n v="0"/>
    <n v="1"/>
    <n v="1"/>
    <n v="1"/>
    <x v="0"/>
    <s v="NEP ACCOUNT"/>
    <s v="T8254"/>
    <s v="DIGI"/>
    <s v="DIGI-DX"/>
    <n v="517"/>
    <s v="SOA/APPLICATION/LEGACY MO"/>
    <s v="BB"/>
    <s v="India"/>
    <s v="ERICSSON"/>
    <s v="indhu.chandran@wipro.com"/>
    <x v="0"/>
    <s v="EMP"/>
    <s v="OFFSHORE"/>
    <m/>
    <m/>
    <s v="ALLOCATED EBD IN NEXT 30 DAYS"/>
    <n v="187602"/>
    <s v="NEP-ERI-PJ-SERVICE_ORCHS"/>
    <n v="535"/>
    <s v="Ericsson AB"/>
    <x v="1"/>
    <s v="INDIA"/>
    <s v="REST OF THE WORLD"/>
    <s v="INDIA"/>
    <s v="REST OF THE WORLD"/>
    <s v="ROW"/>
    <s v="TECH"/>
    <s v="TECH"/>
    <s v="B-WT01-0005200637-ERICSS"/>
    <m/>
    <m/>
    <m/>
    <s v="ERICSSON"/>
    <m/>
    <m/>
    <n v="2.9159999999999999"/>
    <s v="WT"/>
    <s v="OFFSHORE"/>
    <s v="RoW"/>
    <x v="0"/>
    <m/>
    <s v="NO"/>
    <s v="NO"/>
    <s v="NA"/>
    <s v="NA - Rookie"/>
    <s v="Future Allocation"/>
    <s v="In progress"/>
    <s v="NA"/>
    <s v="Future Allocation"/>
    <n v="1.0966472253184062E-4"/>
    <x v="6"/>
  </r>
  <r>
    <d v="2018-07-27T00:00:00"/>
    <n v="20015075"/>
    <s v="Dhairya Pandey"/>
    <x v="1"/>
    <x v="1"/>
    <x v="7"/>
    <x v="0"/>
    <x v="111"/>
    <m/>
    <m/>
    <x v="14"/>
    <x v="7"/>
    <s v="Maddanna"/>
    <x v="0"/>
    <s v="TECH-GROUP"/>
    <s v="Chandrika N"/>
    <x v="4"/>
    <x v="21"/>
    <x v="2"/>
    <x v="1"/>
    <s v="I"/>
    <x v="2"/>
    <m/>
    <d v="2018-07-22T00:00:00"/>
    <d v="2018-08-20T00:00:00"/>
    <x v="0"/>
    <m/>
    <x v="10"/>
    <s v="Developer Unix Applications-L1.1"/>
    <x v="5"/>
    <s v="TECH GROUP"/>
    <s v="TECH GROUP"/>
    <x v="0"/>
    <x v="2"/>
    <s v="WT01"/>
    <x v="0"/>
    <n v="100"/>
    <s v="N"/>
    <d v="2018-07-16T00:00:00"/>
    <m/>
    <x v="9"/>
    <m/>
    <m/>
    <m/>
    <d v="2018-07-17T00:00:00"/>
    <n v="10"/>
    <n v="0"/>
    <n v="0"/>
    <n v="10"/>
    <x v="1"/>
    <m/>
    <n v="0"/>
    <n v="0"/>
    <n v="0"/>
    <s v="N"/>
    <s v="N"/>
    <s v="N"/>
    <m/>
    <s v="14.AVAILABLE"/>
    <m/>
    <m/>
    <s v="T7998"/>
    <s v="TECH Operation"/>
    <x v="0"/>
    <s v="TECHNOLOGY GROUP"/>
    <s v="MODEL B"/>
    <s v="MODEL B"/>
    <x v="0"/>
    <s v="HYDERABAD"/>
    <s v="Madhapur"/>
    <x v="1"/>
    <x v="0"/>
    <m/>
    <s v="WTDVUAPL11"/>
    <s v="Developer Unix Applications-L1.1"/>
    <s v="BAS-Microsoft"/>
    <m/>
    <s v="B"/>
    <s v="TECH"/>
    <s v="BU DU"/>
    <s v="TECH"/>
    <s v="BU DU"/>
    <m/>
    <m/>
    <m/>
    <m/>
    <n v="10"/>
    <x v="1"/>
    <n v="20180727"/>
    <s v="AC"/>
    <n v="20501231"/>
    <s v="WT"/>
    <s v="English Language(L1)"/>
    <s v="UNIX APPLICATION PROGRAMMING (1)"/>
    <s v="N"/>
    <m/>
    <m/>
    <d v="2018-05-29T00:00:00"/>
    <s v="Emerge"/>
    <s v="LTDU SL"/>
    <s v="N"/>
    <m/>
    <x v="1"/>
    <s v="Non-Deployable"/>
    <s v="Deployable"/>
    <m/>
    <n v="0"/>
    <n v="1"/>
    <n v="1"/>
    <n v="0"/>
    <n v="0"/>
    <n v="0"/>
    <n v="1"/>
    <x v="0"/>
    <s v="TECHNOLOGY GROUP"/>
    <s v="T5082"/>
    <s v="MAS"/>
    <s v="MAS-MICROSOFT"/>
    <m/>
    <m/>
    <s v="YW"/>
    <s v="India"/>
    <m/>
    <s v="dhairya.pandey@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1.0966472253184062E-4"/>
    <x v="4"/>
  </r>
  <r>
    <d v="2018-07-27T00:00:00"/>
    <n v="232355"/>
    <s v="Srinivas Barthur"/>
    <x v="2"/>
    <x v="0"/>
    <x v="3"/>
    <x v="0"/>
    <x v="87"/>
    <m/>
    <m/>
    <x v="5"/>
    <x v="3"/>
    <s v="Raj"/>
    <x v="1"/>
    <s v="Prem Kumar Dama/ Ramesh Balan/Mariam John"/>
    <s v="Manjeet Kaur"/>
    <x v="2"/>
    <x v="5"/>
    <x v="3"/>
    <x v="2"/>
    <s v="O"/>
    <x v="1"/>
    <d v="2018-08-01T00:00:00"/>
    <m/>
    <d v="2018-09-28T00:00:00"/>
    <x v="1"/>
    <m/>
    <x v="0"/>
    <s v="Lead Administrator Unix Infrastructure-L4.1"/>
    <x v="3"/>
    <s v="NEPC1"/>
    <s v="NEPC1"/>
    <x v="0"/>
    <x v="1"/>
    <s v="WT01"/>
    <x v="4"/>
    <n v="100"/>
    <s v="N"/>
    <d v="2018-07-11T00:00:00"/>
    <m/>
    <x v="115"/>
    <m/>
    <d v="2015-03-21T00:00:00"/>
    <m/>
    <d v="2018-07-12T00:00:00"/>
    <n v="15"/>
    <n v="1"/>
    <n v="0"/>
    <n v="14"/>
    <x v="1"/>
    <d v="2018-08-01T00:00:00"/>
    <n v="0"/>
    <n v="0"/>
    <n v="0"/>
    <s v="N"/>
    <s v="N"/>
    <s v="N"/>
    <d v="2016-02-19T00:00:00"/>
    <m/>
    <m/>
    <m/>
    <s v="T8922"/>
    <s v="TMT-Telecom IT- BLR"/>
    <x v="0"/>
    <s v="NETWORK EQUIPMENT PROVIDER &amp; CISCO"/>
    <s v="DAAI"/>
    <s v="DAAI-DPE"/>
    <x v="0"/>
    <s v="BENGALURU"/>
    <s v="DTP Whitefield"/>
    <x v="44"/>
    <x v="3"/>
    <m/>
    <s v="WTLATUXL41"/>
    <s v="Lead Administrator Unix Infrastructure-L4.1"/>
    <s v="GIS-Unix-Admin"/>
    <s v="LEAD ADMINISTRATOR-L1"/>
    <s v="C"/>
    <s v="TECH"/>
    <s v="BU DU"/>
    <s v="DAAI"/>
    <s v="SL"/>
    <m/>
    <m/>
    <m/>
    <m/>
    <n v="15"/>
    <x v="1"/>
    <n v="0"/>
    <s v="AC"/>
    <n v="0"/>
    <s v="AC"/>
    <s v="English Language(L1),Solaris Admin(L3),Solaris Admin(L2),Solaris Admin(L2),Communication(L2)"/>
    <s v="UNIX SERVER HIGH AVAILABILITY (6),SOLARIS ADMIN (88),VERITAS CLUSTER SERVER (88),UNIX ADMIN (46),VERITAS VOLUME MANAGER (88),UNIX SHELL SCRIPTING (3),VERITAS STORAGE FOUNDATION (88),REMEDY ADMINISTRATION (10),UNIX OS SUPPORT (6),MYSQL (30)"/>
    <s v="N"/>
    <m/>
    <m/>
    <d v="2015-03-11T00:00:00"/>
    <s v="GIMS Cross Culture"/>
    <m/>
    <s v="N"/>
    <m/>
    <x v="1"/>
    <s v="Non-Deployable"/>
    <s v="Deployable"/>
    <m/>
    <n v="0"/>
    <n v="1"/>
    <n v="1"/>
    <n v="0"/>
    <n v="0"/>
    <n v="0"/>
    <n v="1"/>
    <x v="0"/>
    <s v="NETWORK EQUIPMENT PROVIDER &amp; CISCO"/>
    <m/>
    <m/>
    <m/>
    <m/>
    <m/>
    <m/>
    <s v="India"/>
    <s v="ERICSSON"/>
    <s v="srinivas.barthur@wipro.com"/>
    <x v="1"/>
    <s v="EMP"/>
    <s v="OFFSHORE"/>
    <m/>
    <m/>
    <s v="ALLOCATED EBD IN NEXT 30 DAYS"/>
    <n v="185847"/>
    <s v="NEP-ERI-PJ-ENM_FIRMWARE"/>
    <n v="535"/>
    <s v="Ericsson AB"/>
    <x v="1"/>
    <s v="INDIA"/>
    <s v="REST OF THE WORLD"/>
    <s v="INDIA"/>
    <s v="REST OF THE WORLD"/>
    <s v="ROW"/>
    <s v="TECH"/>
    <s v="TECH"/>
    <s v="NEP-ERI-PJ-ENM_FIRMWARE"/>
    <m/>
    <m/>
    <m/>
    <s v="ERICSSON"/>
    <s v="Approved"/>
    <d v="2016-01-21T00:00:00"/>
    <n v="6.8330000000000002"/>
    <s v="WT"/>
    <s v="OFFSHORE"/>
    <s v="RoW"/>
    <x v="0"/>
    <m/>
    <s v="NO"/>
    <s v="NO"/>
    <s v="NA"/>
    <s v="EBD Within Qtr"/>
    <s v="NA - Lateral"/>
    <s v="Not Available"/>
    <s v="NA"/>
    <s v="Allocated and Not Billed"/>
    <n v="6.2006956368432069E-4"/>
    <x v="3"/>
  </r>
  <r>
    <d v="2018-07-27T00:00:00"/>
    <n v="20015234"/>
    <s v="Prasanth"/>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s v="English Language(L1)"/>
    <m/>
    <s v="N"/>
    <m/>
    <m/>
    <d v="2018-05-29T00:00:00"/>
    <s v="Emerge"/>
    <m/>
    <s v="N"/>
    <m/>
    <x v="1"/>
    <s v="Non-Deployable"/>
    <s v="Deployable"/>
    <m/>
    <n v="0"/>
    <n v="1"/>
    <n v="1"/>
    <n v="0"/>
    <n v="0"/>
    <n v="0"/>
    <n v="1"/>
    <x v="0"/>
    <s v="TECHNOLOGY GROUP"/>
    <m/>
    <s v="DDM"/>
    <s v="DOMAIN"/>
    <m/>
    <m/>
    <s v="NG"/>
    <s v="India"/>
    <m/>
    <s v="prasanth.20@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20015074"/>
    <s v="Madhu Surya P"/>
    <x v="1"/>
    <x v="1"/>
    <x v="7"/>
    <x v="0"/>
    <x v="65"/>
    <m/>
    <m/>
    <x v="11"/>
    <x v="1"/>
    <s v="Maddanna"/>
    <x v="0"/>
    <s v="TECH-GROUP"/>
    <s v="Chandrika N"/>
    <x v="4"/>
    <x v="21"/>
    <x v="1"/>
    <x v="1"/>
    <s v="I"/>
    <x v="2"/>
    <m/>
    <d v="2018-07-22T00:00:00"/>
    <d v="2018-08-20T00:00:00"/>
    <x v="0"/>
    <m/>
    <x v="1"/>
    <s v="Developer Java J2EE-L1.1"/>
    <x v="1"/>
    <s v="TECH GROUP"/>
    <s v="TECH GROUP"/>
    <x v="0"/>
    <x v="2"/>
    <s v="WT01"/>
    <x v="0"/>
    <n v="100"/>
    <s v="N"/>
    <d v="2018-07-13T00:00:00"/>
    <m/>
    <x v="9"/>
    <m/>
    <m/>
    <m/>
    <d v="2018-07-14T00:00:00"/>
    <n v="13"/>
    <n v="0"/>
    <n v="0"/>
    <n v="13"/>
    <x v="1"/>
    <m/>
    <n v="0"/>
    <n v="0"/>
    <n v="0"/>
    <s v="N"/>
    <s v="N"/>
    <s v="N"/>
    <m/>
    <s v="14.AVAILABLE"/>
    <m/>
    <m/>
    <s v="T5212"/>
    <s v="TECH Operation"/>
    <x v="0"/>
    <s v="TECHNOLOGY GROUP"/>
    <s v="DDM"/>
    <s v="DDM"/>
    <x v="0"/>
    <s v="BENGALURU"/>
    <s v="Sarjapur Road 1"/>
    <x v="1"/>
    <x v="0"/>
    <m/>
    <s v="WTDVJ2EL11"/>
    <s v="Developer Java J2EE-L1.1"/>
    <s v="BAS-CCX-Java"/>
    <m/>
    <s v="R"/>
    <s v="TECH"/>
    <s v="BU DU"/>
    <s v="TECH"/>
    <s v="BU DU"/>
    <m/>
    <m/>
    <m/>
    <m/>
    <n v="13"/>
    <x v="1"/>
    <n v="20180727"/>
    <s v="AC"/>
    <n v="20501231"/>
    <s v="WT"/>
    <m/>
    <m/>
    <s v="N"/>
    <m/>
    <m/>
    <d v="2018-05-29T00:00:00"/>
    <s v="Emerge"/>
    <m/>
    <s v="N"/>
    <m/>
    <x v="1"/>
    <s v="Non-Deployable"/>
    <s v="Deployable"/>
    <m/>
    <n v="0"/>
    <n v="1"/>
    <n v="1"/>
    <n v="0"/>
    <n v="0"/>
    <n v="0"/>
    <n v="1"/>
    <x v="0"/>
    <s v="TECHNOLOGY GROUP"/>
    <m/>
    <s v="DDM"/>
    <s v="DOMAIN"/>
    <m/>
    <m/>
    <s v="NG"/>
    <s v="India"/>
    <m/>
    <s v="madhu.p54@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Not Available"/>
    <s v="NA"/>
    <s v="Allocated and Not Billed"/>
    <n v="1.0966472253184062E-4"/>
    <x v="4"/>
  </r>
  <r>
    <d v="2018-07-27T00:00:00"/>
    <n v="826912"/>
    <s v="Ravi Kumar Nidiginti"/>
    <x v="2"/>
    <x v="0"/>
    <x v="3"/>
    <x v="0"/>
    <x v="82"/>
    <m/>
    <m/>
    <x v="5"/>
    <x v="3"/>
    <s v="Raj"/>
    <x v="1"/>
    <s v="Prem Kumar Dama/ Ramesh Balan/Mariam John"/>
    <s v="Manjeet Kaur"/>
    <x v="2"/>
    <x v="5"/>
    <x v="4"/>
    <x v="2"/>
    <s v="O"/>
    <x v="1"/>
    <d v="2018-08-13T00:00:00"/>
    <m/>
    <d v="2018-09-28T00:00:00"/>
    <x v="1"/>
    <m/>
    <x v="0"/>
    <s v="Engineer Platform and Storage - Compute-L3.1"/>
    <x v="3"/>
    <s v="NEPC1"/>
    <s v="NEPC1"/>
    <x v="0"/>
    <x v="1"/>
    <s v="WT01"/>
    <x v="2"/>
    <n v="100"/>
    <s v="N"/>
    <d v="2018-07-17T00:00:00"/>
    <m/>
    <x v="116"/>
    <d v="2017-04-01T00:00:00"/>
    <m/>
    <m/>
    <d v="2018-07-18T00:00:00"/>
    <n v="9"/>
    <n v="1"/>
    <n v="0"/>
    <n v="8"/>
    <x v="1"/>
    <d v="2018-08-13T00:00:00"/>
    <n v="0"/>
    <n v="0"/>
    <n v="0"/>
    <s v="N"/>
    <s v="N"/>
    <s v="N"/>
    <m/>
    <m/>
    <m/>
    <m/>
    <s v="T8203"/>
    <s v="TMT-Telecom IT- BLR"/>
    <x v="0"/>
    <s v="NETWORK EQUIPMENT PROVIDER &amp; CISCO"/>
    <s v="CIS"/>
    <s v="CIS-SECURITIES"/>
    <x v="0"/>
    <s v="BENGALURU"/>
    <s v="EC5"/>
    <x v="103"/>
    <x v="2"/>
    <m/>
    <s v="WTERSCPL31"/>
    <s v="Engineer Platform and Storage - Compute-L3.1"/>
    <s v="WI-SIMS-Platform and Storage"/>
    <s v="ENGINEER-L3"/>
    <s v="A"/>
    <s v="TECH"/>
    <s v="BU DU"/>
    <s v="CIS"/>
    <s v="SL DU"/>
    <m/>
    <m/>
    <m/>
    <m/>
    <n v="9"/>
    <x v="1"/>
    <n v="0"/>
    <s v="AC"/>
    <n v="0"/>
    <s v="AC"/>
    <s v="Linux Admin(L2),EMC Storage - Implementation and Maintenance(L1),ITIL Release-Deployment Mgmt(L1),Oracle Sun Servers(L1),Python Scripting(L1),SunOS(L2),Solaris Admin(L1),IBM-AIX Admin(L2),IBM-AIX Admin(L1),EMC Storage - Implementation and Maintenance(L2),Oracle Sun Servers(L2),Linux Admin(L1),Solaris Admin(L2),Identity and Access Management(L1),Python Scripting(L2),Storage Admin(L1)"/>
    <s v="NETAPP STORAGE (50),SOLARIS ADMIN (73),STORAGE ADMIN (50),EMC STORAGE - IMPLEMENTATION AND MAINTENANCE (50),IBM-AIX ADMIN (61),UNIX SHELL SCRIPTING (12)"/>
    <s v="N"/>
    <m/>
    <m/>
    <d v="2018-03-06T00:00:00"/>
    <s v="Need Based Training"/>
    <s v="LTDU SL"/>
    <s v="N"/>
    <m/>
    <x v="1"/>
    <s v="Non-Deployable"/>
    <s v="Deployable"/>
    <m/>
    <n v="0"/>
    <n v="1"/>
    <n v="1"/>
    <n v="0"/>
    <n v="0"/>
    <n v="0"/>
    <n v="1"/>
    <x v="0"/>
    <s v="NETWORK EQUIPMENT PROVIDER &amp; CISCO"/>
    <m/>
    <m/>
    <m/>
    <m/>
    <m/>
    <m/>
    <s v="India"/>
    <s v="ERICSSON"/>
    <s v="ravi.nidiginti@wipro.com"/>
    <x v="1"/>
    <s v="EMP"/>
    <s v="OFFSHORE"/>
    <m/>
    <m/>
    <s v="ALLOCATED EBD IN NEXT 30 DAYS"/>
    <n v="185847"/>
    <s v="NEP-ERI-PJ-ENM_FIRMWARE"/>
    <n v="535"/>
    <s v="Ericsson AB"/>
    <x v="1"/>
    <s v="INDIA"/>
    <s v="REST OF THE WORLD"/>
    <s v="INDIA"/>
    <s v="REST OF THE WORLD"/>
    <s v="ROW"/>
    <s v="CIS"/>
    <s v="TECH"/>
    <s v="NEP-ERI-PJ-ENM_FIRMWARE"/>
    <m/>
    <m/>
    <m/>
    <s v="ERICSSON"/>
    <m/>
    <m/>
    <n v="6.8330000000000002"/>
    <s v="WT"/>
    <s v="OFFSHORE"/>
    <s v="RoW"/>
    <x v="0"/>
    <m/>
    <s v="NO"/>
    <s v="NO"/>
    <s v="NA"/>
    <s v="EBD Within Qtr"/>
    <s v="NA - Lateral"/>
    <s v="Not Available"/>
    <s v="NA"/>
    <s v="Allocated and Not Billed"/>
    <n v="1.0966472253184062E-4"/>
    <x v="3"/>
  </r>
  <r>
    <d v="2018-07-27T00:00:00"/>
    <n v="952831"/>
    <s v="Anjali Grover"/>
    <x v="2"/>
    <x v="1"/>
    <x v="5"/>
    <x v="0"/>
    <x v="65"/>
    <m/>
    <m/>
    <x v="5"/>
    <x v="3"/>
    <s v="Raj"/>
    <x v="1"/>
    <s v="Venketeshwara S"/>
    <s v="Rashmi Prabha"/>
    <x v="5"/>
    <x v="15"/>
    <x v="3"/>
    <x v="4"/>
    <s v="T"/>
    <x v="2"/>
    <m/>
    <d v="2018-07-23T00:00:00"/>
    <d v="2018-12-01T00:00:00"/>
    <x v="0"/>
    <m/>
    <x v="0"/>
    <s v="Developer Enterprise Security Identity Services-L1.1"/>
    <x v="3"/>
    <s v="APPLE"/>
    <s v="APPLE"/>
    <x v="0"/>
    <x v="2"/>
    <s v="WT01"/>
    <x v="0"/>
    <n v="100"/>
    <s v="N"/>
    <m/>
    <m/>
    <x v="12"/>
    <m/>
    <m/>
    <d v="2018-07-15T00:00:00"/>
    <d v="2018-07-16T00:00:00"/>
    <n v="11"/>
    <n v="0"/>
    <n v="0"/>
    <n v="11"/>
    <x v="1"/>
    <m/>
    <n v="0"/>
    <n v="0"/>
    <n v="0"/>
    <s v="N"/>
    <s v="N"/>
    <s v="N"/>
    <m/>
    <m/>
    <m/>
    <m/>
    <s v="T82286"/>
    <s v="Apple"/>
    <x v="0"/>
    <s v="APPLE"/>
    <s v="CRS"/>
    <s v="APPLICATION SECURITY"/>
    <x v="0"/>
    <s v="NATIONAL CAPITAL REGION"/>
    <s v="Greater Noida"/>
    <x v="11"/>
    <x v="0"/>
    <m/>
    <s v="WTDVEAIL11"/>
    <s v="Developer Enterprise Security Identity Services-L1.1"/>
    <s v="BAS-CRS-Integrated Identity Services"/>
    <s v="DEVELOPER-L1"/>
    <s v="C"/>
    <s v="TECH"/>
    <s v="BU DU"/>
    <s v="CRS"/>
    <s v="SL"/>
    <m/>
    <m/>
    <m/>
    <m/>
    <n v="11"/>
    <x v="1"/>
    <n v="0"/>
    <s v="AC"/>
    <n v="0"/>
    <s v="AC"/>
    <s v="English Language(L1)"/>
    <s v="JSP - JAVA SERVER PAGES (1),CORE JAVA (2),ORACLE (1),XML (1),JDBC - JAVA DATABASE CONNECTIVITY (1)"/>
    <s v="N"/>
    <m/>
    <m/>
    <d v="2018-05-04T00:00:00"/>
    <s v="Cisco ASA Firewall and VPN - L2"/>
    <m/>
    <s v="N"/>
    <m/>
    <x v="0"/>
    <s v="Non-Deployable"/>
    <s v="Deployable"/>
    <m/>
    <n v="0"/>
    <n v="1"/>
    <n v="1"/>
    <n v="0"/>
    <n v="0"/>
    <n v="0"/>
    <n v="1"/>
    <x v="0"/>
    <s v="APPLE"/>
    <m/>
    <m/>
    <m/>
    <m/>
    <m/>
    <m/>
    <s v="India"/>
    <s v="APPLE COMPUTERS INC."/>
    <s v="anjali.grover@wipro.com"/>
    <x v="0"/>
    <s v="EMP"/>
    <s v="OFFSHORE"/>
    <m/>
    <m/>
    <s v="ALLOCATED NO BILLED"/>
    <n v="90362"/>
    <s v="PAC-ACI-PJ-GBI ITS BILLI"/>
    <n v="3668"/>
    <s v="Apple Inc."/>
    <x v="4"/>
    <s v="INDIA"/>
    <s v="REST OF THE WORLD"/>
    <s v="INDIA"/>
    <s v="REST OF THE WORLD"/>
    <s v="ROW"/>
    <s v="TECH"/>
    <s v="TECH"/>
    <s v="PAC-ACI-PJ-GBI ITS BILLI"/>
    <m/>
    <m/>
    <m/>
    <m/>
    <m/>
    <m/>
    <n v="0.41599999999999998"/>
    <s v="WT"/>
    <s v="OFFSHORE"/>
    <s v="RoW"/>
    <x v="0"/>
    <m/>
    <s v="NO"/>
    <s v="YES"/>
    <s v="NA"/>
    <s v="NA - Rookie"/>
    <s v="Fresher Engagement"/>
    <s v="In progress"/>
    <s v="NA"/>
    <s v="Allocated and Not Billed"/>
    <n v="8.7731778025472489E-5"/>
    <x v="4"/>
  </r>
  <r>
    <d v="2018-07-27T00:00:00"/>
    <n v="331551"/>
    <s v="Kavitha M"/>
    <x v="2"/>
    <x v="1"/>
    <x v="5"/>
    <x v="0"/>
    <x v="117"/>
    <m/>
    <m/>
    <x v="3"/>
    <x v="2"/>
    <s v="Maddanna"/>
    <x v="0"/>
    <s v="Manogaran V G"/>
    <s v="Chandrika N"/>
    <x v="1"/>
    <x v="7"/>
    <x v="2"/>
    <x v="4"/>
    <s v="M"/>
    <x v="2"/>
    <m/>
    <d v="2018-07-14T00:00:00"/>
    <d v="2018-12-01T00:00:00"/>
    <x v="0"/>
    <m/>
    <x v="3"/>
    <s v="Developer Big Data-L1.1"/>
    <x v="2"/>
    <s v="SCSP"/>
    <s v="SCSP"/>
    <x v="0"/>
    <x v="2"/>
    <s v="WT01"/>
    <x v="1"/>
    <n v="100"/>
    <s v="N"/>
    <d v="2018-07-13T00:00:00"/>
    <m/>
    <x v="58"/>
    <m/>
    <m/>
    <m/>
    <d v="2018-07-14T00:00:00"/>
    <n v="13"/>
    <n v="0"/>
    <n v="0"/>
    <n v="13"/>
    <x v="1"/>
    <m/>
    <n v="0"/>
    <n v="0"/>
    <n v="0"/>
    <s v="N"/>
    <s v="N"/>
    <s v="N"/>
    <m/>
    <m/>
    <m/>
    <m/>
    <s v="T7661"/>
    <s v="HP"/>
    <x v="0"/>
    <s v="HP"/>
    <s v="MODEL B"/>
    <s v="MODEL B"/>
    <x v="0"/>
    <s v="PUNE"/>
    <s v="Pune"/>
    <x v="58"/>
    <x v="0"/>
    <m/>
    <s v="WTDVBGDL11"/>
    <s v="Developer Big Data-L1.1"/>
    <s v="WA-Big Data Analytics"/>
    <s v="DEVELOPER-L1"/>
    <s v="B"/>
    <s v="TECH"/>
    <s v="BU DU"/>
    <s v="TECH"/>
    <s v="BU DU"/>
    <m/>
    <m/>
    <m/>
    <m/>
    <n v="13"/>
    <x v="1"/>
    <n v="0"/>
    <s v="AC"/>
    <n v="0"/>
    <s v="AC"/>
    <s v="BDD - Behavioral Driven Development Testing(L1),Process Manufacturing(L2),CG-BAS-CCX(L1),Industrial Manufacturing(L1),Process Manufacturing(L1),Industrial Manufacturing(L2),McAfee Antivirus Endpoint Protection Solution - EPS(L1),CG-BAS-CCX(L2)"/>
    <s v="JAVA SERVLETS (1),OOZIE (1),CORE JAVA (1),HADOOP (2),JDBC - JAVA DATABASE CONNECTIVITY (1),APACHE SPARK (1),PL-SQL (5),JSP - JAVA SERVER PAGES (1),SCALA PROGRAMMING (1)"/>
    <s v="N"/>
    <m/>
    <m/>
    <d v="2018-05-21T00:00:00"/>
    <s v="Informatica MDM L2"/>
    <s v="LTDU SL"/>
    <s v="N"/>
    <m/>
    <x v="1"/>
    <s v="Non-Deployable"/>
    <s v="Deployable"/>
    <m/>
    <n v="0"/>
    <n v="1"/>
    <n v="1"/>
    <n v="0"/>
    <n v="0"/>
    <n v="0"/>
    <n v="1"/>
    <x v="0"/>
    <s v="HP"/>
    <s v="T7652"/>
    <s v="DAAI"/>
    <s v="DAAI-IM"/>
    <m/>
    <m/>
    <s v="YP"/>
    <s v="India"/>
    <s v="HP"/>
    <s v="kavitha.m10@wipro.com"/>
    <x v="0"/>
    <s v="EMP"/>
    <s v="OFFSHORE"/>
    <m/>
    <m/>
    <s v="ALLOCATED NO BILLED"/>
    <n v="180318"/>
    <s v="SCS-HP--PJ-CHANNEL-PPC"/>
    <n v="493"/>
    <s v="HEWLETT - PACKARD COMPANY (NED)"/>
    <x v="3"/>
    <s v="INDIA"/>
    <s v="REST OF THE WORLD"/>
    <s v="INDIA"/>
    <s v="REST OF THE WORLD"/>
    <s v="ROW"/>
    <s v="TECH"/>
    <s v="TECH"/>
    <s v="SCS-HP--PJ-CHANNEL-PPC"/>
    <m/>
    <m/>
    <m/>
    <s v="HP"/>
    <m/>
    <m/>
    <n v="2.8330000000000002"/>
    <s v="WT"/>
    <s v="OFFSHORE"/>
    <s v="RoW"/>
    <x v="0"/>
    <m/>
    <s v="NO"/>
    <s v="NO"/>
    <s v="NA"/>
    <s v="NA - Rookie"/>
    <s v="Fresher Engagement"/>
    <s v="Not Available"/>
    <s v="NA"/>
    <s v="Allocated and Not Billed"/>
    <n v="1.0966472253184062E-4"/>
    <x v="4"/>
  </r>
  <r>
    <d v="2018-07-27T00:00:00"/>
    <n v="953790"/>
    <s v="Puneet Dadhich"/>
    <x v="1"/>
    <x v="1"/>
    <x v="7"/>
    <x v="0"/>
    <x v="118"/>
    <m/>
    <m/>
    <x v="7"/>
    <x v="4"/>
    <s v="Maddanna"/>
    <x v="0"/>
    <s v="TECH-GROUP"/>
    <s v="Chandrika N"/>
    <x v="4"/>
    <x v="21"/>
    <x v="2"/>
    <x v="1"/>
    <s v="I"/>
    <x v="2"/>
    <m/>
    <d v="2018-07-24T00:00:00"/>
    <d v="2018-08-25T00:00:00"/>
    <x v="0"/>
    <m/>
    <x v="4"/>
    <s v="Developer Commerce-L1.1"/>
    <x v="4"/>
    <s v="TECH GROUP"/>
    <s v="TECH GROUP"/>
    <x v="0"/>
    <x v="2"/>
    <s v="WT01"/>
    <x v="0"/>
    <n v="100"/>
    <s v="N"/>
    <d v="2018-07-11T00:00:00"/>
    <m/>
    <x v="12"/>
    <m/>
    <m/>
    <m/>
    <d v="2018-07-12T00:00:00"/>
    <n v="15"/>
    <n v="0"/>
    <n v="0"/>
    <n v="15"/>
    <x v="1"/>
    <m/>
    <n v="0"/>
    <n v="0"/>
    <n v="0"/>
    <s v="N"/>
    <s v="N"/>
    <s v="N"/>
    <m/>
    <s v="14.AVAILABLE"/>
    <m/>
    <m/>
    <s v="T7658"/>
    <s v="TECH Operation"/>
    <x v="0"/>
    <s v="TECHNOLOGY GROUP"/>
    <s v="MODEL B"/>
    <s v="MODEL B"/>
    <x v="0"/>
    <s v="BHUBANESHWAR"/>
    <s v="Bhubaneshwar"/>
    <x v="11"/>
    <x v="0"/>
    <m/>
    <s v="WTDVPCCL11"/>
    <s v="Developer Commerce-L1.1"/>
    <s v="BAS-CCX-Commerce"/>
    <s v="DEVELOPER-L1"/>
    <s v="B"/>
    <s v="TECH"/>
    <s v="BU DU"/>
    <s v="TECH"/>
    <s v="BU DU"/>
    <m/>
    <m/>
    <m/>
    <m/>
    <n v="15"/>
    <x v="1"/>
    <n v="20180801"/>
    <s v="AC"/>
    <n v="20501231"/>
    <s v="WT"/>
    <s v="English Language(L1)"/>
    <s v="INFORMATICA - DATA VALIDATION OPTION (2)"/>
    <s v="N"/>
    <m/>
    <m/>
    <d v="2018-02-26T00:00:00"/>
    <s v="Assessment Milestone - 1"/>
    <s v="LTDU SL"/>
    <s v="N"/>
    <m/>
    <x v="1"/>
    <s v="Non-Deployable"/>
    <s v="Deployable"/>
    <m/>
    <n v="0"/>
    <n v="1"/>
    <n v="1"/>
    <n v="0"/>
    <n v="0"/>
    <n v="0"/>
    <n v="1"/>
    <x v="0"/>
    <s v="TECHNOLOGY GROUP"/>
    <s v="T8936"/>
    <s v="DIGI"/>
    <s v="DIGI-DX"/>
    <m/>
    <m/>
    <s v="BB"/>
    <s v="India"/>
    <m/>
    <s v="puneet.dadhich@wipro.com"/>
    <x v="0"/>
    <s v="EMP"/>
    <s v="OFFSHORE"/>
    <m/>
    <m/>
    <s v="ALLOCATED NO BILLED"/>
    <n v="186726"/>
    <s v="TECH-CCX-CADRE-PROJECT"/>
    <n v="0"/>
    <m/>
    <x v="5"/>
    <s v="INDIA"/>
    <s v="REST OF THE WORLD"/>
    <s v="INDIA"/>
    <s v="REST OF THE WORLD"/>
    <s v="ROW"/>
    <s v="TECH"/>
    <s v="TECH"/>
    <s v="TECH-CCX-CADRE-PROJECT"/>
    <m/>
    <m/>
    <m/>
    <s v="VF Corp"/>
    <m/>
    <m/>
    <n v="0.41599999999999998"/>
    <s v="WT"/>
    <s v="OFFSHORE"/>
    <s v="RoW"/>
    <x v="0"/>
    <m/>
    <s v="NO"/>
    <s v="YES"/>
    <s v="NA"/>
    <s v="NA - Rookie"/>
    <s v="Fresher Engagement"/>
    <s v="completed"/>
    <s v="NA"/>
    <s v="Allocated and Not Billed"/>
    <n v="1.0966472253184062E-4"/>
    <x v="4"/>
  </r>
  <r>
    <d v="2018-07-27T00:00:00"/>
    <n v="20024030"/>
    <s v="P. Abhishek"/>
    <x v="2"/>
    <x v="0"/>
    <x v="3"/>
    <x v="0"/>
    <x v="71"/>
    <m/>
    <m/>
    <x v="5"/>
    <x v="3"/>
    <s v="Raj"/>
    <x v="1"/>
    <s v="Manogaran V G"/>
    <s v="Chandrika N"/>
    <x v="1"/>
    <x v="7"/>
    <x v="3"/>
    <x v="4"/>
    <s v="M"/>
    <x v="1"/>
    <d v="2018-08-23T00:00:00"/>
    <m/>
    <d v="2018-11-29T00:00:00"/>
    <x v="1"/>
    <m/>
    <x v="0"/>
    <m/>
    <x v="3"/>
    <s v="SCSP"/>
    <s v="SCSP"/>
    <x v="0"/>
    <x v="0"/>
    <s v="WT85"/>
    <x v="3"/>
    <n v="100"/>
    <s v="N"/>
    <m/>
    <m/>
    <x v="84"/>
    <m/>
    <m/>
    <m/>
    <d v="2018-07-17T00:00:00"/>
    <n v="10"/>
    <n v="1"/>
    <n v="0"/>
    <n v="9"/>
    <x v="1"/>
    <d v="2018-08-23T00:00:00"/>
    <n v="0"/>
    <n v="0"/>
    <n v="0"/>
    <s v="N"/>
    <s v="N"/>
    <s v="N"/>
    <m/>
    <m/>
    <m/>
    <m/>
    <s v="WD8151"/>
    <s v="HP"/>
    <x v="0"/>
    <s v="HP"/>
    <s v="DIGI"/>
    <s v="DIGI-DX"/>
    <x v="0"/>
    <s v="BENGALURU"/>
    <s v="Sarjapur Road 1"/>
    <x v="0"/>
    <x v="4"/>
    <m/>
    <m/>
    <m/>
    <m/>
    <m/>
    <s v="C"/>
    <s v="TECH"/>
    <s v="BU DU"/>
    <s v="DIGI"/>
    <s v="SL DU"/>
    <m/>
    <m/>
    <m/>
    <m/>
    <n v="10"/>
    <x v="1"/>
    <n v="0"/>
    <s v="AC"/>
    <n v="0"/>
    <s v="AC"/>
    <s v="English Language(L1)"/>
    <m/>
    <s v="N"/>
    <m/>
    <m/>
    <m/>
    <m/>
    <m/>
    <s v="N"/>
    <m/>
    <x v="0"/>
    <s v="Non-Deployable"/>
    <s v="Deployable"/>
    <m/>
    <n v="0"/>
    <n v="1"/>
    <n v="1"/>
    <n v="0"/>
    <n v="0"/>
    <n v="0"/>
    <n v="1"/>
    <x v="0"/>
    <s v="HP"/>
    <m/>
    <m/>
    <m/>
    <m/>
    <m/>
    <m/>
    <s v="India"/>
    <s v="HP"/>
    <s v="abhishek.731@wipro.com"/>
    <x v="1"/>
    <s v="EMP"/>
    <s v="OFFSHORE"/>
    <m/>
    <m/>
    <s v="ALLOCATED EBD IN NEXT 30 DAYS"/>
    <n v="179109"/>
    <s v="SCS-HP--PJ-HPE-HYBRIS"/>
    <n v="593"/>
    <s v="Hewlett-Packard Company"/>
    <x v="3"/>
    <s v="INDIA"/>
    <s v="REST OF THE WORLD"/>
    <s v="INDIA"/>
    <s v="REST OF THE WORLD"/>
    <s v="ROW"/>
    <s v="TECH"/>
    <s v="TECH"/>
    <s v="SCS-HP--PJ-HPE-HYBRIS"/>
    <m/>
    <m/>
    <m/>
    <m/>
    <m/>
    <m/>
    <n v="0"/>
    <s v="WT"/>
    <s v="OFFSHORE"/>
    <s v="RoW"/>
    <x v="0"/>
    <m/>
    <s v="NO"/>
    <s v="YES"/>
    <s v="NA"/>
    <s v="EBD Within Qtr"/>
    <s v="NA - Lateral"/>
    <s v="Log in"/>
    <s v="NA"/>
    <s v="Allocated and Not Billed"/>
    <n v="3.0436504174894687E-4"/>
    <x v="3"/>
  </r>
  <r>
    <d v="2018-07-27T00:00:00"/>
    <n v="249790"/>
    <s v="Shankar S"/>
    <x v="2"/>
    <x v="0"/>
    <x v="3"/>
    <x v="0"/>
    <x v="119"/>
    <m/>
    <m/>
    <x v="1"/>
    <x v="1"/>
    <s v="Maddanna"/>
    <x v="0"/>
    <s v="Prem Kumar Dama/ Ramesh Balan/Mariam John"/>
    <s v="Manjeet Kaur"/>
    <x v="2"/>
    <x v="5"/>
    <x v="1"/>
    <x v="4"/>
    <s v="T"/>
    <x v="1"/>
    <d v="2018-08-03T00:00:00"/>
    <m/>
    <d v="2018-10-01T00:00:00"/>
    <x v="1"/>
    <m/>
    <x v="1"/>
    <s v="Test Engineer Datacom-L3.1"/>
    <x v="1"/>
    <s v="NEPC1"/>
    <s v="NEPC1"/>
    <x v="0"/>
    <x v="1"/>
    <s v="WT01"/>
    <x v="2"/>
    <n v="100"/>
    <s v="N"/>
    <d v="2018-07-14T00:00:00"/>
    <m/>
    <x v="117"/>
    <m/>
    <m/>
    <m/>
    <d v="2018-07-15T00:00:00"/>
    <n v="12"/>
    <n v="2"/>
    <n v="0"/>
    <n v="10"/>
    <x v="1"/>
    <d v="2018-07-31T00:00:00"/>
    <n v="0"/>
    <n v="0"/>
    <n v="0"/>
    <s v="N"/>
    <s v="N"/>
    <s v="N"/>
    <m/>
    <m/>
    <m/>
    <m/>
    <s v="T5212"/>
    <s v="TMT-Telecom TAS- BLR"/>
    <x v="0"/>
    <s v="NETWORK EQUIPMENT PROVIDER &amp; CISCO"/>
    <s v="DDM"/>
    <s v="DDM"/>
    <x v="0"/>
    <s v="BENGALURU"/>
    <s v="EC4"/>
    <x v="26"/>
    <x v="1"/>
    <m/>
    <s v="WTTEDATL31"/>
    <s v="Test Engineer Datacom-L3.1"/>
    <s v="Telecom-Testing"/>
    <s v="TEST ENGINEER-L3"/>
    <s v="R"/>
    <s v="TECH"/>
    <s v="BU DU"/>
    <s v="TECH"/>
    <s v="BU DU"/>
    <s v="Pending with Authorities"/>
    <s v="Ericsson AB"/>
    <s v="Visa Stamping"/>
    <s v="Work Permit Stamping - Long Term"/>
    <n v="5"/>
    <x v="1"/>
    <n v="0"/>
    <s v="AC"/>
    <n v="0"/>
    <s v="AC"/>
    <s v="RTOS(L1),L2 Testing(L1),GUI Testing(L1),LTE-Long Term Evolution(L1),Application Testing(L2),Perl Programming(L1),Product Testing(L1),Quality Assurance(L1),English Language(L1),System Testing(L1),Storage Manufacturing(L2),NMS-EMS Testing(L2),Application Testing(L1),Unix Shell Scripting(L1),Black Box Testing(L1),Communication(L2)"/>
    <s v="UNIX SHELL SCRIPTING (40),SOLARIS LIVE UPGRADE (7),NMS-EMS (84),TELECOM TESTING (118),CLOUD-VMWARE ESX HYPERVISORS (60),EMC VNX SERIES STORAGE (92),SOLARIS UNIX OS (41),RED HAT LINUX (4)"/>
    <s v="N"/>
    <m/>
    <m/>
    <d v="2018-06-12T00:00:00"/>
    <s v="Kubernetes"/>
    <m/>
    <s v="N"/>
    <m/>
    <x v="1"/>
    <s v="Non-Deployable"/>
    <s v="Deployable"/>
    <m/>
    <n v="0"/>
    <n v="1"/>
    <n v="1"/>
    <n v="0"/>
    <n v="0"/>
    <n v="0"/>
    <n v="1"/>
    <x v="0"/>
    <s v="NETWORK EQUIPMENT PROVIDER &amp; CISCO"/>
    <m/>
    <s v="DDM"/>
    <s v="DOMAIN"/>
    <n v="739"/>
    <s v="NEP-VL"/>
    <s v="NG"/>
    <s v="India"/>
    <s v="ERICSSON"/>
    <s v="shankar.s50@wipro.com"/>
    <x v="1"/>
    <s v="EMP"/>
    <s v="OFFSHORE"/>
    <m/>
    <m/>
    <s v="ALLOCATED EBD IN NEXT 30 DAYS"/>
    <n v="49228"/>
    <s v="ERIC_TESTING"/>
    <n v="535"/>
    <s v="Ericsson AB"/>
    <x v="4"/>
    <s v="INDIA"/>
    <s v="REST OF THE WORLD"/>
    <s v="INDIA"/>
    <s v="REST OF THE WORLD"/>
    <s v="ROW"/>
    <s v="TECH"/>
    <s v="TECH"/>
    <s v="ERIC_TESTING"/>
    <n v="24"/>
    <n v="21"/>
    <s v="PENDING WITH GIMS"/>
    <s v="ERICSSON"/>
    <m/>
    <m/>
    <n v="6.0830000000000002"/>
    <s v="WT"/>
    <s v="OFFSHORE"/>
    <s v="RoW"/>
    <x v="0"/>
    <m/>
    <s v="NO"/>
    <s v="NO"/>
    <s v="NA"/>
    <s v="EBD Within Qtr"/>
    <s v="NA - Lateral"/>
    <s v="Not Available"/>
    <s v="NA"/>
    <s v="Allocated and Not Billed"/>
    <n v="1.0966472253184062E-4"/>
    <x v="3"/>
  </r>
  <r>
    <d v="2018-07-27T00:00:00"/>
    <n v="309628"/>
    <s v="Arpitha S"/>
    <x v="2"/>
    <x v="0"/>
    <x v="3"/>
    <x v="0"/>
    <x v="98"/>
    <m/>
    <m/>
    <x v="8"/>
    <x v="0"/>
    <s v="Maddanna"/>
    <x v="0"/>
    <s v="Prem Kumar Dama/ Ramesh Balan/Mariam John"/>
    <s v="Manjeet Kaur"/>
    <x v="0"/>
    <x v="1"/>
    <x v="2"/>
    <x v="1"/>
    <s v="B"/>
    <x v="0"/>
    <d v="2018-08-01T00:00:00"/>
    <m/>
    <d v="2018-08-30T00:00:00"/>
    <x v="1"/>
    <m/>
    <x v="5"/>
    <s v="Test Engineer Datacom-L3.1"/>
    <x v="5"/>
    <s v="NEPC2"/>
    <s v="NEPC2"/>
    <x v="0"/>
    <x v="1"/>
    <s v="WT01"/>
    <x v="2"/>
    <n v="100"/>
    <s v="F"/>
    <d v="2018-07-18T00:00:00"/>
    <m/>
    <x v="5"/>
    <m/>
    <m/>
    <m/>
    <d v="2018-07-19T00:00:00"/>
    <n v="8"/>
    <n v="0"/>
    <n v="0"/>
    <n v="8"/>
    <x v="1"/>
    <d v="2018-08-01T00:00:00"/>
    <n v="0"/>
    <n v="0"/>
    <n v="0"/>
    <s v="N"/>
    <s v="N"/>
    <s v="N"/>
    <m/>
    <s v="13.Allocated"/>
    <m/>
    <m/>
    <s v="T7998"/>
    <s v="TMT-Telecom IT- BLR"/>
    <x v="0"/>
    <s v="NETWORK EQUIPMENT PROVIDER &amp; CISCO"/>
    <s v="MODEL B"/>
    <s v="MODEL B"/>
    <x v="0"/>
    <s v="BENGALURU"/>
    <s v="SJP SEZ S3"/>
    <x v="13"/>
    <x v="2"/>
    <m/>
    <s v="WTTEDATL31"/>
    <s v="Test Engineer Datacom-L3.1"/>
    <s v="Telecom-Testing"/>
    <s v="TEST ENGINEER-L3"/>
    <s v="B"/>
    <s v="TECH"/>
    <s v="BU DU"/>
    <s v="TECH"/>
    <s v="BU DU"/>
    <m/>
    <m/>
    <m/>
    <m/>
    <n v="-5"/>
    <x v="1"/>
    <n v="20501231"/>
    <s v="WT"/>
    <n v="20501231"/>
    <s v="WT"/>
    <s v="Application Testing(L1),Datacom Testing(L2),Product Testing(L1),Communication(L2),Quality Assurance(L2),BDD - Behavioral Driven Development Testing(L1),Quality Assurance(L2),CG-BAS-CCX(L2),English Language(L1),Storage Manufacturing(L2)"/>
    <s v="L2 PROTOCOLS (41),CISCO ROUTING AND SWITCHING (82),L3 PROTOCOLS (41),TCL-TK (131),UNIX OS (41)"/>
    <s v="N"/>
    <m/>
    <m/>
    <d v="2015-11-25T00:00:00"/>
    <s v="Jmeter L1"/>
    <s v="LTDU SL"/>
    <s v="N"/>
    <m/>
    <x v="1"/>
    <s v="Non-Deployable"/>
    <s v="Non-Deployable"/>
    <m/>
    <n v="0"/>
    <n v="0"/>
    <n v="0"/>
    <n v="0"/>
    <n v="1"/>
    <n v="1"/>
    <n v="1"/>
    <x v="0"/>
    <s v="NETWORK EQUIPMENT PROVIDER &amp; CISCO"/>
    <s v="T5082"/>
    <s v="MAS"/>
    <s v="MAS-QET"/>
    <m/>
    <m/>
    <s v="BG"/>
    <s v="India"/>
    <s v="PHILIPS"/>
    <s v="arpitha.s21@wipro.com"/>
    <x v="1"/>
    <s v="EMP"/>
    <s v="OFFSHORE"/>
    <m/>
    <m/>
    <s v="ALLOCATED EBD IN NEXT 30 DAYS"/>
    <n v="127624"/>
    <s v="NEP-PHI-PJ-TF-BG"/>
    <n v="3835"/>
    <s v="Philips Consumer Electronics BV"/>
    <x v="3"/>
    <s v="INDIA"/>
    <s v="REST OF THE WORLD"/>
    <s v="INDIA"/>
    <s v="REST OF THE WORLD"/>
    <s v="ROW"/>
    <s v="TECH"/>
    <s v="TECH"/>
    <s v="B-WT01-0005201354-PHILIP"/>
    <m/>
    <m/>
    <m/>
    <s v="PHILIPS"/>
    <m/>
    <m/>
    <n v="7.8330000000000002"/>
    <s v="WT"/>
    <s v="OFFSHORE"/>
    <s v="RoW"/>
    <x v="0"/>
    <m/>
    <s v="NO"/>
    <s v="NO"/>
    <s v="NA"/>
    <s v="EBD Within Qtr"/>
    <s v="NA - Lateral"/>
    <s v="Not Available"/>
    <s v="NA"/>
    <s v="Future Allocation"/>
    <n v="3.0436504174894687E-4"/>
    <x v="1"/>
  </r>
  <r>
    <d v="2018-07-27T00:00:00"/>
    <n v="323627"/>
    <s v="Himanshu -"/>
    <x v="2"/>
    <x v="0"/>
    <x v="3"/>
    <x v="0"/>
    <x v="114"/>
    <m/>
    <m/>
    <x v="4"/>
    <x v="1"/>
    <s v="Maddanna"/>
    <x v="0"/>
    <s v="Prem Kumar Dama/ Ramesh Balan/Mariam John"/>
    <s v="Manjeet Kaur"/>
    <x v="0"/>
    <x v="0"/>
    <x v="1"/>
    <x v="0"/>
    <n v="0"/>
    <x v="0"/>
    <d v="2018-08-13T00:00:00"/>
    <m/>
    <d v="2018-09-01T00:00:00"/>
    <x v="1"/>
    <m/>
    <x v="1"/>
    <s v="Developer Java J2EE-L1.1"/>
    <x v="1"/>
    <s v="NEPC2"/>
    <s v="NEPC2"/>
    <x v="0"/>
    <x v="1"/>
    <s v="WT01"/>
    <x v="1"/>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DVJ2EL11"/>
    <s v="Developer Java J2EE-L1.1"/>
    <s v="BAS-CCX-Java"/>
    <s v="DEVELOPER-L1"/>
    <s v="R"/>
    <s v="TECH"/>
    <s v="BU DU"/>
    <s v="TECH"/>
    <s v="BU DU"/>
    <m/>
    <m/>
    <m/>
    <m/>
    <n v="-17"/>
    <x v="1"/>
    <n v="20501231"/>
    <s v="VT"/>
    <n v="20501231"/>
    <s v="WT"/>
    <s v="JavaScript(L1),CG-BAS-CCX(L2),CG-BAS-CCX(L1),Bootstrap(L1),Hibernate(L1)"/>
    <s v="HTML 5 (4),HQL - HIBERNATE QUERY LANGUAGE (4),AJAX (10),HIBERNATE (2),CORE JAVA (2),JAVA-J2EE (6),TELECOMMUNICATION (37),CSS (1),SPRING (6),CSS3 (4),JAVASCRIPT (9),JAVA SERVLETS (6),PL-SQL (3),ANGULAR JS (2)"/>
    <s v="N"/>
    <m/>
    <m/>
    <d v="2018-02-07T00:00:00"/>
    <s v="Node JS"/>
    <m/>
    <s v="N"/>
    <m/>
    <x v="1"/>
    <s v="Non-Deployable"/>
    <s v="Non-Deployable"/>
    <m/>
    <n v="0"/>
    <n v="0"/>
    <n v="0"/>
    <n v="0"/>
    <n v="1"/>
    <n v="1"/>
    <n v="1"/>
    <x v="0"/>
    <s v="NETWORK EQUIPMENT PROVIDER &amp; CISCO"/>
    <s v="T5082"/>
    <s v="DDM"/>
    <s v="DOMAIN"/>
    <n v="739"/>
    <s v="NEP-VL"/>
    <s v="NG"/>
    <s v="India"/>
    <m/>
    <s v="himanshu.95@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In progress"/>
    <s v="NA"/>
    <s v="Future Allocation"/>
    <n v="1.8708008955573238E-4"/>
    <x v="1"/>
  </r>
  <r>
    <d v="2018-07-27T00:00:00"/>
    <n v="950825"/>
    <s v="Nadar Dinakaran Sankaravel"/>
    <x v="1"/>
    <x v="1"/>
    <x v="1"/>
    <x v="0"/>
    <x v="120"/>
    <s v=""/>
    <s v=""/>
    <x v="11"/>
    <x v="1"/>
    <s v="Maddanna"/>
    <x v="0"/>
    <s v="Prem Kumar Dama/ Ramesh Balan/Mariam John"/>
    <s v="Manjeet Kaur"/>
    <x v="0"/>
    <x v="0"/>
    <x v="1"/>
    <x v="0"/>
    <n v="0"/>
    <x v="0"/>
    <m/>
    <m/>
    <d v="2018-08-01T00:00:00"/>
    <x v="1"/>
    <m/>
    <x v="1"/>
    <s v="Tech Lead Telecom-L4.1"/>
    <x v="1"/>
    <s v="NEPC2"/>
    <s v="NEPC2"/>
    <x v="0"/>
    <x v="1"/>
    <s v="WT01"/>
    <x v="2"/>
    <n v="49"/>
    <s v="F"/>
    <d v="2018-06-30T00:00:00"/>
    <m/>
    <x v="118"/>
    <m/>
    <m/>
    <m/>
    <d v="2018-07-01T00:00:00"/>
    <n v="12.74"/>
    <n v="0.49"/>
    <n v="0"/>
    <n v="12.25"/>
    <x v="1"/>
    <m/>
    <n v="0"/>
    <n v="0"/>
    <n v="0"/>
    <s v="N"/>
    <s v="N"/>
    <s v="N"/>
    <m/>
    <s v="14.AVAILABLE"/>
    <m/>
    <m/>
    <s v="T5637"/>
    <s v="Digital - NEPC"/>
    <x v="0"/>
    <s v="NETWORK EQUIPMENT PROVIDER &amp; CISCO"/>
    <s v="DDM"/>
    <s v="DDM"/>
    <x v="0"/>
    <s v="CHENNAI"/>
    <s v="Cdc3 Guindy"/>
    <x v="18"/>
    <x v="1"/>
    <m/>
    <s v="WTTLTDSL41"/>
    <s v="Tech Lead Telecom-L4.1"/>
    <s v="Telecom"/>
    <s v="LEAD-L1"/>
    <s v="R"/>
    <s v="TECH"/>
    <s v="BU DU"/>
    <s v="TECH"/>
    <s v="BU DU"/>
    <m/>
    <m/>
    <m/>
    <m/>
    <n v="12"/>
    <x v="0"/>
    <n v="20501231"/>
    <s v="VT"/>
    <n v="20501231"/>
    <s v="WT"/>
    <m/>
    <m/>
    <s v="N"/>
    <m/>
    <m/>
    <m/>
    <m/>
    <m/>
    <s v="N"/>
    <m/>
    <x v="1"/>
    <s v="Deployable"/>
    <s v="Deployable"/>
    <m/>
    <n v="0"/>
    <n v="0"/>
    <n v="0"/>
    <n v="0"/>
    <n v="0.49"/>
    <n v="0.49"/>
    <n v="0.49"/>
    <x v="0"/>
    <s v="NETWORK EQUIPMENT PROVIDER &amp; CISCO"/>
    <s v="T5212"/>
    <s v="DDM"/>
    <s v="DOMAIN"/>
    <m/>
    <m/>
    <s v="NG"/>
    <s v="India"/>
    <s v="ALE INTERNATIONAL"/>
    <s v="nadar.sankaravel@wipro.com"/>
    <x v="1"/>
    <s v="EMP"/>
    <s v="OFFSHORE"/>
    <m/>
    <d v="2018-07-31T00:00:00"/>
    <s v="AVAILABLE"/>
    <m/>
    <m/>
    <m/>
    <m/>
    <x v="0"/>
    <s v="INDIA"/>
    <s v="REST OF THE WORLD"/>
    <s v="INDIA"/>
    <s v="REST OF THE WORLD"/>
    <s v="ROW"/>
    <m/>
    <m/>
    <m/>
    <m/>
    <m/>
    <m/>
    <s v="ALE INTERNATIONAL"/>
    <m/>
    <m/>
    <n v="0.5"/>
    <s v="WT"/>
    <s v="OFFSHORE"/>
    <s v="RoW"/>
    <x v="0"/>
    <m/>
    <s v="NO"/>
    <s v="YES"/>
    <s v="NA"/>
    <s v="No Plan"/>
    <s v="NA - Lateral"/>
    <s v="Not Available"/>
    <s v="NA"/>
    <s v="Available"/>
    <n v="1.8708008955573238E-4"/>
    <x v="1"/>
  </r>
  <r>
    <d v="2018-07-27T00:00:00"/>
    <n v="20023942"/>
    <s v="Himanshu Chaudhary"/>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himanshu.chaudhary5@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23941"/>
    <s v="Akanksha Sharm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1"/>
    <n v="0"/>
    <n v="9"/>
    <x v="1"/>
    <d v="2018-08-22T00:00:00"/>
    <n v="0"/>
    <n v="0"/>
    <n v="0"/>
    <s v="N"/>
    <s v="N"/>
    <s v="N"/>
    <m/>
    <s v="13.Allocated"/>
    <m/>
    <m/>
    <s v="T8922"/>
    <s v="GMT-TelecomEquipmentVendors-Delivery"/>
    <x v="0"/>
    <s v="NETWORK EQUIPMENT PROVIDER &amp; CISCO"/>
    <s v="DAAI"/>
    <s v="DAAI-DPE"/>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akanksha.sharma14@wipro.com"/>
    <x v="1"/>
    <s v="EMP"/>
    <s v="OFFSHORE"/>
    <m/>
    <m/>
    <s v="ALLOCATED EBD AFTER 30 DAYS"/>
    <n v="177457"/>
    <s v="NEP-PHI-PJ-PMSG-R2"/>
    <n v="3835"/>
    <s v="Philips Consumer Electronics BV"/>
    <x v="2"/>
    <s v="INDIA"/>
    <s v="REST OF THE WORLD"/>
    <s v="INDIA"/>
    <s v="REST OF THE WORLD"/>
    <s v="ROW"/>
    <s v="TECH"/>
    <s v="TECH"/>
    <s v="NEP-PHI-PJ-PMSG-R2"/>
    <m/>
    <m/>
    <m/>
    <m/>
    <m/>
    <m/>
    <n v="0"/>
    <s v="WT"/>
    <s v="OFFSHORE"/>
    <s v="RoW"/>
    <x v="0"/>
    <m/>
    <s v="NO"/>
    <s v="YES"/>
    <s v="NA"/>
    <s v="EBD Within Qtr"/>
    <s v="NA - Lateral"/>
    <s v="In progress"/>
    <s v="NA"/>
    <s v="Allocated and Not Billed"/>
    <n v="1.0966472253184062E-4"/>
    <x v="3"/>
  </r>
  <r>
    <d v="2018-07-27T00:00:00"/>
    <n v="20021460"/>
    <s v="Gaurav Bhardwaj"/>
    <x v="2"/>
    <x v="0"/>
    <x v="3"/>
    <x v="0"/>
    <x v="121"/>
    <m/>
    <m/>
    <x v="5"/>
    <x v="3"/>
    <s v="Raj"/>
    <x v="1"/>
    <s v="Prem Kumar Dama/ Ramesh Balan/Mariam John"/>
    <s v="Manjeet Kaur"/>
    <x v="0"/>
    <x v="6"/>
    <x v="3"/>
    <x v="4"/>
    <s v="T"/>
    <x v="1"/>
    <d v="2018-08-02T00:00:00"/>
    <m/>
    <d v="2018-09-08T00:00:00"/>
    <x v="1"/>
    <m/>
    <x v="0"/>
    <s v="Developer .NET-L3.1"/>
    <x v="3"/>
    <s v="NEPC2"/>
    <s v="NEPC2"/>
    <x v="0"/>
    <x v="0"/>
    <s v="WT01"/>
    <x v="2"/>
    <n v="100"/>
    <s v="N"/>
    <d v="2018-07-16T00:00:00"/>
    <m/>
    <x v="36"/>
    <m/>
    <m/>
    <m/>
    <d v="2018-07-17T00:00:00"/>
    <n v="10"/>
    <n v="0"/>
    <n v="0"/>
    <n v="10"/>
    <x v="1"/>
    <d v="2018-08-02T00:00:00"/>
    <n v="0"/>
    <n v="0"/>
    <n v="0"/>
    <s v="N"/>
    <s v="N"/>
    <s v="N"/>
    <m/>
    <m/>
    <m/>
    <m/>
    <s v="T8084"/>
    <s v="TMT-Telecom IT- BLR"/>
    <x v="0"/>
    <s v="NETWORK EQUIPMENT PROVIDER &amp; CISCO"/>
    <s v="MAS"/>
    <s v="MAS-MICROSOFT"/>
    <x v="0"/>
    <s v="BENGALURU"/>
    <s v="EC2"/>
    <x v="99"/>
    <x v="1"/>
    <m/>
    <s v="WTDVNETL31"/>
    <s v="Developer .NET-L3.1"/>
    <s v="BAS-Microsoft"/>
    <m/>
    <s v="C"/>
    <s v="TECH"/>
    <s v="BU DU"/>
    <s v="MAS-MICROSOFT"/>
    <s v="SL"/>
    <m/>
    <m/>
    <m/>
    <m/>
    <n v="8"/>
    <x v="1"/>
    <n v="0"/>
    <s v="AC"/>
    <n v="0"/>
    <s v="AC"/>
    <m/>
    <m/>
    <s v="N"/>
    <m/>
    <m/>
    <m/>
    <m/>
    <m/>
    <s v="N"/>
    <m/>
    <x v="1"/>
    <s v="Non-Deployable"/>
    <s v="Deployable"/>
    <m/>
    <n v="0"/>
    <n v="1"/>
    <n v="1"/>
    <n v="0"/>
    <n v="0"/>
    <n v="0"/>
    <n v="1"/>
    <x v="0"/>
    <s v="NETWORK EQUIPMENT PROVIDER &amp; CISCO"/>
    <m/>
    <m/>
    <m/>
    <m/>
    <m/>
    <m/>
    <s v="India"/>
    <s v="Nokia Siemens Networks"/>
    <s v="gaurav.bhardwaj12@wipro.com"/>
    <x v="1"/>
    <s v="EMP"/>
    <s v="OFFSHORE"/>
    <m/>
    <m/>
    <s v="ALLOCATED EBD IN NEXT 30 DAYS"/>
    <n v="98196"/>
    <s v="NEP-A-L-PJ-OSS_DEV_TEST"/>
    <n v="10906"/>
    <s v="Alcatel-Lucent India Limited"/>
    <x v="4"/>
    <s v="INDIA"/>
    <s v="REST OF THE WORLD"/>
    <s v="INDIA"/>
    <s v="REST OF THE WORLD"/>
    <s v="ROW"/>
    <s v="TECH"/>
    <s v="TECH"/>
    <s v="NEP-A-L-PJ-OSS_DEV_TEST"/>
    <m/>
    <m/>
    <m/>
    <s v="LLOYDS TSB BANK PLC"/>
    <m/>
    <m/>
    <n v="0"/>
    <s v="WT"/>
    <s v="OFFSHORE"/>
    <s v="RoW"/>
    <x v="0"/>
    <m/>
    <s v="NO"/>
    <s v="YES"/>
    <s v="NA"/>
    <s v="EBD Within Qtr"/>
    <s v="NA - Lateral"/>
    <s v="Not Available"/>
    <s v="NA"/>
    <s v="Allocated and Not Billed"/>
    <n v="8.0354000609424191E-4"/>
    <x v="3"/>
  </r>
  <r>
    <d v="2018-07-27T00:00:00"/>
    <n v="20023060"/>
    <s v="Harish Kumar"/>
    <x v="2"/>
    <x v="0"/>
    <x v="3"/>
    <x v="0"/>
    <x v="122"/>
    <m/>
    <m/>
    <x v="12"/>
    <x v="4"/>
    <s v="Maddanna"/>
    <x v="0"/>
    <s v="Venketeshwara S"/>
    <s v="Rashmi Prabha"/>
    <x v="5"/>
    <x v="15"/>
    <x v="2"/>
    <x v="1"/>
    <s v="B"/>
    <x v="0"/>
    <d v="2018-08-06T00:00:00"/>
    <m/>
    <d v="2026-01-01T00:00:00"/>
    <x v="1"/>
    <m/>
    <x v="4"/>
    <s v="Tech Lead Core Java-L4.1"/>
    <x v="4"/>
    <s v="APPLE"/>
    <s v="APPLE"/>
    <x v="0"/>
    <x v="0"/>
    <s v="WT01"/>
    <x v="4"/>
    <n v="100"/>
    <s v="F"/>
    <m/>
    <m/>
    <x v="109"/>
    <m/>
    <m/>
    <m/>
    <d v="2018-07-12T00:00:00"/>
    <n v="15"/>
    <n v="3"/>
    <n v="0"/>
    <n v="12"/>
    <x v="1"/>
    <m/>
    <n v="0"/>
    <n v="0"/>
    <n v="0"/>
    <s v="N"/>
    <s v="N"/>
    <s v="N"/>
    <m/>
    <s v="13.Allocated"/>
    <m/>
    <m/>
    <s v="T5615"/>
    <s v="Apple"/>
    <x v="0"/>
    <s v="APPLE"/>
    <s v="MODEL B"/>
    <s v="MODEL B"/>
    <x v="0"/>
    <s v="BENGALURU"/>
    <s v="EC2"/>
    <x v="104"/>
    <x v="1"/>
    <m/>
    <s v="WTTLCJVL41"/>
    <s v="Tech Lead Core Java-L4.1"/>
    <s v="BAS-CCX-Java"/>
    <m/>
    <s v="B"/>
    <s v="TECH"/>
    <s v="BU DU"/>
    <s v="TECH"/>
    <s v="BU DU"/>
    <m/>
    <m/>
    <m/>
    <m/>
    <n v="15"/>
    <x v="1"/>
    <n v="20501231"/>
    <s v="WT"/>
    <n v="20501231"/>
    <s v="WT"/>
    <m/>
    <m/>
    <s v="N"/>
    <m/>
    <m/>
    <m/>
    <m/>
    <s v="LTDU SL"/>
    <s v="N"/>
    <m/>
    <x v="0"/>
    <s v="Non-Deployable"/>
    <s v="Non-Deployable"/>
    <m/>
    <n v="0"/>
    <n v="0"/>
    <n v="0"/>
    <n v="0"/>
    <n v="1"/>
    <n v="1"/>
    <n v="1"/>
    <x v="0"/>
    <s v="APPLE"/>
    <s v="T5615"/>
    <s v="DIGI"/>
    <s v="DIGI-DX"/>
    <m/>
    <m/>
    <s v="BB"/>
    <s v="India"/>
    <s v="APPLE COMPUTERS INC."/>
    <s v="harish.kumar55@wipro.com"/>
    <x v="1"/>
    <s v="EMP"/>
    <s v="OFFSHORE"/>
    <m/>
    <m/>
    <s v="AVAILABLE"/>
    <n v="186726"/>
    <s v="TECH-CCX-CADRE-PROJECT"/>
    <n v="0"/>
    <s v="Internal Project"/>
    <x v="5"/>
    <s v="INDIA"/>
    <s v="REST OF THE WORLD"/>
    <s v="INDIA"/>
    <s v="REST OF THE WORLD"/>
    <s v="ROW"/>
    <s v="TECH"/>
    <s v="TECH"/>
    <s v="B-WT01-0005200147-APPLE"/>
    <m/>
    <m/>
    <m/>
    <m/>
    <m/>
    <m/>
    <n v="0"/>
    <s v="WT"/>
    <s v="OFFSHORE"/>
    <s v="RoW"/>
    <x v="0"/>
    <m/>
    <s v="NO"/>
    <s v="YES"/>
    <s v="NA"/>
    <s v="NA: Non-Deployable"/>
    <s v="NA - Lateral"/>
    <s v="Not Available"/>
    <s v="NA"/>
    <s v="Future Allocation"/>
    <n v="1.0966472253184062E-4"/>
    <x v="1"/>
  </r>
  <r>
    <d v="2018-07-27T00:00:00"/>
    <n v="302179"/>
    <s v="Adithya S"/>
    <x v="2"/>
    <x v="0"/>
    <x v="3"/>
    <x v="0"/>
    <x v="79"/>
    <m/>
    <m/>
    <x v="1"/>
    <x v="1"/>
    <s v="Maddanna"/>
    <x v="0"/>
    <s v="Prem Kumar Dama/ Ramesh Balan/Mariam John"/>
    <s v="Manjeet Kaur"/>
    <x v="2"/>
    <x v="5"/>
    <x v="1"/>
    <x v="4"/>
    <s v="T"/>
    <x v="1"/>
    <d v="2018-08-01T00:00:00"/>
    <m/>
    <d v="2018-08-30T00:00:00"/>
    <x v="1"/>
    <m/>
    <x v="1"/>
    <s v="Test Engineer Telecom OSS BSS-L2.1"/>
    <x v="1"/>
    <s v="NEPC1"/>
    <s v="NEPC1"/>
    <x v="0"/>
    <x v="1"/>
    <s v="WT01"/>
    <x v="7"/>
    <n v="100"/>
    <s v="N"/>
    <d v="2018-07-14T00:00:00"/>
    <m/>
    <x v="11"/>
    <m/>
    <m/>
    <m/>
    <d v="2018-07-15T00:00:00"/>
    <n v="12"/>
    <n v="0"/>
    <n v="0"/>
    <n v="12"/>
    <x v="1"/>
    <d v="2018-08-01T00:00:00"/>
    <n v="0"/>
    <n v="0"/>
    <n v="0"/>
    <s v="N"/>
    <s v="N"/>
    <s v="N"/>
    <m/>
    <s v="14.AVAILABLE"/>
    <m/>
    <m/>
    <s v="T5212"/>
    <s v="GMT-TelecomEquipmentVendors-Delivery"/>
    <x v="0"/>
    <s v="NETWORK EQUIPMENT PROVIDER &amp; CISCO"/>
    <s v="DDM"/>
    <s v="DDM"/>
    <x v="0"/>
    <s v="BENGALURU"/>
    <s v="SJP SEZ S3"/>
    <x v="10"/>
    <x v="4"/>
    <m/>
    <s v="WTTEOBSL21"/>
    <s v="Test Engineer Telecom OSS BSS-L2.1"/>
    <s v="Telecom-Testing"/>
    <s v="TEST ENGINEER-L2"/>
    <s v="R"/>
    <s v="TECH"/>
    <s v="BU DU"/>
    <s v="TECH"/>
    <s v="BU DU"/>
    <m/>
    <m/>
    <m/>
    <m/>
    <n v="12"/>
    <x v="1"/>
    <n v="20501231"/>
    <s v="VT"/>
    <n v="0"/>
    <s v="AC"/>
    <s v="McAfee Antivirus Endpoint Protection Solution - EPS(L1),OSS Platform Testing(L1),Python Scripting(L2),CG-BAS-CCX(L2),CG-BAS-CCX(L1),Python Scripting(L1),HP QTP - UFT Automation Testing(L1),Datacom Testing(L1),HP Application Life Cycle Management - HP Quality Center(L1),BDD - Behavioral Driven Development Testing(L1)"/>
    <s v="EGGPLANT (4),OSS - OPERATIONS SUPPORT SYSTEM (4),NMS-EMS (4),VOIP TESTING (4),OSS PLATFORM TESTING (2),APPLICATION TESTING (2),SYSTEM TESTING (4),PRODUCT TESTING (4),TCL-TK (4),BSS TESTING (2),VOICE NETWORKING (4)"/>
    <s v="N"/>
    <m/>
    <m/>
    <d v="2018-03-05T00:00:00"/>
    <s v="Python Scripting L2"/>
    <m/>
    <s v="N"/>
    <m/>
    <x v="1"/>
    <s v="Non-Deployable"/>
    <s v="Deployable"/>
    <m/>
    <n v="0"/>
    <n v="1"/>
    <n v="1"/>
    <n v="0"/>
    <n v="0"/>
    <n v="0"/>
    <n v="1"/>
    <x v="0"/>
    <s v="NETWORK EQUIPMENT PROVIDER &amp; CISCO"/>
    <m/>
    <s v="DDM"/>
    <s v="DOMAIN"/>
    <n v="739"/>
    <s v="NEP-VL"/>
    <s v="NG"/>
    <s v="India"/>
    <s v="ERICSSON"/>
    <s v="adithya.s76@wipro.com"/>
    <x v="1"/>
    <s v="EMP"/>
    <s v="OFFSHORE"/>
    <m/>
    <m/>
    <s v="ALLOCATED EBD IN NEXT 30 DAYS"/>
    <n v="176430"/>
    <s v="NEP-ERI-PJ-ENM_ONSITE"/>
    <n v="535"/>
    <s v="Ericsson AB"/>
    <x v="4"/>
    <s v="INDIA"/>
    <s v="REST OF THE WORLD"/>
    <s v="INDIA"/>
    <s v="REST OF THE WORLD"/>
    <s v="ROW"/>
    <s v="TECH"/>
    <s v="TECH"/>
    <s v="NEP-ERI-PJ-ENM_ONSITE"/>
    <m/>
    <m/>
    <m/>
    <s v="ERICSSON"/>
    <m/>
    <m/>
    <n v="3.75"/>
    <s v="WT"/>
    <s v="OFFSHORE"/>
    <s v="RoW"/>
    <x v="0"/>
    <m/>
    <s v="NO"/>
    <s v="NO"/>
    <s v="NA"/>
    <s v="EBD Within Qtr"/>
    <s v="NA - Lateral"/>
    <s v="Not Available"/>
    <s v="NA"/>
    <s v="Allocated and Not Billed"/>
    <n v="1.0966472253184062E-4"/>
    <x v="3"/>
  </r>
  <r>
    <d v="2018-07-27T00:00:00"/>
    <n v="340179"/>
    <s v="Ranjani M"/>
    <x v="2"/>
    <x v="0"/>
    <x v="3"/>
    <x v="0"/>
    <x v="92"/>
    <m/>
    <m/>
    <x v="1"/>
    <x v="1"/>
    <s v="Maddanna"/>
    <x v="0"/>
    <s v="Prem Kumar Dama/ Ramesh Balan/Mariam John"/>
    <s v="Manjeet Kaur"/>
    <x v="0"/>
    <x v="0"/>
    <x v="1"/>
    <x v="0"/>
    <n v="0"/>
    <x v="0"/>
    <d v="2018-08-22T00:00:00"/>
    <m/>
    <d v="2019-01-01T00:00:00"/>
    <x v="1"/>
    <m/>
    <x v="1"/>
    <s v="Test Engineer Telecom OSS BSS-L3.1"/>
    <x v="1"/>
    <s v="NEPC2"/>
    <s v="NEPC2"/>
    <x v="0"/>
    <x v="1"/>
    <s v="WT01"/>
    <x v="2"/>
    <n v="100"/>
    <s v="F"/>
    <d v="2018-07-14T00:00:00"/>
    <m/>
    <x v="18"/>
    <m/>
    <m/>
    <m/>
    <d v="2018-07-15T00:00:00"/>
    <n v="12"/>
    <n v="0"/>
    <n v="0"/>
    <n v="12"/>
    <x v="1"/>
    <d v="2018-08-22T00:00:00"/>
    <n v="0"/>
    <n v="0"/>
    <n v="0"/>
    <s v="N"/>
    <s v="N"/>
    <s v="N"/>
    <m/>
    <s v="13.Allocated"/>
    <m/>
    <m/>
    <s v="T5212"/>
    <s v="TMT-Telecom IT- BLR"/>
    <x v="0"/>
    <s v="NETWORK EQUIPMENT PROVIDER &amp; CISCO"/>
    <s v="DDM"/>
    <s v="DDM"/>
    <x v="0"/>
    <s v="BENGALURU"/>
    <s v="SJP SEZ S3"/>
    <x v="88"/>
    <x v="1"/>
    <m/>
    <s v="WTTEOBSL31"/>
    <s v="Test Engineer Telecom OSS BSS-L3.1"/>
    <s v="Telecom-Testing"/>
    <s v="TEST ENGINEER-L3"/>
    <s v="R"/>
    <s v="TECH"/>
    <s v="BU DU"/>
    <s v="TECH"/>
    <s v="BU DU"/>
    <s v="Pending with Authorities"/>
    <s v="Ericsson AB"/>
    <s v="Work Permit Processing"/>
    <s v="Work Permit Processing - Long Term"/>
    <n v="12"/>
    <x v="1"/>
    <n v="20501231"/>
    <s v="VT"/>
    <n v="20501231"/>
    <s v="WT"/>
    <s v="Python Scripting(L1),OSS - Operations Support System(L1),Application Testing(L2),English Language(L1),McAfee Antivirus Endpoint Protection Solution - EPS(L1),Storage Manufacturing(L2),TCL-TK(L1),OSS Platform Testing(L2),Unix Admin(L1),Quality Assurance(L2),Communication(L2)"/>
    <s v="MS OFFICE CUSTOMIZATION (5),OSS - OPERATIONS SUPPORT SYSTEM (4),SCM BUILD AND RELEASE (103),TESTING (24),NMS-EMS (4),UNIX SHELL SCRIPTING (21),TELECOM TESTING (12),TEST AUTOMATION (75),RATIONAL CLEAR CASE (72),UNIX PLATFORM TESTING (4),JIRA (4),MYSQL (4),JENKINS (73),PRODUCT TESTING (31),BUILD AND RELEASE (4),OSS PLATFORM TESTING (3)"/>
    <s v="N"/>
    <m/>
    <m/>
    <d v="2018-06-12T00:00:00"/>
    <s v="Kubernetes"/>
    <m/>
    <s v="N"/>
    <m/>
    <x v="1"/>
    <s v="Non-Deployable"/>
    <s v="Non-Deployable"/>
    <m/>
    <n v="0"/>
    <n v="0"/>
    <n v="0"/>
    <n v="0"/>
    <n v="1"/>
    <n v="1"/>
    <n v="1"/>
    <x v="0"/>
    <s v="NETWORK EQUIPMENT PROVIDER &amp; CISCO"/>
    <s v="T5212"/>
    <s v="DDM"/>
    <s v="DOMAIN"/>
    <n v="739"/>
    <s v="NEP-VL"/>
    <s v="NG"/>
    <s v="India"/>
    <m/>
    <s v="ranjani.m01@wipro.com"/>
    <x v="1"/>
    <s v="EMP"/>
    <s v="OFFSHORE"/>
    <m/>
    <m/>
    <s v="ALLOCATED EBD IN NEXT 30 DAYS"/>
    <n v="123383"/>
    <s v="NEP-ERI-MD-RV-OTHERS"/>
    <n v="535"/>
    <s v="Ericsson AB"/>
    <x v="3"/>
    <s v="INDIA"/>
    <s v="REST OF THE WORLD"/>
    <s v="INDIA"/>
    <s v="REST OF THE WORLD"/>
    <s v="ROW"/>
    <s v="TECH"/>
    <s v="TECH"/>
    <m/>
    <n v="67"/>
    <n v="50"/>
    <s v="PENDING WITH AUTHORITIES"/>
    <s v="ERICSSON"/>
    <m/>
    <m/>
    <n v="6.6660000000000004"/>
    <s v="WT"/>
    <s v="OFFSHORE"/>
    <s v="RoW"/>
    <x v="0"/>
    <m/>
    <s v="NO"/>
    <s v="NO"/>
    <s v="NA"/>
    <s v="EBD Within Qtr"/>
    <s v="NA - Lateral"/>
    <s v="Log in"/>
    <s v="NA"/>
    <s v="Future Allocation"/>
    <n v="3.8045630218618356E-4"/>
    <x v="1"/>
  </r>
  <r>
    <d v="2018-07-27T00:00:00"/>
    <n v="323377"/>
    <s v="Shekar S"/>
    <x v="2"/>
    <x v="0"/>
    <x v="3"/>
    <x v="0"/>
    <x v="114"/>
    <m/>
    <m/>
    <x v="1"/>
    <x v="1"/>
    <s v="Maddanna"/>
    <x v="0"/>
    <s v="Prem Kumar Dama/ Ramesh Balan/Mariam John"/>
    <s v="Manjeet Kaur"/>
    <x v="0"/>
    <x v="0"/>
    <x v="1"/>
    <x v="0"/>
    <n v="0"/>
    <x v="0"/>
    <d v="2018-08-13T00:00:00"/>
    <m/>
    <d v="2018-09-01T00:00:00"/>
    <x v="1"/>
    <m/>
    <x v="1"/>
    <s v="Test Engineer Telecom OSS BSS-L1.1"/>
    <x v="1"/>
    <s v="NEPC2"/>
    <s v="NEPC2"/>
    <x v="0"/>
    <x v="1"/>
    <s v="WT01"/>
    <x v="7"/>
    <n v="100"/>
    <s v="F"/>
    <d v="2018-07-14T00:00:00"/>
    <m/>
    <x v="24"/>
    <m/>
    <m/>
    <m/>
    <d v="2018-07-15T00:00:00"/>
    <n v="12"/>
    <n v="0"/>
    <n v="0"/>
    <n v="12"/>
    <x v="1"/>
    <d v="2018-08-13T00:00:00"/>
    <n v="0"/>
    <n v="0"/>
    <n v="0"/>
    <s v="N"/>
    <s v="N"/>
    <s v="N"/>
    <m/>
    <s v="13.Allocated"/>
    <m/>
    <m/>
    <s v="T5212"/>
    <s v="TMT-Telecom IT- BLR"/>
    <x v="0"/>
    <s v="NETWORK EQUIPMENT PROVIDER &amp; CISCO"/>
    <s v="DDM"/>
    <s v="DDM"/>
    <x v="0"/>
    <s v="BENGALURU"/>
    <s v="EC SEZ Ut 2 S2"/>
    <x v="24"/>
    <x v="4"/>
    <m/>
    <s v="WTTEOBSL11"/>
    <s v="Test Engineer Telecom OSS BSS-L1.1"/>
    <s v="Telecom-Testing"/>
    <s v="TEST ENGINEER-L1"/>
    <s v="R"/>
    <s v="TECH"/>
    <s v="BU DU"/>
    <s v="TECH"/>
    <s v="BU DU"/>
    <m/>
    <m/>
    <m/>
    <m/>
    <n v="-17"/>
    <x v="1"/>
    <n v="20501231"/>
    <s v="VT"/>
    <n v="20501231"/>
    <s v="WT"/>
    <s v="Unix Shell Scripting(L1),Python Scripting(L1)"/>
    <s v="SOLARIS ADMIN (4),NMS-EMS (4),PERL PROGRAMMING (10),PYTHON SCRIPTING (10),UNIT TESTING (10),UNIX ADMIN (4),JENKINS (10),OSS - OPERATIONS SUPPORT SYSTEM (4),UNIX SHELL SCRIPTING (14)"/>
    <s v="N"/>
    <m/>
    <m/>
    <d v="2017-09-11T00:00:00"/>
    <s v="SAP CRM Cloud for Customer"/>
    <m/>
    <s v="N"/>
    <m/>
    <x v="1"/>
    <s v="Non-Deployable"/>
    <s v="Non-Deployable"/>
    <m/>
    <n v="0"/>
    <n v="0"/>
    <n v="0"/>
    <n v="0"/>
    <n v="1"/>
    <n v="1"/>
    <n v="1"/>
    <x v="0"/>
    <s v="NETWORK EQUIPMENT PROVIDER &amp; CISCO"/>
    <s v="T5212"/>
    <s v="DDM"/>
    <s v="DOMAIN"/>
    <m/>
    <m/>
    <s v="NG"/>
    <s v="India"/>
    <m/>
    <s v="shekar.s54@wipro.com"/>
    <x v="1"/>
    <s v="EMP"/>
    <s v="OFFSHORE"/>
    <m/>
    <m/>
    <s v="ALLOCATED EBD IN NEXT 30 DAYS"/>
    <n v="183081"/>
    <s v="NEP-ERI-PJ-DXP"/>
    <n v="535"/>
    <s v="Ericsson AB"/>
    <x v="4"/>
    <s v="INDIA"/>
    <s v="REST OF THE WORLD"/>
    <s v="INDIA"/>
    <s v="REST OF THE WORLD"/>
    <s v="ROW"/>
    <s v="TECH"/>
    <s v="TECH"/>
    <m/>
    <m/>
    <m/>
    <m/>
    <s v="ERICSSON"/>
    <m/>
    <m/>
    <n v="3"/>
    <s v="WT"/>
    <s v="OFFSHORE"/>
    <s v="RoW"/>
    <x v="0"/>
    <m/>
    <s v="NO"/>
    <s v="NO"/>
    <s v="NA"/>
    <s v="EBD Within Qtr"/>
    <s v="NA - Lateral"/>
    <s v="Not Available"/>
    <s v="NA"/>
    <s v="Future Allocation"/>
    <n v="1.0966472253184062E-4"/>
    <x v="1"/>
  </r>
  <r>
    <d v="2018-07-27T00:00:00"/>
    <n v="20024016"/>
    <s v="JUMAN SAIKIA"/>
    <x v="2"/>
    <x v="0"/>
    <x v="3"/>
    <x v="0"/>
    <x v="109"/>
    <m/>
    <m/>
    <x v="5"/>
    <x v="3"/>
    <s v="Raj"/>
    <x v="1"/>
    <s v="Prem Kumar Dama/ Ramesh Balan/Mariam John"/>
    <s v="Manjeet Kaur"/>
    <x v="0"/>
    <x v="1"/>
    <x v="3"/>
    <x v="3"/>
    <s v="C"/>
    <x v="1"/>
    <d v="2018-09-17T00:00:00"/>
    <m/>
    <d v="2018-12-31T00:00:00"/>
    <x v="1"/>
    <m/>
    <x v="0"/>
    <m/>
    <x v="3"/>
    <s v="NEPC2"/>
    <s v="NEPC2"/>
    <x v="0"/>
    <x v="0"/>
    <s v="WT01"/>
    <x v="3"/>
    <n v="100"/>
    <s v="N"/>
    <m/>
    <m/>
    <x v="84"/>
    <m/>
    <m/>
    <m/>
    <d v="2018-07-17T00:00:00"/>
    <n v="10"/>
    <n v="0"/>
    <n v="0"/>
    <n v="10"/>
    <x v="1"/>
    <d v="2018-08-22T00:00:00"/>
    <n v="0"/>
    <n v="0"/>
    <n v="0"/>
    <s v="N"/>
    <s v="N"/>
    <s v="N"/>
    <m/>
    <s v="13.Allocated"/>
    <m/>
    <m/>
    <s v="T8076"/>
    <s v="GMT-TelecomEquipmentVendors-Delivery"/>
    <x v="0"/>
    <s v="NETWORK EQUIPMENT PROVIDER &amp; CISCO"/>
    <s v="DAAI"/>
    <s v="DAAI-BI"/>
    <x v="0"/>
    <s v="HYDERABAD"/>
    <s v="Madhapur"/>
    <x v="0"/>
    <x v="4"/>
    <m/>
    <m/>
    <m/>
    <m/>
    <m/>
    <s v="C"/>
    <s v="TECH"/>
    <s v="BU DU"/>
    <s v="DAAI"/>
    <s v="SL"/>
    <m/>
    <m/>
    <m/>
    <m/>
    <n v="-31"/>
    <x v="1"/>
    <n v="20501231"/>
    <s v="WT"/>
    <n v="20501231"/>
    <s v="WT"/>
    <s v="English Language(L1)"/>
    <m/>
    <s v="N"/>
    <m/>
    <m/>
    <m/>
    <m/>
    <m/>
    <s v="N"/>
    <m/>
    <x v="0"/>
    <s v="Non-Deployable"/>
    <s v="Non-Deployable"/>
    <m/>
    <n v="0"/>
    <n v="1"/>
    <n v="1"/>
    <n v="0"/>
    <n v="0"/>
    <n v="0"/>
    <n v="1"/>
    <x v="0"/>
    <s v="NETWORK EQUIPMENT PROVIDER &amp; CISCO"/>
    <m/>
    <m/>
    <m/>
    <m/>
    <m/>
    <m/>
    <s v="India"/>
    <s v="PHILIPS"/>
    <s v="juman.saikia1@wipro.com"/>
    <x v="1"/>
    <s v="EMP"/>
    <s v="OFFSHORE"/>
    <m/>
    <m/>
    <s v="ALLOCATED EBD AFTER 30 DAYS"/>
    <n v="177459"/>
    <s v="NEP-PHI-PJ-PFM-R3-CI"/>
    <n v="3835"/>
    <s v="Philips Consumer Electronics BV"/>
    <x v="2"/>
    <s v="INDIA"/>
    <s v="REST OF THE WORLD"/>
    <s v="INDIA"/>
    <s v="REST OF THE WORLD"/>
    <s v="ROW"/>
    <s v="TECH"/>
    <s v="TECH"/>
    <s v="NEP-PHI-PJ-PFM-R3-CI"/>
    <m/>
    <m/>
    <m/>
    <m/>
    <m/>
    <m/>
    <n v="0"/>
    <s v="WT"/>
    <s v="OFFSHORE"/>
    <s v="RoW"/>
    <x v="0"/>
    <m/>
    <s v="NO"/>
    <s v="YES"/>
    <s v="NA"/>
    <s v="EBD Within Qtr"/>
    <s v="NA - Lateral"/>
    <s v="Log in"/>
    <s v="NA"/>
    <s v="Allocated and Not Billed"/>
    <n v="3.550925487071047E-4"/>
    <x v="3"/>
  </r>
  <r>
    <d v="2018-07-27T00:00:00"/>
    <n v="802896"/>
    <s v="Anish Vidyadharan"/>
    <x v="2"/>
    <x v="0"/>
    <x v="3"/>
    <x v="0"/>
    <x v="93"/>
    <m/>
    <m/>
    <x v="5"/>
    <x v="3"/>
    <s v="Raj"/>
    <x v="1"/>
    <s v="Prem Kumar Dama/ Ramesh Balan/Mariam John"/>
    <s v="Manjeet Kaur"/>
    <x v="2"/>
    <x v="5"/>
    <x v="4"/>
    <x v="2"/>
    <s v="O"/>
    <x v="1"/>
    <d v="2018-08-01T00:00:00"/>
    <m/>
    <d v="2018-09-27T00:00:00"/>
    <x v="1"/>
    <m/>
    <x v="0"/>
    <s v="Lead Administrator Unix Infrastructure-L4.1"/>
    <x v="3"/>
    <s v="NEPC1"/>
    <s v="NEPC1"/>
    <x v="0"/>
    <x v="1"/>
    <s v="WT01"/>
    <x v="6"/>
    <n v="100"/>
    <s v="N"/>
    <d v="2018-07-11T00:00:00"/>
    <m/>
    <x v="119"/>
    <d v="2014-09-01T00:00:00"/>
    <m/>
    <m/>
    <d v="2018-07-12T00:00:00"/>
    <n v="15"/>
    <n v="1"/>
    <n v="0"/>
    <n v="14"/>
    <x v="1"/>
    <d v="2018-08-01T00:00:00"/>
    <n v="0"/>
    <n v="0"/>
    <n v="0"/>
    <s v="N"/>
    <s v="N"/>
    <s v="N"/>
    <m/>
    <m/>
    <m/>
    <m/>
    <s v="T8203"/>
    <s v="TMT-Telecom IT- BLR"/>
    <x v="0"/>
    <s v="NETWORK EQUIPMENT PROVIDER &amp; CISCO"/>
    <s v="CIS"/>
    <s v="CIS-SECURITIES"/>
    <x v="0"/>
    <s v="BENGALURU"/>
    <s v="DTP Whitefield"/>
    <x v="81"/>
    <x v="3"/>
    <m/>
    <s v="WTLATUXL41"/>
    <s v="Lead Administrator Unix Infrastructure-L4.1"/>
    <s v="GIS-Unix-Admin"/>
    <s v="LEAD ADMINISTRATOR-L1"/>
    <s v="A"/>
    <s v="TECH"/>
    <s v="BU DU"/>
    <s v="CIS"/>
    <s v="SL DU"/>
    <s v="Pending with Authorities"/>
    <s v="Ericsson AB"/>
    <s v="Visa Stamping"/>
    <s v="Training Visa"/>
    <n v="15"/>
    <x v="1"/>
    <n v="0"/>
    <s v="AC"/>
    <n v="0"/>
    <s v="AC"/>
    <s v="English Language(L1),Technical Lead(L1),Veritas cluster Server(L1),Communication(L2),Solaris Admin(L3),Consulting(L1),Unix Infra Consulting(L3),Unix Infra Consulting(L1)"/>
    <s v="LOTUS NOTES (12),WINDOWS ADMIN (28),SOLARIS UNIX OS (24),LOGICAL DOMAINS - LDOM (23),NETBACKUP BACKUP (18),SCRIPTING (22),SOLARIS CONTAINERS (33),LINUX ADMIN (91),NETAPP STORAGE (24),WINDOWS AND AD ADMIN (25),SOLARIS ADMIN (123),SOLARIS VOLUME MANAGER (24),TRANSFORMATIONAL OUTSOURCING (23),SUPPORT FUNCTION (43),SOLARIS LIVE UPGRADE (24)"/>
    <s v="N"/>
    <m/>
    <m/>
    <d v="2017-05-17T00:00:00"/>
    <s v="ICP"/>
    <s v="LTDU SL"/>
    <s v="N"/>
    <m/>
    <x v="1"/>
    <s v="Non-Deployable"/>
    <s v="Deployable"/>
    <m/>
    <n v="0"/>
    <n v="1"/>
    <n v="1"/>
    <n v="0"/>
    <n v="0"/>
    <n v="0"/>
    <n v="1"/>
    <x v="0"/>
    <s v="NETWORK EQUIPMENT PROVIDER &amp; CISCO"/>
    <m/>
    <m/>
    <m/>
    <m/>
    <m/>
    <m/>
    <s v="India"/>
    <s v="ERICSSON"/>
    <s v="anish.vidyadharan@wipro.com"/>
    <x v="1"/>
    <s v="EMP"/>
    <s v="OFFSHORE"/>
    <m/>
    <m/>
    <s v="ALLOCATED EBD IN NEXT 30 DAYS"/>
    <n v="185847"/>
    <s v="NEP-ERI-PJ-ENM_FIRMWARE"/>
    <n v="535"/>
    <s v="Ericsson AB"/>
    <x v="1"/>
    <s v="INDIA"/>
    <s v="REST OF THE WORLD"/>
    <s v="INDIA"/>
    <s v="REST OF THE WORLD"/>
    <s v="ROW"/>
    <s v="CIS"/>
    <s v="TECH"/>
    <s v="NEP-ERI-PJ-ENM_FIRMWARE"/>
    <n v="0"/>
    <n v="0"/>
    <s v="VALID"/>
    <s v="ERICSSON"/>
    <m/>
    <m/>
    <n v="13.5"/>
    <s v="WT"/>
    <s v="OFFSHORE"/>
    <s v="RoW"/>
    <x v="0"/>
    <m/>
    <s v="NO"/>
    <s v="NO"/>
    <s v="NA"/>
    <s v="EBD Within Qtr"/>
    <s v="NA - Lateral"/>
    <s v="Not Available"/>
    <s v="NA"/>
    <s v="Allocated and Not Billed"/>
    <n v="2.1826010448168777E-4"/>
    <x v="3"/>
  </r>
  <r>
    <d v="2018-07-27T00:00:00"/>
    <n v="271936"/>
    <s v="Shyamily T V"/>
    <x v="2"/>
    <x v="0"/>
    <x v="3"/>
    <x v="0"/>
    <x v="123"/>
    <m/>
    <m/>
    <x v="1"/>
    <x v="1"/>
    <s v="Maddanna"/>
    <x v="0"/>
    <s v="Prem Kumar Dama/ Ramesh Balan/Mariam John"/>
    <s v="Manjeet Kaur"/>
    <x v="0"/>
    <x v="0"/>
    <x v="1"/>
    <x v="0"/>
    <n v="0"/>
    <x v="0"/>
    <d v="2018-08-09T00:00:00"/>
    <m/>
    <d v="2018-09-20T00:00:00"/>
    <x v="1"/>
    <m/>
    <x v="1"/>
    <s v="Test Engineer Datacom-L2.1"/>
    <x v="1"/>
    <s v="NEPC2"/>
    <s v="NEPC2"/>
    <x v="0"/>
    <x v="1"/>
    <s v="WT01"/>
    <x v="3"/>
    <n v="100"/>
    <s v="F"/>
    <d v="2018-05-21T00:00:00"/>
    <m/>
    <x v="35"/>
    <m/>
    <m/>
    <d v="2018-07-15T00:00:00"/>
    <d v="2018-07-16T00:00:00"/>
    <n v="11"/>
    <n v="0"/>
    <n v="0"/>
    <n v="11"/>
    <x v="1"/>
    <d v="2018-08-09T00:00:00"/>
    <n v="0"/>
    <n v="0"/>
    <n v="0"/>
    <s v="N"/>
    <s v="N"/>
    <s v="N"/>
    <m/>
    <s v="13.Allocated"/>
    <m/>
    <m/>
    <s v="T5212"/>
    <s v="TMT-Telecom IT- BLR"/>
    <x v="0"/>
    <s v="NETWORK EQUIPMENT PROVIDER &amp; CISCO"/>
    <s v="DDM"/>
    <s v="DDM"/>
    <x v="0"/>
    <s v="BENGALURU"/>
    <s v="EC SEZ Ut 1 S1"/>
    <x v="38"/>
    <x v="1"/>
    <m/>
    <s v="WTTEBRBL21"/>
    <s v="Test Engineer Datacom-L2.1"/>
    <s v="Telecom-Testing"/>
    <s v="TEST ENGINEER-L2"/>
    <s v="R"/>
    <s v="TECH"/>
    <s v="BU DU"/>
    <s v="TECH"/>
    <s v="BU DU"/>
    <m/>
    <m/>
    <m/>
    <m/>
    <n v="-3"/>
    <x v="1"/>
    <n v="20501231"/>
    <s v="VT"/>
    <n v="20501231"/>
    <s v="WT"/>
    <s v="Upstream - Oil and Gas(L1),Application Testing(L1),Quality Assurance(L1)"/>
    <s v="L2 TESTING (1),L3 PROTOCOLS (40),PYTHON SCRIPTING (10),UNIX SHELL SCRIPTING (1),L2 PROTOCOLS (40),DATACOM TESTING (40),PERL PROGRAMMING (41),TESTING (1)"/>
    <s v="N"/>
    <m/>
    <m/>
    <d v="2018-03-23T00:00:00"/>
    <s v="PSHC"/>
    <m/>
    <s v="N"/>
    <m/>
    <x v="1"/>
    <s v="Non-Deployable"/>
    <s v="Non-Deployable"/>
    <m/>
    <n v="0"/>
    <n v="0"/>
    <n v="0"/>
    <n v="0"/>
    <n v="1"/>
    <n v="1"/>
    <n v="1"/>
    <x v="0"/>
    <s v="NETWORK EQUIPMENT PROVIDER &amp; CISCO"/>
    <s v="T7002"/>
    <s v="DDM"/>
    <s v="DOMAIN"/>
    <n v="739"/>
    <s v="NEP-VL"/>
    <s v="NG"/>
    <s v="India"/>
    <m/>
    <s v="shyamily.v58@wipro.com"/>
    <x v="1"/>
    <s v="EMP"/>
    <s v="OFFSHORE"/>
    <d v="2017-11-29T00:00:00"/>
    <m/>
    <s v="ALLOCATED EBD IN NEXT 30 DAYS"/>
    <n v="185540"/>
    <s v="NEP-IIN-PJ-FH-PS"/>
    <n v="5891"/>
    <s v="IP Infusion, Inc"/>
    <x v="1"/>
    <s v="INDIA"/>
    <s v="REST OF THE WORLD"/>
    <s v="INDIA"/>
    <s v="REST OF THE WORLD"/>
    <s v="ROW"/>
    <s v="TECH"/>
    <s v="TECH"/>
    <m/>
    <m/>
    <m/>
    <m/>
    <s v="CISCO"/>
    <m/>
    <m/>
    <n v="5.3330000000000002"/>
    <s v="WT"/>
    <s v="OFFSHORE"/>
    <s v="RoW"/>
    <x v="0"/>
    <m/>
    <s v="NO"/>
    <s v="NO"/>
    <s v="NA"/>
    <s v="EBD Within Qtr"/>
    <s v="NA - Lateral"/>
    <s v="Not Available"/>
    <s v="NA"/>
    <s v="Future Allocation"/>
    <n v="1.0966472253184062E-4"/>
    <x v="1"/>
  </r>
  <r>
    <d v="2018-07-27T00:00:00"/>
    <n v="262015"/>
    <s v="Padmini Sudarshan"/>
    <x v="2"/>
    <x v="0"/>
    <x v="3"/>
    <x v="0"/>
    <x v="113"/>
    <m/>
    <m/>
    <x v="8"/>
    <x v="0"/>
    <s v="Maddanna"/>
    <x v="0"/>
    <s v="Prem Kumar Dama/ Ramesh Balan/Mariam John"/>
    <s v="Manjeet Kaur"/>
    <x v="0"/>
    <x v="1"/>
    <x v="2"/>
    <x v="1"/>
    <s v="B"/>
    <x v="0"/>
    <d v="2018-07-27T00:00:00"/>
    <m/>
    <d v="2018-09-05T00:00:00"/>
    <x v="1"/>
    <m/>
    <x v="5"/>
    <s v="Test Engineer - Automation Testing-L3.2"/>
    <x v="5"/>
    <s v="NEPC2"/>
    <s v="NEPC2"/>
    <x v="0"/>
    <x v="1"/>
    <s v="WT01"/>
    <x v="2"/>
    <n v="100"/>
    <s v="F"/>
    <d v="2018-07-18T00:00:00"/>
    <m/>
    <x v="120"/>
    <m/>
    <m/>
    <m/>
    <d v="2018-07-19T00:00:00"/>
    <n v="8"/>
    <n v="0"/>
    <n v="0"/>
    <n v="8"/>
    <x v="1"/>
    <d v="2018-07-27T00:00:00"/>
    <n v="0"/>
    <n v="0"/>
    <n v="0"/>
    <s v="N"/>
    <s v="N"/>
    <s v="N"/>
    <m/>
    <s v="13.Allocated"/>
    <m/>
    <m/>
    <s v="T7998"/>
    <s v="TMT-Telecom IT- BLR"/>
    <x v="0"/>
    <s v="NETWORK EQUIPMENT PROVIDER &amp; CISCO"/>
    <s v="MODEL B"/>
    <s v="MODEL B"/>
    <x v="0"/>
    <s v="BENGALURU"/>
    <s v="EC SEZ Ut 1 S1"/>
    <x v="44"/>
    <x v="3"/>
    <m/>
    <s v="WTTEATTL32"/>
    <s v="Test Engineer - Automation Testing-L3.2"/>
    <s v="BAS-AUTO-TESTING"/>
    <s v="TEST ENGINEER-L3"/>
    <s v="B"/>
    <s v="TECH"/>
    <s v="BU DU"/>
    <s v="TECH"/>
    <s v="BU DU"/>
    <m/>
    <m/>
    <m/>
    <m/>
    <n v="8"/>
    <x v="1"/>
    <n v="20501231"/>
    <s v="WT"/>
    <n v="20501231"/>
    <s v="WT"/>
    <s v="Application Testing(L2),Web Testing(L2),Test Automation(L2),Application Testing(L3),Test Automation(L2)"/>
    <s v="HP QTP - UFT AUTOMATION TESTING (6),APPLICATION TESTING (8),TESTING (113),MOBILE HANDSET DEVICE TESTING (2),CORE JAVA (1),WEB TESTING (33),BLACK BOX TESTING (12),TEST AUTOMATION (2)"/>
    <s v="N"/>
    <m/>
    <m/>
    <d v="2018-03-22T00:00:00"/>
    <s v="PSHC"/>
    <s v="LTDU SL"/>
    <s v="N"/>
    <m/>
    <x v="1"/>
    <s v="Non-Deployable"/>
    <s v="Non-Deployable"/>
    <m/>
    <n v="0"/>
    <n v="0"/>
    <n v="0"/>
    <n v="0"/>
    <n v="1"/>
    <n v="1"/>
    <n v="1"/>
    <x v="0"/>
    <s v="NETWORK EQUIPMENT PROVIDER &amp; CISCO"/>
    <s v="T8299"/>
    <s v="MAS"/>
    <s v="MAS-QET"/>
    <m/>
    <m/>
    <s v="BG"/>
    <s v="India"/>
    <s v="PHILIPS"/>
    <s v="padmini.sudarshan@wipro.com"/>
    <x v="1"/>
    <s v="EMP"/>
    <s v="OFFSHORE"/>
    <d v="2015-10-30T00:00:00"/>
    <m/>
    <s v="ALLOCATED EBD IN NEXT 30 DAYS"/>
    <n v="127620"/>
    <s v="NEP-PHI-PJ-TF-M2O"/>
    <n v="3835"/>
    <s v="Philips Consumer Electronics BV"/>
    <x v="3"/>
    <s v="INDIA"/>
    <s v="REST OF THE WORLD"/>
    <s v="INDIA"/>
    <s v="REST OF THE WORLD"/>
    <s v="ROW"/>
    <s v="TECH"/>
    <s v="TECH"/>
    <s v="B-WT01-0005201354-PHILIP"/>
    <m/>
    <m/>
    <m/>
    <s v="PHILIPS"/>
    <m/>
    <m/>
    <n v="10.75"/>
    <s v="WT"/>
    <s v="OFFSHORE"/>
    <s v="RoW"/>
    <x v="0"/>
    <m/>
    <s v="NO"/>
    <s v="NO"/>
    <s v="NA"/>
    <s v="EBD Within Qtr"/>
    <s v="NA - Lateral"/>
    <s v="Not Available"/>
    <s v="NA"/>
    <s v="Future Allocation"/>
    <n v="1.0966472253184062E-4"/>
    <x v="1"/>
  </r>
  <r>
    <d v="2018-07-27T00:00:00"/>
    <n v="20023931"/>
    <s v="Snehansh Kishore"/>
    <x v="2"/>
    <x v="0"/>
    <x v="3"/>
    <x v="0"/>
    <x v="71"/>
    <m/>
    <m/>
    <x v="5"/>
    <x v="3"/>
    <s v="Raj"/>
    <x v="1"/>
    <s v="Manogaran V G"/>
    <s v="Chandrika N"/>
    <x v="1"/>
    <x v="7"/>
    <x v="3"/>
    <x v="4"/>
    <s v="M"/>
    <x v="1"/>
    <d v="2018-08-23T00:00:00"/>
    <m/>
    <d v="2018-07-27T00:00:00"/>
    <x v="1"/>
    <m/>
    <x v="0"/>
    <m/>
    <x v="3"/>
    <s v="SCSP"/>
    <s v="SCSP"/>
    <x v="0"/>
    <x v="0"/>
    <s v="WT85"/>
    <x v="3"/>
    <n v="100"/>
    <s v="N"/>
    <m/>
    <m/>
    <x v="84"/>
    <m/>
    <m/>
    <m/>
    <d v="2018-07-17T00:00:00"/>
    <n v="10"/>
    <n v="0"/>
    <n v="0"/>
    <n v="10"/>
    <x v="1"/>
    <d v="2018-08-23T00:00:00"/>
    <n v="0"/>
    <n v="0"/>
    <n v="0"/>
    <s v="N"/>
    <s v="N"/>
    <s v="N"/>
    <m/>
    <m/>
    <m/>
    <m/>
    <s v="WD8172"/>
    <s v="HP"/>
    <x v="0"/>
    <s v="HP"/>
    <s v="DIGI"/>
    <s v="DIGI-DX"/>
    <x v="0"/>
    <s v="BENGALURU"/>
    <s v="Sarjapur Road 1"/>
    <x v="0"/>
    <x v="4"/>
    <m/>
    <m/>
    <m/>
    <m/>
    <m/>
    <s v="C"/>
    <s v="TECH"/>
    <s v="BU DU"/>
    <s v="DIGI"/>
    <s v="SL DU"/>
    <m/>
    <m/>
    <m/>
    <m/>
    <n v="10"/>
    <x v="1"/>
    <n v="20501231"/>
    <s v="WT"/>
    <n v="20501231"/>
    <s v="WT"/>
    <s v="English Language(L1)"/>
    <m/>
    <s v="N"/>
    <m/>
    <m/>
    <m/>
    <m/>
    <m/>
    <s v="N"/>
    <m/>
    <x v="0"/>
    <s v="Non-Deployable"/>
    <s v="Deployable"/>
    <m/>
    <n v="0"/>
    <n v="1"/>
    <n v="1"/>
    <n v="0"/>
    <n v="0"/>
    <n v="0"/>
    <n v="1"/>
    <x v="0"/>
    <s v="HP"/>
    <m/>
    <m/>
    <m/>
    <m/>
    <m/>
    <m/>
    <s v="India"/>
    <s v="HP"/>
    <s v="snehansh.kishore1@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EBD Within Qtr"/>
    <s v="NA - Lateral"/>
    <s v="Log in"/>
    <s v="NA"/>
    <s v="Allocated and Not Billed"/>
    <n v="1.0966472253184062E-4"/>
    <x v="3"/>
  </r>
  <r>
    <d v="2018-07-27T00:00:00"/>
    <n v="20015052"/>
    <s v="Priya"/>
    <x v="1"/>
    <x v="1"/>
    <x v="7"/>
    <x v="0"/>
    <x v="65"/>
    <m/>
    <m/>
    <x v="5"/>
    <x v="3"/>
    <s v="Raj"/>
    <x v="1"/>
    <s v="TECH-GROUP"/>
    <s v="Chandrika N"/>
    <x v="4"/>
    <x v="21"/>
    <x v="4"/>
    <x v="1"/>
    <s v="I"/>
    <x v="2"/>
    <m/>
    <d v="2018-07-22T00:00:00"/>
    <d v="2018-08-20T00:00:00"/>
    <x v="0"/>
    <m/>
    <x v="0"/>
    <s v="Developer Java J2EE-L1.1"/>
    <x v="3"/>
    <s v="TECH GROUP"/>
    <s v="TECH GROUP"/>
    <x v="0"/>
    <x v="2"/>
    <s v="WT01"/>
    <x v="0"/>
    <n v="100"/>
    <s v="N"/>
    <d v="2018-07-13T00:00:00"/>
    <m/>
    <x v="9"/>
    <m/>
    <m/>
    <m/>
    <d v="2018-07-14T00:00:00"/>
    <n v="13"/>
    <n v="0"/>
    <n v="0"/>
    <n v="13"/>
    <x v="1"/>
    <m/>
    <n v="0"/>
    <n v="0"/>
    <n v="0"/>
    <s v="N"/>
    <s v="N"/>
    <s v="N"/>
    <m/>
    <s v="14.AVAILABLE"/>
    <m/>
    <m/>
    <s v="T8538"/>
    <s v="TECH Operation"/>
    <x v="0"/>
    <s v="TECHNOLOGY GROUP"/>
    <s v="PES"/>
    <s v="PES TPG - PRODUCT SOFTWARE"/>
    <x v="0"/>
    <s v="COCHIN"/>
    <s v="Cochin"/>
    <x v="1"/>
    <x v="0"/>
    <m/>
    <s v="WTDVJ2EL11"/>
    <s v="Developer Java J2EE-L1.1"/>
    <s v="BAS-CCX-Java"/>
    <m/>
    <s v="A"/>
    <s v="TECH"/>
    <s v="BU DU"/>
    <s v="PES"/>
    <s v="SL DU"/>
    <m/>
    <m/>
    <m/>
    <m/>
    <n v="13"/>
    <x v="1"/>
    <n v="20180804"/>
    <s v="BU"/>
    <n v="20501231"/>
    <s v="WT"/>
    <s v="English Language(L1)"/>
    <s v="CORE JAVA (1),HTML 5 (1)"/>
    <s v="N"/>
    <m/>
    <m/>
    <d v="2018-05-29T00:00:00"/>
    <s v="Emerge"/>
    <s v="LTDU SL"/>
    <s v="N"/>
    <m/>
    <x v="1"/>
    <s v="Non-Deployable"/>
    <s v="Deployable"/>
    <m/>
    <n v="0"/>
    <n v="1"/>
    <n v="1"/>
    <n v="0"/>
    <n v="0"/>
    <n v="0"/>
    <n v="1"/>
    <x v="0"/>
    <s v="TECHNOLOGY GROUP"/>
    <m/>
    <m/>
    <m/>
    <m/>
    <m/>
    <m/>
    <s v="India"/>
    <m/>
    <s v="priya.53@wipro.com"/>
    <x v="0"/>
    <s v="EMP"/>
    <s v="OFFSHORE"/>
    <m/>
    <m/>
    <s v="ALLOCATED NO BILLED"/>
    <n v="186726"/>
    <s v="TECH-CCX-CADRE-PROJECT"/>
    <n v="0"/>
    <m/>
    <x v="5"/>
    <s v="INDIA"/>
    <s v="REST OF THE WORLD"/>
    <s v="INDIA"/>
    <s v="REST OF THE WORLD"/>
    <s v="ROW"/>
    <s v="PES"/>
    <s v="TECH"/>
    <s v="TECH-CCX-CADRE-PROJECT"/>
    <m/>
    <m/>
    <m/>
    <s v="HP"/>
    <m/>
    <m/>
    <n v="8.3000000000000004E-2"/>
    <s v="WT"/>
    <s v="OFFSHORE"/>
    <s v="RoW"/>
    <x v="0"/>
    <m/>
    <s v="NO"/>
    <s v="YES"/>
    <s v="NA"/>
    <s v="NA - Rookie"/>
    <s v="Fresher Engagement"/>
    <s v="Log in"/>
    <s v="NA"/>
    <s v="Allocated and Not Billed"/>
    <n v="1.5590007462977699E-4"/>
    <x v="4"/>
  </r>
  <r>
    <d v="2018-07-27T00:00:00"/>
    <n v="40011371"/>
    <s v="M Pavan Kumar Reddy"/>
    <x v="2"/>
    <x v="1"/>
    <x v="5"/>
    <x v="0"/>
    <x v="124"/>
    <m/>
    <m/>
    <x v="5"/>
    <x v="3"/>
    <s v="Maddanna"/>
    <x v="1"/>
    <s v="Prem Kumar Dama/ Ramesh Balan/Mariam John"/>
    <s v="Manjeet Kaur"/>
    <x v="2"/>
    <x v="10"/>
    <x v="3"/>
    <x v="2"/>
    <s v="O"/>
    <x v="1"/>
    <m/>
    <d v="2018-07-16T00:00:00"/>
    <d v="2018-10-01T00:00:00"/>
    <x v="1"/>
    <m/>
    <x v="0"/>
    <s v="Engineer - Non Catalogued-L3.1"/>
    <x v="3"/>
    <s v="NEPC1"/>
    <s v="NEPC1"/>
    <x v="0"/>
    <x v="0"/>
    <s v="WT85"/>
    <x v="9"/>
    <n v="100"/>
    <s v="N"/>
    <m/>
    <m/>
    <x v="98"/>
    <m/>
    <m/>
    <m/>
    <d v="2018-07-16T00:00:00"/>
    <n v="11"/>
    <n v="0"/>
    <n v="0"/>
    <n v="11"/>
    <x v="1"/>
    <d v="2018-07-16T00:00:00"/>
    <n v="0"/>
    <n v="0"/>
    <n v="0"/>
    <s v="N"/>
    <s v="N"/>
    <s v="Y"/>
    <m/>
    <m/>
    <m/>
    <m/>
    <s v="WD8172"/>
    <s v="GMT-NEP"/>
    <x v="0"/>
    <s v="NETWORK EQUIPMENT PROVIDER &amp; CISCO"/>
    <s v="DIGI"/>
    <s v="DIGI-DX"/>
    <x v="0"/>
    <s v="BENGALURU"/>
    <s v="EC1"/>
    <x v="88"/>
    <x v="1"/>
    <m/>
    <s v="WTDEFENL31"/>
    <s v="Engineer - Non Catalogued-L3.1"/>
    <s v="Non-Catalog"/>
    <m/>
    <s v="C"/>
    <s v="TECH"/>
    <s v="BU DU"/>
    <s v="DIGI"/>
    <s v="SL DU"/>
    <m/>
    <m/>
    <m/>
    <m/>
    <n v="12"/>
    <x v="1"/>
    <n v="0"/>
    <s v="AC"/>
    <n v="0"/>
    <s v="AC"/>
    <m/>
    <m/>
    <s v="N"/>
    <m/>
    <m/>
    <m/>
    <m/>
    <m/>
    <s v="N"/>
    <m/>
    <x v="1"/>
    <s v="Deployable"/>
    <s v="Deployable"/>
    <m/>
    <n v="0"/>
    <n v="1"/>
    <n v="1"/>
    <n v="0"/>
    <n v="0"/>
    <n v="0"/>
    <n v="1"/>
    <x v="0"/>
    <s v="NETWORK EQUIPMENT PROVIDER &amp; CISCO"/>
    <m/>
    <m/>
    <m/>
    <m/>
    <m/>
    <m/>
    <s v="India"/>
    <s v="CISCO"/>
    <s v="pavan.reddy6@wipro.com"/>
    <x v="1"/>
    <s v="CONTRACTOR"/>
    <s v="OFFSHORE"/>
    <m/>
    <m/>
    <s v="ALLOCATED NO BILLED"/>
    <n v="186198"/>
    <s v="NEP-CIS-PJ-AS-NSO-DEV-1"/>
    <n v="19416"/>
    <s v="Cisco Services Business"/>
    <x v="1"/>
    <s v="INDIA"/>
    <s v="REST OF THE WORLD"/>
    <s v="INDIA"/>
    <s v="REST OF THE WORLD"/>
    <s v="ROW"/>
    <s v="TECH"/>
    <s v="TECH"/>
    <s v="NEP-CIS-PJ-AS-NSO-DEV-1"/>
    <m/>
    <m/>
    <m/>
    <m/>
    <m/>
    <m/>
    <n v="0"/>
    <s v="WT"/>
    <s v="OFFSHORE"/>
    <s v="RoW"/>
    <x v="0"/>
    <m/>
    <s v="NO"/>
    <s v="YES"/>
    <s v="NA"/>
    <s v="Contractor"/>
    <s v="NA - Lateral"/>
    <s v="Not Available"/>
    <s v="NA"/>
    <s v="CONTRACTOR"/>
    <n v="1.0966472253184062E-4"/>
    <x v="5"/>
  </r>
  <r>
    <d v="2018-07-27T00:00:00"/>
    <n v="377673"/>
    <s v="Ragul V"/>
    <x v="1"/>
    <x v="1"/>
    <x v="1"/>
    <x v="0"/>
    <x v="1"/>
    <s v=""/>
    <s v=""/>
    <x v="6"/>
    <x v="4"/>
    <s v="Maddanna"/>
    <x v="0"/>
    <s v="Prem Kumar Dama/ Ramesh Balan/Mariam John"/>
    <s v="Manjeet Kaur"/>
    <x v="0"/>
    <x v="22"/>
    <x v="2"/>
    <x v="1"/>
    <s v="B"/>
    <x v="0"/>
    <m/>
    <m/>
    <m/>
    <x v="1"/>
    <m/>
    <x v="4"/>
    <s v="Developer Core Java-L1.1"/>
    <x v="4"/>
    <s v="NEPC2"/>
    <s v="NEPC2"/>
    <x v="0"/>
    <x v="1"/>
    <s v="WT01"/>
    <x v="3"/>
    <n v="100"/>
    <s v="F"/>
    <d v="2018-06-30T00:00:00"/>
    <m/>
    <x v="20"/>
    <m/>
    <m/>
    <m/>
    <d v="2018-07-01T00:00:00"/>
    <n v="26"/>
    <n v="1"/>
    <n v="0"/>
    <n v="25"/>
    <x v="2"/>
    <m/>
    <n v="0"/>
    <n v="0"/>
    <n v="1"/>
    <s v="N"/>
    <s v="N"/>
    <s v="N"/>
    <m/>
    <s v="8.Proposed"/>
    <m/>
    <m/>
    <s v="T7998"/>
    <s v="NEP ACCOUNT"/>
    <x v="0"/>
    <s v="NEP ACCOUNT"/>
    <s v="MODEL B"/>
    <s v="MODEL B"/>
    <x v="0"/>
    <s v="CHENNAI"/>
    <s v="Cdc1 Guindy"/>
    <x v="20"/>
    <x v="4"/>
    <m/>
    <s v="WTDVCJVL11"/>
    <s v="Developer Core Java-L1.1"/>
    <s v="BAS-CCX-Java"/>
    <s v="TEST ENGINEER-L2"/>
    <s v="B"/>
    <s v="TECH"/>
    <s v="BU DU"/>
    <s v="TECH"/>
    <s v="BU DU"/>
    <m/>
    <m/>
    <m/>
    <m/>
    <n v="26"/>
    <x v="0"/>
    <n v="20501231"/>
    <s v="WT"/>
    <n v="20501231"/>
    <s v="WT"/>
    <s v="English Language(L1),BDD - Behavioral Driven Development Testing(L1)"/>
    <s v="APPLICATION TESTING (35),APPLICATION LIFECYCLE MANAGEMENT - ALM (45)"/>
    <s v="N"/>
    <m/>
    <m/>
    <d v="2018-05-21T00:00:00"/>
    <s v="PEGA"/>
    <s v="LTDU SL"/>
    <s v="N"/>
    <m/>
    <x v="1"/>
    <s v="Deployable"/>
    <s v="Deployable"/>
    <m/>
    <n v="0"/>
    <n v="0"/>
    <n v="0"/>
    <n v="0"/>
    <n v="1"/>
    <n v="1"/>
    <n v="1"/>
    <x v="0"/>
    <s v="NEP ACCOUNT"/>
    <s v="T8254"/>
    <s v="DIGI"/>
    <s v="DIGI-DX"/>
    <n v="517"/>
    <s v="SOA/APPLICATION/LEGACY MO"/>
    <s v="BB"/>
    <s v="India"/>
    <s v="HUAWEI"/>
    <s v="ragul.v23@wipro.com"/>
    <x v="1"/>
    <s v="EMP"/>
    <s v="OFFSHORE"/>
    <m/>
    <m/>
    <s v="PROPOSED"/>
    <m/>
    <m/>
    <m/>
    <m/>
    <x v="0"/>
    <s v="INDIA"/>
    <s v="REST OF THE WORLD"/>
    <s v="INDIA"/>
    <s v="REST OF THE WORLD"/>
    <s v="ROW"/>
    <m/>
    <m/>
    <s v="B-WT01-0005200838-557904"/>
    <m/>
    <m/>
    <m/>
    <s v="HUAWEI"/>
    <m/>
    <m/>
    <n v="1.25"/>
    <s v="WT"/>
    <s v="OFFSHORE"/>
    <s v="RoW"/>
    <x v="0"/>
    <m/>
    <s v="NO"/>
    <s v="NO"/>
    <s v="NA"/>
    <s v="No Plan"/>
    <s v="NA - Lateral"/>
    <s v="In progress"/>
    <s v="NA"/>
    <s v="Proposed"/>
    <n v="3.5288727687653241E-4"/>
    <x v="1"/>
  </r>
  <r>
    <d v="2018-07-27T00:00:00"/>
    <n v="225833"/>
    <s v="Dolly Yumkhaibam"/>
    <x v="0"/>
    <x v="0"/>
    <x v="2"/>
    <x v="1"/>
    <x v="125"/>
    <s v=""/>
    <s v=""/>
    <x v="0"/>
    <x v="0"/>
    <s v="Maddanna"/>
    <x v="0"/>
    <s v="TECH-GROUP"/>
    <s v="Chandrika N"/>
    <x v="4"/>
    <x v="0"/>
    <x v="1"/>
    <x v="0"/>
    <n v="0"/>
    <x v="0"/>
    <m/>
    <m/>
    <m/>
    <x v="1"/>
    <s v="ML"/>
    <x v="9"/>
    <s v="Executive  Workforce Management-L3.1"/>
    <x v="0"/>
    <s v="TECH GROUP"/>
    <s v="TECH GROUP"/>
    <x v="0"/>
    <x v="1"/>
    <s v="WT01"/>
    <x v="2"/>
    <n v="100"/>
    <s v="F"/>
    <m/>
    <d v="2018-06-08T00:00:00"/>
    <x v="121"/>
    <m/>
    <m/>
    <m/>
    <d v="2018-06-09T00:00:00"/>
    <n v="48"/>
    <n v="19"/>
    <n v="0"/>
    <n v="29"/>
    <x v="2"/>
    <m/>
    <n v="0"/>
    <n v="0"/>
    <n v="0"/>
    <s v="N"/>
    <s v="N"/>
    <s v="N"/>
    <m/>
    <s v="17.Attendance not swiped for last 15 days"/>
    <m/>
    <m/>
    <s v="T7670"/>
    <s v="TECH Operation"/>
    <x v="0"/>
    <s v="TECHNOLOGY GROUP"/>
    <s v="DDM"/>
    <s v="DDM"/>
    <x v="0"/>
    <s v="PUNE"/>
    <s v="Pune"/>
    <x v="18"/>
    <x v="1"/>
    <s v="ML"/>
    <s v="WTEXCREL31"/>
    <s v="Executive  Workforce Management-L3.1"/>
    <s v="Workforce Management"/>
    <s v="EXECUTIVE-L3"/>
    <s v="R"/>
    <s v="TECH"/>
    <s v="BU DU"/>
    <s v="TECH"/>
    <s v="BU DU"/>
    <m/>
    <m/>
    <m/>
    <m/>
    <n v="48"/>
    <x v="0"/>
    <n v="20501231"/>
    <s v="WT"/>
    <n v="20501231"/>
    <s v="WT"/>
    <s v="Network Data Admin(L1),Cisco Routing and Switching(L1),English Language(L1)"/>
    <s v="DEMAND FULFILLMENT (11),RESOURCING AND OPERATIONS MANAGEMENT (11),NETWORK VOICE ADMIN (11)"/>
    <s v="N"/>
    <m/>
    <m/>
    <m/>
    <m/>
    <m/>
    <s v="N"/>
    <m/>
    <x v="1"/>
    <s v="Non-Deployable"/>
    <s v="Non-Deployable"/>
    <s v="ML"/>
    <n v="0"/>
    <n v="0"/>
    <n v="0"/>
    <n v="0"/>
    <n v="1"/>
    <n v="1"/>
    <n v="1"/>
    <x v="0"/>
    <s v="TECHNOLOGY GROUP"/>
    <m/>
    <s v="DDM"/>
    <s v="BU-VERTICAL SUPPORT"/>
    <m/>
    <m/>
    <s v="1S"/>
    <s v="India"/>
    <m/>
    <s v="dolly.yumkhaibam@wipro.com"/>
    <x v="1"/>
    <s v="EMP"/>
    <s v="OFFSHORE"/>
    <m/>
    <m/>
    <s v="LEAVE ML"/>
    <m/>
    <m/>
    <m/>
    <m/>
    <x v="0"/>
    <s v="INDIA"/>
    <s v="REST OF THE WORLD"/>
    <s v="INDIA"/>
    <s v="REST OF THE WORLD"/>
    <s v="ROW"/>
    <m/>
    <m/>
    <m/>
    <m/>
    <m/>
    <m/>
    <m/>
    <m/>
    <m/>
    <n v="7"/>
    <s v="WT"/>
    <s v="OFFSHORE"/>
    <s v="RoW"/>
    <x v="0"/>
    <m/>
    <s v="NO"/>
    <s v="NO"/>
    <s v="NA"/>
    <s v="NA: Non-Deployable"/>
    <s v="NA - Lateral"/>
    <s v="Not Available"/>
    <s v="NA"/>
    <s v="Leave - ML"/>
    <n v="1.0966472253184062E-4"/>
    <x v="2"/>
  </r>
  <r>
    <d v="2018-07-27T00:00:00"/>
    <n v="291440"/>
    <s v="Nageswara Venkatramayya Praharaju"/>
    <x v="2"/>
    <x v="1"/>
    <x v="5"/>
    <x v="0"/>
    <x v="126"/>
    <m/>
    <m/>
    <x v="14"/>
    <x v="7"/>
    <s v="Maddanna"/>
    <x v="0"/>
    <s v="Prem Kumar Dama/ Ramesh Balan/Mariam John"/>
    <s v="Manjeet Kaur"/>
    <x v="0"/>
    <x v="27"/>
    <x v="2"/>
    <x v="1"/>
    <s v="B"/>
    <x v="0"/>
    <m/>
    <m/>
    <m/>
    <x v="1"/>
    <m/>
    <x v="10"/>
    <s v="Solution Architect - MS Technologies-L6.1"/>
    <x v="5"/>
    <s v="NEPC2"/>
    <s v="NEPC2"/>
    <x v="0"/>
    <x v="1"/>
    <s v="WT01"/>
    <x v="5"/>
    <n v="100"/>
    <s v="F"/>
    <m/>
    <d v="2018-06-30T00:00:00"/>
    <x v="122"/>
    <m/>
    <m/>
    <m/>
    <d v="2018-07-01T00:00:00"/>
    <n v="26"/>
    <n v="1"/>
    <n v="0"/>
    <n v="25"/>
    <x v="2"/>
    <m/>
    <n v="0"/>
    <n v="0"/>
    <n v="0"/>
    <s v="N"/>
    <s v="N"/>
    <s v="N"/>
    <m/>
    <s v="13.Allocated"/>
    <m/>
    <m/>
    <s v="T7998"/>
    <s v="NEP ACCOUNT"/>
    <x v="0"/>
    <s v="NEP ACCOUNT"/>
    <s v="MODEL B"/>
    <s v="MODEL B"/>
    <x v="0"/>
    <s v="HYDERABAD"/>
    <s v="Manikonda"/>
    <x v="105"/>
    <x v="3"/>
    <m/>
    <s v="WTARSMTL61"/>
    <s v="Solution Architect - MS Technologies-L6.1"/>
    <s v="BAS-Microsoft"/>
    <s v="ARCHITECT-L2"/>
    <s v="B"/>
    <s v="TECH"/>
    <s v="BU DU"/>
    <s v="TECH"/>
    <s v="BU DU"/>
    <m/>
    <m/>
    <m/>
    <m/>
    <n v="26"/>
    <x v="1"/>
    <n v="20501231"/>
    <s v="WT"/>
    <n v="20501231"/>
    <s v="WT"/>
    <s v="Cloud-Windows Azure(L1)"/>
    <s v="PERFORMANCE TEST ENGINEERING (7),POWERSHELL (12),AZURE CLOUD SERVICES (16),MYSQL (16),ANGULARJS FOR .NET (10),WF - WINDOWS WORKFLOW FOUNDATION (8),JENKINS (12),.NET ARCHITECTURE (58),CLOUD COMPUTING (7),C# - CSHARP-PROGRAMMING (190),AJAX (27),CLOUD-WINDOWS AZURE (34),JAVASCRIPT (39),CLOUD-IAAS-COMPUTE-WINDOWS AZURE (39),SQL SERVER (95),XML (47),KUBERNETES (6),DOCKER (12),XSL - EXTENSIBLE STYLESHEET LANGUAGE (15),WCF - WINDOWS COMMUNICATION FOUNDATION (57),ANGULAR JS (4),NODE JS (4),.NET (101),SHAREPOINT (14),XSLT - EXTENSIBLE STYLESHEET LANGUAGE TRANSFORMATIONS (32),ADO.NET ENTITY FRAMEWORK (22),ASP.NET MVC 5 (22),CLOUD ORCHESTRATION - AUTOMATION (27)"/>
    <s v="N"/>
    <m/>
    <m/>
    <d v="2018-03-05T00:00:00"/>
    <s v="ANCHOR"/>
    <s v="LTDU SL"/>
    <s v="N"/>
    <m/>
    <x v="1"/>
    <s v="Non-Deployable"/>
    <s v="Non-Deployable"/>
    <m/>
    <n v="0"/>
    <n v="0"/>
    <n v="0"/>
    <n v="0"/>
    <n v="0.5"/>
    <n v="0.5"/>
    <n v="1"/>
    <x v="0"/>
    <s v="NEP ACCOUNT"/>
    <s v="T8922"/>
    <s v="MAS"/>
    <s v="MAS-MICROSOFT"/>
    <n v="644"/>
    <s v=".NET"/>
    <s v="YW"/>
    <s v="India"/>
    <s v="AASTRA"/>
    <s v="nageswara.praharaju@wipro.com"/>
    <x v="1"/>
    <s v="EMP"/>
    <s v="OFFSHORE"/>
    <d v="2017-06-30T00:00:00"/>
    <m/>
    <s v="AVAILABLE"/>
    <n v="184403"/>
    <s v="MFG-MS-CADRE-BUILDING"/>
    <n v="0"/>
    <s v="Internal Project"/>
    <x v="5"/>
    <s v="INDIA"/>
    <s v="REST OF THE WORLD"/>
    <s v="INDIA"/>
    <s v="REST OF THE WORLD"/>
    <s v="ROW"/>
    <s v="MFG"/>
    <s v="MNT"/>
    <s v="B-WT01-0005200012-383734"/>
    <m/>
    <m/>
    <m/>
    <m/>
    <m/>
    <m/>
    <n v="4.0830000000000002"/>
    <s v="WT"/>
    <s v="OFFSHORE"/>
    <s v="RoW"/>
    <x v="0"/>
    <m/>
    <s v="NO"/>
    <s v="NO"/>
    <s v="NA"/>
    <s v="NA: Non-Deployable"/>
    <s v="NA - Lateral"/>
    <s v="Not Available"/>
    <s v="NA"/>
    <s v="Future Allocation"/>
    <n v="1.0966472253184062E-4"/>
    <x v="1"/>
  </r>
  <r>
    <d v="2018-07-27T00:00:00"/>
    <n v="950960"/>
    <s v="Sushant Choudhary"/>
    <x v="2"/>
    <x v="0"/>
    <x v="3"/>
    <x v="0"/>
    <x v="74"/>
    <s v=""/>
    <s v=""/>
    <x v="4"/>
    <x v="1"/>
    <s v="Maddanna"/>
    <x v="0"/>
    <s v="TECH-GROUP"/>
    <s v="Chandrika N"/>
    <x v="4"/>
    <x v="0"/>
    <x v="1"/>
    <x v="0"/>
    <n v="0"/>
    <x v="0"/>
    <d v="2018-08-14T00:00:00"/>
    <m/>
    <d v="2018-10-01T00:00:00"/>
    <x v="1"/>
    <m/>
    <x v="1"/>
    <s v="Tech Lead Telecom-L4.1"/>
    <x v="1"/>
    <s v="TECH GROUP"/>
    <s v="TECH GROUP"/>
    <x v="0"/>
    <x v="1"/>
    <s v="WT01"/>
    <x v="2"/>
    <n v="100"/>
    <s v="F"/>
    <d v="2018-02-02T00:00:00"/>
    <m/>
    <x v="118"/>
    <m/>
    <m/>
    <m/>
    <d v="2018-02-03T00:00:00"/>
    <n v="30"/>
    <n v="2"/>
    <n v="144"/>
    <n v="28"/>
    <x v="2"/>
    <m/>
    <n v="0"/>
    <n v="0"/>
    <n v="0"/>
    <s v="N"/>
    <s v="N"/>
    <s v="N"/>
    <m/>
    <s v="13.Allocated"/>
    <m/>
    <m/>
    <s v="T7651"/>
    <s v="TECHNOLOGY GROUP"/>
    <x v="0"/>
    <s v="TECHNOLOGY GROUP"/>
    <s v="DDM"/>
    <s v="DDM"/>
    <x v="0"/>
    <s v="KOLKATA"/>
    <s v="Kolkata"/>
    <x v="106"/>
    <x v="1"/>
    <m/>
    <s v="WTTLTDSL41"/>
    <s v="Tech Lead Telecom-L4.1"/>
    <s v="Telecom"/>
    <s v="LEAD-L1"/>
    <s v="R"/>
    <s v="TECH"/>
    <s v="BU DU"/>
    <s v="TECH"/>
    <s v="BU DU"/>
    <m/>
    <m/>
    <m/>
    <m/>
    <n v="30"/>
    <x v="1"/>
    <n v="20501231"/>
    <s v="VT"/>
    <n v="20501231"/>
    <s v="WT"/>
    <s v="Internet of Things - IoT(L1)"/>
    <s v="AGILE-SCRUM (12),ORACLE (12),DSP - DIGITAL SIGNAL PROCESSING (12),C++ (12),MYSQL (12),C PROGRAMMING (23),UNIX SHELL SCRIPTING (35),VISUAL BASIC-VB (12),ACCUREV (23),POWERSHELL (23),C++ APPLICATION PROGRAMMING (35),PYTHON SCRIPTING (12)"/>
    <s v="N"/>
    <m/>
    <m/>
    <d v="2018-01-16T00:00:00"/>
    <s v="Spirit of Wipro Laterals"/>
    <m/>
    <s v="N"/>
    <m/>
    <x v="1"/>
    <s v="Non-Deployable"/>
    <s v="Non-Deployable"/>
    <m/>
    <n v="0"/>
    <n v="0"/>
    <n v="0"/>
    <n v="0"/>
    <n v="1"/>
    <n v="1"/>
    <n v="1"/>
    <x v="0"/>
    <s v="TECHNOLOGY GROUP"/>
    <s v="T5052"/>
    <s v="DDM"/>
    <s v="DOMAIN"/>
    <m/>
    <m/>
    <s v="NG"/>
    <s v="India"/>
    <m/>
    <s v="sushant.choudhary1@wipro.com"/>
    <x v="1"/>
    <s v="EMP"/>
    <s v="OFFSHORE"/>
    <d v="2018-06-30T00:00:00"/>
    <m/>
    <s v="AVAILABLE"/>
    <n v="121360"/>
    <s v="M&amp;T-COE-TECH_INNOVATION"/>
    <n v="0"/>
    <s v="Internal Project"/>
    <x v="5"/>
    <s v="INDIA"/>
    <s v="REST OF THE WORLD"/>
    <s v="INDIA"/>
    <s v="REST OF THE WORLD"/>
    <s v="ROW"/>
    <s v="TECH"/>
    <s v="TECH"/>
    <m/>
    <m/>
    <m/>
    <m/>
    <s v="LG ELECTRONICS INC"/>
    <m/>
    <m/>
    <n v="0.5"/>
    <s v="WT"/>
    <s v="OFFSHORE"/>
    <s v="RoW"/>
    <x v="0"/>
    <m/>
    <s v="NO"/>
    <s v="YES"/>
    <s v="NA"/>
    <s v="NA: Non-Deployable"/>
    <s v="NA - Lateral"/>
    <s v="Not Available"/>
    <s v="NA"/>
    <s v="Future Allocation"/>
    <n v="1.0966472253184062E-4"/>
    <x v="1"/>
  </r>
  <r>
    <d v="2018-07-27T00:00:00"/>
    <n v="377167"/>
    <s v="Nerati Mahesh"/>
    <x v="1"/>
    <x v="1"/>
    <x v="1"/>
    <x v="0"/>
    <x v="1"/>
    <s v=""/>
    <s v=""/>
    <x v="6"/>
    <x v="4"/>
    <s v="Maddanna"/>
    <x v="0"/>
    <s v="Prem Kumar Dama/ Ramesh Balan/Mariam John"/>
    <s v="Manjeet Kaur"/>
    <x v="2"/>
    <x v="10"/>
    <x v="2"/>
    <x v="1"/>
    <s v="B"/>
    <x v="0"/>
    <m/>
    <m/>
    <m/>
    <x v="1"/>
    <m/>
    <x v="4"/>
    <s v="Developer Java J2EE-L1.1"/>
    <x v="4"/>
    <s v="NEPC1"/>
    <s v="NEPC1"/>
    <x v="0"/>
    <x v="1"/>
    <s v="WT01"/>
    <x v="3"/>
    <n v="100"/>
    <s v="F"/>
    <d v="2018-07-10T00:00:00"/>
    <m/>
    <x v="20"/>
    <m/>
    <m/>
    <m/>
    <d v="2018-07-11T00:00:00"/>
    <n v="16"/>
    <n v="0"/>
    <n v="0"/>
    <n v="16"/>
    <x v="2"/>
    <m/>
    <n v="0"/>
    <n v="1"/>
    <n v="2"/>
    <s v="N"/>
    <s v="N"/>
    <s v="N"/>
    <m/>
    <s v="9.Rejected"/>
    <m/>
    <m/>
    <s v="T7997"/>
    <s v="CISCO ACCOUNT"/>
    <x v="0"/>
    <s v="CISCO ACCOUNT"/>
    <s v="MODEL B"/>
    <s v="MODEL B"/>
    <x v="0"/>
    <s v="HYDERABAD"/>
    <s v="Mkd Sez Unt2 S9"/>
    <x v="20"/>
    <x v="4"/>
    <m/>
    <s v="WTDVJ2EL11"/>
    <s v="Developer Java J2EE-L1.1"/>
    <s v="BAS-CCX-Java"/>
    <s v="DEVELOPER-L1"/>
    <s v="B"/>
    <s v="TECH"/>
    <s v="BU DU"/>
    <s v="TECH"/>
    <s v="BU DU"/>
    <m/>
    <m/>
    <m/>
    <m/>
    <n v="16"/>
    <x v="0"/>
    <n v="20501231"/>
    <s v="WT"/>
    <n v="20501231"/>
    <s v="WT"/>
    <s v="Java Servlets(L1),Finance and Accounting(L1),Core Java(L1),Natural Resources(L1)"/>
    <s v="JDBC - JAVA DATABASE CONNECTIVITY (1),SELENIUM (10),ORACLE 11GR2 (1),CORE JAVA (2),ORACLE SQL (1),PYTHON SCRIPTING (10),JAVA SERVLETS (1)"/>
    <s v="N"/>
    <m/>
    <m/>
    <d v="2017-10-11T00:00:00"/>
    <s v="Restful Services"/>
    <s v="LTDU SL"/>
    <s v="N"/>
    <m/>
    <x v="1"/>
    <s v="Deployable"/>
    <s v="Deployable"/>
    <m/>
    <n v="0"/>
    <n v="0"/>
    <n v="0"/>
    <n v="0"/>
    <n v="1"/>
    <n v="1"/>
    <n v="1"/>
    <x v="0"/>
    <s v="CISCO ACCOUNT"/>
    <s v="T8254"/>
    <s v="DIGI"/>
    <s v="DIGI-DX"/>
    <n v="517"/>
    <s v="SOA/APPLICATION/LEGACY MO"/>
    <s v="BB"/>
    <s v="India"/>
    <s v="CISCO"/>
    <s v="nerati.mahesh@wipro.com"/>
    <x v="1"/>
    <s v="EMP"/>
    <s v="OFFSHORE"/>
    <m/>
    <m/>
    <s v="AVAILABLE"/>
    <m/>
    <m/>
    <m/>
    <m/>
    <x v="0"/>
    <s v="INDIA"/>
    <s v="REST OF THE WORLD"/>
    <s v="INDIA"/>
    <s v="REST OF THE WORLD"/>
    <s v="ROW"/>
    <m/>
    <m/>
    <s v="B-WT01-0005200401-CISCO"/>
    <m/>
    <m/>
    <m/>
    <s v="CISCO"/>
    <m/>
    <m/>
    <n v="1.25"/>
    <s v="WT"/>
    <s v="OFFSHORE"/>
    <s v="RoW"/>
    <x v="0"/>
    <m/>
    <s v="NO"/>
    <s v="NO"/>
    <s v="NA"/>
    <s v="No Plan"/>
    <s v="NA - Lateral"/>
    <s v="Not Available"/>
    <s v="NA"/>
    <s v="Available"/>
    <n v="1.0966472253184062E-4"/>
    <x v="1"/>
  </r>
  <r>
    <d v="2018-07-27T00:00:00"/>
    <n v="388842"/>
    <s v="Rishab Lokra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9.Rejected"/>
    <m/>
    <m/>
    <s v="T5616"/>
    <s v="Apple Account Bench"/>
    <x v="0"/>
    <s v="APPLE ACCOUNT"/>
    <s v="MODEL B"/>
    <s v="MODEL B"/>
    <x v="0"/>
    <s v="HYDERABAD"/>
    <s v="Madhapur"/>
    <x v="56"/>
    <x v="4"/>
    <m/>
    <s v="WTDVTDSL21"/>
    <s v="Developer Telecom-L2.1"/>
    <s v="Telecom"/>
    <s v="DEVELOPER-L2"/>
    <s v="B"/>
    <s v="TECH"/>
    <s v="BU DU"/>
    <s v="TECH"/>
    <s v="BU DU"/>
    <m/>
    <m/>
    <m/>
    <m/>
    <n v="28"/>
    <x v="0"/>
    <n v="20501231"/>
    <s v="WT"/>
    <n v="20501231"/>
    <s v="WT"/>
    <s v="Business Analysis(L1),CG-BAS-CCX(L1),Business Analysis(L2),English Language(L1),JavaScript(L1)"/>
    <s v="MYSQL (1),CORE JAVA (1),PYTHON FOR DATA SCIENCE (1),C# - CSHARP-PROGRAMMING (1),SAS FOR STATISTICS (1)"/>
    <s v="N"/>
    <m/>
    <m/>
    <d v="2017-11-15T00:00:00"/>
    <s v="Restful Services"/>
    <s v="LTDU SL"/>
    <s v="N"/>
    <m/>
    <x v="1"/>
    <s v="Deployable"/>
    <s v="Deployable"/>
    <m/>
    <n v="0"/>
    <n v="0"/>
    <n v="0"/>
    <n v="0"/>
    <n v="1"/>
    <n v="1"/>
    <n v="1"/>
    <x v="0"/>
    <s v="APPLE ACCOUNT"/>
    <s v="T8936"/>
    <s v="DIGI"/>
    <s v="DIGI-DX"/>
    <n v="639"/>
    <s v="BAS-JAVA"/>
    <s v="BB"/>
    <s v="India"/>
    <m/>
    <s v="rishab.lokray2@wipro.com"/>
    <x v="1"/>
    <s v="EMP"/>
    <s v="OFFSHORE"/>
    <d v="2018-06-30T00:00:00"/>
    <m/>
    <s v="AVAILABLE"/>
    <m/>
    <m/>
    <m/>
    <m/>
    <x v="0"/>
    <s v="INDIA"/>
    <s v="REST OF THE WORLD"/>
    <s v="INDIA"/>
    <s v="REST OF THE WORLD"/>
    <s v="ROW"/>
    <m/>
    <m/>
    <m/>
    <m/>
    <m/>
    <m/>
    <s v="APPLE COMPUTERS INC."/>
    <m/>
    <m/>
    <n v="0.91600000000000004"/>
    <s v="WT"/>
    <s v="OFFSHORE"/>
    <s v="RoW"/>
    <x v="0"/>
    <m/>
    <s v="NO"/>
    <s v="YES"/>
    <s v="NA"/>
    <s v="Star/Turbo Hire"/>
    <s v="NA - Lateral"/>
    <s v="Log in"/>
    <s v="NA"/>
    <s v="Available"/>
    <n v="1.0966472253184062E-4"/>
    <x v="1"/>
  </r>
  <r>
    <d v="2018-07-27T00:00:00"/>
    <n v="20020080"/>
    <s v="Anjali Kumar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njali.kumari1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1.0966472253184062E-4"/>
    <x v="3"/>
  </r>
  <r>
    <d v="2018-07-27T00:00:00"/>
    <n v="20020914"/>
    <s v="Vinod Chandra Punetha"/>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m/>
    <m/>
    <s v="N"/>
    <m/>
    <m/>
    <m/>
    <m/>
    <s v="LTDU SL"/>
    <s v="N"/>
    <m/>
    <x v="0"/>
    <s v="Deployable"/>
    <s v="Deployable"/>
    <m/>
    <n v="0"/>
    <n v="0"/>
    <n v="0"/>
    <n v="0"/>
    <n v="1"/>
    <n v="1"/>
    <n v="1"/>
    <x v="0"/>
    <s v="HP ACCOUNT BENCH"/>
    <s v="T7652"/>
    <s v="MAS"/>
    <s v="MAS-MICROSOFT"/>
    <m/>
    <m/>
    <s v="YW"/>
    <s v="India"/>
    <s v="HP"/>
    <s v="vinod.punetha@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0966472253184062E-4"/>
    <x v="1"/>
  </r>
  <r>
    <d v="2018-07-27T00:00:00"/>
    <n v="318740"/>
    <s v="Anju S A"/>
    <x v="1"/>
    <x v="1"/>
    <x v="1"/>
    <x v="0"/>
    <x v="1"/>
    <s v=""/>
    <s v=""/>
    <x v="4"/>
    <x v="1"/>
    <s v="Maddanna"/>
    <x v="0"/>
    <s v="Prem Kumar Dama/ Ramesh Balan/Mariam John"/>
    <s v="Manjeet Kaur"/>
    <x v="0"/>
    <x v="0"/>
    <x v="1"/>
    <x v="0"/>
    <n v="0"/>
    <x v="0"/>
    <m/>
    <m/>
    <m/>
    <x v="1"/>
    <m/>
    <x v="1"/>
    <s v="Developer Unix Applications-L2.1"/>
    <x v="1"/>
    <s v="NEPC2"/>
    <s v="NEPC2"/>
    <x v="0"/>
    <x v="1"/>
    <s v="WT01"/>
    <x v="3"/>
    <n v="100"/>
    <s v="F"/>
    <d v="2018-06-29T00:00:00"/>
    <m/>
    <x v="108"/>
    <m/>
    <m/>
    <m/>
    <d v="2018-06-30T00:00:00"/>
    <n v="27"/>
    <n v="1"/>
    <n v="0"/>
    <n v="26"/>
    <x v="2"/>
    <m/>
    <n v="0"/>
    <n v="0"/>
    <n v="0"/>
    <s v="N"/>
    <s v="N"/>
    <s v="N"/>
    <m/>
    <s v="14.AVAILABLE"/>
    <m/>
    <m/>
    <s v="T5212"/>
    <s v="TMT-Telecom IT- BLR"/>
    <x v="0"/>
    <s v="NETWORK EQUIPMENT PROVIDER &amp; CISCO"/>
    <s v="DDM"/>
    <s v="DDM"/>
    <x v="0"/>
    <s v="CHENNAI"/>
    <s v="Cdc5 Shlng Sez"/>
    <x v="37"/>
    <x v="1"/>
    <m/>
    <s v="WTDVUAPL21"/>
    <s v="Developer Unix Applications-L2.1"/>
    <s v="BAS-Microsoft"/>
    <s v="DEVELOPER-L2"/>
    <s v="R"/>
    <s v="TECH"/>
    <s v="BU DU"/>
    <s v="TECH"/>
    <s v="BU DU"/>
    <m/>
    <m/>
    <m/>
    <m/>
    <n v="27"/>
    <x v="0"/>
    <n v="20501231"/>
    <s v="VT"/>
    <n v="20501231"/>
    <s v="WT"/>
    <s v="Unix Shell Scripting(L1),McAfee Antivirus Endpoint Protection Solution - EPS(L1),Debugging - UNIX internals(L1),Core Java(L1),Oracle SQL(L1),BDD - Behavioral Driven Development Testing(L1),CG-BAS-CCX(L1),C++(L1),CG-BAS-CCX(L2),Linux Admin(L1),HTML 5(L1),Perl Programming(L1),Unix Shell Scripting(L1)"/>
    <s v="TELECOM TESTING (6),TEST SCRIPTING LANGUAGE (5),PLEX-ASA (24),PLEX (24)"/>
    <s v="N"/>
    <m/>
    <m/>
    <d v="2018-02-19T00:00:00"/>
    <s v="Agile Overview"/>
    <m/>
    <s v="N"/>
    <m/>
    <x v="1"/>
    <s v="Deployable"/>
    <s v="Deployable"/>
    <m/>
    <n v="0"/>
    <n v="0"/>
    <n v="0"/>
    <n v="0"/>
    <n v="1"/>
    <n v="1"/>
    <n v="1"/>
    <x v="0"/>
    <s v="NETWORK EQUIPMENT PROVIDER &amp; CISCO"/>
    <s v="T7207"/>
    <s v="DDM"/>
    <s v="DOMAIN"/>
    <n v="739"/>
    <s v="NEP-VL"/>
    <s v="NG"/>
    <s v="India"/>
    <m/>
    <s v="anju.a12@wipro.com"/>
    <x v="1"/>
    <s v="EMP"/>
    <s v="OFFSHORE"/>
    <d v="2017-11-29T00:00:00"/>
    <m/>
    <s v="AVAILABLE"/>
    <m/>
    <m/>
    <m/>
    <m/>
    <x v="0"/>
    <s v="INDIA"/>
    <s v="REST OF THE WORLD"/>
    <s v="INDIA"/>
    <s v="REST OF THE WORLD"/>
    <s v="ROW"/>
    <m/>
    <m/>
    <m/>
    <m/>
    <m/>
    <m/>
    <s v="TECHNICOLOR THOMSON"/>
    <m/>
    <m/>
    <n v="3.0830000000000002"/>
    <s v="WT"/>
    <s v="OFFSHORE"/>
    <s v="RoW"/>
    <x v="0"/>
    <m/>
    <s v="NO"/>
    <s v="NO"/>
    <s v="NA"/>
    <s v="No Plan"/>
    <s v="NA - Lateral"/>
    <s v="Submitted"/>
    <s v="NA"/>
    <s v="Available"/>
    <n v="1.0966472253184062E-4"/>
    <x v="1"/>
  </r>
  <r>
    <d v="2018-07-27T00:00:00"/>
    <n v="317920"/>
    <s v="Shweta -"/>
    <x v="2"/>
    <x v="0"/>
    <x v="3"/>
    <x v="0"/>
    <x v="79"/>
    <s v=""/>
    <s v=""/>
    <x v="11"/>
    <x v="1"/>
    <s v="Maddanna"/>
    <x v="0"/>
    <s v="Prem Kumar Dama/ Ramesh Balan/Mariam John"/>
    <s v="Manjeet Kaur"/>
    <x v="0"/>
    <x v="11"/>
    <x v="1"/>
    <x v="3"/>
    <s v="M"/>
    <x v="1"/>
    <d v="2018-08-01T00:00:00"/>
    <m/>
    <d v="2018-10-01T00:00:00"/>
    <x v="1"/>
    <m/>
    <x v="1"/>
    <s v="Developer Telecom-L2.2"/>
    <x v="1"/>
    <s v="NEPC2"/>
    <s v="NEPC2"/>
    <x v="0"/>
    <x v="1"/>
    <s v="WT01"/>
    <x v="1"/>
    <n v="100"/>
    <s v="N"/>
    <d v="2018-06-26T00:00:00"/>
    <m/>
    <x v="108"/>
    <m/>
    <m/>
    <m/>
    <d v="2018-06-27T00:00:00"/>
    <n v="30"/>
    <n v="5"/>
    <n v="0"/>
    <n v="25"/>
    <x v="2"/>
    <d v="2018-08-01T00:00:00"/>
    <n v="0"/>
    <n v="0"/>
    <n v="0"/>
    <s v="N"/>
    <s v="N"/>
    <s v="N"/>
    <m/>
    <m/>
    <m/>
    <m/>
    <s v="T5212"/>
    <s v="GMT-TelecomEquipmentVendors-Delivery"/>
    <x v="0"/>
    <s v="NETWORK EQUIPMENT PROVIDER &amp; CISCO"/>
    <s v="DDM"/>
    <s v="DDM"/>
    <x v="0"/>
    <s v="BENGALURU"/>
    <s v="EC2"/>
    <x v="37"/>
    <x v="4"/>
    <m/>
    <s v="WTDVTDSL22"/>
    <s v="Developer Telecom-L2.2"/>
    <s v="Telecom"/>
    <s v="DEVELOPER-L2"/>
    <s v="R"/>
    <s v="TECH"/>
    <s v="BU DU"/>
    <s v="TECH"/>
    <s v="BU DU"/>
    <m/>
    <m/>
    <m/>
    <m/>
    <n v="-66"/>
    <x v="1"/>
    <n v="0"/>
    <s v="AC"/>
    <n v="0"/>
    <s v="AC"/>
    <s v="JavaScript(L1),CG-BAS-CCX(L1),HTML 5(L1),English Language(L1)"/>
    <s v="HTML 5 (1),JAVASCRIPT (31),TELECOMMUNICATION (24),CORE JAVA (1),JAVA-J2EE (1),XML (28),CG-BAS-CCX (52),JQUERY (6)"/>
    <s v="N"/>
    <m/>
    <m/>
    <d v="2017-02-12T00:00:00"/>
    <s v="WASE"/>
    <m/>
    <s v="N"/>
    <m/>
    <x v="1"/>
    <s v="Non-Deployable"/>
    <s v="Deployable"/>
    <m/>
    <n v="0"/>
    <n v="1"/>
    <n v="1"/>
    <n v="0"/>
    <n v="0"/>
    <n v="0"/>
    <n v="1"/>
    <x v="0"/>
    <s v="NETWORK EQUIPMENT PROVIDER &amp; CISCO"/>
    <s v="T7207"/>
    <s v="DDM"/>
    <s v="DOMAIN"/>
    <n v="739"/>
    <s v="NEP-VL"/>
    <s v="NG"/>
    <s v="India"/>
    <s v="Nokia Siemens Networks"/>
    <s v="shweta.68@wipro.com"/>
    <x v="1"/>
    <s v="EMP"/>
    <s v="OFFSHORE"/>
    <m/>
    <m/>
    <s v="ALLOCATED EBD AFTER 30 DAYS"/>
    <n v="125891"/>
    <s v="NEP-NSN-PJ-FTM WCDMA 18"/>
    <n v="1187"/>
    <s v="Nokia Solutions and Networks Oy"/>
    <x v="3"/>
    <s v="INDIA"/>
    <s v="REST OF THE WORLD"/>
    <s v="INDIA"/>
    <s v="REST OF THE WORLD"/>
    <s v="ROW"/>
    <s v="TECH"/>
    <s v="TECH"/>
    <s v="NEP-NSN-PJ-FTM WCDMA 18"/>
    <m/>
    <m/>
    <m/>
    <s v="Nokia Siemens Networks"/>
    <m/>
    <m/>
    <n v="3.0830000000000002"/>
    <s v="WT"/>
    <s v="OFFSHORE"/>
    <s v="RoW"/>
    <x v="0"/>
    <m/>
    <s v="NO"/>
    <s v="NO"/>
    <s v="NA"/>
    <s v="EBD Within Qtr"/>
    <s v="NA - Lateral"/>
    <s v="Not Available"/>
    <s v="NA"/>
    <s v="Allocated and Not Billed"/>
    <n v="1.0966472253184062E-4"/>
    <x v="3"/>
  </r>
  <r>
    <d v="2018-07-27T00:00:00"/>
    <n v="376489"/>
    <s v="Sudheer Kumar Reddy  Kudala"/>
    <x v="1"/>
    <x v="1"/>
    <x v="1"/>
    <x v="0"/>
    <x v="1"/>
    <s v=""/>
    <s v=""/>
    <x v="7"/>
    <x v="4"/>
    <s v="Maddanna"/>
    <x v="0"/>
    <s v="Manogaran V G"/>
    <s v="Chandrika N"/>
    <x v="1"/>
    <x v="7"/>
    <x v="2"/>
    <x v="1"/>
    <s v="B"/>
    <x v="0"/>
    <m/>
    <m/>
    <m/>
    <x v="1"/>
    <m/>
    <x v="4"/>
    <s v="Developer Java J2EE-L1.1"/>
    <x v="4"/>
    <s v="SCSP"/>
    <s v="SCSP"/>
    <x v="0"/>
    <x v="1"/>
    <s v="WT01"/>
    <x v="3"/>
    <n v="100"/>
    <s v="F"/>
    <d v="2018-06-30T00:00:00"/>
    <m/>
    <x v="20"/>
    <m/>
    <m/>
    <m/>
    <d v="2018-07-01T00:00:00"/>
    <n v="26"/>
    <n v="2"/>
    <n v="0"/>
    <n v="24"/>
    <x v="2"/>
    <m/>
    <n v="1"/>
    <n v="1"/>
    <n v="0"/>
    <s v="N"/>
    <s v="N"/>
    <s v="N"/>
    <m/>
    <s v="9.Rejected"/>
    <m/>
    <m/>
    <s v="T7661"/>
    <s v="HP  ACCOUNT BENCH"/>
    <x v="0"/>
    <s v="HP ACCOUNT BENCH"/>
    <s v="MODEL B"/>
    <s v="MODEL B"/>
    <x v="0"/>
    <s v="BENGALURU"/>
    <s v="Sarjapur Road 1"/>
    <x v="20"/>
    <x v="4"/>
    <m/>
    <s v="WTDVJ2EL11"/>
    <s v="Developer Java J2EE-L1.1"/>
    <s v="BAS-CCX-Java"/>
    <s v="DEVELOPER-L1"/>
    <s v="B"/>
    <s v="TECH"/>
    <s v="BU DU"/>
    <s v="TECH"/>
    <s v="BU DU"/>
    <m/>
    <m/>
    <m/>
    <m/>
    <n v="26"/>
    <x v="0"/>
    <n v="20501231"/>
    <s v="WT"/>
    <n v="20501231"/>
    <s v="WT"/>
    <s v="Java Servlets(L1),Core Java(L1),Python Scripting(L1)"/>
    <s v="SQL*PLUS (1),JAVA-J2EE (12),PYTHON SCRIPTING (25),APACHE MAVEN (12),JMETER (6),JDBC - JAVA DATABASE CONNECTIVITY (1),APACHE LUCENE - APACHE SOLR (21),CORE JAVA (26),HTML 5 (1),UNIX SHELL SCRIPTING (36)"/>
    <s v="N"/>
    <m/>
    <m/>
    <d v="2018-04-09T00:00:00"/>
    <s v="Python Scripting L2"/>
    <s v="LTDU SL"/>
    <s v="N"/>
    <m/>
    <x v="1"/>
    <s v="Deployable"/>
    <s v="Deployable"/>
    <m/>
    <n v="0"/>
    <n v="0"/>
    <n v="0"/>
    <n v="0"/>
    <n v="1"/>
    <n v="1"/>
    <n v="1"/>
    <x v="0"/>
    <s v="HP ACCOUNT BENCH"/>
    <s v="T8254"/>
    <s v="DIGI"/>
    <s v="DIGI-DX"/>
    <n v="517"/>
    <s v="SOA/APPLICATION/LEGACY MO"/>
    <s v="BB"/>
    <s v="India"/>
    <s v="HP"/>
    <s v="sudheer.kudala@wipro.com"/>
    <x v="1"/>
    <s v="EMP"/>
    <s v="OFFSHORE"/>
    <m/>
    <m/>
    <s v="AVAILABLE"/>
    <m/>
    <m/>
    <m/>
    <m/>
    <x v="0"/>
    <s v="INDIA"/>
    <s v="REST OF THE WORLD"/>
    <s v="INDIA"/>
    <s v="REST OF THE WORLD"/>
    <s v="ROW"/>
    <m/>
    <m/>
    <s v="B-WT01-0005200832-HP"/>
    <m/>
    <m/>
    <m/>
    <s v="HP"/>
    <m/>
    <m/>
    <n v="1.25"/>
    <s v="WT"/>
    <s v="OFFSHORE"/>
    <s v="RoW"/>
    <x v="0"/>
    <m/>
    <s v="NO"/>
    <s v="NO"/>
    <s v="NA"/>
    <s v="No Plan"/>
    <s v="NA - Lateral"/>
    <s v="Not Available"/>
    <s v="NA"/>
    <s v="Available"/>
    <n v="2.5363753479078904E-4"/>
    <x v="1"/>
  </r>
  <r>
    <d v="2018-07-27T00:00:00"/>
    <n v="318566"/>
    <s v="Dosapati Meghana"/>
    <x v="1"/>
    <x v="1"/>
    <x v="1"/>
    <x v="0"/>
    <x v="1"/>
    <s v=""/>
    <s v=""/>
    <x v="4"/>
    <x v="1"/>
    <s v="Maddanna"/>
    <x v="0"/>
    <s v="Prem Kumar Dama/ Ramesh Balan/Mariam John"/>
    <s v="Manjeet Kaur"/>
    <x v="0"/>
    <x v="0"/>
    <x v="1"/>
    <x v="0"/>
    <n v="0"/>
    <x v="0"/>
    <m/>
    <m/>
    <m/>
    <x v="1"/>
    <m/>
    <x v="1"/>
    <s v="Developer Telecom-L1.1"/>
    <x v="1"/>
    <s v="NEPC2"/>
    <s v="NEPC2"/>
    <x v="0"/>
    <x v="1"/>
    <s v="WT01"/>
    <x v="7"/>
    <n v="100"/>
    <s v="F"/>
    <d v="2018-06-24T00:00:00"/>
    <m/>
    <x v="108"/>
    <m/>
    <m/>
    <m/>
    <d v="2018-06-25T00:00:00"/>
    <n v="32"/>
    <n v="2"/>
    <n v="0"/>
    <n v="30"/>
    <x v="2"/>
    <m/>
    <n v="1"/>
    <n v="1"/>
    <n v="0"/>
    <s v="N"/>
    <s v="N"/>
    <s v="N"/>
    <m/>
    <s v="9.Rejected"/>
    <m/>
    <m/>
    <s v="T5212"/>
    <s v="TMT-Telecom IT- BLR"/>
    <x v="0"/>
    <s v="NETWORK EQUIPMENT PROVIDER &amp; CISCO"/>
    <s v="DDM"/>
    <s v="DDM"/>
    <x v="0"/>
    <s v="HYDERABAD"/>
    <s v="Gopa Sez S1 S"/>
    <x v="37"/>
    <x v="4"/>
    <m/>
    <s v="WTDVTDSL11"/>
    <s v="Developer Telecom-L1.1"/>
    <s v="Telecom"/>
    <s v="DEVELOPER-L1"/>
    <s v="R"/>
    <s v="TECH"/>
    <s v="BU DU"/>
    <s v="TECH"/>
    <s v="BU DU"/>
    <m/>
    <m/>
    <m/>
    <m/>
    <n v="32"/>
    <x v="0"/>
    <n v="20501231"/>
    <s v="VT"/>
    <n v="20501231"/>
    <s v="WT"/>
    <s v="Internet of Things - IoT(L1),BDD - Behavioral Driven Development Testing(L1)"/>
    <s v="JENKINS (16),PERL PROGRAMMING (8),JAVASCRIPT (8),UNIX SHELL SCRIPTING (18),CORE JAVA (5)"/>
    <s v="N"/>
    <m/>
    <m/>
    <d v="2017-09-11T00:00:00"/>
    <s v="Android Application"/>
    <m/>
    <s v="N"/>
    <m/>
    <x v="1"/>
    <s v="Deployable"/>
    <s v="Deployable"/>
    <m/>
    <n v="0"/>
    <n v="0"/>
    <n v="0"/>
    <n v="0"/>
    <n v="1"/>
    <n v="1"/>
    <n v="1"/>
    <x v="0"/>
    <s v="NETWORK EQUIPMENT PROVIDER &amp; CISCO"/>
    <s v="T5212"/>
    <s v="DDM"/>
    <s v="DOMAIN"/>
    <n v="739"/>
    <s v="NEP-VL"/>
    <s v="NG"/>
    <s v="India"/>
    <m/>
    <s v="dosapati.meghana@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1.0966472253184062E-4"/>
    <x v="1"/>
  </r>
  <r>
    <d v="2018-07-27T00:00:00"/>
    <n v="384723"/>
    <s v="Ruchi -"/>
    <x v="1"/>
    <x v="1"/>
    <x v="1"/>
    <x v="0"/>
    <x v="1"/>
    <s v=""/>
    <s v=""/>
    <x v="6"/>
    <x v="4"/>
    <s v="Maddanna"/>
    <x v="0"/>
    <s v="Prem Kumar Dama/ Ramesh Balan/Mariam John"/>
    <s v="Manjeet Kaur"/>
    <x v="0"/>
    <x v="22"/>
    <x v="2"/>
    <x v="1"/>
    <s v="B"/>
    <x v="0"/>
    <m/>
    <m/>
    <m/>
    <x v="1"/>
    <m/>
    <x v="4"/>
    <s v="Developer  Open Source ESB-L1.1"/>
    <x v="4"/>
    <s v="NEPC2"/>
    <s v="NEPC2"/>
    <x v="0"/>
    <x v="1"/>
    <s v="WT01"/>
    <x v="3"/>
    <n v="100"/>
    <s v="F"/>
    <d v="2018-06-30T00:00:00"/>
    <m/>
    <x v="124"/>
    <m/>
    <m/>
    <m/>
    <d v="2018-07-01T00:00:00"/>
    <n v="26"/>
    <n v="1"/>
    <n v="0"/>
    <n v="25"/>
    <x v="2"/>
    <m/>
    <n v="0"/>
    <n v="1"/>
    <n v="0"/>
    <s v="N"/>
    <s v="N"/>
    <s v="N"/>
    <m/>
    <s v="9.Rejected"/>
    <m/>
    <m/>
    <s v="T7998"/>
    <s v="NEP ACCOUNT"/>
    <x v="0"/>
    <s v="NEP ACCOUNT"/>
    <s v="MODEL B"/>
    <s v="MODEL B"/>
    <x v="0"/>
    <s v="KOLKATA"/>
    <s v="Kolkata"/>
    <x v="107"/>
    <x v="4"/>
    <m/>
    <s v="WTDVEOSL11"/>
    <s v="Developer  Open Source ESB-L1.1"/>
    <s v="BAS-BI-Integration"/>
    <s v="DEVELOPER-L1"/>
    <s v="B"/>
    <s v="TECH"/>
    <s v="BU DU"/>
    <s v="TECH"/>
    <s v="BU DU"/>
    <m/>
    <m/>
    <m/>
    <m/>
    <n v="26"/>
    <x v="0"/>
    <n v="20501231"/>
    <s v="WT"/>
    <n v="20501231"/>
    <s v="WT"/>
    <s v="BDD - Behavioral Driven Development Testing(L1),English Language(L1),Oracle Service Bus - OSB(L1)"/>
    <s v="ORACLE SERVICE BUS - OSB (3),CORE JAVA (4),ODI - ORACLE DATA INTEGRATOR (5),ORACLE AIA (5)"/>
    <s v="N"/>
    <m/>
    <m/>
    <d v="2017-11-27T00:00:00"/>
    <s v="DevOps Foundation series"/>
    <s v="LTDU SL"/>
    <s v="N"/>
    <m/>
    <x v="1"/>
    <s v="Deployable"/>
    <s v="Deployable"/>
    <m/>
    <n v="0"/>
    <n v="0"/>
    <n v="0"/>
    <n v="0"/>
    <n v="1"/>
    <n v="1"/>
    <n v="1"/>
    <x v="0"/>
    <s v="NEP ACCOUNT"/>
    <s v="T8254"/>
    <s v="DIGI"/>
    <s v="DIGI-DX"/>
    <n v="517"/>
    <s v="SOA/APPLICATION/LEGACY MO"/>
    <s v="BB"/>
    <s v="India"/>
    <s v="HUAWEI"/>
    <s v="ruchi.08@wipro.com"/>
    <x v="1"/>
    <s v="EMP"/>
    <s v="OFFSHORE"/>
    <m/>
    <m/>
    <s v="AVAILABLE"/>
    <m/>
    <m/>
    <m/>
    <m/>
    <x v="0"/>
    <s v="INDIA"/>
    <s v="REST OF THE WORLD"/>
    <s v="INDIA"/>
    <s v="REST OF THE WORLD"/>
    <s v="ROW"/>
    <m/>
    <m/>
    <s v="B-WT01-0005200838-557904"/>
    <m/>
    <m/>
    <m/>
    <s v="HUAWEI"/>
    <m/>
    <m/>
    <n v="1.083"/>
    <s v="WT"/>
    <s v="OFFSHORE"/>
    <s v="RoW"/>
    <x v="0"/>
    <m/>
    <s v="NO"/>
    <s v="NO"/>
    <s v="NA"/>
    <s v="No Plan"/>
    <s v="NA - Lateral"/>
    <s v="Not Available"/>
    <s v="NA"/>
    <s v="Available"/>
    <n v="2.7900128826986796E-4"/>
    <x v="1"/>
  </r>
  <r>
    <d v="2018-07-27T00:00:00"/>
    <n v="705996"/>
    <s v="Subhodeep Ghosh"/>
    <x v="1"/>
    <x v="1"/>
    <x v="1"/>
    <x v="0"/>
    <x v="127"/>
    <m/>
    <m/>
    <x v="11"/>
    <x v="1"/>
    <s v="Maddanna"/>
    <x v="0"/>
    <s v="Prem Kumar Dama/ Ramesh Balan/Mariam John"/>
    <s v="Manjeet Kaur"/>
    <x v="0"/>
    <x v="0"/>
    <x v="1"/>
    <x v="0"/>
    <n v="0"/>
    <x v="0"/>
    <m/>
    <m/>
    <m/>
    <x v="0"/>
    <m/>
    <x v="1"/>
    <m/>
    <x v="1"/>
    <s v="NEPC2"/>
    <s v="NEPC2"/>
    <x v="0"/>
    <x v="1"/>
    <s v="WT01"/>
    <x v="10"/>
    <n v="100"/>
    <s v="F"/>
    <m/>
    <m/>
    <x v="125"/>
    <d v="2018-07-01T00:00:00"/>
    <m/>
    <m/>
    <d v="2018-07-01T00:00:00"/>
    <n v="26"/>
    <n v="0"/>
    <n v="0"/>
    <n v="26"/>
    <x v="2"/>
    <m/>
    <n v="0"/>
    <n v="0"/>
    <n v="0"/>
    <s v="N"/>
    <s v="N"/>
    <s v="N"/>
    <m/>
    <s v="14.AVAILABLE"/>
    <m/>
    <m/>
    <s v="T5212"/>
    <s v="TMT-Telecom IT- BLR"/>
    <x v="0"/>
    <s v="NETWORK EQUIPMENT PROVIDER &amp; CISCO"/>
    <s v="DDM"/>
    <s v="DDM"/>
    <x v="0"/>
    <s v="BENGALURU"/>
    <s v="Bangalore"/>
    <x v="58"/>
    <x v="0"/>
    <m/>
    <m/>
    <m/>
    <m/>
    <m/>
    <s v="R"/>
    <s v="TECH"/>
    <s v="BU DU"/>
    <s v="TECH"/>
    <s v="BU DU"/>
    <m/>
    <m/>
    <m/>
    <m/>
    <n v="26"/>
    <x v="0"/>
    <n v="20501231"/>
    <s v="VT"/>
    <n v="20501231"/>
    <s v="WT"/>
    <m/>
    <s v="TECHNICAL SUPPORT (29),EXCEL (5),DESKTOP SUPPORT (29),OPERATION SUPPORT (5)"/>
    <s v="N"/>
    <m/>
    <m/>
    <d v="2017-05-03T00:00:00"/>
    <s v="Tame your Time HP Batch - 10"/>
    <m/>
    <s v="N"/>
    <m/>
    <x v="1"/>
    <s v="Deployable"/>
    <s v="Deployable"/>
    <m/>
    <n v="0"/>
    <n v="0"/>
    <n v="0"/>
    <n v="0"/>
    <n v="1"/>
    <n v="1"/>
    <n v="1"/>
    <x v="0"/>
    <s v="NETWORK EQUIPMENT PROVIDER &amp; CISCO"/>
    <m/>
    <s v="DDM"/>
    <s v="DOMAIN"/>
    <m/>
    <m/>
    <s v="NG"/>
    <s v="India"/>
    <m/>
    <s v="subhodeep.ghosh1@wipro.com"/>
    <x v="0"/>
    <s v="EMP"/>
    <s v="OFFSHORE"/>
    <m/>
    <m/>
    <s v="AVAILABLE"/>
    <m/>
    <m/>
    <m/>
    <m/>
    <x v="0"/>
    <s v="INDIA"/>
    <s v="REST OF THE WORLD"/>
    <s v="INDIA"/>
    <s v="REST OF THE WORLD"/>
    <s v="ROW"/>
    <m/>
    <m/>
    <m/>
    <m/>
    <m/>
    <m/>
    <m/>
    <m/>
    <m/>
    <n v="2.8330000000000002"/>
    <s v="WT"/>
    <s v="OFFSHORE"/>
    <s v="RoW"/>
    <x v="0"/>
    <m/>
    <s v="NO"/>
    <s v="NO"/>
    <s v="NA"/>
    <s v="NA - Rookie"/>
    <s v="Available"/>
    <s v="Not Available"/>
    <s v="NA"/>
    <s v="Available"/>
    <n v="1.0966472253184062E-4"/>
    <x v="1"/>
  </r>
  <r>
    <d v="2018-07-27T00:00:00"/>
    <n v="290476"/>
    <s v="Ravi Kishore Kotti"/>
    <x v="1"/>
    <x v="1"/>
    <x v="1"/>
    <x v="0"/>
    <x v="128"/>
    <s v=""/>
    <s v=""/>
    <x v="1"/>
    <x v="1"/>
    <s v="Maddanna"/>
    <x v="0"/>
    <s v="TECH-GROUP"/>
    <s v="Chandrika N"/>
    <x v="4"/>
    <x v="0"/>
    <x v="1"/>
    <x v="0"/>
    <n v="0"/>
    <x v="0"/>
    <m/>
    <m/>
    <m/>
    <x v="1"/>
    <m/>
    <x v="1"/>
    <s v="Product Test Architect - Telecom-L5.1"/>
    <x v="1"/>
    <s v="TECH GROUP"/>
    <s v="TECH GROUP"/>
    <x v="0"/>
    <x v="1"/>
    <s v="WT01"/>
    <x v="6"/>
    <n v="100"/>
    <s v="F"/>
    <d v="2018-07-10T00:00:00"/>
    <m/>
    <x v="126"/>
    <m/>
    <m/>
    <m/>
    <d v="2018-07-11T00:00:00"/>
    <n v="16"/>
    <n v="0"/>
    <n v="0"/>
    <n v="16"/>
    <x v="2"/>
    <m/>
    <n v="0"/>
    <n v="0"/>
    <n v="0"/>
    <s v="N"/>
    <s v="N"/>
    <s v="N"/>
    <m/>
    <s v="14.AVAILABLE"/>
    <m/>
    <m/>
    <s v="T7674"/>
    <s v="Consulting"/>
    <x v="0"/>
    <s v="TECHNOLOGY GROUP"/>
    <s v="DDM"/>
    <s v="DDM"/>
    <x v="0"/>
    <s v="BENGALURU"/>
    <s v="EC1"/>
    <x v="108"/>
    <x v="3"/>
    <m/>
    <s v="WTTARTLL51"/>
    <s v="Product Test Architect - Telecom-L5.1"/>
    <s v="Telecom-Testing"/>
    <s v="ARCHITECT-L1"/>
    <s v="R"/>
    <s v="TECH"/>
    <s v="BU DU"/>
    <s v="TECH"/>
    <s v="BU DU"/>
    <s v="Valid Cases"/>
    <s v="CISCO SYSTEMS INC"/>
    <s v="Visa Stamping"/>
    <s v="B1"/>
    <n v="16"/>
    <x v="0"/>
    <n v="20501231"/>
    <s v="VT"/>
    <n v="20501231"/>
    <s v="WT"/>
    <s v="English Language(L1)"/>
    <s v="NMS-EMS TESTING (20),APPLICATION TEST CONSULTING (6),ACCESSIBILITY TESTING (20),DELIVERY ASSURANCE (40),SDH (1),VOIP (1),PRODUCT QUALITY ASSURANCE (7),DATABASE PROVISIONING (6),PERL SCRIPT (1),AGILE MODELING (65),PROJECT MANAGEMENT (70),DELIVERY MANAGEMENT (55)"/>
    <s v="N"/>
    <d v="2014-10-09T00:00:00"/>
    <d v="2024-10-07T00:00:00"/>
    <d v="2017-10-16T00:00:00"/>
    <s v="Customer Leadership Interface Program"/>
    <m/>
    <s v="N"/>
    <m/>
    <x v="1"/>
    <s v="Deployable"/>
    <s v="Deployable"/>
    <m/>
    <n v="0"/>
    <n v="0"/>
    <n v="0"/>
    <n v="0"/>
    <n v="1"/>
    <n v="1"/>
    <n v="1"/>
    <x v="0"/>
    <s v="TECHNOLOGY GROUP"/>
    <m/>
    <s v="DDM"/>
    <s v="DOMAIN"/>
    <m/>
    <m/>
    <s v="NG"/>
    <s v="India"/>
    <m/>
    <s v="ravi.kotti@wipro.com"/>
    <x v="1"/>
    <s v="EMP"/>
    <s v="OFFSHORE"/>
    <d v="2018-03-31T00:00:00"/>
    <m/>
    <s v="AVAILABLE"/>
    <m/>
    <m/>
    <m/>
    <m/>
    <x v="0"/>
    <s v="INDIA"/>
    <s v="REST OF THE WORLD"/>
    <s v="INDIA"/>
    <s v="REST OF THE WORLD"/>
    <s v="ROW"/>
    <m/>
    <m/>
    <m/>
    <n v="0"/>
    <n v="0"/>
    <s v="VALID"/>
    <s v="CISCO"/>
    <m/>
    <m/>
    <n v="4.1660000000000004"/>
    <s v="WT"/>
    <s v="OFFSHORE"/>
    <s v="RoW"/>
    <x v="0"/>
    <m/>
    <s v="NO"/>
    <s v="NO"/>
    <s v="NA"/>
    <s v="No Plan"/>
    <s v="NA - Lateral"/>
    <s v="Not Available"/>
    <s v="NA"/>
    <s v="Available"/>
    <n v="1.0966472253184062E-4"/>
    <x v="1"/>
  </r>
  <r>
    <d v="2018-07-27T00:00:00"/>
    <n v="384706"/>
    <s v="Aishwariya Upasana"/>
    <x v="1"/>
    <x v="1"/>
    <x v="1"/>
    <x v="0"/>
    <x v="1"/>
    <s v=""/>
    <s v=""/>
    <x v="12"/>
    <x v="4"/>
    <s v="Maddanna"/>
    <x v="0"/>
    <s v="Prem Kumar Dama/ Ramesh Balan/Mariam John"/>
    <s v="Manjeet Kaur"/>
    <x v="2"/>
    <x v="5"/>
    <x v="2"/>
    <x v="1"/>
    <s v="B"/>
    <x v="0"/>
    <m/>
    <m/>
    <m/>
    <x v="1"/>
    <m/>
    <x v="4"/>
    <s v="Developer Java J2EE-L1.1"/>
    <x v="4"/>
    <s v="NEPC1"/>
    <s v="NEPC1"/>
    <x v="0"/>
    <x v="1"/>
    <s v="WT01"/>
    <x v="0"/>
    <n v="100"/>
    <s v="F"/>
    <d v="2018-06-29T00:00:00"/>
    <m/>
    <x v="124"/>
    <m/>
    <m/>
    <m/>
    <d v="2018-06-30T00:00:00"/>
    <n v="27"/>
    <n v="0"/>
    <n v="0"/>
    <n v="27"/>
    <x v="2"/>
    <m/>
    <n v="0"/>
    <n v="1"/>
    <n v="2"/>
    <s v="N"/>
    <s v="N"/>
    <s v="N"/>
    <m/>
    <s v="9.Rejected"/>
    <m/>
    <m/>
    <s v="T7998"/>
    <s v="NEP ACCOUNT"/>
    <x v="0"/>
    <s v="NEP ACCOUNT"/>
    <s v="MODEL B"/>
    <s v="MODEL B"/>
    <x v="0"/>
    <s v="HYDERABAD"/>
    <s v="Hyderabad"/>
    <x v="107"/>
    <x v="4"/>
    <m/>
    <s v="WTDVJ2EL11"/>
    <s v="Developer Java J2EE-L1.1"/>
    <s v="BAS-CCX-Java"/>
    <s v="DEVELOPER-L1"/>
    <s v="B"/>
    <s v="TECH"/>
    <s v="BU DU"/>
    <s v="TECH"/>
    <s v="BU DU"/>
    <m/>
    <m/>
    <m/>
    <m/>
    <n v="27"/>
    <x v="0"/>
    <n v="20501231"/>
    <s v="WT"/>
    <n v="20501231"/>
    <s v="WT"/>
    <s v="Python Scripting(L1),CG-BAS-CCX(L1),English Language(L1),JavaScript(L1)"/>
    <s v="JDBC - JAVA DATABASE CONNECTIVITY (1),TELECOMMUNICATION (17),CORE JAVA (2),MYSQL (1)"/>
    <s v="N"/>
    <m/>
    <m/>
    <d v="2018-01-19T00:00:00"/>
    <s v="VCS-Goal Clicks Discover your passion"/>
    <s v="LTDU SL"/>
    <s v="N"/>
    <m/>
    <x v="1"/>
    <s v="Deployable"/>
    <s v="Deployable"/>
    <m/>
    <n v="0"/>
    <n v="0"/>
    <n v="0"/>
    <n v="0"/>
    <n v="1"/>
    <n v="1"/>
    <n v="1"/>
    <x v="0"/>
    <s v="NEP ACCOUNT"/>
    <s v="T8108"/>
    <s v="DIGI"/>
    <s v="DIGI-DX"/>
    <n v="509"/>
    <s v="ECOM ATG"/>
    <s v="BB"/>
    <s v="India"/>
    <s v="ERICSSON"/>
    <s v="aishwariya.upasana@wipro.com"/>
    <x v="1"/>
    <s v="EMP"/>
    <s v="OFFSHORE"/>
    <m/>
    <m/>
    <s v="AVAILABLE"/>
    <m/>
    <m/>
    <m/>
    <m/>
    <x v="0"/>
    <s v="INDIA"/>
    <s v="REST OF THE WORLD"/>
    <s v="INDIA"/>
    <s v="REST OF THE WORLD"/>
    <s v="ROW"/>
    <m/>
    <m/>
    <s v="B-WT01-0005200637-ERICSS"/>
    <m/>
    <m/>
    <m/>
    <s v="ERICSSON"/>
    <m/>
    <m/>
    <n v="1.083"/>
    <s v="WT"/>
    <s v="OFFSHORE"/>
    <s v="RoW"/>
    <x v="0"/>
    <m/>
    <s v="NO"/>
    <s v="NO"/>
    <s v="NA"/>
    <s v="No Plan"/>
    <s v="NA - Lateral"/>
    <s v="Not Available"/>
    <s v="NA"/>
    <s v="Available"/>
    <n v="1.0966472253184062E-4"/>
    <x v="1"/>
  </r>
  <r>
    <d v="2018-07-27T00:00:00"/>
    <n v="384057"/>
    <s v="Mayank Agarwal"/>
    <x v="1"/>
    <x v="1"/>
    <x v="1"/>
    <x v="0"/>
    <x v="1"/>
    <s v=""/>
    <s v=""/>
    <x v="10"/>
    <x v="1"/>
    <s v="Maddanna"/>
    <x v="0"/>
    <s v="Prem Kumar Dama/ Ramesh Balan/Mariam John"/>
    <s v="Manjeet Kaur"/>
    <x v="2"/>
    <x v="10"/>
    <x v="1"/>
    <x v="0"/>
    <n v="0"/>
    <x v="0"/>
    <m/>
    <m/>
    <m/>
    <x v="1"/>
    <m/>
    <x v="1"/>
    <s v="Developer Telecom-L1.1"/>
    <x v="1"/>
    <s v="NEPC1"/>
    <s v="NEPC1"/>
    <x v="0"/>
    <x v="1"/>
    <s v="WT01"/>
    <x v="0"/>
    <n v="100"/>
    <s v="F"/>
    <d v="2018-07-10T00:00:00"/>
    <m/>
    <x v="124"/>
    <m/>
    <m/>
    <m/>
    <d v="2018-07-11T00:00:00"/>
    <n v="16"/>
    <n v="0"/>
    <n v="0"/>
    <n v="16"/>
    <x v="2"/>
    <m/>
    <n v="0"/>
    <n v="0"/>
    <n v="0"/>
    <s v="N"/>
    <s v="N"/>
    <s v="N"/>
    <m/>
    <s v="14.AVAILABLE"/>
    <m/>
    <m/>
    <s v="T7015"/>
    <s v="CISCO Engg Bangalore"/>
    <x v="0"/>
    <s v="CISCO"/>
    <s v="DDM"/>
    <s v="DDM"/>
    <x v="0"/>
    <s v="BENGALURU"/>
    <s v="SJP SEZ S3"/>
    <x v="107"/>
    <x v="4"/>
    <m/>
    <s v="WTDVTDSL11"/>
    <s v="Developer Telecom-L1.1"/>
    <s v="Telecom"/>
    <s v="DEVELOPER-L1"/>
    <s v="R"/>
    <s v="TECH"/>
    <s v="BU DU"/>
    <s v="TECH"/>
    <s v="BU DU"/>
    <m/>
    <m/>
    <m/>
    <m/>
    <n v="16"/>
    <x v="0"/>
    <n v="20501231"/>
    <s v="VT"/>
    <n v="20501231"/>
    <s v="WT"/>
    <s v="English Language(L1),ArcSight(L1),Python Scripting(L1),Business Analysis(L1)"/>
    <s v="PYTHON SCRIPTING (1)"/>
    <s v="N"/>
    <m/>
    <m/>
    <d v="2018-02-19T00:00:00"/>
    <s v="Python Scripting"/>
    <m/>
    <s v="N"/>
    <m/>
    <x v="1"/>
    <s v="Deployable"/>
    <s v="Deployable"/>
    <m/>
    <n v="0"/>
    <n v="0"/>
    <n v="0"/>
    <n v="0"/>
    <n v="1"/>
    <n v="1"/>
    <n v="1"/>
    <x v="0"/>
    <s v="CISCO"/>
    <s v="T7015"/>
    <s v="DDM"/>
    <s v="DOMAIN"/>
    <m/>
    <m/>
    <s v="NG"/>
    <s v="India"/>
    <m/>
    <s v="mayank.agarwal13@wipro.com"/>
    <x v="1"/>
    <s v="EMP"/>
    <s v="OFFSHORE"/>
    <d v="2018-03-31T00:00:00"/>
    <m/>
    <s v="AVAILABLE"/>
    <m/>
    <m/>
    <m/>
    <m/>
    <x v="0"/>
    <s v="INDIA"/>
    <s v="REST OF THE WORLD"/>
    <s v="INDIA"/>
    <s v="REST OF THE WORLD"/>
    <s v="ROW"/>
    <m/>
    <m/>
    <m/>
    <m/>
    <m/>
    <m/>
    <s v="CISCO"/>
    <m/>
    <m/>
    <n v="1.083"/>
    <s v="WT"/>
    <s v="OFFSHORE"/>
    <s v="RoW"/>
    <x v="0"/>
    <m/>
    <s v="NO"/>
    <s v="NO"/>
    <s v="NA"/>
    <s v="No Plan"/>
    <s v="NA - Lateral"/>
    <s v="In progress"/>
    <s v="NA"/>
    <s v="Available"/>
    <n v="1.0966472253184062E-4"/>
    <x v="1"/>
  </r>
  <r>
    <d v="2018-07-27T00:00:00"/>
    <n v="355656"/>
    <s v="Sahana Manjegowda Vijaya"/>
    <x v="1"/>
    <x v="1"/>
    <x v="1"/>
    <x v="0"/>
    <x v="129"/>
    <s v=""/>
    <s v=""/>
    <x v="3"/>
    <x v="2"/>
    <s v="Maddanna"/>
    <x v="0"/>
    <s v="Manogaran V G"/>
    <s v="Chandrika N"/>
    <x v="1"/>
    <x v="7"/>
    <x v="2"/>
    <x v="1"/>
    <s v="B"/>
    <x v="0"/>
    <m/>
    <m/>
    <m/>
    <x v="1"/>
    <m/>
    <x v="3"/>
    <s v="Developer Enterprise Data Integration-L3.1"/>
    <x v="2"/>
    <s v="SCSP"/>
    <s v="SCSP"/>
    <x v="0"/>
    <x v="1"/>
    <s v="WT01"/>
    <x v="2"/>
    <n v="100"/>
    <s v="F"/>
    <d v="2018-07-06T00:00:00"/>
    <m/>
    <x v="127"/>
    <m/>
    <m/>
    <m/>
    <d v="2018-07-07T00:00:00"/>
    <n v="20"/>
    <n v="1"/>
    <n v="0"/>
    <n v="19"/>
    <x v="2"/>
    <m/>
    <n v="0"/>
    <n v="1"/>
    <n v="0"/>
    <s v="N"/>
    <s v="N"/>
    <s v="N"/>
    <m/>
    <s v="9.Rejected"/>
    <m/>
    <m/>
    <s v="T7661"/>
    <s v="HP  ACCOUNT BENCH"/>
    <x v="0"/>
    <s v="HP ACCOUNT BENCH"/>
    <s v="MODEL B"/>
    <s v="MODEL B"/>
    <x v="0"/>
    <s v="BENGALURU"/>
    <s v="EC2"/>
    <x v="109"/>
    <x v="1"/>
    <m/>
    <s v="WTDVDDIL31"/>
    <s v="Developer Enterprise Data Integration-L3.1"/>
    <s v="WA-Information Management"/>
    <s v="DEVELOPER-L3"/>
    <s v="B"/>
    <s v="TECH"/>
    <s v="BU DU"/>
    <s v="TECH"/>
    <s v="BU DU"/>
    <m/>
    <m/>
    <m/>
    <m/>
    <n v="20"/>
    <x v="0"/>
    <n v="20501231"/>
    <s v="WT"/>
    <n v="20501231"/>
    <s v="WT"/>
    <m/>
    <s v="DB2 SQL PROGRAMMING (1),PL-SQL (21),INFORMATICA POWERCENTER (32),ORACLE (10),MS SQL (46)"/>
    <s v="N"/>
    <m/>
    <m/>
    <d v="2016-10-25T00:00:00"/>
    <s v="PSHC"/>
    <s v="LTDU SL"/>
    <s v="N"/>
    <m/>
    <x v="1"/>
    <s v="Deployable"/>
    <s v="Deployable"/>
    <m/>
    <n v="0"/>
    <n v="0"/>
    <n v="0"/>
    <n v="0"/>
    <n v="1"/>
    <n v="1"/>
    <n v="1"/>
    <x v="0"/>
    <s v="HP ACCOUNT BENCH"/>
    <s v="T7652"/>
    <s v="DAAI"/>
    <s v="DAAI-IM"/>
    <n v="634"/>
    <s v="WA-IM-ENTERPRISEDI1"/>
    <s v="YP"/>
    <s v="India"/>
    <s v="HP"/>
    <s v="sahana.vijaya@wipro.com"/>
    <x v="1"/>
    <s v="EMP"/>
    <s v="OFFSHORE"/>
    <m/>
    <m/>
    <s v="AVAILABLE"/>
    <m/>
    <m/>
    <m/>
    <m/>
    <x v="0"/>
    <s v="INDIA"/>
    <s v="REST OF THE WORLD"/>
    <s v="INDIA"/>
    <s v="REST OF THE WORLD"/>
    <s v="ROW"/>
    <m/>
    <m/>
    <s v="B-WT01-0005200832-HP"/>
    <m/>
    <m/>
    <m/>
    <s v="HP"/>
    <m/>
    <m/>
    <n v="2"/>
    <s v="WT"/>
    <s v="OFFSHORE"/>
    <s v="RoW"/>
    <x v="0"/>
    <m/>
    <s v="NO"/>
    <s v="NO"/>
    <s v="NA"/>
    <s v="No Plan"/>
    <s v="NA - Lateral"/>
    <s v="Not Available"/>
    <s v="NA"/>
    <s v="Available"/>
    <n v="1.0156072561958902E-3"/>
    <x v="1"/>
  </r>
  <r>
    <d v="2018-07-27T00:00:00"/>
    <n v="388930"/>
    <s v="Harishreddy Singhireddy"/>
    <x v="1"/>
    <x v="1"/>
    <x v="1"/>
    <x v="0"/>
    <x v="1"/>
    <s v=""/>
    <s v=""/>
    <x v="12"/>
    <x v="4"/>
    <s v="Maddanna"/>
    <x v="0"/>
    <s v="Venketeshwara S"/>
    <s v="Rashmi Prabha"/>
    <x v="5"/>
    <x v="15"/>
    <x v="2"/>
    <x v="0"/>
    <n v="0"/>
    <x v="0"/>
    <m/>
    <m/>
    <m/>
    <x v="1"/>
    <m/>
    <x v="4"/>
    <s v="Developer Telecom-L2.1"/>
    <x v="4"/>
    <s v="APPLE"/>
    <s v="APPLE"/>
    <x v="1"/>
    <x v="1"/>
    <s v="WT01"/>
    <x v="3"/>
    <n v="100"/>
    <s v="F"/>
    <d v="2018-04-13T00:00:00"/>
    <m/>
    <x v="56"/>
    <m/>
    <m/>
    <m/>
    <d v="2018-04-14T00:00:00"/>
    <n v="28"/>
    <n v="0"/>
    <n v="76"/>
    <n v="28"/>
    <x v="2"/>
    <m/>
    <n v="0"/>
    <n v="0"/>
    <n v="0"/>
    <s v="N"/>
    <s v="N"/>
    <s v="N"/>
    <m/>
    <s v="18.LIKELY TO RESIGN"/>
    <m/>
    <m/>
    <s v="T5616"/>
    <s v="Apple Account Bench"/>
    <x v="0"/>
    <s v="APPLE ACCOUNT"/>
    <s v="MODEL B"/>
    <s v="MODEL B"/>
    <x v="0"/>
    <s v="HYDERABAD"/>
    <s v="Manikonda Sez"/>
    <x v="56"/>
    <x v="4"/>
    <m/>
    <s v="WTDVTDSL21"/>
    <s v="Developer Telecom-L2.1"/>
    <s v="Telecom"/>
    <s v="DEVELOPER-L2"/>
    <s v="B"/>
    <s v="TECH"/>
    <s v="BU DU"/>
    <s v="TECH"/>
    <s v="BU DU"/>
    <m/>
    <m/>
    <m/>
    <m/>
    <n v="28"/>
    <x v="0"/>
    <n v="20501231"/>
    <s v="WT"/>
    <n v="20501231"/>
    <s v="WT"/>
    <s v="Statistical Analysis(L1),SAP BASIS(L2),Business Analysis(L1),Business Analysis(L2),HTML 5(L1),CG-BAS-CCX(L1),English Language(L1)"/>
    <m/>
    <s v="N"/>
    <m/>
    <m/>
    <d v="2018-03-16T00:00:00"/>
    <s v="PSHC"/>
    <s v="LTDU SL"/>
    <s v="N"/>
    <m/>
    <x v="1"/>
    <s v="Non-Deployable"/>
    <s v="Non-Deployable"/>
    <m/>
    <n v="0"/>
    <n v="0"/>
    <n v="0"/>
    <n v="0"/>
    <n v="1"/>
    <n v="1"/>
    <n v="1"/>
    <x v="0"/>
    <s v="APPLE ACCOUNT"/>
    <s v="T8254"/>
    <s v="DIGI"/>
    <s v="DIGI-DX"/>
    <n v="517"/>
    <s v="SOA/APPLICATION/LEGACY MO"/>
    <s v="BB"/>
    <s v="India"/>
    <m/>
    <s v="harishreddy.singhireddy1@wipro.com"/>
    <x v="1"/>
    <s v="EMP"/>
    <s v="OFFSHORE"/>
    <d v="2018-06-30T00:00:00"/>
    <m/>
    <s v="18.LIKELY TO RESIGN"/>
    <m/>
    <m/>
    <m/>
    <m/>
    <x v="0"/>
    <s v="INDIA"/>
    <s v="REST OF THE WORLD"/>
    <s v="INDIA"/>
    <s v="REST OF THE WORLD"/>
    <s v="ROW"/>
    <m/>
    <m/>
    <m/>
    <m/>
    <m/>
    <m/>
    <s v="APPLE COMPUTERS INC."/>
    <m/>
    <m/>
    <n v="0.91600000000000004"/>
    <s v="WT"/>
    <s v="OFFSHORE"/>
    <s v="RoW"/>
    <x v="0"/>
    <m/>
    <s v="NO"/>
    <s v="YES"/>
    <s v="NA"/>
    <s v="Star/Turbo Hire"/>
    <s v="NA - Lateral"/>
    <s v="Not Available"/>
    <s v="NA"/>
    <s v="Likely to Resign"/>
    <n v="5.5535635198444291E-4"/>
    <x v="1"/>
  </r>
  <r>
    <d v="2018-07-27T00:00:00"/>
    <n v="377090"/>
    <s v="Malathi S"/>
    <x v="1"/>
    <x v="1"/>
    <x v="1"/>
    <x v="0"/>
    <x v="1"/>
    <s v=""/>
    <s v=""/>
    <x v="12"/>
    <x v="4"/>
    <s v="Maddanna"/>
    <x v="0"/>
    <s v="Prem Kumar Dama/ Ramesh Balan/Mariam John"/>
    <s v="Manjeet Kaur"/>
    <x v="2"/>
    <x v="5"/>
    <x v="2"/>
    <x v="1"/>
    <s v="B"/>
    <x v="0"/>
    <m/>
    <m/>
    <m/>
    <x v="1"/>
    <m/>
    <x v="4"/>
    <s v="Developer Java J2EE-L1.1"/>
    <x v="4"/>
    <s v="NEPC1"/>
    <s v="NEPC1"/>
    <x v="0"/>
    <x v="1"/>
    <s v="WT01"/>
    <x v="3"/>
    <n v="100"/>
    <s v="F"/>
    <d v="2018-06-25T00:00:00"/>
    <m/>
    <x v="20"/>
    <m/>
    <m/>
    <m/>
    <d v="2018-06-26T00:00:00"/>
    <n v="31"/>
    <n v="7"/>
    <n v="0"/>
    <n v="24"/>
    <x v="2"/>
    <m/>
    <n v="0"/>
    <n v="0"/>
    <n v="0"/>
    <s v="N"/>
    <s v="N"/>
    <s v="N"/>
    <m/>
    <s v="14.AVAILABLE"/>
    <m/>
    <m/>
    <s v="T7998"/>
    <s v="NEP ACCOUNT"/>
    <x v="0"/>
    <s v="NEP ACCOUNT"/>
    <s v="MODEL B"/>
    <s v="MODEL B"/>
    <x v="0"/>
    <s v="BENGALURU"/>
    <s v="Bangalore"/>
    <x v="20"/>
    <x v="4"/>
    <m/>
    <s v="WTDVJ2EL11"/>
    <s v="Developer Java J2EE-L1.1"/>
    <s v="BAS-CCX-Java"/>
    <s v="DEVELOPER-L1"/>
    <s v="B"/>
    <s v="TECH"/>
    <s v="BU DU"/>
    <s v="TECH"/>
    <s v="BU DU"/>
    <m/>
    <m/>
    <m/>
    <m/>
    <n v="31"/>
    <x v="0"/>
    <n v="20501231"/>
    <s v="WT"/>
    <n v="20501231"/>
    <s v="WT"/>
    <s v="Python Scripting(L1),Java Servlets(L1),CG-BAS-CCX(L1)"/>
    <s v="JAVA-J2EE (8),JDBC - JAVA DATABASE CONNECTIVITY (1),CORE JAVA (1),RDBMS - DATABASE DEVELOPMENT (1),CSS (1),CG-BAS-CCX (1)"/>
    <s v="N"/>
    <m/>
    <m/>
    <d v="2018-04-09T00:00:00"/>
    <s v="Python Scripting L2"/>
    <s v="LTDU SL"/>
    <s v="N"/>
    <m/>
    <x v="1"/>
    <s v="Deployable"/>
    <s v="Deployable"/>
    <m/>
    <n v="0"/>
    <n v="0"/>
    <n v="0"/>
    <n v="0"/>
    <n v="1"/>
    <n v="1"/>
    <n v="1"/>
    <x v="0"/>
    <s v="NEP ACCOUNT"/>
    <s v="T8648"/>
    <s v="DIGI"/>
    <s v="DIGI-DX"/>
    <n v="508"/>
    <s v="PORTAL COLLABORATION"/>
    <s v="BB"/>
    <s v="India"/>
    <s v="ERICSSON"/>
    <s v="malathi.s36@wipro.com"/>
    <x v="1"/>
    <s v="EMP"/>
    <s v="OFFSHORE"/>
    <m/>
    <m/>
    <s v="AVAILABLE"/>
    <m/>
    <m/>
    <m/>
    <m/>
    <x v="0"/>
    <s v="INDIA"/>
    <s v="REST OF THE WORLD"/>
    <s v="INDIA"/>
    <s v="REST OF THE WORLD"/>
    <s v="ROW"/>
    <m/>
    <m/>
    <s v="B-WT01-0005200637-ERICSS"/>
    <m/>
    <m/>
    <m/>
    <s v="ERICSSON"/>
    <m/>
    <m/>
    <n v="1.25"/>
    <s v="WT"/>
    <s v="OFFSHORE"/>
    <s v="RoW"/>
    <x v="0"/>
    <m/>
    <s v="NO"/>
    <s v="NO"/>
    <s v="NA"/>
    <s v="No Plan"/>
    <s v="NA - Lateral"/>
    <s v="Not Available"/>
    <s v="NA"/>
    <s v="Available"/>
    <n v="1.0966472253184062E-4"/>
    <x v="1"/>
  </r>
  <r>
    <d v="2018-07-27T00:00:00"/>
    <n v="13399"/>
    <s v="Anjan Das"/>
    <x v="1"/>
    <x v="1"/>
    <x v="1"/>
    <x v="0"/>
    <x v="130"/>
    <s v=""/>
    <s v=""/>
    <x v="8"/>
    <x v="0"/>
    <s v="Maddanna"/>
    <x v="0"/>
    <s v="Prem Kumar Dama/ Ramesh Balan/Mariam John"/>
    <s v="Manjeet Kaur"/>
    <x v="0"/>
    <x v="0"/>
    <x v="1"/>
    <x v="0"/>
    <n v="0"/>
    <x v="0"/>
    <m/>
    <m/>
    <m/>
    <x v="1"/>
    <m/>
    <x v="7"/>
    <s v="Project Manager Oracle Apps-L5.1"/>
    <x v="0"/>
    <s v="NEPC2"/>
    <s v="NEPC2"/>
    <x v="0"/>
    <x v="1"/>
    <s v="WT01"/>
    <x v="6"/>
    <n v="100"/>
    <s v="F"/>
    <d v="2018-06-30T00:00:00"/>
    <m/>
    <x v="128"/>
    <m/>
    <d v="2008-08-30T00:00:00"/>
    <m/>
    <d v="2018-07-01T00:00:00"/>
    <n v="26"/>
    <n v="4"/>
    <n v="0"/>
    <n v="22"/>
    <x v="2"/>
    <m/>
    <n v="0"/>
    <n v="0"/>
    <n v="0"/>
    <s v="N"/>
    <s v="N"/>
    <s v="N"/>
    <d v="2011-06-18T00:00:00"/>
    <s v="2.PAR EXCLUSION"/>
    <s v="B_STAR"/>
    <d v="2018-06-13T00:00:00"/>
    <s v="T5212"/>
    <s v="TMT-Telecom IT- BLR"/>
    <x v="0"/>
    <s v="NETWORK EQUIPMENT PROVIDER &amp; CISCO"/>
    <s v="DDM"/>
    <s v="DDM"/>
    <x v="0"/>
    <s v="BENGALURU"/>
    <s v="Bangalore"/>
    <x v="110"/>
    <x v="3"/>
    <m/>
    <s v="WTPMOAPL51"/>
    <s v="Project Manager Oracle Apps-L5.1"/>
    <s v="BAS-OEA-Oracle Apps"/>
    <s v="PROJECT MANAGER-L2"/>
    <s v="R"/>
    <s v="TECH"/>
    <s v="BU DU"/>
    <s v="TECH"/>
    <s v="BU DU"/>
    <m/>
    <m/>
    <m/>
    <m/>
    <n v="26"/>
    <x v="0"/>
    <n v="20501231"/>
    <s v="WT"/>
    <n v="20501231"/>
    <s v="WT"/>
    <s v="English Language(L1),Communication(L2),Project Management(L2)"/>
    <s v="ARCHITECTING (4),RISK MANAGEMENT (17),ORACLE SQL (60),PROGRESS 4GL (32),ORACLE SCM CONSULTING (12),ORACLE APPS MANUFACTURING FUNCTIONAL (6),PROJECT MANAGEMENT (134),ORACLE APPS TESTING (2),ENGLISH LANGUAGE (7),TECHNICAL LEAD (26),ORACLE FORMS AND REPORTS (70),QUALITY MANAGEMENT (17),ORACLE DEMANTRA FUNCTIONAL (6),APPLICATION TESTING (10),ORACLE APPS SCM FUNCTIONAL (18),ORACLE APPS SOLUTION DESIGN (7),ORACLE (54),TECHNICAL CONSULTING (49),ORACLE APPLICATIONS FRAMEWORK (6),ORACLE APPS FINANCE FUNCTIONAL (18),ORACLE APPS TECHNICAL (124)"/>
    <s v="N"/>
    <m/>
    <m/>
    <d v="2018-04-17T00:00:00"/>
    <s v="Ignition Lead Self"/>
    <m/>
    <s v="N"/>
    <m/>
    <x v="1"/>
    <s v="Non-Deployable"/>
    <s v="Non-Deployable"/>
    <m/>
    <n v="0"/>
    <n v="0"/>
    <n v="0"/>
    <n v="0"/>
    <n v="1"/>
    <n v="1"/>
    <n v="1"/>
    <x v="0"/>
    <s v="NETWORK EQUIPMENT PROVIDER &amp; CISCO"/>
    <s v="T5082"/>
    <s v="DDM"/>
    <s v="PROGRAM MANAGEMENT"/>
    <m/>
    <m/>
    <s v="WJ"/>
    <s v="India"/>
    <m/>
    <s v="anjan.das@wipro.com"/>
    <x v="1"/>
    <s v="EMP"/>
    <s v="OFFSHORE"/>
    <d v="2013-03-31T00:00:00"/>
    <m/>
    <s v="AVAILABLE"/>
    <m/>
    <m/>
    <m/>
    <m/>
    <x v="0"/>
    <s v="INDIA"/>
    <s v="REST OF THE WORLD"/>
    <s v="INDIA"/>
    <s v="REST OF THE WORLD"/>
    <s v="ROW"/>
    <m/>
    <m/>
    <m/>
    <m/>
    <m/>
    <m/>
    <s v="PHILIPS"/>
    <s v="Approved"/>
    <d v="2011-06-06T00:00:00"/>
    <n v="21.25"/>
    <s v="WT"/>
    <s v="OFFSHORE"/>
    <s v="RoW"/>
    <x v="0"/>
    <m/>
    <s v="NO"/>
    <s v="NO"/>
    <s v="NA"/>
    <s v="NA: Non-Deployable"/>
    <s v="NA - Lateral"/>
    <s v="Not Available"/>
    <s v="NA"/>
    <s v="HR Action"/>
    <n v="1.0966472253184062E-4"/>
    <x v="1"/>
  </r>
  <r>
    <d v="2018-07-27T00:00:00"/>
    <n v="20020349"/>
    <s v="H N Rakshith"/>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0"/>
    <n v="0"/>
    <n v="24"/>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C PROGRAMMING (1),EMC CELERA - HARDWARE MAINTENANCE (2)"/>
    <s v="N"/>
    <m/>
    <m/>
    <m/>
    <m/>
    <m/>
    <s v="N"/>
    <m/>
    <x v="1"/>
    <s v="Deployable"/>
    <s v="Deployable"/>
    <m/>
    <n v="0"/>
    <n v="0"/>
    <n v="0"/>
    <n v="0"/>
    <n v="1"/>
    <n v="1"/>
    <n v="1"/>
    <x v="0"/>
    <s v="NETWORK EQUIPMENT PROVIDER &amp; CISCO"/>
    <m/>
    <m/>
    <m/>
    <m/>
    <m/>
    <m/>
    <s v="India"/>
    <s v="CISCO"/>
    <s v="rakshith.05@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2.3385011194466544E-4"/>
    <x v="0"/>
  </r>
  <r>
    <d v="2018-07-27T00:00:00"/>
    <n v="337308"/>
    <s v="Neenu Santhosh"/>
    <x v="1"/>
    <x v="1"/>
    <x v="1"/>
    <x v="0"/>
    <x v="104"/>
    <m/>
    <m/>
    <x v="2"/>
    <x v="2"/>
    <s v="Maddanna"/>
    <x v="0"/>
    <s v="Prem Kumar Dama/ Ramesh Balan/Mariam John"/>
    <s v="Manjeet Kaur"/>
    <x v="0"/>
    <x v="1"/>
    <x v="2"/>
    <x v="1"/>
    <s v="B"/>
    <x v="0"/>
    <m/>
    <m/>
    <m/>
    <x v="0"/>
    <m/>
    <x v="14"/>
    <s v="Developer SAP BW-L1.1"/>
    <x v="2"/>
    <s v="NEPC2"/>
    <s v="NEPC2"/>
    <x v="0"/>
    <x v="1"/>
    <s v="WT01"/>
    <x v="7"/>
    <n v="100"/>
    <s v="F"/>
    <d v="2018-06-16T00:00:00"/>
    <m/>
    <x v="52"/>
    <m/>
    <m/>
    <m/>
    <d v="2018-06-17T00:00:00"/>
    <n v="40"/>
    <n v="22"/>
    <n v="0"/>
    <n v="18"/>
    <x v="2"/>
    <m/>
    <n v="0"/>
    <n v="0"/>
    <n v="0"/>
    <s v="N"/>
    <s v="N"/>
    <s v="N"/>
    <m/>
    <s v="17.Attendance not swiped for last 15 days"/>
    <m/>
    <m/>
    <s v="T7998"/>
    <s v="TMT-Telecom IT- BLR"/>
    <x v="0"/>
    <s v="NETWORK EQUIPMENT PROVIDER &amp; CISCO"/>
    <s v="MODEL B"/>
    <s v="MODEL B"/>
    <x v="0"/>
    <s v="COIMBATORE"/>
    <s v="Coimbatore"/>
    <x v="52"/>
    <x v="0"/>
    <m/>
    <s v="WTDVSBWL11"/>
    <s v="Developer SAP BW-L1.1"/>
    <s v="WA-Business Intelligence"/>
    <s v="DEVELOPER-L1"/>
    <s v="B"/>
    <s v="TECH"/>
    <s v="BU DU"/>
    <s v="TECH"/>
    <s v="BU DU"/>
    <m/>
    <m/>
    <m/>
    <m/>
    <n v="40"/>
    <x v="0"/>
    <n v="20501231"/>
    <s v="WT"/>
    <n v="20501231"/>
    <s v="WT"/>
    <s v="Oracle SQL(L1),BDD - Behavioral Driven Development Testing(L1)"/>
    <s v="MYSQL (1),TALEND DI (1),CORE JAVA (1),CG-BAS-CCX (1),JAVA SERVLETS (1)"/>
    <s v="N"/>
    <m/>
    <m/>
    <d v="2016-08-08T00:00:00"/>
    <s v="SAP BI-BW"/>
    <s v="LTDU SL"/>
    <s v="N"/>
    <m/>
    <x v="1"/>
    <s v="Deployable"/>
    <s v="Non-Deployable"/>
    <m/>
    <n v="0"/>
    <n v="0"/>
    <n v="0"/>
    <n v="0"/>
    <n v="1"/>
    <n v="1"/>
    <n v="1"/>
    <x v="0"/>
    <s v="NETWORK EQUIPMENT PROVIDER &amp; CISCO"/>
    <s v="T5137"/>
    <s v="DAAI"/>
    <s v="DAAI-BI"/>
    <m/>
    <m/>
    <s v="YN"/>
    <s v="India"/>
    <s v="PHILIPS"/>
    <s v="neenu.santhosh@wipro.com"/>
    <x v="0"/>
    <s v="EMP"/>
    <s v="OFFSHORE"/>
    <m/>
    <m/>
    <s v="AVAILABLE"/>
    <m/>
    <m/>
    <m/>
    <m/>
    <x v="0"/>
    <s v="INDIA"/>
    <s v="REST OF THE WORLD"/>
    <s v="INDIA"/>
    <s v="REST OF THE WORLD"/>
    <s v="ROW"/>
    <m/>
    <m/>
    <s v="B-WT01-0005201354-PHILIP"/>
    <m/>
    <m/>
    <m/>
    <s v="PHILIPS"/>
    <m/>
    <m/>
    <n v="2.6659999999999999"/>
    <s v="WT"/>
    <s v="OFFSHORE"/>
    <s v="RoW"/>
    <x v="0"/>
    <m/>
    <s v="NO"/>
    <s v="NO"/>
    <s v="NA"/>
    <s v="NA - Rookie"/>
    <s v="Available"/>
    <s v="Not Available"/>
    <s v="NA"/>
    <s v="Available"/>
    <n v="1.0966472253184062E-4"/>
    <x v="1"/>
  </r>
  <r>
    <d v="2018-07-27T00:00:00"/>
    <n v="376502"/>
    <s v="Sreedhar Vamshi Krishn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2"/>
    <n v="0"/>
    <n v="25"/>
    <x v="2"/>
    <m/>
    <n v="0"/>
    <n v="1"/>
    <n v="1"/>
    <s v="N"/>
    <s v="N"/>
    <s v="N"/>
    <m/>
    <s v="8.Proposed"/>
    <m/>
    <m/>
    <s v="T7998"/>
    <s v="NEP ACCOUNT"/>
    <x v="0"/>
    <s v="NEP ACCOUNT"/>
    <s v="MODEL B"/>
    <s v="MODEL B"/>
    <x v="0"/>
    <s v="HYDERABAD"/>
    <s v="Mkd Sez Unt2 S9"/>
    <x v="20"/>
    <x v="4"/>
    <m/>
    <s v="WTDVJ2EL11"/>
    <s v="Developer Java J2EE-L1.1"/>
    <s v="BAS-CCX-Java"/>
    <s v="DEVELOPER-L1"/>
    <s v="B"/>
    <s v="TECH"/>
    <s v="BU DU"/>
    <s v="TECH"/>
    <s v="BU DU"/>
    <m/>
    <m/>
    <m/>
    <m/>
    <n v="27"/>
    <x v="0"/>
    <n v="20501231"/>
    <s v="WT"/>
    <n v="20501231"/>
    <s v="WT"/>
    <s v="English Language(L1),Python Scripting(L1),Unix Admin(L1),Java Servlets(L1)"/>
    <s v="SPRING (4),TELECOMMUNICATION (10),JUNIT (2),UNIX OS (7),CORE JAVA (2),UNIX ADMIN (3),HIBERNATE (2),TELECOM TESTING (1),PL-SQL (3),PYTHON SCRIPTING (6),JAVASCRIPT (3),JAX-RS - JAVA API FOR RESTFUL WEB SERVICES (4),CSS (1),DEVOPS - CONTINUOUS INTEGRATION (2),EASY AUTOMATE SELENIUM (6),ANGULAR JS (2)"/>
    <s v="N"/>
    <m/>
    <m/>
    <d v="2018-05-28T00:00:00"/>
    <s v="Microservices L1"/>
    <s v="LTDU SL"/>
    <s v="N"/>
    <m/>
    <x v="1"/>
    <s v="Deployable"/>
    <s v="Deployable"/>
    <m/>
    <n v="0"/>
    <n v="0"/>
    <n v="0"/>
    <n v="0"/>
    <n v="1"/>
    <n v="1"/>
    <n v="1"/>
    <x v="0"/>
    <s v="NEP ACCOUNT"/>
    <s v="T8648"/>
    <s v="DIGI"/>
    <s v="DIGI-DX"/>
    <m/>
    <m/>
    <s v="BB"/>
    <s v="India"/>
    <s v="ERICSSON"/>
    <s v="sreedhar.krishna@wipro.com"/>
    <x v="1"/>
    <s v="EMP"/>
    <s v="OFFSHORE"/>
    <m/>
    <m/>
    <s v="PROPOSED"/>
    <m/>
    <m/>
    <m/>
    <m/>
    <x v="0"/>
    <s v="INDIA"/>
    <s v="REST OF THE WORLD"/>
    <s v="INDIA"/>
    <s v="REST OF THE WORLD"/>
    <s v="ROW"/>
    <m/>
    <m/>
    <s v="B-WT01-0005200637-ERICSS"/>
    <m/>
    <m/>
    <m/>
    <s v="ERICSSON"/>
    <m/>
    <m/>
    <n v="1.25"/>
    <s v="WT"/>
    <s v="OFFSHORE"/>
    <s v="RoW"/>
    <x v="0"/>
    <m/>
    <s v="NO"/>
    <s v="NO"/>
    <s v="NA"/>
    <s v="No Plan"/>
    <s v="NA - Lateral"/>
    <s v="completed"/>
    <s v="NA"/>
    <s v="Proposed"/>
    <n v="1.0966472253184062E-4"/>
    <x v="1"/>
  </r>
  <r>
    <d v="2018-07-27T00:00:00"/>
    <n v="356901"/>
    <s v="Parul Chopra"/>
    <x v="1"/>
    <x v="1"/>
    <x v="1"/>
    <x v="0"/>
    <x v="1"/>
    <m/>
    <m/>
    <x v="11"/>
    <x v="1"/>
    <s v="Maddanna"/>
    <x v="0"/>
    <s v="Prem Kumar Dama/ Ramesh Balan/Mariam John"/>
    <s v="Manjeet Kaur"/>
    <x v="0"/>
    <x v="0"/>
    <x v="1"/>
    <x v="0"/>
    <n v="0"/>
    <x v="0"/>
    <m/>
    <m/>
    <m/>
    <x v="1"/>
    <m/>
    <x v="1"/>
    <s v="Developer Telecom-L2.1"/>
    <x v="1"/>
    <s v="NEPC2"/>
    <s v="NEPC2"/>
    <x v="1"/>
    <x v="1"/>
    <s v="WT01"/>
    <x v="3"/>
    <n v="100"/>
    <s v="F"/>
    <m/>
    <m/>
    <x v="129"/>
    <m/>
    <m/>
    <m/>
    <d v="2017-07-28T00:00:00"/>
    <n v="17.350000000000001"/>
    <n v="0.28999999999999998"/>
    <n v="346"/>
    <n v="17.059999999999999"/>
    <x v="2"/>
    <m/>
    <n v="0"/>
    <n v="0"/>
    <n v="0"/>
    <s v="N"/>
    <s v="N"/>
    <s v="N"/>
    <m/>
    <s v="14.AVAILABLE"/>
    <m/>
    <m/>
    <s v="T5212"/>
    <s v="TMT-Telecom IT- BLR"/>
    <x v="0"/>
    <s v="NETWORK EQUIPMENT PROVIDER &amp; CISCO"/>
    <s v="DDM"/>
    <s v="DDM"/>
    <x v="0"/>
    <s v="BENGALURU"/>
    <s v="Sarjapur Road 1"/>
    <x v="43"/>
    <x v="4"/>
    <m/>
    <s v="WTDVTDSL21"/>
    <s v="Developer Telecom-L2.1"/>
    <s v="Telecom"/>
    <s v="DEVELOPER-L2"/>
    <s v="R"/>
    <s v="TECH"/>
    <s v="BU DU"/>
    <s v="TECH"/>
    <s v="BU DU"/>
    <m/>
    <m/>
    <m/>
    <m/>
    <n v="17"/>
    <x v="0"/>
    <n v="20501231"/>
    <s v="VT"/>
    <n v="20501231"/>
    <s v="WT"/>
    <s v="HTML 5(L1),Cost Accounting(L1),Automotive Manufacturing(L1),Business Analysis(L1),English Language(L1),Unix Shell Scripting(L1),CG-BAS-CCX(L1),Core Java(L1),JavaScript(L1),Hibernate(L1),Python Scripting(L2),Python Scripting(L1)"/>
    <m/>
    <s v="N"/>
    <m/>
    <m/>
    <d v="2018-01-12T00:00:00"/>
    <s v="Machine Learning"/>
    <m/>
    <s v="N"/>
    <m/>
    <x v="1"/>
    <s v="Deployable"/>
    <s v="Deployable"/>
    <m/>
    <n v="0"/>
    <n v="0"/>
    <n v="0"/>
    <n v="0"/>
    <n v="1"/>
    <n v="1"/>
    <n v="1"/>
    <x v="0"/>
    <s v="NETWORK EQUIPMENT PROVIDER &amp; CISCO"/>
    <m/>
    <s v="DDM"/>
    <s v="DOMAIN"/>
    <m/>
    <m/>
    <s v="NG"/>
    <s v="India"/>
    <m/>
    <s v="parul.chopra1@wipro.com"/>
    <x v="1"/>
    <s v="EMP"/>
    <s v="OFFSHORE"/>
    <d v="2018-07-16T00:00:00"/>
    <m/>
    <s v="AVAILABLE"/>
    <m/>
    <m/>
    <m/>
    <m/>
    <x v="0"/>
    <s v="INDIA"/>
    <s v="REST OF THE WORLD"/>
    <s v="INDIA"/>
    <s v="REST OF THE WORLD"/>
    <s v="ROW"/>
    <m/>
    <m/>
    <m/>
    <m/>
    <m/>
    <m/>
    <m/>
    <m/>
    <m/>
    <n v="2"/>
    <s v="WT"/>
    <s v="OFFSHORE"/>
    <s v="RoW"/>
    <x v="0"/>
    <m/>
    <s v="NO"/>
    <s v="NO"/>
    <s v="NA"/>
    <s v="Star/Turbo Hire"/>
    <s v="NA - Lateral"/>
    <s v="Not Available"/>
    <s v="NA"/>
    <s v="Available"/>
    <n v="8.7731778025472489E-5"/>
    <x v="1"/>
  </r>
  <r>
    <d v="2018-07-27T00:00:00"/>
    <n v="384100"/>
    <s v="Keerthana Saravanan"/>
    <x v="1"/>
    <x v="1"/>
    <x v="1"/>
    <x v="0"/>
    <x v="131"/>
    <s v=""/>
    <s v=""/>
    <x v="14"/>
    <x v="7"/>
    <s v="Maddanna"/>
    <x v="0"/>
    <s v="Prem Kumar Dama/ Ramesh Balan/Mariam John"/>
    <s v="Manjeet Kaur"/>
    <x v="2"/>
    <x v="0"/>
    <x v="2"/>
    <x v="1"/>
    <s v="B"/>
    <x v="0"/>
    <m/>
    <m/>
    <m/>
    <x v="1"/>
    <m/>
    <x v="10"/>
    <s v="Developer Unix Applications-L1.1"/>
    <x v="5"/>
    <s v="NEPC1"/>
    <s v="NEPC1"/>
    <x v="0"/>
    <x v="1"/>
    <s v="WT01"/>
    <x v="3"/>
    <n v="100"/>
    <s v="F"/>
    <d v="2018-07-01T00:00:00"/>
    <m/>
    <x v="124"/>
    <m/>
    <m/>
    <m/>
    <d v="2018-07-02T00:00:00"/>
    <n v="25"/>
    <n v="3"/>
    <n v="0"/>
    <n v="22"/>
    <x v="2"/>
    <m/>
    <n v="0"/>
    <n v="0"/>
    <n v="1"/>
    <s v="N"/>
    <s v="N"/>
    <s v="N"/>
    <m/>
    <s v="8.Proposed"/>
    <m/>
    <m/>
    <s v="T7998"/>
    <s v="NEP ACCOUNT"/>
    <x v="0"/>
    <s v="NEP ACCOUNT"/>
    <s v="MODEL B"/>
    <s v="MODEL B"/>
    <x v="0"/>
    <s v="BENGALURU"/>
    <s v="SJP SEZ S3"/>
    <x v="107"/>
    <x v="4"/>
    <m/>
    <s v="WTDVUAPL11"/>
    <s v="Developer Unix Applications-L1.1"/>
    <s v="BAS-Microsoft"/>
    <s v="DEVELOPER-L1"/>
    <s v="B"/>
    <s v="TECH"/>
    <s v="BU DU"/>
    <s v="TECH"/>
    <s v="BU DU"/>
    <m/>
    <m/>
    <m/>
    <m/>
    <n v="25"/>
    <x v="0"/>
    <n v="20501231"/>
    <s v="WT"/>
    <n v="20501231"/>
    <s v="WT"/>
    <s v="Office 365 - Admin Center(L1),English Language(L1),JavaScript(L1)"/>
    <s v="C++ (1),.NET (7),PERL PROGRAMMING (1),UNIX APPLICATION PROGRAMMING (2),C PROGRAMMING (2)"/>
    <s v="N"/>
    <m/>
    <m/>
    <d v="2018-06-04T00:00:00"/>
    <s v="Fish Unleash your energy and potential"/>
    <s v="LTDU SL"/>
    <s v="N"/>
    <m/>
    <x v="1"/>
    <s v="Deployable"/>
    <s v="Deployable"/>
    <m/>
    <n v="0"/>
    <n v="0"/>
    <n v="0"/>
    <n v="0"/>
    <n v="1"/>
    <n v="1"/>
    <n v="1"/>
    <x v="0"/>
    <s v="NEP ACCOUNT"/>
    <s v="T5082"/>
    <s v="MAS"/>
    <s v="MAS-MICROSOFT"/>
    <n v="641"/>
    <s v="BAS-UNIX CC++"/>
    <s v="YW"/>
    <s v="India"/>
    <m/>
    <s v="keerthana.saravanan@wipro.com"/>
    <x v="1"/>
    <s v="EMP"/>
    <s v="OFFSHORE"/>
    <m/>
    <m/>
    <s v="PROPOSED"/>
    <m/>
    <m/>
    <m/>
    <m/>
    <x v="0"/>
    <s v="INDIA"/>
    <s v="REST OF THE WORLD"/>
    <s v="INDIA"/>
    <s v="REST OF THE WORLD"/>
    <s v="ROW"/>
    <m/>
    <m/>
    <s v="B-WT01-0005200401-661206"/>
    <m/>
    <m/>
    <m/>
    <s v="CISCO"/>
    <m/>
    <m/>
    <n v="1.083"/>
    <s v="WT"/>
    <s v="OFFSHORE"/>
    <s v="RoW"/>
    <x v="0"/>
    <m/>
    <s v="NO"/>
    <s v="NO"/>
    <s v="NA"/>
    <s v="No Plan"/>
    <s v="NA - Lateral"/>
    <s v="Log in"/>
    <s v="NA"/>
    <s v="Proposed"/>
    <n v="3.0436504174894687E-4"/>
    <x v="1"/>
  </r>
  <r>
    <d v="2018-07-27T00:00:00"/>
    <n v="370496"/>
    <s v="Sundari Meenakshi S"/>
    <x v="1"/>
    <x v="1"/>
    <x v="1"/>
    <x v="0"/>
    <x v="132"/>
    <s v=""/>
    <s v=""/>
    <x v="14"/>
    <x v="7"/>
    <s v="Maddanna"/>
    <x v="0"/>
    <s v="Prem Kumar Dama/ Ramesh Balan/Mariam John"/>
    <s v="Manjeet Kaur"/>
    <x v="0"/>
    <x v="3"/>
    <x v="2"/>
    <x v="1"/>
    <s v="B"/>
    <x v="0"/>
    <m/>
    <m/>
    <m/>
    <x v="1"/>
    <m/>
    <x v="10"/>
    <s v="Developer Unix Applications-L2.1"/>
    <x v="5"/>
    <s v="NEPC2"/>
    <s v="NEPC2"/>
    <x v="0"/>
    <x v="1"/>
    <s v="WT01"/>
    <x v="3"/>
    <n v="100"/>
    <s v="F"/>
    <d v="2018-06-29T00:00:00"/>
    <m/>
    <x v="80"/>
    <m/>
    <m/>
    <m/>
    <d v="2018-06-30T00:00:00"/>
    <n v="27"/>
    <n v="0"/>
    <n v="0"/>
    <n v="27"/>
    <x v="2"/>
    <m/>
    <n v="0"/>
    <n v="2"/>
    <n v="0"/>
    <s v="N"/>
    <s v="N"/>
    <s v="N"/>
    <m/>
    <s v="9.Rejected"/>
    <m/>
    <m/>
    <s v="T7998"/>
    <s v="NEP ACCOUNT"/>
    <x v="0"/>
    <s v="NEP ACCOUNT"/>
    <s v="MODEL B"/>
    <s v="MODEL B"/>
    <x v="0"/>
    <s v="CHENNAI"/>
    <s v="Cdc5 Shlng Sez"/>
    <x v="75"/>
    <x v="4"/>
    <m/>
    <s v="WTDVUAPL21"/>
    <s v="Developer Unix Applications-L2.1"/>
    <s v="BAS-Microsoft"/>
    <s v="DEVELOPER-L2"/>
    <s v="B"/>
    <s v="TECH"/>
    <s v="BU DU"/>
    <s v="TECH"/>
    <s v="BU DU"/>
    <m/>
    <m/>
    <m/>
    <m/>
    <n v="27"/>
    <x v="0"/>
    <n v="20501231"/>
    <s v="WT"/>
    <n v="20501231"/>
    <s v="WT"/>
    <s v="CG-BAS-CCX(L1),ASP.NET MVC 2(L1)"/>
    <s v="TELECOM TESTING (10),PYTHON SCRIPTING (4),C PROGRAMMING (3)"/>
    <s v="N"/>
    <m/>
    <m/>
    <d v="2017-04-06T00:00:00"/>
    <s v="WCF - Windows Communication Foundation"/>
    <s v="LTDU SL"/>
    <s v="N"/>
    <m/>
    <x v="1"/>
    <s v="Deployable"/>
    <s v="Deployable"/>
    <m/>
    <n v="0"/>
    <n v="0"/>
    <n v="0"/>
    <n v="0"/>
    <n v="1"/>
    <n v="1"/>
    <n v="1"/>
    <x v="0"/>
    <s v="NEP ACCOUNT"/>
    <s v="T5212"/>
    <s v="MAS"/>
    <s v="MAS-MICROSOFT"/>
    <m/>
    <m/>
    <s v="YW"/>
    <s v="India"/>
    <s v="TECHNICOLOR THOMSON"/>
    <s v="sundari.s02@wipro.com"/>
    <x v="1"/>
    <s v="EMP"/>
    <s v="OFFSHORE"/>
    <m/>
    <m/>
    <s v="AVAILABLE"/>
    <m/>
    <m/>
    <m/>
    <m/>
    <x v="0"/>
    <s v="INDIA"/>
    <s v="REST OF THE WORLD"/>
    <s v="INDIA"/>
    <s v="REST OF THE WORLD"/>
    <s v="ROW"/>
    <m/>
    <m/>
    <s v="B-WT01-0005204096-469879"/>
    <m/>
    <m/>
    <m/>
    <s v="TECHNICOLOR THOMSON"/>
    <m/>
    <m/>
    <n v="1.583"/>
    <s v="WT"/>
    <s v="OFFSHORE"/>
    <s v="RoW"/>
    <x v="0"/>
    <m/>
    <s v="NO"/>
    <s v="NO"/>
    <s v="NA"/>
    <s v="No Plan"/>
    <s v="NA - Lateral"/>
    <s v="In progress"/>
    <s v="NA"/>
    <s v="Available"/>
    <n v="1.0966472253184062E-4"/>
    <x v="1"/>
  </r>
  <r>
    <d v="2018-07-27T00:00:00"/>
    <n v="369753"/>
    <s v="Cherukuri Saivenkatesh"/>
    <x v="1"/>
    <x v="1"/>
    <x v="1"/>
    <x v="0"/>
    <x v="133"/>
    <s v=""/>
    <s v=""/>
    <x v="2"/>
    <x v="2"/>
    <s v="Maddanna"/>
    <x v="0"/>
    <s v="Prem Kumar Dama/ Ramesh Balan/Mariam John"/>
    <s v="Manjeet Kaur"/>
    <x v="2"/>
    <x v="0"/>
    <x v="2"/>
    <x v="1"/>
    <s v="B"/>
    <x v="0"/>
    <m/>
    <m/>
    <m/>
    <x v="1"/>
    <m/>
    <x v="3"/>
    <s v="Developer Enterprise Data Integration-L2.1"/>
    <x v="2"/>
    <s v="NEPC1"/>
    <s v="NEPC1"/>
    <x v="0"/>
    <x v="1"/>
    <s v="WT01"/>
    <x v="3"/>
    <n v="100"/>
    <s v="F"/>
    <d v="2018-06-30T00:00:00"/>
    <m/>
    <x v="80"/>
    <m/>
    <m/>
    <m/>
    <d v="2018-07-01T00:00:00"/>
    <n v="26"/>
    <n v="5"/>
    <n v="0"/>
    <n v="21"/>
    <x v="2"/>
    <m/>
    <n v="0"/>
    <n v="4"/>
    <n v="4"/>
    <s v="N"/>
    <s v="N"/>
    <s v="N"/>
    <m/>
    <s v="8.Proposed"/>
    <m/>
    <m/>
    <s v="T7998"/>
    <s v="NEP ACCOUNT"/>
    <x v="0"/>
    <s v="NEP ACCOUNT"/>
    <s v="MODEL B"/>
    <s v="MODEL B"/>
    <x v="0"/>
    <s v="BENGALURU"/>
    <s v="SJP SEZ S3"/>
    <x v="75"/>
    <x v="4"/>
    <m/>
    <s v="WTDVDDIL21"/>
    <s v="Developer Enterprise Data Integration-L2.1"/>
    <s v="WA-Information Management"/>
    <s v="DEVELOPER-L2"/>
    <s v="B"/>
    <s v="TECH"/>
    <s v="BU DU"/>
    <s v="TECH"/>
    <s v="BU DU"/>
    <m/>
    <m/>
    <m/>
    <m/>
    <n v="26"/>
    <x v="0"/>
    <n v="20501231"/>
    <s v="WT"/>
    <n v="20501231"/>
    <s v="WT"/>
    <s v="Hadoop(L1),Core Java(L1)"/>
    <s v="SCALA PROGRAMMING (6),ORACLE 11GR2 (10),INFORMATICA POWERCENTER (1),HADOOP (12),CORE JAVA (1),APACHE SPARK (6),JSP - JAVA SERVER PAGES (1),DATA WAREHOUSING (1),JDBC - JAVA DATABASE CONNECTIVITY (1),HIVE (12),JAVA SERVLETS (1)"/>
    <s v="N"/>
    <m/>
    <m/>
    <d v="2017-09-25T00:00:00"/>
    <s v="Machine Learning"/>
    <s v="LTDU SL"/>
    <s v="N"/>
    <m/>
    <x v="1"/>
    <s v="Deployable"/>
    <s v="Deployable"/>
    <m/>
    <n v="0"/>
    <n v="0"/>
    <n v="0"/>
    <n v="0"/>
    <n v="1"/>
    <n v="1"/>
    <n v="1"/>
    <x v="0"/>
    <s v="NEP ACCOUNT"/>
    <s v="T7998"/>
    <s v="DAAI"/>
    <s v="DAAI-IM"/>
    <n v="635"/>
    <s v="ENTERPRISE DI 2"/>
    <s v="YP"/>
    <s v="India"/>
    <m/>
    <s v="cherukuri.saivenkatesh@wipro.com"/>
    <x v="1"/>
    <s v="EMP"/>
    <s v="OFFSHORE"/>
    <m/>
    <m/>
    <s v="PROPOSED"/>
    <m/>
    <m/>
    <m/>
    <m/>
    <x v="0"/>
    <s v="INDIA"/>
    <s v="REST OF THE WORLD"/>
    <s v="INDIA"/>
    <s v="REST OF THE WORLD"/>
    <s v="ROW"/>
    <m/>
    <m/>
    <s v="B-WT01-0005200401-661206"/>
    <m/>
    <m/>
    <m/>
    <s v="CISCO"/>
    <m/>
    <m/>
    <n v="1.583"/>
    <s v="WT"/>
    <s v="OFFSHORE"/>
    <s v="RoW"/>
    <x v="0"/>
    <m/>
    <s v="NO"/>
    <s v="NO"/>
    <s v="NA"/>
    <s v="No Plan"/>
    <s v="NA - Lateral"/>
    <s v="In progress"/>
    <s v="NA"/>
    <s v="Proposed"/>
    <n v="1.0966472253184062E-4"/>
    <x v="1"/>
  </r>
  <r>
    <d v="2018-07-27T00:00:00"/>
    <n v="237022"/>
    <s v="Tanu Shri"/>
    <x v="1"/>
    <x v="1"/>
    <x v="1"/>
    <x v="0"/>
    <x v="134"/>
    <m/>
    <m/>
    <x v="8"/>
    <x v="0"/>
    <s v="Maddanna"/>
    <x v="0"/>
    <s v="Prem Kumar Dama/ Ramesh Balan/Mariam John"/>
    <s v="Manjeet Kaur"/>
    <x v="2"/>
    <x v="5"/>
    <x v="2"/>
    <x v="1"/>
    <s v="B"/>
    <x v="0"/>
    <m/>
    <d v="2018-07-16T00:00:00"/>
    <d v="2018-09-01T00:00:00"/>
    <x v="1"/>
    <m/>
    <x v="5"/>
    <s v="Developer TIBCO ESB-L3.1"/>
    <x v="5"/>
    <s v="NEPC1"/>
    <s v="NEPC1"/>
    <x v="0"/>
    <x v="1"/>
    <s v="WT01"/>
    <x v="2"/>
    <n v="49"/>
    <s v="F"/>
    <d v="2018-07-01T00:00:00"/>
    <m/>
    <x v="130"/>
    <m/>
    <d v="2016-10-04T00:00:00"/>
    <m/>
    <d v="2018-07-02T00:00:00"/>
    <n v="19.39"/>
    <n v="0"/>
    <n v="0"/>
    <n v="19.39"/>
    <x v="2"/>
    <m/>
    <n v="4"/>
    <n v="5"/>
    <n v="1"/>
    <s v="N"/>
    <s v="N"/>
    <s v="N"/>
    <d v="2018-06-29T00:00:00"/>
    <s v="8.Proposed"/>
    <m/>
    <m/>
    <s v="T7998"/>
    <s v="NEP ACCOUNT"/>
    <x v="0"/>
    <s v="NEP ACCOUNT"/>
    <s v="MODEL B"/>
    <s v="MODEL B"/>
    <x v="0"/>
    <s v="Arkansas"/>
    <s v="Bentonville"/>
    <x v="88"/>
    <x v="1"/>
    <m/>
    <s v="WTDVEBTL31"/>
    <s v="Developer TIBCO ESB-L3.1"/>
    <s v="BAS-BI-Integration"/>
    <s v="DEVELOPER-L3"/>
    <s v="B"/>
    <s v="TECH"/>
    <s v="BU DU"/>
    <s v="TECH"/>
    <s v="BU DU"/>
    <s v="Pending with Authorities"/>
    <s v="Wal-Mart Stores Inc"/>
    <s v="H1B E/A/T Applications"/>
    <s v="H1B - Bridge Amendment - Non-premium"/>
    <n v="18"/>
    <x v="0"/>
    <n v="20180808"/>
    <s v="AC"/>
    <n v="20501231"/>
    <s v="WT"/>
    <s v="Integration fundamentals(L1),Opportunity Management(L1),Product Testing(L1),Digital Media Testing(L1),Quality Assurance(L2),TIBCO BE - BusinessEvents(L2),Application Testing(L2),English Language(L1),Product Testing(L2),Digital Media Testing(L2),Unix Shell Scripting(L2),Tibco AMX Service grid(L1),Retail App Testing(L3),Communication(L2),Retail Business(L1),Service Management(L1),IBM WebSphere ESB(L2),TIBCO EMS(L3),TIBCO BW(L1),Quality Assurance(L2),TIBCO EMS(L1)"/>
    <s v="ORACLE SQL (10),REGRESSION TESTING (2),JAVA-J2EE (10),APPLICATION TESTING (2),TIBCO (3),APPLICATION LIFECYCLE MANAGEMENT - ALM (1),JAVA SERVLETS (25),JIRA (2),SOAP UI TESTING (15),DB2 SQL (1),SOA TESTING (2),DEVOPS - CONTINUOUS INTEGRATION (2),RETAIL APP TESTING (2),JAVASCRIPT (25),JENKINS (3),WEBSERVICES-SOA (1),ORACLE 11GR2 (3),CORE JAVA (4),ESB (3),IBM RATIONAL APPLICATION DEVELOPER (25),SELENIUM (2),CA DEVTEST (3),JMETER (4),SQL (10)"/>
    <s v="N"/>
    <d v="2018-06-17T00:00:00"/>
    <d v="2019-02-28T00:00:00"/>
    <d v="2014-05-26T00:00:00"/>
    <s v="TIBCO IPROCESS- ITMS"/>
    <s v="LTDU SL"/>
    <s v="N"/>
    <m/>
    <x v="1"/>
    <s v="Deployable"/>
    <s v="Deployable"/>
    <m/>
    <n v="0"/>
    <n v="0"/>
    <n v="0"/>
    <n v="0"/>
    <n v="0.49"/>
    <n v="0.49"/>
    <n v="0.49"/>
    <x v="0"/>
    <s v="NEP ACCOUNT"/>
    <s v="T5082"/>
    <s v="MAS"/>
    <s v="MAS-QET"/>
    <m/>
    <m/>
    <s v="BG"/>
    <s v="USA"/>
    <s v="ERICSSON"/>
    <s v="tanu.shri@wipro.com"/>
    <x v="1"/>
    <s v="EMP"/>
    <s v="OFFSHORE"/>
    <m/>
    <d v="2018-08-31T00:00:00"/>
    <s v="PROPOSED"/>
    <m/>
    <m/>
    <m/>
    <m/>
    <x v="0"/>
    <s v="INDIA"/>
    <s v="REST OF THE WORLD"/>
    <s v="INDIA"/>
    <s v="REST OF THE WORLD"/>
    <s v="ROW"/>
    <m/>
    <m/>
    <s v="B-WT01-0005200637-ERICSS"/>
    <n v="0"/>
    <n v="0"/>
    <s v="VALID"/>
    <s v="WALMART"/>
    <s v="Approved"/>
    <d v="2018-06-05T00:00:00"/>
    <n v="6.6660000000000004"/>
    <s v="WT"/>
    <s v="OFFSHORE"/>
    <s v="America"/>
    <x v="0"/>
    <m/>
    <s v="NO"/>
    <s v="NO"/>
    <s v="NA"/>
    <s v="No Plan"/>
    <s v="NA - Lateral"/>
    <s v="Not Available"/>
    <s v="NA"/>
    <s v="Proposed"/>
    <n v="3.0436504174894687E-4"/>
    <x v="1"/>
  </r>
  <r>
    <d v="2018-07-27T00:00:00"/>
    <n v="20022321"/>
    <s v="Srushikesh S"/>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ushikesh.s0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966472253184062E-4"/>
    <x v="3"/>
  </r>
  <r>
    <d v="2018-07-27T00:00:00"/>
    <n v="803980"/>
    <s v="Joydeep Chakrabarty"/>
    <x v="1"/>
    <x v="1"/>
    <x v="1"/>
    <x v="0"/>
    <x v="1"/>
    <m/>
    <m/>
    <x v="0"/>
    <x v="0"/>
    <s v="Maddanna"/>
    <x v="0"/>
    <s v="TECH-GROUP"/>
    <s v="Chandrika N"/>
    <x v="4"/>
    <x v="28"/>
    <x v="0"/>
    <x v="0"/>
    <n v="0"/>
    <x v="0"/>
    <m/>
    <m/>
    <m/>
    <x v="1"/>
    <m/>
    <x v="0"/>
    <s v="Manager-L6.1"/>
    <x v="0"/>
    <s v="TECH GROUP"/>
    <s v="TECH GROUP"/>
    <x v="0"/>
    <x v="1"/>
    <s v="WT01"/>
    <x v="5"/>
    <n v="100"/>
    <s v="F"/>
    <m/>
    <d v="2018-06-30T00:00:00"/>
    <x v="131"/>
    <d v="2008-03-01T00:00:00"/>
    <m/>
    <m/>
    <d v="2018-07-01T00:00:00"/>
    <n v="26"/>
    <n v="0"/>
    <n v="0"/>
    <n v="26"/>
    <x v="2"/>
    <m/>
    <n v="0"/>
    <n v="0"/>
    <n v="0"/>
    <s v="N"/>
    <s v="N"/>
    <s v="N"/>
    <d v="2014-09-21T00:00:00"/>
    <s v="2.PAR EXCLUSION"/>
    <s v="B_STAR"/>
    <d v="2018-06-13T00:00:00"/>
    <s v="T4894"/>
    <s v="TECH GROUP SALES"/>
    <x v="0"/>
    <s v="TECHNOLOGY GROUP"/>
    <s v="DDM"/>
    <s v="DDM"/>
    <x v="0"/>
    <s v="BENGALURU"/>
    <s v="EC2"/>
    <x v="111"/>
    <x v="3"/>
    <m/>
    <s v="WTMANGRL61"/>
    <s v="Manager-L6.1"/>
    <s v="Management"/>
    <s v="MANAGER-L2"/>
    <s v="N"/>
    <s v="TECH"/>
    <s v="BU DU"/>
    <s v="TECH"/>
    <s v="BU DU"/>
    <s v="Valid Cases"/>
    <m/>
    <s v="Visa Stamping"/>
    <s v="B1"/>
    <n v="26"/>
    <x v="0"/>
    <n v="20181216"/>
    <s v="AC"/>
    <n v="20501231"/>
    <s v="WT"/>
    <m/>
    <m/>
    <s v="N"/>
    <d v="2013-05-28T00:00:00"/>
    <d v="2023-05-23T00:00:00"/>
    <d v="2018-03-16T00:00:00"/>
    <s v="PSHC"/>
    <s v="LTDU SL"/>
    <s v="N"/>
    <m/>
    <x v="1"/>
    <s v="Non-Deployable"/>
    <s v="Non-Deployable"/>
    <m/>
    <n v="0"/>
    <n v="0"/>
    <n v="0"/>
    <n v="0"/>
    <n v="1"/>
    <n v="1"/>
    <n v="1"/>
    <x v="0"/>
    <s v="TECHNOLOGY GROUP"/>
    <m/>
    <m/>
    <m/>
    <m/>
    <m/>
    <m/>
    <s v="India"/>
    <m/>
    <s v="joydeep.chakrabarty@wipro.com"/>
    <x v="1"/>
    <s v="EMP"/>
    <s v="OFFSHORE"/>
    <m/>
    <m/>
    <s v="AVAILABLE"/>
    <m/>
    <m/>
    <m/>
    <m/>
    <x v="0"/>
    <s v="INDIA"/>
    <s v="REST OF THE WORLD"/>
    <s v="INDIA"/>
    <s v="REST OF THE WORLD"/>
    <s v="ROW"/>
    <m/>
    <m/>
    <m/>
    <n v="0"/>
    <n v="0"/>
    <s v="VALID"/>
    <m/>
    <s v="Approved"/>
    <d v="2014-09-04T00:00:00"/>
    <n v="13"/>
    <s v="WT"/>
    <s v="OFFSHORE"/>
    <s v="RoW"/>
    <x v="1"/>
    <m/>
    <s v="NO"/>
    <s v="NO"/>
    <s v="NA"/>
    <s v="NA: Non-Deployable"/>
    <s v="NA - Lateral"/>
    <s v="Not Available"/>
    <s v="NA"/>
    <s v="HR Action"/>
    <n v="5.2933091531479862E-4"/>
    <x v="1"/>
  </r>
  <r>
    <d v="2018-07-27T00:00:00"/>
    <n v="20020293"/>
    <s v="Bandaru Meghana"/>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bandaru.meghana@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360048"/>
    <s v="Suriya Nagarajan"/>
    <x v="1"/>
    <x v="1"/>
    <x v="6"/>
    <x v="0"/>
    <x v="136"/>
    <s v=""/>
    <s v=""/>
    <x v="1"/>
    <x v="1"/>
    <s v="Maddanna"/>
    <x v="0"/>
    <s v="Prem Kumar Dama/ Ramesh Balan/Mariam John"/>
    <s v="Manjeet Kaur"/>
    <x v="0"/>
    <x v="0"/>
    <x v="1"/>
    <x v="0"/>
    <n v="0"/>
    <x v="0"/>
    <m/>
    <m/>
    <m/>
    <x v="1"/>
    <m/>
    <x v="1"/>
    <s v="Test Engineer Datacom-L2.1"/>
    <x v="1"/>
    <s v="NEPC2"/>
    <s v="NEPC2"/>
    <x v="0"/>
    <x v="1"/>
    <s v="WT01"/>
    <x v="3"/>
    <n v="100"/>
    <s v="F"/>
    <d v="2018-06-29T00:00:00"/>
    <m/>
    <x v="92"/>
    <m/>
    <m/>
    <m/>
    <d v="2018-06-30T00:00:00"/>
    <n v="27"/>
    <n v="6"/>
    <n v="0"/>
    <n v="21"/>
    <x v="2"/>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27"/>
    <x v="0"/>
    <n v="20501231"/>
    <s v="VT"/>
    <n v="20501231"/>
    <s v="WT"/>
    <s v="Datacom Testing(L1),Python Scripting(L1),Datacom Testing(L2)"/>
    <s v="TELECOMMUNICATION (16),TELECOM NETWORKS (16),TELECOM TESTING (16),WIRELESS NETWORK TESTING (16),SIMPLETEST (1)"/>
    <s v="N"/>
    <m/>
    <m/>
    <d v="2016-12-19T00:00:00"/>
    <s v="Selenium"/>
    <m/>
    <s v="N"/>
    <m/>
    <x v="1"/>
    <s v="Non-Deployable"/>
    <s v="Non-Deployable"/>
    <m/>
    <n v="0"/>
    <n v="0"/>
    <n v="0"/>
    <n v="0"/>
    <n v="1"/>
    <n v="1"/>
    <n v="1"/>
    <x v="0"/>
    <s v="NETWORK EQUIPMENT PROVIDER &amp; CISCO"/>
    <s v="T7207"/>
    <s v="DDM"/>
    <s v="DOMAIN"/>
    <n v="739"/>
    <s v="NEP-VL"/>
    <s v="NG"/>
    <s v="India"/>
    <m/>
    <s v="suriya.nagarajan@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31T00:00:00"/>
    <s v="Notice Period"/>
    <n v="3.9699818648609899E-4"/>
    <x v="2"/>
  </r>
  <r>
    <d v="2018-07-27T00:00:00"/>
    <n v="20020922"/>
    <s v="Akash Ranjan"/>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s v="PYTHON APPLICATION PROGRAMMING (1),CORE JAVA (1)"/>
    <s v="N"/>
    <m/>
    <m/>
    <m/>
    <m/>
    <s v="LTDU SL"/>
    <s v="N"/>
    <m/>
    <x v="0"/>
    <s v="Deployable"/>
    <s v="Deployable"/>
    <m/>
    <n v="0"/>
    <n v="0"/>
    <n v="0"/>
    <n v="0"/>
    <n v="1"/>
    <n v="1"/>
    <n v="1"/>
    <x v="0"/>
    <s v="PSP ACCOUNT"/>
    <s v="T5067"/>
    <s v="MAS"/>
    <s v="MAS-MICROSOFT"/>
    <m/>
    <m/>
    <s v="YW"/>
    <s v="India"/>
    <s v="MICROSOFT"/>
    <s v="akash.ranjan5@wipro.com"/>
    <x v="0"/>
    <s v="EMP"/>
    <s v="OFFSHORE"/>
    <m/>
    <m/>
    <s v="AVAILABLE"/>
    <m/>
    <m/>
    <m/>
    <m/>
    <x v="0"/>
    <s v="INDIA"/>
    <s v="REST OF THE WORLD"/>
    <s v="INDIA"/>
    <s v="REST OF THE WORLD"/>
    <s v="ROW"/>
    <m/>
    <m/>
    <s v="B-WT01-0005201127-MICROS"/>
    <m/>
    <m/>
    <m/>
    <m/>
    <m/>
    <m/>
    <n v="0"/>
    <s v="WT"/>
    <s v="OFFSHORE"/>
    <s v="RoW"/>
    <x v="0"/>
    <m/>
    <s v="NO"/>
    <s v="YES"/>
    <s v="NA"/>
    <s v="NA - Rookie"/>
    <s v="Available"/>
    <s v="In progress"/>
    <s v="NA"/>
    <s v="Available"/>
    <n v="1.0966472253184062E-4"/>
    <x v="1"/>
  </r>
  <r>
    <d v="2018-07-27T00:00:00"/>
    <n v="542761"/>
    <s v="Vivek Chaudhary"/>
    <x v="1"/>
    <x v="1"/>
    <x v="1"/>
    <x v="0"/>
    <x v="1"/>
    <s v=""/>
    <s v=""/>
    <x v="6"/>
    <x v="4"/>
    <s v="Maddanna"/>
    <x v="0"/>
    <s v="TECH-GROUP"/>
    <s v="Chandrika N"/>
    <x v="4"/>
    <x v="0"/>
    <x v="2"/>
    <x v="0"/>
    <n v="0"/>
    <x v="0"/>
    <m/>
    <m/>
    <m/>
    <x v="1"/>
    <m/>
    <x v="4"/>
    <m/>
    <x v="4"/>
    <s v="TECH GROUP"/>
    <s v="TECH GROUP"/>
    <x v="0"/>
    <x v="1"/>
    <s v="WT01"/>
    <x v="3"/>
    <n v="100"/>
    <s v="F"/>
    <m/>
    <m/>
    <x v="132"/>
    <d v="2018-07-01T00:00:00"/>
    <m/>
    <m/>
    <d v="2018-07-01T00:00:00"/>
    <n v="26"/>
    <n v="3"/>
    <n v="0"/>
    <n v="23"/>
    <x v="2"/>
    <m/>
    <n v="0"/>
    <n v="0"/>
    <n v="0"/>
    <s v="N"/>
    <s v="N"/>
    <s v="N"/>
    <m/>
    <s v="8.Proposed"/>
    <m/>
    <m/>
    <s v="T7679"/>
    <s v="Domain Consulting"/>
    <x v="0"/>
    <s v="TECHNOLOGY BU BENCH"/>
    <s v="MODEL B"/>
    <s v="MODEL B"/>
    <x v="0"/>
    <s v="BENGALURU"/>
    <s v="Bangalore"/>
    <x v="18"/>
    <x v="1"/>
    <m/>
    <m/>
    <m/>
    <m/>
    <m/>
    <s v="B"/>
    <s v="TECH"/>
    <s v="BU DU"/>
    <s v="TECH"/>
    <s v="BU DU"/>
    <m/>
    <m/>
    <m/>
    <m/>
    <n v="26"/>
    <x v="0"/>
    <n v="20501231"/>
    <s v="WT"/>
    <n v="20501231"/>
    <s v="WT"/>
    <m/>
    <s v="BASIC COMPUTER APPLICATIONS (20),DWH-BUSINESS INTELLIGENCE (12),ITIL INCIDENT MGMT (7),FACILITATION (7),PROFICIENCY IN MS OFFICE APPL - MS WORD, EXCEL, PO (31),CUSTOMER RELATIONSHIP MANAGEMENT (20),SALES ORDER (11),PROJECT MANAGEMENT (8),BASIC AND OPERATIONAL KNOWLEDGE OF THE INTERNET (20),BUSINESS OBJECTS REPORTS (11),MICROSOFT DIRECT ACCESS (11),BUSINESS ANALYSIS (8),INFOVISION BUSINESS INTELLIGENCE (8)"/>
    <s v="N"/>
    <m/>
    <m/>
    <d v="2015-09-08T00:00:00"/>
    <s v="Coaching &amp; Feedback Workshop"/>
    <s v="LTDU SL"/>
    <s v="N"/>
    <m/>
    <x v="1"/>
    <s v="Deployable"/>
    <s v="Deployable"/>
    <m/>
    <n v="0"/>
    <n v="0"/>
    <n v="0"/>
    <n v="0"/>
    <n v="1"/>
    <n v="1"/>
    <n v="1"/>
    <x v="0"/>
    <s v="TECHNOLOGY BU BENCH"/>
    <s v="T8254"/>
    <s v="DIGI"/>
    <s v="DIGI-DX"/>
    <n v="517"/>
    <s v="SOA/APPLICATION/LEGACY MO"/>
    <s v="BB"/>
    <s v="India"/>
    <m/>
    <s v="vivek.chaudhary@wipro.com"/>
    <x v="1"/>
    <s v="EMP"/>
    <s v="OFFSHORE"/>
    <m/>
    <m/>
    <s v="PROPOSED"/>
    <m/>
    <m/>
    <m/>
    <m/>
    <x v="0"/>
    <s v="INDIA"/>
    <s v="REST OF THE WORLD"/>
    <s v="INDIA"/>
    <s v="REST OF THE WORLD"/>
    <s v="ROW"/>
    <m/>
    <m/>
    <m/>
    <m/>
    <m/>
    <m/>
    <m/>
    <m/>
    <m/>
    <n v="5.1660000000000004"/>
    <s v="WT"/>
    <s v="OFFSHORE"/>
    <s v="RoW"/>
    <x v="0"/>
    <m/>
    <s v="NO"/>
    <s v="NO"/>
    <s v="NA"/>
    <s v="No Plan"/>
    <s v="NA - Lateral"/>
    <s v="Not Available"/>
    <s v="NA"/>
    <s v="Proposed"/>
    <n v="1.0966472253184062E-4"/>
    <x v="1"/>
  </r>
  <r>
    <d v="2018-07-27T00:00:00"/>
    <n v="396198"/>
    <s v="Prateek Raizada"/>
    <x v="1"/>
    <x v="1"/>
    <x v="1"/>
    <x v="0"/>
    <x v="137"/>
    <s v=""/>
    <s v=""/>
    <x v="14"/>
    <x v="7"/>
    <s v="Maddanna"/>
    <x v="0"/>
    <s v="Prem Kumar Dama/ Ramesh Balan/Mariam John"/>
    <s v="Manjeet Kaur"/>
    <x v="2"/>
    <x v="5"/>
    <x v="2"/>
    <x v="1"/>
    <s v="B"/>
    <x v="0"/>
    <m/>
    <m/>
    <m/>
    <x v="0"/>
    <m/>
    <x v="10"/>
    <s v="Developer Unix Applications-L1.1"/>
    <x v="5"/>
    <s v="NEPC1"/>
    <s v="NEPC1"/>
    <x v="0"/>
    <x v="1"/>
    <s v="WT01"/>
    <x v="0"/>
    <n v="100"/>
    <s v="F"/>
    <d v="2018-07-06T00:00:00"/>
    <m/>
    <x v="57"/>
    <m/>
    <m/>
    <m/>
    <d v="2018-07-07T00:00:00"/>
    <n v="20"/>
    <n v="2"/>
    <n v="0"/>
    <n v="18"/>
    <x v="2"/>
    <m/>
    <n v="0"/>
    <n v="0"/>
    <n v="2"/>
    <s v="N"/>
    <s v="N"/>
    <s v="N"/>
    <m/>
    <s v="9.Rejected"/>
    <m/>
    <m/>
    <s v="T7998"/>
    <s v="NEP ACCOUNT"/>
    <x v="0"/>
    <s v="NEP ACCOUNT"/>
    <s v="MODEL B"/>
    <s v="MODEL B"/>
    <x v="0"/>
    <s v="BENGALURU"/>
    <s v="Bangalore"/>
    <x v="86"/>
    <x v="0"/>
    <m/>
    <s v="WTDVUAPL11"/>
    <s v="Developer Unix Applications-L1.1"/>
    <s v="BAS-Microsoft"/>
    <s v="DEVELOPER-L1"/>
    <s v="B"/>
    <s v="TECH"/>
    <s v="BU DU"/>
    <s v="TECH"/>
    <s v="BU DU"/>
    <m/>
    <m/>
    <m/>
    <m/>
    <n v="20"/>
    <x v="0"/>
    <n v="20501231"/>
    <s v="WT"/>
    <n v="20501231"/>
    <s v="WT"/>
    <s v="English Language(L1)"/>
    <s v="UNIX APPLICATION PROGRAMMING (7),C PROGRAMMING (7),PERL PROGRAMMING (1),C++ APPLICATION PROGRAMMING (1),L2 SWITCHING TECHNOLOGIES (6)"/>
    <s v="N"/>
    <m/>
    <m/>
    <d v="2017-12-06T00:00:00"/>
    <s v="Unix App Part - 2"/>
    <s v="LTDU SL"/>
    <s v="N"/>
    <m/>
    <x v="1"/>
    <s v="Deployable"/>
    <s v="Deployable"/>
    <m/>
    <n v="0"/>
    <n v="0"/>
    <n v="0"/>
    <n v="0"/>
    <n v="1"/>
    <n v="1"/>
    <n v="1"/>
    <x v="0"/>
    <s v="NEP ACCOUNT"/>
    <s v="T5082"/>
    <s v="MAS"/>
    <s v="MAS-MICROSOFT"/>
    <m/>
    <m/>
    <s v="YW"/>
    <s v="India"/>
    <s v="ERICSSON"/>
    <s v="prateek.raizada1@wipro.com"/>
    <x v="0"/>
    <s v="EMP"/>
    <s v="OFFSHORE"/>
    <m/>
    <m/>
    <s v="AVAILABLE"/>
    <m/>
    <m/>
    <m/>
    <m/>
    <x v="0"/>
    <s v="INDIA"/>
    <s v="REST OF THE WORLD"/>
    <s v="INDIA"/>
    <s v="REST OF THE WORLD"/>
    <s v="ROW"/>
    <m/>
    <m/>
    <s v="B-WT01-0005200637-ERICSS"/>
    <m/>
    <m/>
    <m/>
    <s v="ERICSSON"/>
    <m/>
    <m/>
    <n v="0.66600000000000004"/>
    <s v="WT"/>
    <s v="OFFSHORE"/>
    <s v="RoW"/>
    <x v="0"/>
    <m/>
    <s v="NO"/>
    <s v="YES"/>
    <s v="NA"/>
    <s v="NA - Rookie"/>
    <s v="Available"/>
    <s v="In progress"/>
    <s v="NA"/>
    <s v="Available"/>
    <n v="1.0966472253184062E-4"/>
    <x v="1"/>
  </r>
  <r>
    <d v="2018-07-27T00:00:00"/>
    <n v="384481"/>
    <s v="Prashant Mishra"/>
    <x v="1"/>
    <x v="1"/>
    <x v="1"/>
    <x v="0"/>
    <x v="138"/>
    <s v=""/>
    <s v=""/>
    <x v="1"/>
    <x v="1"/>
    <s v="Maddanna"/>
    <x v="0"/>
    <s v="Prem Kumar Dama/ Ramesh Balan/Mariam John"/>
    <s v="Manjeet Kaur"/>
    <x v="0"/>
    <x v="0"/>
    <x v="1"/>
    <x v="0"/>
    <n v="0"/>
    <x v="0"/>
    <m/>
    <m/>
    <m/>
    <x v="1"/>
    <m/>
    <x v="1"/>
    <s v="Test Engineer Datacom-L1.1"/>
    <x v="1"/>
    <s v="NEPC2"/>
    <s v="NEPC2"/>
    <x v="0"/>
    <x v="1"/>
    <s v="WT01"/>
    <x v="3"/>
    <n v="100"/>
    <s v="F"/>
    <d v="2018-06-29T00:00:00"/>
    <m/>
    <x v="124"/>
    <m/>
    <m/>
    <m/>
    <d v="2018-06-30T00:00:00"/>
    <n v="27"/>
    <n v="0"/>
    <n v="0"/>
    <n v="27"/>
    <x v="2"/>
    <m/>
    <n v="0"/>
    <n v="2"/>
    <n v="0"/>
    <s v="N"/>
    <s v="N"/>
    <s v="N"/>
    <m/>
    <s v="9.Rejected"/>
    <m/>
    <m/>
    <s v="T5212"/>
    <s v="TMT-Telecom IT- BLR"/>
    <x v="0"/>
    <s v="NETWORK EQUIPMENT PROVIDER &amp; CISCO"/>
    <s v="DDM"/>
    <s v="DDM"/>
    <x v="0"/>
    <s v="BENGALURU"/>
    <s v="Sarjapur Road 1"/>
    <x v="107"/>
    <x v="4"/>
    <m/>
    <s v="WTTEBRBL11"/>
    <s v="Test Engineer Datacom-L1.1"/>
    <s v="Telecom-Testing"/>
    <s v="TEST ENGINEER-L1"/>
    <s v="R"/>
    <s v="TECH"/>
    <s v="BU DU"/>
    <s v="TECH"/>
    <s v="BU DU"/>
    <m/>
    <m/>
    <m/>
    <m/>
    <n v="27"/>
    <x v="0"/>
    <n v="20501231"/>
    <s v="VT"/>
    <n v="20501231"/>
    <s v="WT"/>
    <s v="English Language(L1),Datacom Testing(L1)"/>
    <s v="LTE-LONG TERM EVOLUTION (11),ENTERPRISE RPA-UIPATH (2),PYTHON SCRIPTING (4),CORE JAVA (11),UNIX ADMIN (12)"/>
    <s v="N"/>
    <m/>
    <m/>
    <d v="2017-09-08T00:00:00"/>
    <s v="Algorithm 101"/>
    <m/>
    <s v="N"/>
    <m/>
    <x v="1"/>
    <s v="Deployable"/>
    <s v="Deployable"/>
    <m/>
    <n v="0"/>
    <n v="0"/>
    <n v="0"/>
    <n v="0"/>
    <n v="1"/>
    <n v="1"/>
    <n v="1"/>
    <x v="0"/>
    <s v="NETWORK EQUIPMENT PROVIDER &amp; CISCO"/>
    <s v="T5082"/>
    <s v="DDM"/>
    <s v="DOMAIN"/>
    <m/>
    <m/>
    <s v="NG"/>
    <s v="India"/>
    <m/>
    <s v="prashant.mishra9@wipro.com"/>
    <x v="1"/>
    <s v="EMP"/>
    <s v="OFFSHORE"/>
    <m/>
    <m/>
    <s v="AVAILABLE"/>
    <m/>
    <m/>
    <m/>
    <m/>
    <x v="0"/>
    <s v="INDIA"/>
    <s v="REST OF THE WORLD"/>
    <s v="INDIA"/>
    <s v="REST OF THE WORLD"/>
    <s v="ROW"/>
    <m/>
    <m/>
    <m/>
    <m/>
    <m/>
    <m/>
    <s v="ERICSSON"/>
    <m/>
    <m/>
    <n v="1.083"/>
    <s v="WT"/>
    <s v="OFFSHORE"/>
    <s v="RoW"/>
    <x v="0"/>
    <m/>
    <s v="NO"/>
    <s v="NO"/>
    <s v="NA"/>
    <s v="No Plan"/>
    <s v="NA - Lateral"/>
    <s v="Not Available"/>
    <s v="NA"/>
    <s v="Available"/>
    <n v="4.4110909609566557E-4"/>
    <x v="1"/>
  </r>
  <r>
    <d v="2018-07-27T00:00:00"/>
    <n v="327155"/>
    <s v="Umang Dangi"/>
    <x v="1"/>
    <x v="1"/>
    <x v="6"/>
    <x v="0"/>
    <x v="121"/>
    <s v=""/>
    <d v="2018-08-02T00:00:00"/>
    <x v="12"/>
    <x v="4"/>
    <s v="Maddanna"/>
    <x v="0"/>
    <s v="Prem Kumar Dama/ Ramesh Balan/Mariam John"/>
    <s v="Manjeet Kaur"/>
    <x v="2"/>
    <x v="5"/>
    <x v="2"/>
    <x v="1"/>
    <s v="B"/>
    <x v="0"/>
    <m/>
    <m/>
    <m/>
    <x v="1"/>
    <m/>
    <x v="4"/>
    <s v="Developer Java J2EE-L2.1"/>
    <x v="4"/>
    <s v="NEPC1"/>
    <s v="NEPC1"/>
    <x v="0"/>
    <x v="1"/>
    <s v="WT01"/>
    <x v="3"/>
    <n v="100"/>
    <s v="F"/>
    <d v="2018-06-29T00:00:00"/>
    <m/>
    <x v="89"/>
    <m/>
    <m/>
    <m/>
    <d v="2018-06-30T00:00:00"/>
    <n v="27"/>
    <n v="2"/>
    <n v="0"/>
    <n v="25"/>
    <x v="2"/>
    <m/>
    <n v="0"/>
    <n v="0"/>
    <n v="0"/>
    <s v="N"/>
    <s v="N"/>
    <s v="N"/>
    <m/>
    <s v="1.RESIGN"/>
    <m/>
    <m/>
    <s v="T7998"/>
    <s v="NEP ACCOUNT"/>
    <x v="0"/>
    <s v="NEP ACCOUNT"/>
    <s v="MODEL B"/>
    <s v="MODEL B"/>
    <x v="0"/>
    <s v="BENGALURU"/>
    <s v="EC SEZ Ut 2 S2"/>
    <x v="85"/>
    <x v="4"/>
    <m/>
    <s v="WTDVJ2EL21"/>
    <s v="Developer Java J2EE-L2.1"/>
    <s v="BAS-CCX-Java"/>
    <s v="DEVELOPER-L2"/>
    <s v="B"/>
    <s v="TECH"/>
    <s v="BU DU"/>
    <s v="TECH"/>
    <s v="BU DU"/>
    <m/>
    <m/>
    <m/>
    <m/>
    <n v="27"/>
    <x v="0"/>
    <n v="20501231"/>
    <s v="WT"/>
    <n v="20501231"/>
    <s v="WT"/>
    <s v="Bootstrap(L1),JavaScript(L1),BDD - Behavioral Driven Development Testing(L1),HTML 5(L1),English Language(L1)"/>
    <m/>
    <s v="N"/>
    <m/>
    <m/>
    <d v="2016-01-13T00:00:00"/>
    <s v="JAX-RS - Java API for RESTful Web Servic"/>
    <s v="LTDU SL"/>
    <s v="N"/>
    <m/>
    <x v="1"/>
    <s v="Non-Deployable"/>
    <s v="Non-Deployable"/>
    <m/>
    <n v="0"/>
    <n v="0"/>
    <n v="0"/>
    <n v="0"/>
    <n v="1"/>
    <n v="1"/>
    <n v="1"/>
    <x v="0"/>
    <s v="NEP ACCOUNT"/>
    <s v="T8254"/>
    <s v="DIGI"/>
    <s v="DIGI-DX"/>
    <n v="517"/>
    <s v="SOA/APPLICATION/LEGACY MO"/>
    <s v="BB"/>
    <s v="India"/>
    <s v="ERICSSON"/>
    <s v="umang.dangi@wipro.com"/>
    <x v="1"/>
    <s v="EMP"/>
    <s v="OFFSHORE"/>
    <m/>
    <m/>
    <s v="RESIGN"/>
    <m/>
    <m/>
    <m/>
    <m/>
    <x v="0"/>
    <s v="INDIA"/>
    <s v="REST OF THE WORLD"/>
    <s v="INDIA"/>
    <s v="REST OF THE WORLD"/>
    <s v="ROW"/>
    <m/>
    <m/>
    <s v="B-WT01-0005200637-ERICSS"/>
    <m/>
    <m/>
    <m/>
    <s v="ERICSSON"/>
    <m/>
    <m/>
    <n v="2.9159999999999999"/>
    <s v="WT"/>
    <s v="OFFSHORE"/>
    <s v="RoW"/>
    <x v="0"/>
    <m/>
    <s v="NO"/>
    <s v="NO"/>
    <s v="NA"/>
    <s v="NA: Non-Deployable"/>
    <s v="NA - Lateral"/>
    <s v="Not Available"/>
    <d v="2018-08-17T00:00:00"/>
    <s v="Notice Period"/>
    <n v="1.0966472253184062E-4"/>
    <x v="2"/>
  </r>
  <r>
    <d v="2018-07-27T00:00:00"/>
    <n v="323705"/>
    <s v="Sakthibalan V"/>
    <x v="1"/>
    <x v="1"/>
    <x v="1"/>
    <x v="0"/>
    <x v="1"/>
    <s v=""/>
    <s v=""/>
    <x v="4"/>
    <x v="1"/>
    <s v="Maddanna"/>
    <x v="0"/>
    <s v="Prem Kumar Dama/ Ramesh Balan/Mariam John"/>
    <s v="Manjeet Kaur"/>
    <x v="0"/>
    <x v="0"/>
    <x v="1"/>
    <x v="0"/>
    <n v="0"/>
    <x v="0"/>
    <m/>
    <m/>
    <m/>
    <x v="1"/>
    <m/>
    <x v="1"/>
    <s v="Developer Telecom-L1.1"/>
    <x v="1"/>
    <s v="NEPC2"/>
    <s v="NEPC2"/>
    <x v="0"/>
    <x v="1"/>
    <s v="WT01"/>
    <x v="7"/>
    <n v="100"/>
    <s v="F"/>
    <d v="2018-07-06T00:00:00"/>
    <m/>
    <x v="24"/>
    <m/>
    <m/>
    <m/>
    <d v="2018-07-07T00:00:00"/>
    <n v="20"/>
    <n v="2"/>
    <n v="0"/>
    <n v="18"/>
    <x v="2"/>
    <m/>
    <n v="0"/>
    <n v="0"/>
    <n v="0"/>
    <s v="N"/>
    <s v="N"/>
    <s v="N"/>
    <m/>
    <s v="14.AVAILABLE"/>
    <m/>
    <m/>
    <s v="T5212"/>
    <s v="TMT-Telecom IT- BLR"/>
    <x v="0"/>
    <s v="NETWORK EQUIPMENT PROVIDER &amp; CISCO"/>
    <s v="DDM"/>
    <s v="DDM"/>
    <x v="0"/>
    <s v="COIMBATORE"/>
    <s v="Coimbatore"/>
    <x v="24"/>
    <x v="4"/>
    <m/>
    <s v="WTDVTDSL11"/>
    <s v="Developer Telecom-L1.1"/>
    <s v="Telecom"/>
    <s v="DEVELOPER-L1"/>
    <s v="R"/>
    <s v="TECH"/>
    <s v="BU DU"/>
    <s v="TECH"/>
    <s v="BU DU"/>
    <m/>
    <m/>
    <m/>
    <m/>
    <n v="20"/>
    <x v="0"/>
    <n v="20501231"/>
    <s v="VT"/>
    <n v="20501231"/>
    <s v="WT"/>
    <s v="JavaScript(L1),HTML 5(L1),McAfee Antivirus Endpoint Protection Solution - EPS(L1),JavaScript(L2),RSA IDENTITY MANAGEMENT AND GOVERNANCE(L1),BDD - Behavioral Driven Development Testing(L1),CG-BAS-CCX(L1),Core Java(L1)"/>
    <s v="CSS (1),RDBMS - DATABASE DEVELOPMENT (1),HIBERNATE (1),JAVASCRIPT (8),SPRING (1),HTML 5 (8),JAVA SERVLETS (1)"/>
    <s v="N"/>
    <m/>
    <m/>
    <d v="2017-03-04T00:00:00"/>
    <s v="WiSTA"/>
    <m/>
    <s v="N"/>
    <m/>
    <x v="1"/>
    <s v="Deployable"/>
    <s v="Deployable"/>
    <m/>
    <n v="0"/>
    <n v="0"/>
    <n v="0"/>
    <n v="0"/>
    <n v="1"/>
    <n v="1"/>
    <n v="1"/>
    <x v="0"/>
    <s v="NETWORK EQUIPMENT PROVIDER &amp; CISCO"/>
    <m/>
    <s v="DDM"/>
    <s v="DOMAIN"/>
    <m/>
    <m/>
    <s v="NG"/>
    <s v="India"/>
    <m/>
    <s v="sakthibalan.v17@wipro.com"/>
    <x v="1"/>
    <s v="EMP"/>
    <s v="OFFSHORE"/>
    <m/>
    <m/>
    <s v="AVAILABLE"/>
    <m/>
    <m/>
    <m/>
    <m/>
    <x v="0"/>
    <s v="INDIA"/>
    <s v="REST OF THE WORLD"/>
    <s v="INDIA"/>
    <s v="REST OF THE WORLD"/>
    <s v="ROW"/>
    <m/>
    <m/>
    <m/>
    <m/>
    <m/>
    <m/>
    <s v="TECHNICOLOR THOMSON"/>
    <m/>
    <m/>
    <n v="3"/>
    <s v="WT"/>
    <s v="OFFSHORE"/>
    <s v="RoW"/>
    <x v="0"/>
    <m/>
    <s v="NO"/>
    <s v="NO"/>
    <s v="NA"/>
    <s v="No Plan"/>
    <s v="NA - Lateral"/>
    <s v="In progress"/>
    <s v="NA"/>
    <s v="Available"/>
    <n v="1.1606688976916828E-3"/>
    <x v="1"/>
  </r>
  <r>
    <d v="2018-07-27T00:00:00"/>
    <n v="301625"/>
    <s v="Mattapalli Santoshi Susmitha"/>
    <x v="1"/>
    <x v="1"/>
    <x v="6"/>
    <x v="1"/>
    <x v="99"/>
    <s v=""/>
    <d v="2018-07-27T00:00:00"/>
    <x v="4"/>
    <x v="1"/>
    <s v="Connect with HR"/>
    <x v="0"/>
    <s v="Prem Kumar Dama/ Ramesh Balan/Mariam John"/>
    <s v="Manjeet Kaur"/>
    <x v="0"/>
    <x v="0"/>
    <x v="1"/>
    <x v="0"/>
    <n v="0"/>
    <x v="0"/>
    <m/>
    <m/>
    <d v="2018-07-28T00:00:00"/>
    <x v="1"/>
    <m/>
    <x v="1"/>
    <s v="Developer Telecom-L3.1"/>
    <x v="1"/>
    <s v="NEPC2"/>
    <s v="NEPC2"/>
    <x v="0"/>
    <x v="1"/>
    <s v="WT01"/>
    <x v="2"/>
    <n v="49"/>
    <s v="F"/>
    <d v="2018-06-09T00:00:00"/>
    <m/>
    <x v="11"/>
    <m/>
    <m/>
    <m/>
    <d v="2018-06-10T00:00:00"/>
    <n v="23.03"/>
    <n v="1.96"/>
    <n v="0"/>
    <n v="21.07"/>
    <x v="2"/>
    <m/>
    <n v="0"/>
    <n v="0"/>
    <n v="0"/>
    <s v="N"/>
    <s v="N"/>
    <s v="N"/>
    <m/>
    <s v="1.RESIGN"/>
    <m/>
    <m/>
    <s v="T5212"/>
    <s v="TMT-Telecom IT- BLR"/>
    <x v="0"/>
    <s v="NETWORK EQUIPMENT PROVIDER &amp; CISCO"/>
    <s v="DDM"/>
    <s v="DDM"/>
    <x v="0"/>
    <s v="HYDERABAD"/>
    <s v="Madhapur"/>
    <x v="10"/>
    <x v="1"/>
    <m/>
    <s v="WTDVTDSL31"/>
    <s v="Developer Telecom-L3.1"/>
    <s v="Telecom"/>
    <s v="DEVELOPER-L3"/>
    <s v="R"/>
    <s v="TECH"/>
    <s v="BU DU"/>
    <s v="TECH"/>
    <s v="BU DU"/>
    <m/>
    <m/>
    <m/>
    <m/>
    <n v="23"/>
    <x v="0"/>
    <n v="20501231"/>
    <s v="VT"/>
    <n v="20501231"/>
    <s v="WT"/>
    <s v="Unix Developer Tools(L1),Unix System Internals(L1),Optical Communications Testing(L1),C Programming(L1),Unix Shell Scripting(L1),CG-BAS-CCX(L1),Debugging - UNIX internals(L1),Internet of Things - IoT(L1),CG-BAS-CCX(L2),Optical Communications Testing(L2),HTML 5(L1),Quality Assurance(L1),Bootstrap(L1),C++(L1),Perl Programming(L1),Unix Developer Tools(L1),C++(L1),Unix Shell Scripting(L1),Unix System Internals(L1)"/>
    <s v="EMBEDDED (12),C PROGRAMMING (27),EMBEDDED SOFTWARE DESIGN (45)"/>
    <s v="N"/>
    <m/>
    <m/>
    <d v="2018-04-11T00:00:00"/>
    <s v="EJB - Enterprise Java Beans L2"/>
    <m/>
    <s v="N"/>
    <m/>
    <x v="1"/>
    <s v="Non-Deployable"/>
    <s v="Non-Deployable"/>
    <m/>
    <n v="0"/>
    <n v="0"/>
    <n v="0"/>
    <n v="0"/>
    <n v="0.49"/>
    <n v="0.49"/>
    <n v="0.49"/>
    <x v="0"/>
    <s v="NETWORK EQUIPMENT PROVIDER &amp; CISCO"/>
    <s v="T5212"/>
    <s v="DDM"/>
    <s v="DOMAIN"/>
    <n v="739"/>
    <s v="NEP-VL"/>
    <s v="NG"/>
    <s v="India"/>
    <m/>
    <s v="mattapalli.susmitha@wipro.com"/>
    <x v="1"/>
    <s v="EMP"/>
    <s v="OFFSHORE"/>
    <m/>
    <d v="2018-07-27T00:00:00"/>
    <s v="RESIGN"/>
    <m/>
    <m/>
    <m/>
    <m/>
    <x v="0"/>
    <s v="INDIA"/>
    <s v="REST OF THE WORLD"/>
    <s v="INDIA"/>
    <s v="REST OF THE WORLD"/>
    <s v="ROW"/>
    <m/>
    <m/>
    <m/>
    <m/>
    <m/>
    <m/>
    <s v="ERICSSON"/>
    <m/>
    <m/>
    <n v="3.75"/>
    <s v="WT"/>
    <s v="OFFSHORE"/>
    <s v="RoW"/>
    <x v="0"/>
    <m/>
    <s v="NO"/>
    <s v="NO"/>
    <s v="NA"/>
    <s v="NA: Non-Deployable"/>
    <s v="NA - Lateral"/>
    <s v="Not Available"/>
    <d v="2018-07-27T00:00:00"/>
    <s v="Notice Period"/>
    <n v="1.0966472253184062E-4"/>
    <x v="2"/>
  </r>
  <r>
    <d v="2018-07-27T00:00:00"/>
    <n v="20022342"/>
    <s v="Pankaj singh Brijwal"/>
    <x v="1"/>
    <x v="1"/>
    <x v="1"/>
    <x v="0"/>
    <x v="139"/>
    <s v=""/>
    <s v=""/>
    <x v="0"/>
    <x v="0"/>
    <s v="Maddanna"/>
    <x v="0"/>
    <s v="Srinivasu G"/>
    <s v="Rashmi Prabha"/>
    <x v="3"/>
    <x v="29"/>
    <x v="0"/>
    <x v="0"/>
    <n v="0"/>
    <x v="0"/>
    <m/>
    <m/>
    <m/>
    <x v="1"/>
    <m/>
    <x v="0"/>
    <m/>
    <x v="0"/>
    <s v="PSP"/>
    <s v="PSP"/>
    <x v="0"/>
    <x v="0"/>
    <s v="WT01"/>
    <x v="6"/>
    <n v="100"/>
    <s v="F"/>
    <m/>
    <m/>
    <x v="133"/>
    <m/>
    <m/>
    <m/>
    <d v="2018-07-06T00:00:00"/>
    <n v="21"/>
    <n v="0"/>
    <n v="0"/>
    <n v="21"/>
    <x v="2"/>
    <m/>
    <n v="0"/>
    <n v="0"/>
    <n v="0"/>
    <s v="N"/>
    <s v="N"/>
    <s v="N"/>
    <m/>
    <s v="14.AVAILABLE"/>
    <m/>
    <m/>
    <s v="T4902"/>
    <s v="MFG&amp;Hitech_PSP - Extended Sales"/>
    <x v="0"/>
    <s v="PSP"/>
    <s v="DDM"/>
    <s v="DDM"/>
    <x v="0"/>
    <s v="BENGALURU"/>
    <s v="EC1"/>
    <x v="38"/>
    <x v="1"/>
    <m/>
    <m/>
    <m/>
    <m/>
    <m/>
    <s v="N"/>
    <s v="TECH"/>
    <s v="BU DU"/>
    <s v="TECH"/>
    <s v="BU DU"/>
    <m/>
    <m/>
    <m/>
    <m/>
    <n v="21"/>
    <x v="0"/>
    <n v="20501231"/>
    <s v="WT"/>
    <n v="20501231"/>
    <s v="WT"/>
    <m/>
    <m/>
    <s v="N"/>
    <m/>
    <m/>
    <m/>
    <m/>
    <s v="LTDU SL"/>
    <s v="N"/>
    <m/>
    <x v="0"/>
    <s v="Deployable"/>
    <s v="Deployable"/>
    <m/>
    <n v="0"/>
    <n v="0"/>
    <n v="0"/>
    <n v="0"/>
    <n v="1"/>
    <n v="1"/>
    <n v="1"/>
    <x v="0"/>
    <s v="PSP"/>
    <m/>
    <m/>
    <m/>
    <m/>
    <m/>
    <m/>
    <s v="India"/>
    <m/>
    <s v="pankaj.brijwal@wipro.com"/>
    <x v="1"/>
    <s v="EMP"/>
    <s v="OFFSHORE"/>
    <m/>
    <m/>
    <s v="AVAILABLE"/>
    <m/>
    <m/>
    <m/>
    <m/>
    <x v="0"/>
    <s v="INDIA"/>
    <s v="REST OF THE WORLD"/>
    <s v="INDIA"/>
    <s v="REST OF THE WORLD"/>
    <s v="ROW"/>
    <m/>
    <m/>
    <m/>
    <m/>
    <m/>
    <m/>
    <m/>
    <m/>
    <m/>
    <n v="0"/>
    <s v="WT"/>
    <s v="OFFSHORE"/>
    <s v="RoW"/>
    <x v="1"/>
    <m/>
    <s v="NO"/>
    <s v="YES"/>
    <s v="NA"/>
    <s v="NJNB"/>
    <s v="NA - Lateral"/>
    <s v="Not Available"/>
    <s v="NA"/>
    <s v="Available"/>
    <n v="1.0966472253184062E-4"/>
    <x v="1"/>
  </r>
  <r>
    <d v="2018-07-27T00:00:00"/>
    <n v="376498"/>
    <s v="Nagarjuna Deepak Besta"/>
    <x v="1"/>
    <x v="1"/>
    <x v="1"/>
    <x v="0"/>
    <x v="1"/>
    <m/>
    <m/>
    <x v="12"/>
    <x v="4"/>
    <s v="Maddanna"/>
    <x v="0"/>
    <s v="Prem Kumar Dama/ Ramesh Balan/Mariam John"/>
    <s v="Manjeet Kaur"/>
    <x v="2"/>
    <x v="5"/>
    <x v="2"/>
    <x v="1"/>
    <s v="B"/>
    <x v="0"/>
    <m/>
    <m/>
    <m/>
    <x v="1"/>
    <m/>
    <x v="4"/>
    <s v="Developer Java J2EE-L1.1"/>
    <x v="4"/>
    <s v="NEPC1"/>
    <s v="NEPC1"/>
    <x v="0"/>
    <x v="1"/>
    <s v="WT01"/>
    <x v="3"/>
    <n v="100"/>
    <s v="F"/>
    <d v="2018-06-29T00:00:00"/>
    <m/>
    <x v="20"/>
    <m/>
    <m/>
    <m/>
    <d v="2018-06-30T00:00:00"/>
    <n v="27"/>
    <n v="0"/>
    <n v="0"/>
    <n v="27"/>
    <x v="2"/>
    <m/>
    <n v="0"/>
    <n v="0"/>
    <n v="1"/>
    <s v="N"/>
    <s v="N"/>
    <s v="N"/>
    <m/>
    <s v="8.Proposed"/>
    <m/>
    <m/>
    <s v="T7998"/>
    <s v="NEP ACCOUNT"/>
    <x v="0"/>
    <s v="NEP ACCOUNT"/>
    <s v="MODEL B"/>
    <s v="MODEL B"/>
    <x v="0"/>
    <s v="BENGALURU"/>
    <s v="Sarjapur Road 1"/>
    <x v="20"/>
    <x v="4"/>
    <m/>
    <s v="WTDVJ2EL11"/>
    <s v="Developer Java J2EE-L1.1"/>
    <s v="BAS-CCX-Java"/>
    <s v="DEVELOPER-L1"/>
    <s v="B"/>
    <s v="TECH"/>
    <s v="BU DU"/>
    <s v="TECH"/>
    <s v="BU DU"/>
    <m/>
    <m/>
    <m/>
    <m/>
    <n v="27"/>
    <x v="0"/>
    <n v="20501231"/>
    <s v="WT"/>
    <n v="20501231"/>
    <s v="WT"/>
    <s v="Finance and Accounting(L1),Java Servlets(L1),CG-BAS-CCX(L1)"/>
    <s v="ANGULAR JS (2),CSS (1),CORE JAVA (5),SPRING (2),PL-SQL (3),HTML 5 (3),UNIX OS (3),TELECOMMUNICATION (1),JAVASCRIPT (3),JUNIT (2),JAX-RS - JAVA API FOR RESTFUL WEB SERVICES (2),JSP - JAVA SERVER PAGES (2),TELECOM TESTING (3),DEVOPS - CONTINUOUS INTEGRATION (2),HIBERNATE (2)"/>
    <s v="N"/>
    <m/>
    <m/>
    <d v="2018-04-16T00:00:00"/>
    <s v="PEGA"/>
    <s v="LTDU SL"/>
    <s v="N"/>
    <m/>
    <x v="1"/>
    <s v="Deployable"/>
    <s v="Deployable"/>
    <m/>
    <n v="0"/>
    <n v="0"/>
    <n v="0"/>
    <n v="0"/>
    <n v="1"/>
    <n v="1"/>
    <n v="1"/>
    <x v="0"/>
    <s v="NEP ACCOUNT"/>
    <s v="T8254"/>
    <s v="DIGI"/>
    <s v="DIGI-DX"/>
    <n v="517"/>
    <s v="SOA/APPLICATION/LEGACY MO"/>
    <s v="BB"/>
    <s v="India"/>
    <s v="ERICSSON"/>
    <s v="nagarjuna.besta@wipro.com"/>
    <x v="1"/>
    <s v="EMP"/>
    <s v="OFFSHORE"/>
    <m/>
    <m/>
    <s v="PROPOSED"/>
    <m/>
    <m/>
    <m/>
    <m/>
    <x v="0"/>
    <s v="INDIA"/>
    <s v="REST OF THE WORLD"/>
    <s v="INDIA"/>
    <s v="REST OF THE WORLD"/>
    <s v="ROW"/>
    <m/>
    <m/>
    <s v="B-WT01-0005200637-ERICSS"/>
    <m/>
    <m/>
    <m/>
    <s v="ERICSSON"/>
    <m/>
    <m/>
    <n v="1.25"/>
    <s v="WT"/>
    <s v="OFFSHORE"/>
    <s v="RoW"/>
    <x v="0"/>
    <m/>
    <s v="NO"/>
    <s v="NO"/>
    <s v="NA"/>
    <s v="No Plan"/>
    <s v="NA - Lateral"/>
    <s v="In progress"/>
    <s v="NA"/>
    <s v="Proposed"/>
    <n v="1.0966472253184062E-4"/>
    <x v="1"/>
  </r>
  <r>
    <d v="2018-07-27T00:00:00"/>
    <n v="369052"/>
    <s v="Adarsh Bindal"/>
    <x v="1"/>
    <x v="1"/>
    <x v="1"/>
    <x v="0"/>
    <x v="140"/>
    <s v=""/>
    <s v=""/>
    <x v="14"/>
    <x v="7"/>
    <s v="Maddanna"/>
    <x v="0"/>
    <s v="Manogaran V G"/>
    <s v="Chandrika N"/>
    <x v="1"/>
    <x v="7"/>
    <x v="2"/>
    <x v="1"/>
    <s v="B"/>
    <x v="0"/>
    <m/>
    <m/>
    <m/>
    <x v="1"/>
    <m/>
    <x v="10"/>
    <s v="Developer .NET-L2.1"/>
    <x v="5"/>
    <s v="SCSP"/>
    <s v="SCSP"/>
    <x v="0"/>
    <x v="1"/>
    <s v="WT01"/>
    <x v="3"/>
    <n v="100"/>
    <s v="F"/>
    <d v="2018-06-27T00:00:00"/>
    <m/>
    <x v="80"/>
    <m/>
    <m/>
    <m/>
    <d v="2018-06-28T00:00:00"/>
    <n v="29"/>
    <n v="0"/>
    <n v="0"/>
    <n v="29"/>
    <x v="2"/>
    <m/>
    <n v="2"/>
    <n v="5"/>
    <n v="1"/>
    <s v="N"/>
    <s v="N"/>
    <s v="N"/>
    <m/>
    <s v="8.Proposed"/>
    <m/>
    <m/>
    <s v="T7661"/>
    <s v="HP  ACCOUNT BENCH"/>
    <x v="0"/>
    <s v="HP ACCOUNT BENCH"/>
    <s v="MODEL B"/>
    <s v="MODEL B"/>
    <x v="0"/>
    <s v="PUNE"/>
    <s v="Pune"/>
    <x v="75"/>
    <x v="4"/>
    <m/>
    <s v="WTDVNETL21"/>
    <s v="Developer .NET-L2.1"/>
    <s v="BAS-Microsoft"/>
    <s v="DEVELOPER-L2"/>
    <s v="B"/>
    <s v="TECH"/>
    <s v="BU DU"/>
    <s v="TECH"/>
    <s v="BU DU"/>
    <m/>
    <m/>
    <m/>
    <m/>
    <n v="29"/>
    <x v="0"/>
    <n v="20501231"/>
    <s v="WT"/>
    <n v="20501231"/>
    <s v="WT"/>
    <s v="ASP.NET MVC 2(L1),CG-BAS-CCX(L1)"/>
    <s v="ASP.NET WEB API (6),CG-BAS-CCX (6),ASP.NET (4),JQUERY (2),ASP.NET MVC 4 (9),ORACLE DATABASE 12C (6),DB2 SQL (4),JS JAVASCRIPT LIBRARIES FOR .NET (9)"/>
    <s v="N"/>
    <m/>
    <m/>
    <d v="2018-02-12T00:00:00"/>
    <s v="Office 365 SharePoint Online L1"/>
    <s v="LTDU SL"/>
    <s v="N"/>
    <m/>
    <x v="1"/>
    <s v="Deployable"/>
    <s v="Deployable"/>
    <m/>
    <n v="0"/>
    <n v="0"/>
    <n v="0"/>
    <n v="0"/>
    <n v="1"/>
    <n v="1"/>
    <n v="1"/>
    <x v="0"/>
    <s v="HP ACCOUNT BENCH"/>
    <s v="T5160"/>
    <s v="MAS"/>
    <s v="MAS-MICROSOFT"/>
    <m/>
    <m/>
    <s v="YW"/>
    <s v="India"/>
    <s v="HP"/>
    <s v="adarsh.bindal@wipro.com"/>
    <x v="1"/>
    <s v="EMP"/>
    <s v="OFFSHORE"/>
    <m/>
    <m/>
    <s v="PROPOSED"/>
    <m/>
    <m/>
    <m/>
    <m/>
    <x v="0"/>
    <s v="INDIA"/>
    <s v="REST OF THE WORLD"/>
    <s v="INDIA"/>
    <s v="REST OF THE WORLD"/>
    <s v="ROW"/>
    <m/>
    <m/>
    <s v="B-WT01-0005200832-HP"/>
    <m/>
    <m/>
    <m/>
    <s v="The Chemours Company"/>
    <m/>
    <m/>
    <n v="1.583"/>
    <s v="WT"/>
    <s v="OFFSHORE"/>
    <s v="RoW"/>
    <x v="0"/>
    <m/>
    <s v="NO"/>
    <s v="NO"/>
    <s v="NA"/>
    <s v="No Plan"/>
    <s v="NA - Lateral"/>
    <s v="In progress"/>
    <s v="NA"/>
    <s v="Proposed"/>
    <n v="1.0966472253184062E-4"/>
    <x v="1"/>
  </r>
  <r>
    <d v="2018-07-27T00:00:00"/>
    <n v="325842"/>
    <s v="Vinay Kumar Chekuri"/>
    <x v="1"/>
    <x v="1"/>
    <x v="1"/>
    <x v="0"/>
    <x v="1"/>
    <s v=""/>
    <s v=""/>
    <x v="12"/>
    <x v="4"/>
    <s v="Maddanna"/>
    <x v="0"/>
    <s v="Prem Kumar Dama/ Ramesh Balan/Mariam John"/>
    <s v="Manjeet Kaur"/>
    <x v="2"/>
    <x v="5"/>
    <x v="2"/>
    <x v="1"/>
    <s v="B"/>
    <x v="0"/>
    <m/>
    <m/>
    <m/>
    <x v="1"/>
    <m/>
    <x v="4"/>
    <s v="Developer Java J2EE-L2.1"/>
    <x v="4"/>
    <s v="NEPC1"/>
    <s v="NEPC1"/>
    <x v="0"/>
    <x v="1"/>
    <s v="WT01"/>
    <x v="3"/>
    <n v="100"/>
    <s v="F"/>
    <d v="2018-06-24T00:00:00"/>
    <d v="2016-08-22T00:00:00"/>
    <x v="89"/>
    <m/>
    <m/>
    <m/>
    <d v="2018-06-25T00:00:00"/>
    <n v="32"/>
    <n v="4"/>
    <n v="0"/>
    <n v="28"/>
    <x v="2"/>
    <m/>
    <n v="0"/>
    <n v="5"/>
    <n v="0"/>
    <s v="N"/>
    <s v="N"/>
    <s v="N"/>
    <m/>
    <s v="9.Rejected"/>
    <m/>
    <m/>
    <s v="T7998"/>
    <s v="NEP ACCOUNT"/>
    <x v="0"/>
    <s v="NEP ACCOUNT"/>
    <s v="MODEL B"/>
    <s v="MODEL B"/>
    <x v="0"/>
    <s v="HYDERABAD"/>
    <s v="Madhapur"/>
    <x v="85"/>
    <x v="4"/>
    <m/>
    <s v="WTDVJ2EL21"/>
    <s v="Developer Java J2EE-L2.1"/>
    <s v="BAS-CCX-Java"/>
    <s v="DEVELOPER-L2"/>
    <s v="B"/>
    <s v="TECH"/>
    <s v="BU DU"/>
    <s v="TECH"/>
    <s v="BU DU"/>
    <m/>
    <m/>
    <m/>
    <m/>
    <n v="32"/>
    <x v="0"/>
    <n v="20501231"/>
    <s v="WT"/>
    <n v="20501231"/>
    <s v="WT"/>
    <s v="Bootstrap(L1),HTML 5(L1),Python Scripting(L1),CG-BAS-CCX(L1),Java Servlets(L1),JavaScript(L1),jQuery(L1),Core Java(L1),English Language(L1),Oracle SQL(L1),CG-BAS-CCX(L2),JavaScript(L2),Automotive Manufacturing(L1),Quality Assurance(L1)"/>
    <s v="HTML 5 (3),HIBERNATE (1),SPRING (1),BOOTSTRAP (1),MATERIALIZED VIEWS (1),JAVASCRIPT (2),JSP - JAVA SERVER PAGES (1),PYTHON SCRIPTING (2),CORE JAVA (16),REACT JS (2),LINUX ADMIN (7),NODE JS (1),UNIX SHELL SCRIPTING (4)"/>
    <s v="N"/>
    <m/>
    <m/>
    <d v="2017-09-08T00:00:00"/>
    <s v="Creating Customer Delight"/>
    <s v="LTDU SL"/>
    <s v="N"/>
    <m/>
    <x v="1"/>
    <s v="Deployable"/>
    <s v="Deployable"/>
    <m/>
    <n v="0"/>
    <n v="0"/>
    <n v="0"/>
    <n v="0"/>
    <n v="1"/>
    <n v="1"/>
    <n v="1"/>
    <x v="0"/>
    <s v="NEP ACCOUNT"/>
    <s v="T8936"/>
    <s v="DIGI"/>
    <s v="DIGI-DX"/>
    <n v="639"/>
    <s v="BAS-JAVA"/>
    <s v="BB"/>
    <s v="India"/>
    <s v="ERICSSON"/>
    <s v="vinay.chekuri@wipro.com"/>
    <x v="1"/>
    <s v="EMP"/>
    <s v="OFFSHORE"/>
    <m/>
    <m/>
    <s v="AVAILABLE"/>
    <m/>
    <m/>
    <m/>
    <m/>
    <x v="0"/>
    <s v="INDIA"/>
    <s v="REST OF THE WORLD"/>
    <s v="INDIA"/>
    <s v="REST OF THE WORLD"/>
    <s v="ROW"/>
    <m/>
    <m/>
    <s v="B-WT01-0005200637-ERICSS"/>
    <m/>
    <m/>
    <m/>
    <s v="ERICSSON"/>
    <m/>
    <m/>
    <n v="2.9159999999999999"/>
    <s v="WT"/>
    <s v="OFFSHORE"/>
    <s v="RoW"/>
    <x v="0"/>
    <m/>
    <s v="NO"/>
    <s v="NO"/>
    <s v="NA"/>
    <s v="No Plan"/>
    <s v="NA - Lateral"/>
    <s v="In progress"/>
    <s v="NA"/>
    <s v="Available"/>
    <n v="1.0966472253184062E-4"/>
    <x v="1"/>
  </r>
  <r>
    <d v="2018-07-27T00:00:00"/>
    <n v="343921"/>
    <s v="Sanjeev Sharma"/>
    <x v="1"/>
    <x v="1"/>
    <x v="1"/>
    <x v="0"/>
    <x v="1"/>
    <s v=""/>
    <s v=""/>
    <x v="10"/>
    <x v="1"/>
    <s v="Maddanna"/>
    <x v="0"/>
    <s v="Prem Kumar Dama/ Ramesh Balan/Mariam John"/>
    <s v="Manjeet Kaur"/>
    <x v="2"/>
    <x v="10"/>
    <x v="1"/>
    <x v="0"/>
    <n v="0"/>
    <x v="0"/>
    <m/>
    <m/>
    <m/>
    <x v="1"/>
    <m/>
    <x v="1"/>
    <s v="Telecom System Architect - Data Networks-L7.1"/>
    <x v="1"/>
    <s v="NEPC1"/>
    <s v="NEPC1"/>
    <x v="0"/>
    <x v="1"/>
    <s v="WT01"/>
    <x v="8"/>
    <n v="100"/>
    <s v="F"/>
    <m/>
    <d v="2018-06-30T00:00:00"/>
    <x v="134"/>
    <m/>
    <m/>
    <m/>
    <d v="2018-07-01T00:00:00"/>
    <n v="26"/>
    <n v="0"/>
    <n v="0"/>
    <n v="26"/>
    <x v="2"/>
    <m/>
    <n v="0"/>
    <n v="0"/>
    <n v="0"/>
    <s v="N"/>
    <s v="N"/>
    <s v="N"/>
    <m/>
    <s v="14.AVAILABLE"/>
    <m/>
    <m/>
    <s v="T7015"/>
    <s v="CISCO Engg Bangalore"/>
    <x v="0"/>
    <s v="CISCO"/>
    <s v="DDM"/>
    <s v="DDM"/>
    <x v="0"/>
    <s v="BENGALURU"/>
    <s v="EC4"/>
    <x v="50"/>
    <x v="3"/>
    <m/>
    <s v="WTARSDTL71"/>
    <s v="Telecom System Architect - Data Networks-L7.1"/>
    <s v="Telecom"/>
    <s v="ARCHITECT-L3"/>
    <s v="R"/>
    <s v="TECH"/>
    <s v="BU DU"/>
    <s v="TECH"/>
    <s v="BU DU"/>
    <m/>
    <m/>
    <m/>
    <m/>
    <n v="26"/>
    <x v="0"/>
    <n v="20501231"/>
    <s v="VT"/>
    <n v="20501231"/>
    <s v="WT"/>
    <m/>
    <s v="L2 PROTOCOLS (54),SDN TELECOM (9),EMBEDDED (34),INTERNET OF THINGS - IOT (6),DIGITAL SUBSCRIBER LINE - DSL (7),CONSULTING PRESALES (42),PROJECT MANAGEMENT (18),LTE-LONG TERM EVOLUTION (5),DEVICE DRIVERS - LINUX (4),DEVICE DRIVERS (8),L2 SWITCHING TECHNOLOGIES (15),OPTICAL-DWDM AND OTN TESTING (7),GPON - GIGABIT PASSIVE OPTICAL NETWORK (6),OPTICAL - SDH (5),PORTALS (5),L3 PROTOCOLS (63),WIRELESS (9),L3 ROUTING AND FORWARDING TECHNOLOGIES (14),DATA NETWORKING - IMPLEMENTATION AND MAINTENANCE (6),CISCO CONTENT SECURITY AND CONTROL - CSC (10)"/>
    <s v="N"/>
    <m/>
    <m/>
    <d v="2018-02-19T00:00:00"/>
    <s v="MeNTor"/>
    <m/>
    <s v="N"/>
    <m/>
    <x v="1"/>
    <s v="Deployable"/>
    <s v="Deployable"/>
    <m/>
    <n v="0"/>
    <n v="0"/>
    <n v="0"/>
    <n v="0"/>
    <n v="1"/>
    <n v="1"/>
    <n v="1"/>
    <x v="0"/>
    <s v="CISCO"/>
    <m/>
    <s v="DDM"/>
    <s v="DOMAIN"/>
    <m/>
    <m/>
    <s v="NG"/>
    <s v="India"/>
    <m/>
    <s v="sanjeev.sharma15@wipro.com"/>
    <x v="1"/>
    <s v="EMP"/>
    <s v="OFFSHORE"/>
    <m/>
    <m/>
    <s v="AVAILABLE"/>
    <m/>
    <m/>
    <m/>
    <m/>
    <x v="0"/>
    <s v="INDIA"/>
    <s v="REST OF THE WORLD"/>
    <s v="INDIA"/>
    <s v="REST OF THE WORLD"/>
    <s v="ROW"/>
    <m/>
    <m/>
    <m/>
    <m/>
    <m/>
    <m/>
    <m/>
    <m/>
    <m/>
    <n v="2.5"/>
    <s v="WT"/>
    <s v="OFFSHORE"/>
    <s v="RoW"/>
    <x v="0"/>
    <m/>
    <s v="NO"/>
    <s v="NO"/>
    <s v="NA"/>
    <s v="No Plan"/>
    <s v="NA - Lateral"/>
    <s v="Not Available"/>
    <s v="NA"/>
    <s v="Available"/>
    <n v="1.0966472253184062E-4"/>
    <x v="1"/>
  </r>
  <r>
    <d v="2018-07-27T00:00:00"/>
    <n v="341362"/>
    <s v="Ketan Kumar Marali"/>
    <x v="2"/>
    <x v="1"/>
    <x v="5"/>
    <x v="0"/>
    <x v="87"/>
    <s v=""/>
    <s v=""/>
    <x v="14"/>
    <x v="7"/>
    <s v="Maddanna"/>
    <x v="0"/>
    <s v="Manogaran V G"/>
    <s v="Chandrika N"/>
    <x v="1"/>
    <x v="18"/>
    <x v="2"/>
    <x v="2"/>
    <s v="O"/>
    <x v="1"/>
    <m/>
    <d v="2018-07-23T00:00:00"/>
    <d v="2018-07-31T00:00:00"/>
    <x v="1"/>
    <m/>
    <x v="10"/>
    <s v="Developer .NET-L3.1"/>
    <x v="5"/>
    <s v="SCSP"/>
    <s v="SCSP"/>
    <x v="0"/>
    <x v="1"/>
    <s v="WT01"/>
    <x v="2"/>
    <n v="100"/>
    <s v="N"/>
    <d v="2018-07-01T00:00:00"/>
    <m/>
    <x v="18"/>
    <m/>
    <m/>
    <m/>
    <d v="2018-07-02T00:00:00"/>
    <n v="25"/>
    <n v="0"/>
    <n v="0"/>
    <n v="25"/>
    <x v="2"/>
    <d v="2018-07-23T00:00:00"/>
    <n v="0"/>
    <n v="1"/>
    <n v="0"/>
    <s v="N"/>
    <s v="N"/>
    <s v="N"/>
    <m/>
    <s v="13.Allocated"/>
    <m/>
    <m/>
    <s v="T7656"/>
    <s v="SPD (Storage, Peripherals &amp; Dell)"/>
    <x v="0"/>
    <s v="SPD (STORAGE, PERIPHERALS &amp; DELL)"/>
    <s v="MODEL B"/>
    <s v="MODEL B"/>
    <x v="0"/>
    <s v="BENGALURU"/>
    <s v="SJP SEZ S4"/>
    <x v="77"/>
    <x v="1"/>
    <m/>
    <s v="WTDVNETL31"/>
    <s v="Developer .NET-L3.1"/>
    <s v="BAS-Microsoft"/>
    <s v="DEVELOPER-L3"/>
    <s v="B"/>
    <s v="TECH"/>
    <s v="BU DU"/>
    <s v="TECH"/>
    <s v="BU DU"/>
    <m/>
    <m/>
    <m/>
    <m/>
    <n v="18"/>
    <x v="1"/>
    <n v="20501231"/>
    <s v="WT"/>
    <n v="20501231"/>
    <s v="WT"/>
    <s v=".NET Design Patterns(L1),C# - CSharp-Programming(L2),SQL Server(L2),ASP.NET(L2),WinForms(L3),CG-BAS-CCX(L2)"/>
    <s v="ASP.NET (65),JAVASCRIPT (25),.NET (29),WPF - WINDOWS PRESENTATION FOUNDATION (12),AJAX (4),PERFORMANCE TESTING (3),SQL SERVER (26),.NET CODED UI TEST BUILDER (12),JQUERY (8),MS SQL (29),WCF - WINDOWS COMMUNICATION FOUNDATION (1),C# - CSHARP-PROGRAMMING (54),ENGLISH LANGUAGE (3),SQL SERVER MANAGEMENT STUDIO (10)"/>
    <s v="N"/>
    <m/>
    <m/>
    <d v="2018-06-04T00:00:00"/>
    <s v="Fish Unleash your energy and potential"/>
    <s v="LTDU SL"/>
    <s v="N"/>
    <m/>
    <x v="1"/>
    <s v="Non-Deployable"/>
    <s v="Non-Deployable"/>
    <m/>
    <n v="0"/>
    <n v="1"/>
    <n v="1"/>
    <n v="0"/>
    <n v="0"/>
    <n v="0"/>
    <n v="1"/>
    <x v="0"/>
    <s v="SPD (STORAGE, PERIPHERALS &amp; DELL)"/>
    <s v="T7665"/>
    <s v="MAS"/>
    <s v="MAS-MICROSOFT"/>
    <m/>
    <m/>
    <s v="YW"/>
    <s v="India"/>
    <s v="XEROX"/>
    <s v="ketan.marali@wipro.com"/>
    <x v="1"/>
    <s v="EMP"/>
    <s v="OFFSHORE"/>
    <m/>
    <m/>
    <s v="ALLOCATED NO BILLED"/>
    <n v="186636"/>
    <s v="SSP-XER-PJ-SIERRA"/>
    <n v="1941"/>
    <s v="XEROX CORPORATION"/>
    <x v="1"/>
    <s v="INDIA"/>
    <s v="REST OF THE WORLD"/>
    <s v="INDIA"/>
    <s v="REST OF THE WORLD"/>
    <s v="ROW"/>
    <s v="TECH"/>
    <s v="TECH"/>
    <s v="SSP-XER-PJ-SIERRA"/>
    <m/>
    <m/>
    <m/>
    <s v="CISCO"/>
    <m/>
    <m/>
    <n v="6.9160000000000004"/>
    <s v="WT"/>
    <s v="OFFSHORE"/>
    <s v="RoW"/>
    <x v="0"/>
    <m/>
    <s v="NO"/>
    <s v="NO"/>
    <s v="NA"/>
    <s v="NA: Non-Deployable"/>
    <s v="NA - Lateral"/>
    <s v="Not Available"/>
    <s v="NA"/>
    <s v="Allocated and Not Billed"/>
    <n v="1.0966472253184062E-4"/>
    <x v="5"/>
  </r>
  <r>
    <d v="2018-07-27T00:00:00"/>
    <n v="220299"/>
    <s v="Prakturu Syamala"/>
    <x v="0"/>
    <x v="0"/>
    <x v="4"/>
    <x v="0"/>
    <x v="141"/>
    <s v=""/>
    <s v=""/>
    <x v="1"/>
    <x v="1"/>
    <s v="Maddanna"/>
    <x v="0"/>
    <s v="Prem Kumar Dama/ Ramesh Balan/Mariam John"/>
    <s v="Manjeet Kaur"/>
    <x v="0"/>
    <x v="0"/>
    <x v="1"/>
    <x v="0"/>
    <n v="0"/>
    <x v="0"/>
    <m/>
    <m/>
    <m/>
    <x v="1"/>
    <m/>
    <x v="1"/>
    <s v="Test Engineer Voice-L3.1"/>
    <x v="1"/>
    <s v="NEPC2"/>
    <s v="NEPC2"/>
    <x v="0"/>
    <x v="1"/>
    <s v="WT01"/>
    <x v="2"/>
    <n v="100"/>
    <s v="F"/>
    <d v="2018-03-14T00:00:00"/>
    <d v="2015-04-21T00:00:00"/>
    <x v="135"/>
    <m/>
    <m/>
    <d v="2018-06-29T00:00:00"/>
    <d v="2018-06-30T00:00:00"/>
    <n v="27"/>
    <n v="2"/>
    <n v="0"/>
    <n v="25"/>
    <x v="2"/>
    <m/>
    <n v="0"/>
    <n v="0"/>
    <n v="0"/>
    <s v="N"/>
    <s v="N"/>
    <s v="N"/>
    <m/>
    <s v="14.AVAILABLE"/>
    <m/>
    <m/>
    <s v="T5212"/>
    <s v="TMT-Telecom IT- BLR"/>
    <x v="0"/>
    <s v="NETWORK EQUIPMENT PROVIDER &amp; CISCO"/>
    <s v="DDM"/>
    <s v="DDM"/>
    <x v="0"/>
    <s v="BENGALURU"/>
    <s v="DTP Whitefield"/>
    <x v="112"/>
    <x v="2"/>
    <m/>
    <s v="WTTEVOIL31"/>
    <s v="Test Engineer Voice-L3.1"/>
    <s v="Telecom-Testing"/>
    <s v="TEST ENGINEER-L3"/>
    <s v="R"/>
    <s v="TECH"/>
    <s v="BU DU"/>
    <s v="TECH"/>
    <s v="BU DU"/>
    <m/>
    <m/>
    <m/>
    <m/>
    <n v="27"/>
    <x v="0"/>
    <n v="20501231"/>
    <s v="VT"/>
    <n v="20501231"/>
    <s v="WT"/>
    <s v="Test Automation(L1),Unix Shell Scripting(L1),Web Testing(L1),Test Automation(L2),Unix Application Debugging(L1),Unix System Internals(L1),Application Testing(L1),C Programming(L1),Unix Developer Tools(L1)"/>
    <s v="UNIX SHELL SCRIPTING (36),MYSQL (37),UNIX APPLICATION PROGRAMMING (36),HP APPLICATION LIFE CYCLE MANAGEMENT - HP QUALITY CENTER (7),PYTHON SCRIPTING (48),C PROGRAMMING (36)"/>
    <s v="N"/>
    <m/>
    <m/>
    <m/>
    <m/>
    <m/>
    <s v="N"/>
    <m/>
    <x v="1"/>
    <s v="Deployable"/>
    <s v="Deployable"/>
    <m/>
    <n v="0"/>
    <n v="0"/>
    <n v="0"/>
    <n v="0"/>
    <n v="1"/>
    <n v="1"/>
    <n v="1"/>
    <x v="0"/>
    <s v="NETWORK EQUIPMENT PROVIDER &amp; CISCO"/>
    <m/>
    <s v="DDM"/>
    <s v="DOMAIN"/>
    <n v="739"/>
    <s v="NEP-VL"/>
    <s v="NG"/>
    <s v="India"/>
    <m/>
    <s v="prakturu.syamala@wipro.com"/>
    <x v="1"/>
    <s v="EMP"/>
    <s v="OFFSHORE"/>
    <m/>
    <m/>
    <s v="AVAILABLE"/>
    <m/>
    <m/>
    <m/>
    <m/>
    <x v="0"/>
    <s v="INDIA"/>
    <s v="REST OF THE WORLD"/>
    <s v="INDIA"/>
    <s v="REST OF THE WORLD"/>
    <s v="ROW"/>
    <m/>
    <m/>
    <m/>
    <m/>
    <m/>
    <m/>
    <s v="SHORETEL INC"/>
    <m/>
    <m/>
    <n v="7.25"/>
    <s v="WT"/>
    <s v="OFFSHORE"/>
    <s v="RoW"/>
    <x v="0"/>
    <m/>
    <s v="NO"/>
    <s v="NO"/>
    <s v="NA"/>
    <s v="No Plan"/>
    <s v="NA - Lateral"/>
    <s v="Not Available"/>
    <s v="NA"/>
    <s v="Available"/>
    <n v="1.0966472253184062E-4"/>
    <x v="2"/>
  </r>
  <r>
    <d v="2018-07-27T00:00:00"/>
    <n v="815411"/>
    <s v="B.Gurunath Rao"/>
    <x v="1"/>
    <x v="1"/>
    <x v="1"/>
    <x v="0"/>
    <x v="142"/>
    <s v=""/>
    <s v=""/>
    <x v="1"/>
    <x v="1"/>
    <s v="Maddanna"/>
    <x v="0"/>
    <s v="Prem Kumar Dama/ Ramesh Balan/Mariam John"/>
    <s v="Manjeet Kaur"/>
    <x v="0"/>
    <x v="0"/>
    <x v="1"/>
    <x v="0"/>
    <n v="0"/>
    <x v="0"/>
    <m/>
    <m/>
    <d v="2018-08-17T00:00:00"/>
    <x v="1"/>
    <m/>
    <x v="1"/>
    <s v="Test Lead Telecom OSS BSS-L4.1"/>
    <x v="1"/>
    <s v="NEPC2"/>
    <s v="NEPC2"/>
    <x v="0"/>
    <x v="1"/>
    <s v="WT01"/>
    <x v="6"/>
    <n v="99"/>
    <s v="F"/>
    <d v="2018-07-04T00:00:00"/>
    <m/>
    <x v="136"/>
    <d v="2015-06-01T00:00:00"/>
    <m/>
    <m/>
    <d v="2018-07-05T00:00:00"/>
    <n v="15.41"/>
    <n v="0"/>
    <n v="0"/>
    <n v="15.41"/>
    <x v="2"/>
    <m/>
    <n v="0"/>
    <n v="0"/>
    <n v="0"/>
    <s v="N"/>
    <s v="N"/>
    <s v="N"/>
    <m/>
    <s v="1.RESIGN"/>
    <m/>
    <m/>
    <s v="T5212"/>
    <s v="TMT-Telecom IT- BLR"/>
    <x v="0"/>
    <s v="NETWORK EQUIPMENT PROVIDER &amp; CISCO"/>
    <s v="DDM"/>
    <s v="DDM"/>
    <x v="0"/>
    <s v="BENGALURU"/>
    <s v="EC4"/>
    <x v="113"/>
    <x v="3"/>
    <m/>
    <s v="WTTSLTOL41"/>
    <s v="Test Lead Telecom OSS BSS-L4.1"/>
    <s v="Telecom-Testing"/>
    <s v="LEAD-L1"/>
    <s v="R"/>
    <s v="TECH"/>
    <s v="BU DU"/>
    <s v="TECH"/>
    <s v="BU DU"/>
    <m/>
    <m/>
    <m/>
    <m/>
    <n v="15"/>
    <x v="0"/>
    <n v="20180724"/>
    <s v="AC"/>
    <n v="20501231"/>
    <s v="WT"/>
    <s v="Quality Assurance(L3),Python Scripting(L1),OSS Platform Testing(L4),ITIL IMPLEMENTATION(L2),Internet of Things - IoT(L1),Agile-Scrum(L1),Six Sigma(L1)"/>
    <s v="RF TECHNOLOGIES (12),TELECOM INDUSTRY FRAMEWORKS (80),TELECOM MANAGED SERVICES (80),GSM (169),TELECOM BSS OSS OPERATIONS (80),TELECOM TESTING (24),WIRELESS NETWORK TESTING (89),TELECOM SWITCHING SPECIALIST (206),TELECOMMUNICATIONS MANAGEMENT (80)"/>
    <s v="N"/>
    <m/>
    <m/>
    <d v="2018-02-16T00:00:00"/>
    <s v="PSHC"/>
    <m/>
    <s v="N"/>
    <m/>
    <x v="1"/>
    <s v="Non-Deployable"/>
    <s v="Non-Deployable"/>
    <m/>
    <n v="0"/>
    <n v="0"/>
    <n v="0"/>
    <n v="0"/>
    <n v="0.99"/>
    <n v="0.99"/>
    <n v="0.99"/>
    <x v="0"/>
    <s v="NETWORK EQUIPMENT PROVIDER &amp; CISCO"/>
    <m/>
    <s v="DDM"/>
    <s v="DOMAIN"/>
    <n v="739"/>
    <s v="NEP-VL"/>
    <s v="NG"/>
    <s v="India"/>
    <m/>
    <s v="b.rao2@wipro.com"/>
    <x v="1"/>
    <s v="EMP"/>
    <s v="OFFSHORE"/>
    <m/>
    <d v="2018-08-16T00:00:00"/>
    <s v="RESIGN"/>
    <m/>
    <m/>
    <m/>
    <m/>
    <x v="0"/>
    <s v="INDIA"/>
    <s v="REST OF THE WORLD"/>
    <s v="INDIA"/>
    <s v="REST OF THE WORLD"/>
    <s v="ROW"/>
    <m/>
    <m/>
    <m/>
    <m/>
    <m/>
    <m/>
    <s v="ERICSSON"/>
    <m/>
    <m/>
    <n v="9.8330000000000002"/>
    <s v="WT"/>
    <s v="OFFSHORE"/>
    <s v="RoW"/>
    <x v="0"/>
    <m/>
    <s v="NO"/>
    <s v="NO"/>
    <s v="NA"/>
    <s v="NA: Non-Deployable"/>
    <s v="NA - Lateral"/>
    <s v="Not Available"/>
    <d v="2018-08-16T00:00:00"/>
    <s v="Notice Period"/>
    <n v="1.2063119478502468E-4"/>
    <x v="1"/>
  </r>
  <r>
    <d v="2018-07-27T00:00:00"/>
    <n v="340768"/>
    <s v="Pavan Kumar Reddy"/>
    <x v="1"/>
    <x v="1"/>
    <x v="1"/>
    <x v="0"/>
    <x v="143"/>
    <s v=""/>
    <s v=""/>
    <x v="14"/>
    <x v="7"/>
    <s v="Maddanna"/>
    <x v="0"/>
    <s v="Manogaran V G"/>
    <s v="Chandrika N"/>
    <x v="1"/>
    <x v="7"/>
    <x v="2"/>
    <x v="1"/>
    <s v="B"/>
    <x v="0"/>
    <m/>
    <m/>
    <m/>
    <x v="1"/>
    <m/>
    <x v="10"/>
    <s v="Developer .NET-L3.1"/>
    <x v="5"/>
    <s v="SCSP"/>
    <s v="SCSP"/>
    <x v="0"/>
    <x v="1"/>
    <s v="WT01"/>
    <x v="2"/>
    <n v="100"/>
    <s v="F"/>
    <d v="2018-07-10T00:00:00"/>
    <m/>
    <x v="18"/>
    <m/>
    <m/>
    <m/>
    <d v="2018-07-11T00:00:00"/>
    <n v="16"/>
    <n v="0"/>
    <n v="0"/>
    <n v="16"/>
    <x v="2"/>
    <m/>
    <n v="0"/>
    <n v="0"/>
    <n v="3"/>
    <s v="N"/>
    <s v="N"/>
    <s v="N"/>
    <m/>
    <s v="8.Proposed"/>
    <m/>
    <m/>
    <s v="T7661"/>
    <s v="HP  ACCOUNT BENCH"/>
    <x v="0"/>
    <s v="HP ACCOUNT BENCH"/>
    <s v="MODEL B"/>
    <s v="MODEL B"/>
    <x v="0"/>
    <s v="BENGALURU"/>
    <s v="EC SEZ Ut 2 S2"/>
    <x v="30"/>
    <x v="1"/>
    <m/>
    <s v="WTDVNETL31"/>
    <s v="Developer .NET-L3.1"/>
    <s v="BAS-Microsoft"/>
    <s v="DEVELOPER-L3"/>
    <s v="B"/>
    <s v="TECH"/>
    <s v="BU DU"/>
    <s v="TECH"/>
    <s v="BU DU"/>
    <m/>
    <m/>
    <m/>
    <m/>
    <n v="16"/>
    <x v="0"/>
    <n v="20501231"/>
    <s v="WT"/>
    <n v="20501231"/>
    <s v="WT"/>
    <s v="Office 365 - SharePoint Online(L2),CG-BAS-CCX(L2),C# - CSharp-Programming(L2),C# - CSharp-Programming(L2),Quality Assurance(L2),Application Packaging(L2),BDD - Behavioral Driven Development Testing(L1),WinForms(L3),CG-BAS-CCX(L1),Silverlight(L1),WPF - Windows Presentation Foundation(L1),WinForms(L1),SharePoint 2010(L2),ASP.NET(L1),SQL Server(L2),ASP.NET MVC 2(L3),ASP.NET(L2),WCF - Windows Communication Foundation(L1)"/>
    <s v="SYSTEM TESTING (5),.NET (20),SHAREPOINT 2010 (13),ASP.NET (45),SQL SERVER (9)"/>
    <s v="N"/>
    <m/>
    <m/>
    <d v="2017-04-26T00:00:00"/>
    <s v="ASP.NET MVC5 L1"/>
    <s v="LTDU SL"/>
    <s v="N"/>
    <m/>
    <x v="1"/>
    <s v="Deployable"/>
    <s v="Deployable"/>
    <m/>
    <n v="0"/>
    <n v="0"/>
    <n v="0"/>
    <n v="0"/>
    <n v="1"/>
    <n v="1"/>
    <n v="1"/>
    <x v="0"/>
    <s v="HP ACCOUNT BENCH"/>
    <s v="T7652"/>
    <s v="MAS"/>
    <s v="MAS-MICROSOFT"/>
    <m/>
    <m/>
    <s v="YW"/>
    <s v="India"/>
    <s v="HP"/>
    <s v="pavan.reddy1@wipro.com"/>
    <x v="1"/>
    <s v="EMP"/>
    <s v="OFFSHORE"/>
    <m/>
    <m/>
    <s v="PROPOSED"/>
    <m/>
    <m/>
    <m/>
    <m/>
    <x v="0"/>
    <s v="INDIA"/>
    <s v="REST OF THE WORLD"/>
    <s v="INDIA"/>
    <s v="REST OF THE WORLD"/>
    <s v="ROW"/>
    <m/>
    <m/>
    <s v="B-WT01-0005200832-HP"/>
    <m/>
    <m/>
    <m/>
    <s v="HP"/>
    <m/>
    <m/>
    <n v="6.8330000000000002"/>
    <s v="WT"/>
    <s v="OFFSHORE"/>
    <s v="RoW"/>
    <x v="0"/>
    <m/>
    <s v="NO"/>
    <s v="NO"/>
    <s v="NA"/>
    <s v="No Plan"/>
    <s v="NA - Lateral"/>
    <s v="Not Available"/>
    <s v="NA"/>
    <s v="Proposed"/>
    <n v="1.0966472253184062E-4"/>
    <x v="1"/>
  </r>
  <r>
    <d v="2018-07-27T00:00:00"/>
    <n v="953762"/>
    <s v="Shivani Rana"/>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1"/>
    <n v="0"/>
    <n v="23"/>
    <x v="2"/>
    <d v="2018-09-15T00:00:00"/>
    <n v="0"/>
    <n v="0"/>
    <n v="0"/>
    <s v="N"/>
    <s v="N"/>
    <s v="N"/>
    <m/>
    <m/>
    <m/>
    <m/>
    <s v="WD8156"/>
    <s v="GMT-CISCO"/>
    <x v="0"/>
    <s v="CISCO"/>
    <s v="DIGI"/>
    <s v="DIGI-DX"/>
    <x v="0"/>
    <s v="BENGALURU"/>
    <s v="DTP Whitefield"/>
    <x v="11"/>
    <x v="0"/>
    <m/>
    <s v="WTDVPCCL11"/>
    <s v="Developer Commerce-L1.1"/>
    <s v="BAS-CCX-Commerce"/>
    <s v="DEVELOPER-L1"/>
    <s v="C"/>
    <s v="TECH"/>
    <s v="BU DU"/>
    <s v="DIGI"/>
    <s v="SL DU"/>
    <m/>
    <m/>
    <m/>
    <m/>
    <n v="4"/>
    <x v="1"/>
    <n v="0"/>
    <s v="AC"/>
    <n v="0"/>
    <s v="AC"/>
    <s v="English Language(L1)"/>
    <m/>
    <s v="N"/>
    <m/>
    <m/>
    <d v="2018-03-23T00:00:00"/>
    <s v="PSHC"/>
    <m/>
    <s v="N"/>
    <m/>
    <x v="1"/>
    <s v="Non-Deployable"/>
    <s v="Deployable"/>
    <m/>
    <n v="0"/>
    <n v="1"/>
    <n v="1"/>
    <n v="0"/>
    <n v="0"/>
    <n v="0"/>
    <n v="1"/>
    <x v="0"/>
    <s v="CISCO"/>
    <m/>
    <m/>
    <m/>
    <m/>
    <m/>
    <m/>
    <s v="India"/>
    <s v="CISCO"/>
    <s v="shivani.rana6@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Not Available"/>
    <s v="NA"/>
    <s v="Allocated and Not Billed"/>
    <n v="1.0966472253184062E-4"/>
    <x v="3"/>
  </r>
  <r>
    <d v="2018-07-27T00:00:00"/>
    <n v="377157"/>
    <s v="Chandupatla Swathi"/>
    <x v="1"/>
    <x v="1"/>
    <x v="1"/>
    <x v="0"/>
    <x v="1"/>
    <s v=""/>
    <s v=""/>
    <x v="7"/>
    <x v="4"/>
    <s v="Maddanna"/>
    <x v="0"/>
    <s v="Manogaran V G"/>
    <s v="Chandrika N"/>
    <x v="1"/>
    <x v="0"/>
    <x v="2"/>
    <x v="0"/>
    <n v="0"/>
    <x v="0"/>
    <m/>
    <m/>
    <m/>
    <x v="1"/>
    <m/>
    <x v="4"/>
    <s v="Developer - Application Modernization-L1.1"/>
    <x v="4"/>
    <s v="SCSP"/>
    <s v="SCSP"/>
    <x v="0"/>
    <x v="1"/>
    <s v="WT01"/>
    <x v="3"/>
    <n v="100"/>
    <s v="F"/>
    <d v="2018-06-30T00:00:00"/>
    <m/>
    <x v="20"/>
    <m/>
    <m/>
    <m/>
    <d v="2018-07-01T00:00:00"/>
    <n v="26"/>
    <n v="0"/>
    <n v="0"/>
    <n v="26"/>
    <x v="2"/>
    <m/>
    <n v="0"/>
    <n v="0"/>
    <n v="0"/>
    <s v="N"/>
    <s v="N"/>
    <s v="N"/>
    <m/>
    <s v="14.AVAILABLE"/>
    <m/>
    <m/>
    <s v="T7656"/>
    <s v="SPD  ACCOUNT BENCH"/>
    <x v="0"/>
    <s v="SPD (STORAGE, PERIPHERALS &amp; DELL) ACCOUN"/>
    <s v="MODEL B"/>
    <s v="MODEL B"/>
    <x v="0"/>
    <s v="HYDERABAD"/>
    <s v="Manikonda"/>
    <x v="20"/>
    <x v="4"/>
    <m/>
    <s v="WTDVEWSL11"/>
    <s v="Developer - Application Modernization-L1.1"/>
    <s v="BAS-CCX-Application Modernization"/>
    <s v="DEVELOPER-L1"/>
    <s v="B"/>
    <s v="TECH"/>
    <s v="BU DU"/>
    <s v="TECH"/>
    <s v="BU DU"/>
    <m/>
    <m/>
    <m/>
    <m/>
    <n v="26"/>
    <x v="0"/>
    <n v="20501231"/>
    <s v="WT"/>
    <n v="20501231"/>
    <s v="WT"/>
    <s v="Bootstrap(L1),CG-BAS-CCX(L1),Natural Resources(L1)"/>
    <s v="CG-BAS-CCX (1),CORE JAVA (2),CSS (1),MYSQL (1),RDBMS - DATABASE DEVELOPMENT (1)"/>
    <s v="N"/>
    <m/>
    <m/>
    <d v="2018-03-16T00:00:00"/>
    <s v="PSHC"/>
    <s v="LTDU SL"/>
    <s v="N"/>
    <m/>
    <x v="1"/>
    <s v="Deployable"/>
    <s v="Deployable"/>
    <m/>
    <n v="0"/>
    <n v="0"/>
    <n v="0"/>
    <n v="0"/>
    <n v="1"/>
    <n v="1"/>
    <n v="1"/>
    <x v="0"/>
    <s v="SPD (STORAGE, PERIPHERALS &amp; DELL) ACCOUN"/>
    <s v="T8254"/>
    <s v="DIGI"/>
    <s v="DIGI-DX"/>
    <n v="517"/>
    <s v="SOA/APPLICATION/LEGACY MO"/>
    <s v="BB"/>
    <s v="India"/>
    <m/>
    <s v="chandupatla.swathi@wipro.com"/>
    <x v="1"/>
    <s v="EMP"/>
    <s v="OFFSHORE"/>
    <m/>
    <m/>
    <s v="AVAILABLE"/>
    <m/>
    <m/>
    <m/>
    <m/>
    <x v="0"/>
    <s v="INDIA"/>
    <s v="REST OF THE WORLD"/>
    <s v="INDIA"/>
    <s v="REST OF THE WORLD"/>
    <s v="ROW"/>
    <m/>
    <m/>
    <m/>
    <m/>
    <m/>
    <m/>
    <s v="3M"/>
    <m/>
    <m/>
    <n v="1.25"/>
    <s v="WT"/>
    <s v="OFFSHORE"/>
    <s v="RoW"/>
    <x v="0"/>
    <m/>
    <s v="NO"/>
    <s v="NO"/>
    <s v="NA"/>
    <s v="No Plan"/>
    <s v="NA - Lateral"/>
    <s v="Not Available"/>
    <s v="NA"/>
    <s v="Available"/>
    <n v="1.0966472253184062E-4"/>
    <x v="1"/>
  </r>
  <r>
    <d v="2018-07-27T00:00:00"/>
    <n v="20020993"/>
    <s v="Shubham Jain"/>
    <x v="1"/>
    <x v="1"/>
    <x v="1"/>
    <x v="0"/>
    <x v="87"/>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HYDERABAD"/>
    <s v="Madhapur"/>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shubham.jain12@wipro.com"/>
    <x v="0"/>
    <s v="EMP"/>
    <s v="OFFSHORE"/>
    <m/>
    <m/>
    <s v="AVAILABLE"/>
    <m/>
    <m/>
    <m/>
    <m/>
    <x v="0"/>
    <s v="INDIA"/>
    <s v="REST OF THE WORLD"/>
    <s v="INDIA"/>
    <s v="REST OF THE WORLD"/>
    <s v="ROW"/>
    <m/>
    <m/>
    <s v="B-WT01-0005200832-HP"/>
    <m/>
    <m/>
    <m/>
    <m/>
    <m/>
    <m/>
    <n v="0"/>
    <s v="WT"/>
    <s v="OFFSHORE"/>
    <s v="RoW"/>
    <x v="0"/>
    <m/>
    <s v="NO"/>
    <s v="YES"/>
    <s v="NA"/>
    <s v="NA - Rookie"/>
    <s v="Fresher Engagement"/>
    <s v="In progress"/>
    <s v="NA"/>
    <s v="Available"/>
    <n v="1.8708008955573238E-4"/>
    <x v="1"/>
  </r>
  <r>
    <d v="2018-07-27T00:00:00"/>
    <n v="20017390"/>
    <s v="Gaurav Raj"/>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3"/>
    <n v="0"/>
    <n v="22"/>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PL-SQL (12)"/>
    <s v="N"/>
    <m/>
    <m/>
    <d v="2018-06-11T00:00:00"/>
    <s v="Corporate Induction"/>
    <s v="LTDU SL"/>
    <s v="N"/>
    <m/>
    <x v="1"/>
    <s v="Deployable"/>
    <s v="Deployable"/>
    <m/>
    <n v="0"/>
    <n v="0"/>
    <n v="0"/>
    <n v="0"/>
    <n v="1"/>
    <n v="1"/>
    <n v="1"/>
    <x v="0"/>
    <s v="PSP ACCOUNT"/>
    <s v="T5067"/>
    <s v="DAAI"/>
    <s v="DAAI-IM"/>
    <m/>
    <m/>
    <s v="YP"/>
    <s v="India"/>
    <s v="MICROSOFT"/>
    <s v="gaurav.raj@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1.4031006716679929E-4"/>
    <x v="1"/>
  </r>
  <r>
    <d v="2018-07-27T00:00:00"/>
    <n v="143708"/>
    <s v="Reema Bangar"/>
    <x v="1"/>
    <x v="1"/>
    <x v="1"/>
    <x v="0"/>
    <x v="145"/>
    <s v=""/>
    <s v=""/>
    <x v="4"/>
    <x v="1"/>
    <s v="Maddanna"/>
    <x v="0"/>
    <s v="Prem Kumar Dama/ Ramesh Balan/Mariam John"/>
    <s v="Manjeet Kaur"/>
    <x v="0"/>
    <x v="0"/>
    <x v="1"/>
    <x v="0"/>
    <n v="0"/>
    <x v="0"/>
    <m/>
    <m/>
    <d v="2018-08-01T00:00:00"/>
    <x v="1"/>
    <m/>
    <x v="1"/>
    <s v="Telecom Software Architect - Data Networks-L5.1"/>
    <x v="1"/>
    <s v="NEPC2"/>
    <s v="NEPC2"/>
    <x v="0"/>
    <x v="1"/>
    <s v="WT01"/>
    <x v="6"/>
    <n v="99"/>
    <s v="F"/>
    <d v="2018-06-29T00:00:00"/>
    <m/>
    <x v="137"/>
    <m/>
    <m/>
    <m/>
    <d v="2018-06-30T00:00:00"/>
    <n v="26.73"/>
    <n v="0"/>
    <n v="0"/>
    <n v="26.73"/>
    <x v="2"/>
    <m/>
    <n v="0"/>
    <n v="0"/>
    <n v="0"/>
    <s v="N"/>
    <s v="N"/>
    <s v="N"/>
    <m/>
    <s v="18.LIKELY TO RESIGN"/>
    <m/>
    <m/>
    <s v="T5212"/>
    <s v="TMT-Telecom IT- BLR"/>
    <x v="0"/>
    <s v="NETWORK EQUIPMENT PROVIDER &amp; CISCO"/>
    <s v="DDM"/>
    <s v="DDM"/>
    <x v="0"/>
    <s v="HYDERABAD"/>
    <s v="Gopa Sez S1 S"/>
    <x v="114"/>
    <x v="3"/>
    <m/>
    <s v="WTARSDTL51"/>
    <s v="Telecom Software Architect - Data Networks-L5.1"/>
    <s v="Telecom"/>
    <s v="ARCHITECT-L1"/>
    <s v="R"/>
    <s v="TECH"/>
    <s v="BU DU"/>
    <s v="TECH"/>
    <s v="BU DU"/>
    <m/>
    <m/>
    <m/>
    <m/>
    <n v="26"/>
    <x v="0"/>
    <n v="20501231"/>
    <s v="VT"/>
    <n v="20501231"/>
    <s v="WT"/>
    <s v="English Language(L1)"/>
    <s v="ROUTING AND SWITCHING (19),ARCHITECTING (11),EMBEDDED LINUX (10),TELECOMMUNICATION (11),L3 ROUTING AND FORWARDING TECHNOLOGIES (21),L2 SWITCHING TECHNOLOGIES (25)"/>
    <s v="N"/>
    <m/>
    <m/>
    <d v="2018-06-11T00:00:00"/>
    <s v="Python Scripting L2"/>
    <m/>
    <s v="N"/>
    <m/>
    <x v="1"/>
    <s v="Non-Deployable"/>
    <s v="Non-Deployable"/>
    <m/>
    <n v="0"/>
    <n v="0"/>
    <n v="0"/>
    <n v="0"/>
    <n v="0.99"/>
    <n v="0.99"/>
    <n v="0.99"/>
    <x v="0"/>
    <s v="NETWORK EQUIPMENT PROVIDER &amp; CISCO"/>
    <s v="T7109"/>
    <s v="DDM"/>
    <s v="DOMAIN"/>
    <m/>
    <m/>
    <s v="NG"/>
    <s v="India"/>
    <m/>
    <s v="reema.bangar@wipro.com"/>
    <x v="1"/>
    <s v="EMP"/>
    <s v="OFFSHORE"/>
    <d v="2017-07-31T00:00:00"/>
    <d v="2018-07-31T00:00:00"/>
    <s v="18.LIKELY TO RESIGN"/>
    <m/>
    <m/>
    <m/>
    <m/>
    <x v="0"/>
    <s v="INDIA"/>
    <s v="REST OF THE WORLD"/>
    <s v="INDIA"/>
    <s v="REST OF THE WORLD"/>
    <s v="ROW"/>
    <m/>
    <m/>
    <m/>
    <m/>
    <m/>
    <m/>
    <s v="ERICSSON"/>
    <m/>
    <m/>
    <n v="11.25"/>
    <s v="WT"/>
    <s v="OFFSHORE"/>
    <s v="RoW"/>
    <x v="0"/>
    <m/>
    <s v="NO"/>
    <s v="NO"/>
    <s v="NA"/>
    <s v="NA: Non-Deployable"/>
    <s v="NA - Lateral"/>
    <s v="Not Available"/>
    <s v="NA"/>
    <s v="Likely to Resign"/>
    <n v="1.0966472253184062E-4"/>
    <x v="1"/>
  </r>
  <r>
    <d v="2018-07-27T00:00:00"/>
    <n v="389945"/>
    <s v="Yayavaram Sai Praveena"/>
    <x v="1"/>
    <x v="1"/>
    <x v="1"/>
    <x v="0"/>
    <x v="146"/>
    <s v=""/>
    <s v=""/>
    <x v="15"/>
    <x v="1"/>
    <s v="Maddanna"/>
    <x v="0"/>
    <s v="Manogaran V G"/>
    <s v="Chandrika N"/>
    <x v="1"/>
    <x v="0"/>
    <x v="1"/>
    <x v="0"/>
    <n v="0"/>
    <x v="0"/>
    <m/>
    <m/>
    <m/>
    <x v="1"/>
    <m/>
    <x v="11"/>
    <s v="Developer Telecom-L2.1"/>
    <x v="1"/>
    <s v="SCSP"/>
    <s v="SCSP"/>
    <x v="1"/>
    <x v="1"/>
    <s v="WT01"/>
    <x v="3"/>
    <n v="100"/>
    <s v="F"/>
    <d v="2018-07-01T00:00:00"/>
    <m/>
    <x v="138"/>
    <m/>
    <m/>
    <m/>
    <d v="2018-07-02T00:00:00"/>
    <n v="25"/>
    <n v="0"/>
    <n v="0"/>
    <n v="25"/>
    <x v="2"/>
    <m/>
    <n v="0"/>
    <n v="1"/>
    <n v="0"/>
    <s v="N"/>
    <s v="N"/>
    <s v="N"/>
    <m/>
    <s v="9.Rejected"/>
    <m/>
    <m/>
    <s v="T7664"/>
    <s v="SEMI-CONDUCTORS"/>
    <x v="0"/>
    <s v="SEMI-CONDUCTORS"/>
    <s v="DDM"/>
    <s v="DDM"/>
    <x v="0"/>
    <s v="HYDERABAD"/>
    <s v="Manikonda Sez"/>
    <x v="56"/>
    <x v="4"/>
    <m/>
    <s v="WTDVTDSL21"/>
    <s v="Developer Telecom-L2.1"/>
    <s v="Telecom"/>
    <s v="DEVELOPER-L2"/>
    <s v="R"/>
    <s v="TECH"/>
    <s v="BU DU"/>
    <s v="TECH"/>
    <s v="BU DU"/>
    <m/>
    <m/>
    <m/>
    <m/>
    <n v="25"/>
    <x v="0"/>
    <n v="20501231"/>
    <s v="WT"/>
    <n v="20501231"/>
    <s v="WT"/>
    <s v="Business Analysis(L2),Linux Systems Programming(L1),Perl Programming(L1),HTML 5(L1),JavaScript(L1),English Language(L1),Business Analysis(L1)"/>
    <s v="CSS (1),HTML 5 (1),PYTHON SCRIPTING (1),CSS3 (1),ORACLE SQL (1),CORE JAVA (4)"/>
    <s v="N"/>
    <m/>
    <m/>
    <d v="2018-04-16T00:00:00"/>
    <s v="Linux Systems Programming L2"/>
    <m/>
    <s v="N"/>
    <m/>
    <x v="1"/>
    <s v="Deployable"/>
    <s v="Deployable"/>
    <m/>
    <n v="0"/>
    <n v="0"/>
    <n v="0"/>
    <n v="0"/>
    <n v="1"/>
    <n v="1"/>
    <n v="1"/>
    <x v="0"/>
    <s v="SEMI-CONDUCTORS"/>
    <s v="T7664"/>
    <s v="DDM"/>
    <s v="DELIVERY MANAGEMENT"/>
    <m/>
    <m/>
    <s v="ZW"/>
    <s v="India"/>
    <m/>
    <s v="yayavaram.praveena@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7.8454428083109479E-5"/>
    <x v="1"/>
  </r>
  <r>
    <d v="2018-07-27T00:00:00"/>
    <n v="185065"/>
    <s v="Balamurugan Balasubramanian"/>
    <x v="1"/>
    <x v="1"/>
    <x v="1"/>
    <x v="0"/>
    <x v="1"/>
    <s v=""/>
    <s v=""/>
    <x v="4"/>
    <x v="1"/>
    <s v="Maddanna"/>
    <x v="0"/>
    <s v="Prem Kumar Dama/ Ramesh Balan/Mariam John"/>
    <s v="Manjeet Kaur"/>
    <x v="0"/>
    <x v="0"/>
    <x v="1"/>
    <x v="0"/>
    <n v="0"/>
    <x v="0"/>
    <m/>
    <m/>
    <m/>
    <x v="1"/>
    <m/>
    <x v="1"/>
    <s v="Telecom Software Architect - Voice-L5.1"/>
    <x v="1"/>
    <s v="NEPC2"/>
    <s v="NEPC2"/>
    <x v="0"/>
    <x v="1"/>
    <s v="WT01"/>
    <x v="6"/>
    <n v="100"/>
    <s v="F"/>
    <d v="2018-06-30T00:00:00"/>
    <m/>
    <x v="139"/>
    <m/>
    <m/>
    <m/>
    <d v="2018-07-01T00:00:00"/>
    <n v="26"/>
    <n v="5"/>
    <n v="0"/>
    <n v="21"/>
    <x v="2"/>
    <m/>
    <n v="0"/>
    <n v="0"/>
    <n v="0"/>
    <s v="N"/>
    <s v="N"/>
    <s v="N"/>
    <m/>
    <s v="9.Rejected"/>
    <m/>
    <m/>
    <s v="T5212"/>
    <s v="TMT-Telecom IT- BLR"/>
    <x v="0"/>
    <s v="NETWORK EQUIPMENT PROVIDER &amp; CISCO"/>
    <s v="DDM"/>
    <s v="DDM"/>
    <x v="0"/>
    <s v="BENGALURU"/>
    <s v="EC SEZ Ut 2 S2"/>
    <x v="63"/>
    <x v="3"/>
    <m/>
    <s v="WTARSVOL51"/>
    <s v="Telecom Software Architect - Voice-L5.1"/>
    <s v="Telecom"/>
    <s v="ARCHITECT-L1"/>
    <s v="R"/>
    <s v="TECH"/>
    <s v="BU DU"/>
    <s v="TECH"/>
    <s v="BU DU"/>
    <m/>
    <m/>
    <m/>
    <m/>
    <n v="26"/>
    <x v="0"/>
    <n v="20501231"/>
    <s v="VT"/>
    <n v="20501231"/>
    <s v="WT"/>
    <s v="Python Scripting(L1),Agile-Scrum(L1),English Language(L1)"/>
    <s v="TECHNICAL SUPPORT - TELECOM (39),AGILE-SCRUM - MNT (2),ARCHITECTING (12),SOFTWARE PROCESS IMPROVEMENT (2),TELECOM VOICE ARCHITECTING (15),VOICE AND DATA (6),ENGLISH LANGUAGE (12),CALL PROCESSING AND SIGNALLING (40),TESTING (19),VOICE (12),REQUIREMENTS ANALYSIS (52)"/>
    <s v="N"/>
    <m/>
    <m/>
    <d v="2018-03-23T00:00:00"/>
    <s v="PSHC"/>
    <m/>
    <s v="N"/>
    <m/>
    <x v="1"/>
    <s v="Deployable"/>
    <s v="Deployable"/>
    <m/>
    <n v="0"/>
    <n v="0"/>
    <n v="0"/>
    <n v="0"/>
    <n v="1"/>
    <n v="1"/>
    <n v="1"/>
    <x v="0"/>
    <s v="NETWORK EQUIPMENT PROVIDER &amp; CISCO"/>
    <s v="T7109"/>
    <s v="DDM"/>
    <s v="DOMAIN"/>
    <n v="739"/>
    <s v="NEP-VL"/>
    <s v="NG"/>
    <s v="India"/>
    <m/>
    <s v="balamurugan.balasubramanian@wipro.com"/>
    <x v="1"/>
    <s v="EMP"/>
    <s v="OFFSHORE"/>
    <m/>
    <m/>
    <s v="AVAILABLE"/>
    <m/>
    <m/>
    <m/>
    <m/>
    <x v="0"/>
    <s v="INDIA"/>
    <s v="REST OF THE WORLD"/>
    <s v="INDIA"/>
    <s v="REST OF THE WORLD"/>
    <s v="ROW"/>
    <m/>
    <m/>
    <m/>
    <m/>
    <m/>
    <m/>
    <s v="ERICSSON"/>
    <m/>
    <m/>
    <n v="8.5"/>
    <s v="WT"/>
    <s v="OFFSHORE"/>
    <s v="RoW"/>
    <x v="0"/>
    <m/>
    <s v="NO"/>
    <s v="NO"/>
    <s v="NA"/>
    <s v="No Plan"/>
    <s v="NA - Lateral"/>
    <s v="Not Available"/>
    <s v="NA"/>
    <s v="Available"/>
    <n v="1.0966472253184062E-4"/>
    <x v="1"/>
  </r>
  <r>
    <d v="2018-07-27T00:00:00"/>
    <n v="370822"/>
    <s v="Athul Nk"/>
    <x v="1"/>
    <x v="1"/>
    <x v="1"/>
    <x v="0"/>
    <x v="147"/>
    <s v=""/>
    <s v=""/>
    <x v="14"/>
    <x v="7"/>
    <s v="Maddanna"/>
    <x v="0"/>
    <s v="Manogaran V G"/>
    <s v="Chandrika N"/>
    <x v="1"/>
    <x v="7"/>
    <x v="2"/>
    <x v="1"/>
    <s v="B"/>
    <x v="0"/>
    <m/>
    <m/>
    <m/>
    <x v="0"/>
    <m/>
    <x v="10"/>
    <s v="Developer .NET-L1.1"/>
    <x v="5"/>
    <s v="SCSP"/>
    <s v="SCSP"/>
    <x v="0"/>
    <x v="1"/>
    <s v="WT01"/>
    <x v="1"/>
    <n v="100"/>
    <s v="F"/>
    <d v="2018-07-06T00:00:00"/>
    <m/>
    <x v="80"/>
    <m/>
    <m/>
    <m/>
    <d v="2018-07-07T00:00:00"/>
    <n v="20"/>
    <n v="0"/>
    <n v="0"/>
    <n v="20"/>
    <x v="2"/>
    <m/>
    <n v="0"/>
    <n v="0"/>
    <n v="0"/>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CG-BAS-CCX(L1),ASP.NET MVC 2(L1),Retail Business(L1),BDD - Behavioral Driven Development Testing(L1),SCM - Supply Chain Management(L1),Retail Business(L1),Office 365 - Admin Center(L1)"/>
    <s v="C# - CSHARP-PROGRAMMING (8),.NET (8),SQL SERVER (18),SOLUTION ARCHITECTURE (8),ORACLE SQL (10),WINDOWS REMOTE DESKTOP (3),CORE JAVA (4),UNIX NETWORKING (10)"/>
    <s v="N"/>
    <m/>
    <m/>
    <d v="2018-03-16T00:00:00"/>
    <s v="PSHC"/>
    <s v="LTDU SL"/>
    <s v="N"/>
    <m/>
    <x v="1"/>
    <s v="Deployable"/>
    <s v="Deployable"/>
    <m/>
    <n v="0"/>
    <n v="0"/>
    <n v="0"/>
    <n v="0"/>
    <n v="1"/>
    <n v="1"/>
    <n v="1"/>
    <x v="0"/>
    <s v="HP ACCOUNT BENCH"/>
    <s v="T5160"/>
    <s v="MAS"/>
    <s v="MAS-MICROSOFT"/>
    <m/>
    <m/>
    <s v="YW"/>
    <s v="India"/>
    <s v="HP"/>
    <s v="athul.nk6@wipro.com"/>
    <x v="0"/>
    <s v="EMP"/>
    <s v="OFFSHORE"/>
    <m/>
    <m/>
    <s v="AVAILABLE"/>
    <m/>
    <m/>
    <m/>
    <m/>
    <x v="0"/>
    <s v="INDIA"/>
    <s v="REST OF THE WORLD"/>
    <s v="INDIA"/>
    <s v="REST OF THE WORLD"/>
    <s v="ROW"/>
    <m/>
    <m/>
    <s v="B-WT01-0005200832-HP"/>
    <m/>
    <m/>
    <m/>
    <s v="HP"/>
    <m/>
    <m/>
    <n v="1.583"/>
    <s v="WT"/>
    <s v="OFFSHORE"/>
    <s v="RoW"/>
    <x v="0"/>
    <m/>
    <s v="NO"/>
    <s v="NO"/>
    <s v="NA"/>
    <s v="NA - Rookie"/>
    <s v="Available"/>
    <s v="In progress"/>
    <s v="NA"/>
    <s v="Available"/>
    <n v="3.550925487071047E-4"/>
    <x v="1"/>
  </r>
  <r>
    <d v="2018-07-27T00:00:00"/>
    <n v="325540"/>
    <s v="Sivakala CM"/>
    <x v="1"/>
    <x v="1"/>
    <x v="1"/>
    <x v="0"/>
    <x v="148"/>
    <s v=""/>
    <s v=""/>
    <x v="1"/>
    <x v="1"/>
    <s v="Maddanna"/>
    <x v="0"/>
    <s v="Prem Kumar Dama/ Ramesh Balan/Mariam John"/>
    <s v="Manjeet Kaur"/>
    <x v="0"/>
    <x v="0"/>
    <x v="1"/>
    <x v="0"/>
    <n v="0"/>
    <x v="0"/>
    <m/>
    <m/>
    <m/>
    <x v="1"/>
    <m/>
    <x v="1"/>
    <s v="Test Engineer Datacom-L2.1"/>
    <x v="1"/>
    <s v="NEPC2"/>
    <s v="NEPC2"/>
    <x v="0"/>
    <x v="1"/>
    <s v="WT01"/>
    <x v="3"/>
    <n v="100"/>
    <s v="F"/>
    <d v="2018-06-29T00:00:00"/>
    <m/>
    <x v="89"/>
    <m/>
    <m/>
    <m/>
    <d v="2018-06-30T00:00:00"/>
    <n v="27"/>
    <n v="4"/>
    <n v="0"/>
    <n v="23"/>
    <x v="2"/>
    <m/>
    <n v="1"/>
    <n v="5"/>
    <n v="14"/>
    <s v="N"/>
    <s v="N"/>
    <s v="N"/>
    <m/>
    <s v="9.Rejected"/>
    <m/>
    <m/>
    <s v="T5212"/>
    <s v="TMT-Telecom IT- BLR"/>
    <x v="0"/>
    <s v="NETWORK EQUIPMENT PROVIDER &amp; CISCO"/>
    <s v="DDM"/>
    <s v="DDM"/>
    <x v="0"/>
    <s v="CHENNAI"/>
    <s v="Chennai"/>
    <x v="85"/>
    <x v="4"/>
    <m/>
    <s v="WTTEBRBL21"/>
    <s v="Test Engineer Datacom-L2.1"/>
    <s v="Telecom-Testing"/>
    <s v="TEST ENGINEER-L2"/>
    <s v="R"/>
    <s v="TECH"/>
    <s v="BU DU"/>
    <s v="TECH"/>
    <s v="BU DU"/>
    <m/>
    <m/>
    <m/>
    <m/>
    <n v="27"/>
    <x v="0"/>
    <n v="20501231"/>
    <s v="VT"/>
    <n v="20501231"/>
    <s v="WT"/>
    <s v="Consumer Electronics(L1),English Language(L1),BDD - Behavioral Driven Development Testing(L1),PLM-Windchill-Administration(L1),Unix Shell Scripting(L1),Quality Assurance(L1),Unix Admin(L1),ArcSight(L1)"/>
    <s v="TELECOM TESTING (22),GNU MAKE (3),TELECOM NETWORKS (22),GNU DEBUGGER (3),UNIX OS (3),C PROGRAMMING (3),TELECOMMUNICATION (22),UNIX SHELL SCRIPTING (3),WIRELESS NETWORK TESTING (22)"/>
    <s v="N"/>
    <m/>
    <m/>
    <d v="2017-10-03T00:00:00"/>
    <s v="WCF - Windows Communication Foundation"/>
    <m/>
    <s v="N"/>
    <m/>
    <x v="1"/>
    <s v="Deployable"/>
    <s v="Deployable"/>
    <m/>
    <n v="0"/>
    <n v="0"/>
    <n v="0"/>
    <n v="0"/>
    <n v="1"/>
    <n v="1"/>
    <n v="1"/>
    <x v="0"/>
    <s v="NETWORK EQUIPMENT PROVIDER &amp; CISCO"/>
    <m/>
    <s v="DDM"/>
    <s v="DOMAIN"/>
    <n v="739"/>
    <s v="NEP-VL"/>
    <s v="NG"/>
    <s v="India"/>
    <m/>
    <s v="sivakala.cm1@wipro.com"/>
    <x v="1"/>
    <s v="EMP"/>
    <s v="OFFSHORE"/>
    <m/>
    <m/>
    <s v="AVAILABLE"/>
    <m/>
    <m/>
    <m/>
    <m/>
    <x v="0"/>
    <s v="INDIA"/>
    <s v="REST OF THE WORLD"/>
    <s v="INDIA"/>
    <s v="REST OF THE WORLD"/>
    <s v="ROW"/>
    <m/>
    <m/>
    <m/>
    <m/>
    <m/>
    <m/>
    <s v="TECHNICOLOR THOMSON"/>
    <m/>
    <m/>
    <n v="2.9159999999999999"/>
    <s v="WT"/>
    <s v="OFFSHORE"/>
    <s v="RoW"/>
    <x v="0"/>
    <m/>
    <s v="NO"/>
    <s v="NO"/>
    <s v="NA"/>
    <s v="No Plan"/>
    <s v="NA - Lateral"/>
    <s v="Not Available"/>
    <s v="NA"/>
    <s v="Available"/>
    <n v="1.7149008209275469E-4"/>
    <x v="1"/>
  </r>
  <r>
    <d v="2018-07-27T00:00:00"/>
    <n v="362896"/>
    <s v="Sabarinath Yedukondala"/>
    <x v="1"/>
    <x v="1"/>
    <x v="1"/>
    <x v="0"/>
    <x v="149"/>
    <s v=""/>
    <s v=""/>
    <x v="8"/>
    <x v="0"/>
    <s v="Maddanna"/>
    <x v="0"/>
    <s v="Prem Kumar Dama/ Ramesh Balan/Mariam John"/>
    <s v="Manjeet Kaur"/>
    <x v="0"/>
    <x v="1"/>
    <x v="2"/>
    <x v="1"/>
    <s v="B"/>
    <x v="0"/>
    <m/>
    <m/>
    <m/>
    <x v="1"/>
    <m/>
    <x v="5"/>
    <s v="Test Engineer - Banking-L3.2"/>
    <x v="5"/>
    <s v="NEPC2"/>
    <s v="NEPC2"/>
    <x v="0"/>
    <x v="1"/>
    <s v="WT01"/>
    <x v="2"/>
    <n v="100"/>
    <s v="F"/>
    <d v="2018-07-10T00:00:00"/>
    <m/>
    <x v="86"/>
    <m/>
    <m/>
    <m/>
    <d v="2018-07-11T00:00:00"/>
    <n v="16"/>
    <n v="0"/>
    <n v="0"/>
    <n v="16"/>
    <x v="2"/>
    <m/>
    <n v="0"/>
    <n v="1"/>
    <n v="3"/>
    <s v="N"/>
    <s v="N"/>
    <s v="N"/>
    <m/>
    <s v="8.Proposed"/>
    <m/>
    <m/>
    <s v="T7998"/>
    <s v="TMT-Telecom IT- BLR"/>
    <x v="0"/>
    <s v="NETWORK EQUIPMENT PROVIDER &amp; CISCO"/>
    <s v="MODEL B"/>
    <s v="MODEL B"/>
    <x v="0"/>
    <s v="BENGALURU"/>
    <s v="Pritech Park"/>
    <x v="18"/>
    <x v="1"/>
    <m/>
    <s v="WTTEBNKL32"/>
    <s v="Test Engineer - Banking-L3.2"/>
    <s v="BAS-Banking-Testing"/>
    <s v="TEST ENGINEER-L3"/>
    <s v="B"/>
    <s v="TECH"/>
    <s v="BU DU"/>
    <s v="TECH"/>
    <s v="BU DU"/>
    <m/>
    <m/>
    <m/>
    <m/>
    <n v="16"/>
    <x v="0"/>
    <n v="20501231"/>
    <s v="WT"/>
    <n v="20501231"/>
    <s v="WT"/>
    <s v="PLM-Windchill-Administration(L1)"/>
    <s v="AMAZON WEB SERVICES - AWS (1),APPLICATION TESTING (50),HP QTP - UFT AUTOMATION TESTING (6),MAINFRAME TESTING (18),MAINFRAME BATCH TESTING (8)"/>
    <s v="N"/>
    <m/>
    <m/>
    <d v="2017-11-22T00:00:00"/>
    <s v="Azure Cloud Services"/>
    <s v="LTDU SL"/>
    <s v="N"/>
    <m/>
    <x v="1"/>
    <s v="Deployable"/>
    <s v="Deployable"/>
    <m/>
    <n v="0"/>
    <n v="0"/>
    <n v="0"/>
    <n v="0"/>
    <n v="1"/>
    <n v="1"/>
    <n v="1"/>
    <x v="0"/>
    <s v="NETWORK EQUIPMENT PROVIDER &amp; CISCO"/>
    <s v="T5082"/>
    <s v="MAS"/>
    <s v="MAS-QET"/>
    <m/>
    <m/>
    <s v="BG"/>
    <s v="India"/>
    <s v="PHILIPS"/>
    <s v="sabarinath.yedukondala1@wipro.com"/>
    <x v="1"/>
    <s v="EMP"/>
    <s v="OFFSHORE"/>
    <m/>
    <m/>
    <s v="PROPOSED"/>
    <m/>
    <m/>
    <m/>
    <m/>
    <x v="0"/>
    <s v="INDIA"/>
    <s v="REST OF THE WORLD"/>
    <s v="INDIA"/>
    <s v="REST OF THE WORLD"/>
    <s v="ROW"/>
    <m/>
    <m/>
    <s v="B-WT01-0005201354-PHILIP"/>
    <m/>
    <m/>
    <m/>
    <s v="PHILIPS"/>
    <m/>
    <m/>
    <n v="1.75"/>
    <s v="WT"/>
    <s v="OFFSHORE"/>
    <s v="RoW"/>
    <x v="0"/>
    <m/>
    <s v="NO"/>
    <s v="NO"/>
    <s v="NA"/>
    <s v="No Plan"/>
    <s v="NA - Lateral"/>
    <s v="Not Available"/>
    <s v="NA"/>
    <s v="Proposed"/>
    <n v="1.0966472253184062E-4"/>
    <x v="1"/>
  </r>
  <r>
    <d v="2018-07-27T00:00:00"/>
    <n v="20020082"/>
    <s v="Pulla Kishore"/>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pulla.kishore2@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1.0966472253184062E-4"/>
    <x v="1"/>
  </r>
  <r>
    <d v="2018-07-27T00:00:00"/>
    <n v="20022307"/>
    <s v="Arpan Ojha"/>
    <x v="1"/>
    <x v="1"/>
    <x v="1"/>
    <x v="0"/>
    <x v="90"/>
    <s v=""/>
    <s v=""/>
    <x v="0"/>
    <x v="0"/>
    <s v="Maddanna"/>
    <x v="0"/>
    <s v="Manogaran V G"/>
    <s v="Chandrika N"/>
    <x v="1"/>
    <x v="7"/>
    <x v="0"/>
    <x v="0"/>
    <n v="0"/>
    <x v="0"/>
    <m/>
    <m/>
    <m/>
    <x v="1"/>
    <m/>
    <x v="0"/>
    <m/>
    <x v="0"/>
    <s v="SCSP"/>
    <s v="SCSP"/>
    <x v="3"/>
    <x v="0"/>
    <s v="WT01"/>
    <x v="3"/>
    <n v="100"/>
    <s v="F"/>
    <m/>
    <m/>
    <x v="14"/>
    <m/>
    <m/>
    <m/>
    <d v="2018-07-09T00:00:00"/>
    <n v="18"/>
    <n v="0"/>
    <n v="0"/>
    <n v="18"/>
    <x v="2"/>
    <d v="2018-08-08T00:00:00"/>
    <n v="0"/>
    <n v="0"/>
    <n v="0"/>
    <s v="N"/>
    <s v="N"/>
    <s v="N"/>
    <m/>
    <s v="14.AVAILABLE"/>
    <m/>
    <m/>
    <s v="T7663"/>
    <s v="HP"/>
    <x v="0"/>
    <s v="HP"/>
    <s v="DDM"/>
    <s v="DDM"/>
    <x v="0"/>
    <s v="BENGALURU"/>
    <s v="Sarjapur Road 1"/>
    <x v="0"/>
    <x v="4"/>
    <m/>
    <m/>
    <m/>
    <m/>
    <m/>
    <s v="N"/>
    <s v="TECH"/>
    <s v="BU DU"/>
    <s v="TECH"/>
    <s v="BU DU"/>
    <m/>
    <m/>
    <m/>
    <m/>
    <n v="18"/>
    <x v="0"/>
    <n v="20501231"/>
    <s v="WT"/>
    <n v="20501231"/>
    <s v="WT"/>
    <s v="English Language(L1)"/>
    <m/>
    <s v="N"/>
    <m/>
    <m/>
    <m/>
    <m/>
    <s v="LTDU SL"/>
    <s v="N"/>
    <m/>
    <x v="0"/>
    <s v="Deployable"/>
    <s v="Deployable"/>
    <m/>
    <n v="0"/>
    <n v="0"/>
    <n v="0"/>
    <n v="0"/>
    <n v="1"/>
    <n v="1"/>
    <n v="1"/>
    <x v="0"/>
    <s v="HP"/>
    <m/>
    <m/>
    <m/>
    <m/>
    <m/>
    <m/>
    <s v="India"/>
    <m/>
    <s v="arpan.ojha@wipro.com"/>
    <x v="1"/>
    <s v="EMP"/>
    <s v="OFFSHORE"/>
    <m/>
    <m/>
    <s v="ALLOCATED EBD IN NEXT 30 DAYS"/>
    <m/>
    <m/>
    <m/>
    <m/>
    <x v="0"/>
    <s v="INDIA"/>
    <s v="REST OF THE WORLD"/>
    <s v="INDIA"/>
    <s v="REST OF THE WORLD"/>
    <s v="ROW"/>
    <m/>
    <m/>
    <m/>
    <m/>
    <m/>
    <m/>
    <m/>
    <m/>
    <m/>
    <n v="0"/>
    <s v="WT"/>
    <s v="OFFSHORE"/>
    <s v="RoW"/>
    <x v="0"/>
    <m/>
    <s v="NO"/>
    <s v="YES"/>
    <s v="NA"/>
    <s v="Star/Turbo Hire-Q2'19"/>
    <s v="NA - Lateral"/>
    <s v="Log in"/>
    <s v="NA"/>
    <s v="Available"/>
    <n v="9.869825027865656E-5"/>
    <x v="1"/>
  </r>
  <r>
    <d v="2018-07-27T00:00:00"/>
    <n v="370782"/>
    <s v="Aruna M"/>
    <x v="1"/>
    <x v="1"/>
    <x v="1"/>
    <x v="0"/>
    <x v="150"/>
    <s v=""/>
    <s v=""/>
    <x v="14"/>
    <x v="7"/>
    <s v="Maddanna"/>
    <x v="0"/>
    <s v="Manogaran V G"/>
    <s v="Chandrika N"/>
    <x v="1"/>
    <x v="7"/>
    <x v="2"/>
    <x v="1"/>
    <s v="B"/>
    <x v="0"/>
    <m/>
    <m/>
    <m/>
    <x v="0"/>
    <m/>
    <x v="10"/>
    <s v="Developer .NET-L1.1"/>
    <x v="5"/>
    <s v="SCSP"/>
    <s v="SCSP"/>
    <x v="0"/>
    <x v="1"/>
    <s v="WT01"/>
    <x v="1"/>
    <n v="100"/>
    <s v="F"/>
    <d v="2018-07-06T00:00:00"/>
    <m/>
    <x v="80"/>
    <m/>
    <m/>
    <m/>
    <d v="2018-07-07T00:00:00"/>
    <n v="20"/>
    <n v="4"/>
    <n v="0"/>
    <n v="16"/>
    <x v="2"/>
    <m/>
    <n v="0"/>
    <n v="1"/>
    <n v="2"/>
    <s v="N"/>
    <s v="N"/>
    <s v="N"/>
    <m/>
    <s v="9.Rejected"/>
    <m/>
    <m/>
    <s v="T7661"/>
    <s v="HP  ACCOUNT BENCH"/>
    <x v="0"/>
    <s v="HP ACCOUNT BENCH"/>
    <s v="MODEL B"/>
    <s v="MODEL B"/>
    <x v="0"/>
    <s v="COCHIN"/>
    <s v="Cochin"/>
    <x v="75"/>
    <x v="0"/>
    <m/>
    <s v="WTDVNETL11"/>
    <s v="Developer .NET-L1.1"/>
    <s v="BAS-Microsoft"/>
    <s v="DEVELOPER-L1"/>
    <s v="B"/>
    <s v="TECH"/>
    <s v="BU DU"/>
    <s v="TECH"/>
    <s v="BU DU"/>
    <m/>
    <m/>
    <m/>
    <m/>
    <n v="20"/>
    <x v="0"/>
    <n v="20501231"/>
    <s v="WT"/>
    <n v="20501231"/>
    <s v="WT"/>
    <s v="Office 365 - Admin Center(L1),Retail Business(L1)"/>
    <s v="SQL SERVER T-SQL PROGRAMMING (1),JAVASCRIPT (3),JDBC - JAVA DATABASE CONNECTIVITY (1),.NET (1),RDBMS - DATABASE DEVELOPMENT (1),ORACLE SQL (10),C# - CSHARP-PROGRAMMING (1),SQL SERVER (1)"/>
    <s v="N"/>
    <m/>
    <m/>
    <d v="2017-02-24T00:00:00"/>
    <s v="Assessment Milestone-3 2BT"/>
    <s v="LTDU SL"/>
    <s v="N"/>
    <m/>
    <x v="1"/>
    <s v="Deployable"/>
    <s v="Deployable"/>
    <m/>
    <n v="0"/>
    <n v="0"/>
    <n v="0"/>
    <n v="0"/>
    <n v="1"/>
    <n v="1"/>
    <n v="1"/>
    <x v="0"/>
    <s v="HP ACCOUNT BENCH"/>
    <s v="T5160"/>
    <s v="MAS"/>
    <s v="MAS-MICROSOFT"/>
    <m/>
    <m/>
    <s v="YW"/>
    <s v="India"/>
    <s v="HP"/>
    <s v="aruna.m90@wipro.com"/>
    <x v="0"/>
    <s v="EMP"/>
    <s v="OFFSHORE"/>
    <m/>
    <m/>
    <s v="AVAILABLE"/>
    <m/>
    <m/>
    <m/>
    <m/>
    <x v="0"/>
    <s v="INDIA"/>
    <s v="REST OF THE WORLD"/>
    <s v="INDIA"/>
    <s v="REST OF THE WORLD"/>
    <s v="ROW"/>
    <m/>
    <m/>
    <s v="B-WT01-0005200832-HP"/>
    <m/>
    <m/>
    <m/>
    <s v="HP"/>
    <m/>
    <m/>
    <n v="1.583"/>
    <s v="WT"/>
    <s v="OFFSHORE"/>
    <s v="RoW"/>
    <x v="0"/>
    <m/>
    <s v="NO"/>
    <s v="NO"/>
    <s v="NA"/>
    <s v="NA - Rookie"/>
    <s v="Available"/>
    <s v="Not Available"/>
    <s v="NA"/>
    <s v="Available"/>
    <n v="1.0966472253184062E-4"/>
    <x v="1"/>
  </r>
  <r>
    <d v="2018-07-27T00:00:00"/>
    <n v="68083"/>
    <s v="Venkatesh D Rao"/>
    <x v="2"/>
    <x v="0"/>
    <x v="3"/>
    <x v="0"/>
    <x v="112"/>
    <s v=""/>
    <s v=""/>
    <x v="11"/>
    <x v="1"/>
    <s v="Maddanna"/>
    <x v="0"/>
    <s v="Prem Kumar Dama/ Ramesh Balan/Mariam John"/>
    <s v="Manjeet Kaur"/>
    <x v="0"/>
    <x v="0"/>
    <x v="1"/>
    <x v="0"/>
    <n v="0"/>
    <x v="0"/>
    <d v="2018-08-15T00:00:00"/>
    <m/>
    <d v="2018-10-25T00:00:00"/>
    <x v="1"/>
    <m/>
    <x v="1"/>
    <s v="Telecom System Architect - EMS-NMS-L7.1"/>
    <x v="1"/>
    <s v="NEPC2"/>
    <s v="NEPC2"/>
    <x v="0"/>
    <x v="1"/>
    <s v="WT01"/>
    <x v="8"/>
    <n v="100"/>
    <s v="F"/>
    <d v="2018-04-11T00:00:00"/>
    <d v="2015-05-22T00:00:00"/>
    <x v="140"/>
    <m/>
    <d v="2008-03-23T00:00:00"/>
    <d v="2018-06-30T00:00:00"/>
    <d v="2018-07-01T00:00:00"/>
    <n v="26"/>
    <n v="1"/>
    <n v="0"/>
    <n v="25"/>
    <x v="2"/>
    <d v="2018-08-15T00:00:00"/>
    <n v="0"/>
    <n v="0"/>
    <n v="0"/>
    <s v="N"/>
    <s v="N"/>
    <s v="N"/>
    <m/>
    <s v="13.Allocated"/>
    <m/>
    <m/>
    <s v="T5212"/>
    <s v="TMT-Telecom IT- BLR"/>
    <x v="0"/>
    <s v="NETWORK EQUIPMENT PROVIDER &amp; CISCO"/>
    <s v="DDM"/>
    <s v="DDM"/>
    <x v="0"/>
    <s v="BENGALURU"/>
    <s v="EC4"/>
    <x v="115"/>
    <x v="3"/>
    <m/>
    <s v="WTARSESL71"/>
    <s v="Telecom System Architect - EMS-NMS-L7.1"/>
    <s v="Telecom"/>
    <s v="ARCHITECT-L3"/>
    <s v="R"/>
    <s v="TECH"/>
    <s v="BU DU"/>
    <s v="TECH"/>
    <s v="BU DU"/>
    <s v="Valid Cases"/>
    <s v="Verizon Wireless"/>
    <s v="Visa Stamping"/>
    <s v="B1"/>
    <n v="-5"/>
    <x v="1"/>
    <n v="20501231"/>
    <s v="VT"/>
    <n v="20501231"/>
    <s v="WT"/>
    <s v="Telecom Platform Architecting(L2),Architecting(L2),English Language(L1),Communication(L2)"/>
    <s v="INSURANCE (20),PROJECT MANAGEMENT ADM (24),NETWORK ANALYSIS (1),DEVICE DRIVERS (13),DATA NETWORKS ARCHITECTING (20),.NET 3.0 (2),ENTERPRISE TELECOM APPLICATIONS (1),PRE-PAID BILLING (6),TELCO PROCESSES (2),PROJECT MANAGEMENT (49),TESTING (22),SNMP-CMIP (35),CONSULTING PRESALES (36),OSS FULFILLMENT (2)"/>
    <s v="N"/>
    <d v="2010-11-15T00:00:00"/>
    <d v="2020-11-11T00:00:00"/>
    <m/>
    <m/>
    <m/>
    <s v="N"/>
    <m/>
    <x v="1"/>
    <s v="Non-Deployable"/>
    <s v="Non-Deployable"/>
    <m/>
    <n v="0"/>
    <n v="0"/>
    <n v="0"/>
    <n v="0"/>
    <n v="1"/>
    <n v="1"/>
    <n v="1"/>
    <x v="0"/>
    <s v="NETWORK EQUIPMENT PROVIDER &amp; CISCO"/>
    <m/>
    <s v="DDM"/>
    <s v="DOMAIN"/>
    <m/>
    <m/>
    <s v="NG"/>
    <s v="India"/>
    <m/>
    <s v="venkatesh.nag@wipro.com"/>
    <x v="1"/>
    <s v="EMP"/>
    <s v="OFFSHORE"/>
    <d v="2015-12-22T00:00:00"/>
    <m/>
    <s v="ALLOCATED EBD IN NEXT 30 DAYS"/>
    <n v="187602"/>
    <s v="NEP-ERI-PJ-SERVICE_ORCHS"/>
    <n v="535"/>
    <s v="Ericsson AB"/>
    <x v="1"/>
    <s v="INDIA"/>
    <s v="REST OF THE WORLD"/>
    <s v="INDIA"/>
    <s v="REST OF THE WORLD"/>
    <s v="ROW"/>
    <s v="TECH"/>
    <s v="TECH"/>
    <m/>
    <n v="2842"/>
    <n v="2842"/>
    <s v="PENDING WITH GIMS"/>
    <s v="HUAWEI"/>
    <m/>
    <m/>
    <n v="19.916"/>
    <s v="WT"/>
    <s v="OFFSHORE"/>
    <s v="RoW"/>
    <x v="0"/>
    <m/>
    <s v="NO"/>
    <s v="NO"/>
    <s v="NA"/>
    <s v="EBD Within Qtr"/>
    <s v="NA - Lateral"/>
    <s v="Not Available"/>
    <s v="NA"/>
    <s v="Future Allocation"/>
    <n v="2.5363753479078904E-4"/>
    <x v="1"/>
  </r>
  <r>
    <d v="2018-07-27T00:00:00"/>
    <n v="89579"/>
    <s v="Pallavi Kulkarni P"/>
    <x v="1"/>
    <x v="1"/>
    <x v="1"/>
    <x v="0"/>
    <x v="1"/>
    <m/>
    <m/>
    <x v="3"/>
    <x v="2"/>
    <s v="Maddanna"/>
    <x v="0"/>
    <s v="Manogaran V G"/>
    <s v="Chandrika N"/>
    <x v="1"/>
    <x v="7"/>
    <x v="2"/>
    <x v="1"/>
    <s v="B"/>
    <x v="0"/>
    <m/>
    <m/>
    <m/>
    <x v="1"/>
    <m/>
    <x v="3"/>
    <s v="Project Manager Telecom-L5.1"/>
    <x v="2"/>
    <s v="SCSP"/>
    <s v="SCSP"/>
    <x v="0"/>
    <x v="1"/>
    <s v="WT01"/>
    <x v="6"/>
    <n v="100"/>
    <s v="F"/>
    <d v="2018-03-22T00:00:00"/>
    <m/>
    <x v="141"/>
    <m/>
    <d v="2015-04-04T00:00:00"/>
    <d v="2018-06-17T00:00:00"/>
    <d v="2018-06-18T00:00:00"/>
    <n v="39"/>
    <n v="21"/>
    <n v="0"/>
    <n v="18"/>
    <x v="2"/>
    <m/>
    <n v="1"/>
    <n v="3"/>
    <n v="0"/>
    <s v="N"/>
    <s v="N"/>
    <s v="N"/>
    <m/>
    <s v="14.AVAILABLE"/>
    <m/>
    <m/>
    <s v="T7661"/>
    <s v="HP  ACCOUNT BENCH"/>
    <x v="0"/>
    <s v="HP ACCOUNT BENCH"/>
    <s v="MODEL B"/>
    <s v="MODEL B"/>
    <x v="0"/>
    <s v="BENGALURU"/>
    <s v="EC SEZ Ut 2 S2"/>
    <x v="116"/>
    <x v="3"/>
    <m/>
    <s v="WTPMTELL51"/>
    <s v="Project Manager Telecom-L5.1"/>
    <s v="Telecom"/>
    <s v="PROJECT MANAGER-L2"/>
    <s v="B"/>
    <s v="TECH"/>
    <s v="BU DU"/>
    <s v="TECH"/>
    <s v="BU DU"/>
    <m/>
    <m/>
    <m/>
    <m/>
    <n v="39"/>
    <x v="0"/>
    <n v="20501231"/>
    <s v="WT"/>
    <n v="20501231"/>
    <s v="WT"/>
    <s v="Project Management(L1),C Programming(L3),English Language(L1)"/>
    <s v="ORACLE (81),PROJECT MANAGEMENT (37),SQL (29),PERL PROGRAMMING (102),SQL SERVER (9),CLEARCASE (55),OSS TSP (102),MS PROJECT SERVER (18),PL-SQL (62),SCM - SUPPLY CHAIN MANAGEMENT (16)"/>
    <s v="N"/>
    <m/>
    <m/>
    <m/>
    <m/>
    <s v="LTDU SL"/>
    <s v="N"/>
    <m/>
    <x v="1"/>
    <s v="Deployable"/>
    <s v="Deployable"/>
    <m/>
    <n v="0"/>
    <n v="0"/>
    <n v="0"/>
    <n v="0"/>
    <n v="1"/>
    <n v="1"/>
    <n v="1"/>
    <x v="0"/>
    <s v="HP ACCOUNT BENCH"/>
    <m/>
    <s v="DAAI"/>
    <s v="DAAI-IM"/>
    <m/>
    <m/>
    <s v="YP"/>
    <s v="India"/>
    <s v="HP"/>
    <s v="pallavi.kulkarni@wipro.com"/>
    <x v="1"/>
    <s v="EMP"/>
    <s v="OFFSHORE"/>
    <m/>
    <m/>
    <s v="AVAILABLE"/>
    <m/>
    <m/>
    <m/>
    <m/>
    <x v="0"/>
    <s v="INDIA"/>
    <s v="REST OF THE WORLD"/>
    <s v="INDIA"/>
    <s v="REST OF THE WORLD"/>
    <s v="ROW"/>
    <m/>
    <m/>
    <s v="B-WT01-0005200832-HP"/>
    <m/>
    <m/>
    <m/>
    <s v="HP"/>
    <m/>
    <m/>
    <n v="15.833"/>
    <s v="WT"/>
    <s v="OFFSHORE"/>
    <s v="RoW"/>
    <x v="0"/>
    <m/>
    <s v="NO"/>
    <s v="NO"/>
    <s v="NA"/>
    <s v="No Plan"/>
    <s v="NA - Lateral"/>
    <s v="Not Available"/>
    <s v="NA"/>
    <s v="Available"/>
    <n v="8.910365845356149E-4"/>
    <x v="1"/>
  </r>
  <r>
    <d v="2018-07-27T00:00:00"/>
    <n v="20020850"/>
    <s v="Alok Kumar"/>
    <x v="1"/>
    <x v="1"/>
    <x v="1"/>
    <x v="0"/>
    <x v="87"/>
    <s v=""/>
    <s v=""/>
    <x v="14"/>
    <x v="7"/>
    <s v="Maddanna"/>
    <x v="0"/>
    <s v="Srinivasu G"/>
    <s v="Rashmi Prabha"/>
    <x v="3"/>
    <x v="9"/>
    <x v="2"/>
    <x v="1"/>
    <s v="B"/>
    <x v="0"/>
    <m/>
    <m/>
    <m/>
    <x v="0"/>
    <m/>
    <x v="10"/>
    <m/>
    <x v="5"/>
    <s v="PSP"/>
    <s v="PSP"/>
    <x v="0"/>
    <x v="0"/>
    <s v="WT01"/>
    <x v="0"/>
    <n v="100"/>
    <s v="F"/>
    <m/>
    <m/>
    <x v="36"/>
    <m/>
    <m/>
    <m/>
    <d v="2018-07-02T00:00:00"/>
    <n v="25"/>
    <n v="0"/>
    <n v="0"/>
    <n v="25"/>
    <x v="2"/>
    <m/>
    <n v="0"/>
    <n v="0"/>
    <n v="0"/>
    <s v="N"/>
    <s v="N"/>
    <s v="N"/>
    <m/>
    <s v="14.AVAILABLE"/>
    <m/>
    <m/>
    <s v="T7934"/>
    <s v="PSP ACCOUNT"/>
    <x v="0"/>
    <s v="PSP ACCOUNT"/>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PSP ACCOUNT"/>
    <s v="T5067"/>
    <s v="MAS"/>
    <s v="MAS-MICROSOFT"/>
    <m/>
    <m/>
    <s v="YW"/>
    <s v="India"/>
    <s v="MICROSOFT"/>
    <s v="alok.kumar64@wipro.com"/>
    <x v="0"/>
    <s v="EMP"/>
    <s v="OFFSHORE"/>
    <m/>
    <m/>
    <s v="AVAILABLE"/>
    <m/>
    <m/>
    <m/>
    <m/>
    <x v="0"/>
    <s v="INDIA"/>
    <s v="REST OF THE WORLD"/>
    <s v="INDIA"/>
    <s v="REST OF THE WORLD"/>
    <s v="ROW"/>
    <m/>
    <m/>
    <s v="B-WT01-0005201127-MICROS"/>
    <m/>
    <m/>
    <m/>
    <m/>
    <m/>
    <m/>
    <n v="0"/>
    <s v="WT"/>
    <s v="OFFSHORE"/>
    <s v="RoW"/>
    <x v="0"/>
    <m/>
    <s v="NO"/>
    <s v="YES"/>
    <s v="NA"/>
    <s v="NA - Rookie"/>
    <s v="Available"/>
    <s v="Log in"/>
    <s v="NA"/>
    <s v="Available"/>
    <n v="1.0966472253184062E-4"/>
    <x v="1"/>
  </r>
  <r>
    <d v="2018-07-27T00:00:00"/>
    <n v="353727"/>
    <s v="Suraj Madaan"/>
    <x v="1"/>
    <x v="1"/>
    <x v="1"/>
    <x v="0"/>
    <x v="1"/>
    <s v=""/>
    <s v=""/>
    <x v="7"/>
    <x v="4"/>
    <s v="Maddanna"/>
    <x v="0"/>
    <s v="Manogaran V G"/>
    <s v="Chandrika N"/>
    <x v="1"/>
    <x v="0"/>
    <x v="2"/>
    <x v="0"/>
    <n v="0"/>
    <x v="0"/>
    <m/>
    <m/>
    <m/>
    <x v="1"/>
    <m/>
    <x v="4"/>
    <s v="Developer Core Java-L2.1"/>
    <x v="4"/>
    <s v="SCSP"/>
    <s v="SCSP"/>
    <x v="0"/>
    <x v="1"/>
    <s v="WT01"/>
    <x v="3"/>
    <n v="100"/>
    <s v="F"/>
    <d v="2018-07-06T00:00:00"/>
    <m/>
    <x v="48"/>
    <m/>
    <m/>
    <m/>
    <d v="2018-07-07T00:00:00"/>
    <n v="20"/>
    <n v="0"/>
    <n v="0"/>
    <n v="20"/>
    <x v="2"/>
    <m/>
    <n v="0"/>
    <n v="0"/>
    <n v="0"/>
    <s v="N"/>
    <s v="N"/>
    <s v="N"/>
    <m/>
    <s v="18.LIKELY TO RESIGN"/>
    <m/>
    <m/>
    <s v="T7660"/>
    <s v="HP  SL BENCH"/>
    <x v="0"/>
    <s v="HP SL BENCH"/>
    <s v="MODEL B"/>
    <s v="MODEL B"/>
    <x v="0"/>
    <s v="BENGALURU"/>
    <s v="EC2"/>
    <x v="43"/>
    <x v="4"/>
    <m/>
    <s v="WTDVCJVL21"/>
    <s v="Developer Core Java-L2.1"/>
    <s v="BAS-CCX-Java"/>
    <s v="DEVELOPER-L2"/>
    <s v="B"/>
    <s v="TECH"/>
    <s v="BU DU"/>
    <s v="TECH"/>
    <s v="BU DU"/>
    <m/>
    <m/>
    <m/>
    <m/>
    <n v="20"/>
    <x v="0"/>
    <n v="20501231"/>
    <s v="WT"/>
    <n v="20501231"/>
    <s v="WT"/>
    <s v="McAfee Antivirus Endpoint Protection Solution - EPS(L1),Hibernate(L1),Java Servlets(L1),Core Java(L1),JavaScript(L1),English Language(L1),CG-BAS-CCX(L2),HTML 5(L1),CG-BAS-CCX(L1),Spring(L1),SAP BASIS(L2)"/>
    <s v="MYSQL (1),JAVA SERVLETS (15),WEBLOGIC APP SERVER (16),UNIX SHELL SCRIPTING (1),HTML 5 (1),CORE JAVA (17),CG-BAS-CCX (5)"/>
    <s v="N"/>
    <m/>
    <m/>
    <d v="2017-09-11T00:00:00"/>
    <s v="Java Script"/>
    <s v="LTDU SL"/>
    <s v="N"/>
    <m/>
    <x v="1"/>
    <s v="Non-Deployable"/>
    <s v="Non-Deployable"/>
    <m/>
    <n v="0"/>
    <n v="0"/>
    <n v="0"/>
    <n v="0"/>
    <n v="1"/>
    <n v="1"/>
    <n v="1"/>
    <x v="0"/>
    <s v="HP SL BENCH"/>
    <s v="T8936"/>
    <s v="DIGI"/>
    <s v="DIGI-DX"/>
    <n v="639"/>
    <s v="BAS-JAVA"/>
    <s v="BB"/>
    <s v="India"/>
    <m/>
    <s v="suraj.madaan@wipro.com"/>
    <x v="1"/>
    <s v="EMP"/>
    <s v="OFFSHORE"/>
    <m/>
    <m/>
    <s v="18.LIKELY TO RESIGN"/>
    <m/>
    <m/>
    <m/>
    <m/>
    <x v="0"/>
    <s v="INDIA"/>
    <s v="REST OF THE WORLD"/>
    <s v="INDIA"/>
    <s v="REST OF THE WORLD"/>
    <s v="ROW"/>
    <m/>
    <m/>
    <m/>
    <m/>
    <m/>
    <m/>
    <s v="HP"/>
    <m/>
    <m/>
    <n v="2"/>
    <s v="WT"/>
    <s v="OFFSHORE"/>
    <s v="RoW"/>
    <x v="0"/>
    <m/>
    <s v="NO"/>
    <s v="NO"/>
    <s v="NA"/>
    <s v="NA: Non-Deployable"/>
    <s v="NA - Lateral"/>
    <s v="Not Available"/>
    <s v="NA"/>
    <s v="Likely to Resign"/>
    <n v="1.0966472253184062E-4"/>
    <x v="1"/>
  </r>
  <r>
    <d v="2018-07-27T00:00:00"/>
    <n v="398844"/>
    <s v="Gurveen Kaur"/>
    <x v="1"/>
    <x v="1"/>
    <x v="1"/>
    <x v="0"/>
    <x v="151"/>
    <s v=""/>
    <s v=""/>
    <x v="2"/>
    <x v="2"/>
    <s v="Maddanna"/>
    <x v="0"/>
    <s v="Prem Kumar Dama/ Ramesh Balan/Mariam John"/>
    <s v="Manjeet Kaur"/>
    <x v="0"/>
    <x v="30"/>
    <x v="2"/>
    <x v="1"/>
    <s v="B"/>
    <x v="0"/>
    <m/>
    <m/>
    <m/>
    <x v="1"/>
    <m/>
    <x v="14"/>
    <s v="Developer Enterprise Data Integration-L3.1"/>
    <x v="2"/>
    <s v="NEPC2"/>
    <s v="NEPC2"/>
    <x v="0"/>
    <x v="1"/>
    <s v="WT01"/>
    <x v="2"/>
    <n v="100"/>
    <s v="F"/>
    <d v="2018-07-09T00:00:00"/>
    <m/>
    <x v="142"/>
    <m/>
    <m/>
    <m/>
    <d v="2018-07-10T00:00:00"/>
    <n v="17"/>
    <n v="0"/>
    <n v="0"/>
    <n v="17"/>
    <x v="2"/>
    <m/>
    <n v="0"/>
    <n v="2"/>
    <n v="1"/>
    <s v="N"/>
    <s v="N"/>
    <s v="N"/>
    <m/>
    <s v="8.Proposed"/>
    <m/>
    <m/>
    <s v="T7998"/>
    <s v="NEP ACCOUNT"/>
    <x v="0"/>
    <s v="NEP ACCOUNT"/>
    <s v="MODEL B"/>
    <s v="MODEL B"/>
    <x v="0"/>
    <s v="PUNE"/>
    <s v="Pune"/>
    <x v="117"/>
    <x v="1"/>
    <m/>
    <s v="WTDVDDIL31"/>
    <s v="Developer Enterprise Data Integration-L3.1"/>
    <s v="WA-Information Management"/>
    <s v="DEVELOPER-L3"/>
    <s v="B"/>
    <s v="TECH"/>
    <s v="BU DU"/>
    <s v="TECH"/>
    <s v="BU DU"/>
    <m/>
    <m/>
    <m/>
    <m/>
    <n v="17"/>
    <x v="0"/>
    <n v="20501231"/>
    <s v="WT"/>
    <n v="20501231"/>
    <s v="WT"/>
    <s v="CG-BAS-CCX(L1),Informatica Powercenter(L2),DB2 - Z/OS Application Programming(L2),SAP Provisioning(L1),Linux Admin(L1),BDD - Behavioral Driven Development Testing(L1),Oracle SQL(L1),English Language(L1)"/>
    <s v="DATA INTEGRATION (2),SAP MDM - MASTER DATA MANAGEMENT (7),ORACLE (8),DATASTAGE (2),SAP BO ADMIN (10),SAP BO - BUSINESSOBJECTS (11),MAINFRAME (4),ETL (6),INFORMATICA POWERCENTER (1),AB INITIO (4),OLAP (4),SSIS (7),DATA WAREHOUSING (4),ENGLISH LANGUAGE (2),TERADATA (1)"/>
    <s v="N"/>
    <m/>
    <m/>
    <d v="2017-05-17T00:00:00"/>
    <s v="ICP"/>
    <s v="LTDU SL"/>
    <s v="N"/>
    <m/>
    <x v="1"/>
    <s v="Deployable"/>
    <s v="Deployable"/>
    <m/>
    <n v="0"/>
    <n v="0"/>
    <n v="0"/>
    <n v="0"/>
    <n v="0.5"/>
    <n v="0.5"/>
    <n v="1"/>
    <x v="0"/>
    <s v="NEP ACCOUNT"/>
    <s v="T5212"/>
    <s v="DAAI"/>
    <s v="DAAI-BI"/>
    <n v="623"/>
    <s v="WA-BI-BUSINESSOBJECTS"/>
    <s v="YN"/>
    <s v="India"/>
    <s v="AVAYA"/>
    <s v="gurveen.kaur@wipro.com"/>
    <x v="1"/>
    <s v="EMP"/>
    <s v="OFFSHORE"/>
    <m/>
    <m/>
    <s v="PROPOSED"/>
    <m/>
    <m/>
    <m/>
    <m/>
    <x v="0"/>
    <s v="INDIA"/>
    <s v="REST OF THE WORLD"/>
    <s v="INDIA"/>
    <s v="REST OF THE WORLD"/>
    <s v="ROW"/>
    <m/>
    <m/>
    <s v="B-WT01-0005200211-383727"/>
    <m/>
    <m/>
    <m/>
    <s v="AVAYA"/>
    <m/>
    <m/>
    <n v="4.75"/>
    <s v="WT"/>
    <s v="OFFSHORE"/>
    <s v="RoW"/>
    <x v="0"/>
    <m/>
    <s v="NO"/>
    <s v="YES"/>
    <s v="NA"/>
    <s v="No Plan"/>
    <s v="NA - Lateral"/>
    <s v="Not Available"/>
    <s v="NA"/>
    <s v="Proposed"/>
    <n v="2.5363753479078904E-4"/>
    <x v="1"/>
  </r>
  <r>
    <d v="2018-07-27T00:00:00"/>
    <n v="387363"/>
    <s v="Luis Daniel Barcenas Zavala"/>
    <x v="2"/>
    <x v="1"/>
    <x v="5"/>
    <x v="0"/>
    <x v="114"/>
    <m/>
    <m/>
    <x v="13"/>
    <x v="6"/>
    <s v="Vasan"/>
    <x v="1"/>
    <s v="Srinivasu G"/>
    <s v="Rashmi Prabha"/>
    <x v="3"/>
    <x v="9"/>
    <x v="4"/>
    <x v="2"/>
    <s v="O"/>
    <x v="1"/>
    <m/>
    <d v="2018-07-13T00:00:00"/>
    <d v="2018-10-01T00:00:00"/>
    <x v="1"/>
    <m/>
    <x v="0"/>
    <s v="Associate Consultant SAP CEAS-L4.2"/>
    <x v="3"/>
    <s v="PSP"/>
    <s v="PSP"/>
    <x v="0"/>
    <x v="1"/>
    <s v="WT27"/>
    <x v="4"/>
    <n v="100"/>
    <s v="N"/>
    <d v="2018-06-29T00:00:00"/>
    <m/>
    <x v="143"/>
    <m/>
    <m/>
    <m/>
    <d v="2018-06-30T00:00:00"/>
    <n v="27"/>
    <n v="0"/>
    <n v="0"/>
    <n v="27"/>
    <x v="2"/>
    <d v="2018-07-13T00:00:00"/>
    <n v="0"/>
    <n v="0"/>
    <n v="0"/>
    <s v="N"/>
    <s v="Y"/>
    <s v="N"/>
    <m/>
    <m/>
    <m/>
    <m/>
    <s v="MX8205"/>
    <s v="PLATFORM AND SOFTWARE PRODUCTS (PSP)"/>
    <x v="0"/>
    <s v="PSP"/>
    <s v="MAS"/>
    <s v="MAS-SAP"/>
    <x v="1"/>
    <s v="Jalisco"/>
    <s v="Guadalajara"/>
    <x v="118"/>
    <x v="1"/>
    <m/>
    <s v="WTACSAOL42"/>
    <s v="Associate Consultant SAP CEAS-L4.2"/>
    <s v="BAS-SAP"/>
    <s v="LEAD-L1"/>
    <s v="A"/>
    <s v="TECH"/>
    <s v="BU DU"/>
    <s v="MAS-SAP"/>
    <s v="SL DU"/>
    <m/>
    <m/>
    <m/>
    <m/>
    <n v="0"/>
    <x v="1"/>
    <n v="0"/>
    <s v="AC"/>
    <n v="0"/>
    <s v="AC"/>
    <m/>
    <s v="SAP CRM SERVICE (48),SAP CRM MIDDLEWARE (56),SAP SD - SALES AND DISTRIBUTION (48),DELIVERY MANAGEMENT (1),SAP CRM BASE CUSTOMIZATION (8),SAP CRM WEB UI CONFIGURATION (8),SAP CRM SALES (56)"/>
    <s v="N"/>
    <m/>
    <m/>
    <d v="2017-05-17T00:00:00"/>
    <s v="ICP"/>
    <s v="LTDU SL"/>
    <s v="N"/>
    <m/>
    <x v="1"/>
    <s v="Non-Deployable"/>
    <s v="Deployable"/>
    <m/>
    <n v="1"/>
    <n v="0"/>
    <n v="1"/>
    <n v="0"/>
    <n v="0"/>
    <n v="0"/>
    <n v="1"/>
    <x v="0"/>
    <s v="PSP"/>
    <m/>
    <m/>
    <m/>
    <m/>
    <m/>
    <m/>
    <s v="Mexico"/>
    <s v="MICROSOFT"/>
    <s v="luis.zavala@wipro.com"/>
    <x v="1"/>
    <s v="EMP"/>
    <s v="ODR"/>
    <m/>
    <m/>
    <s v="ALLOCATED EBD IN NEXT 30 DAYS"/>
    <n v="187422"/>
    <s v="PSP-MIC-PJ-PEMEX-SAP-MIG"/>
    <n v="216"/>
    <s v="Microsoft Corporation"/>
    <x v="1"/>
    <s v="MEXICO"/>
    <s v="LATAM"/>
    <s v="INDIA"/>
    <s v="LATAM"/>
    <s v="LATAM GEODU"/>
    <s v="MAS-SAP"/>
    <s v="TECH"/>
    <s v="PSP-MIC-PJ-PEMEX-SAP-MIG"/>
    <m/>
    <m/>
    <m/>
    <s v="GLAXO SMITHKLINE"/>
    <m/>
    <m/>
    <n v="1.083"/>
    <s v="WT"/>
    <s v="ODR"/>
    <s v="LATAM"/>
    <x v="0"/>
    <m/>
    <s v="NO"/>
    <s v="NO"/>
    <s v="LATAM"/>
    <s v="NA - Onsite"/>
    <s v="NA - Onsite"/>
    <s v="In progress"/>
    <s v="NA"/>
    <s v="Allocated and Not Billed"/>
    <n v="1.4256413929139279E-4"/>
    <x v="5"/>
  </r>
  <r>
    <d v="2018-07-27T00:00:00"/>
    <n v="20020353"/>
    <s v="Mohan Raj B"/>
    <x v="0"/>
    <x v="0"/>
    <x v="0"/>
    <x v="0"/>
    <x v="118"/>
    <s v=""/>
    <s v=""/>
    <x v="5"/>
    <x v="3"/>
    <s v="Raj"/>
    <x v="1"/>
    <s v="Prem Kumar Dama/ Ramesh Balan/Mariam John"/>
    <s v="Manjeet Kaur"/>
    <x v="2"/>
    <x v="10"/>
    <x v="3"/>
    <x v="3"/>
    <s v="C"/>
    <x v="0"/>
    <m/>
    <m/>
    <m/>
    <x v="0"/>
    <m/>
    <x v="0"/>
    <s v="Developer Enterprise Security Identity Services-L1.1"/>
    <x v="3"/>
    <s v="NEPC1"/>
    <s v="NEPC1"/>
    <x v="0"/>
    <x v="0"/>
    <s v="WT01"/>
    <x v="0"/>
    <n v="100"/>
    <s v="F"/>
    <d v="2018-07-02T00:00:00"/>
    <m/>
    <x v="123"/>
    <m/>
    <m/>
    <m/>
    <d v="2018-07-03T00:00:00"/>
    <n v="24"/>
    <n v="1"/>
    <n v="0"/>
    <n v="23"/>
    <x v="2"/>
    <m/>
    <n v="0"/>
    <n v="0"/>
    <n v="0"/>
    <s v="N"/>
    <s v="N"/>
    <s v="N"/>
    <m/>
    <s v="14.AVAILABLE"/>
    <m/>
    <m/>
    <s v="T82286"/>
    <s v="GMT-TelecomEquipmentVendors-Delivery"/>
    <x v="0"/>
    <s v="NETWORK EQUIPMENT PROVIDER &amp; CISCO"/>
    <s v="CRS"/>
    <s v="APPLICATION SECURITY"/>
    <x v="0"/>
    <s v="BENGALURU"/>
    <s v="Sarjapur Road 1"/>
    <x v="0"/>
    <x v="0"/>
    <m/>
    <s v="WTDVEAIL11"/>
    <s v="Developer Enterprise Security Identity Services-L1.1"/>
    <s v="BAS-CRS-Integrated Identity Services"/>
    <m/>
    <s v="C"/>
    <s v="TECH"/>
    <s v="BU DU"/>
    <s v="CRS"/>
    <s v="SL"/>
    <m/>
    <m/>
    <m/>
    <m/>
    <n v="24"/>
    <x v="0"/>
    <n v="20501231"/>
    <s v="WT"/>
    <n v="20501231"/>
    <s v="WT"/>
    <m/>
    <s v="PCB MANUFACTURING PROCESSES (3),SOLDERING ASSEMBLY (3),PCB DESIGN (3),C PROGRAMMING (3),DIGITAL SCM (3)"/>
    <s v="N"/>
    <m/>
    <m/>
    <m/>
    <m/>
    <m/>
    <s v="N"/>
    <m/>
    <x v="1"/>
    <s v="Deployable"/>
    <s v="Deployable"/>
    <m/>
    <n v="0"/>
    <n v="0"/>
    <n v="0"/>
    <n v="0"/>
    <n v="1"/>
    <n v="1"/>
    <n v="1"/>
    <x v="0"/>
    <s v="NETWORK EQUIPMENT PROVIDER &amp; CISCO"/>
    <m/>
    <m/>
    <m/>
    <m/>
    <m/>
    <m/>
    <s v="India"/>
    <s v="CISCO"/>
    <s v="mohan.b31@wipro.com"/>
    <x v="0"/>
    <s v="EMP"/>
    <s v="OFFSHORE"/>
    <m/>
    <m/>
    <s v="AVAILABLE"/>
    <m/>
    <m/>
    <m/>
    <m/>
    <x v="0"/>
    <s v="INDIA"/>
    <s v="REST OF THE WORLD"/>
    <s v="INDIA"/>
    <s v="REST OF THE WORLD"/>
    <s v="ROW"/>
    <m/>
    <m/>
    <s v="NEP-CIS-PJ-ADC-GLOBAL"/>
    <m/>
    <m/>
    <m/>
    <s v="CISCO"/>
    <m/>
    <m/>
    <n v="0"/>
    <s v="WT"/>
    <s v="OFFSHORE"/>
    <s v="RoW"/>
    <x v="0"/>
    <m/>
    <s v="NO"/>
    <s v="YES"/>
    <s v="NA"/>
    <s v="NA - Rookie"/>
    <s v="Undergoing PRP"/>
    <s v="Not Available"/>
    <s v="NA"/>
    <s v="PRP"/>
    <n v="3.9699818648609899E-4"/>
    <x v="0"/>
  </r>
  <r>
    <d v="2018-07-27T00:00:00"/>
    <n v="389153"/>
    <s v="Mohit Naresh Rohra"/>
    <x v="1"/>
    <x v="1"/>
    <x v="1"/>
    <x v="0"/>
    <x v="152"/>
    <s v=""/>
    <s v=""/>
    <x v="15"/>
    <x v="1"/>
    <s v="Maddanna"/>
    <x v="0"/>
    <s v="Manogaran V G"/>
    <s v="Chandrika N"/>
    <x v="1"/>
    <x v="0"/>
    <x v="1"/>
    <x v="0"/>
    <n v="0"/>
    <x v="0"/>
    <m/>
    <m/>
    <m/>
    <x v="1"/>
    <m/>
    <x v="11"/>
    <s v="Associate Consultant - Telecom BSS-L2.1"/>
    <x v="1"/>
    <s v="SCSP"/>
    <s v="SCSP"/>
    <x v="1"/>
    <x v="1"/>
    <s v="WT01"/>
    <x v="3"/>
    <n v="100"/>
    <s v="F"/>
    <d v="2018-07-01T00:00:00"/>
    <d v="2017-09-27T00:00:00"/>
    <x v="56"/>
    <m/>
    <m/>
    <m/>
    <d v="2018-07-02T00:00:00"/>
    <n v="25"/>
    <n v="4"/>
    <n v="0"/>
    <n v="21"/>
    <x v="2"/>
    <m/>
    <n v="0"/>
    <n v="1"/>
    <n v="1"/>
    <s v="N"/>
    <s v="N"/>
    <s v="N"/>
    <m/>
    <s v="9.Rejected"/>
    <m/>
    <m/>
    <s v="T7664"/>
    <s v="SEMI-CONDUCTORS"/>
    <x v="0"/>
    <s v="SEMI-CONDUCTORS"/>
    <s v="DDM"/>
    <s v="DDM"/>
    <x v="0"/>
    <s v="HYDERABAD"/>
    <s v="Manikonda"/>
    <x v="56"/>
    <x v="4"/>
    <m/>
    <s v="WTCNTBSL21"/>
    <s v="Associate Consultant - Telecom BSS-L2.1"/>
    <s v="Communications-Domain"/>
    <s v="DOMAIN BUSINESS ANALYST-L1"/>
    <s v="R"/>
    <s v="TECH"/>
    <s v="BU DU"/>
    <s v="TECH"/>
    <s v="BU DU"/>
    <m/>
    <m/>
    <m/>
    <m/>
    <n v="25"/>
    <x v="0"/>
    <n v="20501231"/>
    <s v="WT"/>
    <n v="20501231"/>
    <s v="WT"/>
    <s v="English Language(L1),JavaScript(L1)"/>
    <s v="JAVASCRIPT (1),EXCEL (2),CORE JAVA (3),ORACLE SQL (2)"/>
    <s v="N"/>
    <m/>
    <m/>
    <d v="2018-04-16T00:00:00"/>
    <s v="Linux Systems Programming L2"/>
    <m/>
    <s v="N"/>
    <m/>
    <x v="1"/>
    <s v="Deployable"/>
    <s v="Deployable"/>
    <m/>
    <n v="0"/>
    <n v="0"/>
    <n v="0"/>
    <n v="0"/>
    <n v="1"/>
    <n v="1"/>
    <n v="1"/>
    <x v="0"/>
    <s v="SEMI-CONDUCTORS"/>
    <s v="T7664"/>
    <s v="DDM"/>
    <s v="DELIVERY MANAGEMENT"/>
    <m/>
    <m/>
    <s v="ZW"/>
    <s v="India"/>
    <m/>
    <s v="mohit.rohra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5363753479078904E-4"/>
    <x v="1"/>
  </r>
  <r>
    <d v="2018-07-27T00:00:00"/>
    <n v="40006904"/>
    <s v="Rohan Giriraj"/>
    <x v="1"/>
    <x v="1"/>
    <x v="1"/>
    <x v="0"/>
    <x v="153"/>
    <s v=""/>
    <s v=""/>
    <x v="14"/>
    <x v="7"/>
    <s v="Maddanna"/>
    <x v="0"/>
    <s v="Manogaran V G"/>
    <s v="Chandrika N"/>
    <x v="1"/>
    <x v="7"/>
    <x v="2"/>
    <x v="1"/>
    <s v="B"/>
    <x v="0"/>
    <m/>
    <m/>
    <m/>
    <x v="0"/>
    <m/>
    <x v="10"/>
    <s v="Developer - Non Catalogued-L1.1"/>
    <x v="5"/>
    <s v="SCSP"/>
    <s v="SCSP"/>
    <x v="0"/>
    <x v="1"/>
    <s v="WT01"/>
    <x v="1"/>
    <n v="100"/>
    <s v="F"/>
    <d v="2018-07-06T00:00:00"/>
    <m/>
    <x v="9"/>
    <m/>
    <m/>
    <m/>
    <d v="2018-07-07T00:00:00"/>
    <n v="20"/>
    <n v="0"/>
    <n v="0"/>
    <n v="20"/>
    <x v="2"/>
    <m/>
    <n v="0"/>
    <n v="0"/>
    <n v="0"/>
    <s v="N"/>
    <s v="N"/>
    <s v="N"/>
    <m/>
    <s v="14.AVAILABLE"/>
    <m/>
    <m/>
    <s v="T7661"/>
    <s v="HP  ACCOUNT BENCH"/>
    <x v="0"/>
    <s v="HP ACCOUNT BENCH"/>
    <s v="MODEL B"/>
    <s v="MODEL B"/>
    <x v="0"/>
    <s v="HYDERABAD"/>
    <s v="Hyderabad"/>
    <x v="1"/>
    <x v="0"/>
    <m/>
    <s v="WTDEFDVL11"/>
    <s v="Developer - Non Catalogued-L1.1"/>
    <s v="Non-Catalog"/>
    <s v="DEVELOPER-L1"/>
    <s v="B"/>
    <s v="TECH"/>
    <s v="BU DU"/>
    <s v="TECH"/>
    <s v="BU DU"/>
    <m/>
    <m/>
    <m/>
    <m/>
    <n v="20"/>
    <x v="0"/>
    <n v="20501231"/>
    <s v="WT"/>
    <n v="20501231"/>
    <s v="WT"/>
    <s v="English Language(L1)"/>
    <m/>
    <s v="N"/>
    <m/>
    <m/>
    <d v="2018-06-19T00:00:00"/>
    <s v="Assessment Milestone - 1"/>
    <s v="LTDU SL"/>
    <s v="N"/>
    <m/>
    <x v="1"/>
    <s v="Deployable"/>
    <s v="Deployable"/>
    <m/>
    <n v="0"/>
    <n v="0"/>
    <n v="0"/>
    <n v="0"/>
    <n v="1"/>
    <n v="1"/>
    <n v="1"/>
    <x v="0"/>
    <s v="HP ACCOUNT BENCH"/>
    <m/>
    <s v="MAS"/>
    <s v="MAS-MICROSOFT"/>
    <m/>
    <m/>
    <s v="YW"/>
    <s v="India"/>
    <s v="HP"/>
    <s v="rohan.giriraj@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5363753479078904E-4"/>
    <x v="1"/>
  </r>
  <r>
    <d v="2018-07-27T00:00:00"/>
    <n v="340323"/>
    <s v="Suman Kiran"/>
    <x v="2"/>
    <x v="1"/>
    <x v="5"/>
    <x v="0"/>
    <x v="9"/>
    <s v=""/>
    <s v=""/>
    <x v="4"/>
    <x v="1"/>
    <s v="Maddanna"/>
    <x v="0"/>
    <s v="Prem Kumar Dama/ Ramesh Balan/Mariam John"/>
    <s v="Manjeet Kaur"/>
    <x v="0"/>
    <x v="4"/>
    <x v="1"/>
    <x v="2"/>
    <s v="O"/>
    <x v="1"/>
    <m/>
    <d v="2018-07-26T00:00:00"/>
    <d v="2018-09-20T00:00:00"/>
    <x v="1"/>
    <m/>
    <x v="1"/>
    <s v="Developer Telecom-L3.1"/>
    <x v="1"/>
    <s v="NEPC2"/>
    <s v="NEPC2"/>
    <x v="0"/>
    <x v="1"/>
    <s v="WT01"/>
    <x v="2"/>
    <n v="100"/>
    <s v="N"/>
    <d v="2018-05-11T00:00:00"/>
    <m/>
    <x v="18"/>
    <m/>
    <m/>
    <d v="2018-07-06T00:00:00"/>
    <d v="2018-07-07T00:00:00"/>
    <n v="20"/>
    <n v="1"/>
    <n v="0"/>
    <n v="19"/>
    <x v="2"/>
    <d v="2018-07-26T00:00:00"/>
    <n v="0"/>
    <n v="0"/>
    <n v="0"/>
    <s v="N"/>
    <s v="N"/>
    <s v="N"/>
    <m/>
    <m/>
    <m/>
    <m/>
    <s v="T5212"/>
    <s v="TMT-Telecom IT- BLR"/>
    <x v="0"/>
    <s v="NETWORK EQUIPMENT PROVIDER &amp; CISCO"/>
    <s v="DDM"/>
    <s v="DDM"/>
    <x v="0"/>
    <s v="HYDERABAD"/>
    <s v="Gopa Sez S1 S"/>
    <x v="18"/>
    <x v="1"/>
    <m/>
    <s v="WTDVTDSL31"/>
    <s v="Developer Telecom-L3.1"/>
    <s v="Telecom"/>
    <s v="DEVELOPER-L3"/>
    <s v="R"/>
    <s v="TECH"/>
    <s v="BU DU"/>
    <s v="TECH"/>
    <s v="BU DU"/>
    <m/>
    <m/>
    <m/>
    <m/>
    <n v="20"/>
    <x v="1"/>
    <n v="0"/>
    <s v="AC"/>
    <n v="0"/>
    <s v="AC"/>
    <s v="Unix System Internals(L1),Unix Shell Scripting(L1),C Programming(L1),C Programming(L2),English Language(L1),McAfee Antivirus Endpoint Protection Solution - EPS(L1),Perl Programming(L1),Unix Developer Tools(L2),Unix Application Debugging(L1),Unix Developer Tools(L1),Datacom Testing(L4),Datacom Testing(L1),Quality Assurance(L2)"/>
    <s v="UNIX SHELL SCRIPTING (11),UNIX NETWORKING (66),ENGLISH LANGUAGE (11),LINUX SYSTEMS PROGRAMMING (10),C PROGRAMMING (78),UNIX DEVELOPER TOOLS (11),L3 ROUTING AND FORWARDING TECHNOLOGIES (16),PERL PROGRAMMING (9)"/>
    <s v="N"/>
    <m/>
    <m/>
    <d v="2016-11-17T00:00:00"/>
    <s v="VCS-Get on with anyone at work"/>
    <m/>
    <s v="N"/>
    <m/>
    <x v="1"/>
    <s v="Non-Deployable"/>
    <s v="Deployable"/>
    <m/>
    <n v="0"/>
    <n v="1"/>
    <n v="1"/>
    <n v="0"/>
    <n v="0"/>
    <n v="0"/>
    <n v="1"/>
    <x v="0"/>
    <s v="NETWORK EQUIPMENT PROVIDER &amp; CISCO"/>
    <s v="T5082"/>
    <s v="DDM"/>
    <s v="DOMAIN"/>
    <m/>
    <m/>
    <s v="NG"/>
    <s v="India"/>
    <s v="IP INFUSION"/>
    <s v="suman.kiran@wipro.com"/>
    <x v="1"/>
    <s v="EMP"/>
    <s v="OFFSHORE"/>
    <m/>
    <m/>
    <s v="ALLOCATED NO BILLED"/>
    <n v="185540"/>
    <s v="NEP-IIN-PJ-FH-PS"/>
    <n v="5891"/>
    <s v="IP Infusion, Inc"/>
    <x v="1"/>
    <s v="INDIA"/>
    <s v="REST OF THE WORLD"/>
    <s v="INDIA"/>
    <s v="REST OF THE WORLD"/>
    <s v="ROW"/>
    <s v="TECH"/>
    <s v="TECH"/>
    <s v="NEP-IIN-PJ-FH-PS"/>
    <m/>
    <m/>
    <m/>
    <s v="ERICSSON"/>
    <m/>
    <m/>
    <n v="7"/>
    <s v="WT"/>
    <s v="OFFSHORE"/>
    <s v="RoW"/>
    <x v="0"/>
    <m/>
    <s v="NO"/>
    <s v="NO"/>
    <s v="NA"/>
    <s v="No Plan - Elapsed EBD"/>
    <s v="NA - Lateral"/>
    <s v="Not Available"/>
    <s v="NA"/>
    <s v="Allocated and Not Billed"/>
    <n v="1.0966472253184062E-4"/>
    <x v="5"/>
  </r>
  <r>
    <d v="2018-07-27T00:00:00"/>
    <n v="20021043"/>
    <s v="Rushika Jain"/>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rushika.jai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7731778025472489E-5"/>
    <x v="4"/>
  </r>
  <r>
    <d v="2018-07-27T00:00:00"/>
    <n v="378403"/>
    <s v="Aiswarya Babu"/>
    <x v="1"/>
    <x v="1"/>
    <x v="7"/>
    <x v="0"/>
    <x v="9"/>
    <s v=""/>
    <s v=""/>
    <x v="7"/>
    <x v="4"/>
    <s v="Maddanna"/>
    <x v="0"/>
    <s v="TECH-GROUP"/>
    <s v="Chandrika N"/>
    <x v="4"/>
    <x v="21"/>
    <x v="2"/>
    <x v="1"/>
    <s v="I"/>
    <x v="2"/>
    <m/>
    <d v="2018-07-24T00:00:00"/>
    <d v="2018-08-25T00:00:00"/>
    <x v="0"/>
    <m/>
    <x v="4"/>
    <s v="Developer Java J2EE-L1.1"/>
    <x v="4"/>
    <s v="TECH GROUP"/>
    <s v="TECH GROUP"/>
    <x v="0"/>
    <x v="2"/>
    <s v="WT01"/>
    <x v="7"/>
    <n v="100"/>
    <s v="N"/>
    <d v="2018-07-06T00:00:00"/>
    <m/>
    <x v="20"/>
    <m/>
    <m/>
    <m/>
    <d v="2018-07-07T00:00:00"/>
    <n v="20"/>
    <n v="0"/>
    <n v="0"/>
    <n v="20"/>
    <x v="2"/>
    <m/>
    <n v="0"/>
    <n v="0"/>
    <n v="0"/>
    <s v="N"/>
    <s v="N"/>
    <s v="N"/>
    <m/>
    <s v="14.AVAILABLE"/>
    <m/>
    <m/>
    <s v="T7661"/>
    <s v="TECH Operation"/>
    <x v="0"/>
    <s v="TECHNOLOGY GROUP"/>
    <s v="MODEL B"/>
    <s v="MODEL B"/>
    <x v="0"/>
    <s v="COCHIN"/>
    <s v="Cochin"/>
    <x v="20"/>
    <x v="0"/>
    <m/>
    <s v="WTDVJ2EL11"/>
    <s v="Developer Java J2EE-L1.1"/>
    <s v="BAS-CCX-Java"/>
    <s v="DEVELOPER-L1"/>
    <s v="B"/>
    <s v="TECH"/>
    <s v="BU DU"/>
    <s v="TECH"/>
    <s v="BU DU"/>
    <m/>
    <m/>
    <m/>
    <m/>
    <n v="20"/>
    <x v="1"/>
    <n v="20180801"/>
    <s v="AC"/>
    <n v="20501231"/>
    <s v="WT"/>
    <s v="Retail Business(L1),BDD - Behavioral Driven Development Testing(L1)"/>
    <s v="JAVA-J2EE (7),ORACLE SQL (6),CORE JAVA (1),CG-BAS-CCX (1),CSS (1)"/>
    <s v="N"/>
    <m/>
    <m/>
    <d v="2018-03-23T00:00:00"/>
    <s v="PSHC"/>
    <s v="LTDU SL"/>
    <s v="N"/>
    <m/>
    <x v="1"/>
    <s v="Non-Deployable"/>
    <s v="Deployable"/>
    <m/>
    <n v="0"/>
    <n v="1"/>
    <n v="1"/>
    <n v="0"/>
    <n v="0"/>
    <n v="0"/>
    <n v="1"/>
    <x v="0"/>
    <s v="TECHNOLOGY GROUP"/>
    <s v="T8936"/>
    <s v="DIGI"/>
    <s v="DIGI-DX"/>
    <n v="639"/>
    <s v="BAS-JAVA"/>
    <s v="BB"/>
    <s v="India"/>
    <m/>
    <s v="aiswarya.babu@wipro.com"/>
    <x v="0"/>
    <s v="EMP"/>
    <s v="OFFSHORE"/>
    <m/>
    <m/>
    <s v="ALLOCATED NO BILLED"/>
    <n v="186726"/>
    <s v="TECH-CCX-CADRE-PROJECT"/>
    <n v="0"/>
    <m/>
    <x v="5"/>
    <s v="INDIA"/>
    <s v="REST OF THE WORLD"/>
    <s v="INDIA"/>
    <s v="REST OF THE WORLD"/>
    <s v="ROW"/>
    <s v="TECH"/>
    <s v="TECH"/>
    <s v="TECH-CCX-CADRE-PROJECT"/>
    <m/>
    <m/>
    <m/>
    <s v="HP"/>
    <m/>
    <m/>
    <n v="1.25"/>
    <s v="WT"/>
    <s v="OFFSHORE"/>
    <s v="RoW"/>
    <x v="0"/>
    <m/>
    <s v="NO"/>
    <s v="NO"/>
    <s v="NA"/>
    <s v="NA - Rookie"/>
    <s v="Fresher Engagement"/>
    <s v="Not Available"/>
    <s v="NA"/>
    <s v="Allocated and Not Billed"/>
    <n v="1.0966472253184062E-4"/>
    <x v="4"/>
  </r>
  <r>
    <d v="2018-07-27T00:00:00"/>
    <n v="152474"/>
    <s v="Srivathsa Raghavachar"/>
    <x v="1"/>
    <x v="1"/>
    <x v="1"/>
    <x v="0"/>
    <x v="154"/>
    <s v=""/>
    <s v=""/>
    <x v="8"/>
    <x v="0"/>
    <s v="Maddanna"/>
    <x v="0"/>
    <s v="Prem Kumar Dama/ Ramesh Balan/Mariam John"/>
    <s v="Manjeet Kaur"/>
    <x v="0"/>
    <x v="1"/>
    <x v="2"/>
    <x v="1"/>
    <s v="B"/>
    <x v="0"/>
    <m/>
    <m/>
    <m/>
    <x v="1"/>
    <m/>
    <x v="5"/>
    <s v="Test Engineer - Application Testing-L3.1"/>
    <x v="5"/>
    <s v="NEPC2"/>
    <s v="NEPC2"/>
    <x v="0"/>
    <x v="1"/>
    <s v="WT01"/>
    <x v="2"/>
    <n v="100"/>
    <s v="F"/>
    <d v="2018-06-27T00:00:00"/>
    <m/>
    <x v="144"/>
    <m/>
    <m/>
    <m/>
    <d v="2018-06-28T00:00:00"/>
    <n v="29"/>
    <n v="0"/>
    <n v="0"/>
    <n v="29"/>
    <x v="2"/>
    <m/>
    <n v="0"/>
    <n v="0"/>
    <n v="0"/>
    <s v="N"/>
    <s v="N"/>
    <s v="N"/>
    <m/>
    <s v="14.AVAILABLE"/>
    <m/>
    <m/>
    <s v="T7998"/>
    <s v="TMT-Telecom IT- BLR"/>
    <x v="0"/>
    <s v="NETWORK EQUIPMENT PROVIDER &amp; CISCO"/>
    <s v="MODEL B"/>
    <s v="MODEL B"/>
    <x v="0"/>
    <s v="BENGALURU"/>
    <s v="EC SEZ Ut 2 S2"/>
    <x v="119"/>
    <x v="3"/>
    <m/>
    <s v="WTTEAPPL31"/>
    <s v="Test Engineer - Application Testing-L3.1"/>
    <s v="BAS-APP-TESTING"/>
    <s v="TEST ENGINEER-L3"/>
    <s v="B"/>
    <s v="TECH"/>
    <s v="BU DU"/>
    <s v="TECH"/>
    <s v="BU DU"/>
    <m/>
    <m/>
    <m/>
    <m/>
    <n v="29"/>
    <x v="0"/>
    <n v="20501231"/>
    <s v="WT"/>
    <n v="20501231"/>
    <s v="WT"/>
    <s v="Mobile handset device testing(L2),Communication(L2),Application Testing(L2)"/>
    <s v="IVR AND VOICE PORTAL (30),SYSTEM TESTING (5),MULTIMEDIA APPLICATIONS (4),SPA SINGLE PAGE APPLICATION FRAMEWORK (6),EMBEDDED APPLICATION TESTING (1),APPLICATION TESTING (26),HYBRIS (8),MOBILE WIRELESS SERVER APPLICATIONS (4),TESTING (9),PACKAGE VALIDATION (14),WIPROACCELERATOR (2),HAMMER CALLMASTER (2),TEST AUTOMATION (9),TESTING APPLICATIONS (10),HP QTP - UFT AUTOMATION TESTING (7),WEB TESTING (8),SAP TESTING (2),APPLICATION SERVER SECURITY (8),SYSTEM INTEGRATION TESTING (6),ORACLE APPS TESTING (8),RETAIL APP TESTING (8)"/>
    <s v="N"/>
    <m/>
    <m/>
    <d v="2014-07-02T00:00:00"/>
    <s v="Selenium"/>
    <s v="LTDU SL"/>
    <s v="N"/>
    <m/>
    <x v="1"/>
    <s v="Deployable"/>
    <s v="Deployable"/>
    <m/>
    <n v="0"/>
    <n v="0"/>
    <n v="0"/>
    <n v="0"/>
    <n v="1"/>
    <n v="1"/>
    <n v="1"/>
    <x v="0"/>
    <s v="NETWORK EQUIPMENT PROVIDER &amp; CISCO"/>
    <s v="T5082"/>
    <s v="MAS"/>
    <s v="MAS-QET"/>
    <m/>
    <m/>
    <s v="BG"/>
    <s v="India"/>
    <s v="PHILIPS"/>
    <s v="srivathsa.raghavachar@wipro.com"/>
    <x v="1"/>
    <s v="EMP"/>
    <s v="OFFSHORE"/>
    <m/>
    <m/>
    <s v="AVAILABLE"/>
    <m/>
    <m/>
    <m/>
    <m/>
    <x v="0"/>
    <s v="INDIA"/>
    <s v="REST OF THE WORLD"/>
    <s v="INDIA"/>
    <s v="REST OF THE WORLD"/>
    <s v="ROW"/>
    <m/>
    <m/>
    <s v="B-WT01-0005201354-PHILIP"/>
    <m/>
    <m/>
    <m/>
    <s v="PHILIPS"/>
    <m/>
    <m/>
    <n v="10.833"/>
    <s v="WT"/>
    <s v="OFFSHORE"/>
    <s v="RoW"/>
    <x v="0"/>
    <m/>
    <s v="NO"/>
    <s v="NO"/>
    <s v="NA"/>
    <s v="No Plan"/>
    <s v="NA - Lateral"/>
    <s v="Not Available"/>
    <s v="NA"/>
    <s v="Available"/>
    <n v="1.0966472253184062E-4"/>
    <x v="1"/>
  </r>
  <r>
    <d v="2018-07-27T00:00:00"/>
    <n v="812069"/>
    <s v="Kumaresh M B"/>
    <x v="1"/>
    <x v="1"/>
    <x v="1"/>
    <x v="0"/>
    <x v="155"/>
    <s v=""/>
    <s v=""/>
    <x v="8"/>
    <x v="0"/>
    <s v="Maddanna"/>
    <x v="0"/>
    <s v="Prem Kumar Dama/ Ramesh Balan/Mariam John"/>
    <s v="Manjeet Kaur"/>
    <x v="0"/>
    <x v="0"/>
    <x v="1"/>
    <x v="0"/>
    <n v="0"/>
    <x v="0"/>
    <m/>
    <m/>
    <m/>
    <x v="1"/>
    <m/>
    <x v="9"/>
    <s v="Administrator - Desktop Support-L3.1"/>
    <x v="0"/>
    <s v="NEPC2"/>
    <s v="NEPC2"/>
    <x v="0"/>
    <x v="1"/>
    <s v="WT01"/>
    <x v="2"/>
    <n v="100"/>
    <s v="F"/>
    <m/>
    <d v="2018-06-30T00:00:00"/>
    <x v="145"/>
    <d v="2015-06-01T00:00:00"/>
    <d v="2014-10-13T00:00:00"/>
    <m/>
    <d v="2018-07-01T00:00:00"/>
    <n v="26"/>
    <n v="0"/>
    <n v="0"/>
    <n v="26"/>
    <x v="2"/>
    <m/>
    <n v="0"/>
    <n v="0"/>
    <n v="0"/>
    <s v="N"/>
    <s v="N"/>
    <s v="N"/>
    <d v="2017-01-19T00:00:00"/>
    <s v="14.AVAILABLE"/>
    <m/>
    <m/>
    <s v="T5212"/>
    <s v="TMT-Telecom IT- BLR"/>
    <x v="0"/>
    <s v="NETWORK EQUIPMENT PROVIDER &amp; CISCO"/>
    <s v="DDM"/>
    <s v="DDM"/>
    <x v="0"/>
    <s v="CHENNAI"/>
    <s v="Cdc1 Guindy"/>
    <x v="120"/>
    <x v="3"/>
    <m/>
    <s v="WTAMTDDL31"/>
    <s v="Administrator - Desktop Support-L3.1"/>
    <s v="GIS-End User Computing"/>
    <s v="ADMINISTRATOR-L3"/>
    <s v="R"/>
    <s v="TECH"/>
    <s v="BU DU"/>
    <s v="TECH"/>
    <s v="BU DU"/>
    <m/>
    <m/>
    <m/>
    <m/>
    <n v="26"/>
    <x v="0"/>
    <n v="20501231"/>
    <s v="WT"/>
    <n v="20501231"/>
    <s v="WT"/>
    <m/>
    <s v="SERVER CONSOLIDATION (36),PROGRAM MANAGEMENT (38),CISCO NEXUS SWITCHES (13),HARDWARE MODELLING (30),CISCO UCS (13),VMWARE SERVER  VIRTUALIZATION -VSPHERE (13)"/>
    <s v="N"/>
    <m/>
    <m/>
    <d v="2017-05-05T00:00:00"/>
    <s v="Linux Systems Programming"/>
    <m/>
    <s v="N"/>
    <m/>
    <x v="1"/>
    <s v="Deployable"/>
    <s v="Deployable"/>
    <m/>
    <n v="0"/>
    <n v="0"/>
    <n v="0"/>
    <n v="0"/>
    <n v="1"/>
    <n v="1"/>
    <n v="1"/>
    <x v="0"/>
    <s v="NETWORK EQUIPMENT PROVIDER &amp; CISCO"/>
    <m/>
    <s v="DDM"/>
    <s v="BU-VERTICAL SUPPORT"/>
    <m/>
    <m/>
    <s v="1S"/>
    <s v="India"/>
    <m/>
    <s v="kumaresh.mbk@wipro.com"/>
    <x v="1"/>
    <s v="EMP"/>
    <s v="OFFSHORE"/>
    <d v="2016-12-15T00:00:00"/>
    <m/>
    <s v="AVAILABLE"/>
    <m/>
    <m/>
    <m/>
    <m/>
    <x v="0"/>
    <s v="INDIA"/>
    <s v="REST OF THE WORLD"/>
    <s v="INDIA"/>
    <s v="REST OF THE WORLD"/>
    <s v="ROW"/>
    <m/>
    <m/>
    <m/>
    <m/>
    <m/>
    <m/>
    <m/>
    <s v="Approved"/>
    <d v="2017-01-05T00:00:00"/>
    <n v="10.5"/>
    <s v="WT"/>
    <s v="OFFSHORE"/>
    <s v="RoW"/>
    <x v="0"/>
    <m/>
    <s v="NO"/>
    <s v="NO"/>
    <s v="NA"/>
    <s v="No Plan"/>
    <s v="NA - Lateral"/>
    <s v="Not Available"/>
    <s v="NA"/>
    <s v="Available"/>
    <n v="3.0706122308915372E-4"/>
    <x v="1"/>
  </r>
  <r>
    <d v="2018-07-27T00:00:00"/>
    <n v="325029"/>
    <s v="Vishal Dass"/>
    <x v="1"/>
    <x v="1"/>
    <x v="1"/>
    <x v="0"/>
    <x v="1"/>
    <s v=""/>
    <s v=""/>
    <x v="10"/>
    <x v="1"/>
    <s v="Maddanna"/>
    <x v="0"/>
    <s v="Prem Kumar Dama/ Ramesh Balan/Mariam John"/>
    <s v="Manjeet Kaur"/>
    <x v="0"/>
    <x v="0"/>
    <x v="1"/>
    <x v="0"/>
    <n v="0"/>
    <x v="0"/>
    <m/>
    <m/>
    <m/>
    <x v="1"/>
    <m/>
    <x v="1"/>
    <s v="Developer Telecom-L3.2"/>
    <x v="1"/>
    <s v="NEPC2"/>
    <s v="NEPC2"/>
    <x v="0"/>
    <x v="1"/>
    <s v="WT01"/>
    <x v="2"/>
    <n v="100"/>
    <s v="F"/>
    <d v="2018-07-09T00:00:00"/>
    <m/>
    <x v="146"/>
    <m/>
    <m/>
    <m/>
    <d v="2018-07-10T00:00:00"/>
    <n v="17"/>
    <n v="0"/>
    <n v="0"/>
    <n v="17"/>
    <x v="2"/>
    <m/>
    <n v="1"/>
    <n v="1"/>
    <n v="0"/>
    <s v="N"/>
    <s v="N"/>
    <s v="N"/>
    <m/>
    <s v="9.Rejected"/>
    <m/>
    <m/>
    <s v="T5212"/>
    <s v="TMT-Telecom IT- BLR"/>
    <x v="0"/>
    <s v="NETWORK EQUIPMENT PROVIDER &amp; CISCO"/>
    <s v="DDM"/>
    <s v="DDM"/>
    <x v="0"/>
    <s v="BENGALURU"/>
    <s v="EC2"/>
    <x v="84"/>
    <x v="2"/>
    <m/>
    <s v="WTDVTDSL32"/>
    <s v="Developer Telecom-L3.2"/>
    <s v="Telecom"/>
    <s v="DEVELOPER-L3"/>
    <s v="R"/>
    <s v="TECH"/>
    <s v="BU DU"/>
    <s v="TECH"/>
    <s v="BU DU"/>
    <m/>
    <m/>
    <m/>
    <m/>
    <n v="17"/>
    <x v="0"/>
    <n v="20501231"/>
    <s v="VT"/>
    <n v="20501231"/>
    <s v="WT"/>
    <s v="Jenkins(L1)"/>
    <s v="ANGULAR JS (2),CSS (1),SPRING (10),JAVASCRIPT (3),CORE JAVA (60),PL-SQL (5),JENKINS (12)"/>
    <s v="N"/>
    <m/>
    <m/>
    <d v="2018-03-08T00:00:00"/>
    <s v="AgileWSM"/>
    <m/>
    <s v="N"/>
    <m/>
    <x v="1"/>
    <s v="Deployable"/>
    <s v="Deployable"/>
    <m/>
    <n v="0"/>
    <n v="0"/>
    <n v="0"/>
    <n v="0"/>
    <n v="1"/>
    <n v="1"/>
    <n v="1"/>
    <x v="0"/>
    <s v="NETWORK EQUIPMENT PROVIDER &amp; CISCO"/>
    <s v="T5212"/>
    <s v="DDM"/>
    <s v="DOMAIN"/>
    <m/>
    <m/>
    <s v="NG"/>
    <s v="India"/>
    <m/>
    <s v="vishal.dass@wipro.com"/>
    <x v="1"/>
    <s v="EMP"/>
    <s v="OFFSHORE"/>
    <m/>
    <m/>
    <s v="AVAILABLE"/>
    <m/>
    <m/>
    <m/>
    <m/>
    <x v="0"/>
    <s v="INDIA"/>
    <s v="REST OF THE WORLD"/>
    <s v="INDIA"/>
    <s v="REST OF THE WORLD"/>
    <s v="ROW"/>
    <m/>
    <m/>
    <m/>
    <m/>
    <m/>
    <m/>
    <s v="CISCO"/>
    <m/>
    <m/>
    <n v="2.9159999999999999"/>
    <s v="WT"/>
    <s v="OFFSHORE"/>
    <s v="RoW"/>
    <x v="0"/>
    <m/>
    <s v="NO"/>
    <s v="NO"/>
    <s v="NA"/>
    <s v="No Plan"/>
    <s v="NA - Lateral"/>
    <s v="completed"/>
    <s v="NA"/>
    <s v="Available"/>
    <n v="7.6091260437236713E-4"/>
    <x v="1"/>
  </r>
  <r>
    <d v="2018-07-27T00:00:00"/>
    <n v="388947"/>
    <s v="Singireddy Sai Vishal Reddy"/>
    <x v="1"/>
    <x v="1"/>
    <x v="1"/>
    <x v="0"/>
    <x v="152"/>
    <s v=""/>
    <s v=""/>
    <x v="15"/>
    <x v="1"/>
    <s v="Maddanna"/>
    <x v="0"/>
    <s v="Manogaran V G"/>
    <s v="Chandrika N"/>
    <x v="1"/>
    <x v="0"/>
    <x v="1"/>
    <x v="0"/>
    <n v="0"/>
    <x v="0"/>
    <m/>
    <m/>
    <m/>
    <x v="1"/>
    <m/>
    <x v="11"/>
    <s v="Developer Telecom-L2.1"/>
    <x v="1"/>
    <s v="SCSP"/>
    <s v="SCSP"/>
    <x v="1"/>
    <x v="1"/>
    <s v="WT01"/>
    <x v="3"/>
    <n v="100"/>
    <s v="F"/>
    <d v="2018-07-01T00:00:00"/>
    <m/>
    <x v="56"/>
    <m/>
    <m/>
    <m/>
    <d v="2018-07-02T00:00:00"/>
    <n v="25"/>
    <n v="1"/>
    <n v="0"/>
    <n v="24"/>
    <x v="2"/>
    <m/>
    <n v="0"/>
    <n v="4"/>
    <n v="2"/>
    <s v="N"/>
    <s v="N"/>
    <s v="N"/>
    <m/>
    <s v="9.Rejected"/>
    <m/>
    <m/>
    <s v="T7664"/>
    <s v="SEMI-CONDUCTORS"/>
    <x v="0"/>
    <s v="SEMI-CONDUCTORS"/>
    <s v="DDM"/>
    <s v="DDM"/>
    <x v="0"/>
    <s v="HYDERABAD"/>
    <s v="Manikonda"/>
    <x v="56"/>
    <x v="4"/>
    <m/>
    <s v="WTDVTDSL21"/>
    <s v="Developer Telecom-L2.1"/>
    <s v="Telecom"/>
    <s v="DEVELOPER-L2"/>
    <s v="R"/>
    <s v="TECH"/>
    <s v="BU DU"/>
    <s v="TECH"/>
    <s v="BU DU"/>
    <m/>
    <m/>
    <m/>
    <m/>
    <n v="25"/>
    <x v="0"/>
    <n v="20501231"/>
    <s v="WT"/>
    <n v="20501231"/>
    <s v="WT"/>
    <s v="Cost Accounting(L1),HTML 5(L1),Quality Assurance(L1),Python Scripting(L1),Linux Systems Programming(L1),CG-BAS-CCX(L1),Perl Programming(L1),Hybris(L1),English Language(L1)"/>
    <s v="HTML 5 (1),JAVASCRIPT (3),PYTHON SCRIPTING (3),CORE JAVA (1),MYSQL (2),PHP (1)"/>
    <s v="N"/>
    <m/>
    <m/>
    <d v="2018-05-10T00:00:00"/>
    <s v="Hybris ecomm"/>
    <m/>
    <s v="N"/>
    <m/>
    <x v="1"/>
    <s v="Deployable"/>
    <s v="Deployable"/>
    <m/>
    <n v="0"/>
    <n v="0"/>
    <n v="0"/>
    <n v="0"/>
    <n v="1"/>
    <n v="1"/>
    <n v="1"/>
    <x v="0"/>
    <s v="SEMI-CONDUCTORS"/>
    <s v="T7664"/>
    <s v="DDM"/>
    <s v="DELIVERY MANAGEMENT"/>
    <m/>
    <m/>
    <s v="ZW"/>
    <s v="India"/>
    <m/>
    <s v="singireddy.reddy2@wipro.com"/>
    <x v="1"/>
    <s v="EMP"/>
    <s v="OFFSHORE"/>
    <d v="2018-04-30T00:00:00"/>
    <m/>
    <s v="AVAILABLE"/>
    <m/>
    <m/>
    <m/>
    <m/>
    <x v="0"/>
    <s v="INDIA"/>
    <s v="REST OF THE WORLD"/>
    <s v="INDIA"/>
    <s v="REST OF THE WORLD"/>
    <s v="ROW"/>
    <m/>
    <m/>
    <m/>
    <m/>
    <m/>
    <m/>
    <s v="INTEL"/>
    <m/>
    <m/>
    <n v="0.91600000000000004"/>
    <s v="WT"/>
    <s v="OFFSHORE"/>
    <s v="RoW"/>
    <x v="0"/>
    <m/>
    <s v="NO"/>
    <s v="YES"/>
    <s v="NA"/>
    <s v="Star/Turbo Hire"/>
    <s v="NA - Lateral"/>
    <s v="In progress"/>
    <s v="NA"/>
    <s v="Available"/>
    <n v="2.1932944506368124E-4"/>
    <x v="1"/>
  </r>
  <r>
    <d v="2018-07-27T00:00:00"/>
    <n v="20002627"/>
    <s v="Arjun Dave"/>
    <x v="1"/>
    <x v="1"/>
    <x v="1"/>
    <x v="0"/>
    <x v="1"/>
    <s v=""/>
    <s v=""/>
    <x v="9"/>
    <x v="5"/>
    <s v="Bhagyashree"/>
    <x v="0"/>
    <s v="Manogaran V G"/>
    <s v="Chandrika N"/>
    <x v="1"/>
    <x v="31"/>
    <x v="0"/>
    <x v="0"/>
    <n v="0"/>
    <x v="0"/>
    <m/>
    <m/>
    <m/>
    <x v="1"/>
    <m/>
    <x v="0"/>
    <m/>
    <x v="0"/>
    <s v="SCSP"/>
    <s v="SCSP"/>
    <x v="0"/>
    <x v="1"/>
    <s v="WT01"/>
    <x v="11"/>
    <n v="100"/>
    <s v="F"/>
    <d v="2018-06-30T00:00:00"/>
    <m/>
    <x v="147"/>
    <m/>
    <m/>
    <m/>
    <d v="2018-07-01T00:00:00"/>
    <n v="26"/>
    <n v="2"/>
    <n v="0"/>
    <n v="24"/>
    <x v="2"/>
    <m/>
    <n v="0"/>
    <n v="0"/>
    <n v="0"/>
    <s v="N"/>
    <s v="Y"/>
    <s v="N"/>
    <m/>
    <s v="14.AVAILABLE"/>
    <m/>
    <m/>
    <s v="T5067"/>
    <s v="PSP- Group"/>
    <x v="0"/>
    <s v="PSP"/>
    <s v="DDM"/>
    <s v="DDM"/>
    <x v="1"/>
    <s v="California"/>
    <s v="Mountain View"/>
    <x v="38"/>
    <x v="1"/>
    <m/>
    <m/>
    <m/>
    <m/>
    <m/>
    <s v="N"/>
    <s v="TECH"/>
    <s v="BU DU"/>
    <s v="TECH"/>
    <s v="BU DU"/>
    <m/>
    <m/>
    <m/>
    <m/>
    <n v="26"/>
    <x v="0"/>
    <n v="20501231"/>
    <s v="WT"/>
    <n v="20501231"/>
    <s v="WT"/>
    <m/>
    <m/>
    <s v="N"/>
    <m/>
    <m/>
    <m/>
    <m/>
    <s v="LTDU SL"/>
    <s v="N"/>
    <m/>
    <x v="1"/>
    <s v="Deployable"/>
    <s v="Deployable"/>
    <m/>
    <n v="0"/>
    <n v="0"/>
    <n v="0"/>
    <n v="1"/>
    <n v="0"/>
    <n v="1"/>
    <n v="1"/>
    <x v="0"/>
    <s v="PSP"/>
    <m/>
    <m/>
    <m/>
    <m/>
    <m/>
    <m/>
    <s v="USA"/>
    <m/>
    <s v="arjun.dave@wipro.com"/>
    <x v="1"/>
    <s v="EMP"/>
    <s v="ODR"/>
    <m/>
    <m/>
    <s v="TED CASES"/>
    <m/>
    <m/>
    <m/>
    <m/>
    <x v="0"/>
    <s v="INDIA"/>
    <s v="REST OF THE WORLD"/>
    <s v="INDIA"/>
    <s v="REST OF THE WORLD"/>
    <s v="ROW"/>
    <m/>
    <m/>
    <m/>
    <m/>
    <m/>
    <m/>
    <s v="SYMANTEC"/>
    <m/>
    <m/>
    <n v="0.33300000000000002"/>
    <s v="WT"/>
    <s v="ODR"/>
    <s v="America"/>
    <x v="0"/>
    <m/>
    <s v="NO"/>
    <s v="YES"/>
    <s v="No Plan"/>
    <s v="NA - Onsite"/>
    <s v="NA - Onsite"/>
    <s v="Not Available"/>
    <s v="NA"/>
    <s v="Available"/>
    <n v="1.8643002830412905E-4"/>
    <x v="1"/>
  </r>
  <r>
    <d v="2018-07-27T00:00:00"/>
    <n v="322778"/>
    <s v="Divya Sanganigunta"/>
    <x v="1"/>
    <x v="1"/>
    <x v="1"/>
    <x v="0"/>
    <x v="1"/>
    <s v=""/>
    <s v=""/>
    <x v="4"/>
    <x v="1"/>
    <s v="Maddanna"/>
    <x v="0"/>
    <s v="Prem Kumar Dama/ Ramesh Balan/Mariam John"/>
    <s v="Manjeet Kaur"/>
    <x v="0"/>
    <x v="0"/>
    <x v="1"/>
    <x v="0"/>
    <n v="0"/>
    <x v="0"/>
    <m/>
    <m/>
    <m/>
    <x v="1"/>
    <m/>
    <x v="1"/>
    <s v="Developer Telecom-L1.1"/>
    <x v="1"/>
    <s v="NEPC2"/>
    <s v="NEPC2"/>
    <x v="0"/>
    <x v="1"/>
    <s v="WT01"/>
    <x v="7"/>
    <n v="100"/>
    <s v="F"/>
    <d v="2018-07-01T00:00:00"/>
    <m/>
    <x v="24"/>
    <m/>
    <m/>
    <m/>
    <d v="2018-07-02T00:00:00"/>
    <n v="25"/>
    <n v="0"/>
    <n v="0"/>
    <n v="25"/>
    <x v="2"/>
    <m/>
    <n v="0"/>
    <n v="0"/>
    <n v="0"/>
    <s v="N"/>
    <s v="N"/>
    <s v="N"/>
    <m/>
    <s v="14.AVAILABLE"/>
    <m/>
    <m/>
    <s v="T5212"/>
    <s v="TMT-Telecom IT- BLR"/>
    <x v="0"/>
    <s v="NETWORK EQUIPMENT PROVIDER &amp; CISCO"/>
    <s v="DDM"/>
    <s v="DDM"/>
    <x v="0"/>
    <s v="BENGALURU"/>
    <s v="Sarjapur Road 1"/>
    <x v="24"/>
    <x v="4"/>
    <m/>
    <s v="WTDVTDSL11"/>
    <s v="Developer Telecom-L1.1"/>
    <s v="Telecom"/>
    <s v="DEVELOPER-L1"/>
    <s v="R"/>
    <s v="TECH"/>
    <s v="BU DU"/>
    <s v="TECH"/>
    <s v="BU DU"/>
    <m/>
    <m/>
    <m/>
    <m/>
    <n v="25"/>
    <x v="0"/>
    <n v="20501231"/>
    <s v="VT"/>
    <n v="20501231"/>
    <s v="WT"/>
    <s v="McAfee Antivirus Endpoint Protection Solution - EPS(L1),JavaScript(L1),CG-BAS-CCX(L1),CG-BAS-CCX(L2)"/>
    <s v="CSS (1),PL-SQL (3),JUNIT (2),UNIX PLATFORM TESTING (3),JAX-RS - JAVA API FOR RESTFUL WEB SERVICES (2),JAVA-J2EE (1),JAVASCRIPT (3),PYTHON SCRIPTING (5),HIBERNATE (2),CORE JAVA (22),SPRING (2)"/>
    <s v="N"/>
    <m/>
    <m/>
    <d v="2017-12-08T00:00:00"/>
    <s v="Algorithm 101"/>
    <m/>
    <s v="N"/>
    <m/>
    <x v="1"/>
    <s v="Deployable"/>
    <s v="Deployable"/>
    <m/>
    <n v="0"/>
    <n v="0"/>
    <n v="0"/>
    <n v="0"/>
    <n v="1"/>
    <n v="1"/>
    <n v="1"/>
    <x v="0"/>
    <s v="NETWORK EQUIPMENT PROVIDER &amp; CISCO"/>
    <s v="T5212"/>
    <s v="DDM"/>
    <s v="DOMAIN"/>
    <n v="739"/>
    <s v="NEP-VL"/>
    <s v="NG"/>
    <s v="India"/>
    <m/>
    <s v="divya.sanganigunta@wipro.com"/>
    <x v="1"/>
    <s v="EMP"/>
    <s v="OFFSHORE"/>
    <m/>
    <m/>
    <s v="AVAILABLE"/>
    <m/>
    <m/>
    <m/>
    <m/>
    <x v="0"/>
    <s v="INDIA"/>
    <s v="REST OF THE WORLD"/>
    <s v="INDIA"/>
    <s v="REST OF THE WORLD"/>
    <s v="ROW"/>
    <m/>
    <m/>
    <m/>
    <m/>
    <m/>
    <m/>
    <s v="ERICSSON"/>
    <m/>
    <m/>
    <n v="3"/>
    <s v="WT"/>
    <s v="OFFSHORE"/>
    <s v="RoW"/>
    <x v="0"/>
    <m/>
    <s v="NO"/>
    <s v="NO"/>
    <s v="NA"/>
    <s v="No Plan"/>
    <s v="NA - Lateral"/>
    <s v="In progress"/>
    <s v="NA"/>
    <s v="Available"/>
    <n v="9.7044001141046419E-4"/>
    <x v="1"/>
  </r>
  <r>
    <d v="2018-07-27T00:00:00"/>
    <n v="377478"/>
    <s v="Prasanna Murugan"/>
    <x v="1"/>
    <x v="1"/>
    <x v="1"/>
    <x v="0"/>
    <x v="156"/>
    <s v=""/>
    <s v=""/>
    <x v="14"/>
    <x v="7"/>
    <s v="Maddanna"/>
    <x v="0"/>
    <s v="Prem Kumar Dama/ Ramesh Balan/Mariam John"/>
    <s v="Manjeet Kaur"/>
    <x v="0"/>
    <x v="3"/>
    <x v="2"/>
    <x v="1"/>
    <s v="B"/>
    <x v="0"/>
    <m/>
    <m/>
    <m/>
    <x v="1"/>
    <m/>
    <x v="10"/>
    <s v="Developer .NET-L1.1"/>
    <x v="5"/>
    <s v="NEPC2"/>
    <s v="NEPC2"/>
    <x v="0"/>
    <x v="1"/>
    <s v="WT01"/>
    <x v="3"/>
    <n v="100"/>
    <s v="F"/>
    <d v="2018-06-29T00:00:00"/>
    <m/>
    <x v="20"/>
    <m/>
    <m/>
    <m/>
    <d v="2018-06-30T00:00:00"/>
    <n v="27"/>
    <n v="0"/>
    <n v="0"/>
    <n v="27"/>
    <x v="2"/>
    <m/>
    <n v="0"/>
    <n v="5"/>
    <n v="1"/>
    <s v="N"/>
    <s v="N"/>
    <s v="N"/>
    <m/>
    <s v="10.Reserved"/>
    <m/>
    <m/>
    <s v="T7998"/>
    <s v="NEP ACCOUNT"/>
    <x v="0"/>
    <s v="NEP ACCOUNT"/>
    <s v="MODEL B"/>
    <s v="MODEL B"/>
    <x v="0"/>
    <s v="CHENNAI"/>
    <s v="Cdc5 Shlng Sez"/>
    <x v="20"/>
    <x v="4"/>
    <m/>
    <s v="WTDVNETL11"/>
    <s v="Developer .NET-L1.1"/>
    <s v="BAS-Microsoft"/>
    <s v="DEVELOPER-L1"/>
    <s v="B"/>
    <s v="TECH"/>
    <s v="BU DU"/>
    <s v="TECH"/>
    <s v="BU DU"/>
    <m/>
    <m/>
    <m/>
    <m/>
    <n v="27"/>
    <x v="0"/>
    <n v="20501231"/>
    <s v="WT"/>
    <n v="20501231"/>
    <s v="WT"/>
    <s v="ASP.NET(L1),English Language(L1),CG-BAS-CCX(L1)"/>
    <s v="ADO.NET (1),ASP.NET (1),.NET (1),MS SQL (1),HTML 5 (10),WCF - WINDOWS COMMUNICATION FOUNDATION (1),JAVASCRIPT (10),GIT-SCM - VERSION CONTROL SYSTEM (10)"/>
    <s v="N"/>
    <m/>
    <m/>
    <d v="2017-05-15T00:00:00"/>
    <s v="Assessment Milestone2- 2BT"/>
    <s v="LTDU SL"/>
    <s v="N"/>
    <m/>
    <x v="1"/>
    <s v="Deployable"/>
    <s v="Non-Deployable"/>
    <m/>
    <n v="0"/>
    <n v="0"/>
    <n v="0"/>
    <n v="0"/>
    <n v="1"/>
    <n v="1"/>
    <n v="1"/>
    <x v="0"/>
    <s v="NEP ACCOUNT"/>
    <s v="T5212"/>
    <s v="MAS"/>
    <s v="MAS-MICROSOFT"/>
    <m/>
    <m/>
    <s v="YW"/>
    <s v="India"/>
    <s v="TECHNICOLOR THOMSON"/>
    <s v="prasanna.murugan@wipro.com"/>
    <x v="1"/>
    <s v="EMP"/>
    <s v="OFFSHORE"/>
    <m/>
    <m/>
    <s v="RESERVED"/>
    <m/>
    <m/>
    <m/>
    <m/>
    <x v="0"/>
    <s v="INDIA"/>
    <s v="REST OF THE WORLD"/>
    <s v="INDIA"/>
    <s v="REST OF THE WORLD"/>
    <s v="ROW"/>
    <m/>
    <m/>
    <s v="B-WT01-0005204096-469879"/>
    <m/>
    <m/>
    <m/>
    <s v="TECHNICOLOR THOMSON"/>
    <m/>
    <m/>
    <n v="1.25"/>
    <s v="WT"/>
    <s v="OFFSHORE"/>
    <s v="RoW"/>
    <x v="0"/>
    <m/>
    <s v="NO"/>
    <s v="NO"/>
    <s v="NA"/>
    <s v="NA: Non-Deployable"/>
    <s v="NA - Lateral"/>
    <s v="Not Available"/>
    <s v="NA"/>
    <s v="Reserved"/>
    <n v="3.1802769534233777E-4"/>
    <x v="1"/>
  </r>
  <r>
    <d v="2018-07-27T00:00:00"/>
    <n v="239844"/>
    <s v="Verginie Thebrah V"/>
    <x v="2"/>
    <x v="0"/>
    <x v="3"/>
    <x v="0"/>
    <x v="26"/>
    <s v=""/>
    <s v=""/>
    <x v="1"/>
    <x v="1"/>
    <s v="Maddanna"/>
    <x v="0"/>
    <s v="Prem Kumar Dama/ Ramesh Balan/Mariam John"/>
    <s v="Manjeet Kaur"/>
    <x v="0"/>
    <x v="0"/>
    <x v="1"/>
    <x v="0"/>
    <n v="0"/>
    <x v="0"/>
    <d v="2018-08-10T00:00:00"/>
    <m/>
    <d v="2018-08-25T00:00:00"/>
    <x v="1"/>
    <m/>
    <x v="1"/>
    <s v="Test Lead Telecom OSS BSS-L4.1"/>
    <x v="1"/>
    <s v="NEPC2"/>
    <s v="NEPC2"/>
    <x v="0"/>
    <x v="1"/>
    <s v="WT01"/>
    <x v="4"/>
    <n v="100"/>
    <s v="F"/>
    <d v="2017-10-10T00:00:00"/>
    <m/>
    <x v="19"/>
    <m/>
    <d v="2014-11-26T00:00:00"/>
    <d v="2018-07-01T00:00:00"/>
    <d v="2018-07-02T00:00:00"/>
    <n v="25"/>
    <n v="1"/>
    <n v="0"/>
    <n v="24"/>
    <x v="2"/>
    <d v="2018-08-10T00:00:00"/>
    <n v="0"/>
    <n v="1"/>
    <n v="2"/>
    <s v="N"/>
    <s v="N"/>
    <s v="N"/>
    <m/>
    <s v="13.Allocated"/>
    <m/>
    <m/>
    <s v="T5212"/>
    <s v="TMT-Telecom IT- BLR"/>
    <x v="0"/>
    <s v="NETWORK EQUIPMENT PROVIDER &amp; CISCO"/>
    <s v="DDM"/>
    <s v="DDM"/>
    <x v="0"/>
    <s v="BENGALURU"/>
    <s v="EC SEZ Ut 2 S2"/>
    <x v="44"/>
    <x v="3"/>
    <m/>
    <s v="WTTSLTOL41"/>
    <s v="Test Lead Telecom OSS BSS-L4.1"/>
    <s v="Telecom-Testing"/>
    <s v="LEAD-L1"/>
    <s v="R"/>
    <s v="TECH"/>
    <s v="BU DU"/>
    <s v="TECH"/>
    <s v="BU DU"/>
    <m/>
    <m/>
    <m/>
    <m/>
    <n v="-5"/>
    <x v="1"/>
    <n v="20501231"/>
    <s v="VT"/>
    <n v="20501231"/>
    <s v="WT"/>
    <s v="English Language(L1),Agile-Scrum(L1),Quality Assurance(L2),BSS - Business Support System(L2),OSS - Operations Support System(L2),Application Testing(L3),OSS Platform Testing(L3),Communication(L2),Core Java(L1),Test Scripting Language(L2)"/>
    <s v="TESTING (4),NMS-EMS TESTING (20),SYBASE SQL (50),OSS - OPERATIONS SUPPORT SYSTEM (60),CORE JAVA (27),JAVASCRIPT (6),OSS APPLICATION TESTING (20),MANUAL TESTING (21),XML (4),JSF - JAVASERVER FACES (29)"/>
    <s v="N"/>
    <m/>
    <m/>
    <d v="2016-03-10T00:00:00"/>
    <s v="Agile WSM"/>
    <m/>
    <s v="N"/>
    <m/>
    <x v="1"/>
    <s v="Non-Deployable"/>
    <s v="Non-Deployable"/>
    <m/>
    <n v="0"/>
    <n v="0"/>
    <n v="0"/>
    <n v="0"/>
    <n v="1"/>
    <n v="1"/>
    <n v="1"/>
    <x v="0"/>
    <s v="NETWORK EQUIPMENT PROVIDER &amp; CISCO"/>
    <s v="T7123"/>
    <s v="DDM"/>
    <s v="DOMAIN"/>
    <n v="739"/>
    <s v="NEP-VL"/>
    <s v="NG"/>
    <s v="India"/>
    <m/>
    <s v="verginie.thebrah@wipro.com"/>
    <x v="1"/>
    <s v="EMP"/>
    <s v="OFFSHORE"/>
    <m/>
    <m/>
    <s v="ALLOCATED EBD IN NEXT 30 DAYS"/>
    <n v="127625"/>
    <s v="NEP-PHI-PJ-TF-SCCQA"/>
    <n v="3835"/>
    <s v="Philips Consumer Electronics BV"/>
    <x v="3"/>
    <s v="INDIA"/>
    <s v="REST OF THE WORLD"/>
    <s v="INDIA"/>
    <s v="REST OF THE WORLD"/>
    <s v="ROW"/>
    <s v="TECH"/>
    <s v="TECH"/>
    <m/>
    <m/>
    <m/>
    <m/>
    <s v="ERICSSON"/>
    <m/>
    <m/>
    <n v="10.75"/>
    <s v="WT"/>
    <s v="OFFSHORE"/>
    <s v="RoW"/>
    <x v="0"/>
    <m/>
    <s v="NO"/>
    <s v="NO"/>
    <s v="NA"/>
    <s v="EBD Within Qtr"/>
    <s v="NA - Lateral"/>
    <s v="Not Available"/>
    <s v="NA"/>
    <s v="Future Allocation"/>
    <n v="1.2351054690678636E-3"/>
    <x v="1"/>
  </r>
  <r>
    <d v="2018-07-27T00:00:00"/>
    <n v="346109"/>
    <s v="Satyendra Shukla"/>
    <x v="1"/>
    <x v="1"/>
    <x v="1"/>
    <x v="0"/>
    <x v="157"/>
    <s v=""/>
    <s v=""/>
    <x v="14"/>
    <x v="7"/>
    <s v="Maddanna"/>
    <x v="0"/>
    <s v="Manogaran V G"/>
    <s v="Chandrika N"/>
    <x v="1"/>
    <x v="7"/>
    <x v="2"/>
    <x v="1"/>
    <s v="B"/>
    <x v="0"/>
    <m/>
    <m/>
    <m/>
    <x v="1"/>
    <m/>
    <x v="10"/>
    <s v="Administrator Private Cloud-L3.2"/>
    <x v="5"/>
    <s v="SCSP"/>
    <s v="SCSP"/>
    <x v="0"/>
    <x v="1"/>
    <s v="WT01"/>
    <x v="2"/>
    <n v="100"/>
    <s v="F"/>
    <d v="2018-06-30T00:00:00"/>
    <m/>
    <x v="148"/>
    <m/>
    <m/>
    <m/>
    <d v="2018-07-01T00:00:00"/>
    <n v="26"/>
    <n v="0"/>
    <n v="0"/>
    <n v="26"/>
    <x v="2"/>
    <m/>
    <n v="1"/>
    <n v="5"/>
    <n v="0"/>
    <s v="N"/>
    <s v="N"/>
    <s v="N"/>
    <m/>
    <s v="10.Reserved"/>
    <m/>
    <m/>
    <s v="T7661"/>
    <s v="HP  ACCOUNT BENCH"/>
    <x v="0"/>
    <s v="HP ACCOUNT BENCH"/>
    <s v="MODEL B"/>
    <s v="MODEL B"/>
    <x v="0"/>
    <s v="BENGALURU"/>
    <s v="EC2"/>
    <x v="77"/>
    <x v="1"/>
    <m/>
    <s v="WTAMCPRL32"/>
    <s v="Administrator Private Cloud-L3.2"/>
    <s v="GIS-Cloud-Infra"/>
    <s v="ADMINISTRATOR-L3"/>
    <s v="B"/>
    <s v="TECH"/>
    <s v="BU DU"/>
    <s v="TECH"/>
    <s v="BU DU"/>
    <m/>
    <m/>
    <m/>
    <m/>
    <n v="26"/>
    <x v="0"/>
    <n v="20501231"/>
    <s v="WT"/>
    <n v="20501231"/>
    <s v="WT"/>
    <s v="Perl Programming(L2),Technical Lead(L1),Storage Manufacturing(L2)"/>
    <s v="UNIX OS (18),UNIX SHELL SCRIPTING (21),ORACLE 11GR2 (18),PERL PROGRAMMING (54),TCL-TK (18),PYTHON SCRIPTING (13),ORACLE SQL (18),CG-BAS-CCX (10),TELECOM MEDIATION (8)"/>
    <s v="N"/>
    <m/>
    <m/>
    <d v="2018-06-11T00:00:00"/>
    <s v="Emerging Leaders Program"/>
    <s v="LTDU SL"/>
    <s v="N"/>
    <m/>
    <x v="1"/>
    <s v="Deployable"/>
    <s v="Non-Deployable"/>
    <m/>
    <n v="0"/>
    <n v="0"/>
    <n v="0"/>
    <n v="0"/>
    <n v="1"/>
    <n v="1"/>
    <n v="1"/>
    <x v="0"/>
    <s v="HP ACCOUNT BENCH"/>
    <s v="T5160"/>
    <s v="MAS"/>
    <s v="MAS-MICROSOFT"/>
    <m/>
    <m/>
    <s v="YW"/>
    <s v="India"/>
    <s v="HP"/>
    <s v="satyendra.shukla@wipro.com"/>
    <x v="1"/>
    <s v="EMP"/>
    <s v="OFFSHORE"/>
    <m/>
    <m/>
    <s v="RESERVED"/>
    <m/>
    <m/>
    <m/>
    <m/>
    <x v="0"/>
    <s v="INDIA"/>
    <s v="REST OF THE WORLD"/>
    <s v="INDIA"/>
    <s v="REST OF THE WORLD"/>
    <s v="ROW"/>
    <m/>
    <m/>
    <s v="B-WT01-0005200832-HP"/>
    <m/>
    <m/>
    <m/>
    <s v="HP"/>
    <m/>
    <m/>
    <n v="2.3330000000000002"/>
    <s v="WT"/>
    <s v="OFFSHORE"/>
    <s v="RoW"/>
    <x v="0"/>
    <m/>
    <s v="NO"/>
    <s v="NO"/>
    <s v="NA"/>
    <s v="NA: Non-Deployable"/>
    <s v="NA - Lateral"/>
    <s v="In progress"/>
    <s v="NA"/>
    <s v="Reserved"/>
    <n v="2.9609475083596963E-4"/>
    <x v="1"/>
  </r>
  <r>
    <d v="2018-07-27T00:00:00"/>
    <n v="390668"/>
    <s v="Prathap Chandran Girichandran"/>
    <x v="1"/>
    <x v="1"/>
    <x v="1"/>
    <x v="0"/>
    <x v="158"/>
    <s v="EBD Q1"/>
    <m/>
    <x v="1"/>
    <x v="1"/>
    <s v="Raj"/>
    <x v="0"/>
    <s v="Prem Kumar Dama/ Ramesh Balan/Mariam John"/>
    <s v="Manjeet Kaur"/>
    <x v="0"/>
    <x v="0"/>
    <x v="1"/>
    <x v="0"/>
    <n v="0"/>
    <x v="0"/>
    <m/>
    <m/>
    <m/>
    <x v="1"/>
    <m/>
    <x v="1"/>
    <s v="Test Engineer Datacom-L3.2"/>
    <x v="1"/>
    <s v="NEPC2"/>
    <s v="NEPC2"/>
    <x v="0"/>
    <x v="1"/>
    <s v="WT01"/>
    <x v="2"/>
    <n v="100"/>
    <s v="F"/>
    <d v="2018-07-06T00:00:00"/>
    <m/>
    <x v="149"/>
    <m/>
    <m/>
    <m/>
    <d v="2018-07-07T00:00:00"/>
    <n v="20"/>
    <n v="1"/>
    <n v="0"/>
    <n v="19"/>
    <x v="2"/>
    <m/>
    <n v="0"/>
    <n v="0"/>
    <n v="0"/>
    <s v="N"/>
    <s v="N"/>
    <s v="N"/>
    <m/>
    <s v="1.RESIGN"/>
    <m/>
    <m/>
    <s v="T5212"/>
    <s v="TMT-Telecom IT- BLR"/>
    <x v="0"/>
    <s v="NETWORK EQUIPMENT PROVIDER &amp; CISCO"/>
    <s v="DDM"/>
    <s v="DDM"/>
    <x v="0"/>
    <s v="CHENNAI"/>
    <s v="Cdc5 Shlng Sez"/>
    <x v="121"/>
    <x v="2"/>
    <m/>
    <s v="WTTEDATL32"/>
    <s v="Test Engineer Datacom-L3.2"/>
    <s v="Telecom-Testing"/>
    <s v="TEST ENGINEER-L3"/>
    <s v="R"/>
    <s v="TECH"/>
    <s v="BU DU"/>
    <s v="TECH"/>
    <s v="BU DU"/>
    <m/>
    <m/>
    <m/>
    <m/>
    <n v="20"/>
    <x v="0"/>
    <n v="20501231"/>
    <s v="VT"/>
    <n v="20501231"/>
    <s v="WT"/>
    <m/>
    <s v="L2 PROTOCOLS (41),L2 SWITCHING TECHNOLOGIES (31),C PROGRAMMING (72),SDN TELECOM (7)"/>
    <s v="N"/>
    <m/>
    <m/>
    <d v="2018-02-19T00:00:00"/>
    <s v="Agile Overview"/>
    <m/>
    <s v="N"/>
    <m/>
    <x v="1"/>
    <s v="Non-Deployable"/>
    <s v="Non-Deployable"/>
    <m/>
    <n v="0"/>
    <n v="0"/>
    <n v="0"/>
    <n v="0"/>
    <n v="1"/>
    <n v="1"/>
    <n v="1"/>
    <x v="0"/>
    <s v="NETWORK EQUIPMENT PROVIDER &amp; CISCO"/>
    <s v="T5082"/>
    <s v="DDM"/>
    <s v="DOMAIN"/>
    <n v="739"/>
    <s v="NEP-VL"/>
    <s v="NG"/>
    <s v="India"/>
    <m/>
    <s v="prathap.girichandran@wipro.com"/>
    <x v="1"/>
    <s v="EMP"/>
    <s v="OFFSHORE"/>
    <m/>
    <m/>
    <s v="RESIGN"/>
    <m/>
    <m/>
    <m/>
    <m/>
    <x v="0"/>
    <s v="INDIA"/>
    <s v="REST OF THE WORLD"/>
    <s v="INDIA"/>
    <s v="REST OF THE WORLD"/>
    <s v="ROW"/>
    <m/>
    <m/>
    <m/>
    <m/>
    <m/>
    <m/>
    <s v="CISCO"/>
    <m/>
    <m/>
    <n v="0.83299999999999996"/>
    <s v="WT"/>
    <s v="OFFSHORE"/>
    <s v="RoW"/>
    <x v="0"/>
    <m/>
    <s v="NO"/>
    <s v="YES"/>
    <s v="NA"/>
    <s v="NA: Non-Deployable"/>
    <s v="NA - Lateral"/>
    <s v="Not Available"/>
    <d v="2018-08-22T00:00:00"/>
    <s v="Notice Period"/>
    <n v="2.6319533407641744E-4"/>
    <x v="1"/>
  </r>
  <r>
    <d v="2018-07-27T00:00:00"/>
    <n v="325385"/>
    <s v="Nikhil Singh"/>
    <x v="1"/>
    <x v="1"/>
    <x v="1"/>
    <x v="0"/>
    <x v="1"/>
    <s v=""/>
    <s v=""/>
    <x v="10"/>
    <x v="1"/>
    <s v="Maddanna"/>
    <x v="0"/>
    <s v="Prem Kumar Dama/ Ramesh Balan/Mariam John"/>
    <s v="Manjeet Kaur"/>
    <x v="2"/>
    <x v="10"/>
    <x v="1"/>
    <x v="0"/>
    <n v="0"/>
    <x v="0"/>
    <m/>
    <m/>
    <m/>
    <x v="0"/>
    <m/>
    <x v="1"/>
    <s v="Developer Telecom-L1.1"/>
    <x v="1"/>
    <s v="NEPC1"/>
    <s v="NEPC1"/>
    <x v="0"/>
    <x v="1"/>
    <s v="WT01"/>
    <x v="1"/>
    <n v="100"/>
    <s v="F"/>
    <d v="2018-07-06T00:00:00"/>
    <m/>
    <x v="89"/>
    <m/>
    <m/>
    <m/>
    <d v="2018-07-07T00:00:00"/>
    <n v="20"/>
    <n v="0"/>
    <n v="0"/>
    <n v="20"/>
    <x v="2"/>
    <m/>
    <n v="0"/>
    <n v="0"/>
    <n v="0"/>
    <s v="N"/>
    <s v="N"/>
    <s v="N"/>
    <m/>
    <s v="14.AVAILABLE"/>
    <m/>
    <m/>
    <s v="T7015"/>
    <s v="CISCO Engg Bangalore"/>
    <x v="0"/>
    <s v="CISCO"/>
    <s v="DDM"/>
    <s v="DDM"/>
    <x v="0"/>
    <s v="BENGALURU"/>
    <s v="Sarjapur Road 1"/>
    <x v="85"/>
    <x v="0"/>
    <m/>
    <s v="WTDVTDSL11"/>
    <s v="Developer Telecom-L1.1"/>
    <s v="Telecom"/>
    <s v="DEVELOPER-L1"/>
    <s v="R"/>
    <s v="TECH"/>
    <s v="BU DU"/>
    <s v="TECH"/>
    <s v="BU DU"/>
    <m/>
    <m/>
    <m/>
    <m/>
    <n v="20"/>
    <x v="0"/>
    <n v="20501231"/>
    <s v="BU"/>
    <n v="20501231"/>
    <s v="BU"/>
    <m/>
    <s v="JAVA-J2EE (1),PYTHON SCRIPTING (1),CORE JAVA (1),C PROGRAMMING (1),UNIX SHELL SCRIPTING (1)"/>
    <s v="N"/>
    <m/>
    <m/>
    <d v="2017-02-12T00:00:00"/>
    <s v="WASE"/>
    <m/>
    <s v="N"/>
    <m/>
    <x v="1"/>
    <s v="Deployable"/>
    <s v="Deployable"/>
    <m/>
    <n v="0"/>
    <n v="0"/>
    <n v="0"/>
    <n v="0"/>
    <n v="1"/>
    <n v="1"/>
    <n v="1"/>
    <x v="0"/>
    <s v="CISCO"/>
    <s v="T7009"/>
    <s v="DDM"/>
    <s v="DOMAIN"/>
    <n v="739"/>
    <s v="NEP-VL"/>
    <s v="NG"/>
    <s v="India"/>
    <m/>
    <s v="nikhil.singh9@wipro.com"/>
    <x v="0"/>
    <s v="EMP"/>
    <s v="OFFSHORE"/>
    <m/>
    <m/>
    <s v="AVAILABLE"/>
    <m/>
    <m/>
    <m/>
    <m/>
    <x v="0"/>
    <s v="INDIA"/>
    <s v="REST OF THE WORLD"/>
    <s v="INDIA"/>
    <s v="REST OF THE WORLD"/>
    <s v="ROW"/>
    <m/>
    <m/>
    <m/>
    <m/>
    <m/>
    <m/>
    <s v="CISCO"/>
    <m/>
    <m/>
    <n v="2.9159999999999999"/>
    <s v="WT"/>
    <s v="OFFSHORE"/>
    <s v="RoW"/>
    <x v="0"/>
    <m/>
    <s v="NO"/>
    <s v="NO"/>
    <s v="NA"/>
    <s v="NA - Rookie"/>
    <s v="Available"/>
    <s v="In progress"/>
    <s v="NA"/>
    <s v="Available"/>
    <n v="6.5945759045605158E-4"/>
    <x v="1"/>
  </r>
  <r>
    <d v="2018-07-27T00:00:00"/>
    <n v="20021861"/>
    <s v="Daphne Nongbri"/>
    <x v="1"/>
    <x v="1"/>
    <x v="1"/>
    <x v="0"/>
    <x v="1"/>
    <s v=""/>
    <s v=""/>
    <x v="9"/>
    <x v="5"/>
    <s v="Bhagyashree"/>
    <x v="0"/>
    <s v="Srinivasu G"/>
    <s v="Rashmi Prabha"/>
    <x v="3"/>
    <x v="9"/>
    <x v="0"/>
    <x v="0"/>
    <n v="0"/>
    <x v="0"/>
    <m/>
    <m/>
    <m/>
    <x v="1"/>
    <m/>
    <x v="0"/>
    <m/>
    <x v="0"/>
    <s v="PSP"/>
    <s v="PSP"/>
    <x v="0"/>
    <x v="0"/>
    <s v="WT01"/>
    <x v="5"/>
    <n v="100"/>
    <s v="F"/>
    <m/>
    <m/>
    <x v="14"/>
    <m/>
    <m/>
    <m/>
    <d v="2018-07-09T00:00:00"/>
    <n v="18"/>
    <n v="0"/>
    <n v="0"/>
    <n v="18"/>
    <x v="2"/>
    <m/>
    <n v="0"/>
    <n v="0"/>
    <n v="0"/>
    <s v="N"/>
    <s v="Y"/>
    <s v="N"/>
    <m/>
    <s v="14.AVAILABLE"/>
    <m/>
    <m/>
    <s v="T4603"/>
    <s v="MicroSoft Global ROW APAC Geo - India"/>
    <x v="0"/>
    <s v="MICROSOFT"/>
    <s v="DDM"/>
    <s v="DDM"/>
    <x v="1"/>
    <s v="Washington"/>
    <s v="Redmond"/>
    <x v="122"/>
    <x v="3"/>
    <m/>
    <m/>
    <m/>
    <m/>
    <m/>
    <s v="N"/>
    <s v="TECH"/>
    <s v="BU DU"/>
    <s v="TECH"/>
    <s v="BU DU"/>
    <m/>
    <m/>
    <m/>
    <m/>
    <n v="18"/>
    <x v="0"/>
    <n v="20501231"/>
    <s v="WT"/>
    <n v="20501231"/>
    <s v="WT"/>
    <m/>
    <m/>
    <s v="N"/>
    <m/>
    <m/>
    <m/>
    <m/>
    <s v="LTDU SL"/>
    <s v="N"/>
    <m/>
    <x v="0"/>
    <s v="Deployable"/>
    <s v="Deployable"/>
    <m/>
    <n v="0"/>
    <n v="0"/>
    <n v="0"/>
    <n v="1"/>
    <n v="0"/>
    <n v="1"/>
    <n v="1"/>
    <x v="0"/>
    <s v="MICROSOFT"/>
    <m/>
    <m/>
    <m/>
    <m/>
    <m/>
    <m/>
    <s v="USA"/>
    <m/>
    <s v="daphne.nongbri1@wipro.com"/>
    <x v="1"/>
    <s v="EMP"/>
    <s v="ODR"/>
    <m/>
    <m/>
    <s v="TED CASES"/>
    <m/>
    <m/>
    <m/>
    <m/>
    <x v="0"/>
    <s v="INDIA"/>
    <s v="REST OF THE WORLD"/>
    <s v="INDIA"/>
    <s v="REST OF THE WORLD"/>
    <s v="ROW"/>
    <m/>
    <m/>
    <m/>
    <m/>
    <m/>
    <m/>
    <m/>
    <m/>
    <m/>
    <n v="0"/>
    <s v="WT"/>
    <s v="ODR"/>
    <s v="America"/>
    <x v="1"/>
    <m/>
    <s v="NO"/>
    <s v="YES"/>
    <s v="Non-COD"/>
    <s v="NA - Onsite"/>
    <s v="NA - Onsite"/>
    <s v="Not Available"/>
    <s v="NA"/>
    <s v="Available"/>
    <n v="2.3536328424932844E-4"/>
    <x v="1"/>
  </r>
  <r>
    <d v="2018-07-27T00:00:00"/>
    <n v="20017456"/>
    <s v="Pratiksha Ashok Naik"/>
    <x v="1"/>
    <x v="1"/>
    <x v="1"/>
    <x v="0"/>
    <x v="144"/>
    <s v=""/>
    <s v=""/>
    <x v="3"/>
    <x v="2"/>
    <s v="Maddanna"/>
    <x v="0"/>
    <s v="Srinivasu G"/>
    <s v="Rashmi Prabha"/>
    <x v="3"/>
    <x v="9"/>
    <x v="2"/>
    <x v="1"/>
    <s v="B"/>
    <x v="0"/>
    <m/>
    <m/>
    <m/>
    <x v="0"/>
    <m/>
    <x v="3"/>
    <s v="Developer Enterprise Data Integration-L1.1"/>
    <x v="2"/>
    <s v="PSP"/>
    <s v="PSP"/>
    <x v="0"/>
    <x v="0"/>
    <s v="WT01"/>
    <x v="0"/>
    <n v="100"/>
    <s v="F"/>
    <d v="2018-07-01T00:00:00"/>
    <m/>
    <x v="1"/>
    <m/>
    <m/>
    <m/>
    <d v="2018-07-02T00:00:00"/>
    <n v="25"/>
    <n v="0"/>
    <n v="0"/>
    <n v="25"/>
    <x v="2"/>
    <m/>
    <n v="0"/>
    <n v="0"/>
    <n v="0"/>
    <s v="N"/>
    <s v="N"/>
    <s v="N"/>
    <m/>
    <s v="14.AVAILABLE"/>
    <m/>
    <m/>
    <s v="T7934"/>
    <s v="PSP ACCOUNT"/>
    <x v="0"/>
    <s v="PSP ACCOUNT"/>
    <s v="MODEL B"/>
    <s v="MODEL B"/>
    <x v="0"/>
    <s v="BENGALURU"/>
    <s v="Sarjapur Road 1"/>
    <x v="1"/>
    <x v="0"/>
    <m/>
    <s v="WTDVDDIL11"/>
    <s v="Developer Enterprise Data Integration-L1.1"/>
    <s v="WA-Information Management"/>
    <m/>
    <s v="B"/>
    <s v="TECH"/>
    <s v="BU DU"/>
    <s v="TECH"/>
    <s v="BU DU"/>
    <m/>
    <m/>
    <m/>
    <m/>
    <n v="25"/>
    <x v="0"/>
    <n v="20501231"/>
    <s v="WT"/>
    <n v="20501231"/>
    <s v="WT"/>
    <s v="English Language(L1)"/>
    <s v="INFORMATICA - DATA VALIDATION OPTION (2)"/>
    <s v="N"/>
    <m/>
    <m/>
    <d v="2018-06-11T00:00:00"/>
    <s v="Corporate Induction"/>
    <s v="LTDU SL"/>
    <s v="N"/>
    <m/>
    <x v="1"/>
    <s v="Deployable"/>
    <s v="Deployable"/>
    <m/>
    <n v="0"/>
    <n v="0"/>
    <n v="0"/>
    <n v="0"/>
    <n v="1"/>
    <n v="1"/>
    <n v="1"/>
    <x v="0"/>
    <s v="PSP ACCOUNT"/>
    <m/>
    <s v="DAAI"/>
    <s v="DAAI-IM"/>
    <m/>
    <m/>
    <s v="YP"/>
    <s v="India"/>
    <s v="MICROSOFT"/>
    <s v="pratiksha.naik1@wipro.com"/>
    <x v="0"/>
    <s v="EMP"/>
    <s v="OFFSHORE"/>
    <m/>
    <m/>
    <s v="AVAILABLE"/>
    <m/>
    <m/>
    <m/>
    <m/>
    <x v="0"/>
    <s v="INDIA"/>
    <s v="REST OF THE WORLD"/>
    <s v="INDIA"/>
    <s v="REST OF THE WORLD"/>
    <s v="ROW"/>
    <m/>
    <m/>
    <s v="B-WT01-0005201127-MICROS"/>
    <m/>
    <m/>
    <m/>
    <s v="QlikTech"/>
    <m/>
    <m/>
    <n v="8.3000000000000004E-2"/>
    <s v="WT"/>
    <s v="OFFSHORE"/>
    <s v="RoW"/>
    <x v="0"/>
    <m/>
    <s v="NO"/>
    <s v="YES"/>
    <s v="NA"/>
    <s v="NA - Rookie"/>
    <s v="Available"/>
    <s v="completed"/>
    <s v="NA"/>
    <s v="Available"/>
    <n v="6.8482134393513044E-4"/>
    <x v="1"/>
  </r>
  <r>
    <d v="2018-07-27T00:00:00"/>
    <n v="394415"/>
    <s v="Adyasha Panda"/>
    <x v="1"/>
    <x v="1"/>
    <x v="1"/>
    <x v="0"/>
    <x v="159"/>
    <m/>
    <m/>
    <x v="14"/>
    <x v="7"/>
    <s v="Maddanna"/>
    <x v="0"/>
    <s v="Prem Kumar Dama/ Ramesh Balan/Mariam John"/>
    <s v="Manjeet Kaur"/>
    <x v="0"/>
    <x v="1"/>
    <x v="2"/>
    <x v="1"/>
    <s v="B"/>
    <x v="0"/>
    <m/>
    <m/>
    <m/>
    <x v="0"/>
    <m/>
    <x v="10"/>
    <s v="Developer Sharepoint-L1.1"/>
    <x v="5"/>
    <s v="NEPC2"/>
    <s v="NEPC2"/>
    <x v="0"/>
    <x v="1"/>
    <s v="WT01"/>
    <x v="0"/>
    <n v="100"/>
    <s v="F"/>
    <d v="2018-07-05T00:00:00"/>
    <m/>
    <x v="2"/>
    <m/>
    <m/>
    <m/>
    <d v="2018-07-06T00:00:00"/>
    <n v="21"/>
    <n v="0"/>
    <n v="0"/>
    <n v="21"/>
    <x v="2"/>
    <m/>
    <n v="0"/>
    <n v="0"/>
    <n v="0"/>
    <s v="N"/>
    <s v="N"/>
    <s v="N"/>
    <m/>
    <s v="9.Rejected"/>
    <m/>
    <m/>
    <s v="T7998"/>
    <s v="TMT-Telecom IT- BLR"/>
    <x v="0"/>
    <s v="NETWORK EQUIPMENT PROVIDER &amp; CISCO"/>
    <s v="MODEL B"/>
    <s v="MODEL B"/>
    <x v="0"/>
    <s v="HYDERABAD"/>
    <s v="Hyderabad"/>
    <x v="2"/>
    <x v="0"/>
    <m/>
    <s v="WTDVMOSL11"/>
    <s v="Developer Sharepoint-L1.1"/>
    <s v="BAS-Microsoft"/>
    <s v="DEVELOPER-L1"/>
    <s v="B"/>
    <s v="TECH"/>
    <s v="BU DU"/>
    <s v="TECH"/>
    <s v="BU DU"/>
    <m/>
    <m/>
    <m/>
    <m/>
    <n v="21"/>
    <x v="0"/>
    <n v="20501231"/>
    <s v="WT"/>
    <n v="20501231"/>
    <s v="WT"/>
    <s v="English Language(L1),ASP.NET MVC 2(L1)"/>
    <s v="JENKINS (4),DOCKER (3),POWERSHELL (4),C# - CSHARP-PROGRAMMING (4),MYSQL (4)"/>
    <s v="N"/>
    <m/>
    <m/>
    <d v="2018-02-12T00:00:00"/>
    <s v="Python Scripting"/>
    <s v="LTDU SL"/>
    <s v="N"/>
    <m/>
    <x v="1"/>
    <s v="Deployable"/>
    <s v="Deployable"/>
    <m/>
    <n v="0"/>
    <n v="0"/>
    <n v="0"/>
    <n v="0"/>
    <n v="1"/>
    <n v="1"/>
    <n v="1"/>
    <x v="0"/>
    <s v="NETWORK EQUIPMENT PROVIDER &amp; CISCO"/>
    <s v="T5082"/>
    <s v="MAS"/>
    <s v="MAS-MICROSOFT"/>
    <m/>
    <m/>
    <s v="YW"/>
    <s v="India"/>
    <s v="PHILIPS"/>
    <s v="adyasha.panda@wipro.com"/>
    <x v="0"/>
    <s v="EMP"/>
    <s v="OFFSHORE"/>
    <d v="2018-05-31T00:00:00"/>
    <m/>
    <s v="AVAILABLE"/>
    <m/>
    <m/>
    <m/>
    <m/>
    <x v="0"/>
    <s v="INDIA"/>
    <s v="REST OF THE WORLD"/>
    <s v="INDIA"/>
    <s v="REST OF THE WORLD"/>
    <s v="ROW"/>
    <m/>
    <m/>
    <s v="B-WT01-0005201354-PHILIP"/>
    <m/>
    <m/>
    <m/>
    <s v="PHILIPS"/>
    <m/>
    <m/>
    <n v="0.75"/>
    <s v="WT"/>
    <s v="OFFSHORE"/>
    <s v="RoW"/>
    <x v="0"/>
    <m/>
    <s v="NO"/>
    <s v="YES"/>
    <s v="NA"/>
    <s v="NA - Rookie"/>
    <s v="Available"/>
    <s v="In progress"/>
    <s v="NA"/>
    <s v="Available"/>
    <n v="2.8062013433359859E-4"/>
    <x v="1"/>
  </r>
  <r>
    <d v="2018-07-27T00:00:00"/>
    <n v="20022324"/>
    <s v="Saranya Potnuru"/>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Hyderabad"/>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aranya.potnuru@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8.3810728258176456E-4"/>
    <x v="3"/>
  </r>
  <r>
    <d v="2018-07-27T00:00:00"/>
    <n v="20002879"/>
    <s v="Sharath Kumar"/>
    <x v="1"/>
    <x v="1"/>
    <x v="7"/>
    <x v="0"/>
    <x v="160"/>
    <s v=""/>
    <s v=""/>
    <x v="10"/>
    <x v="1"/>
    <s v="Maddanna"/>
    <x v="0"/>
    <s v="Prem Kumar Dama/ Ramesh Balan/Mariam John"/>
    <s v="Manjeet Kaur"/>
    <x v="2"/>
    <x v="23"/>
    <x v="1"/>
    <x v="1"/>
    <s v="I"/>
    <x v="1"/>
    <m/>
    <d v="2018-07-20T00:00:00"/>
    <d v="2018-12-27T00:00:00"/>
    <x v="1"/>
    <m/>
    <x v="1"/>
    <s v="Developer Telecom-L2.1"/>
    <x v="1"/>
    <s v="NEPC1"/>
    <s v="NEPC1"/>
    <x v="0"/>
    <x v="1"/>
    <s v="WT01"/>
    <x v="3"/>
    <n v="100"/>
    <s v="N"/>
    <d v="2018-07-09T00:00:00"/>
    <m/>
    <x v="150"/>
    <m/>
    <m/>
    <m/>
    <d v="2018-07-10T00:00:00"/>
    <n v="17"/>
    <n v="0"/>
    <n v="0"/>
    <n v="17"/>
    <x v="2"/>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17"/>
    <x v="1"/>
    <n v="0"/>
    <s v="AC"/>
    <n v="0"/>
    <s v="AC"/>
    <s v="Python Scripting(L2),HTML 5(L1),CG-BAS-CCX(L1)"/>
    <s v="MYSQL (22),HIBERNATE (12),JAX-RS - JAVA API FOR RESTFUL WEB SERVICES (24),HTML 5 (6),CORE JAVA (24)"/>
    <s v="N"/>
    <m/>
    <m/>
    <d v="2018-03-21T00:00:00"/>
    <s v="Web Services"/>
    <m/>
    <s v="N"/>
    <m/>
    <x v="1"/>
    <s v="Non-Deployable"/>
    <s v="Deployable"/>
    <m/>
    <n v="0"/>
    <n v="1"/>
    <n v="1"/>
    <n v="0"/>
    <n v="0"/>
    <n v="0"/>
    <n v="1"/>
    <x v="0"/>
    <s v="NETWORK EQUIPMENT PROVIDER &amp; CISCO"/>
    <s v="T7202"/>
    <s v="DDM"/>
    <s v="DOMAIN"/>
    <n v="739"/>
    <s v="NEP-VL"/>
    <s v="NG"/>
    <s v="India"/>
    <m/>
    <s v="sharath.kumar14@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In progress"/>
    <s v="NA"/>
    <s v="Allocated and Not Billed"/>
    <n v="3.2899416759552187E-4"/>
    <x v="5"/>
  </r>
  <r>
    <d v="2018-07-27T00:00:00"/>
    <n v="20021039"/>
    <s v="Naveen Wilson"/>
    <x v="1"/>
    <x v="1"/>
    <x v="7"/>
    <x v="0"/>
    <x v="93"/>
    <s v=""/>
    <s v=""/>
    <x v="6"/>
    <x v="4"/>
    <s v="Maddanna"/>
    <x v="0"/>
    <s v="TECH-GROUP"/>
    <s v="Chandrika N"/>
    <x v="4"/>
    <x v="21"/>
    <x v="2"/>
    <x v="1"/>
    <s v="I"/>
    <x v="2"/>
    <m/>
    <d v="2018-07-16T00:00:00"/>
    <d v="2018-07-27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naveen.wilso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2093020150039783E-4"/>
    <x v="4"/>
  </r>
  <r>
    <d v="2018-07-27T00:00:00"/>
    <n v="20022319"/>
    <s v="Dhanush Purushotha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dhanush.purushotha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605633807356533E-4"/>
    <x v="3"/>
  </r>
  <r>
    <d v="2018-07-27T00:00:00"/>
    <n v="389119"/>
    <s v="Sonal Mishra"/>
    <x v="2"/>
    <x v="1"/>
    <x v="5"/>
    <x v="0"/>
    <x v="1"/>
    <s v=""/>
    <s v=""/>
    <x v="4"/>
    <x v="1"/>
    <s v="Maddanna"/>
    <x v="0"/>
    <s v="Prem Kumar Dama/ Ramesh Balan/Mariam John"/>
    <s v="Manjeet Kaur"/>
    <x v="0"/>
    <x v="0"/>
    <x v="1"/>
    <x v="0"/>
    <n v="0"/>
    <x v="0"/>
    <m/>
    <m/>
    <m/>
    <x v="1"/>
    <m/>
    <x v="1"/>
    <s v="Developer Telecom-L2.1"/>
    <x v="1"/>
    <s v="NEPC2"/>
    <s v="NEPC2"/>
    <x v="1"/>
    <x v="1"/>
    <s v="WT01"/>
    <x v="3"/>
    <n v="100"/>
    <s v="F"/>
    <d v="2018-06-30T00:00:00"/>
    <m/>
    <x v="56"/>
    <m/>
    <m/>
    <m/>
    <d v="2018-07-01T00:00:00"/>
    <n v="26"/>
    <n v="5"/>
    <n v="0"/>
    <n v="21"/>
    <x v="2"/>
    <d v="2018-08-21T00:00:00"/>
    <n v="0"/>
    <n v="0"/>
    <n v="0"/>
    <s v="N"/>
    <s v="N"/>
    <s v="N"/>
    <m/>
    <s v="13.Allocated"/>
    <m/>
    <m/>
    <s v="T5212"/>
    <s v="TMT-Telecom IT- BLR"/>
    <x v="0"/>
    <s v="NETWORK EQUIPMENT PROVIDER &amp; CISCO"/>
    <s v="DDM"/>
    <s v="DDM"/>
    <x v="0"/>
    <s v="BENGALURU"/>
    <s v="Bangalore"/>
    <x v="56"/>
    <x v="4"/>
    <m/>
    <s v="WTDVTDSL21"/>
    <s v="Developer Telecom-L2.1"/>
    <s v="Telecom"/>
    <s v="DEVELOPER-L2"/>
    <s v="R"/>
    <s v="TECH"/>
    <s v="BU DU"/>
    <s v="TECH"/>
    <s v="BU DU"/>
    <m/>
    <m/>
    <m/>
    <m/>
    <n v="-12"/>
    <x v="1"/>
    <n v="20501231"/>
    <s v="WT"/>
    <n v="20501231"/>
    <s v="WT"/>
    <s v="English Language(L1),Business Analysis(L1),Python for Data Science(L1),Statistical Analysis(L1)"/>
    <s v="JAVASCRIPT (1),POWERSHELL (6),CORE JAVA (1),MYSQL (8),PYTHON SCRIPTING (7),TIBCO SPOTFIRE BI (6),BOOTSTRAP (2),HTML 5 (2)"/>
    <s v="N"/>
    <m/>
    <m/>
    <d v="2018-02-14T00:00:00"/>
    <s v="TIBCO Spotfire BI L3"/>
    <m/>
    <s v="N"/>
    <m/>
    <x v="1"/>
    <s v="Non-Deployable"/>
    <s v="Non-Deployable"/>
    <m/>
    <n v="0"/>
    <n v="0"/>
    <n v="0"/>
    <n v="0"/>
    <n v="1"/>
    <n v="1"/>
    <n v="1"/>
    <x v="0"/>
    <s v="NETWORK EQUIPMENT PROVIDER &amp; CISCO"/>
    <m/>
    <s v="DDM"/>
    <s v="DOMAIN"/>
    <m/>
    <m/>
    <s v="NG"/>
    <s v="India"/>
    <m/>
    <s v="sonal.mishra2@wipro.com"/>
    <x v="1"/>
    <s v="EMP"/>
    <s v="OFFSHORE"/>
    <d v="2017-09-30T00:00:00"/>
    <m/>
    <s v="ALLOCATED EBD IN NEXT 30 DAYS"/>
    <n v="187522"/>
    <s v="BAM-BOA-PJ-APP-MGMT-SER1"/>
    <n v="4595"/>
    <s v="BANK OF AMERICA"/>
    <x v="1"/>
    <s v="INDIA"/>
    <s v="REST OF THE WORLD"/>
    <s v="INDIA"/>
    <s v="REST OF THE WORLD"/>
    <s v="ROW"/>
    <s v="BFSI"/>
    <s v="BFSI"/>
    <m/>
    <m/>
    <m/>
    <m/>
    <s v="ERICSSON"/>
    <m/>
    <m/>
    <n v="0.91600000000000004"/>
    <s v="WT"/>
    <s v="OFFSHORE"/>
    <s v="RoW"/>
    <x v="0"/>
    <m/>
    <s v="NO"/>
    <s v="YES"/>
    <s v="NA"/>
    <s v="Star/Turbo Hire"/>
    <s v="NA - Lateral"/>
    <s v="In progress"/>
    <s v="NA"/>
    <s v="Future Allocation"/>
    <n v="1.9739650055731312E-4"/>
    <x v="1"/>
  </r>
  <r>
    <d v="2018-07-27T00:00:00"/>
    <n v="20020238"/>
    <s v="Cheng Chao Chua"/>
    <x v="2"/>
    <x v="0"/>
    <x v="8"/>
    <x v="0"/>
    <x v="161"/>
    <s v=""/>
    <s v=""/>
    <x v="13"/>
    <x v="6"/>
    <s v="Vasan"/>
    <x v="1"/>
    <s v="Venketeshwara S"/>
    <s v="Rashmi Prabha"/>
    <x v="5"/>
    <x v="15"/>
    <x v="3"/>
    <x v="4"/>
    <s v="T"/>
    <x v="1"/>
    <d v="2018-11-30T00:00:00"/>
    <m/>
    <d v="2018-12-31T00:00:00"/>
    <x v="1"/>
    <m/>
    <x v="0"/>
    <s v="Developer Data Platform Engineering-L1.1"/>
    <x v="3"/>
    <s v="APPLE"/>
    <s v="APPLE"/>
    <x v="0"/>
    <x v="0"/>
    <s v="WT01"/>
    <x v="0"/>
    <n v="100"/>
    <s v="N"/>
    <d v="2018-07-01T00:00:00"/>
    <m/>
    <x v="151"/>
    <m/>
    <m/>
    <m/>
    <d v="2018-07-02T00:00:00"/>
    <n v="25"/>
    <n v="0"/>
    <n v="0"/>
    <n v="25"/>
    <x v="2"/>
    <d v="2018-11-30T00:00:00"/>
    <n v="0"/>
    <n v="0"/>
    <n v="0"/>
    <s v="N"/>
    <s v="Y"/>
    <s v="N"/>
    <m/>
    <m/>
    <m/>
    <m/>
    <s v="T8922"/>
    <s v="Apple"/>
    <x v="0"/>
    <s v="APPLE"/>
    <s v="DAAI"/>
    <s v="DAAI-DPE"/>
    <x v="1"/>
    <s v="Singapore"/>
    <s v="Singapore"/>
    <x v="1"/>
    <x v="4"/>
    <m/>
    <s v="WTDVDPEL11"/>
    <s v="Developer Data Platform Engineering-L1.1"/>
    <s v="WA-Data Platform Engineering"/>
    <s v="DEVELOPER-L1"/>
    <s v="C"/>
    <s v="TECH"/>
    <s v="BU DU"/>
    <s v="DAAI"/>
    <s v="SL"/>
    <m/>
    <m/>
    <m/>
    <m/>
    <n v="25"/>
    <x v="1"/>
    <n v="0"/>
    <s v="AC"/>
    <n v="0"/>
    <s v="AC"/>
    <m/>
    <m/>
    <s v="N"/>
    <m/>
    <m/>
    <m/>
    <m/>
    <m/>
    <s v="N"/>
    <m/>
    <x v="1"/>
    <s v="Non-Deployable"/>
    <s v="Deployable"/>
    <m/>
    <n v="1"/>
    <n v="0"/>
    <n v="1"/>
    <n v="0"/>
    <n v="0"/>
    <n v="0"/>
    <n v="1"/>
    <x v="0"/>
    <s v="APPLE"/>
    <m/>
    <m/>
    <m/>
    <m/>
    <m/>
    <m/>
    <s v="Singapore"/>
    <s v="APPLE COMPUTERS INC."/>
    <s v="chengchao.chua@wipro.com"/>
    <x v="1"/>
    <s v="EMP"/>
    <s v="ODR"/>
    <m/>
    <m/>
    <s v="ALLOCATED EBD AFTER 30 DAYS"/>
    <n v="172561"/>
    <s v="APP-ACI-PJ-MAPS-CADRE"/>
    <n v="3668"/>
    <s v="Apple Inc."/>
    <x v="4"/>
    <s v="INDIA"/>
    <s v="REST OF THE WORLD"/>
    <s v="INDIA"/>
    <s v="REST OF THE WORLD"/>
    <s v="ROW"/>
    <s v="TECH"/>
    <s v="TECH"/>
    <s v="APP-ACI-PJ-MAPS-CADRE"/>
    <m/>
    <m/>
    <m/>
    <s v="APPLE COMPUTERS INC."/>
    <m/>
    <m/>
    <n v="8.3000000000000004E-2"/>
    <s v="WT"/>
    <s v="ODR"/>
    <s v="APAC"/>
    <x v="0"/>
    <s v="ONSITE_FRESHER"/>
    <s v="NO"/>
    <s v="YES"/>
    <s v="Allocated - no EBD"/>
    <s v="NA - Onsite"/>
    <s v="NA - Onsite"/>
    <s v="Not Available"/>
    <s v="NA"/>
    <s v="Allocated and Not Billed"/>
    <n v="1.0586618306295972E-3"/>
    <x v="5"/>
  </r>
  <r>
    <d v="2018-07-27T00:00:00"/>
    <n v="20020958"/>
    <s v="Rajasri Surendran"/>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2"/>
    <n v="0"/>
    <n v="23"/>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s v="C PROGRAMMING (2),CORE JAVA (2),C++ (2)"/>
    <s v="N"/>
    <m/>
    <m/>
    <m/>
    <m/>
    <s v="LTDU SL"/>
    <s v="N"/>
    <m/>
    <x v="0"/>
    <s v="Non-Deployable"/>
    <s v="Deployable"/>
    <m/>
    <n v="0"/>
    <n v="1"/>
    <n v="1"/>
    <n v="0"/>
    <n v="0"/>
    <n v="0"/>
    <n v="1"/>
    <x v="0"/>
    <s v="NETWORK EQUIPMENT PROVIDER &amp; CISCO"/>
    <s v="T5082"/>
    <s v="MAS"/>
    <s v="MAS-MICROSOFT"/>
    <m/>
    <m/>
    <s v="YW"/>
    <s v="India"/>
    <s v="ERICSSON"/>
    <s v="rajasri.surendran@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6.5945759045605158E-4"/>
    <x v="3"/>
  </r>
  <r>
    <d v="2018-07-27T00:00:00"/>
    <n v="950164"/>
    <s v="Shibanee Pattanaya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2"/>
    <m/>
    <m/>
    <m/>
    <d v="2018-07-10T00:00:00"/>
    <n v="17"/>
    <n v="1"/>
    <n v="0"/>
    <n v="16"/>
    <x v="2"/>
    <m/>
    <n v="0"/>
    <n v="0"/>
    <n v="0"/>
    <s v="N"/>
    <s v="N"/>
    <s v="N"/>
    <m/>
    <m/>
    <m/>
    <m/>
    <s v="T5212"/>
    <s v="TMT-Telecom IT- BLR"/>
    <x v="0"/>
    <s v="NETWORK EQUIPMENT PROVIDER &amp; CISCO"/>
    <s v="DDM"/>
    <s v="DDM"/>
    <x v="0"/>
    <s v="BENGALURU"/>
    <s v="EC2"/>
    <x v="24"/>
    <x v="4"/>
    <m/>
    <s v="WTDVTDSL21"/>
    <s v="Developer Telecom-L2.1"/>
    <s v="Telecom"/>
    <s v="DEVELOPER-L2"/>
    <s v="R"/>
    <s v="TECH"/>
    <s v="BU DU"/>
    <s v="TECH"/>
    <s v="BU DU"/>
    <m/>
    <m/>
    <m/>
    <m/>
    <n v="17"/>
    <x v="1"/>
    <n v="0"/>
    <s v="AC"/>
    <n v="0"/>
    <s v="AC"/>
    <m/>
    <s v="XML (3),REST - REPRESENTATIONAL STATE TRANSFER (3),NETCONF (3),MYSQL (22),PYTHON SCRIPTING (3),CORE JAVA (23),JSON-RPC (3)"/>
    <s v="N"/>
    <m/>
    <m/>
    <d v="2018-03-23T00:00:00"/>
    <s v="PSHC"/>
    <m/>
    <s v="N"/>
    <m/>
    <x v="1"/>
    <s v="Non-Deployable"/>
    <s v="Deployable"/>
    <m/>
    <n v="0"/>
    <n v="1"/>
    <n v="1"/>
    <n v="0"/>
    <n v="0"/>
    <n v="0"/>
    <n v="1"/>
    <x v="0"/>
    <s v="NETWORK EQUIPMENT PROVIDER &amp; CISCO"/>
    <s v="T7202"/>
    <s v="DDM"/>
    <s v="DOMAIN"/>
    <n v="739"/>
    <s v="NEP-VL"/>
    <s v="NG"/>
    <s v="India"/>
    <m/>
    <s v="shibanee.pattanayak@wipro.com"/>
    <x v="1"/>
    <s v="EMP"/>
    <s v="OFFSHORE"/>
    <m/>
    <m/>
    <s v="ALLOCATED NO BILLED"/>
    <n v="105688"/>
    <s v="GMT_CISCO_COE"/>
    <n v="0"/>
    <m/>
    <x v="5"/>
    <s v="INDIA"/>
    <s v="REST OF THE WORLD"/>
    <s v="INDIA"/>
    <s v="REST OF THE WORLD"/>
    <s v="ROW"/>
    <s v="TECH"/>
    <s v="TECH"/>
    <s v="GMT_CISCO_COE"/>
    <m/>
    <m/>
    <m/>
    <s v="CISCO"/>
    <m/>
    <m/>
    <n v="0.58299999999999996"/>
    <s v="WT"/>
    <s v="OFFSHORE"/>
    <s v="RoW"/>
    <x v="0"/>
    <m/>
    <s v="NO"/>
    <s v="YES"/>
    <s v="NA"/>
    <s v="No Plan"/>
    <s v="NA - Lateral"/>
    <s v="Not Available"/>
    <s v="NA"/>
    <s v="Allocated and Not Billed"/>
    <n v="6.8482134393513044E-4"/>
    <x v="5"/>
  </r>
  <r>
    <d v="2018-07-27T00:00:00"/>
    <n v="384798"/>
    <s v="Jayanth Reddy Kovvuru"/>
    <x v="2"/>
    <x v="1"/>
    <x v="5"/>
    <x v="0"/>
    <x v="111"/>
    <s v=""/>
    <s v=""/>
    <x v="14"/>
    <x v="7"/>
    <s v="Maddanna"/>
    <x v="0"/>
    <s v="Prem Kumar Dama/ Ramesh Balan/Mariam John"/>
    <s v="Manjeet Kaur"/>
    <x v="2"/>
    <x v="5"/>
    <x v="2"/>
    <x v="1"/>
    <s v="B"/>
    <x v="0"/>
    <m/>
    <m/>
    <m/>
    <x v="1"/>
    <m/>
    <x v="10"/>
    <s v="Developer Unix Applications-L1.1"/>
    <x v="5"/>
    <s v="NEPC1"/>
    <s v="NEPC1"/>
    <x v="0"/>
    <x v="1"/>
    <s v="WT01"/>
    <x v="3"/>
    <n v="100"/>
    <s v="F"/>
    <d v="2018-06-29T00:00:00"/>
    <m/>
    <x v="124"/>
    <m/>
    <m/>
    <m/>
    <d v="2018-06-30T00:00:00"/>
    <n v="27"/>
    <n v="0"/>
    <n v="0"/>
    <n v="27"/>
    <x v="2"/>
    <m/>
    <n v="0"/>
    <n v="0"/>
    <n v="0"/>
    <s v="N"/>
    <s v="N"/>
    <s v="N"/>
    <m/>
    <s v="13.Allocated"/>
    <m/>
    <m/>
    <s v="T7998"/>
    <s v="NEP ACCOUNT"/>
    <x v="0"/>
    <s v="NEP ACCOUNT"/>
    <s v="MODEL B"/>
    <s v="MODEL B"/>
    <x v="0"/>
    <s v="BENGALURU"/>
    <s v="Bangalore"/>
    <x v="107"/>
    <x v="4"/>
    <m/>
    <s v="WTDVUAPL11"/>
    <s v="Developer Unix Applications-L1.1"/>
    <s v="BAS-Microsoft"/>
    <s v="DEVELOPER-L1"/>
    <s v="B"/>
    <s v="TECH"/>
    <s v="BU DU"/>
    <s v="TECH"/>
    <s v="BU DU"/>
    <m/>
    <m/>
    <m/>
    <m/>
    <n v="27"/>
    <x v="1"/>
    <n v="20501231"/>
    <s v="WT"/>
    <n v="20501231"/>
    <s v="WT"/>
    <s v="Unix Platform Testing(L1),Unix Application Programming(L1),Python Scripting(L1)"/>
    <s v="UNIX PLATFORM TESTING (24),UNIX ADMIN (24),UNIX APPLICATION PROGRAMMING (32)"/>
    <s v="N"/>
    <m/>
    <m/>
    <d v="2017-07-25T00:00:00"/>
    <s v="Assessment Milestone - 2"/>
    <s v="LTDU SL"/>
    <s v="N"/>
    <m/>
    <x v="1"/>
    <s v="Non-Deployable"/>
    <s v="Non-Deployable"/>
    <m/>
    <n v="0"/>
    <n v="0"/>
    <n v="0"/>
    <n v="0"/>
    <n v="1"/>
    <n v="1"/>
    <n v="1"/>
    <x v="0"/>
    <s v="NEP ACCOUNT"/>
    <s v="T5082"/>
    <s v="MAS"/>
    <s v="MAS-MICROSOFT"/>
    <n v="641"/>
    <s v="BAS-UNIX CC++"/>
    <s v="YW"/>
    <s v="India"/>
    <s v="ERICSSON"/>
    <s v="jayanth.kovvuru@wipro.com"/>
    <x v="1"/>
    <s v="EMP"/>
    <s v="OFFSHORE"/>
    <m/>
    <m/>
    <s v="AVAILABLE"/>
    <n v="122109"/>
    <s v="BIGDATA_ACADEMY"/>
    <n v="0"/>
    <s v="Internal Project"/>
    <x v="5"/>
    <s v="INDIA"/>
    <s v="REST OF THE WORLD"/>
    <s v="INDIA"/>
    <s v="REST OF THE WORLD"/>
    <s v="ROW"/>
    <s v="DAAI"/>
    <s v="DAAI"/>
    <s v="B-WT01-0005200637-ERICSS"/>
    <m/>
    <m/>
    <m/>
    <s v="ERICSSON"/>
    <m/>
    <m/>
    <n v="1.083"/>
    <s v="WT"/>
    <s v="OFFSHORE"/>
    <s v="RoW"/>
    <x v="0"/>
    <m/>
    <s v="NO"/>
    <s v="NO"/>
    <s v="NA"/>
    <s v="NA: Non-Deployable"/>
    <s v="NA - Lateral"/>
    <s v="Not Available"/>
    <s v="NA"/>
    <s v="Future Allocation"/>
    <n v="2.8512827858278558E-4"/>
    <x v="1"/>
  </r>
  <r>
    <d v="2018-07-27T00:00:00"/>
    <n v="20021037"/>
    <s v="Sidharth Ramesh"/>
    <x v="2"/>
    <x v="0"/>
    <x v="3"/>
    <x v="0"/>
    <x v="93"/>
    <s v=""/>
    <s v=""/>
    <x v="6"/>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0"/>
    <n v="0"/>
    <n v="25"/>
    <x v="2"/>
    <d v="2018-09-01T00:00:00"/>
    <n v="0"/>
    <n v="0"/>
    <n v="0"/>
    <s v="N"/>
    <s v="N"/>
    <s v="N"/>
    <m/>
    <m/>
    <m/>
    <m/>
    <s v="T7997"/>
    <s v="GMT-TelecomEquipmentVendors-Delivery"/>
    <x v="0"/>
    <s v="NETWORK EQUIPMENT PROVIDER &amp; CISCO"/>
    <s v="MODEL B"/>
    <s v="MODEL B"/>
    <x v="0"/>
    <s v="COCHIN"/>
    <s v="Cochin"/>
    <x v="0"/>
    <x v="0"/>
    <m/>
    <s v="WTDVJ2EL11"/>
    <s v="Developer Java J2EE-L1.1"/>
    <s v="BAS-CCX-Java"/>
    <m/>
    <s v="B"/>
    <s v="TECH"/>
    <s v="BU DU"/>
    <s v="TECH"/>
    <s v="BU DU"/>
    <m/>
    <m/>
    <m/>
    <m/>
    <n v="9"/>
    <x v="1"/>
    <n v="0"/>
    <s v="AC"/>
    <n v="0"/>
    <s v="AC"/>
    <s v="English Language(L1)"/>
    <m/>
    <s v="N"/>
    <m/>
    <m/>
    <m/>
    <m/>
    <s v="LTDU SL"/>
    <s v="N"/>
    <m/>
    <x v="0"/>
    <s v="Non-Deployable"/>
    <s v="Deployable"/>
    <m/>
    <n v="0"/>
    <n v="1"/>
    <n v="1"/>
    <n v="0"/>
    <n v="0"/>
    <n v="0"/>
    <n v="1"/>
    <x v="0"/>
    <s v="NETWORK EQUIPMENT PROVIDER &amp; CISCO"/>
    <s v="T8254"/>
    <s v="DIGI"/>
    <s v="DIGI-DX"/>
    <n v="517"/>
    <s v="SOA/APPLICATION/LEGACY MO"/>
    <s v="BB"/>
    <s v="India"/>
    <s v="PHILIPS"/>
    <s v="sidharth.ramesh@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4.0582005566526248E-4"/>
    <x v="3"/>
  </r>
  <r>
    <d v="2018-07-27T00:00:00"/>
    <n v="20021036"/>
    <s v="Lekshmi 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m/>
    <m/>
    <s v="BB"/>
    <s v="India"/>
    <s v="ERICSSON"/>
    <s v="lekshmi.r54@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7.4988546336263141E-4"/>
    <x v="4"/>
  </r>
  <r>
    <d v="2018-07-27T00:00:00"/>
    <n v="20020076"/>
    <s v="Veeturi Sandeep"/>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veeturi.sandeep@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0706122308915372E-4"/>
    <x v="3"/>
  </r>
  <r>
    <d v="2018-07-27T00:00:00"/>
    <n v="20021035"/>
    <s v="Rithwik Rajendran"/>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rithwik.rajendran@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875"/>
    <s v="Shubham Gupta"/>
    <x v="2"/>
    <x v="0"/>
    <x v="3"/>
    <x v="0"/>
    <x v="87"/>
    <s v=""/>
    <s v=""/>
    <x v="14"/>
    <x v="7"/>
    <s v="Maddanna"/>
    <x v="0"/>
    <s v="Prem Kumar Dama/ Ramesh Balan/Mariam John"/>
    <s v="Manjeet Kaur"/>
    <x v="2"/>
    <x v="5"/>
    <x v="2"/>
    <x v="4"/>
    <s v="T"/>
    <x v="2"/>
    <d v="2018-08-01T00:00:00"/>
    <m/>
    <d v="2018-07-30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shubham.gupta35@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7546355605094498E-4"/>
    <x v="4"/>
  </r>
  <r>
    <d v="2018-07-27T00:00:00"/>
    <n v="20021034"/>
    <s v="Susree Ankita Mahapatra"/>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usree.mahapatra@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6319533407641744E-4"/>
    <x v="4"/>
  </r>
  <r>
    <d v="2018-07-27T00:00:00"/>
    <n v="20022314"/>
    <s v="Shaik Akhil"/>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shaik.akhil1@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4298016418550937E-4"/>
    <x v="3"/>
  </r>
  <r>
    <d v="2018-07-27T00:00:00"/>
    <n v="20021033"/>
    <s v="Manjari Rawat"/>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manjari.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3.8975018657444243E-4"/>
    <x v="4"/>
  </r>
  <r>
    <d v="2018-07-27T00:00:00"/>
    <n v="94792"/>
    <s v="Siddu Patil"/>
    <x v="1"/>
    <x v="1"/>
    <x v="1"/>
    <x v="0"/>
    <x v="1"/>
    <m/>
    <m/>
    <x v="15"/>
    <x v="1"/>
    <s v="Maddanna"/>
    <x v="0"/>
    <s v="Manogaran V G"/>
    <s v="Chandrika N"/>
    <x v="1"/>
    <x v="7"/>
    <x v="1"/>
    <x v="0"/>
    <n v="0"/>
    <x v="0"/>
    <m/>
    <m/>
    <m/>
    <x v="1"/>
    <m/>
    <x v="1"/>
    <s v="Practice Manager-L7.1"/>
    <x v="1"/>
    <s v="SCSP"/>
    <s v="SCSP"/>
    <x v="0"/>
    <x v="1"/>
    <s v="WT01"/>
    <x v="8"/>
    <n v="100"/>
    <s v="F"/>
    <d v="2017-10-10T00:00:00"/>
    <d v="2018-06-30T00:00:00"/>
    <x v="153"/>
    <m/>
    <m/>
    <m/>
    <d v="2018-07-01T00:00:00"/>
    <n v="26"/>
    <n v="0"/>
    <n v="0"/>
    <n v="26"/>
    <x v="2"/>
    <m/>
    <n v="0"/>
    <n v="0"/>
    <n v="0"/>
    <s v="N"/>
    <s v="N"/>
    <s v="N"/>
    <m/>
    <s v="14.AVAILABLE"/>
    <m/>
    <m/>
    <s v="T7663"/>
    <s v="HP"/>
    <x v="0"/>
    <s v="HP"/>
    <s v="DDM"/>
    <s v="DDM"/>
    <x v="0"/>
    <s v="BENGALURU"/>
    <s v="EC1"/>
    <x v="123"/>
    <x v="3"/>
    <m/>
    <s v="WTPCMGRL71"/>
    <s v="Practice Manager-L7.1"/>
    <s v="Practice Management"/>
    <s v="MANAGER-L3"/>
    <s v="R"/>
    <s v="TECH"/>
    <s v="BU DU"/>
    <s v="TECH"/>
    <s v="BU DU"/>
    <s v="Valid Cases"/>
    <s v="WIPRO LTD"/>
    <s v="Visa Stamping"/>
    <s v="B1"/>
    <n v="26"/>
    <x v="0"/>
    <n v="20501231"/>
    <s v="VT"/>
    <n v="20501231"/>
    <s v="WT"/>
    <m/>
    <s v="C PROGRAMMING (11),TELECOM PLATFORM ARCHITECTING (18),JAVA SWING (12),MS DYNAMICS 365 FOR OPERATION - DISTRIBUTION AND TRADE (10),TELECOM SERVICE PROVIDER (6),.NET (24),TELECOM EXPERT (36),TELECOMMUNICATION (24),MOBILE AND WIRELESS (12),CORE JAVA (24),TELECOM SWITCHING SPECIALIST (94)"/>
    <s v="N"/>
    <d v="2015-03-25T00:00:00"/>
    <d v="2025-03-22T00:00:00"/>
    <d v="2018-03-15T00:00:00"/>
    <s v="Situational Leadership and Coaching"/>
    <m/>
    <s v="N"/>
    <m/>
    <x v="1"/>
    <s v="Deployable"/>
    <s v="Deployable"/>
    <m/>
    <n v="0"/>
    <n v="0"/>
    <n v="0"/>
    <n v="0"/>
    <n v="1"/>
    <n v="1"/>
    <n v="1"/>
    <x v="0"/>
    <s v="HP"/>
    <s v="T5160"/>
    <s v="DDM"/>
    <s v="DOMAIN"/>
    <m/>
    <m/>
    <s v="NG"/>
    <s v="India"/>
    <m/>
    <s v="siddu.patil@wipro.com"/>
    <x v="1"/>
    <s v="EMP"/>
    <s v="OFFSHORE"/>
    <m/>
    <m/>
    <s v="AVAILABLE"/>
    <m/>
    <m/>
    <m/>
    <m/>
    <x v="0"/>
    <s v="INDIA"/>
    <s v="REST OF THE WORLD"/>
    <s v="INDIA"/>
    <s v="REST OF THE WORLD"/>
    <s v="ROW"/>
    <m/>
    <m/>
    <m/>
    <n v="0"/>
    <n v="0"/>
    <s v="VALID"/>
    <s v="HP"/>
    <m/>
    <m/>
    <n v="14.916"/>
    <s v="WT"/>
    <s v="OFFSHORE"/>
    <s v="RoW"/>
    <x v="0"/>
    <m/>
    <s v="NO"/>
    <s v="NO"/>
    <s v="NA"/>
    <s v="No Plan"/>
    <s v="NA - Lateral"/>
    <s v="Log in"/>
    <s v="NA"/>
    <s v="Available"/>
    <n v="2.6319533407641744E-4"/>
    <x v="1"/>
  </r>
  <r>
    <d v="2018-07-27T00:00:00"/>
    <n v="20021032"/>
    <s v="Ayush Gautam"/>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ayush.gautam@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3.1802769534233777E-4"/>
    <x v="4"/>
  </r>
  <r>
    <d v="2018-07-27T00:00:00"/>
    <n v="20022312"/>
    <s v="Phunith Kuma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phunith.kumar@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6.3409383697697261E-4"/>
    <x v="3"/>
  </r>
  <r>
    <d v="2018-07-27T00:00:00"/>
    <n v="20020951"/>
    <s v="Umesh Samant"/>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umesh.samant@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In progress"/>
    <s v="NA"/>
    <s v="Allocated and Not Billed"/>
    <n v="2.7416180632960154E-4"/>
    <x v="5"/>
  </r>
  <r>
    <d v="2018-07-27T00:00:00"/>
    <n v="20020871"/>
    <s v="Shashank Agarwal"/>
    <x v="2"/>
    <x v="0"/>
    <x v="8"/>
    <x v="0"/>
    <x v="162"/>
    <s v=""/>
    <s v=""/>
    <x v="14"/>
    <x v="7"/>
    <s v="Maddanna"/>
    <x v="0"/>
    <s v="Prem Kumar Dama/ Ramesh Balan/Mariam John"/>
    <s v="Manjeet Kaur"/>
    <x v="2"/>
    <x v="5"/>
    <x v="2"/>
    <x v="4"/>
    <s v="T"/>
    <x v="1"/>
    <d v="2018-10-01T00:00:00"/>
    <m/>
    <d v="2018-12-31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0"/>
    <x v="1"/>
    <n v="0"/>
    <s v="AC"/>
    <n v="0"/>
    <s v="AC"/>
    <s v="English Language(L1)"/>
    <m/>
    <s v="N"/>
    <m/>
    <m/>
    <m/>
    <m/>
    <s v="LTDU SL"/>
    <s v="N"/>
    <m/>
    <x v="0"/>
    <s v="Non-Deployable"/>
    <s v="Deployable"/>
    <m/>
    <n v="0"/>
    <n v="1"/>
    <n v="1"/>
    <n v="0"/>
    <n v="0"/>
    <n v="0"/>
    <n v="1"/>
    <x v="0"/>
    <s v="NETWORK EQUIPMENT PROVIDER &amp; CISCO"/>
    <s v="T5082"/>
    <s v="MAS"/>
    <s v="MAS-MICROSOFT"/>
    <m/>
    <m/>
    <s v="YW"/>
    <s v="India"/>
    <s v="ERICSSON"/>
    <s v="shashank.agarwal5@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2093020150039783E-4"/>
    <x v="3"/>
  </r>
  <r>
    <d v="2018-07-27T00:00:00"/>
    <n v="20020071"/>
    <s v="Shashank Kumar Yadav"/>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076"/>
    <s v="GMT-TelecomEquipmentVendors-Delivery"/>
    <x v="0"/>
    <s v="NETWORK EQUIPMENT PROVIDER &amp; CISCO"/>
    <s v="DAAI"/>
    <s v="DAAI-BI"/>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shashank.yadav3@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Log in"/>
    <s v="NA"/>
    <s v="Allocated and Not Billed"/>
    <n v="2.0836297281049719E-4"/>
    <x v="3"/>
  </r>
  <r>
    <d v="2018-07-27T00:00:00"/>
    <n v="20020950"/>
    <s v="Vaishnavi Ganesh Kulkarni"/>
    <x v="2"/>
    <x v="1"/>
    <x v="5"/>
    <x v="0"/>
    <x v="87"/>
    <s v=""/>
    <s v=""/>
    <x v="14"/>
    <x v="7"/>
    <s v="Maddanna"/>
    <x v="0"/>
    <s v="Manogaran V G"/>
    <s v="Chandrika N"/>
    <x v="1"/>
    <x v="7"/>
    <x v="2"/>
    <x v="4"/>
    <s v="M"/>
    <x v="2"/>
    <m/>
    <d v="2018-07-09T00:00:00"/>
    <d v="2018-08-09T00:00:00"/>
    <x v="0"/>
    <m/>
    <x v="10"/>
    <m/>
    <x v="5"/>
    <s v="SCSP"/>
    <s v="SCSP"/>
    <x v="0"/>
    <x v="3"/>
    <s v="WT01"/>
    <x v="0"/>
    <n v="100"/>
    <s v="N"/>
    <m/>
    <m/>
    <x v="36"/>
    <m/>
    <m/>
    <m/>
    <d v="2018-07-02T00:00:00"/>
    <n v="25"/>
    <n v="0"/>
    <n v="0"/>
    <n v="25"/>
    <x v="2"/>
    <m/>
    <n v="0"/>
    <n v="0"/>
    <n v="0"/>
    <s v="N"/>
    <s v="N"/>
    <s v="N"/>
    <m/>
    <s v="15.Rookie&lt;60D"/>
    <m/>
    <m/>
    <s v="T7661"/>
    <s v="HP"/>
    <x v="0"/>
    <s v="HP"/>
    <s v="MODEL B"/>
    <s v="MODEL B"/>
    <x v="0"/>
    <s v="PUNE"/>
    <s v="Pune"/>
    <x v="0"/>
    <x v="0"/>
    <m/>
    <m/>
    <m/>
    <m/>
    <m/>
    <s v="B"/>
    <s v="TECH"/>
    <s v="BU DU"/>
    <s v="TECH"/>
    <s v="BU DU"/>
    <m/>
    <m/>
    <m/>
    <m/>
    <n v="25"/>
    <x v="1"/>
    <n v="20180724"/>
    <s v="BU"/>
    <n v="20501231"/>
    <s v="WT"/>
    <s v="English Language(L1)"/>
    <m/>
    <s v="N"/>
    <m/>
    <m/>
    <m/>
    <m/>
    <s v="LTDU SL"/>
    <s v="N"/>
    <m/>
    <x v="0"/>
    <s v="Non-Deployable"/>
    <m/>
    <m/>
    <n v="0"/>
    <n v="1"/>
    <n v="1"/>
    <n v="0"/>
    <n v="0"/>
    <n v="0"/>
    <n v="1"/>
    <x v="0"/>
    <s v="HP"/>
    <s v="T7652"/>
    <s v="MAS"/>
    <s v="MAS-MICROSOFT"/>
    <m/>
    <m/>
    <s v="YW"/>
    <s v="India"/>
    <s v="HP"/>
    <s v="vaishnavi.kulkarni4@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Not Available"/>
    <s v="NA"/>
    <s v="Allocated and Not Billed"/>
    <n v="1.2792163786774302E-3"/>
    <x v="4"/>
  </r>
  <r>
    <d v="2018-07-27T00:00:00"/>
    <n v="20017350"/>
    <s v="R Pushpakala"/>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pushpakala.55@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7.1018509741420941E-4"/>
    <x v="4"/>
  </r>
  <r>
    <d v="2018-07-27T00:00:00"/>
    <n v="20021030"/>
    <s v="Uday Kumar"/>
    <x v="1"/>
    <x v="1"/>
    <x v="7"/>
    <x v="0"/>
    <x v="93"/>
    <s v=""/>
    <s v=""/>
    <x v="12"/>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8"/>
    <s v="TECH Operation"/>
    <x v="0"/>
    <s v="TECHNOLOGY GROUP"/>
    <s v="MODEL B"/>
    <s v="MODEL B"/>
    <x v="0"/>
    <s v="HYDERABAD"/>
    <s v="Madhapur"/>
    <x v="0"/>
    <x v="0"/>
    <m/>
    <s v="WTDVJ2EL11"/>
    <s v="Developer Java J2EE-L1.1"/>
    <s v="BAS-CCX-Java"/>
    <m/>
    <s v="B"/>
    <s v="TECH"/>
    <s v="BU DU"/>
    <s v="TECH"/>
    <s v="BU DU"/>
    <m/>
    <m/>
    <m/>
    <m/>
    <n v="25"/>
    <x v="1"/>
    <n v="0"/>
    <s v="AC"/>
    <n v="0"/>
    <s v="AC"/>
    <s v="English Language(L1)"/>
    <m/>
    <s v="N"/>
    <m/>
    <m/>
    <m/>
    <m/>
    <s v="LTDU SL"/>
    <s v="N"/>
    <m/>
    <x v="0"/>
    <s v="Non-Deployable"/>
    <s v="Deployable"/>
    <m/>
    <n v="0"/>
    <n v="1"/>
    <n v="1"/>
    <n v="0"/>
    <n v="0"/>
    <n v="0"/>
    <n v="1"/>
    <x v="0"/>
    <s v="TECHNOLOGY GROUP"/>
    <s v="T8254"/>
    <s v="DIGI"/>
    <s v="DIGI-DX"/>
    <n v="517"/>
    <s v="SOA/APPLICATION/LEGACY MO"/>
    <s v="BB"/>
    <s v="India"/>
    <m/>
    <s v="uday.kumar2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2.6478369478049452E-4"/>
    <x v="4"/>
  </r>
  <r>
    <d v="2018-07-27T00:00:00"/>
    <n v="358710"/>
    <s v="Niranjana Ravishankar"/>
    <x v="2"/>
    <x v="1"/>
    <x v="5"/>
    <x v="0"/>
    <x v="87"/>
    <s v=""/>
    <s v=""/>
    <x v="11"/>
    <x v="1"/>
    <s v="Maddanna"/>
    <x v="0"/>
    <s v="Prem Kumar Dama/ Ramesh Balan/Mariam John"/>
    <s v="Manjeet Kaur"/>
    <x v="0"/>
    <x v="0"/>
    <x v="1"/>
    <x v="0"/>
    <n v="0"/>
    <x v="0"/>
    <m/>
    <d v="2018-07-01T00:00:00"/>
    <d v="2018-10-01T00:00:00"/>
    <x v="1"/>
    <m/>
    <x v="1"/>
    <s v="Developer Telecom-L2.1"/>
    <x v="1"/>
    <s v="NEPC2"/>
    <s v="NEPC2"/>
    <x v="1"/>
    <x v="1"/>
    <s v="WT01"/>
    <x v="2"/>
    <n v="100"/>
    <s v="F"/>
    <m/>
    <m/>
    <x v="38"/>
    <m/>
    <m/>
    <m/>
    <d v="2017-07-28T00:00:00"/>
    <n v="32.35"/>
    <n v="9.1999999999999993"/>
    <n v="331"/>
    <n v="23.15"/>
    <x v="2"/>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CG-BAS-CCX(L1),Bootstrap(L1),SAP BASIS(L2),Python Scripting(L2),Telecom Testing(L1),Cloud-Windows Azure(L1),Datacom Testing(L1),Python Scripting(L1)"/>
    <s v="OPENSTACK (3),PYTHON SCRIPTING (12),NETWORK MANAGEMENT (6),TELECOM TESTING AUTOMATION (12)"/>
    <s v="N"/>
    <m/>
    <m/>
    <d v="2017-10-04T00:00:00"/>
    <s v="FullStack ModernWeb - Angular"/>
    <m/>
    <s v="N"/>
    <m/>
    <x v="1"/>
    <s v="Non-Deployable"/>
    <s v="Non-Deployable"/>
    <m/>
    <n v="0"/>
    <n v="0"/>
    <n v="0"/>
    <n v="0"/>
    <n v="0.99"/>
    <n v="0.99"/>
    <n v="1"/>
    <x v="0"/>
    <s v="NETWORK EQUIPMENT PROVIDER &amp; CISCO"/>
    <s v="T7202"/>
    <s v="DDM"/>
    <s v="DOMAIN"/>
    <n v="739"/>
    <s v="NEP-VL"/>
    <s v="NG"/>
    <s v="India"/>
    <m/>
    <s v="niranjana.ravishankar1@wipro.com"/>
    <x v="1"/>
    <s v="EMP"/>
    <s v="OFFSHORE"/>
    <d v="2018-06-30T00:00:00"/>
    <m/>
    <s v="ALLOCATED NO BILLED"/>
    <n v="115774"/>
    <s v="M&amp;T-COE-VEVATO"/>
    <n v="0"/>
    <s v="Internal Project"/>
    <x v="5"/>
    <s v="INDIA"/>
    <s v="REST OF THE WORLD"/>
    <s v="INDIA"/>
    <s v="REST OF THE WORLD"/>
    <s v="ROW"/>
    <s v="TECH"/>
    <s v="TECH"/>
    <m/>
    <m/>
    <m/>
    <m/>
    <m/>
    <m/>
    <m/>
    <n v="1.9159999999999999"/>
    <s v="WT"/>
    <s v="OFFSHORE"/>
    <s v="RoW"/>
    <x v="0"/>
    <m/>
    <s v="NO"/>
    <s v="NO"/>
    <s v="NA"/>
    <s v="Star/Turbo Hire"/>
    <s v="NA - Lateral"/>
    <s v="In progress"/>
    <s v="NA"/>
    <s v="Future Allocation"/>
    <n v="5.3263882306065706E-4"/>
    <x v="1"/>
  </r>
  <r>
    <d v="2018-07-27T00:00:00"/>
    <n v="20015269"/>
    <s v="Adarsh Biswal"/>
    <x v="1"/>
    <x v="1"/>
    <x v="7"/>
    <x v="0"/>
    <x v="65"/>
    <s v=""/>
    <s v=""/>
    <x v="11"/>
    <x v="1"/>
    <s v="Maddanna"/>
    <x v="0"/>
    <s v="TECH-GROUP"/>
    <s v="Chandrika N"/>
    <x v="4"/>
    <x v="21"/>
    <x v="1"/>
    <x v="1"/>
    <s v="I"/>
    <x v="2"/>
    <m/>
    <d v="2018-07-22T00:00:00"/>
    <d v="2018-08-20T00:00:00"/>
    <x v="0"/>
    <m/>
    <x v="1"/>
    <s v="Developer Java J2EE-L1.1"/>
    <x v="1"/>
    <s v="TECH GROUP"/>
    <s v="TECH GROUP"/>
    <x v="0"/>
    <x v="2"/>
    <s v="WT01"/>
    <x v="0"/>
    <n v="100"/>
    <s v="N"/>
    <d v="2018-07-01T00:00:00"/>
    <m/>
    <x v="9"/>
    <m/>
    <m/>
    <m/>
    <d v="2018-07-02T00:00:00"/>
    <n v="25"/>
    <n v="0"/>
    <n v="0"/>
    <n v="25"/>
    <x v="2"/>
    <m/>
    <n v="0"/>
    <n v="0"/>
    <n v="0"/>
    <s v="N"/>
    <s v="N"/>
    <s v="N"/>
    <m/>
    <s v="14.AVAILABLE"/>
    <m/>
    <m/>
    <s v="T5212"/>
    <s v="TECH Operation"/>
    <x v="0"/>
    <s v="TECHNOLOGY GROUP"/>
    <s v="DDM"/>
    <s v="DDM"/>
    <x v="0"/>
    <s v="HYDERABAD"/>
    <s v="Madhapur"/>
    <x v="1"/>
    <x v="0"/>
    <m/>
    <s v="WTDVJ2EL11"/>
    <s v="Developer Java J2EE-L1.1"/>
    <s v="BAS-CCX-Java"/>
    <m/>
    <s v="R"/>
    <s v="TECH"/>
    <s v="BU DU"/>
    <s v="TECH"/>
    <s v="BU DU"/>
    <m/>
    <m/>
    <m/>
    <m/>
    <n v="25"/>
    <x v="1"/>
    <n v="20180727"/>
    <s v="AC"/>
    <n v="20501231"/>
    <s v="WT"/>
    <m/>
    <s v="CORE JAVA (7)"/>
    <s v="N"/>
    <m/>
    <m/>
    <d v="2018-05-29T00:00:00"/>
    <s v="Emerge"/>
    <m/>
    <s v="N"/>
    <m/>
    <x v="1"/>
    <s v="Non-Deployable"/>
    <s v="Deployable"/>
    <m/>
    <n v="0"/>
    <n v="1"/>
    <n v="1"/>
    <n v="0"/>
    <n v="0"/>
    <n v="0"/>
    <n v="1"/>
    <x v="0"/>
    <s v="TECHNOLOGY GROUP"/>
    <m/>
    <s v="DDM"/>
    <s v="DOMAIN"/>
    <m/>
    <m/>
    <s v="NG"/>
    <s v="India"/>
    <m/>
    <s v="adarsh.biswal@wipro.com"/>
    <x v="0"/>
    <s v="EMP"/>
    <s v="OFFSHORE"/>
    <m/>
    <m/>
    <s v="ALLOCATED NO BILLED"/>
    <n v="186726"/>
    <s v="TECH-CCX-CADRE-PROJECT"/>
    <n v="0"/>
    <m/>
    <x v="5"/>
    <s v="INDIA"/>
    <s v="REST OF THE WORLD"/>
    <s v="INDIA"/>
    <s v="REST OF THE WORLD"/>
    <s v="ROW"/>
    <s v="TECH"/>
    <s v="TECH"/>
    <s v="TECH-CCX-CADRE-PROJECT"/>
    <m/>
    <m/>
    <m/>
    <s v="QlikTech"/>
    <m/>
    <m/>
    <n v="8.3000000000000004E-2"/>
    <s v="WT"/>
    <s v="OFFSHORE"/>
    <s v="RoW"/>
    <x v="0"/>
    <m/>
    <s v="NO"/>
    <s v="YES"/>
    <s v="NA"/>
    <s v="NA - Rookie"/>
    <s v="Fresher Engagement"/>
    <s v="In progress"/>
    <s v="NA"/>
    <s v="Allocated and Not Billed"/>
    <n v="1.0586618306295972E-3"/>
    <x v="4"/>
  </r>
  <r>
    <d v="2018-07-27T00:00:00"/>
    <n v="20020069"/>
    <s v="Yadavalli Raghavendr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1"/>
    <n v="0"/>
    <n v="29"/>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yadavalli.raghavendr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7416180632960154E-4"/>
    <x v="3"/>
  </r>
  <r>
    <d v="2018-07-27T00:00:00"/>
    <n v="20020708"/>
    <s v="Shachindra Nath Yadav"/>
    <x v="2"/>
    <x v="1"/>
    <x v="5"/>
    <x v="0"/>
    <x v="65"/>
    <m/>
    <m/>
    <x v="5"/>
    <x v="3"/>
    <s v="Raj"/>
    <x v="1"/>
    <s v="Srinivasu G"/>
    <s v="Rashmi Prabha"/>
    <x v="3"/>
    <x v="9"/>
    <x v="4"/>
    <x v="2"/>
    <s v="O"/>
    <x v="1"/>
    <m/>
    <d v="2018-07-23T00:00:00"/>
    <d v="2018-09-12T00:00:00"/>
    <x v="1"/>
    <m/>
    <x v="0"/>
    <s v="Lead Administrator Windows Infrastructure-L4.1"/>
    <x v="3"/>
    <s v="PSP"/>
    <s v="PSP"/>
    <x v="0"/>
    <x v="0"/>
    <s v="WT01"/>
    <x v="2"/>
    <n v="100"/>
    <s v="N"/>
    <m/>
    <m/>
    <x v="154"/>
    <m/>
    <m/>
    <m/>
    <d v="2018-06-28T00:00:00"/>
    <n v="29"/>
    <n v="0"/>
    <n v="0"/>
    <n v="29"/>
    <x v="2"/>
    <d v="2018-07-23T00:00:00"/>
    <n v="0"/>
    <n v="0"/>
    <n v="2"/>
    <s v="N"/>
    <s v="N"/>
    <s v="N"/>
    <m/>
    <m/>
    <m/>
    <m/>
    <s v="T8203"/>
    <s v="PSP- Group"/>
    <x v="0"/>
    <s v="PSP"/>
    <s v="CIS"/>
    <s v="CIS-SECURITIES"/>
    <x v="0"/>
    <s v="PUNE"/>
    <s v="Pune"/>
    <x v="77"/>
    <x v="1"/>
    <m/>
    <s v="WTLATWWL41"/>
    <s v="Lead Administrator Windows Infrastructure-L4.1"/>
    <s v="GIS-Windows-Platform"/>
    <m/>
    <s v="A"/>
    <s v="TECH"/>
    <s v="BU DU"/>
    <s v="CIS"/>
    <s v="SL DU"/>
    <m/>
    <m/>
    <m/>
    <m/>
    <n v="4"/>
    <x v="1"/>
    <n v="0"/>
    <s v="AC"/>
    <n v="0"/>
    <s v="AC"/>
    <m/>
    <m/>
    <s v="N"/>
    <m/>
    <m/>
    <m/>
    <m/>
    <s v="LTDU SL"/>
    <s v="N"/>
    <m/>
    <x v="0"/>
    <s v="Non-Deployable"/>
    <s v="Deployable"/>
    <m/>
    <n v="0"/>
    <n v="1"/>
    <n v="1"/>
    <n v="0"/>
    <n v="0"/>
    <n v="0"/>
    <n v="1"/>
    <x v="0"/>
    <s v="PSP"/>
    <m/>
    <m/>
    <m/>
    <m/>
    <m/>
    <m/>
    <s v="India"/>
    <s v="MICROSOFT"/>
    <s v="shachindra.yadav@wipro.com"/>
    <x v="1"/>
    <s v="EMP"/>
    <s v="OFFSHORE"/>
    <m/>
    <m/>
    <s v="ALLOCATED NO BILLED"/>
    <n v="186426"/>
    <s v="PSP-MIC-PJ-CAI-DCMIGRATE"/>
    <n v="216"/>
    <s v="Microsoft Corporation"/>
    <x v="1"/>
    <s v="INDIA"/>
    <s v="REST OF THE WORLD"/>
    <s v="INDIA"/>
    <s v="REST OF THE WORLD"/>
    <s v="ROW"/>
    <s v="CIS"/>
    <s v="TECH"/>
    <s v="PSP-MIC-PJ-CAI-DCMIGRATE"/>
    <m/>
    <m/>
    <m/>
    <m/>
    <m/>
    <m/>
    <n v="0"/>
    <s v="WT"/>
    <s v="OFFSHORE"/>
    <s v="RoW"/>
    <x v="0"/>
    <m/>
    <s v="NO"/>
    <s v="YES"/>
    <s v="NA"/>
    <s v="NJNB"/>
    <s v="NA - Lateral"/>
    <s v="Not Available"/>
    <s v="NA"/>
    <s v="Allocated and Not Billed"/>
    <n v="3.1802769534233777E-4"/>
    <x v="5"/>
  </r>
  <r>
    <d v="2018-07-27T00:00:00"/>
    <n v="20020965"/>
    <s v="Jerusha Twinkle F"/>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CORE JAVA (2),C++ (2),HTML 5 (2),C PROGRAMMING (2),MYSQL (2)"/>
    <s v="N"/>
    <m/>
    <m/>
    <m/>
    <m/>
    <s v="LTDU SL"/>
    <s v="N"/>
    <m/>
    <x v="0"/>
    <s v="Non-Deployable"/>
    <s v="Deployable"/>
    <m/>
    <n v="0"/>
    <n v="1"/>
    <n v="1"/>
    <n v="0"/>
    <n v="0"/>
    <n v="0"/>
    <n v="1"/>
    <x v="0"/>
    <s v="TECHNOLOGY GROUP"/>
    <s v="T8254"/>
    <s v="DIGI"/>
    <s v="DIGI-DX"/>
    <m/>
    <m/>
    <s v="BB"/>
    <s v="India"/>
    <m/>
    <s v="jerusha.f3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5.5800257653973592E-4"/>
    <x v="4"/>
  </r>
  <r>
    <d v="2018-07-27T00:00:00"/>
    <n v="20021045"/>
    <s v="Shruti Kashyap"/>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shruti.kashyap@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In progress"/>
    <s v="NA"/>
    <s v="Allocated and Not Billed"/>
    <n v="2.8512827858278558E-4"/>
    <x v="4"/>
  </r>
  <r>
    <d v="2018-07-27T00:00:00"/>
    <n v="20022147"/>
    <s v="Gunjan Gautam"/>
    <x v="1"/>
    <x v="1"/>
    <x v="7"/>
    <x v="0"/>
    <x v="164"/>
    <s v=""/>
    <s v=""/>
    <x v="7"/>
    <x v="4"/>
    <s v="Maddanna"/>
    <x v="0"/>
    <s v="TECH-GROUP"/>
    <s v="Chandrika N"/>
    <x v="4"/>
    <x v="21"/>
    <x v="2"/>
    <x v="1"/>
    <s v="I"/>
    <x v="2"/>
    <m/>
    <d v="2018-07-12T00:00:00"/>
    <d v="2018-08-01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5"/>
    <x v="1"/>
    <n v="20501231"/>
    <s v="WT"/>
    <n v="20501231"/>
    <s v="WT"/>
    <m/>
    <m/>
    <s v="N"/>
    <m/>
    <m/>
    <m/>
    <m/>
    <s v="LTDU SL"/>
    <s v="N"/>
    <m/>
    <x v="0"/>
    <s v="Non-Deployable"/>
    <m/>
    <m/>
    <n v="0"/>
    <n v="1"/>
    <n v="1"/>
    <n v="0"/>
    <n v="0"/>
    <n v="0"/>
    <n v="1"/>
    <x v="0"/>
    <s v="TECHNOLOGY GROUP"/>
    <m/>
    <s v="DIGI"/>
    <s v="DIGI-DX"/>
    <m/>
    <m/>
    <s v="BB"/>
    <s v="India"/>
    <m/>
    <s v="gunjan.gautam@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3233272882869967E-3"/>
    <x v="4"/>
  </r>
  <r>
    <d v="2018-07-27T00:00:00"/>
    <n v="397845"/>
    <s v="Saravanan A"/>
    <x v="2"/>
    <x v="1"/>
    <x v="5"/>
    <x v="0"/>
    <x v="1"/>
    <m/>
    <m/>
    <x v="11"/>
    <x v="1"/>
    <s v="Maddanna"/>
    <x v="0"/>
    <s v="Prem Kumar Dama/ Ramesh Balan/Mariam John"/>
    <s v="Manjeet Kaur"/>
    <x v="0"/>
    <x v="0"/>
    <x v="1"/>
    <x v="0"/>
    <n v="0"/>
    <x v="0"/>
    <m/>
    <d v="2018-07-01T00:00:00"/>
    <d v="2018-10-01T00:00:00"/>
    <x v="1"/>
    <m/>
    <x v="1"/>
    <s v="Telecom System Architect - EMS-NMS-L6.1"/>
    <x v="1"/>
    <s v="NEPC2"/>
    <s v="NEPC2"/>
    <x v="0"/>
    <x v="1"/>
    <s v="WT01"/>
    <x v="5"/>
    <n v="100"/>
    <s v="N"/>
    <m/>
    <m/>
    <x v="155"/>
    <m/>
    <m/>
    <m/>
    <d v="2017-11-20T00:00:00"/>
    <n v="28.23"/>
    <n v="0.12"/>
    <n v="220"/>
    <n v="28.11"/>
    <x v="2"/>
    <m/>
    <n v="0"/>
    <n v="0"/>
    <n v="0"/>
    <s v="N"/>
    <s v="N"/>
    <s v="N"/>
    <m/>
    <s v="13.Allocated"/>
    <m/>
    <m/>
    <s v="T5212"/>
    <s v="TMT-Telecom IT- BLR"/>
    <x v="0"/>
    <s v="NETWORK EQUIPMENT PROVIDER &amp; CISCO"/>
    <s v="DDM"/>
    <s v="DDM"/>
    <x v="0"/>
    <s v="CHENNAI"/>
    <s v="Cdc3 Guindy"/>
    <x v="124"/>
    <x v="3"/>
    <m/>
    <s v="WTARSESL61"/>
    <s v="Telecom System Architect - EMS-NMS-L6.1"/>
    <s v="Telecom"/>
    <s v="ARCHITECT-L2"/>
    <s v="R"/>
    <s v="TECH"/>
    <s v="BU DU"/>
    <s v="TECH"/>
    <s v="BU DU"/>
    <m/>
    <m/>
    <m/>
    <m/>
    <n v="28"/>
    <x v="1"/>
    <n v="20180915"/>
    <s v="AC"/>
    <n v="20501231"/>
    <s v="WT"/>
    <m/>
    <m/>
    <s v="N"/>
    <m/>
    <m/>
    <d v="2018-02-19T00:00:00"/>
    <s v="Building Inclusive Leaders"/>
    <m/>
    <s v="N"/>
    <m/>
    <x v="0"/>
    <s v="Non-Deployable"/>
    <s v="Non-Deployable"/>
    <m/>
    <n v="0"/>
    <n v="0.01"/>
    <n v="0.01"/>
    <n v="0"/>
    <n v="0"/>
    <n v="0"/>
    <n v="1"/>
    <x v="0"/>
    <s v="NETWORK EQUIPMENT PROVIDER &amp; CISCO"/>
    <m/>
    <s v="DDM"/>
    <s v="DOMAIN"/>
    <n v="739"/>
    <s v="NEP-VL"/>
    <s v="NG"/>
    <s v="India"/>
    <m/>
    <s v="saravanan.a75@wipro.com"/>
    <x v="1"/>
    <s v="EMP"/>
    <s v="OFFSHORE"/>
    <d v="2018-06-30T00:00:00"/>
    <m/>
    <s v="AVAILABLE"/>
    <n v="105776"/>
    <s v="GMT_NEP_COE_PROJECT"/>
    <n v="0"/>
    <m/>
    <x v="5"/>
    <s v="INDIA"/>
    <s v="REST OF THE WORLD"/>
    <s v="INDIA"/>
    <s v="REST OF THE WORLD"/>
    <s v="ROW"/>
    <s v="TECH"/>
    <s v="TECH"/>
    <m/>
    <m/>
    <m/>
    <m/>
    <m/>
    <m/>
    <m/>
    <n v="0.66600000000000004"/>
    <s v="WT"/>
    <s v="OFFSHORE"/>
    <s v="RoW"/>
    <x v="0"/>
    <m/>
    <s v="NO"/>
    <s v="YES"/>
    <s v="NA"/>
    <s v="NA: Non-Deployable"/>
    <s v="NA - Lateral"/>
    <s v="Not Available"/>
    <s v="NA"/>
    <s v="Allocated and Not Billed"/>
    <n v="3.2899416759552187E-4"/>
    <x v="1"/>
  </r>
  <r>
    <d v="2018-07-27T00:00:00"/>
    <n v="20020067"/>
    <s v="Sneh Anku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neh.anku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4.311838091443414E-4"/>
    <x v="3"/>
  </r>
  <r>
    <d v="2018-07-27T00:00:00"/>
    <n v="318626"/>
    <s v="Vinoth Kumar P"/>
    <x v="1"/>
    <x v="1"/>
    <x v="1"/>
    <x v="0"/>
    <x v="1"/>
    <s v=""/>
    <s v=""/>
    <x v="4"/>
    <x v="1"/>
    <s v="Maddanna"/>
    <x v="0"/>
    <s v="Prem Kumar Dama/ Ramesh Balan/Mariam John"/>
    <s v="Manjeet Kaur"/>
    <x v="0"/>
    <x v="0"/>
    <x v="1"/>
    <x v="0"/>
    <n v="0"/>
    <x v="0"/>
    <m/>
    <m/>
    <m/>
    <x v="1"/>
    <m/>
    <x v="1"/>
    <s v="Developer Telecom-L2.2"/>
    <x v="1"/>
    <s v="NEPC2"/>
    <s v="NEPC2"/>
    <x v="0"/>
    <x v="1"/>
    <s v="WT01"/>
    <x v="1"/>
    <n v="100"/>
    <s v="F"/>
    <d v="2018-06-29T00:00:00"/>
    <m/>
    <x v="108"/>
    <m/>
    <m/>
    <m/>
    <d v="2018-06-30T00:00:00"/>
    <n v="27"/>
    <n v="0"/>
    <n v="0"/>
    <n v="27"/>
    <x v="2"/>
    <m/>
    <n v="0"/>
    <n v="4"/>
    <n v="15"/>
    <s v="N"/>
    <s v="N"/>
    <s v="N"/>
    <m/>
    <s v="9.Rejected"/>
    <m/>
    <m/>
    <s v="T5212"/>
    <s v="TMT-Telecom IT- BLR"/>
    <x v="0"/>
    <s v="NETWORK EQUIPMENT PROVIDER &amp; CISCO"/>
    <s v="DDM"/>
    <s v="DDM"/>
    <x v="0"/>
    <s v="CHENNAI"/>
    <s v="Cdc5 Shlng Sez"/>
    <x v="37"/>
    <x v="4"/>
    <m/>
    <s v="WTDVTDSL22"/>
    <s v="Developer Telecom-L2.2"/>
    <s v="Telecom"/>
    <s v="DEVELOPER-L2"/>
    <s v="R"/>
    <s v="TECH"/>
    <s v="BU DU"/>
    <s v="TECH"/>
    <s v="BU DU"/>
    <m/>
    <m/>
    <m/>
    <m/>
    <n v="27"/>
    <x v="0"/>
    <n v="20501231"/>
    <s v="VT"/>
    <n v="20501231"/>
    <s v="WT"/>
    <s v="CG-BAS-CCX(L2)"/>
    <s v="APPLICATION TESTING (30),JAVASCRIPT (1),SPRING INTEGRATION (1),JAVA-J2EE (1),TESTING (2),PUTTY (2),WIRELESS NETWORK TESTING (30),TELECOM TESTING (25),JUNIT (1),JSP - JAVA SERVER PAGES (1),TELECOMMUNICATION (30),TELECOM NETWORKS (30),C PROGRAMMING (2)"/>
    <s v="N"/>
    <m/>
    <m/>
    <d v="2017-02-12T00:00:00"/>
    <s v="WASE"/>
    <m/>
    <s v="N"/>
    <m/>
    <x v="1"/>
    <s v="Deployable"/>
    <s v="Deployable"/>
    <m/>
    <n v="0"/>
    <n v="0"/>
    <n v="0"/>
    <n v="0"/>
    <n v="1"/>
    <n v="1"/>
    <n v="1"/>
    <x v="0"/>
    <s v="NETWORK EQUIPMENT PROVIDER &amp; CISCO"/>
    <m/>
    <s v="DDM"/>
    <s v="DOMAIN"/>
    <n v="739"/>
    <s v="NEP-VL"/>
    <s v="NG"/>
    <s v="India"/>
    <m/>
    <s v="vinoth.p61@wipro.com"/>
    <x v="1"/>
    <s v="EMP"/>
    <s v="OFFSHORE"/>
    <m/>
    <m/>
    <s v="AVAILABLE"/>
    <m/>
    <m/>
    <m/>
    <m/>
    <x v="0"/>
    <s v="INDIA"/>
    <s v="REST OF THE WORLD"/>
    <s v="INDIA"/>
    <s v="REST OF THE WORLD"/>
    <s v="ROW"/>
    <m/>
    <m/>
    <m/>
    <m/>
    <m/>
    <m/>
    <s v="TECHNICOLOR THOMSON"/>
    <m/>
    <m/>
    <n v="3.0830000000000002"/>
    <s v="WT"/>
    <s v="OFFSHORE"/>
    <s v="RoW"/>
    <x v="0"/>
    <m/>
    <s v="NO"/>
    <s v="NO"/>
    <s v="NA"/>
    <s v="No Plan"/>
    <s v="NA - Lateral"/>
    <s v="Not Available"/>
    <s v="NA"/>
    <s v="Available"/>
    <n v="3.5857017164848704E-4"/>
    <x v="1"/>
  </r>
  <r>
    <d v="2018-07-27T00:00:00"/>
    <n v="20022306"/>
    <s v="Vidyadhar V Pati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vidyadhar.patil@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9739650055731312E-4"/>
    <x v="3"/>
  </r>
  <r>
    <d v="2018-07-27T00:00:00"/>
    <n v="20015045"/>
    <s v="Gokul Raj S"/>
    <x v="2"/>
    <x v="1"/>
    <x v="5"/>
    <x v="0"/>
    <x v="165"/>
    <s v=""/>
    <s v=""/>
    <x v="11"/>
    <x v="1"/>
    <s v="Maddanna"/>
    <x v="0"/>
    <s v="Prem Kumar Dama/ Ramesh Balan/Mariam John"/>
    <s v="Manjeet Kaur"/>
    <x v="0"/>
    <x v="6"/>
    <x v="1"/>
    <x v="3"/>
    <s v="C"/>
    <x v="2"/>
    <m/>
    <m/>
    <d v="2018-12-31T00:00:00"/>
    <x v="0"/>
    <m/>
    <x v="1"/>
    <s v="Developer Java J2EE-L1.1"/>
    <x v="1"/>
    <s v="NEPC2"/>
    <s v="NEPC2"/>
    <x v="0"/>
    <x v="2"/>
    <s v="WT01"/>
    <x v="0"/>
    <n v="100"/>
    <s v="N"/>
    <d v="2018-06-27T00:00:00"/>
    <m/>
    <x v="9"/>
    <m/>
    <m/>
    <m/>
    <d v="2018-06-28T00:00:00"/>
    <n v="29"/>
    <n v="0"/>
    <n v="0"/>
    <n v="29"/>
    <x v="2"/>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29"/>
    <x v="1"/>
    <n v="0"/>
    <s v="AC"/>
    <n v="0"/>
    <s v="AC"/>
    <m/>
    <m/>
    <s v="N"/>
    <m/>
    <m/>
    <d v="2018-06-01T00:00:00"/>
    <s v="Microsoft Azure"/>
    <m/>
    <s v="N"/>
    <m/>
    <x v="1"/>
    <s v="Non-Deployable"/>
    <s v="Deployable"/>
    <m/>
    <n v="0"/>
    <n v="1"/>
    <n v="1"/>
    <n v="0"/>
    <n v="0"/>
    <n v="0"/>
    <n v="1"/>
    <x v="0"/>
    <s v="NETWORK EQUIPMENT PROVIDER &amp; CISCO"/>
    <m/>
    <s v="DDM"/>
    <s v="DOMAIN"/>
    <m/>
    <m/>
    <s v="NG"/>
    <s v="India"/>
    <s v="Nokia Siemens Networks"/>
    <s v="gokulraj.r99@wipro.com"/>
    <x v="0"/>
    <s v="EMP"/>
    <s v="OFFSHORE"/>
    <m/>
    <m/>
    <s v="ALLOCATED NO BILLED"/>
    <n v="179539"/>
    <s v="NEP-NSN-PJ-1830-NGPT"/>
    <n v="2081"/>
    <s v="ALCATEL USA"/>
    <x v="2"/>
    <s v="INDIA"/>
    <s v="REST OF THE WORLD"/>
    <s v="INDIA"/>
    <s v="REST OF THE WORLD"/>
    <s v="ROW"/>
    <s v="TECH"/>
    <s v="TECH"/>
    <s v="NEP-NSN-PJ-1830-NGPT"/>
    <m/>
    <m/>
    <m/>
    <s v="Nokia Siemens Networks"/>
    <m/>
    <m/>
    <n v="8.3000000000000004E-2"/>
    <s v="WT"/>
    <s v="OFFSHORE"/>
    <s v="RoW"/>
    <x v="0"/>
    <m/>
    <s v="NO"/>
    <s v="YES"/>
    <s v="NA"/>
    <s v="NA - Rookie"/>
    <s v="Fresher Engagement"/>
    <s v="Not Available"/>
    <s v="NA"/>
    <s v="Allocated and Not Billed"/>
    <n v="3.8975018657444243E-4"/>
    <x v="4"/>
  </r>
  <r>
    <d v="2018-07-27T00:00:00"/>
    <n v="20021025"/>
    <s v="Debangshu Deb"/>
    <x v="1"/>
    <x v="1"/>
    <x v="7"/>
    <x v="0"/>
    <x v="87"/>
    <s v=""/>
    <s v=""/>
    <x v="7"/>
    <x v="4"/>
    <s v="Maddanna"/>
    <x v="0"/>
    <s v="TECH-GROUP"/>
    <s v="Chandrika N"/>
    <x v="4"/>
    <x v="21"/>
    <x v="2"/>
    <x v="1"/>
    <s v="I"/>
    <x v="2"/>
    <m/>
    <d v="2018-07-22T00:00:00"/>
    <d v="2018-08-20T00:00:00"/>
    <x v="0"/>
    <m/>
    <x v="4"/>
    <m/>
    <x v="4"/>
    <s v="TECH GROUP"/>
    <s v="TECH GROUP"/>
    <x v="0"/>
    <x v="3"/>
    <s v="WT01"/>
    <x v="0"/>
    <n v="100"/>
    <s v="N"/>
    <m/>
    <m/>
    <x v="36"/>
    <m/>
    <m/>
    <m/>
    <d v="2018-07-02T00:00:00"/>
    <n v="25"/>
    <n v="0"/>
    <n v="0"/>
    <n v="25"/>
    <x v="2"/>
    <m/>
    <n v="0"/>
    <n v="0"/>
    <n v="0"/>
    <s v="N"/>
    <s v="N"/>
    <s v="N"/>
    <m/>
    <s v="15.Rookie&lt;60D"/>
    <m/>
    <m/>
    <s v="T7661"/>
    <s v="TECH Operation"/>
    <x v="0"/>
    <s v="TECHNOLOGY GROUP"/>
    <s v="MODEL B"/>
    <s v="MODEL B"/>
    <x v="0"/>
    <s v="BENGALURU"/>
    <s v="Sarjapur Road 1"/>
    <x v="0"/>
    <x v="0"/>
    <m/>
    <m/>
    <m/>
    <m/>
    <m/>
    <s v="B"/>
    <s v="TECH"/>
    <s v="BU DU"/>
    <s v="TECH"/>
    <s v="BU DU"/>
    <m/>
    <m/>
    <m/>
    <m/>
    <n v="25"/>
    <x v="1"/>
    <n v="20180727"/>
    <s v="AC"/>
    <n v="20501231"/>
    <s v="WT"/>
    <s v="English Language(L1)"/>
    <m/>
    <s v="N"/>
    <m/>
    <m/>
    <m/>
    <m/>
    <s v="LTDU SL"/>
    <s v="N"/>
    <m/>
    <x v="0"/>
    <s v="Non-Deployable"/>
    <m/>
    <m/>
    <n v="0"/>
    <n v="1"/>
    <n v="1"/>
    <n v="0"/>
    <n v="0"/>
    <n v="0"/>
    <n v="1"/>
    <x v="0"/>
    <s v="TECHNOLOGY GROUP"/>
    <s v="T8254"/>
    <s v="DIGI"/>
    <s v="DIGI-DX"/>
    <n v="517"/>
    <s v="SOA/APPLICATION/LEGACY MO"/>
    <s v="BB"/>
    <s v="India"/>
    <m/>
    <s v="debangshu.deb@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7.6091260437236713E-4"/>
    <x v="4"/>
  </r>
  <r>
    <d v="2018-07-27T00:00:00"/>
    <n v="20022145"/>
    <s v="Vishal Kumar Jha"/>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ishal.jha5@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2351054690678636E-3"/>
    <x v="4"/>
  </r>
  <r>
    <d v="2018-07-27T00:00:00"/>
    <n v="20022225"/>
    <s v="Sonali Malhot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sonali.malhot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6319533407641744E-4"/>
    <x v="4"/>
  </r>
  <r>
    <d v="2018-07-27T00:00:00"/>
    <n v="334545"/>
    <s v="Shila Kumari"/>
    <x v="2"/>
    <x v="1"/>
    <x v="5"/>
    <x v="0"/>
    <x v="93"/>
    <s v=""/>
    <s v=""/>
    <x v="6"/>
    <x v="4"/>
    <s v="Maddanna"/>
    <x v="0"/>
    <s v="Prem Kumar Dama/ Ramesh Balan/Mariam John"/>
    <s v="Manjeet Kaur"/>
    <x v="2"/>
    <x v="10"/>
    <x v="2"/>
    <x v="2"/>
    <s v="O"/>
    <x v="1"/>
    <m/>
    <d v="2018-07-16T00:00:00"/>
    <d v="2018-10-01T00:00:00"/>
    <x v="1"/>
    <m/>
    <x v="4"/>
    <s v="Developer Core Java-L2.1"/>
    <x v="4"/>
    <s v="NEPC1"/>
    <s v="NEPC1"/>
    <x v="0"/>
    <x v="1"/>
    <s v="WT01"/>
    <x v="2"/>
    <n v="100"/>
    <s v="N"/>
    <d v="2018-06-14T00:00:00"/>
    <m/>
    <x v="90"/>
    <m/>
    <m/>
    <m/>
    <d v="2018-06-15T00:00:00"/>
    <n v="42"/>
    <n v="15"/>
    <n v="0"/>
    <n v="27"/>
    <x v="2"/>
    <d v="2018-07-16T00:00:00"/>
    <n v="0"/>
    <n v="0"/>
    <n v="0"/>
    <s v="N"/>
    <s v="N"/>
    <s v="N"/>
    <m/>
    <m/>
    <m/>
    <m/>
    <s v="T7998"/>
    <s v="TMT-Telecom IT- BLR"/>
    <x v="0"/>
    <s v="NETWORK EQUIPMENT PROVIDER &amp; CISCO"/>
    <s v="MODEL B"/>
    <s v="MODEL B"/>
    <x v="0"/>
    <s v="BENGALURU"/>
    <s v="Sarjapur Road 1"/>
    <x v="87"/>
    <x v="4"/>
    <m/>
    <s v="WTDVCJVL21"/>
    <s v="Developer Core Java-L2.1"/>
    <s v="BAS-CCX-Java"/>
    <s v="DEVELOPER-L2"/>
    <s v="B"/>
    <s v="TECH"/>
    <s v="BU DU"/>
    <s v="TECH"/>
    <s v="BU DU"/>
    <m/>
    <m/>
    <m/>
    <m/>
    <n v="42"/>
    <x v="1"/>
    <n v="0"/>
    <s v="AC"/>
    <n v="0"/>
    <s v="AC"/>
    <s v="HTML 5(L1),Quality Assurance(L2),Clarify Thin Client(L1),Java Servlets(L1),Python Scripting(L1),Hibernate(L1),Quality Assurance(L1),JavaScript(L1),McAfee Antivirus Endpoint Protection Solution - EPS(L1),CG-BAS-CCX(L1),CG-BAS-CCX(L2),BDD - Behavioral Driven Development Testing(L1),English Language(L1),Core Java(L1),Filenet(L1)"/>
    <s v="PL-SQL (3),HIBERNATE (2),RDBMS - DATABASE DEVELOPMENT (1),ORACLE (1),CSS (1),JDBC - JAVA DATABASE CONNECTIVITY (1),CORE JAVA (3),JAVA SWING (1),ANGULAR JS (2)"/>
    <s v="N"/>
    <m/>
    <m/>
    <d v="2018-02-12T00:00:00"/>
    <s v="EJB - Enterprise Java Beans"/>
    <s v="LTDU SL"/>
    <s v="N"/>
    <m/>
    <x v="1"/>
    <s v="Non-Deployable"/>
    <s v="Deployable"/>
    <m/>
    <n v="0"/>
    <n v="1"/>
    <n v="1"/>
    <n v="0"/>
    <n v="0"/>
    <n v="0"/>
    <n v="1"/>
    <x v="0"/>
    <s v="NETWORK EQUIPMENT PROVIDER &amp; CISCO"/>
    <s v="T7998"/>
    <s v="DIGI"/>
    <s v="DIGI-DX"/>
    <m/>
    <m/>
    <s v="BB"/>
    <s v="India"/>
    <s v="CISCO"/>
    <s v="shila.kumari1@wipro.com"/>
    <x v="1"/>
    <s v="EMP"/>
    <s v="OFFSHORE"/>
    <m/>
    <m/>
    <s v="ALLOCATED NO BILLED"/>
    <n v="186198"/>
    <s v="NEP-CIS-PJ-AS-NSO-DEV-1"/>
    <n v="19416"/>
    <s v="Cisco Services Business"/>
    <x v="1"/>
    <s v="INDIA"/>
    <s v="REST OF THE WORLD"/>
    <s v="INDIA"/>
    <s v="REST OF THE WORLD"/>
    <s v="ROW"/>
    <s v="TECH"/>
    <s v="TECH"/>
    <s v="NEP-CIS-PJ-AS-NSO-DEV-1"/>
    <m/>
    <m/>
    <m/>
    <s v="ERICSSON"/>
    <m/>
    <m/>
    <n v="2.75"/>
    <s v="WT"/>
    <s v="OFFSHORE"/>
    <s v="RoW"/>
    <x v="0"/>
    <m/>
    <s v="NO"/>
    <s v="NO"/>
    <s v="NA"/>
    <s v="No Plan - Elapsed EBD"/>
    <s v="NA - Lateral"/>
    <s v="completed"/>
    <s v="NA"/>
    <s v="Allocated and Not Billed"/>
    <n v="4.311838091443414E-4"/>
    <x v="5"/>
  </r>
  <r>
    <d v="2018-07-27T00:00:00"/>
    <n v="20022305"/>
    <s v="Sravanakhil Madira"/>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sravanakhil.madira@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2.4126238957004935E-4"/>
    <x v="3"/>
  </r>
  <r>
    <d v="2018-07-27T00:00:00"/>
    <n v="20022224"/>
    <s v="Vrinda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rinda.sharma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7.6091260437236713E-4"/>
    <x v="4"/>
  </r>
  <r>
    <d v="2018-07-27T00:00:00"/>
    <n v="20020223"/>
    <s v="Gadireddy Abhishek"/>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s v="English Language(L1)"/>
    <m/>
    <s v="N"/>
    <m/>
    <m/>
    <m/>
    <m/>
    <m/>
    <s v="N"/>
    <m/>
    <x v="0"/>
    <s v="Non-Deployable"/>
    <s v="Deployable"/>
    <m/>
    <n v="0"/>
    <n v="1"/>
    <n v="1"/>
    <n v="0"/>
    <n v="0"/>
    <n v="0"/>
    <n v="1"/>
    <x v="0"/>
    <s v="NETWORK EQUIPMENT PROVIDER &amp; CISCO"/>
    <m/>
    <m/>
    <m/>
    <m/>
    <m/>
    <m/>
    <s v="India"/>
    <s v="PHILIPS"/>
    <s v="gadireddy.abhishek1@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In progress"/>
    <s v="NA"/>
    <s v="Allocated and Not Billed"/>
    <n v="3.2899416759552187E-4"/>
    <x v="3"/>
  </r>
  <r>
    <d v="2018-07-27T00:00:00"/>
    <n v="158543"/>
    <s v="Jijil Dominic"/>
    <x v="2"/>
    <x v="0"/>
    <x v="3"/>
    <x v="0"/>
    <x v="119"/>
    <s v=""/>
    <s v=""/>
    <x v="14"/>
    <x v="7"/>
    <s v="Maddanna"/>
    <x v="0"/>
    <s v="Manogaran V G"/>
    <s v="Chandrika N"/>
    <x v="1"/>
    <x v="0"/>
    <x v="2"/>
    <x v="0"/>
    <n v="0"/>
    <x v="0"/>
    <d v="2018-08-03T00:00:00"/>
    <m/>
    <d v="2026-01-01T00:00:00"/>
    <x v="1"/>
    <m/>
    <x v="10"/>
    <s v="Developer .NET-L3.1"/>
    <x v="5"/>
    <s v="SCSP"/>
    <s v="SCSP"/>
    <x v="0"/>
    <x v="1"/>
    <s v="WT01"/>
    <x v="2"/>
    <n v="100"/>
    <s v="F"/>
    <d v="2018-06-28T00:00:00"/>
    <m/>
    <x v="104"/>
    <m/>
    <m/>
    <m/>
    <d v="2018-06-29T00:00:00"/>
    <n v="28"/>
    <n v="7"/>
    <n v="0"/>
    <n v="21"/>
    <x v="2"/>
    <m/>
    <n v="0"/>
    <n v="1"/>
    <n v="0"/>
    <s v="N"/>
    <s v="N"/>
    <s v="N"/>
    <m/>
    <s v="13.Allocated"/>
    <m/>
    <m/>
    <s v="T7656"/>
    <s v="SPD  ACCOUNT BENCH"/>
    <x v="0"/>
    <s v="SPD (STORAGE, PERIPHERALS &amp; DELL) ACCOUN"/>
    <s v="MODEL B"/>
    <s v="MODEL B"/>
    <x v="0"/>
    <s v="BENGALURU"/>
    <s v="SJP SEZ S4"/>
    <x v="125"/>
    <x v="3"/>
    <m/>
    <s v="WTDVNETL31"/>
    <s v="Developer .NET-L3.1"/>
    <s v="BAS-Microsoft"/>
    <s v="DEVELOPER-L3"/>
    <s v="B"/>
    <s v="TECH"/>
    <s v="BU DU"/>
    <s v="TECH"/>
    <s v="BU DU"/>
    <s v="Valid Cases"/>
    <s v="PITNEY BOWES INC"/>
    <s v="Visa Stamping"/>
    <s v="B1"/>
    <n v="28"/>
    <x v="1"/>
    <n v="20501231"/>
    <s v="BU"/>
    <n v="20501231"/>
    <s v="BU"/>
    <s v="SQL Server(L1),CG-BAS-CCX(L1),OOAD and Design Patterns(L1),ASP.NET(L1),ASP.NET(L2),.NET(L1),.NET Design Patterns(L1),PL-SQL(L1),English Language(L1),Oracle SQL(L1),Storage Manufacturing(L2),C# - CSharp-Programming(L1),HTML 5(L1),WinForms(L3),Quality Assurance(L2),LINQ - Language Integrated Query(L3),C# - CSharp-Programming(L1),.NET(L1),SQL Server(L2),HTML 5(L2),WinForms(L2),ITIL Change Mgmt(L1),C# - CSharp-Programming(L2),Consumer Electronics(L2),ITIL Incident Mgmt(L1),C# - CSharp-Programming(L2),ITIL Incident Mgmt(L2),Communication(L2),WinForms(L1)"/>
    <s v="C PROGRAMMING (11),VC++ (235),C++ (107),PL-SQL (27),MFC PROGRAMMING (32),.NET (184),BMC REMEDY (22),ORACLE (133),MEDICAL DEVICE DESIGN PROCESS (43),ASP.NET (19),ORACLE APPS TECHNICAL (22),UML - UNIFIED MODELING LANGUAGE (22),C# APPLICATION PROGRAMMING (11),.NET 2.0 (6)"/>
    <s v="N"/>
    <d v="2015-08-21T00:00:00"/>
    <d v="2025-08-19T00:00:00"/>
    <d v="2018-01-17T00:00:00"/>
    <s v="Emerging Leaders Program"/>
    <s v="LTDU SL"/>
    <s v="N"/>
    <m/>
    <x v="1"/>
    <s v="Non-Deployable"/>
    <s v="Non-Deployable"/>
    <m/>
    <n v="0"/>
    <n v="0"/>
    <n v="0"/>
    <n v="0"/>
    <n v="1"/>
    <n v="1"/>
    <n v="1"/>
    <x v="0"/>
    <s v="SPD (STORAGE, PERIPHERALS &amp; DELL) ACCOUN"/>
    <s v="T5137"/>
    <s v="MAS"/>
    <s v="MAS-MICROSOFT"/>
    <m/>
    <m/>
    <s v="YW"/>
    <s v="India"/>
    <m/>
    <s v="jijil.dominic@wipro.com"/>
    <x v="1"/>
    <s v="EMP"/>
    <s v="OFFSHORE"/>
    <m/>
    <m/>
    <s v="AVAILABLE"/>
    <n v="186727"/>
    <s v="TECH-MS-CADRE-PROJECT"/>
    <n v="0"/>
    <s v="Internal Project"/>
    <x v="5"/>
    <s v="INDIA"/>
    <s v="REST OF THE WORLD"/>
    <s v="INDIA"/>
    <s v="REST OF THE WORLD"/>
    <s v="ROW"/>
    <s v="TECH"/>
    <s v="TECH"/>
    <m/>
    <n v="0"/>
    <n v="0"/>
    <s v="VALID"/>
    <s v="PITNEY BOWES"/>
    <m/>
    <m/>
    <n v="10.5"/>
    <s v="WT"/>
    <s v="OFFSHORE"/>
    <s v="RoW"/>
    <x v="0"/>
    <m/>
    <s v="NO"/>
    <s v="NO"/>
    <s v="NA"/>
    <s v="NA: Non-Deployable"/>
    <s v="NA - Lateral"/>
    <s v="In progress"/>
    <s v="NA"/>
    <s v="Future Allocation"/>
    <n v="7.3554885089328816E-4"/>
    <x v="1"/>
  </r>
  <r>
    <d v="2018-07-27T00:00:00"/>
    <n v="20022222"/>
    <s v="Pshya Jind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pshya.jind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0124899279496619E-4"/>
    <x v="4"/>
  </r>
  <r>
    <d v="2018-07-27T00:00:00"/>
    <n v="20021022"/>
    <s v="Jainendra Kumar"/>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jainendra.kumar3@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340086"/>
    <s v="Shivaganga Shivajat"/>
    <x v="2"/>
    <x v="1"/>
    <x v="5"/>
    <x v="0"/>
    <x v="167"/>
    <s v=""/>
    <s v=""/>
    <x v="3"/>
    <x v="2"/>
    <s v="Maddanna"/>
    <x v="0"/>
    <s v="Manogaran V G"/>
    <s v="Chandrika N"/>
    <x v="1"/>
    <x v="18"/>
    <x v="2"/>
    <x v="2"/>
    <s v="O"/>
    <x v="1"/>
    <m/>
    <d v="2018-07-23T00:00:00"/>
    <d v="2018-07-31T00:00:00"/>
    <x v="1"/>
    <m/>
    <x v="15"/>
    <s v="Developer SAP Business Objects-L3.2"/>
    <x v="2"/>
    <s v="SCSP"/>
    <s v="SCSP"/>
    <x v="0"/>
    <x v="1"/>
    <s v="WT01"/>
    <x v="2"/>
    <n v="100"/>
    <s v="N"/>
    <d v="2018-06-29T00:00:00"/>
    <m/>
    <x v="18"/>
    <m/>
    <m/>
    <m/>
    <d v="2018-06-30T00:00:00"/>
    <n v="27"/>
    <n v="0"/>
    <n v="0"/>
    <n v="27"/>
    <x v="2"/>
    <d v="2018-07-23T00:00:00"/>
    <n v="0"/>
    <n v="0"/>
    <n v="0"/>
    <s v="N"/>
    <s v="N"/>
    <s v="N"/>
    <m/>
    <s v="9.Rejected"/>
    <m/>
    <m/>
    <s v="T7656"/>
    <s v="SPD (Storage, Peripherals &amp; Dell)"/>
    <x v="0"/>
    <s v="SPD (STORAGE, PERIPHERALS &amp; DELL)"/>
    <s v="MODEL B"/>
    <s v="MODEL B"/>
    <x v="0"/>
    <s v="BENGALURU"/>
    <s v="EC SEZ Ut 2 S2"/>
    <x v="23"/>
    <x v="1"/>
    <m/>
    <s v="WTDVBUOL32"/>
    <s v="Developer SAP Business Objects-L3.2"/>
    <s v="WA-Business Intelligence"/>
    <s v="DEVELOPER-L3"/>
    <s v="B"/>
    <s v="TECH"/>
    <s v="BU DU"/>
    <s v="TECH"/>
    <s v="BU DU"/>
    <m/>
    <m/>
    <m/>
    <m/>
    <n v="18"/>
    <x v="1"/>
    <n v="20501231"/>
    <s v="WT"/>
    <n v="20501231"/>
    <s v="WT"/>
    <s v="BDD - Behavioral Driven Development Testing(L1),RDBMS - Database Development(L2),PLM-Windchill-Administration(L1),McAfee Antivirus Endpoint Protection Solution - EPS(L1),CG-BAS-CCX(L2),CG-BAS-CCX(L1),SAP BO - BusinessObjects(L2),BSS - Business Support System(L1),Perl Programming(L1),RSA IDENTITY MANAGEMENT AND GOVERNANCE(L1),Oracle SQL(L3),PL-SQL(L2),Perl Programming(L1)"/>
    <s v="MYSQL (13),SYBASE (6),JAVA SERVLETS (1),SAP BO - BUSINESSOBJECTS (36),TIBCO SPOTFIRE BI (7)"/>
    <s v="N"/>
    <m/>
    <m/>
    <d v="2018-06-05T00:00:00"/>
    <s v="Tableau L2"/>
    <s v="LTDU SL"/>
    <s v="N"/>
    <m/>
    <x v="1"/>
    <s v="Non-Deployable"/>
    <s v="Deployable"/>
    <m/>
    <n v="0"/>
    <n v="1"/>
    <n v="1"/>
    <n v="0"/>
    <n v="0"/>
    <n v="0"/>
    <n v="1"/>
    <x v="0"/>
    <s v="SPD (STORAGE, PERIPHERALS &amp; DELL)"/>
    <s v="T7665"/>
    <s v="DAAI"/>
    <s v="DAAI-GROUP"/>
    <m/>
    <m/>
    <s v="YV"/>
    <s v="India"/>
    <s v="XEROX"/>
    <s v="shivaganga.shivajat@wipro.com"/>
    <x v="1"/>
    <s v="EMP"/>
    <s v="OFFSHORE"/>
    <m/>
    <m/>
    <s v="ALLOCATED NO BILLED"/>
    <n v="186636"/>
    <s v="SSP-XER-PJ-SIERRA"/>
    <n v="1941"/>
    <s v="XEROX CORPORATION"/>
    <x v="1"/>
    <s v="INDIA"/>
    <s v="REST OF THE WORLD"/>
    <s v="INDIA"/>
    <s v="REST OF THE WORLD"/>
    <s v="ROW"/>
    <s v="TECH"/>
    <s v="TECH"/>
    <s v="SSP-XER-PJ-SIERRA"/>
    <m/>
    <m/>
    <m/>
    <s v="ERICSSON"/>
    <m/>
    <m/>
    <n v="6.75"/>
    <s v="WT"/>
    <s v="OFFSHORE"/>
    <s v="RoW"/>
    <x v="0"/>
    <m/>
    <s v="NO"/>
    <s v="NO"/>
    <s v="NA"/>
    <s v="No Plan - Elapsed EBD"/>
    <s v="NA - Lateral"/>
    <s v="Not Available"/>
    <s v="NA"/>
    <s v="Allocated and Not Billed"/>
    <n v="2.7416180632960154E-4"/>
    <x v="5"/>
  </r>
  <r>
    <d v="2018-07-27T00:00:00"/>
    <n v="20020940"/>
    <s v="Sudhanshu Mishr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sudhanshu.mishra5@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5.5800257653973592E-4"/>
    <x v="4"/>
  </r>
  <r>
    <d v="2018-07-27T00:00:00"/>
    <n v="292060"/>
    <s v="Saritha Sashidharan Nair"/>
    <x v="2"/>
    <x v="1"/>
    <x v="5"/>
    <x v="0"/>
    <x v="87"/>
    <s v=""/>
    <s v=""/>
    <x v="4"/>
    <x v="1"/>
    <s v="Maddanna"/>
    <x v="0"/>
    <s v="Prem Kumar Dama/ Ramesh Balan/Mariam John"/>
    <s v="Manjeet Kaur"/>
    <x v="2"/>
    <x v="5"/>
    <x v="1"/>
    <x v="2"/>
    <s v="O"/>
    <x v="1"/>
    <m/>
    <d v="2018-07-06T00:00:00"/>
    <d v="2018-09-28T00:00:00"/>
    <x v="1"/>
    <m/>
    <x v="1"/>
    <s v="Developer - Application Modernization-L2.1"/>
    <x v="1"/>
    <s v="NEPC1"/>
    <s v="NEPC1"/>
    <x v="0"/>
    <x v="1"/>
    <s v="WT01"/>
    <x v="7"/>
    <n v="100"/>
    <s v="N"/>
    <d v="2018-07-05T00:00:00"/>
    <m/>
    <x v="156"/>
    <m/>
    <m/>
    <m/>
    <d v="2018-07-06T00:00:00"/>
    <n v="21"/>
    <n v="0"/>
    <n v="0"/>
    <n v="21"/>
    <x v="2"/>
    <d v="2018-07-06T00:00:00"/>
    <n v="0"/>
    <n v="0"/>
    <n v="0"/>
    <s v="N"/>
    <s v="N"/>
    <s v="N"/>
    <m/>
    <s v="14.AVAILABLE"/>
    <m/>
    <m/>
    <s v="T5212"/>
    <s v="TMT-Telecom IT- BLR"/>
    <x v="0"/>
    <s v="NETWORK EQUIPMENT PROVIDER &amp; CISCO"/>
    <s v="DDM"/>
    <s v="DDM"/>
    <x v="0"/>
    <s v="BENGALURU"/>
    <s v="EC4"/>
    <x v="99"/>
    <x v="4"/>
    <m/>
    <s v="WTDVEWSL21"/>
    <s v="Developer - Application Modernization-L2.1"/>
    <s v="BAS-CCX-Application Modernization"/>
    <s v="DEVELOPER-L2"/>
    <s v="R"/>
    <s v="TECH"/>
    <s v="BU DU"/>
    <s v="TECH"/>
    <s v="BU DU"/>
    <m/>
    <m/>
    <m/>
    <m/>
    <n v="21"/>
    <x v="1"/>
    <n v="20501231"/>
    <s v="VT"/>
    <n v="0"/>
    <s v="AC"/>
    <s v="McAfee Antivirus Endpoint Protection Solution - EPS(L1),CG-BAS-CCX(L2),Bootstrap(L1),Unix Platform Testing(L1),Perl Programming(L1),English Language(L1),HTML 5(L1),Retail Business(L1)"/>
    <s v="CORE JAVA (2),TIBCO ACTIVEMATRIX BUSINESSWORKS (1),JUNIT (2),JSP - JAVA SERVER PAGES (1),TELECOMMUNICATION (36),CG-BAS-CCX (1),JDBC - JAVA DATABASE CONNECTIVITY (1),SPRING (4),ANGULAR JS (2),JAVASCRIPT (3),JAVA-J2EE (2),ORACLE SQL (1),HIBERNATE (2),CSS (1),STRUTS (1),PL-SQL (3)"/>
    <s v="N"/>
    <m/>
    <m/>
    <d v="2018-02-16T00:00:00"/>
    <s v="PSHC"/>
    <m/>
    <s v="N"/>
    <m/>
    <x v="1"/>
    <s v="Non-Deployable"/>
    <s v="Deployable"/>
    <m/>
    <n v="0"/>
    <n v="1"/>
    <n v="1"/>
    <n v="0"/>
    <n v="0"/>
    <n v="0"/>
    <n v="1"/>
    <x v="0"/>
    <s v="NETWORK EQUIPMENT PROVIDER &amp; CISCO"/>
    <s v="T5082"/>
    <s v="DDM"/>
    <s v="DOMAIN"/>
    <n v="739"/>
    <s v="NEP-VL"/>
    <s v="NG"/>
    <s v="India"/>
    <s v="ERICSSON"/>
    <s v="saritha.nair@wipro.com"/>
    <x v="1"/>
    <s v="EMP"/>
    <s v="OFFSHORE"/>
    <m/>
    <m/>
    <s v="ALLOCATED NO BILLED"/>
    <n v="185847"/>
    <s v="NEP-ERI-PJ-ENM_FIRMWARE"/>
    <n v="535"/>
    <s v="Ericsson AB"/>
    <x v="1"/>
    <s v="INDIA"/>
    <s v="REST OF THE WORLD"/>
    <s v="INDIA"/>
    <s v="REST OF THE WORLD"/>
    <s v="ROW"/>
    <s v="TECH"/>
    <s v="TECH"/>
    <s v="NEP-ERI-PJ-ENM_FIRMWARE"/>
    <m/>
    <m/>
    <m/>
    <s v="ERICSSON"/>
    <m/>
    <m/>
    <n v="4.0830000000000002"/>
    <s v="WT"/>
    <s v="OFFSHORE"/>
    <s v="RoW"/>
    <x v="0"/>
    <m/>
    <s v="NO"/>
    <s v="NO"/>
    <s v="NA"/>
    <s v="No Plan - Elapsed EBD"/>
    <s v="NA - Lateral"/>
    <s v="completed"/>
    <s v="NA"/>
    <s v="Allocated and Not Billed"/>
    <n v="2.8512827858278558E-4"/>
    <x v="5"/>
  </r>
  <r>
    <d v="2018-07-27T00:00:00"/>
    <n v="953580"/>
    <s v="Rahul Kumar"/>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APPLICATION LIFECYCLE MANAGEMENT - ALM (1),EXCEL (1),PEGA (1),JIRA (1),CORE JAVA (1),HP QTP - UFT AUTOMATION TESTING (1)"/>
    <s v="N"/>
    <m/>
    <m/>
    <d v="2018-05-10T00:00:00"/>
    <s v="PEGA L1"/>
    <m/>
    <s v="N"/>
    <m/>
    <x v="1"/>
    <s v="Non-Deployable"/>
    <s v="Deployable"/>
    <m/>
    <n v="0"/>
    <n v="1"/>
    <n v="1"/>
    <n v="0"/>
    <n v="0"/>
    <n v="0"/>
    <n v="1"/>
    <x v="0"/>
    <s v="NETWORK EQUIPMENT PROVIDER &amp; CISCO"/>
    <m/>
    <m/>
    <m/>
    <m/>
    <m/>
    <m/>
    <s v="India"/>
    <s v="Nokia Siemens Networks"/>
    <s v="rahul.kumar168@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7.9399637297219799E-4"/>
    <x v="3"/>
  </r>
  <r>
    <d v="2018-07-27T00:00:00"/>
    <n v="20021020"/>
    <s v="Tejas Kundu"/>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s v="English Language(L1)"/>
    <m/>
    <s v="N"/>
    <m/>
    <m/>
    <m/>
    <m/>
    <s v="LTDU SL"/>
    <s v="N"/>
    <m/>
    <x v="0"/>
    <s v="Non-Deployable"/>
    <s v="Deployable"/>
    <m/>
    <n v="0"/>
    <n v="1"/>
    <n v="1"/>
    <n v="0"/>
    <n v="0"/>
    <n v="0"/>
    <n v="1"/>
    <x v="0"/>
    <s v="NETWORK EQUIPMENT PROVIDER &amp; CISCO"/>
    <s v="T5082"/>
    <s v="DIGI"/>
    <s v="DIGI-DX"/>
    <m/>
    <m/>
    <s v="BB"/>
    <s v="India"/>
    <s v="Nokia Siemens Networks"/>
    <s v="tejas.kundu@wipro.com"/>
    <x v="0"/>
    <s v="EMP"/>
    <s v="OFFSHORE"/>
    <m/>
    <m/>
    <s v="ALLOCATED EBD AFTER 30 DAYS"/>
    <n v="178978"/>
    <s v="NEP-NSN-MD-MVP-TEAM1"/>
    <n v="9"/>
    <s v="Alcatel-Lucent Bell N.V."/>
    <x v="3"/>
    <s v="INDIA"/>
    <s v="REST OF THE WORLD"/>
    <s v="INDIA"/>
    <s v="REST OF THE WORLD"/>
    <s v="ROW"/>
    <s v="TECH"/>
    <s v="TECH"/>
    <s v="NEP-NSN-MD-MVP-TEAM1"/>
    <m/>
    <m/>
    <m/>
    <m/>
    <m/>
    <m/>
    <n v="0"/>
    <s v="WT"/>
    <s v="OFFSHORE"/>
    <s v="RoW"/>
    <x v="0"/>
    <m/>
    <s v="NO"/>
    <s v="YES"/>
    <s v="NA"/>
    <s v="NA - Rookie"/>
    <s v="Allocated and Not Billed"/>
    <s v="Not Available"/>
    <s v="NA"/>
    <s v="Allocated and Not Billed"/>
    <n v="2.522288618232334E-4"/>
    <x v="3"/>
  </r>
  <r>
    <d v="2018-07-27T00:00:00"/>
    <n v="396380"/>
    <s v="Aishwarya Bhagat"/>
    <x v="2"/>
    <x v="1"/>
    <x v="5"/>
    <x v="0"/>
    <x v="1"/>
    <s v=""/>
    <s v=""/>
    <x v="10"/>
    <x v="1"/>
    <s v="Maddanna"/>
    <x v="0"/>
    <s v="Prem Kumar Dama/ Ramesh Balan/Mariam John"/>
    <s v="Manjeet Kaur"/>
    <x v="0"/>
    <x v="0"/>
    <x v="1"/>
    <x v="0"/>
    <n v="0"/>
    <x v="0"/>
    <m/>
    <m/>
    <m/>
    <x v="0"/>
    <m/>
    <x v="1"/>
    <s v="Developer - Application Modernization-L1.1"/>
    <x v="1"/>
    <s v="NEPC2"/>
    <s v="NEPC2"/>
    <x v="0"/>
    <x v="1"/>
    <s v="WT01"/>
    <x v="0"/>
    <n v="100"/>
    <s v="F"/>
    <d v="2018-07-02T00:00:00"/>
    <m/>
    <x v="57"/>
    <m/>
    <m/>
    <m/>
    <d v="2018-07-03T00:00:00"/>
    <n v="24"/>
    <n v="0"/>
    <n v="0"/>
    <n v="24"/>
    <x v="2"/>
    <m/>
    <n v="0"/>
    <n v="0"/>
    <n v="0"/>
    <s v="N"/>
    <s v="N"/>
    <s v="N"/>
    <m/>
    <s v="13.Allocated"/>
    <m/>
    <m/>
    <s v="T5212"/>
    <s v="TMT-Telecom IT- BLR"/>
    <x v="0"/>
    <s v="NETWORK EQUIPMENT PROVIDER &amp; CISCO"/>
    <s v="DDM"/>
    <s v="DDM"/>
    <x v="0"/>
    <s v="BENGALURU"/>
    <s v="SJP SEZ S3"/>
    <x v="86"/>
    <x v="0"/>
    <m/>
    <s v="WTDVEWSL11"/>
    <s v="Developer - Application Modernization-L1.1"/>
    <s v="BAS-CCX-Application Modernization"/>
    <s v="DEVELOPER-L1"/>
    <s v="R"/>
    <s v="TECH"/>
    <s v="BU DU"/>
    <s v="TECH"/>
    <s v="BU DU"/>
    <m/>
    <m/>
    <m/>
    <m/>
    <n v="24"/>
    <x v="1"/>
    <n v="20501231"/>
    <s v="WT"/>
    <n v="20501231"/>
    <s v="WT"/>
    <s v="Bootstrap(L1),Python Scripting(L2),Python Scripting(L1),English Language(L1)"/>
    <s v="CORE JAVA (1),PYTHON SCRIPTING (1),XHTML (1),CSS (1),CG-BAS-CCX (1)"/>
    <s v="N"/>
    <m/>
    <m/>
    <d v="2018-03-23T00:00:00"/>
    <s v="PSHC"/>
    <m/>
    <s v="N"/>
    <m/>
    <x v="1"/>
    <s v="Non-Deployable"/>
    <s v="Non-Deployable"/>
    <m/>
    <n v="0"/>
    <n v="0"/>
    <n v="0"/>
    <n v="0"/>
    <n v="1"/>
    <n v="1"/>
    <n v="1"/>
    <x v="0"/>
    <s v="NETWORK EQUIPMENT PROVIDER &amp; CISCO"/>
    <s v="T5082"/>
    <s v="DDM"/>
    <s v="DOMAIN"/>
    <n v="739"/>
    <s v="NEP-VL"/>
    <s v="NG"/>
    <s v="India"/>
    <m/>
    <s v="aishwarya.bhagat@wipro.com"/>
    <x v="0"/>
    <s v="EMP"/>
    <s v="OFFSHORE"/>
    <m/>
    <m/>
    <s v="AVAILABLE"/>
    <n v="123589"/>
    <s v="PES JAVA COE"/>
    <n v="0"/>
    <s v="Internal Project"/>
    <x v="5"/>
    <s v="INDIA"/>
    <s v="REST OF THE WORLD"/>
    <s v="INDIA"/>
    <s v="REST OF THE WORLD"/>
    <s v="ROW"/>
    <s v="PES"/>
    <s v="PES"/>
    <m/>
    <m/>
    <m/>
    <m/>
    <s v="CISCO"/>
    <m/>
    <m/>
    <n v="0.66600000000000004"/>
    <s v="WT"/>
    <s v="OFFSHORE"/>
    <s v="RoW"/>
    <x v="0"/>
    <m/>
    <s v="NO"/>
    <s v="YES"/>
    <s v="NA"/>
    <s v="NA - Rookie"/>
    <s v="Future Allocation"/>
    <s v="Not Available"/>
    <s v="NA"/>
    <s v="Future Allocation"/>
    <n v="2.8439730180127183E-4"/>
    <x v="1"/>
  </r>
  <r>
    <d v="2018-07-27T00:00:00"/>
    <n v="325259"/>
    <s v="Heera Ravindran"/>
    <x v="1"/>
    <x v="1"/>
    <x v="7"/>
    <x v="0"/>
    <x v="168"/>
    <s v=""/>
    <s v=""/>
    <x v="3"/>
    <x v="2"/>
    <s v="Maddanna"/>
    <x v="0"/>
    <s v="TECH-GROUP"/>
    <s v="Chandrika N"/>
    <x v="4"/>
    <x v="21"/>
    <x v="2"/>
    <x v="1"/>
    <s v="I"/>
    <x v="1"/>
    <m/>
    <d v="2018-07-23T00:00:00"/>
    <d v="2018-07-31T00:00:00"/>
    <x v="0"/>
    <m/>
    <x v="3"/>
    <s v="Developer Enterprise Data Integration-L1.1"/>
    <x v="2"/>
    <s v="TECH GROUP"/>
    <s v="TECH GROUP"/>
    <x v="0"/>
    <x v="1"/>
    <s v="WT01"/>
    <x v="1"/>
    <n v="100"/>
    <s v="N"/>
    <d v="2018-07-06T00:00:00"/>
    <m/>
    <x v="89"/>
    <d v="2016-02-01T00:00:00"/>
    <m/>
    <m/>
    <d v="2018-07-07T00:00:00"/>
    <n v="20"/>
    <n v="4"/>
    <n v="0"/>
    <n v="16"/>
    <x v="2"/>
    <m/>
    <n v="0"/>
    <n v="0"/>
    <n v="0"/>
    <s v="N"/>
    <s v="N"/>
    <s v="N"/>
    <m/>
    <s v="14.AVAILABLE"/>
    <m/>
    <m/>
    <s v="T7998"/>
    <s v="TECH Operation"/>
    <x v="0"/>
    <s v="TECHNOLOGY GROUP"/>
    <s v="MODEL B"/>
    <s v="MODEL B"/>
    <x v="0"/>
    <s v="COCHIN"/>
    <s v="Cochin"/>
    <x v="85"/>
    <x v="0"/>
    <m/>
    <s v="WTDVDDIL11"/>
    <s v="Developer Enterprise Data Integration-L1.1"/>
    <s v="WA-Information Management"/>
    <s v="DEVELOPER-L1"/>
    <s v="B"/>
    <s v="TECH"/>
    <s v="BU DU"/>
    <s v="TECH"/>
    <s v="BU DU"/>
    <m/>
    <m/>
    <m/>
    <m/>
    <n v="20"/>
    <x v="1"/>
    <n v="20501231"/>
    <s v="WT"/>
    <n v="20501231"/>
    <s v="WT"/>
    <s v="English Language(L1),CG-BAS-CCX(L1),PL-SQL(L1),Oracle SQL(L1),SSRS - SQL Server Reporting Services(L1),Informatica Powercenter(L1),Retail Business(L1),Bootstrap(L1),Unix Shell Scripting(L1)"/>
    <s v="CG-BAS-CCX (8),UNIX SHELL SCRIPTING (5),CORE JAVA (1),SSRS - SQL SERVER REPORTING SERVICES (20),INFORMATICA POWERCENTER (1),SQL SERVER MANAGEMENT STUDIO (1),ORACLE 11GR2 (1)"/>
    <s v="N"/>
    <m/>
    <m/>
    <d v="2017-10-30T00:00:00"/>
    <s v="PSHC"/>
    <s v="LTDU SL"/>
    <s v="N"/>
    <m/>
    <x v="1"/>
    <s v="Non-Deployable"/>
    <s v="Deployable"/>
    <m/>
    <n v="0"/>
    <n v="1"/>
    <n v="1"/>
    <n v="0"/>
    <n v="0"/>
    <n v="0"/>
    <n v="1"/>
    <x v="0"/>
    <s v="TECHNOLOGY GROUP"/>
    <s v="T5082"/>
    <s v="DAAI"/>
    <s v="DAAI-IM"/>
    <n v="634"/>
    <s v="WA-IM-ENTERPRISEDI1"/>
    <s v="YP"/>
    <s v="India"/>
    <m/>
    <s v="heera.ravindran@wipro.com"/>
    <x v="0"/>
    <s v="EMP"/>
    <s v="OFFSHORE"/>
    <m/>
    <m/>
    <s v="ALLOCATED NO BILLED"/>
    <n v="186730"/>
    <s v="TECH-WA-CADRE-PROJECT"/>
    <n v="0"/>
    <m/>
    <x v="5"/>
    <s v="INDIA"/>
    <s v="REST OF THE WORLD"/>
    <s v="INDIA"/>
    <s v="REST OF THE WORLD"/>
    <s v="ROW"/>
    <s v="TECH"/>
    <s v="TECH"/>
    <s v="TECH-WA-CADRE-PROJECT"/>
    <m/>
    <m/>
    <m/>
    <s v="Nokia Siemens Networks"/>
    <m/>
    <m/>
    <n v="2.9159999999999999"/>
    <s v="WT"/>
    <s v="OFFSHORE"/>
    <s v="RoW"/>
    <x v="0"/>
    <m/>
    <s v="NO"/>
    <s v="NO"/>
    <s v="NA"/>
    <s v="NA - Rookie"/>
    <s v="Allocated and Not Billed"/>
    <s v="Not Available"/>
    <s v="NA"/>
    <s v="Allocated and Not Billed"/>
    <n v="2.0836297281049719E-4"/>
    <x v="5"/>
  </r>
  <r>
    <d v="2018-07-27T00:00:00"/>
    <n v="334378"/>
    <s v="Dilgin George"/>
    <x v="2"/>
    <x v="1"/>
    <x v="5"/>
    <x v="0"/>
    <x v="65"/>
    <m/>
    <m/>
    <x v="14"/>
    <x v="7"/>
    <s v="Maddanna"/>
    <x v="0"/>
    <s v="Manogaran V G"/>
    <s v="Chandrika N"/>
    <x v="1"/>
    <x v="18"/>
    <x v="2"/>
    <x v="2"/>
    <s v="O"/>
    <x v="1"/>
    <m/>
    <d v="2018-07-23T00:00:00"/>
    <d v="2018-07-31T00:00:00"/>
    <x v="0"/>
    <m/>
    <x v="10"/>
    <s v="Developer .NET-L1.1"/>
    <x v="5"/>
    <s v="SCSP"/>
    <s v="SCSP"/>
    <x v="0"/>
    <x v="1"/>
    <s v="WT01"/>
    <x v="1"/>
    <n v="100"/>
    <s v="N"/>
    <d v="2018-06-30T00:00:00"/>
    <m/>
    <x v="90"/>
    <m/>
    <m/>
    <m/>
    <d v="2018-07-01T00:00:00"/>
    <n v="26"/>
    <n v="0"/>
    <n v="0"/>
    <n v="26"/>
    <x v="2"/>
    <d v="2018-07-23T00:00:00"/>
    <n v="0"/>
    <n v="0"/>
    <n v="0"/>
    <s v="N"/>
    <s v="N"/>
    <s v="N"/>
    <m/>
    <s v="14.AVAILABLE"/>
    <m/>
    <m/>
    <s v="T7656"/>
    <s v="SPD (Storage, Peripherals &amp; Dell)"/>
    <x v="0"/>
    <s v="SPD (STORAGE, PERIPHERALS &amp; DELL)"/>
    <s v="MODEL B"/>
    <s v="MODEL B"/>
    <x v="0"/>
    <s v="COCHIN"/>
    <s v="Cochin"/>
    <x v="87"/>
    <x v="0"/>
    <m/>
    <s v="WTDVNETL11"/>
    <s v="Developer .NET-L1.1"/>
    <s v="BAS-Microsoft"/>
    <s v="DEVELOPER-L1"/>
    <s v="B"/>
    <s v="TECH"/>
    <s v="BU DU"/>
    <s v="TECH"/>
    <s v="BU DU"/>
    <m/>
    <m/>
    <m/>
    <m/>
    <n v="4"/>
    <x v="1"/>
    <n v="20501231"/>
    <s v="WT"/>
    <n v="20501231"/>
    <s v="WT"/>
    <s v="LINQ - Language Integrated Query(L1),jQuery(L1)"/>
    <s v="ADO.NET ENTITY FRAMEWORK (1),SQL SERVER (1),ORACLE (4),.NET (9),PL-SQL (3),POWERSHELL (5),HTML 5 (3),CG-BAS-CCX (4),ASP.NET (5),JAVASCRIPT (7),.NET ENTERPRISE LIBRARY (1),ASP.NET MVC 4 (3),MS SQL (5),RDBMS - DATABASE DEVELOPMENT (1),SHAREPOINT (5)"/>
    <s v="N"/>
    <m/>
    <m/>
    <d v="2017-09-18T00:00:00"/>
    <s v="ASP.NET MVC 5"/>
    <s v="LTDU SL"/>
    <s v="N"/>
    <m/>
    <x v="1"/>
    <s v="Non-Deployable"/>
    <s v="Deployable"/>
    <m/>
    <n v="0"/>
    <n v="1"/>
    <n v="1"/>
    <n v="0"/>
    <n v="0"/>
    <n v="0"/>
    <n v="1"/>
    <x v="0"/>
    <s v="SPD (STORAGE, PERIPHERALS &amp; DELL)"/>
    <s v="T7665"/>
    <s v="MAS"/>
    <s v="MAS-MICROSOFT"/>
    <m/>
    <m/>
    <s v="YW"/>
    <s v="India"/>
    <s v="XEROX"/>
    <s v="dilgin.george@wipro.com"/>
    <x v="0"/>
    <s v="EMP"/>
    <s v="OFFSHORE"/>
    <m/>
    <m/>
    <s v="ALLOCATED NO BILLED"/>
    <n v="186636"/>
    <s v="SSP-XER-PJ-SIERRA"/>
    <n v="1941"/>
    <s v="XEROX CORPORATION"/>
    <x v="1"/>
    <s v="INDIA"/>
    <s v="REST OF THE WORLD"/>
    <s v="INDIA"/>
    <s v="REST OF THE WORLD"/>
    <s v="ROW"/>
    <s v="TECH"/>
    <s v="TECH"/>
    <s v="SSP-XER-PJ-SIERRA"/>
    <m/>
    <m/>
    <m/>
    <s v="AKZO NOBEL CHEMICALS"/>
    <m/>
    <m/>
    <n v="2.75"/>
    <s v="WT"/>
    <s v="OFFSHORE"/>
    <s v="RoW"/>
    <x v="0"/>
    <m/>
    <s v="NO"/>
    <s v="NO"/>
    <s v="NA"/>
    <s v="NA - Rookie"/>
    <s v="Allocated and Not Billed"/>
    <s v="Not Available"/>
    <s v="NA"/>
    <s v="Allocated and Not Billed"/>
    <n v="4.0582005566526248E-4"/>
    <x v="5"/>
  </r>
  <r>
    <d v="2018-07-27T00:00:00"/>
    <n v="952938"/>
    <s v="Padmini Tripathy"/>
    <x v="2"/>
    <x v="0"/>
    <x v="3"/>
    <x v="0"/>
    <x v="112"/>
    <m/>
    <m/>
    <x v="5"/>
    <x v="3"/>
    <s v="Raj"/>
    <x v="1"/>
    <s v="Prem Kumar Dama/ Ramesh Balan/Mariam John"/>
    <s v="Manjeet Kaur"/>
    <x v="2"/>
    <x v="5"/>
    <x v="3"/>
    <x v="2"/>
    <s v="O"/>
    <x v="1"/>
    <d v="2018-08-15T00:00:00"/>
    <m/>
    <d v="2018-09-28T00:00:00"/>
    <x v="0"/>
    <m/>
    <x v="0"/>
    <s v="Developer Commerce-L1.1"/>
    <x v="3"/>
    <s v="NEPC1"/>
    <s v="NEPC1"/>
    <x v="0"/>
    <x v="1"/>
    <s v="WT85"/>
    <x v="0"/>
    <n v="100"/>
    <s v="N"/>
    <d v="2018-07-06T00:00:00"/>
    <m/>
    <x v="12"/>
    <d v="2018-06-01T00:00:00"/>
    <m/>
    <m/>
    <d v="2018-07-07T00:00:00"/>
    <n v="20"/>
    <n v="0"/>
    <n v="0"/>
    <n v="20"/>
    <x v="2"/>
    <d v="2018-08-15T00:00:00"/>
    <n v="0"/>
    <n v="0"/>
    <n v="0"/>
    <s v="N"/>
    <s v="N"/>
    <s v="N"/>
    <m/>
    <m/>
    <m/>
    <m/>
    <s v="WD8156"/>
    <s v="GMT-NEP"/>
    <x v="0"/>
    <s v="NETWORK EQUIPMENT PROVIDER &amp; CISCO"/>
    <s v="DIGI"/>
    <s v="DIGI-DX"/>
    <x v="0"/>
    <s v="BHUBANESHWAR"/>
    <s v="Bhubaneshwar"/>
    <x v="11"/>
    <x v="0"/>
    <m/>
    <s v="WTDVPCCL11"/>
    <s v="Developer Commerce-L1.1"/>
    <s v="BAS-CCX-Commerce"/>
    <s v="DEVELOPER-L1"/>
    <s v="C"/>
    <s v="TECH"/>
    <s v="BU DU"/>
    <s v="DIGI"/>
    <s v="SL DU"/>
    <m/>
    <m/>
    <m/>
    <m/>
    <n v="3"/>
    <x v="1"/>
    <n v="0"/>
    <s v="AC"/>
    <n v="0"/>
    <s v="AC"/>
    <s v="English Language(L1)"/>
    <s v="CORE JAVA (1)"/>
    <s v="N"/>
    <m/>
    <m/>
    <d v="2018-03-27T00:00:00"/>
    <s v="Improvement Assessment"/>
    <m/>
    <s v="N"/>
    <m/>
    <x v="1"/>
    <s v="Non-Deployable"/>
    <s v="Deployable"/>
    <m/>
    <n v="0"/>
    <n v="1"/>
    <n v="1"/>
    <n v="0"/>
    <n v="0"/>
    <n v="0"/>
    <n v="1"/>
    <x v="0"/>
    <s v="NETWORK EQUIPMENT PROVIDER &amp; CISCO"/>
    <m/>
    <m/>
    <m/>
    <m/>
    <m/>
    <m/>
    <s v="India"/>
    <s v="ERICSSON"/>
    <s v="padmini.tripathy@wipro.com"/>
    <x v="0"/>
    <s v="EMP"/>
    <s v="OFFSHORE"/>
    <m/>
    <m/>
    <s v="ALLOCATED EBD IN NEXT 30 DAYS"/>
    <n v="185847"/>
    <s v="NEP-ERI-PJ-ENM_FIRMWARE"/>
    <n v="535"/>
    <s v="Ericsson AB"/>
    <x v="1"/>
    <s v="INDIA"/>
    <s v="REST OF THE WORLD"/>
    <s v="INDIA"/>
    <s v="REST OF THE WORLD"/>
    <s v="ROW"/>
    <s v="TECH"/>
    <s v="TECH"/>
    <s v="NEP-ERI-PJ-ENM_FIRMWARE"/>
    <m/>
    <m/>
    <m/>
    <s v="ERICSSON"/>
    <m/>
    <m/>
    <n v="0.41599999999999998"/>
    <s v="WT"/>
    <s v="OFFSHORE"/>
    <s v="RoW"/>
    <x v="0"/>
    <m/>
    <s v="NO"/>
    <s v="YES"/>
    <s v="NA"/>
    <s v="NA - Rookie"/>
    <s v="Allocated and Not Billed"/>
    <s v="In progress"/>
    <s v="NA"/>
    <s v="Allocated and Not Billed"/>
    <n v="7.3554885089328816E-4"/>
    <x v="3"/>
  </r>
  <r>
    <d v="2018-07-27T00:00:00"/>
    <n v="362537"/>
    <s v="Pavan Kumar Devaraju"/>
    <x v="2"/>
    <x v="1"/>
    <x v="5"/>
    <x v="0"/>
    <x v="65"/>
    <s v=""/>
    <s v=""/>
    <x v="4"/>
    <x v="1"/>
    <s v="Maddanna"/>
    <x v="0"/>
    <s v="Prem Kumar Dama/ Ramesh Balan/Mariam John"/>
    <s v="Manjeet Kaur"/>
    <x v="0"/>
    <x v="4"/>
    <x v="1"/>
    <x v="2"/>
    <s v="O"/>
    <x v="1"/>
    <m/>
    <d v="2018-07-23T00:00:00"/>
    <d v="2018-09-20T00:00:00"/>
    <x v="1"/>
    <m/>
    <x v="1"/>
    <s v="Tech Lead Telecom Data Networks-L4.2"/>
    <x v="1"/>
    <s v="NEPC2"/>
    <s v="NEPC2"/>
    <x v="0"/>
    <x v="1"/>
    <s v="WT01"/>
    <x v="4"/>
    <n v="100"/>
    <s v="N"/>
    <d v="2018-07-08T00:00:00"/>
    <m/>
    <x v="157"/>
    <m/>
    <m/>
    <m/>
    <d v="2018-07-09T00:00:00"/>
    <n v="18"/>
    <n v="1"/>
    <n v="0"/>
    <n v="17"/>
    <x v="2"/>
    <d v="2018-07-23T00:00:00"/>
    <n v="0"/>
    <n v="0"/>
    <n v="0"/>
    <s v="N"/>
    <s v="N"/>
    <s v="N"/>
    <m/>
    <m/>
    <m/>
    <m/>
    <s v="T5212"/>
    <s v="TMT-Telecom IT- BLR"/>
    <x v="0"/>
    <s v="NETWORK EQUIPMENT PROVIDER &amp; CISCO"/>
    <s v="DDM"/>
    <s v="DDM"/>
    <x v="0"/>
    <s v="BENGALURU"/>
    <s v="SJP SEZ S3"/>
    <x v="72"/>
    <x v="2"/>
    <m/>
    <s v="WTTLTDNL42"/>
    <s v="Tech Lead Telecom Data Networks-L4.2"/>
    <s v="Telecom"/>
    <s v="LEAD-L1"/>
    <s v="R"/>
    <s v="TECH"/>
    <s v="BU DU"/>
    <s v="TECH"/>
    <s v="BU DU"/>
    <m/>
    <m/>
    <m/>
    <m/>
    <n v="18"/>
    <x v="1"/>
    <n v="0"/>
    <s v="AC"/>
    <n v="0"/>
    <s v="AC"/>
    <s v="Quality Assurance(L3),English Language(L1),Process Manufacturing(L3)"/>
    <s v="L3 ROUTING AND FORWARDING TECHNOLOGIES (48),ROUTING AND SWITCHING (54),SONET-SDH (20),L2 SWITCHING TECHNOLOGIES (6)"/>
    <s v="N"/>
    <m/>
    <m/>
    <d v="2018-03-16T00:00:00"/>
    <s v="PSHC"/>
    <m/>
    <s v="N"/>
    <m/>
    <x v="1"/>
    <s v="Non-Deployable"/>
    <s v="Deployable"/>
    <m/>
    <n v="0"/>
    <n v="1"/>
    <n v="1"/>
    <n v="0"/>
    <n v="0"/>
    <n v="0"/>
    <n v="1"/>
    <x v="0"/>
    <s v="NETWORK EQUIPMENT PROVIDER &amp; CISCO"/>
    <s v="T5212"/>
    <s v="DDM"/>
    <s v="DOMAIN"/>
    <m/>
    <m/>
    <s v="NG"/>
    <s v="India"/>
    <s v="IP INFUSION"/>
    <s v="pavan.devaraju@wipro.com"/>
    <x v="1"/>
    <s v="EMP"/>
    <s v="OFFSHORE"/>
    <m/>
    <m/>
    <s v="ALLOCATED NO BILLED"/>
    <n v="185540"/>
    <s v="NEP-IIN-PJ-FH-PS"/>
    <n v="5891"/>
    <s v="IP Infusion, Inc"/>
    <x v="1"/>
    <s v="INDIA"/>
    <s v="REST OF THE WORLD"/>
    <s v="INDIA"/>
    <s v="REST OF THE WORLD"/>
    <s v="ROW"/>
    <s v="TECH"/>
    <s v="TECH"/>
    <s v="NEP-IIN-PJ-FH-PS"/>
    <m/>
    <m/>
    <m/>
    <s v="ALE INTERNATIONAL"/>
    <m/>
    <m/>
    <n v="1.75"/>
    <s v="WT"/>
    <s v="OFFSHORE"/>
    <s v="RoW"/>
    <x v="0"/>
    <m/>
    <s v="NO"/>
    <s v="NO"/>
    <s v="NA"/>
    <s v="No Plan - Elapsed EBD"/>
    <s v="NA - Lateral"/>
    <s v="Not Available"/>
    <s v="NA"/>
    <s v="Allocated and Not Billed"/>
    <n v="6.3409383697697261E-4"/>
    <x v="5"/>
  </r>
  <r>
    <d v="2018-07-27T00:00:00"/>
    <n v="20020057"/>
    <s v="Rahul"/>
    <x v="2"/>
    <x v="0"/>
    <x v="3"/>
    <x v="0"/>
    <x v="99"/>
    <s v=""/>
    <s v=""/>
    <x v="5"/>
    <x v="3"/>
    <s v="Raj"/>
    <x v="1"/>
    <s v="Prem Kumar Dama/ Ramesh Balan/Mariam John"/>
    <s v="Manjeet Kaur"/>
    <x v="0"/>
    <x v="1"/>
    <x v="3"/>
    <x v="3"/>
    <s v="C"/>
    <x v="1"/>
    <d v="2018-07-27T00:00:00"/>
    <m/>
    <d v="2018-10-01T00:00:00"/>
    <x v="1"/>
    <m/>
    <x v="0"/>
    <m/>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m/>
    <m/>
    <m/>
    <m/>
    <s v="C"/>
    <s v="TECH"/>
    <s v="BU DU"/>
    <s v="DAAI"/>
    <s v="SL"/>
    <m/>
    <m/>
    <m/>
    <m/>
    <n v="30"/>
    <x v="1"/>
    <n v="0"/>
    <s v="AC"/>
    <n v="0"/>
    <s v="AC"/>
    <s v="English Language(L1)"/>
    <m/>
    <s v="N"/>
    <m/>
    <m/>
    <m/>
    <m/>
    <m/>
    <s v="N"/>
    <m/>
    <x v="0"/>
    <s v="Non-Deployable"/>
    <s v="Deployable"/>
    <m/>
    <n v="0"/>
    <n v="1"/>
    <n v="1"/>
    <n v="0"/>
    <n v="0"/>
    <n v="0"/>
    <n v="1"/>
    <x v="0"/>
    <s v="NETWORK EQUIPMENT PROVIDER &amp; CISCO"/>
    <m/>
    <m/>
    <m/>
    <m/>
    <m/>
    <m/>
    <s v="India"/>
    <s v="PHILIPS"/>
    <s v="rahul.99@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In progress"/>
    <s v="NA"/>
    <s v="Allocated and Not Billed"/>
    <n v="4.8191131610249923E-4"/>
    <x v="3"/>
  </r>
  <r>
    <d v="2018-07-27T00:00:00"/>
    <n v="20022297"/>
    <s v="Ashish Agrawal"/>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ashish.agrawal10@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1.0145509210200308E-3"/>
    <x v="3"/>
  </r>
  <r>
    <d v="2018-07-27T00:00:00"/>
    <n v="20017496"/>
    <s v="Prakash Raja"/>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m/>
    <s v="MATLAB AND LAB VIEW (2),UNIX DEVELOPER TOOLS (1),EMBEDDED (1),C++ (1)"/>
    <s v="N"/>
    <m/>
    <m/>
    <d v="2018-06-12T00:00:00"/>
    <s v="Emerge"/>
    <s v="LTDU SL"/>
    <s v="N"/>
    <m/>
    <x v="1"/>
    <s v="Non-Deployable"/>
    <m/>
    <m/>
    <n v="0"/>
    <n v="1"/>
    <n v="1"/>
    <n v="0"/>
    <n v="0"/>
    <n v="0"/>
    <n v="1"/>
    <x v="0"/>
    <s v="TECHNOLOGY GROUP"/>
    <s v="T5082"/>
    <s v="MAS"/>
    <s v="MAS-MICROSOFT"/>
    <m/>
    <m/>
    <s v="YW"/>
    <s v="India"/>
    <m/>
    <s v="prakash.raja5@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0582005566526248E-4"/>
    <x v="4"/>
  </r>
  <r>
    <d v="2018-07-27T00:00:00"/>
    <n v="20022296"/>
    <s v="Devbrat Srivastava"/>
    <x v="2"/>
    <x v="0"/>
    <x v="3"/>
    <x v="0"/>
    <x v="135"/>
    <s v=""/>
    <s v=""/>
    <x v="0"/>
    <x v="0"/>
    <s v="Maddanna"/>
    <x v="0"/>
    <s v="Manogaran V G"/>
    <s v="Chandrika N"/>
    <x v="1"/>
    <x v="7"/>
    <x v="0"/>
    <x v="4"/>
    <s v="M"/>
    <x v="1"/>
    <d v="2018-08-08T00:00:00"/>
    <m/>
    <d v="2018-07-2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20501231"/>
    <s v="WT"/>
    <n v="20501231"/>
    <s v="WT"/>
    <s v="English Language(L1)"/>
    <s v="VLSI PHYSICAL PLACE AND ROUTE (5),VLSI PHYSICAL DESIGN PLANNING (5)"/>
    <s v="N"/>
    <m/>
    <m/>
    <m/>
    <m/>
    <s v="LTDU SL"/>
    <s v="N"/>
    <m/>
    <x v="0"/>
    <s v="Non-Deployable"/>
    <s v="Deployable"/>
    <m/>
    <n v="0"/>
    <n v="1"/>
    <n v="1"/>
    <n v="0"/>
    <n v="0"/>
    <n v="0"/>
    <n v="1"/>
    <x v="0"/>
    <s v="HP"/>
    <m/>
    <m/>
    <m/>
    <m/>
    <m/>
    <m/>
    <s v="India"/>
    <s v="HP"/>
    <s v="devbrat.srivastava@wipro.com"/>
    <x v="1"/>
    <s v="EMP"/>
    <s v="OFFSHORE"/>
    <m/>
    <m/>
    <s v="ALLOCATED EBD IN NEXT 30 DAYS"/>
    <n v="178105"/>
    <s v="SCS-HP--PJ-MS-MARCOM-NEW"/>
    <n v="593"/>
    <s v="Hewlett-Packard Company"/>
    <x v="3"/>
    <s v="INDIA"/>
    <s v="REST OF THE WORLD"/>
    <s v="INDIA"/>
    <s v="REST OF THE WORLD"/>
    <s v="ROW"/>
    <s v="TECH"/>
    <s v="TECH"/>
    <s v="SCS-HP--PJ-MS-MARCOM-NEW"/>
    <m/>
    <m/>
    <m/>
    <m/>
    <m/>
    <m/>
    <n v="0"/>
    <s v="WT"/>
    <s v="OFFSHORE"/>
    <s v="RoW"/>
    <x v="0"/>
    <m/>
    <s v="NO"/>
    <s v="YES"/>
    <s v="NA"/>
    <s v="Star/Turbo Hire-Q2'19"/>
    <s v="NA - Lateral"/>
    <s v="Log in"/>
    <s v="NA"/>
    <s v="Allocated and Not Billed"/>
    <n v="7.3554885089328816E-4"/>
    <x v="3"/>
  </r>
  <r>
    <d v="2018-07-27T00:00:00"/>
    <n v="394455"/>
    <s v="Sorna Maharasi Ganapathisundaram"/>
    <x v="1"/>
    <x v="1"/>
    <x v="6"/>
    <x v="0"/>
    <x v="169"/>
    <s v=""/>
    <s v=""/>
    <x v="2"/>
    <x v="2"/>
    <s v="Maddanna"/>
    <x v="0"/>
    <s v="Prem Kumar Dama/ Ramesh Balan/Mariam John"/>
    <s v="Manjeet Kaur"/>
    <x v="0"/>
    <x v="1"/>
    <x v="2"/>
    <x v="1"/>
    <s v="B"/>
    <x v="0"/>
    <m/>
    <m/>
    <m/>
    <x v="0"/>
    <m/>
    <x v="3"/>
    <s v="Developer Enterprise Data Integration-L1.1"/>
    <x v="2"/>
    <s v="NEPC2"/>
    <s v="NEPC2"/>
    <x v="0"/>
    <x v="1"/>
    <s v="WT01"/>
    <x v="0"/>
    <n v="100"/>
    <s v="F"/>
    <d v="2018-06-19T00:00:00"/>
    <m/>
    <x v="2"/>
    <m/>
    <m/>
    <m/>
    <d v="2018-06-20T00:00:00"/>
    <n v="37"/>
    <n v="20"/>
    <n v="0"/>
    <n v="17"/>
    <x v="2"/>
    <m/>
    <n v="0"/>
    <n v="0"/>
    <n v="0"/>
    <s v="N"/>
    <s v="N"/>
    <s v="N"/>
    <m/>
    <s v="14.AVAILABLE"/>
    <m/>
    <m/>
    <s v="T7998"/>
    <s v="TMT-Telecom IT- BLR"/>
    <x v="0"/>
    <s v="NETWORK EQUIPMENT PROVIDER &amp; CISCO"/>
    <s v="MODEL B"/>
    <s v="MODEL B"/>
    <x v="0"/>
    <s v="BENGALURU"/>
    <s v="Bangalore"/>
    <x v="2"/>
    <x v="0"/>
    <m/>
    <s v="WTDVDDIL11"/>
    <s v="Developer Enterprise Data Integration-L1.1"/>
    <s v="WA-Information Management"/>
    <s v="DEVELOPER-L1"/>
    <s v="B"/>
    <s v="TECH"/>
    <s v="BU DU"/>
    <s v="TECH"/>
    <s v="BU DU"/>
    <m/>
    <m/>
    <m/>
    <m/>
    <n v="37"/>
    <x v="0"/>
    <n v="20501231"/>
    <s v="WT"/>
    <n v="20501231"/>
    <s v="WT"/>
    <s v="SAP Provisioning(L1),English Language(L1)"/>
    <s v="ORACLE SQL (1),INFORMATICA - DATA VALIDATION OPTION (3),INFORMATICA ETL TESTING (1),SAP BO - BUSINESSOBJECTS (1)"/>
    <s v="N"/>
    <m/>
    <m/>
    <d v="2018-04-23T00:00:00"/>
    <s v="BOA L2"/>
    <s v="LTDU SL"/>
    <s v="N"/>
    <m/>
    <x v="1"/>
    <s v="Deployable"/>
    <s v="Deployable"/>
    <m/>
    <n v="0"/>
    <n v="0"/>
    <n v="0"/>
    <n v="0"/>
    <n v="1"/>
    <n v="1"/>
    <n v="1"/>
    <x v="0"/>
    <s v="NETWORK EQUIPMENT PROVIDER &amp; CISCO"/>
    <s v="T5082"/>
    <s v="DAAI"/>
    <s v="DAAI-IM"/>
    <n v="634"/>
    <s v="WA-IM-ENTERPRISEDI1"/>
    <s v="YP"/>
    <s v="India"/>
    <s v="PHILIPS"/>
    <s v="sorna.ganapathisundaram@wipro.com"/>
    <x v="0"/>
    <s v="EMP"/>
    <s v="OFFSHORE"/>
    <m/>
    <m/>
    <s v="AVAILABLE"/>
    <m/>
    <m/>
    <m/>
    <m/>
    <x v="0"/>
    <s v="INDIA"/>
    <s v="REST OF THE WORLD"/>
    <s v="INDIA"/>
    <s v="REST OF THE WORLD"/>
    <s v="ROW"/>
    <m/>
    <m/>
    <s v="B-WT01-0005201354-PHILIP"/>
    <m/>
    <m/>
    <m/>
    <s v="PHILIPS"/>
    <m/>
    <m/>
    <n v="0.75"/>
    <s v="WT"/>
    <s v="OFFSHORE"/>
    <s v="RoW"/>
    <x v="0"/>
    <m/>
    <s v="NO"/>
    <s v="YES"/>
    <s v="NA"/>
    <s v="NA - Rookie"/>
    <s v="Available"/>
    <s v="Not Available"/>
    <s v="NA"/>
    <s v="Available"/>
    <n v="3.2899416759552187E-4"/>
    <x v="1"/>
  </r>
  <r>
    <d v="2018-07-27T00:00:00"/>
    <n v="20017495"/>
    <s v="Keerthana Kumar"/>
    <x v="1"/>
    <x v="1"/>
    <x v="7"/>
    <x v="0"/>
    <x v="163"/>
    <s v=""/>
    <s v=""/>
    <x v="14"/>
    <x v="7"/>
    <s v="Maddanna"/>
    <x v="0"/>
    <s v="TECH-GROUP"/>
    <s v="Chandrika N"/>
    <x v="4"/>
    <x v="21"/>
    <x v="2"/>
    <x v="1"/>
    <s v="I"/>
    <x v="2"/>
    <m/>
    <d v="2018-07-22T00:00:00"/>
    <d v="2018-08-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5"/>
    <x v="1"/>
    <n v="20501231"/>
    <s v="WT"/>
    <n v="20501231"/>
    <s v="WT"/>
    <m/>
    <s v="UNIX OS (1),EMBEDDED JAVA (4),C++ (1)"/>
    <s v="N"/>
    <m/>
    <m/>
    <d v="2018-06-12T00:00:00"/>
    <s v="Emerge"/>
    <s v="LTDU SL"/>
    <s v="N"/>
    <m/>
    <x v="1"/>
    <s v="Non-Deployable"/>
    <m/>
    <m/>
    <n v="0"/>
    <n v="1"/>
    <n v="1"/>
    <n v="0"/>
    <n v="0"/>
    <n v="0"/>
    <n v="1"/>
    <x v="0"/>
    <s v="TECHNOLOGY GROUP"/>
    <s v="T5082"/>
    <s v="MAS"/>
    <s v="MAS-MICROSOFT"/>
    <m/>
    <m/>
    <s v="YW"/>
    <s v="India"/>
    <m/>
    <s v="keerthana.kumar2@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4.311838091443414E-4"/>
    <x v="4"/>
  </r>
  <r>
    <d v="2018-07-27T00:00:00"/>
    <n v="376486"/>
    <s v="Vamsikrishna P"/>
    <x v="1"/>
    <x v="1"/>
    <x v="1"/>
    <x v="0"/>
    <x v="1"/>
    <s v=""/>
    <s v=""/>
    <x v="7"/>
    <x v="4"/>
    <s v="Maddanna"/>
    <x v="0"/>
    <s v="Manogaran V G"/>
    <s v="Chandrika N"/>
    <x v="1"/>
    <x v="7"/>
    <x v="2"/>
    <x v="1"/>
    <s v="B"/>
    <x v="0"/>
    <m/>
    <m/>
    <m/>
    <x v="1"/>
    <m/>
    <x v="4"/>
    <s v="Developer Java J2EE-L1.1"/>
    <x v="4"/>
    <s v="SCSP"/>
    <s v="SCSP"/>
    <x v="0"/>
    <x v="1"/>
    <s v="WT01"/>
    <x v="3"/>
    <n v="100"/>
    <s v="F"/>
    <d v="2018-06-29T00:00:00"/>
    <m/>
    <x v="20"/>
    <m/>
    <m/>
    <m/>
    <d v="2018-06-30T00:00:00"/>
    <n v="27"/>
    <n v="0"/>
    <n v="0"/>
    <n v="27"/>
    <x v="2"/>
    <m/>
    <n v="0"/>
    <n v="0"/>
    <n v="1"/>
    <s v="N"/>
    <s v="N"/>
    <s v="N"/>
    <m/>
    <s v="8.Proposed"/>
    <m/>
    <m/>
    <s v="T7661"/>
    <s v="HP  ACCOUNT BENCH"/>
    <x v="0"/>
    <s v="HP ACCOUNT BENCH"/>
    <s v="MODEL B"/>
    <s v="MODEL B"/>
    <x v="0"/>
    <s v="BENGALURU"/>
    <s v="Sarjapur Road 1"/>
    <x v="20"/>
    <x v="4"/>
    <m/>
    <s v="WTDVJ2EL11"/>
    <s v="Developer Java J2EE-L1.1"/>
    <s v="BAS-CCX-Java"/>
    <s v="DEVELOPER-L1"/>
    <s v="B"/>
    <s v="TECH"/>
    <s v="BU DU"/>
    <s v="TECH"/>
    <s v="BU DU"/>
    <m/>
    <m/>
    <m/>
    <m/>
    <n v="27"/>
    <x v="0"/>
    <n v="20501231"/>
    <s v="WT"/>
    <n v="20501231"/>
    <s v="WT"/>
    <s v="Core Java(L1),Java Servlets(L1),English Language(L1),CG-BAS-CCX(L1)"/>
    <s v="PYTHON SCRIPTING (2)"/>
    <s v="N"/>
    <m/>
    <m/>
    <d v="2018-03-23T00:00:00"/>
    <s v="PSHC"/>
    <s v="LTDU SL"/>
    <s v="N"/>
    <m/>
    <x v="1"/>
    <s v="Deployable"/>
    <s v="Deployable"/>
    <m/>
    <n v="0"/>
    <n v="0"/>
    <n v="0"/>
    <n v="0"/>
    <n v="1"/>
    <n v="1"/>
    <n v="1"/>
    <x v="0"/>
    <s v="HP ACCOUNT BENCH"/>
    <s v="T8254"/>
    <s v="DIGI"/>
    <s v="DIGI-DX"/>
    <m/>
    <m/>
    <s v="BB"/>
    <s v="India"/>
    <s v="HP"/>
    <s v="vamsikrishna.p38@wipro.com"/>
    <x v="1"/>
    <s v="EMP"/>
    <s v="OFFSHORE"/>
    <m/>
    <m/>
    <s v="PROPOSED"/>
    <m/>
    <m/>
    <m/>
    <m/>
    <x v="0"/>
    <s v="INDIA"/>
    <s v="REST OF THE WORLD"/>
    <s v="INDIA"/>
    <s v="REST OF THE WORLD"/>
    <s v="ROW"/>
    <m/>
    <m/>
    <s v="B-WT01-0005200832-HP"/>
    <m/>
    <m/>
    <m/>
    <s v="HP"/>
    <m/>
    <m/>
    <n v="1.25"/>
    <s v="WT"/>
    <s v="OFFSHORE"/>
    <s v="RoW"/>
    <x v="0"/>
    <m/>
    <s v="NO"/>
    <s v="NO"/>
    <s v="NA"/>
    <s v="No Plan"/>
    <s v="NA - Lateral"/>
    <s v="Not Available"/>
    <s v="NA"/>
    <s v="Proposed"/>
    <n v="2.9621014179657626E-4"/>
    <x v="1"/>
  </r>
  <r>
    <d v="2018-07-27T00:00:00"/>
    <n v="361175"/>
    <s v="Savitha K S"/>
    <x v="2"/>
    <x v="0"/>
    <x v="3"/>
    <x v="0"/>
    <x v="121"/>
    <m/>
    <m/>
    <x v="5"/>
    <x v="3"/>
    <s v="Raj"/>
    <x v="1"/>
    <s v="Manogaran V G"/>
    <s v="Chandrika N"/>
    <x v="1"/>
    <x v="32"/>
    <x v="3"/>
    <x v="4"/>
    <s v="T"/>
    <x v="1"/>
    <d v="2018-08-02T00:00:00"/>
    <m/>
    <d v="2019-01-18T00:00:00"/>
    <x v="0"/>
    <m/>
    <x v="0"/>
    <s v="Developer Mainframe-L1.1"/>
    <x v="3"/>
    <s v="SCSP"/>
    <s v="SCSP"/>
    <x v="0"/>
    <x v="1"/>
    <s v="WT85"/>
    <x v="1"/>
    <n v="100"/>
    <s v="N"/>
    <d v="2018-07-01T00:00:00"/>
    <m/>
    <x v="99"/>
    <d v="2018-07-01T00:00:00"/>
    <m/>
    <m/>
    <d v="2018-07-02T00:00:00"/>
    <n v="25"/>
    <n v="1"/>
    <n v="0"/>
    <n v="24"/>
    <x v="2"/>
    <d v="2018-08-02T00:00:00"/>
    <n v="0"/>
    <n v="0"/>
    <n v="0"/>
    <s v="N"/>
    <s v="N"/>
    <s v="N"/>
    <m/>
    <m/>
    <m/>
    <m/>
    <s v="WD8156"/>
    <s v="SPD (Storage, Peripherals &amp; Dell)"/>
    <x v="0"/>
    <s v="SPD (STORAGE, PERIPHERALS &amp; DELL)"/>
    <s v="DIGI"/>
    <s v="DIGI-DX"/>
    <x v="0"/>
    <m/>
    <s v="Sez kochi unit2"/>
    <x v="89"/>
    <x v="0"/>
    <m/>
    <s v="WTDVMFRL11"/>
    <s v="Developer Mainframe-L1.1"/>
    <s v="BAS-Mainframe"/>
    <s v="DEVELOPER-L1"/>
    <s v="C"/>
    <s v="TECH"/>
    <s v="BU DU"/>
    <s v="DIGI"/>
    <s v="SL DU"/>
    <m/>
    <m/>
    <m/>
    <m/>
    <n v="25"/>
    <x v="1"/>
    <n v="0"/>
    <s v="AC"/>
    <n v="0"/>
    <s v="AC"/>
    <s v="Python Scripting(L1),P and C Insurance(L1)"/>
    <s v="DB2 - Z/OS APPLICATION PROGRAMMING (15),JCL - JOB CONTROL LANGUAGE (15),PYTHON SCRIPTING (1),COBOL (17),IBM WEBSPHERE COMMERCE (3)"/>
    <s v="N"/>
    <m/>
    <m/>
    <d v="2018-06-13T00:00:00"/>
    <s v="Technology JQuery"/>
    <m/>
    <s v="N"/>
    <m/>
    <x v="1"/>
    <s v="Non-Deployable"/>
    <s v="Deployable"/>
    <m/>
    <n v="0"/>
    <n v="1"/>
    <n v="1"/>
    <n v="0"/>
    <n v="0"/>
    <n v="0"/>
    <n v="1"/>
    <x v="0"/>
    <s v="SPD (STORAGE, PERIPHERALS &amp; DELL)"/>
    <m/>
    <m/>
    <m/>
    <m/>
    <m/>
    <m/>
    <s v="India"/>
    <s v="PITNEY BOWES"/>
    <s v="savitha.s76@wipro.com"/>
    <x v="0"/>
    <s v="EMP"/>
    <s v="OFFSHORE"/>
    <m/>
    <m/>
    <s v="ALLOCATED EBD IN NEXT 30 DAYS"/>
    <n v="124007"/>
    <s v="SCS-PBO-PJ-DIGITALCOMMER"/>
    <n v="2418"/>
    <s v="PITNEY BOWES INC"/>
    <x v="4"/>
    <s v="INDIA"/>
    <s v="REST OF THE WORLD"/>
    <s v="INDIA"/>
    <s v="REST OF THE WORLD"/>
    <s v="ROW"/>
    <s v="TECH"/>
    <s v="TECH"/>
    <s v="SCS-PBO-PJ-DIGITALCOMMER"/>
    <m/>
    <m/>
    <m/>
    <s v="SUNCORP INSURANCE"/>
    <m/>
    <m/>
    <n v="1.833"/>
    <s v="WT"/>
    <s v="OFFSHORE"/>
    <s v="RoW"/>
    <x v="0"/>
    <m/>
    <s v="NO"/>
    <s v="NO"/>
    <s v="NA"/>
    <s v="NA - Rookie"/>
    <s v="Allocated and Not Billed"/>
    <s v="In progress"/>
    <s v="NA"/>
    <s v="Allocated and Not Billed"/>
    <n v="7.1018509741420941E-4"/>
    <x v="3"/>
  </r>
  <r>
    <d v="2018-07-27T00:00:00"/>
    <n v="20020135"/>
    <s v="Shivam Goyal"/>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shivam.goyal3@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3.1802769534233777E-4"/>
    <x v="3"/>
  </r>
  <r>
    <d v="2018-07-27T00:00:00"/>
    <n v="20020055"/>
    <s v="R Madhumathi"/>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256"/>
    <s v="GMT-TelecomEquipmentVendors-Delivery"/>
    <x v="0"/>
    <s v="NETWORK EQUIPMENT PROVIDER &amp; CISCO"/>
    <s v="DAAI"/>
    <s v="DELIVERY AND OPERATIONS"/>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madhumathi.90@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Log in"/>
    <s v="NA"/>
    <s v="Allocated and Not Billed"/>
    <n v="2.4126238957004935E-4"/>
    <x v="3"/>
  </r>
  <r>
    <d v="2018-07-27T00:00:00"/>
    <n v="20021495"/>
    <s v="Santanu Kumar Giri"/>
    <x v="2"/>
    <x v="0"/>
    <x v="3"/>
    <x v="0"/>
    <x v="170"/>
    <s v=""/>
    <s v=""/>
    <x v="6"/>
    <x v="4"/>
    <s v="Maddanna"/>
    <x v="0"/>
    <s v="TECH-GROUP"/>
    <s v="Chandrika N"/>
    <x v="4"/>
    <x v="0"/>
    <x v="2"/>
    <x v="0"/>
    <n v="0"/>
    <x v="0"/>
    <d v="2018-08-15T00:00:00"/>
    <m/>
    <d v="2018-09-01T00:00:00"/>
    <x v="1"/>
    <m/>
    <x v="4"/>
    <s v="Tech Lead Portals-L4.1"/>
    <x v="4"/>
    <s v="TECH GROUP"/>
    <s v="TECH GROUP"/>
    <x v="0"/>
    <x v="0"/>
    <s v="WT01"/>
    <x v="4"/>
    <n v="100"/>
    <s v="F"/>
    <m/>
    <m/>
    <x v="36"/>
    <m/>
    <m/>
    <m/>
    <d v="2018-07-02T00:00:00"/>
    <n v="25"/>
    <n v="0"/>
    <n v="0"/>
    <n v="25"/>
    <x v="2"/>
    <d v="2018-08-15T00:00:00"/>
    <n v="0"/>
    <n v="0"/>
    <n v="0"/>
    <s v="N"/>
    <s v="N"/>
    <s v="N"/>
    <m/>
    <s v="13.Allocated"/>
    <m/>
    <m/>
    <s v="T7670"/>
    <s v="TECH Operation"/>
    <x v="0"/>
    <s v="TECHNOLOGY GROUP"/>
    <s v="MODEL B"/>
    <s v="MODEL B"/>
    <x v="0"/>
    <s v="BENGALURU"/>
    <s v="EC2"/>
    <x v="126"/>
    <x v="2"/>
    <m/>
    <s v="WTTLPORL41"/>
    <s v="Tech Lead Portals-L4.1"/>
    <s v="BAS-CCX-Portals"/>
    <m/>
    <s v="B"/>
    <s v="TECH"/>
    <s v="BU DU"/>
    <s v="TECH"/>
    <s v="BU DU"/>
    <m/>
    <m/>
    <m/>
    <m/>
    <n v="-19"/>
    <x v="1"/>
    <n v="20501231"/>
    <s v="WT"/>
    <n v="20501231"/>
    <s v="WT"/>
    <m/>
    <m/>
    <s v="N"/>
    <m/>
    <m/>
    <m/>
    <m/>
    <s v="LTDU SL"/>
    <s v="N"/>
    <m/>
    <x v="0"/>
    <s v="Non-Deployable"/>
    <s v="Non-Deployable"/>
    <m/>
    <n v="0"/>
    <n v="0"/>
    <n v="0"/>
    <n v="0"/>
    <n v="1"/>
    <n v="1"/>
    <n v="1"/>
    <x v="0"/>
    <s v="TECHNOLOGY GROUP"/>
    <s v="T7670"/>
    <s v="DIGI"/>
    <s v="DIGI-DX"/>
    <m/>
    <m/>
    <s v="BB"/>
    <s v="India"/>
    <m/>
    <s v="santanu.giri1@wipro.com"/>
    <x v="1"/>
    <s v="EMP"/>
    <s v="OFFSHORE"/>
    <m/>
    <m/>
    <s v="ALLOCATED EBD IN NEXT 30 DAYS"/>
    <n v="183081"/>
    <s v="NEP-ERI-PJ-DXP"/>
    <n v="535"/>
    <s v="Ericsson AB"/>
    <x v="4"/>
    <s v="INDIA"/>
    <s v="REST OF THE WORLD"/>
    <s v="INDIA"/>
    <s v="REST OF THE WORLD"/>
    <s v="ROW"/>
    <s v="TECH"/>
    <s v="TECH"/>
    <m/>
    <m/>
    <m/>
    <m/>
    <m/>
    <m/>
    <m/>
    <n v="0"/>
    <s v="WT"/>
    <s v="OFFSHORE"/>
    <s v="RoW"/>
    <x v="0"/>
    <m/>
    <s v="NO"/>
    <s v="YES"/>
    <s v="NA"/>
    <s v="EBD Within Qtr"/>
    <s v="NA - Lateral"/>
    <s v="Not Available"/>
    <s v="NA"/>
    <s v="Future Allocation"/>
    <n v="3.2899416759552187E-4"/>
    <x v="1"/>
  </r>
  <r>
    <d v="2018-07-27T00:00:00"/>
    <n v="20020934"/>
    <s v="Vighnesh S Nair"/>
    <x v="1"/>
    <x v="1"/>
    <x v="7"/>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1"/>
    <n v="0"/>
    <n v="24"/>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n v="517"/>
    <s v="SOA/APPLICATION/LEGACY MO"/>
    <s v="BB"/>
    <s v="India"/>
    <m/>
    <s v="vighnesh.nair@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952854"/>
    <s v="Sagrika Soni"/>
    <x v="2"/>
    <x v="1"/>
    <x v="5"/>
    <x v="0"/>
    <x v="87"/>
    <s v=""/>
    <s v=""/>
    <x v="14"/>
    <x v="0"/>
    <s v="Maddanna"/>
    <x v="0"/>
    <s v="Prem Kumar Dama/ Ramesh Balan/Mariam John"/>
    <s v="Manjeet Kaur"/>
    <x v="2"/>
    <x v="5"/>
    <x v="2"/>
    <x v="4"/>
    <s v="M"/>
    <x v="1"/>
    <m/>
    <d v="2018-07-11T00:00:00"/>
    <d v="2018-11-01T00:00:00"/>
    <x v="0"/>
    <m/>
    <x v="5"/>
    <s v="Developer .NET-L1.1"/>
    <x v="5"/>
    <s v="NEPC1"/>
    <s v="NEPC1"/>
    <x v="0"/>
    <x v="1"/>
    <s v="WT01"/>
    <x v="0"/>
    <n v="100"/>
    <s v="N"/>
    <d v="2018-07-10T00:00:00"/>
    <m/>
    <x v="12"/>
    <m/>
    <m/>
    <m/>
    <d v="2018-07-11T00:00:00"/>
    <n v="16"/>
    <n v="0"/>
    <n v="0"/>
    <n v="16"/>
    <x v="2"/>
    <m/>
    <n v="0"/>
    <n v="0"/>
    <n v="0"/>
    <s v="N"/>
    <s v="N"/>
    <s v="N"/>
    <m/>
    <m/>
    <m/>
    <m/>
    <s v="T7998"/>
    <s v="GMT-TelecomEquipmentVendors-Delivery"/>
    <x v="0"/>
    <s v="NETWORK EQUIPMENT PROVIDER &amp; CISCO"/>
    <s v="MODEL B"/>
    <s v="MODEL B"/>
    <x v="0"/>
    <s v="HYDERABAD"/>
    <s v="Madhapur"/>
    <x v="11"/>
    <x v="0"/>
    <m/>
    <s v="WTDVNETL11"/>
    <s v="Developer .NET-L1.1"/>
    <s v="BAS-Microsoft"/>
    <s v="DEVELOPER-L1"/>
    <s v="B"/>
    <s v="TECH"/>
    <s v="BU DU"/>
    <s v="TECH"/>
    <s v="BU DU"/>
    <m/>
    <m/>
    <m/>
    <m/>
    <n v="16"/>
    <x v="1"/>
    <n v="0"/>
    <s v="AC"/>
    <n v="0"/>
    <s v="AC"/>
    <s v="English Language(L1)"/>
    <m/>
    <s v="N"/>
    <m/>
    <m/>
    <d v="2018-04-12T00:00:00"/>
    <s v="ASP.NET MVC 5"/>
    <s v="LTDU SL"/>
    <s v="N"/>
    <m/>
    <x v="1"/>
    <s v="Non-Deployable"/>
    <s v="Deployable"/>
    <m/>
    <n v="0"/>
    <n v="1"/>
    <n v="1"/>
    <n v="0"/>
    <n v="0"/>
    <n v="0"/>
    <n v="1"/>
    <x v="0"/>
    <s v="NETWORK EQUIPMENT PROVIDER &amp; CISCO"/>
    <s v="T5082"/>
    <s v="MAS"/>
    <s v="MAS-QET"/>
    <m/>
    <m/>
    <s v="BG"/>
    <s v="India"/>
    <s v="ERICSSON"/>
    <s v="sagrika.soni@wipro.com"/>
    <x v="0"/>
    <s v="EMP"/>
    <s v="OFFSHORE"/>
    <m/>
    <m/>
    <s v="ALLOCATED NO BILLED"/>
    <n v="181804"/>
    <s v="NEP-ERI-MD-BS7LWXNSCV0WF"/>
    <n v="535"/>
    <s v="Ericsson AB"/>
    <x v="3"/>
    <s v="INDIA"/>
    <s v="REST OF THE WORLD"/>
    <s v="INDIA"/>
    <s v="REST OF THE WORLD"/>
    <s v="ROW"/>
    <s v="TECH"/>
    <s v="TECH"/>
    <s v="NEP-ERI-MD-BS7LWXNSCV0WF"/>
    <m/>
    <m/>
    <m/>
    <s v="ERICSSON"/>
    <m/>
    <m/>
    <n v="0.41599999999999998"/>
    <s v="WT"/>
    <s v="OFFSHORE"/>
    <s v="RoW"/>
    <x v="0"/>
    <m/>
    <s v="NO"/>
    <s v="YES"/>
    <s v="NA"/>
    <s v="NA - Rookie"/>
    <s v="Allocated and Not Billed"/>
    <s v="Not Available"/>
    <s v="NA"/>
    <s v="Allocated and Not Billed"/>
    <n v="1.8643002830412905E-4"/>
    <x v="5"/>
  </r>
  <r>
    <d v="2018-07-27T00:00:00"/>
    <n v="20022214"/>
    <s v="Nayandeep Yadav"/>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HTML 5 (1),ANDROID APPLICATION (3),MYSQL (1),CSS3 (1),PHP (1)"/>
    <s v="N"/>
    <m/>
    <m/>
    <m/>
    <m/>
    <s v="LTDU SL"/>
    <s v="N"/>
    <m/>
    <x v="0"/>
    <s v="Non-Deployable"/>
    <s v="Deployable"/>
    <m/>
    <n v="0"/>
    <n v="1"/>
    <n v="1"/>
    <n v="0"/>
    <n v="0"/>
    <n v="0"/>
    <n v="1"/>
    <x v="0"/>
    <s v="TECHNOLOGY GROUP"/>
    <m/>
    <s v="DIGI"/>
    <s v="DIGI-DX"/>
    <m/>
    <m/>
    <s v="BB"/>
    <s v="India"/>
    <m/>
    <s v="nayandeep.yadav@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5.3263882306065706E-4"/>
    <x v="4"/>
  </r>
  <r>
    <d v="2018-07-27T00:00:00"/>
    <n v="20020854"/>
    <s v="Mayur Pramod Newase"/>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yur.newase@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1909945594582971E-3"/>
    <x v="4"/>
  </r>
  <r>
    <d v="2018-07-27T00:00:00"/>
    <n v="20021894"/>
    <s v="Murugesan M"/>
    <x v="1"/>
    <x v="1"/>
    <x v="7"/>
    <x v="0"/>
    <x v="172"/>
    <s v=""/>
    <s v=""/>
    <x v="12"/>
    <x v="4"/>
    <s v="Maddanna"/>
    <x v="0"/>
    <s v="TECH-GROUP"/>
    <s v="Chandrika N"/>
    <x v="4"/>
    <x v="21"/>
    <x v="2"/>
    <x v="1"/>
    <s v="I"/>
    <x v="1"/>
    <m/>
    <d v="2018-07-26T00:00:00"/>
    <d v="2026-01-01T00:00:00"/>
    <x v="1"/>
    <m/>
    <x v="4"/>
    <s v="Tech Lead Core Java-L4.1"/>
    <x v="4"/>
    <s v="TECH GROUP"/>
    <s v="TECH GROUP"/>
    <x v="0"/>
    <x v="0"/>
    <s v="WT01"/>
    <x v="2"/>
    <n v="100"/>
    <s v="N"/>
    <m/>
    <m/>
    <x v="60"/>
    <m/>
    <m/>
    <m/>
    <d v="2018-07-05T00:00:00"/>
    <n v="22"/>
    <n v="0"/>
    <n v="0"/>
    <n v="22"/>
    <x v="2"/>
    <m/>
    <n v="0"/>
    <n v="0"/>
    <n v="0"/>
    <s v="N"/>
    <s v="N"/>
    <s v="N"/>
    <m/>
    <m/>
    <m/>
    <m/>
    <s v="T5616"/>
    <s v="TECH Operation"/>
    <x v="0"/>
    <s v="TECHNOLOGY GROUP"/>
    <s v="MODEL B"/>
    <s v="MODEL B"/>
    <x v="0"/>
    <s v="CHENNAI"/>
    <s v="Cdc3 Guindy"/>
    <x v="104"/>
    <x v="1"/>
    <m/>
    <s v="WTTLCJVL41"/>
    <s v="Tech Lead Core Java-L4.1"/>
    <s v="BAS-CCX-Java"/>
    <m/>
    <s v="B"/>
    <s v="TECH"/>
    <s v="BU DU"/>
    <s v="TECH"/>
    <s v="BU DU"/>
    <m/>
    <m/>
    <m/>
    <m/>
    <n v="23"/>
    <x v="1"/>
    <n v="0"/>
    <s v="AC"/>
    <n v="0"/>
    <s v="AC"/>
    <m/>
    <m/>
    <s v="N"/>
    <m/>
    <m/>
    <m/>
    <m/>
    <s v="LTDU SL"/>
    <s v="N"/>
    <m/>
    <x v="0"/>
    <s v="Non-Deployable"/>
    <s v="Deployable"/>
    <m/>
    <n v="0"/>
    <n v="1"/>
    <n v="1"/>
    <n v="0"/>
    <n v="0"/>
    <n v="0"/>
    <n v="1"/>
    <x v="0"/>
    <s v="TECHNOLOGY GROUP"/>
    <s v="T8254"/>
    <s v="DIGI"/>
    <s v="DIGI-DX"/>
    <m/>
    <m/>
    <s v="BB"/>
    <s v="India"/>
    <m/>
    <s v="murugesan.47@wipro.com"/>
    <x v="1"/>
    <s v="EMP"/>
    <s v="OFFSHORE"/>
    <m/>
    <m/>
    <s v="ALLOCATED NO BILLED"/>
    <n v="124857"/>
    <s v="MNT-CES-CADRE-BUILDING"/>
    <n v="0"/>
    <m/>
    <x v="5"/>
    <s v="INDIA"/>
    <s v="REST OF THE WORLD"/>
    <s v="INDIA"/>
    <s v="REST OF THE WORLD"/>
    <s v="ROW"/>
    <s v="TECH"/>
    <s v="TECH"/>
    <s v="MNT-CES-CADRE-BUILDING"/>
    <m/>
    <m/>
    <m/>
    <m/>
    <m/>
    <m/>
    <n v="0"/>
    <s v="WT"/>
    <s v="OFFSHORE"/>
    <s v="RoW"/>
    <x v="0"/>
    <m/>
    <s v="NO"/>
    <s v="YES"/>
    <s v="NA"/>
    <s v="NJNB"/>
    <s v="NA - Lateral"/>
    <s v="Not Available"/>
    <s v="NA"/>
    <s v="Allocated and Not Billed"/>
    <n v="3.0706122308915372E-4"/>
    <x v="5"/>
  </r>
  <r>
    <d v="2018-07-27T00:00:00"/>
    <n v="340613"/>
    <s v="Chemma Prasanna"/>
    <x v="1"/>
    <x v="1"/>
    <x v="1"/>
    <x v="0"/>
    <x v="173"/>
    <s v=""/>
    <s v=""/>
    <x v="3"/>
    <x v="2"/>
    <s v="Maddanna"/>
    <x v="0"/>
    <s v="Venketeshwara S"/>
    <s v="Rashmi Prabha"/>
    <x v="5"/>
    <x v="15"/>
    <x v="2"/>
    <x v="0"/>
    <n v="0"/>
    <x v="0"/>
    <m/>
    <m/>
    <m/>
    <x v="1"/>
    <m/>
    <x v="2"/>
    <s v="Developer Lotus-L3.1"/>
    <x v="2"/>
    <s v="APPLE"/>
    <s v="APPLE"/>
    <x v="0"/>
    <x v="1"/>
    <s v="WT01"/>
    <x v="2"/>
    <n v="100"/>
    <s v="F"/>
    <d v="2018-07-07T00:00:00"/>
    <m/>
    <x v="18"/>
    <m/>
    <m/>
    <m/>
    <d v="2018-07-08T00:00:00"/>
    <n v="19"/>
    <n v="3"/>
    <n v="0"/>
    <n v="16"/>
    <x v="2"/>
    <m/>
    <n v="0"/>
    <n v="0"/>
    <n v="0"/>
    <s v="N"/>
    <s v="N"/>
    <s v="N"/>
    <m/>
    <s v="14.AVAILABLE"/>
    <m/>
    <m/>
    <s v="T5616"/>
    <s v="Apple Account Bench"/>
    <x v="0"/>
    <s v="APPLE ACCOUNT"/>
    <s v="MODEL B"/>
    <s v="MODEL B"/>
    <x v="0"/>
    <s v="HYDERABAD"/>
    <s v="Manikonda Sez"/>
    <x v="77"/>
    <x v="1"/>
    <m/>
    <s v="WTDVLTSL31"/>
    <s v="Developer Lotus-L3.1"/>
    <s v="BAS-CCX-Lotus"/>
    <s v="DEVELOPER-L3"/>
    <s v="B"/>
    <s v="TECH"/>
    <s v="BU DU"/>
    <s v="TECH"/>
    <s v="BU DU"/>
    <m/>
    <m/>
    <m/>
    <m/>
    <n v="19"/>
    <x v="0"/>
    <n v="20501231"/>
    <s v="WT"/>
    <n v="20501231"/>
    <s v="WT"/>
    <s v="Collaboration(L1),Lotus Notes(L1)"/>
    <s v="PL-SQL (4),SHAREPOINT (12),JAVA-J2EE (8),TECHNICAL WRITING (3),SQL (4),LOTUS NOTES (61)"/>
    <s v="N"/>
    <m/>
    <m/>
    <d v="2018-02-06T00:00:00"/>
    <s v="Implementing Microsoft Azure Solutions"/>
    <s v="LTDU SL"/>
    <s v="N"/>
    <m/>
    <x v="1"/>
    <s v="Deployable"/>
    <s v="Deployable"/>
    <m/>
    <n v="0"/>
    <n v="0"/>
    <n v="0"/>
    <n v="0"/>
    <n v="1"/>
    <n v="1"/>
    <n v="1"/>
    <x v="0"/>
    <s v="APPLE ACCOUNT"/>
    <s v="T5615"/>
    <s v="DAAI"/>
    <s v="DAAI- DATABASE"/>
    <m/>
    <m/>
    <s v="7N"/>
    <s v="India"/>
    <m/>
    <s v="chemma.prasanna@wipro.com"/>
    <x v="1"/>
    <s v="EMP"/>
    <s v="OFFSHORE"/>
    <m/>
    <m/>
    <s v="AVAILABLE"/>
    <m/>
    <m/>
    <m/>
    <m/>
    <x v="0"/>
    <s v="INDIA"/>
    <s v="REST OF THE WORLD"/>
    <s v="INDIA"/>
    <s v="REST OF THE WORLD"/>
    <s v="ROW"/>
    <m/>
    <m/>
    <m/>
    <m/>
    <m/>
    <m/>
    <s v="APPLE COMPUTERS INC."/>
    <m/>
    <m/>
    <n v="6.9160000000000004"/>
    <s v="WT"/>
    <s v="OFFSHORE"/>
    <s v="RoW"/>
    <x v="0"/>
    <m/>
    <s v="NO"/>
    <s v="NO"/>
    <s v="NA"/>
    <s v="No Plan"/>
    <s v="NA - Lateral"/>
    <s v="Not Available"/>
    <s v="NA"/>
    <s v="Available"/>
    <n v="3.1802769534233777E-4"/>
    <x v="1"/>
  </r>
  <r>
    <d v="2018-07-27T00:00:00"/>
    <n v="20020933"/>
    <s v="Aparna Verma"/>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5082"/>
    <s v="MAS"/>
    <s v="MAS-MICROSOFT"/>
    <m/>
    <m/>
    <s v="YW"/>
    <s v="India"/>
    <s v="ERICSSON"/>
    <s v="aparna.verma@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1.2351054690678636E-3"/>
    <x v="4"/>
  </r>
  <r>
    <d v="2018-07-27T00:00:00"/>
    <n v="20020053"/>
    <s v="Faiz Nabi Kuch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faiz.kuchay@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7.6091260437236713E-4"/>
    <x v="3"/>
  </r>
  <r>
    <d v="2018-07-27T00:00:00"/>
    <n v="20021973"/>
    <s v="Santosh Kumar Uplanchi"/>
    <x v="2"/>
    <x v="0"/>
    <x v="3"/>
    <x v="0"/>
    <x v="99"/>
    <s v=""/>
    <s v=""/>
    <x v="11"/>
    <x v="1"/>
    <s v="Maddanna"/>
    <x v="0"/>
    <s v="Prem Kumar Dama/ Ramesh Balan/Mariam John"/>
    <s v="Manjeet Kaur"/>
    <x v="2"/>
    <x v="0"/>
    <x v="1"/>
    <x v="0"/>
    <n v="0"/>
    <x v="0"/>
    <d v="2018-07-27T00:00:00"/>
    <m/>
    <d v="2019-01-01T00:00:00"/>
    <x v="1"/>
    <m/>
    <x v="1"/>
    <s v="Engineer - Non Catalogued-L3.1"/>
    <x v="1"/>
    <s v="NEPC1"/>
    <s v="NEPC1"/>
    <x v="0"/>
    <x v="0"/>
    <s v="WT01"/>
    <x v="2"/>
    <n v="100"/>
    <s v="F"/>
    <m/>
    <m/>
    <x v="60"/>
    <m/>
    <m/>
    <m/>
    <d v="2018-07-05T00:00:00"/>
    <n v="22"/>
    <n v="0"/>
    <n v="0"/>
    <n v="22"/>
    <x v="2"/>
    <d v="2018-07-27T00:00:00"/>
    <n v="0"/>
    <n v="0"/>
    <n v="0"/>
    <s v="N"/>
    <s v="N"/>
    <s v="N"/>
    <m/>
    <s v="13.Allocated"/>
    <m/>
    <m/>
    <s v="T5082"/>
    <s v="GMT-TelecomEquipmentVendors-Delivery"/>
    <x v="0"/>
    <s v="NETWORK EQUIPMENT PROVIDER &amp; CISCO"/>
    <s v="DDM"/>
    <s v="DDM"/>
    <x v="0"/>
    <s v="HYDERABAD"/>
    <s v="Manikonda"/>
    <x v="3"/>
    <x v="1"/>
    <m/>
    <s v="WTDEFENL31"/>
    <s v="Engineer - Non Catalogued-L3.1"/>
    <s v="Non-Catalog"/>
    <m/>
    <s v="R"/>
    <s v="TECH"/>
    <s v="BU DU"/>
    <s v="TECH"/>
    <s v="BU DU"/>
    <m/>
    <m/>
    <m/>
    <m/>
    <n v="0"/>
    <x v="1"/>
    <n v="20501231"/>
    <s v="VT"/>
    <n v="20501231"/>
    <s v="WT"/>
    <m/>
    <m/>
    <s v="N"/>
    <m/>
    <m/>
    <m/>
    <m/>
    <m/>
    <s v="N"/>
    <m/>
    <x v="0"/>
    <s v="Non-Deployable"/>
    <s v="Non-Deployable"/>
    <m/>
    <n v="0"/>
    <n v="0"/>
    <n v="0"/>
    <n v="0"/>
    <n v="1"/>
    <n v="1"/>
    <n v="1"/>
    <x v="0"/>
    <s v="NETWORK EQUIPMENT PROVIDER &amp; CISCO"/>
    <s v="T5082"/>
    <s v="DDM"/>
    <s v="DOMAIN"/>
    <m/>
    <m/>
    <s v="NG"/>
    <s v="India"/>
    <m/>
    <s v="santosh.upplanchi@wipro.com"/>
    <x v="1"/>
    <s v="EMP"/>
    <s v="OFFSHORE"/>
    <m/>
    <m/>
    <s v="ALLOCATED EBD IN NEXT 30 DAYS"/>
    <n v="183576"/>
    <s v="NEP-ERI-PJ-IPR_NFV"/>
    <n v="3581"/>
    <s v="Ericsson Inc"/>
    <x v="4"/>
    <s v="INDIA"/>
    <s v="REST OF THE WORLD"/>
    <s v="INDIA"/>
    <s v="REST OF THE WORLD"/>
    <s v="ROW"/>
    <s v="TECH"/>
    <s v="TECH"/>
    <m/>
    <m/>
    <m/>
    <m/>
    <m/>
    <m/>
    <m/>
    <n v="0"/>
    <s v="WT"/>
    <s v="OFFSHORE"/>
    <s v="RoW"/>
    <x v="0"/>
    <m/>
    <s v="NO"/>
    <s v="YES"/>
    <s v="NA"/>
    <s v="EBD Within Qtr"/>
    <s v="NA - Lateral"/>
    <s v="Not Available"/>
    <s v="NA"/>
    <s v="Future Allocation"/>
    <n v="6.5945759045605158E-4"/>
    <x v="1"/>
  </r>
  <r>
    <d v="2018-07-27T00:00:00"/>
    <n v="20020852"/>
    <s v="Pravin Gupta"/>
    <x v="2"/>
    <x v="1"/>
    <x v="5"/>
    <x v="0"/>
    <x v="87"/>
    <s v=""/>
    <s v=""/>
    <x v="14"/>
    <x v="7"/>
    <s v="Maddanna"/>
    <x v="0"/>
    <s v="Prem Kumar Dama/ Ramesh Balan/Mariam John"/>
    <s v="Manjeet Kaur"/>
    <x v="2"/>
    <x v="5"/>
    <x v="2"/>
    <x v="4"/>
    <s v="T"/>
    <x v="2"/>
    <m/>
    <d v="2018-07-09T00:00:00"/>
    <d v="2018-07-27T00:00:00"/>
    <x v="0"/>
    <m/>
    <x v="10"/>
    <m/>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m/>
    <m/>
    <m/>
    <m/>
    <s v="B"/>
    <s v="TECH"/>
    <s v="BU DU"/>
    <s v="TECH"/>
    <s v="BU DU"/>
    <m/>
    <m/>
    <m/>
    <m/>
    <n v="-3"/>
    <x v="1"/>
    <n v="20501231"/>
    <s v="WT"/>
    <n v="20501231"/>
    <s v="WT"/>
    <s v="English Language(L1)"/>
    <m/>
    <s v="N"/>
    <m/>
    <m/>
    <m/>
    <m/>
    <s v="LTDU SL"/>
    <s v="N"/>
    <m/>
    <x v="0"/>
    <s v="Non-Deployable"/>
    <s v="Non-Deployable"/>
    <m/>
    <n v="0"/>
    <n v="1"/>
    <n v="1"/>
    <n v="0"/>
    <n v="0"/>
    <n v="0"/>
    <n v="1"/>
    <x v="0"/>
    <s v="NETWORK EQUIPMENT PROVIDER &amp; CISCO"/>
    <s v="T5082"/>
    <s v="MAS"/>
    <s v="MAS-MICROSOFT"/>
    <m/>
    <m/>
    <s v="YW"/>
    <s v="India"/>
    <s v="ERICSSON"/>
    <s v="pravin.gupta@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1798363791033584E-3"/>
    <x v="4"/>
  </r>
  <r>
    <d v="2018-07-27T00:00:00"/>
    <n v="20020132"/>
    <s v="Tarun Kumar Parash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run.parashar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6478369478049452E-4"/>
    <x v="3"/>
  </r>
  <r>
    <d v="2018-07-27T00:00:00"/>
    <n v="20020887"/>
    <s v="Vishad"/>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vishad.89@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4.6707662359081183E-4"/>
    <x v="3"/>
  </r>
  <r>
    <d v="2018-07-27T00:00:00"/>
    <n v="301491"/>
    <s v="Jonnalagedda Venkata Sowmya"/>
    <x v="1"/>
    <x v="1"/>
    <x v="7"/>
    <x v="0"/>
    <x v="65"/>
    <m/>
    <m/>
    <x v="5"/>
    <x v="3"/>
    <s v="Raj"/>
    <x v="1"/>
    <s v="TECH-GROUP"/>
    <s v="Chandrika N"/>
    <x v="4"/>
    <x v="21"/>
    <x v="3"/>
    <x v="1"/>
    <s v="I"/>
    <x v="1"/>
    <m/>
    <d v="2018-07-23T00:00:00"/>
    <d v="2018-08-01T00:00:00"/>
    <x v="1"/>
    <m/>
    <x v="0"/>
    <s v="Developer Enterprise Integration B2B-L3.1"/>
    <x v="3"/>
    <s v="TECH GROUP"/>
    <s v="TECH GROUP"/>
    <x v="0"/>
    <x v="1"/>
    <s v="WT01"/>
    <x v="2"/>
    <n v="100"/>
    <s v="N"/>
    <d v="2018-07-01T00:00:00"/>
    <m/>
    <x v="11"/>
    <m/>
    <m/>
    <m/>
    <d v="2018-07-02T00:00:00"/>
    <n v="25"/>
    <n v="1"/>
    <n v="0"/>
    <n v="24"/>
    <x v="2"/>
    <m/>
    <n v="0"/>
    <n v="1"/>
    <n v="2"/>
    <s v="N"/>
    <s v="N"/>
    <s v="N"/>
    <m/>
    <s v="8.Proposed"/>
    <m/>
    <m/>
    <s v="T82310"/>
    <s v="TECH Operation"/>
    <x v="0"/>
    <s v="TECHNOLOGY GROUP"/>
    <s v="MAS"/>
    <s v="MAS-DBI"/>
    <x v="0"/>
    <s v="BENGALURU"/>
    <s v="Sarjapur Road 1"/>
    <x v="10"/>
    <x v="1"/>
    <m/>
    <s v="WTDVEBBL31"/>
    <s v="Developer Enterprise Integration B2B-L3.1"/>
    <s v="BAS-BI-B2B"/>
    <s v="DEVELOPER-L3"/>
    <s v="C"/>
    <s v="TECH"/>
    <s v="BU DU"/>
    <s v="MAS-DBI"/>
    <s v="SL"/>
    <m/>
    <m/>
    <m/>
    <m/>
    <n v="25"/>
    <x v="1"/>
    <n v="20501231"/>
    <s v="WT"/>
    <n v="20501231"/>
    <s v="WT"/>
    <s v="Quality Assurance(L1),Database Admin(L1),Service Desk Management(L1),English Language(L1),Connect Direct - MFT(L1),Windows Admin(L1),Mainframe Admin(L1),Communication(L2)"/>
    <s v="MAINFRAME (3),INFORMATICA POWERCENTER (17),UNIX ADMIN (17),MAINFRAME ADMIN (48),IBM STERLING FILE GATEWAY (51),ORACLE 11GR2 (17),CONNECT DIRECT - MFT (48),HP SERVICE MANAGEMENT (48),AUTOSYS TOOL (17),DATABASE ADMIN (24)"/>
    <s v="N"/>
    <m/>
    <m/>
    <d v="2018-05-29T00:00:00"/>
    <s v="Core Java"/>
    <m/>
    <s v="N"/>
    <m/>
    <x v="1"/>
    <s v="Non-Deployable"/>
    <s v="Deployable"/>
    <m/>
    <n v="0"/>
    <n v="1"/>
    <n v="1"/>
    <n v="0"/>
    <n v="0"/>
    <n v="0"/>
    <n v="1"/>
    <x v="0"/>
    <s v="TECHNOLOGY GROUP"/>
    <m/>
    <m/>
    <m/>
    <m/>
    <m/>
    <m/>
    <s v="India"/>
    <m/>
    <s v="jonnalagedda.sowmya@wipro.com"/>
    <x v="1"/>
    <s v="EMP"/>
    <s v="OFFSHORE"/>
    <m/>
    <m/>
    <s v="ALLOCATED NO BILLED"/>
    <n v="186730"/>
    <s v="TECH-WA-CADRE-PROJECT"/>
    <n v="0"/>
    <m/>
    <x v="5"/>
    <s v="INDIA"/>
    <s v="REST OF THE WORLD"/>
    <s v="INDIA"/>
    <s v="REST OF THE WORLD"/>
    <s v="ROW"/>
    <s v="TECH"/>
    <s v="TECH"/>
    <s v="TECH-WA-CADRE-PROJECT"/>
    <m/>
    <m/>
    <m/>
    <s v="U.S. BANK"/>
    <m/>
    <m/>
    <n v="3.75"/>
    <s v="WT"/>
    <s v="OFFSHORE"/>
    <s v="RoW"/>
    <x v="0"/>
    <m/>
    <s v="NO"/>
    <s v="NO"/>
    <s v="NA"/>
    <s v="No Plan"/>
    <s v="NA - Lateral"/>
    <s v="Not Available"/>
    <s v="NA"/>
    <s v="Allocated and Not Billed"/>
    <n v="4.5654756262342026E-4"/>
    <x v="5"/>
  </r>
  <r>
    <d v="2018-07-27T00:00:00"/>
    <n v="20020851"/>
    <s v="Abhishek Kumar Gupta"/>
    <x v="2"/>
    <x v="1"/>
    <x v="5"/>
    <x v="0"/>
    <x v="87"/>
    <s v=""/>
    <s v=""/>
    <x v="14"/>
    <x v="7"/>
    <s v="Maddanna"/>
    <x v="0"/>
    <s v="Prem Kumar Dama/ Ramesh Balan/Mariam John"/>
    <s v="Manjeet Kaur"/>
    <x v="2"/>
    <x v="5"/>
    <x v="2"/>
    <x v="4"/>
    <s v="T"/>
    <x v="2"/>
    <m/>
    <d v="2018-07-09T00:00:00"/>
    <d v="2018-07-27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abhishek.gupta7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2.9609475083596963E-4"/>
    <x v="4"/>
  </r>
  <r>
    <d v="2018-07-27T00:00:00"/>
    <n v="20020807"/>
    <s v="Vishal Kumar"/>
    <x v="2"/>
    <x v="0"/>
    <x v="3"/>
    <x v="0"/>
    <x v="93"/>
    <s v=""/>
    <s v=""/>
    <x v="6"/>
    <x v="4"/>
    <s v="Maddanna"/>
    <x v="0"/>
    <s v="Prem Kumar Dama/ Ramesh Balan/Mariam John"/>
    <s v="Manjeet Kaur"/>
    <x v="0"/>
    <x v="6"/>
    <x v="2"/>
    <x v="4"/>
    <s v="M"/>
    <x v="1"/>
    <d v="2018-08-28T00:00:00"/>
    <m/>
    <d v="2018-11-30T00:00:00"/>
    <x v="0"/>
    <m/>
    <x v="4"/>
    <s v="Developer Java J2EE-L1.1"/>
    <x v="4"/>
    <s v="NEPC2"/>
    <s v="NEPC2"/>
    <x v="0"/>
    <x v="0"/>
    <s v="WT01"/>
    <x v="0"/>
    <n v="100"/>
    <s v="N"/>
    <m/>
    <m/>
    <x v="36"/>
    <m/>
    <m/>
    <m/>
    <d v="2018-07-02T00:00:00"/>
    <n v="25"/>
    <n v="0"/>
    <n v="0"/>
    <n v="25"/>
    <x v="2"/>
    <d v="2018-08-28T00:00:00"/>
    <n v="0"/>
    <n v="0"/>
    <n v="0"/>
    <s v="N"/>
    <s v="N"/>
    <s v="N"/>
    <m/>
    <m/>
    <m/>
    <m/>
    <s v="T7998"/>
    <s v="GMT-TelecomEquipmentVendors-Delivery"/>
    <x v="0"/>
    <s v="NETWORK EQUIPMENT PROVIDER &amp; CISCO"/>
    <s v="MODEL B"/>
    <s v="MODEL B"/>
    <x v="0"/>
    <s v="BENGALURU"/>
    <s v="Sarjapur Road 1"/>
    <x v="0"/>
    <x v="0"/>
    <m/>
    <s v="WTDVJ2EL11"/>
    <s v="Developer Java J2EE-L1.1"/>
    <s v="BAS-CCX-Java"/>
    <m/>
    <s v="B"/>
    <s v="TECH"/>
    <s v="BU DU"/>
    <s v="TECH"/>
    <s v="BU DU"/>
    <m/>
    <m/>
    <m/>
    <m/>
    <n v="10"/>
    <x v="1"/>
    <n v="0"/>
    <s v="AC"/>
    <n v="0"/>
    <s v="AC"/>
    <m/>
    <m/>
    <s v="N"/>
    <m/>
    <m/>
    <m/>
    <m/>
    <s v="LTDU SL"/>
    <s v="N"/>
    <m/>
    <x v="0"/>
    <s v="Non-Deployable"/>
    <s v="Deployable"/>
    <m/>
    <n v="0"/>
    <n v="1"/>
    <n v="1"/>
    <n v="0"/>
    <n v="0"/>
    <n v="0"/>
    <n v="1"/>
    <x v="0"/>
    <s v="NETWORK EQUIPMENT PROVIDER &amp; CISCO"/>
    <s v="T5082"/>
    <s v="DIGI"/>
    <s v="DIGI-DX"/>
    <m/>
    <m/>
    <s v="BB"/>
    <s v="India"/>
    <s v="Nokia Siemens Networks"/>
    <s v="vishal.kumar48@wipro.com"/>
    <x v="0"/>
    <s v="EMP"/>
    <s v="OFFSHORE"/>
    <m/>
    <m/>
    <s v="ALLOCATED EBD AFTER 30 DAYS"/>
    <n v="178979"/>
    <s v="NEP-NSN-MD-MVP-TEAM2"/>
    <n v="9"/>
    <s v="Alcatel-Lucent Bell N.V."/>
    <x v="3"/>
    <s v="INDIA"/>
    <s v="REST OF THE WORLD"/>
    <s v="INDIA"/>
    <s v="REST OF THE WORLD"/>
    <s v="ROW"/>
    <s v="TECH"/>
    <s v="TECH"/>
    <s v="NEP-NSN-MD-MVP-TEAM2"/>
    <m/>
    <m/>
    <m/>
    <m/>
    <m/>
    <m/>
    <n v="0"/>
    <s v="WT"/>
    <s v="OFFSHORE"/>
    <s v="RoW"/>
    <x v="0"/>
    <m/>
    <s v="NO"/>
    <s v="YES"/>
    <s v="NA"/>
    <s v="NA - Rookie"/>
    <s v="Allocated and Not Billed"/>
    <s v="Log in"/>
    <s v="NA"/>
    <s v="Allocated and Not Billed"/>
    <n v="2.2851163264407527E-3"/>
    <x v="3"/>
  </r>
  <r>
    <d v="2018-07-27T00:00:00"/>
    <n v="250567"/>
    <s v="Govinda Kumbhar"/>
    <x v="2"/>
    <x v="1"/>
    <x v="5"/>
    <x v="0"/>
    <x v="87"/>
    <s v=""/>
    <s v=""/>
    <x v="1"/>
    <x v="1"/>
    <s v="Maddanna"/>
    <x v="0"/>
    <s v="Prem Kumar Dama/ Ramesh Balan/Mariam John"/>
    <s v="Manjeet Kaur"/>
    <x v="2"/>
    <x v="10"/>
    <x v="1"/>
    <x v="2"/>
    <s v="O"/>
    <x v="1"/>
    <m/>
    <d v="2018-07-10T00:00:00"/>
    <d v="2018-09-21T00:00:00"/>
    <x v="1"/>
    <m/>
    <x v="1"/>
    <s v="Test Lead Voice-L4.1"/>
    <x v="1"/>
    <s v="NEPC1"/>
    <s v="NEPC1"/>
    <x v="0"/>
    <x v="1"/>
    <s v="WT01"/>
    <x v="4"/>
    <n v="100"/>
    <s v="N"/>
    <d v="2018-06-30T00:00:00"/>
    <m/>
    <x v="117"/>
    <m/>
    <m/>
    <m/>
    <d v="2018-07-01T00:00:00"/>
    <n v="26"/>
    <n v="0"/>
    <n v="0"/>
    <n v="26"/>
    <x v="2"/>
    <d v="2018-07-10T00:00:00"/>
    <n v="0"/>
    <n v="0"/>
    <n v="0"/>
    <s v="N"/>
    <s v="N"/>
    <s v="N"/>
    <m/>
    <m/>
    <m/>
    <m/>
    <s v="T5212"/>
    <s v="TMT-Telecom IT- BLR"/>
    <x v="0"/>
    <s v="NETWORK EQUIPMENT PROVIDER &amp; CISCO"/>
    <s v="DDM"/>
    <s v="DDM"/>
    <x v="0"/>
    <s v="CHENNAI"/>
    <s v="Ssez Cdc S7 S8"/>
    <x v="127"/>
    <x v="3"/>
    <m/>
    <s v="WTTSLVOL41"/>
    <s v="Test Lead Voice-L4.1"/>
    <s v="Telecom-Testing"/>
    <s v="LEAD-L1"/>
    <s v="R"/>
    <s v="TECH"/>
    <s v="BU DU"/>
    <s v="TECH"/>
    <s v="BU DU"/>
    <s v="Valid Cases"/>
    <s v="Technicolor Thomson [0000013953]"/>
    <s v="Visa Stamping"/>
    <s v="B1"/>
    <n v="26"/>
    <x v="1"/>
    <n v="0"/>
    <s v="AC"/>
    <n v="0"/>
    <s v="AC"/>
    <s v="Communication(L2),VoIP Testing(L3),System Testing(L2)"/>
    <s v="L2 PROTOCOLS (12),DECT - DIGITAL ENHANCED CORDLESS TELECOMMUNICATION (15),TESTING (22),VOICE (7),GPON - GIGABIT PASSIVE OPTICAL NETWORK (36),VOIP TESTING (24),PYTHON SCRIPTING (12),OPTICAL NETWORKS (24),SIP (30),HP APPLICATION LIFE CYCLE MANAGEMENT - HP QUALITY CENTER (16)"/>
    <s v="N"/>
    <d v="2013-11-08T00:00:00"/>
    <d v="2023-11-06T00:00:00"/>
    <d v="2018-03-16T00:00:00"/>
    <s v="PSHC"/>
    <m/>
    <s v="N"/>
    <m/>
    <x v="1"/>
    <s v="Non-Deployable"/>
    <s v="Deployable"/>
    <m/>
    <n v="0"/>
    <n v="1"/>
    <n v="1"/>
    <n v="0"/>
    <n v="0"/>
    <n v="0"/>
    <n v="1"/>
    <x v="0"/>
    <s v="NETWORK EQUIPMENT PROVIDER &amp; CISCO"/>
    <s v="T5082"/>
    <s v="DDM"/>
    <s v="DOMAIN"/>
    <n v="739"/>
    <s v="NEP-VL"/>
    <s v="NG"/>
    <s v="India"/>
    <s v="CISCO"/>
    <s v="govinda.kumbhar@wipro.com"/>
    <x v="1"/>
    <s v="EMP"/>
    <s v="OFFSHORE"/>
    <m/>
    <m/>
    <s v="ALLOCATED NO BILLED"/>
    <n v="186009"/>
    <s v="NEP-CIS-PJ-SP-TESTING"/>
    <n v="297"/>
    <s v="CISCO SYSTEMS INC"/>
    <x v="1"/>
    <s v="INDIA"/>
    <s v="REST OF THE WORLD"/>
    <s v="INDIA"/>
    <s v="REST OF THE WORLD"/>
    <s v="ROW"/>
    <s v="TECH"/>
    <s v="TECH"/>
    <s v="NEP-CIS-PJ-SP-TESTING"/>
    <n v="0"/>
    <n v="0"/>
    <s v="VALID"/>
    <s v="Nokia Siemens Networks"/>
    <m/>
    <m/>
    <n v="6.0830000000000002"/>
    <s v="WT"/>
    <s v="OFFSHORE"/>
    <s v="RoW"/>
    <x v="0"/>
    <m/>
    <s v="NO"/>
    <s v="NO"/>
    <s v="NA"/>
    <s v="No Plan - Elapsed EBD"/>
    <s v="NA - Lateral"/>
    <s v="Not Available"/>
    <s v="NA"/>
    <s v="Allocated and Not Billed"/>
    <n v="1.0145509210200308E-3"/>
    <x v="5"/>
  </r>
  <r>
    <d v="2018-07-27T00:00:00"/>
    <n v="952851"/>
    <s v="Vishal Singh"/>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m/>
    <s v="N"/>
    <m/>
    <m/>
    <d v="2018-05-21T00:00:00"/>
    <s v="PEGA"/>
    <m/>
    <s v="N"/>
    <m/>
    <x v="1"/>
    <s v="Non-Deployable"/>
    <s v="Deployable"/>
    <m/>
    <n v="0"/>
    <n v="1"/>
    <n v="1"/>
    <n v="0"/>
    <n v="0"/>
    <n v="0"/>
    <n v="1"/>
    <x v="0"/>
    <s v="NETWORK EQUIPMENT PROVIDER &amp; CISCO"/>
    <m/>
    <m/>
    <m/>
    <m/>
    <m/>
    <m/>
    <s v="India"/>
    <s v="Nokia Siemens Networks"/>
    <s v="vishal.singh50@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In progress"/>
    <s v="NA"/>
    <s v="Allocated and Not Billed"/>
    <n v="1.9739650055731312E-4"/>
    <x v="3"/>
  </r>
  <r>
    <d v="2018-07-27T00:00:00"/>
    <n v="377171"/>
    <s v="Prasanna L"/>
    <x v="2"/>
    <x v="1"/>
    <x v="5"/>
    <x v="0"/>
    <x v="1"/>
    <s v=""/>
    <s v=""/>
    <x v="6"/>
    <x v="4"/>
    <s v="Maddanna"/>
    <x v="0"/>
    <s v="Prem Kumar Dama/ Ramesh Balan/Mariam John"/>
    <s v="Manjeet Kaur"/>
    <x v="2"/>
    <x v="10"/>
    <x v="2"/>
    <x v="1"/>
    <s v="B"/>
    <x v="0"/>
    <m/>
    <m/>
    <m/>
    <x v="1"/>
    <m/>
    <x v="4"/>
    <s v="Developer Java J2EE-L1.1"/>
    <x v="4"/>
    <s v="NEPC1"/>
    <s v="NEPC1"/>
    <x v="0"/>
    <x v="1"/>
    <s v="WT01"/>
    <x v="3"/>
    <n v="100"/>
    <s v="F"/>
    <d v="2018-07-02T00:00:00"/>
    <m/>
    <x v="20"/>
    <m/>
    <m/>
    <m/>
    <d v="2018-07-03T00:00:00"/>
    <n v="24"/>
    <n v="0"/>
    <n v="0"/>
    <n v="24"/>
    <x v="2"/>
    <d v="2018-08-13T00:00:00"/>
    <n v="0"/>
    <n v="0"/>
    <n v="0"/>
    <s v="N"/>
    <s v="N"/>
    <s v="N"/>
    <m/>
    <s v="13.Allocated"/>
    <m/>
    <m/>
    <s v="T7997"/>
    <s v="CISCO ACCOUNT"/>
    <x v="0"/>
    <s v="CISCO ACCOUNT"/>
    <s v="MODEL B"/>
    <s v="MODEL B"/>
    <x v="0"/>
    <s v="BENGALURU"/>
    <s v="Bangalore"/>
    <x v="20"/>
    <x v="4"/>
    <m/>
    <s v="WTDVJ2EL11"/>
    <s v="Developer Java J2EE-L1.1"/>
    <s v="BAS-CCX-Java"/>
    <s v="DEVELOPER-L1"/>
    <s v="B"/>
    <s v="TECH"/>
    <s v="BU DU"/>
    <s v="TECH"/>
    <s v="BU DU"/>
    <m/>
    <m/>
    <m/>
    <m/>
    <n v="-4"/>
    <x v="1"/>
    <n v="20501231"/>
    <s v="WT"/>
    <n v="20501231"/>
    <s v="WT"/>
    <s v="Java Servlets(L1),Finance and Accounting(L1),Natural Resources(L1),Core Java(L1)"/>
    <s v="JAVA-J2EE (2),CORE JAVA (12),JDBC - JAVA DATABASE CONNECTIVITY (1),CG-BAS-CCX (1),RDBMS - DATABASE DEVELOPMENT (2),MYSQL (2),CSS (1)"/>
    <s v="N"/>
    <m/>
    <m/>
    <d v="2018-06-04T00:00:00"/>
    <s v="Fish Unleash your energy and potential"/>
    <s v="LTDU SL"/>
    <s v="N"/>
    <m/>
    <x v="1"/>
    <s v="Non-Deployable"/>
    <s v="Non-Deployable"/>
    <m/>
    <n v="0"/>
    <n v="0"/>
    <n v="0"/>
    <n v="0"/>
    <n v="1"/>
    <n v="1"/>
    <n v="1"/>
    <x v="0"/>
    <s v="CISCO ACCOUNT"/>
    <s v="T8936"/>
    <s v="DIGI"/>
    <s v="DIGI-DX"/>
    <n v="639"/>
    <s v="BAS-JAVA"/>
    <s v="BB"/>
    <s v="India"/>
    <s v="CISCO"/>
    <s v="prasanna.l36@wipro.com"/>
    <x v="1"/>
    <s v="EMP"/>
    <s v="OFFSHORE"/>
    <m/>
    <m/>
    <s v="ALLOCATED EBD IN NEXT 30 DAYS"/>
    <n v="184280"/>
    <s v="INS-ASL-PJ-ALIGHT-DEV"/>
    <n v="24434"/>
    <s v="Alight Solutions LLC"/>
    <x v="4"/>
    <s v="INDIA"/>
    <s v="REST OF THE WORLD"/>
    <s v="INDIA"/>
    <s v="REST OF THE WORLD"/>
    <s v="ROW"/>
    <s v="BFSI"/>
    <s v="BFSI"/>
    <s v="B-WT01-0005200401-CISCO"/>
    <m/>
    <m/>
    <m/>
    <s v="CISCO"/>
    <m/>
    <m/>
    <n v="1.25"/>
    <s v="WT"/>
    <s v="OFFSHORE"/>
    <s v="RoW"/>
    <x v="0"/>
    <m/>
    <s v="NO"/>
    <s v="NO"/>
    <s v="NA"/>
    <s v="EBD Within Qtr"/>
    <s v="NA - Lateral"/>
    <s v="In progress"/>
    <s v="NA"/>
    <s v="Future Allocation"/>
    <n v="5.0727506958157809E-4"/>
    <x v="1"/>
  </r>
  <r>
    <d v="2018-07-27T00:00:00"/>
    <n v="20020087"/>
    <s v="Kumar Shivam"/>
    <x v="2"/>
    <x v="0"/>
    <x v="3"/>
    <x v="0"/>
    <x v="99"/>
    <s v=""/>
    <s v=""/>
    <x v="5"/>
    <x v="3"/>
    <s v="Raj"/>
    <x v="1"/>
    <s v="Srinivasu G"/>
    <s v="Rashmi Prabha"/>
    <x v="3"/>
    <x v="25"/>
    <x v="3"/>
    <x v="4"/>
    <s v="M"/>
    <x v="1"/>
    <d v="2018-07-27T00:00:00"/>
    <m/>
    <d v="2018-08-27T00:00:00"/>
    <x v="1"/>
    <m/>
    <x v="0"/>
    <s v="Developer EPM - Enterprise Performance Management-L2.1"/>
    <x v="3"/>
    <s v="PSP"/>
    <s v="PSP"/>
    <x v="2"/>
    <x v="0"/>
    <s v="WT01"/>
    <x v="3"/>
    <n v="100"/>
    <s v="N"/>
    <m/>
    <m/>
    <x v="123"/>
    <m/>
    <m/>
    <m/>
    <d v="2018-06-27T00:00:00"/>
    <n v="30"/>
    <n v="0"/>
    <n v="0"/>
    <n v="30"/>
    <x v="2"/>
    <d v="2018-07-27T00:00:00"/>
    <n v="0"/>
    <n v="0"/>
    <n v="0"/>
    <s v="N"/>
    <s v="N"/>
    <s v="N"/>
    <m/>
    <s v="14.AVAILABLE"/>
    <m/>
    <m/>
    <s v="T8063"/>
    <s v="PSP- Bangalore"/>
    <x v="0"/>
    <s v="PSP"/>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PSP"/>
    <m/>
    <m/>
    <m/>
    <m/>
    <m/>
    <m/>
    <s v="India"/>
    <s v="ELECTRONIC ARTS LTD."/>
    <s v="kumar.shivam4@wipro.com"/>
    <x v="1"/>
    <s v="EMP"/>
    <s v="OFFSHORE"/>
    <m/>
    <m/>
    <s v="ALLOCATED EBD IN NEXT 30 DAYS"/>
    <n v="96595"/>
    <s v="SC--EAL-MD-APPS_BI"/>
    <n v="14775"/>
    <s v="Electronic Arts Inc"/>
    <x v="3"/>
    <s v="INDIA"/>
    <s v="REST OF THE WORLD"/>
    <s v="USA"/>
    <s v="REST OF THE WORLD"/>
    <s v="ROW"/>
    <s v="TECH"/>
    <s v="TECH"/>
    <s v="SC--EAL-MD-APPS_BI"/>
    <m/>
    <m/>
    <m/>
    <m/>
    <m/>
    <m/>
    <n v="0"/>
    <s v="WT"/>
    <s v="OFFSHORE"/>
    <s v="RoW"/>
    <x v="0"/>
    <m/>
    <s v="NO"/>
    <s v="YES"/>
    <s v="NA"/>
    <s v="Star/Turbo Hire -Q1'19"/>
    <s v="NA - Lateral"/>
    <s v="Log in"/>
    <s v="NA"/>
    <s v="Allocated and Not Billed"/>
    <n v="5.3263882306065706E-4"/>
    <x v="3"/>
  </r>
  <r>
    <d v="2018-07-27T00:00:00"/>
    <n v="326850"/>
    <s v="Harshitha S"/>
    <x v="2"/>
    <x v="1"/>
    <x v="5"/>
    <x v="0"/>
    <x v="174"/>
    <s v=""/>
    <s v=""/>
    <x v="12"/>
    <x v="4"/>
    <s v="Maddanna"/>
    <x v="0"/>
    <s v="Prem Kumar Dama/ Ramesh Balan/Mariam John"/>
    <s v="Manjeet Kaur"/>
    <x v="2"/>
    <x v="5"/>
    <x v="2"/>
    <x v="1"/>
    <s v="B"/>
    <x v="0"/>
    <m/>
    <m/>
    <m/>
    <x v="1"/>
    <m/>
    <x v="4"/>
    <s v="Developer - Application Modernization-L2.1"/>
    <x v="4"/>
    <s v="NEPC1"/>
    <s v="NEPC1"/>
    <x v="0"/>
    <x v="1"/>
    <s v="WT01"/>
    <x v="3"/>
    <n v="100"/>
    <s v="F"/>
    <d v="2018-06-08T00:00:00"/>
    <m/>
    <x v="89"/>
    <m/>
    <m/>
    <m/>
    <d v="2018-06-09T00:00:00"/>
    <n v="48"/>
    <n v="19"/>
    <n v="0"/>
    <n v="29"/>
    <x v="2"/>
    <d v="2018-08-06T00:00:00"/>
    <n v="0"/>
    <n v="1"/>
    <n v="0"/>
    <s v="N"/>
    <s v="N"/>
    <s v="N"/>
    <m/>
    <s v="13.Allocated"/>
    <m/>
    <m/>
    <s v="T7998"/>
    <s v="NEP ACCOUNT"/>
    <x v="0"/>
    <s v="NEP ACCOUNT"/>
    <s v="MODEL B"/>
    <s v="MODEL B"/>
    <x v="0"/>
    <s v="BENGALURU"/>
    <s v="EC SEZ Ut 2 S2"/>
    <x v="85"/>
    <x v="4"/>
    <m/>
    <s v="WTDVEWSL21"/>
    <s v="Developer - Application Modernization-L2.1"/>
    <s v="BAS-CCX-Application Modernization"/>
    <s v="DEVELOPER-L2"/>
    <s v="B"/>
    <s v="TECH"/>
    <s v="BU DU"/>
    <s v="TECH"/>
    <s v="BU DU"/>
    <m/>
    <m/>
    <m/>
    <m/>
    <n v="-10"/>
    <x v="1"/>
    <n v="20501231"/>
    <s v="WT"/>
    <n v="20501231"/>
    <s v="WT"/>
    <s v="English Language(L1),Hibernate(L1),JavaScript(L1),Bootstrap(L1),JavaScript(L2),HTML 5(L2),Bootstrap(L2)"/>
    <s v="SPRING (1),OOAD AND DESIGN PATTERNS (10),ORACLE SQL (1),JDBC - JAVA DATABASE CONNECTIVITY (4),CORE JAVA (22),VISUAL BASIC-VB (3),HIBERNATE (13),REST - REPRESENTATIONAL STATE TRANSFER (6),ECLIPSE IDE (1),MYSQL (23),JAVA SERVLETS (22),C++ (3),JAVA-J2EE (4)"/>
    <s v="N"/>
    <m/>
    <m/>
    <d v="2018-02-16T00:00:00"/>
    <s v="PSHC"/>
    <s v="LTDU SL"/>
    <s v="N"/>
    <m/>
    <x v="1"/>
    <s v="Non-Deployable"/>
    <s v="Non-Deployable"/>
    <m/>
    <n v="0"/>
    <n v="0"/>
    <n v="0"/>
    <n v="0"/>
    <n v="1"/>
    <n v="1"/>
    <n v="1"/>
    <x v="0"/>
    <s v="NEP ACCOUNT"/>
    <s v="T8254"/>
    <s v="DIGI"/>
    <s v="DIGI-DX"/>
    <n v="517"/>
    <s v="SOA/APPLICATION/LEGACY MO"/>
    <s v="BB"/>
    <s v="India"/>
    <s v="ERICSSON"/>
    <s v="harshitha.s04@wipro.com"/>
    <x v="1"/>
    <s v="EMP"/>
    <s v="OFFSHORE"/>
    <m/>
    <m/>
    <s v="ALLOCATED EBD IN NEXT 30 DAYS"/>
    <n v="98833"/>
    <s v="B-F-CON-PJ-COEP VS"/>
    <n v="4783"/>
    <s v="Capital One"/>
    <x v="4"/>
    <s v="INDIA"/>
    <s v="REST OF THE WORLD"/>
    <s v="INDIA"/>
    <s v="REST OF THE WORLD"/>
    <s v="ROW"/>
    <s v="BFSI"/>
    <s v="BFSI"/>
    <s v="B-WT01-0005200637-ERICSS"/>
    <m/>
    <m/>
    <m/>
    <s v="ERICSSON"/>
    <m/>
    <m/>
    <n v="2.9159999999999999"/>
    <s v="WT"/>
    <s v="OFFSHORE"/>
    <s v="RoW"/>
    <x v="0"/>
    <m/>
    <s v="NO"/>
    <s v="NO"/>
    <s v="NA"/>
    <s v="EBD Within Qtr"/>
    <s v="NA - Lateral"/>
    <s v="Not Available"/>
    <s v="NA"/>
    <s v="Future Allocation"/>
    <n v="2.9621014179657626E-4"/>
    <x v="1"/>
  </r>
  <r>
    <d v="2018-07-27T00:00:00"/>
    <n v="20020289"/>
    <s v="Chinnam Sai Akhil"/>
    <x v="1"/>
    <x v="1"/>
    <x v="1"/>
    <x v="0"/>
    <x v="1"/>
    <s v=""/>
    <s v=""/>
    <x v="5"/>
    <x v="3"/>
    <s v="Raj"/>
    <x v="1"/>
    <s v="Prem Kumar Dama/ Ramesh Balan/Mariam John"/>
    <s v="Manjeet Kaur"/>
    <x v="0"/>
    <x v="1"/>
    <x v="3"/>
    <x v="4"/>
    <s v="M"/>
    <x v="0"/>
    <m/>
    <m/>
    <m/>
    <x v="1"/>
    <m/>
    <x v="0"/>
    <s v="Associate Consultant - Risk Compliance-Architecture-L2.1"/>
    <x v="3"/>
    <s v="NEPC2"/>
    <s v="NEPC2"/>
    <x v="2"/>
    <x v="0"/>
    <s v="WT01"/>
    <x v="3"/>
    <n v="100"/>
    <s v="F"/>
    <m/>
    <m/>
    <x v="123"/>
    <m/>
    <m/>
    <m/>
    <d v="2018-06-27T00:00:00"/>
    <n v="30"/>
    <n v="0"/>
    <n v="0"/>
    <n v="30"/>
    <x v="2"/>
    <d v="2018-09-05T00:00:00"/>
    <n v="0"/>
    <n v="0"/>
    <n v="0"/>
    <s v="N"/>
    <s v="N"/>
    <s v="N"/>
    <m/>
    <s v="14.AVAILABLE"/>
    <m/>
    <m/>
    <s v="T82302"/>
    <s v="GMT-TelecomEquipmentVendors-Delivery"/>
    <x v="0"/>
    <s v="NETWORK EQUIPMENT PROVIDER &amp; CISCO"/>
    <s v="CRS"/>
    <s v="CONSULTING &amp; ADVISORY SERVICES"/>
    <x v="0"/>
    <s v="BENGALURU"/>
    <s v="Sarjapur Road 1"/>
    <x v="0"/>
    <x v="4"/>
    <m/>
    <s v="WTACERCL21"/>
    <s v="Associate Consultant - Risk Compliance-Architecture-L2.1"/>
    <s v="BAS-CRS-RCDA"/>
    <m/>
    <s v="C"/>
    <s v="TECH"/>
    <s v="BU DU"/>
    <s v="CRS"/>
    <s v="SL"/>
    <m/>
    <m/>
    <m/>
    <m/>
    <n v="22"/>
    <x v="0"/>
    <n v="20501231"/>
    <s v="WT"/>
    <n v="20501231"/>
    <s v="WT"/>
    <s v="English Language(L1)"/>
    <m/>
    <s v="N"/>
    <m/>
    <m/>
    <m/>
    <m/>
    <m/>
    <s v="N"/>
    <m/>
    <x v="0"/>
    <s v="Deployable"/>
    <s v="Deployable"/>
    <m/>
    <n v="0"/>
    <n v="0"/>
    <n v="0"/>
    <n v="0"/>
    <n v="1"/>
    <n v="1"/>
    <n v="1"/>
    <x v="0"/>
    <s v="NETWORK EQUIPMENT PROVIDER &amp; CISCO"/>
    <m/>
    <m/>
    <m/>
    <m/>
    <m/>
    <m/>
    <s v="India"/>
    <s v="PHILIPS"/>
    <s v="chinnam.akhil1@wipro.com"/>
    <x v="1"/>
    <s v="EMP"/>
    <s v="OFFSHORE"/>
    <m/>
    <m/>
    <s v="ALLOCATED EBD AFTER 30 DAYS"/>
    <m/>
    <m/>
    <m/>
    <m/>
    <x v="0"/>
    <s v="INDIA"/>
    <s v="REST OF THE WORLD"/>
    <s v="INDIA"/>
    <s v="REST OF THE WORLD"/>
    <s v="ROW"/>
    <m/>
    <m/>
    <s v="NEP-PHI-MD-S_SNA_SUP_PWD"/>
    <m/>
    <m/>
    <m/>
    <m/>
    <m/>
    <m/>
    <n v="0"/>
    <s v="WT"/>
    <s v="OFFSHORE"/>
    <s v="RoW"/>
    <x v="0"/>
    <m/>
    <s v="NO"/>
    <s v="YES"/>
    <s v="NA"/>
    <s v="Star/Turbo Hire -Q1'19"/>
    <s v="NA - Lateral"/>
    <s v="Not Available"/>
    <s v="NA"/>
    <s v="Available"/>
    <n v="6.5945759045605158E-4"/>
    <x v="1"/>
  </r>
  <r>
    <d v="2018-07-27T00:00:00"/>
    <n v="20017329"/>
    <s v="Yogesh K"/>
    <x v="1"/>
    <x v="1"/>
    <x v="7"/>
    <x v="0"/>
    <x v="65"/>
    <s v=""/>
    <s v=""/>
    <x v="6"/>
    <x v="4"/>
    <s v="Maddanna"/>
    <x v="0"/>
    <s v="TECH-GROUP"/>
    <s v="Chandrika N"/>
    <x v="4"/>
    <x v="21"/>
    <x v="2"/>
    <x v="1"/>
    <s v="I"/>
    <x v="2"/>
    <d v="2018-09-24T00:00:00"/>
    <m/>
    <d v="2019-01-01T00:00:00"/>
    <x v="0"/>
    <m/>
    <x v="4"/>
    <s v="Developer Unix System Programming-L1.1"/>
    <x v="4"/>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SYL11"/>
    <s v="Developer Unix System Programming-L1.1"/>
    <s v="PES-Unix Sys"/>
    <m/>
    <s v="B"/>
    <s v="TECH"/>
    <s v="BU DU"/>
    <s v="TECH"/>
    <s v="BU DU"/>
    <m/>
    <m/>
    <m/>
    <m/>
    <n v="-5"/>
    <x v="1"/>
    <n v="20501231"/>
    <s v="WT"/>
    <n v="20501231"/>
    <s v="WT"/>
    <s v="English Language(L1)"/>
    <m/>
    <s v="N"/>
    <m/>
    <m/>
    <m/>
    <m/>
    <s v="LTDU SL"/>
    <s v="N"/>
    <m/>
    <x v="1"/>
    <s v="Non-Deployable"/>
    <m/>
    <m/>
    <n v="0"/>
    <n v="1"/>
    <n v="1"/>
    <n v="0"/>
    <n v="0"/>
    <n v="0"/>
    <n v="1"/>
    <x v="0"/>
    <s v="TECHNOLOGY GROUP"/>
    <s v="T8254"/>
    <s v="DIGI"/>
    <s v="DIGI-DX"/>
    <n v="517"/>
    <s v="SOA/APPLICATION/LEGACY MO"/>
    <s v="BB"/>
    <s v="India"/>
    <m/>
    <s v="yogesh.k80@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In progress"/>
    <s v="NA"/>
    <s v="Allocated and Not Billed"/>
    <n v="3.1802769534233777E-4"/>
    <x v="4"/>
  </r>
  <r>
    <d v="2018-07-27T00:00:00"/>
    <n v="20004529"/>
    <s v="Rajulapati Sumalatha"/>
    <x v="1"/>
    <x v="1"/>
    <x v="7"/>
    <x v="0"/>
    <x v="160"/>
    <s v=""/>
    <s v=""/>
    <x v="6"/>
    <x v="4"/>
    <s v="Maddanna"/>
    <x v="0"/>
    <s v="Prem Kumar Dama/ Ramesh Balan/Mariam John"/>
    <s v="Manjeet Kaur"/>
    <x v="2"/>
    <x v="23"/>
    <x v="1"/>
    <x v="1"/>
    <s v="I"/>
    <x v="1"/>
    <m/>
    <d v="2018-07-20T00:00:00"/>
    <d v="2018-12-27T00:00:00"/>
    <x v="1"/>
    <m/>
    <x v="1"/>
    <s v="Tech Lead - Application Modernization-L4.1"/>
    <x v="4"/>
    <s v="NEPC1"/>
    <s v="NEPC1"/>
    <x v="0"/>
    <x v="1"/>
    <s v="WT01"/>
    <x v="2"/>
    <n v="100"/>
    <s v="N"/>
    <d v="2018-07-09T00:00:00"/>
    <m/>
    <x v="158"/>
    <m/>
    <m/>
    <m/>
    <d v="2018-07-10T00:00:00"/>
    <n v="17"/>
    <n v="1"/>
    <n v="0"/>
    <n v="16"/>
    <x v="2"/>
    <m/>
    <n v="0"/>
    <n v="1"/>
    <n v="0"/>
    <s v="N"/>
    <s v="N"/>
    <s v="N"/>
    <m/>
    <m/>
    <m/>
    <m/>
    <s v="T5212"/>
    <s v="TMT-Telecom IT- BLR"/>
    <x v="0"/>
    <s v="NETWORK EQUIPMENT PROVIDER &amp; CISCO"/>
    <s v="DDM"/>
    <s v="DDM"/>
    <x v="0"/>
    <s v="BENGALURU"/>
    <s v="EC2"/>
    <x v="21"/>
    <x v="1"/>
    <m/>
    <s v="WTTLESOL41"/>
    <s v="Tech Lead - Application Modernization-L4.1"/>
    <s v="BAS-CCX-Application Modernization"/>
    <s v="LEAD-L1"/>
    <s v="R"/>
    <s v="TECH"/>
    <s v="BU DU"/>
    <s v="TECH"/>
    <s v="BU DU"/>
    <m/>
    <m/>
    <m/>
    <m/>
    <n v="17"/>
    <x v="1"/>
    <n v="0"/>
    <s v="AC"/>
    <n v="0"/>
    <s v="AC"/>
    <s v="Python Scripting(L2)"/>
    <s v="JAVA-J2EE (24),SPRING (12),JSP - JAVA SERVER PAGES (9),JAVA SERVLETS (9),JDBC - JAVA DATABASE CONNECTIVITY (9),HIBERNATE (24),ORACLE (9),STRUTS (12),CORE JAVA (39)"/>
    <s v="N"/>
    <m/>
    <m/>
    <d v="2018-03-20T00:00:00"/>
    <s v="Spirit of Wipro Laterals"/>
    <m/>
    <s v="N"/>
    <m/>
    <x v="1"/>
    <s v="Non-Deployable"/>
    <s v="Deployable"/>
    <m/>
    <n v="0"/>
    <n v="1"/>
    <n v="1"/>
    <n v="0"/>
    <n v="0"/>
    <n v="0"/>
    <n v="1"/>
    <x v="0"/>
    <s v="NETWORK EQUIPMENT PROVIDER &amp; CISCO"/>
    <s v="T5212"/>
    <s v="DDM"/>
    <s v="DOMAIN"/>
    <m/>
    <m/>
    <s v="NG"/>
    <s v="India"/>
    <m/>
    <s v="rajulapati.sumalatha@wipro.com"/>
    <x v="1"/>
    <s v="EMP"/>
    <s v="OFFSHORE"/>
    <m/>
    <m/>
    <s v="ALLOCATED NO BILLED"/>
    <n v="105688"/>
    <s v="GMT_CISCO_COE"/>
    <n v="0"/>
    <m/>
    <x v="5"/>
    <s v="INDIA"/>
    <s v="REST OF THE WORLD"/>
    <s v="INDIA"/>
    <s v="REST OF THE WORLD"/>
    <s v="ROW"/>
    <s v="TECH"/>
    <s v="TECH"/>
    <s v="GMT_CISCO_COE"/>
    <m/>
    <m/>
    <m/>
    <s v="CISCO"/>
    <m/>
    <m/>
    <n v="0.33300000000000002"/>
    <s v="WT"/>
    <s v="OFFSHORE"/>
    <s v="RoW"/>
    <x v="0"/>
    <m/>
    <s v="NO"/>
    <s v="YES"/>
    <s v="NA"/>
    <s v="No Plan"/>
    <s v="NA - Lateral"/>
    <s v="Not Available"/>
    <s v="NA"/>
    <s v="Allocated and Not Billed"/>
    <n v="1.3109293101148428E-3"/>
    <x v="5"/>
  </r>
  <r>
    <d v="2018-07-27T00:00:00"/>
    <n v="367489"/>
    <s v="Namburi Surendra"/>
    <x v="2"/>
    <x v="1"/>
    <x v="5"/>
    <x v="0"/>
    <x v="1"/>
    <s v=""/>
    <s v=""/>
    <x v="6"/>
    <x v="4"/>
    <s v="Maddanna"/>
    <x v="0"/>
    <s v="Prem Kumar Dama/ Ramesh Balan/Mariam John"/>
    <s v="Manjeet Kaur"/>
    <x v="2"/>
    <x v="10"/>
    <x v="2"/>
    <x v="1"/>
    <s v="B"/>
    <x v="0"/>
    <m/>
    <m/>
    <m/>
    <x v="1"/>
    <m/>
    <x v="4"/>
    <s v="Developer Core Java-L3.1"/>
    <x v="4"/>
    <s v="NEPC1"/>
    <s v="NEPC1"/>
    <x v="0"/>
    <x v="1"/>
    <s v="WT01"/>
    <x v="2"/>
    <n v="100"/>
    <s v="F"/>
    <d v="2018-06-27T00:00:00"/>
    <m/>
    <x v="27"/>
    <m/>
    <m/>
    <m/>
    <d v="2018-06-28T00:00:00"/>
    <n v="29"/>
    <n v="0"/>
    <n v="0"/>
    <n v="29"/>
    <x v="2"/>
    <m/>
    <n v="3"/>
    <n v="6"/>
    <n v="2"/>
    <s v="N"/>
    <s v="N"/>
    <s v="N"/>
    <m/>
    <s v="13.Allocated"/>
    <m/>
    <m/>
    <s v="T7997"/>
    <s v="CISCO ACCOUNT"/>
    <x v="0"/>
    <s v="CISCO ACCOUNT"/>
    <s v="MODEL B"/>
    <s v="MODEL B"/>
    <x v="0"/>
    <s v="HYDERABAD"/>
    <s v="Manikonda"/>
    <x v="4"/>
    <x v="1"/>
    <m/>
    <s v="WTDVCJVL31"/>
    <s v="Developer Core Java-L3.1"/>
    <s v="BAS-CCX-Java"/>
    <s v="DEVELOPER-L3"/>
    <s v="B"/>
    <s v="TECH"/>
    <s v="BU DU"/>
    <s v="TECH"/>
    <s v="BU DU"/>
    <m/>
    <m/>
    <m/>
    <m/>
    <n v="29"/>
    <x v="1"/>
    <n v="20501231"/>
    <s v="WT"/>
    <n v="20501231"/>
    <s v="WT"/>
    <s v="CRM - Customer Relationship Management(L1),JavaScript(L1),Teradata Testing(L1),CG-BAS-CCX(L1)"/>
    <s v="SPRING (5),GRC TECHNOLOGY (9),WEBSERVICES ADMIN (2),TOAD DATA MODELER (7),RDBMS - DATABASE DEVELOPMENT (1),CG-BAS-CCX (1),ORACLE SQL (4),CORE JAVA (7),ARCHER (26),JDBC - JAVA DATABASE CONNECTIVITY (1),SPLUNK - ANALYTICS (5),HIBERNATE (5),GRC PROCESS (9)"/>
    <s v="N"/>
    <m/>
    <m/>
    <d v="2018-02-21T00:00:00"/>
    <s v="Microstrategy L1"/>
    <s v="LTDU SL"/>
    <s v="N"/>
    <m/>
    <x v="1"/>
    <s v="Non-Deployable"/>
    <s v="Non-Deployable"/>
    <m/>
    <n v="0"/>
    <n v="0"/>
    <n v="0"/>
    <n v="0"/>
    <n v="1"/>
    <n v="1"/>
    <n v="1"/>
    <x v="0"/>
    <s v="CISCO ACCOUNT"/>
    <s v="T8254"/>
    <s v="DIGI"/>
    <s v="DIGI-DX"/>
    <n v="517"/>
    <s v="SOA/APPLICATION/LEGACY MO"/>
    <s v="BB"/>
    <s v="India"/>
    <s v="CISCO"/>
    <s v="namburi.surendra@wipro.com"/>
    <x v="1"/>
    <s v="EMP"/>
    <s v="OFFSHORE"/>
    <m/>
    <m/>
    <s v="AVAILABLE"/>
    <n v="104956"/>
    <s v="WA-CADRE"/>
    <n v="0"/>
    <s v="Internal Project"/>
    <x v="5"/>
    <s v="INDIA"/>
    <s v="REST OF THE WORLD"/>
    <s v="INDIA"/>
    <s v="REST OF THE WORLD"/>
    <s v="ROW"/>
    <s v="DAAI"/>
    <s v="DAAI"/>
    <s v="B-WT01-0005200401-CISCO"/>
    <m/>
    <m/>
    <m/>
    <s v="CISCO"/>
    <m/>
    <m/>
    <n v="5.8330000000000002"/>
    <s v="WT"/>
    <s v="OFFSHORE"/>
    <s v="RoW"/>
    <x v="0"/>
    <m/>
    <s v="NO"/>
    <s v="NO"/>
    <s v="NA"/>
    <s v="NA: Non-Deployable"/>
    <s v="NA - Lateral"/>
    <s v="In progress"/>
    <s v="NA"/>
    <s v="Future Allocation"/>
    <n v="2.8439730180127183E-4"/>
    <x v="1"/>
  </r>
  <r>
    <d v="2018-07-27T00:00:00"/>
    <n v="20000327"/>
    <s v="Charan Narayan Naik"/>
    <x v="1"/>
    <x v="1"/>
    <x v="7"/>
    <x v="0"/>
    <x v="65"/>
    <s v=""/>
    <s v=""/>
    <x v="10"/>
    <x v="1"/>
    <s v="Maddanna"/>
    <x v="0"/>
    <s v="Prem Kumar Dama/ Ramesh Balan/Mariam John"/>
    <s v="Manjeet Kaur"/>
    <x v="2"/>
    <x v="23"/>
    <x v="1"/>
    <x v="1"/>
    <s v="I"/>
    <x v="1"/>
    <m/>
    <d v="2018-07-23T00:00:00"/>
    <d v="2018-12-27T00:00:00"/>
    <x v="1"/>
    <m/>
    <x v="1"/>
    <s v="Developer Telecom-L2.1"/>
    <x v="1"/>
    <s v="NEPC1"/>
    <s v="NEPC1"/>
    <x v="0"/>
    <x v="1"/>
    <s v="WT01"/>
    <x v="3"/>
    <n v="100"/>
    <s v="N"/>
    <d v="2018-07-09T00:00:00"/>
    <m/>
    <x v="159"/>
    <m/>
    <m/>
    <m/>
    <d v="2018-07-10T00:00:00"/>
    <n v="17"/>
    <n v="0"/>
    <n v="0"/>
    <n v="17"/>
    <x v="2"/>
    <m/>
    <n v="0"/>
    <n v="0"/>
    <n v="0"/>
    <s v="N"/>
    <s v="N"/>
    <s v="N"/>
    <m/>
    <m/>
    <m/>
    <m/>
    <s v="T5212"/>
    <s v="TMT-Telecom IT- BLR"/>
    <x v="0"/>
    <s v="NETWORK EQUIPMENT PROVIDER &amp; CISCO"/>
    <s v="DDM"/>
    <s v="DDM"/>
    <x v="0"/>
    <s v="BENGALURU"/>
    <s v="EC2"/>
    <x v="87"/>
    <x v="4"/>
    <m/>
    <s v="WTDVTDSL21"/>
    <s v="Developer Telecom-L2.1"/>
    <s v="Telecom"/>
    <s v="DEVELOPER-L2"/>
    <s v="R"/>
    <s v="TECH"/>
    <s v="BU DU"/>
    <s v="TECH"/>
    <s v="BU DU"/>
    <m/>
    <m/>
    <m/>
    <m/>
    <n v="17"/>
    <x v="1"/>
    <n v="0"/>
    <s v="AC"/>
    <n v="0"/>
    <s v="AC"/>
    <m/>
    <s v="CORE JAVA (22),HIBERNATE (22),JAVA-J2EE (6),CSS (6),JSP - JAVA SERVER PAGES (6),JAVAMAIL (6),HTML 5 (6),JAVA SERVLETS (6),SPRING (22)"/>
    <s v="N"/>
    <m/>
    <m/>
    <d v="2018-03-21T00:00:00"/>
    <s v="Web Services"/>
    <m/>
    <s v="N"/>
    <m/>
    <x v="1"/>
    <s v="Non-Deployable"/>
    <s v="Deployable"/>
    <m/>
    <n v="0"/>
    <n v="1"/>
    <n v="1"/>
    <n v="0"/>
    <n v="0"/>
    <n v="0"/>
    <n v="1"/>
    <x v="0"/>
    <s v="NETWORK EQUIPMENT PROVIDER &amp; CISCO"/>
    <s v="T7202"/>
    <s v="DDM"/>
    <s v="DOMAIN"/>
    <n v="739"/>
    <s v="NEP-VL"/>
    <s v="NG"/>
    <s v="India"/>
    <m/>
    <s v="charan.naik@wipro.com"/>
    <x v="1"/>
    <s v="EMP"/>
    <s v="OFFSHORE"/>
    <m/>
    <m/>
    <s v="ALLOCATED NO BILLED"/>
    <n v="105688"/>
    <s v="GMT_CISCO_COE"/>
    <n v="0"/>
    <m/>
    <x v="5"/>
    <s v="INDIA"/>
    <s v="REST OF THE WORLD"/>
    <s v="INDIA"/>
    <s v="REST OF THE WORLD"/>
    <s v="ROW"/>
    <s v="TECH"/>
    <s v="TECH"/>
    <s v="GMT_CISCO_COE"/>
    <m/>
    <m/>
    <m/>
    <s v="CISCO"/>
    <m/>
    <m/>
    <n v="0.41599999999999998"/>
    <s v="WT"/>
    <s v="OFFSHORE"/>
    <s v="RoW"/>
    <x v="0"/>
    <m/>
    <s v="NO"/>
    <s v="YES"/>
    <s v="NA"/>
    <s v="No Plan"/>
    <s v="NA - Lateral"/>
    <s v="In progress"/>
    <s v="NA"/>
    <s v="Allocated and Not Billed"/>
    <n v="1.3233272882869967E-3"/>
    <x v="5"/>
  </r>
  <r>
    <d v="2018-07-27T00:00:00"/>
    <n v="20022288"/>
    <s v="Jayendrasairamana Sairamana Nakk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jayendrasairamana.nakk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Submitted"/>
    <s v="NA"/>
    <s v="Allocated and Not Billed"/>
    <n v="2.9609475083596963E-4"/>
    <x v="3"/>
  </r>
  <r>
    <d v="2018-07-27T00:00:00"/>
    <n v="952848"/>
    <s v="Aditya Kumar Tiwary"/>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5T00:00:00"/>
    <m/>
    <x v="12"/>
    <d v="2018-06-01T00:00:00"/>
    <m/>
    <m/>
    <d v="2018-07-06T00:00:00"/>
    <n v="21"/>
    <n v="0"/>
    <n v="0"/>
    <n v="21"/>
    <x v="2"/>
    <d v="2018-08-31T00:00:00"/>
    <n v="0"/>
    <n v="0"/>
    <n v="0"/>
    <s v="N"/>
    <s v="N"/>
    <s v="N"/>
    <m/>
    <m/>
    <m/>
    <m/>
    <s v="WD8161"/>
    <s v="GMT-NEP"/>
    <x v="0"/>
    <s v="NETWORK EQUIPMENT PROVIDER &amp; CISCO"/>
    <s v="DIGI"/>
    <s v="DIGI-DX"/>
    <x v="0"/>
    <s v="HYDERABAD"/>
    <s v="Manikonda"/>
    <x v="11"/>
    <x v="0"/>
    <m/>
    <s v="WTDVBSCL11"/>
    <s v="Developer BPM-L1.1"/>
    <s v="BAS-CCX-BPM"/>
    <s v="DEVELOPER-L1"/>
    <s v="C"/>
    <s v="TECH"/>
    <s v="BU DU"/>
    <s v="DIGI"/>
    <s v="SL DU"/>
    <m/>
    <m/>
    <m/>
    <m/>
    <n v="17"/>
    <x v="1"/>
    <n v="0"/>
    <s v="AC"/>
    <n v="0"/>
    <s v="AC"/>
    <s v="English Language(L1)"/>
    <s v="EXCEL (1),JIRA (1),APPLICATION LIFECYCLE MANAGEMENT - ALM (1),PEGA TESTING (1),PEGA (1)"/>
    <s v="N"/>
    <m/>
    <m/>
    <d v="2018-05-10T00:00:00"/>
    <s v="PEGA L1"/>
    <m/>
    <s v="N"/>
    <m/>
    <x v="1"/>
    <s v="Non-Deployable"/>
    <s v="Deployable"/>
    <m/>
    <n v="0"/>
    <n v="1"/>
    <n v="1"/>
    <n v="0"/>
    <n v="0"/>
    <n v="0"/>
    <n v="1"/>
    <x v="0"/>
    <s v="NETWORK EQUIPMENT PROVIDER &amp; CISCO"/>
    <m/>
    <m/>
    <m/>
    <m/>
    <m/>
    <m/>
    <s v="India"/>
    <s v="Nokia Siemens Networks"/>
    <s v="aditya.tiwary@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Not Available"/>
    <s v="NA"/>
    <s v="Allocated and Not Billed"/>
    <n v="1.1909945594582971E-3"/>
    <x v="3"/>
  </r>
  <r>
    <d v="2018-07-27T00:00:00"/>
    <n v="396448"/>
    <s v="Ravikant Pathak"/>
    <x v="2"/>
    <x v="0"/>
    <x v="3"/>
    <x v="0"/>
    <x v="112"/>
    <m/>
    <m/>
    <x v="5"/>
    <x v="3"/>
    <s v="Raj"/>
    <x v="1"/>
    <s v="Prem Kumar Dama/ Ramesh Balan/Mariam John"/>
    <s v="Manjeet Kaur"/>
    <x v="2"/>
    <x v="19"/>
    <x v="3"/>
    <x v="3"/>
    <s v="C"/>
    <x v="1"/>
    <d v="2018-08-15T00:00:00"/>
    <m/>
    <d v="2018-09-27T00:00:00"/>
    <x v="0"/>
    <m/>
    <x v="0"/>
    <s v="Test Engineer - Performance Testing-L1.1"/>
    <x v="3"/>
    <s v="NEPC1"/>
    <s v="NEPC1"/>
    <x v="0"/>
    <x v="1"/>
    <s v="WT01"/>
    <x v="0"/>
    <n v="100"/>
    <s v="N"/>
    <d v="2018-07-05T00:00:00"/>
    <m/>
    <x v="57"/>
    <m/>
    <m/>
    <m/>
    <d v="2018-07-06T00:00:00"/>
    <n v="21"/>
    <n v="1"/>
    <n v="0"/>
    <n v="20"/>
    <x v="2"/>
    <d v="2018-08-15T00:00:00"/>
    <n v="0"/>
    <n v="0"/>
    <n v="0"/>
    <s v="N"/>
    <s v="N"/>
    <s v="N"/>
    <m/>
    <m/>
    <m/>
    <m/>
    <s v="T8299"/>
    <s v="CISCO IT Bangalore"/>
    <x v="0"/>
    <s v="CISCO"/>
    <s v="MAS"/>
    <s v="MAS-QET"/>
    <x v="0"/>
    <s v="BENGALURU"/>
    <s v="Bangalore"/>
    <x v="86"/>
    <x v="0"/>
    <m/>
    <s v="WTTEPRTL11"/>
    <s v="Test Engineer - Performance Testing-L1.1"/>
    <s v="BAS-PERFORMANCE-TESTING"/>
    <s v="TEST ENGINEER-L1"/>
    <s v="C"/>
    <s v="TECH"/>
    <s v="BU DU"/>
    <s v="MAS-QET"/>
    <s v="SL"/>
    <m/>
    <m/>
    <m/>
    <m/>
    <n v="17"/>
    <x v="1"/>
    <n v="0"/>
    <s v="AC"/>
    <n v="0"/>
    <s v="AC"/>
    <s v="English Language(L1)"/>
    <s v="APPLICATION LIFECYCLE MANAGEMENT - ALM (2),CORE JAVA (5),HP QTP - UFT AUTOMATION TESTING (2),SELENIUM (5)"/>
    <s v="N"/>
    <m/>
    <m/>
    <d v="2017-12-18T00:00:00"/>
    <s v="Corporate Induction"/>
    <m/>
    <s v="N"/>
    <m/>
    <x v="1"/>
    <s v="Non-Deployable"/>
    <s v="Deployable"/>
    <m/>
    <n v="0"/>
    <n v="1"/>
    <n v="1"/>
    <n v="0"/>
    <n v="0"/>
    <n v="0"/>
    <n v="1"/>
    <x v="0"/>
    <s v="CISCO"/>
    <m/>
    <m/>
    <m/>
    <m/>
    <m/>
    <m/>
    <s v="India"/>
    <s v="CISCO"/>
    <s v="ravikant.pathak@wipro.com"/>
    <x v="0"/>
    <s v="EMP"/>
    <s v="OFFSHORE"/>
    <m/>
    <m/>
    <s v="ALLOCATED EBD IN NEXT 30 DAYS"/>
    <n v="115510"/>
    <s v="CIS-CIS-PJ-CITS-FS-EB-PR"/>
    <n v="1713"/>
    <s v="Cisco Systems Inc."/>
    <x v="2"/>
    <s v="INDIA"/>
    <s v="REST OF THE WORLD"/>
    <s v="INDIA"/>
    <s v="REST OF THE WORLD"/>
    <s v="ROW"/>
    <s v="TECH"/>
    <s v="TECH"/>
    <s v="CIS-CIS-PJ-CITS-FS-EB-PR"/>
    <m/>
    <m/>
    <m/>
    <s v="WILLIAM COMPANIES"/>
    <m/>
    <m/>
    <n v="0.66600000000000004"/>
    <s v="WT"/>
    <s v="OFFSHORE"/>
    <s v="RoW"/>
    <x v="0"/>
    <m/>
    <s v="NO"/>
    <s v="YES"/>
    <s v="NA"/>
    <s v="NA - Rookie"/>
    <s v="Allocated and Not Billed"/>
    <s v="Not Available"/>
    <s v="NA"/>
    <s v="Allocated and Not Billed"/>
    <n v="2.8062013433359859E-4"/>
    <x v="3"/>
  </r>
  <r>
    <d v="2018-07-27T00:00:00"/>
    <n v="308127"/>
    <s v="Yeshwanth Basappa M"/>
    <x v="1"/>
    <x v="1"/>
    <x v="1"/>
    <x v="0"/>
    <x v="175"/>
    <s v=""/>
    <s v=""/>
    <x v="2"/>
    <x v="2"/>
    <s v="Maddanna"/>
    <x v="0"/>
    <s v="Prem Kumar Dama/ Ramesh Balan/Mariam John"/>
    <s v="Manjeet Kaur"/>
    <x v="2"/>
    <x v="0"/>
    <x v="2"/>
    <x v="1"/>
    <s v="B"/>
    <x v="0"/>
    <m/>
    <m/>
    <m/>
    <x v="1"/>
    <m/>
    <x v="2"/>
    <s v="Developer Database-L3.1"/>
    <x v="2"/>
    <s v="NEPC1"/>
    <s v="NEPC1"/>
    <x v="0"/>
    <x v="1"/>
    <s v="WT01"/>
    <x v="2"/>
    <n v="100"/>
    <s v="F"/>
    <d v="2018-07-01T00:00:00"/>
    <m/>
    <x v="5"/>
    <m/>
    <m/>
    <m/>
    <d v="2018-07-02T00:00:00"/>
    <n v="25"/>
    <n v="0"/>
    <n v="0"/>
    <n v="25"/>
    <x v="2"/>
    <m/>
    <n v="0"/>
    <n v="0"/>
    <n v="0"/>
    <s v="N"/>
    <s v="N"/>
    <s v="N"/>
    <m/>
    <s v="14.AVAILABLE"/>
    <m/>
    <m/>
    <s v="T7998"/>
    <s v="NEP ACCOUNT"/>
    <x v="0"/>
    <s v="NEP ACCOUNT"/>
    <s v="MODEL B"/>
    <s v="MODEL B"/>
    <x v="0"/>
    <s v="BENGALURU"/>
    <s v="SJP SEZ S3"/>
    <x v="5"/>
    <x v="2"/>
    <m/>
    <s v="WTDVDATL31"/>
    <s v="Developer Database-L3.1"/>
    <s v="WA-DAS-Data Acquisition and Storage"/>
    <s v="DEVELOPER-L3"/>
    <s v="B"/>
    <s v="TECH"/>
    <s v="BU DU"/>
    <s v="TECH"/>
    <s v="BU DU"/>
    <m/>
    <m/>
    <m/>
    <m/>
    <n v="25"/>
    <x v="0"/>
    <n v="20501231"/>
    <s v="WT"/>
    <n v="20501231"/>
    <s v="WT"/>
    <s v="Perl Programming(L1),PL-SQL(L1),Oracle SQL(L3),CG-BAS-CCX(L2),PL-SQL(L2),CG-BAS-CCX(L1),Unix Shell Scripting(L1),RDBMS - Database Development(L2),English Language(L1)"/>
    <s v="ASP.NET MVC 2 (6),XML (38),WEB CONTENT MANAGEMENT (38),SHAREPOINT (6),ALFRESCO CONTENT MODEL (38),QLIKVIEW (1),CORE JAVA (6),CONTROL-M (6),ORACLE FORMS AND REPORTS (16),ORACLE SQL (12),.NET (3)"/>
    <s v="N"/>
    <m/>
    <m/>
    <d v="2018-04-16T00:00:00"/>
    <s v="Watson V3 Certification Refresher Course"/>
    <s v="LTDU SL"/>
    <s v="N"/>
    <m/>
    <x v="1"/>
    <s v="Deployable"/>
    <s v="Deployable"/>
    <m/>
    <n v="0"/>
    <n v="0"/>
    <n v="0"/>
    <n v="0"/>
    <n v="1"/>
    <n v="1"/>
    <n v="1"/>
    <x v="0"/>
    <s v="NEP ACCOUNT"/>
    <s v="T5082"/>
    <s v="DAAI"/>
    <s v="DAAI- DATABASE"/>
    <m/>
    <m/>
    <s v="7N"/>
    <s v="India"/>
    <m/>
    <s v="yeshwanth.basappa@wipro.com"/>
    <x v="1"/>
    <s v="EMP"/>
    <s v="OFFSHORE"/>
    <m/>
    <m/>
    <s v="AVAILABLE"/>
    <m/>
    <m/>
    <m/>
    <m/>
    <x v="0"/>
    <s v="INDIA"/>
    <s v="REST OF THE WORLD"/>
    <s v="INDIA"/>
    <s v="REST OF THE WORLD"/>
    <s v="ROW"/>
    <m/>
    <m/>
    <s v="B-WT01-0005200401-661206"/>
    <m/>
    <m/>
    <m/>
    <s v="CISCO"/>
    <m/>
    <m/>
    <n v="7.75"/>
    <s v="WT"/>
    <s v="OFFSHORE"/>
    <s v="RoW"/>
    <x v="0"/>
    <m/>
    <s v="NO"/>
    <s v="NO"/>
    <s v="NA"/>
    <s v="No Plan"/>
    <s v="NA - Lateral"/>
    <s v="Not Available"/>
    <s v="NA"/>
    <s v="Available"/>
    <n v="2.8512827858278558E-4"/>
    <x v="1"/>
  </r>
  <r>
    <d v="2018-07-27T00:00:00"/>
    <n v="952847"/>
    <s v="Manu Sarang"/>
    <x v="2"/>
    <x v="0"/>
    <x v="3"/>
    <x v="0"/>
    <x v="75"/>
    <s v=""/>
    <s v=""/>
    <x v="5"/>
    <x v="3"/>
    <s v="Raj"/>
    <x v="1"/>
    <s v="Prem Kumar Dama/ Ramesh Balan/Mariam John"/>
    <s v="Manjeet Kaur"/>
    <x v="0"/>
    <x v="11"/>
    <x v="3"/>
    <x v="3"/>
    <s v="M"/>
    <x v="1"/>
    <d v="2018-08-31T00:00:00"/>
    <m/>
    <d v="2018-10-11T00:00:00"/>
    <x v="0"/>
    <m/>
    <x v="0"/>
    <s v="Developer BPM-L1.1"/>
    <x v="3"/>
    <s v="NEPC2"/>
    <s v="NEPC2"/>
    <x v="0"/>
    <x v="1"/>
    <s v="WT85"/>
    <x v="0"/>
    <n v="100"/>
    <s v="N"/>
    <d v="2018-07-04T00:00:00"/>
    <m/>
    <x v="12"/>
    <d v="2018-06-01T00:00:00"/>
    <m/>
    <m/>
    <d v="2018-07-05T00:00:00"/>
    <n v="22"/>
    <n v="0"/>
    <n v="0"/>
    <n v="22"/>
    <x v="2"/>
    <d v="2018-08-31T00:00:00"/>
    <n v="0"/>
    <n v="0"/>
    <n v="0"/>
    <s v="N"/>
    <s v="N"/>
    <s v="N"/>
    <m/>
    <m/>
    <m/>
    <m/>
    <s v="WD8161"/>
    <s v="GMT-NEP"/>
    <x v="0"/>
    <s v="NETWORK EQUIPMENT PROVIDER &amp; CISCO"/>
    <s v="DIGI"/>
    <s v="DIGI-DX"/>
    <x v="0"/>
    <s v="BENGALURU"/>
    <s v="EC4"/>
    <x v="11"/>
    <x v="0"/>
    <m/>
    <s v="WTDVBSCL11"/>
    <s v="Developer BPM-L1.1"/>
    <s v="BAS-CCX-BPM"/>
    <s v="DEVELOPER-L1"/>
    <s v="C"/>
    <s v="TECH"/>
    <s v="BU DU"/>
    <s v="DIGI"/>
    <s v="SL DU"/>
    <m/>
    <m/>
    <m/>
    <m/>
    <n v="17"/>
    <x v="1"/>
    <n v="0"/>
    <s v="AC"/>
    <n v="0"/>
    <s v="AC"/>
    <s v="English Language(L1)"/>
    <s v="UNIX SHELL SCRIPTING (1),WINTEL-VIRTUALIZATION AND PUBLISHING INFRA CONSULTING (1),ARCSIGHT (1),NETWORK MANAGEMENT (1)"/>
    <s v="N"/>
    <m/>
    <m/>
    <d v="2018-04-16T00:00:00"/>
    <s v="PEGA"/>
    <m/>
    <s v="N"/>
    <m/>
    <x v="1"/>
    <s v="Non-Deployable"/>
    <s v="Deployable"/>
    <m/>
    <n v="0"/>
    <n v="1"/>
    <n v="1"/>
    <n v="0"/>
    <n v="0"/>
    <n v="0"/>
    <n v="1"/>
    <x v="0"/>
    <s v="NETWORK EQUIPMENT PROVIDER &amp; CISCO"/>
    <m/>
    <m/>
    <m/>
    <m/>
    <m/>
    <m/>
    <s v="India"/>
    <s v="Nokia Siemens Networks"/>
    <s v="manu.sarang@wipro.com"/>
    <x v="0"/>
    <s v="EMP"/>
    <s v="OFFSHORE"/>
    <m/>
    <m/>
    <s v="ALLOCATED EBD AFTER 30 DAYS"/>
    <n v="117921"/>
    <s v="NEP-NSN-PJ-GS NI AUTOMAT"/>
    <n v="8205"/>
    <s v="Nokia Solutions and Networks"/>
    <x v="3"/>
    <s v="INDIA"/>
    <s v="REST OF THE WORLD"/>
    <s v="INDIA"/>
    <s v="REST OF THE WORLD"/>
    <s v="ROW"/>
    <s v="TECH"/>
    <s v="TECH"/>
    <s v="NEP-NSN-PJ-GS NI AUTOMAT"/>
    <m/>
    <m/>
    <m/>
    <s v="Nokia Siemens Networks"/>
    <m/>
    <m/>
    <n v="0.41599999999999998"/>
    <s v="WT"/>
    <s v="OFFSHORE"/>
    <s v="RoW"/>
    <x v="0"/>
    <m/>
    <s v="NO"/>
    <s v="YES"/>
    <s v="NA"/>
    <s v="NA - Rookie"/>
    <s v="Allocated and Not Billed"/>
    <s v="Log in"/>
    <s v="NA"/>
    <s v="Allocated and Not Billed"/>
    <n v="2.9609475083596963E-4"/>
    <x v="3"/>
  </r>
  <r>
    <d v="2018-07-27T00:00:00"/>
    <n v="323327"/>
    <s v="Mounika Araveti"/>
    <x v="2"/>
    <x v="1"/>
    <x v="5"/>
    <x v="0"/>
    <x v="93"/>
    <s v=""/>
    <s v=""/>
    <x v="4"/>
    <x v="1"/>
    <s v="Maddanna"/>
    <x v="0"/>
    <s v="Prem Kumar Dama/ Ramesh Balan/Mariam John"/>
    <s v="Manjeet Kaur"/>
    <x v="2"/>
    <x v="5"/>
    <x v="1"/>
    <x v="2"/>
    <s v="O"/>
    <x v="1"/>
    <m/>
    <d v="2018-07-16T00:00:00"/>
    <d v="2018-09-28T00:00:00"/>
    <x v="1"/>
    <m/>
    <x v="1"/>
    <s v="Developer - Application Modernization-L1.1"/>
    <x v="1"/>
    <s v="NEPC1"/>
    <s v="NEPC1"/>
    <x v="0"/>
    <x v="1"/>
    <s v="WT01"/>
    <x v="7"/>
    <n v="100"/>
    <s v="N"/>
    <d v="2018-07-05T00:00:00"/>
    <m/>
    <x v="24"/>
    <m/>
    <m/>
    <m/>
    <d v="2018-07-06T00:00:00"/>
    <n v="21"/>
    <n v="2"/>
    <n v="0"/>
    <n v="19"/>
    <x v="2"/>
    <d v="2018-07-16T00:00:00"/>
    <n v="0"/>
    <n v="0"/>
    <n v="0"/>
    <s v="N"/>
    <s v="N"/>
    <s v="N"/>
    <m/>
    <m/>
    <m/>
    <m/>
    <s v="T5212"/>
    <s v="TMT-Telecom IT- BLR"/>
    <x v="0"/>
    <s v="NETWORK EQUIPMENT PROVIDER &amp; CISCO"/>
    <s v="DDM"/>
    <s v="DDM"/>
    <x v="0"/>
    <s v="BENGALURU"/>
    <s v="Sarjapur Road 1"/>
    <x v="24"/>
    <x v="4"/>
    <m/>
    <s v="WTDVEWSL11"/>
    <s v="Developer - Application Modernization-L1.1"/>
    <s v="BAS-CCX-Application Modernization"/>
    <s v="DEVELOPER-L1"/>
    <s v="R"/>
    <s v="TECH"/>
    <s v="BU DU"/>
    <s v="TECH"/>
    <s v="BU DU"/>
    <m/>
    <m/>
    <m/>
    <m/>
    <n v="18"/>
    <x v="1"/>
    <n v="0"/>
    <s v="AC"/>
    <n v="0"/>
    <s v="AC"/>
    <s v="CG-BAS-CCX(L2),CG-BAS-CCX(L1),Oracle SOA Suite(L1),Bootstrap(L1)"/>
    <s v="PL-SQL (3),CG-BAS-CCX (1),ANGULAR JS (2),JUNIT (2),CSS (1),JAVA-J2EE (1),SPRING (7),CORE JAVA (3),JAVASCRIPT (3),TELECOMMUNICATION (25),JAX-RS - JAVA API FOR RESTFUL WEB SERVICES (2),HIBERNATE (2),DEVOPS - CONTINUOUS INTEGRATION (2)"/>
    <s v="N"/>
    <m/>
    <m/>
    <d v="2018-05-28T00:00:00"/>
    <s v="Microservices L1"/>
    <m/>
    <s v="N"/>
    <m/>
    <x v="1"/>
    <s v="Non-Deployable"/>
    <s v="Deployable"/>
    <m/>
    <n v="0"/>
    <n v="1"/>
    <n v="1"/>
    <n v="0"/>
    <n v="0"/>
    <n v="0"/>
    <n v="1"/>
    <x v="0"/>
    <s v="NETWORK EQUIPMENT PROVIDER &amp; CISCO"/>
    <s v="T5082"/>
    <s v="DDM"/>
    <s v="DOMAIN"/>
    <n v="739"/>
    <s v="NEP-VL"/>
    <s v="NG"/>
    <s v="India"/>
    <s v="ERICSSON"/>
    <s v="mounika.araveti@wipro.com"/>
    <x v="1"/>
    <s v="EMP"/>
    <s v="OFFSHORE"/>
    <m/>
    <m/>
    <s v="ALLOCATED NO BILLED"/>
    <n v="185847"/>
    <s v="NEP-ERI-PJ-ENM_FIRMWARE"/>
    <n v="535"/>
    <s v="Ericsson AB"/>
    <x v="1"/>
    <s v="INDIA"/>
    <s v="REST OF THE WORLD"/>
    <s v="INDIA"/>
    <s v="REST OF THE WORLD"/>
    <s v="ROW"/>
    <s v="TECH"/>
    <s v="TECH"/>
    <s v="NEP-ERI-PJ-ENM_FIRMWARE"/>
    <m/>
    <m/>
    <m/>
    <s v="ERICSSON"/>
    <m/>
    <m/>
    <n v="3"/>
    <s v="WT"/>
    <s v="OFFSHORE"/>
    <s v="RoW"/>
    <x v="0"/>
    <m/>
    <s v="NO"/>
    <s v="NO"/>
    <s v="NA"/>
    <s v="No Plan - Elapsed EBD"/>
    <s v="NA - Lateral"/>
    <s v="completed"/>
    <s v="NA"/>
    <s v="Allocated and Not Billed"/>
    <n v="7.6091260437236713E-4"/>
    <x v="5"/>
  </r>
  <r>
    <d v="2018-07-27T00:00:00"/>
    <n v="20015166"/>
    <s v="P Srisaranya"/>
    <x v="1"/>
    <x v="1"/>
    <x v="1"/>
    <x v="0"/>
    <x v="29"/>
    <s v=""/>
    <s v=""/>
    <x v="3"/>
    <x v="2"/>
    <s v="Maddanna"/>
    <x v="0"/>
    <s v="Manogaran V G"/>
    <s v="Chandrika N"/>
    <x v="1"/>
    <x v="7"/>
    <x v="2"/>
    <x v="1"/>
    <s v="B"/>
    <x v="0"/>
    <m/>
    <m/>
    <m/>
    <x v="0"/>
    <m/>
    <x v="3"/>
    <s v="Developer Java J2EE-L1.1"/>
    <x v="2"/>
    <s v="SCSP"/>
    <s v="SCSP"/>
    <x v="0"/>
    <x v="1"/>
    <s v="WT01"/>
    <x v="0"/>
    <n v="100"/>
    <s v="F"/>
    <d v="2018-07-06T00:00:00"/>
    <m/>
    <x v="9"/>
    <m/>
    <m/>
    <m/>
    <d v="2018-07-07T00:00:00"/>
    <n v="20"/>
    <n v="0"/>
    <n v="0"/>
    <n v="20"/>
    <x v="2"/>
    <m/>
    <n v="0"/>
    <n v="0"/>
    <n v="0"/>
    <s v="N"/>
    <s v="N"/>
    <s v="N"/>
    <m/>
    <s v="9.Rejected"/>
    <m/>
    <m/>
    <s v="T7661"/>
    <s v="HP  ACCOUNT BENCH"/>
    <x v="0"/>
    <s v="HP ACCOUNT BENCH"/>
    <s v="MODEL B"/>
    <s v="MODEL B"/>
    <x v="0"/>
    <s v="BENGALURU"/>
    <s v="Sarjapur Road 1"/>
    <x v="1"/>
    <x v="0"/>
    <m/>
    <s v="WTDVJ2EL11"/>
    <s v="Developer Java J2EE-L1.1"/>
    <s v="BAS-CCX-Java"/>
    <m/>
    <s v="B"/>
    <s v="TECH"/>
    <s v="BU DU"/>
    <s v="TECH"/>
    <s v="BU DU"/>
    <m/>
    <m/>
    <m/>
    <m/>
    <n v="20"/>
    <x v="0"/>
    <n v="20501231"/>
    <s v="WT"/>
    <n v="20501231"/>
    <s v="WT"/>
    <m/>
    <s v="CORE JAVA (2)"/>
    <s v="N"/>
    <m/>
    <m/>
    <d v="2018-05-29T00:00:00"/>
    <s v="Emerge"/>
    <s v="LTDU SL"/>
    <s v="N"/>
    <m/>
    <x v="1"/>
    <s v="Deployable"/>
    <s v="Deployable"/>
    <m/>
    <n v="0"/>
    <n v="0"/>
    <n v="0"/>
    <n v="0"/>
    <n v="1"/>
    <n v="1"/>
    <n v="1"/>
    <x v="0"/>
    <s v="HP ACCOUNT BENCH"/>
    <s v="T7652"/>
    <s v="DAAI"/>
    <s v="DAAI-IM"/>
    <m/>
    <m/>
    <s v="YP"/>
    <s v="India"/>
    <s v="HP"/>
    <s v="srisaranya.23@wipro.com"/>
    <x v="0"/>
    <s v="EMP"/>
    <s v="OFFSHORE"/>
    <m/>
    <m/>
    <s v="AVAILABLE"/>
    <m/>
    <m/>
    <m/>
    <m/>
    <x v="0"/>
    <s v="INDIA"/>
    <s v="REST OF THE WORLD"/>
    <s v="INDIA"/>
    <s v="REST OF THE WORLD"/>
    <s v="ROW"/>
    <m/>
    <m/>
    <s v="B-WT01-0005200832-HP"/>
    <m/>
    <m/>
    <m/>
    <s v="HP"/>
    <m/>
    <m/>
    <n v="8.3000000000000004E-2"/>
    <s v="WT"/>
    <s v="OFFSHORE"/>
    <s v="RoW"/>
    <x v="0"/>
    <m/>
    <s v="NO"/>
    <s v="YES"/>
    <s v="NA"/>
    <s v="NA - Rookie"/>
    <s v="Available"/>
    <s v="Log in"/>
    <s v="NA"/>
    <s v="Available"/>
    <n v="2.6319533407641744E-4"/>
    <x v="1"/>
  </r>
  <r>
    <d v="2018-07-27T00:00:00"/>
    <n v="20015246"/>
    <s v="Sibadatta Mohapatra"/>
    <x v="2"/>
    <x v="0"/>
    <x v="3"/>
    <x v="0"/>
    <x v="176"/>
    <s v=""/>
    <s v=""/>
    <x v="14"/>
    <x v="7"/>
    <s v="Maddanna"/>
    <x v="0"/>
    <s v="Prem Kumar Dama/ Ramesh Balan/Mariam John"/>
    <s v="Manjeet Kaur"/>
    <x v="2"/>
    <x v="5"/>
    <x v="2"/>
    <x v="4"/>
    <s v="T"/>
    <x v="1"/>
    <d v="2018-08-01T00:00:00"/>
    <m/>
    <d v="2019-01-01T00:00:00"/>
    <x v="0"/>
    <m/>
    <x v="4"/>
    <s v="Developer Unix System Programming-L1.1"/>
    <x v="5"/>
    <s v="NEPC1"/>
    <s v="NEPC1"/>
    <x v="0"/>
    <x v="1"/>
    <s v="WT01"/>
    <x v="0"/>
    <n v="100"/>
    <s v="N"/>
    <d v="2018-07-01T00:00:00"/>
    <m/>
    <x v="9"/>
    <m/>
    <m/>
    <m/>
    <d v="2018-07-02T00:00:00"/>
    <n v="25"/>
    <n v="0"/>
    <n v="0"/>
    <n v="25"/>
    <x v="2"/>
    <d v="2018-08-01T00:00:00"/>
    <n v="0"/>
    <n v="0"/>
    <n v="0"/>
    <s v="N"/>
    <s v="N"/>
    <s v="N"/>
    <m/>
    <m/>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8"/>
    <x v="1"/>
    <n v="0"/>
    <s v="AC"/>
    <n v="0"/>
    <s v="AC"/>
    <s v="English Language(L1)"/>
    <m/>
    <s v="N"/>
    <m/>
    <m/>
    <d v="2018-05-29T00:00:00"/>
    <s v="Emerge"/>
    <s v="LTDU SL"/>
    <s v="N"/>
    <m/>
    <x v="1"/>
    <s v="Non-Deployable"/>
    <s v="Deployable"/>
    <m/>
    <n v="0"/>
    <n v="1"/>
    <n v="1"/>
    <n v="0"/>
    <n v="0"/>
    <n v="0"/>
    <n v="1"/>
    <x v="0"/>
    <s v="NETWORK EQUIPMENT PROVIDER &amp; CISCO"/>
    <s v="T5082"/>
    <s v="DIGI"/>
    <s v="DIGI-DX"/>
    <m/>
    <m/>
    <s v="BB"/>
    <s v="India"/>
    <s v="ERICSSON"/>
    <s v="sibadatta.mohapatra@wipro.com"/>
    <x v="0"/>
    <s v="EMP"/>
    <s v="OFFSHORE"/>
    <m/>
    <m/>
    <s v="ALLOCATED EBD IN NEXT 30 DAYS"/>
    <n v="183568"/>
    <s v="NEP-ERI-MD-BRAMHOS"/>
    <n v="3581"/>
    <s v="Ericsson Inc"/>
    <x v="4"/>
    <s v="INDIA"/>
    <s v="REST OF THE WORLD"/>
    <s v="INDIA"/>
    <s v="REST OF THE WORLD"/>
    <s v="ROW"/>
    <s v="TECH"/>
    <s v="TECH"/>
    <s v="NEP-ERI-MD-BRAMHOS"/>
    <m/>
    <m/>
    <m/>
    <s v="CISCO"/>
    <m/>
    <m/>
    <n v="8.3000000000000004E-2"/>
    <s v="WT"/>
    <s v="OFFSHORE"/>
    <s v="RoW"/>
    <x v="0"/>
    <m/>
    <s v="NO"/>
    <s v="YES"/>
    <s v="NA"/>
    <s v="NA - Rookie"/>
    <s v="Allocated and Not Billed"/>
    <s v="Log in"/>
    <s v="NA"/>
    <s v="Allocated and Not Billed"/>
    <n v="2.6503012687062086E-4"/>
    <x v="3"/>
  </r>
  <r>
    <d v="2018-07-27T00:00:00"/>
    <n v="324605"/>
    <s v="Shefali -"/>
    <x v="1"/>
    <x v="1"/>
    <x v="6"/>
    <x v="0"/>
    <x v="177"/>
    <s v=""/>
    <s v=""/>
    <x v="8"/>
    <x v="0"/>
    <s v="Maddanna"/>
    <x v="0"/>
    <s v="Prem Kumar Dama/ Ramesh Balan/Mariam John"/>
    <s v="Manjeet Kaur"/>
    <x v="2"/>
    <x v="10"/>
    <x v="2"/>
    <x v="1"/>
    <s v="B"/>
    <x v="0"/>
    <m/>
    <m/>
    <m/>
    <x v="1"/>
    <m/>
    <x v="5"/>
    <s v="Test Engineer - SOA Testing-L2.1"/>
    <x v="5"/>
    <s v="NEPC1"/>
    <s v="NEPC1"/>
    <x v="0"/>
    <x v="1"/>
    <s v="WT01"/>
    <x v="2"/>
    <n v="100"/>
    <s v="F"/>
    <d v="2018-07-05T00:00:00"/>
    <m/>
    <x v="160"/>
    <m/>
    <m/>
    <m/>
    <d v="2018-07-06T00:00:00"/>
    <n v="21"/>
    <n v="0"/>
    <n v="0"/>
    <n v="21"/>
    <x v="2"/>
    <m/>
    <n v="1"/>
    <n v="3"/>
    <n v="0"/>
    <s v="N"/>
    <s v="N"/>
    <s v="N"/>
    <m/>
    <s v="1.RESIGN"/>
    <m/>
    <m/>
    <s v="T7997"/>
    <s v="CISCO ACCOUNT"/>
    <x v="0"/>
    <s v="CISCO ACCOUNT"/>
    <s v="MODEL B"/>
    <s v="MODEL B"/>
    <x v="0"/>
    <s v="BENGALURU"/>
    <s v="SJP SEZ S4"/>
    <x v="24"/>
    <x v="4"/>
    <m/>
    <s v="WTTESOTL21"/>
    <s v="Test Engineer - SOA Testing-L2.1"/>
    <s v="BAS-SOA-TESTING"/>
    <s v="TEST ENGINEER-L2"/>
    <s v="B"/>
    <s v="TECH"/>
    <s v="BU DU"/>
    <s v="TECH"/>
    <s v="BU DU"/>
    <m/>
    <m/>
    <m/>
    <m/>
    <n v="21"/>
    <x v="0"/>
    <n v="20501231"/>
    <s v="WT"/>
    <n v="20501231"/>
    <s v="WT"/>
    <s v="HTML 5(L1),GUI Testing(L1),English Language(L1),CG-BAS-CCX(L1),SOA Testing(L1),Quality Assurance(L1),Retail Business(L1),HP QTP - UFT Automation Testing(L1),HP QTP - UFT Automation Testing(L1),Upstream - Oil and Gas(L1),System Testing(L1),HP Application Life Cycle Management - HP Quality Center(L1),Performance Testing(L1),Quality Assurance(L1),Selenium(L1),Oracle SQL(L1),Black Box Testing(L1),Application Testing(L1),HP LoadRunner(L2),BDD - Behavioral Driven Development Testing(L1),SOAP UI Testing(L1),Office 365 - Admin Center(L1),CG-BAS-CCX(L2)"/>
    <s v="ORACLE 11GR2 (3),SELENIUM (21),CORE JAVA (21),HP APPLICATION LIFE CYCLE MANAGEMENT - HP QUALITY CENTER (19),SOAP UI TESTING (21),APPLICATION TESTING (19),ECOMMERCE TESTING (19),HYBRIS (19),TOAD DATA MODELER (18),MONGODB (18)"/>
    <s v="N"/>
    <m/>
    <m/>
    <d v="2015-08-01T00:00:00"/>
    <s v="Application Testing L1 - NITMS"/>
    <s v="LTDU SL"/>
    <s v="N"/>
    <m/>
    <x v="1"/>
    <s v="Non-Deployable"/>
    <s v="Non-Deployable"/>
    <m/>
    <n v="0"/>
    <n v="0"/>
    <n v="0"/>
    <n v="0"/>
    <n v="1"/>
    <n v="1"/>
    <n v="1"/>
    <x v="0"/>
    <s v="CISCO ACCOUNT"/>
    <s v="T7409"/>
    <s v="MAS"/>
    <s v="MAS-QET"/>
    <m/>
    <m/>
    <s v="BG"/>
    <s v="India"/>
    <s v="CISCO"/>
    <s v="shefali.50@wipro.com"/>
    <x v="1"/>
    <s v="EMP"/>
    <s v="OFFSHORE"/>
    <m/>
    <m/>
    <s v="RESIGN"/>
    <m/>
    <m/>
    <m/>
    <m/>
    <x v="0"/>
    <s v="INDIA"/>
    <s v="REST OF THE WORLD"/>
    <s v="INDIA"/>
    <s v="REST OF THE WORLD"/>
    <s v="ROW"/>
    <m/>
    <m/>
    <s v="B-WT01-0005200401-CISCO"/>
    <m/>
    <m/>
    <m/>
    <s v="CISCO"/>
    <m/>
    <m/>
    <n v="3"/>
    <s v="WT"/>
    <s v="OFFSHORE"/>
    <s v="RoW"/>
    <x v="0"/>
    <m/>
    <s v="NO"/>
    <s v="NO"/>
    <s v="NA"/>
    <s v="NA: Non-Deployable"/>
    <s v="NA - Lateral"/>
    <s v="Not Available"/>
    <d v="2018-08-17T00:00:00"/>
    <s v="Notice Period"/>
    <n v="1.7697545686550377E-3"/>
    <x v="2"/>
  </r>
  <r>
    <d v="2018-07-27T00:00:00"/>
    <n v="20020845"/>
    <s v="Mansi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mansi.sharma9@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6.8482134393513044E-4"/>
    <x v="4"/>
  </r>
  <r>
    <d v="2018-07-27T00:00:00"/>
    <n v="20022204"/>
    <s v="Rajat Tiwari"/>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rajat.tiwari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4126238957004935E-4"/>
    <x v="4"/>
  </r>
  <r>
    <d v="2018-07-27T00:00:00"/>
    <n v="20020044"/>
    <s v="Amitesh Gupta"/>
    <x v="2"/>
    <x v="0"/>
    <x v="3"/>
    <x v="0"/>
    <x v="99"/>
    <s v=""/>
    <s v=""/>
    <x v="5"/>
    <x v="3"/>
    <s v="Raj"/>
    <x v="1"/>
    <s v="Prem Kumar Dama/ Ramesh Balan/Mariam John"/>
    <s v="Manjeet Kaur"/>
    <x v="0"/>
    <x v="1"/>
    <x v="3"/>
    <x v="3"/>
    <s v="C"/>
    <x v="1"/>
    <d v="2018-07-27T00:00:00"/>
    <m/>
    <d v="2018-09-01T00:00:00"/>
    <x v="1"/>
    <m/>
    <x v="0"/>
    <s v="Developer SAP BW-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SBWL21"/>
    <s v="Developer SAP BW-L2.1"/>
    <s v="WA-Business Intelligence"/>
    <m/>
    <s v="C"/>
    <s v="TECH"/>
    <s v="BU DU"/>
    <s v="DAAI"/>
    <s v="SL"/>
    <m/>
    <m/>
    <m/>
    <m/>
    <n v="8"/>
    <x v="1"/>
    <n v="0"/>
    <s v="AC"/>
    <n v="0"/>
    <s v="AC"/>
    <s v="English Language(L1)"/>
    <m/>
    <s v="N"/>
    <m/>
    <m/>
    <m/>
    <m/>
    <m/>
    <s v="N"/>
    <m/>
    <x v="0"/>
    <s v="Non-Deployable"/>
    <s v="Deployable"/>
    <m/>
    <n v="0"/>
    <n v="1"/>
    <n v="1"/>
    <n v="0"/>
    <n v="0"/>
    <n v="0"/>
    <n v="1"/>
    <x v="0"/>
    <s v="NETWORK EQUIPMENT PROVIDER &amp; CISCO"/>
    <m/>
    <m/>
    <m/>
    <m/>
    <m/>
    <m/>
    <s v="India"/>
    <s v="PHILIPS"/>
    <s v="amitesh.gupta3@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2.7416180632960154E-4"/>
    <x v="3"/>
  </r>
  <r>
    <d v="2018-07-27T00:00:00"/>
    <n v="20022284"/>
    <s v="Rahul Soman"/>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hul.soman@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7.5812259148966851E-4"/>
    <x v="3"/>
  </r>
  <r>
    <d v="2018-07-27T00:00:00"/>
    <n v="20017323"/>
    <s v="Saidhathul Rabiya H"/>
    <x v="2"/>
    <x v="0"/>
    <x v="8"/>
    <x v="0"/>
    <x v="163"/>
    <s v=""/>
    <s v=""/>
    <x v="14"/>
    <x v="7"/>
    <s v="Maddanna"/>
    <x v="0"/>
    <s v="TECH-GROUP"/>
    <s v="Chandrika N"/>
    <x v="4"/>
    <x v="21"/>
    <x v="2"/>
    <x v="1"/>
    <s v="I"/>
    <x v="2"/>
    <d v="2018-10-01T00:00:00"/>
    <m/>
    <d v="2018-11-01T00:00:00"/>
    <x v="0"/>
    <m/>
    <x v="10"/>
    <s v="Developer Unix Applications-L1.1"/>
    <x v="5"/>
    <s v="TECH GROUP"/>
    <s v="TECH GROUP"/>
    <x v="0"/>
    <x v="3"/>
    <s v="WT01"/>
    <x v="0"/>
    <n v="100"/>
    <s v="N"/>
    <d v="2018-07-09T00:00:00"/>
    <m/>
    <x v="1"/>
    <m/>
    <m/>
    <m/>
    <d v="2018-07-10T00:00:00"/>
    <n v="17"/>
    <n v="1"/>
    <n v="0"/>
    <n v="16"/>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6"/>
    <x v="1"/>
    <n v="20501231"/>
    <s v="WT"/>
    <n v="20501231"/>
    <s v="WT"/>
    <m/>
    <m/>
    <s v="N"/>
    <m/>
    <m/>
    <m/>
    <m/>
    <s v="LTDU SL"/>
    <s v="N"/>
    <m/>
    <x v="1"/>
    <s v="Non-Deployable"/>
    <m/>
    <m/>
    <n v="0"/>
    <n v="1"/>
    <n v="1"/>
    <n v="0"/>
    <n v="0"/>
    <n v="0"/>
    <n v="1"/>
    <x v="0"/>
    <s v="TECHNOLOGY GROUP"/>
    <s v="T5082"/>
    <s v="MAS"/>
    <s v="MAS-MICROSOFT"/>
    <m/>
    <m/>
    <s v="YW"/>
    <s v="India"/>
    <m/>
    <s v="saidhathul.h93@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2.4126238957004935E-4"/>
    <x v="4"/>
  </r>
  <r>
    <d v="2018-07-27T00:00:00"/>
    <n v="20021083"/>
    <s v="Triankur Sircar"/>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n v="517"/>
    <s v="SOA/APPLICATION/LEGACY MO"/>
    <s v="BB"/>
    <s v="India"/>
    <s v="HP"/>
    <s v="triankur.sircar@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2.1932944506368124E-4"/>
    <x v="4"/>
  </r>
  <r>
    <d v="2018-07-27T00:00:00"/>
    <n v="20021608"/>
    <s v="Soumik Mazumder"/>
    <x v="1"/>
    <x v="1"/>
    <x v="7"/>
    <x v="0"/>
    <x v="87"/>
    <s v=""/>
    <s v=""/>
    <x v="1"/>
    <x v="1"/>
    <s v="Maddanna"/>
    <x v="0"/>
    <s v="Prem Kumar Dama/ Ramesh Balan/Mariam John"/>
    <s v="Manjeet Kaur"/>
    <x v="2"/>
    <x v="23"/>
    <x v="1"/>
    <x v="1"/>
    <s v="I"/>
    <x v="1"/>
    <m/>
    <d v="2018-07-02T00:00:00"/>
    <d v="2019-01-01T00:00:00"/>
    <x v="1"/>
    <m/>
    <x v="1"/>
    <s v="Test Engineer - Oracle Package App Testing-L2.1"/>
    <x v="1"/>
    <s v="NEPC1"/>
    <s v="NEPC1"/>
    <x v="0"/>
    <x v="0"/>
    <s v="WT01"/>
    <x v="3"/>
    <n v="100"/>
    <s v="N"/>
    <m/>
    <m/>
    <x v="36"/>
    <m/>
    <m/>
    <m/>
    <d v="2018-07-02T00:00:00"/>
    <n v="25"/>
    <n v="1"/>
    <n v="0"/>
    <n v="24"/>
    <x v="2"/>
    <d v="2018-07-02T00:00:00"/>
    <n v="0"/>
    <n v="0"/>
    <n v="0"/>
    <s v="N"/>
    <s v="N"/>
    <s v="N"/>
    <m/>
    <m/>
    <m/>
    <m/>
    <s v="T5212"/>
    <s v="TMT-Telecom IT- BLR"/>
    <x v="0"/>
    <s v="NETWORK EQUIPMENT PROVIDER &amp; CISCO"/>
    <s v="DDM"/>
    <s v="DDM"/>
    <x v="0"/>
    <s v="KOLKATA"/>
    <s v="Kolkata"/>
    <x v="68"/>
    <x v="1"/>
    <m/>
    <s v="WTTEOPAL21"/>
    <s v="Test Engineer - Oracle Package App Testing-L2.1"/>
    <s v="BAS-OEA-Package App Testing"/>
    <m/>
    <s v="R"/>
    <s v="TECH"/>
    <s v="BU DU"/>
    <s v="TECH"/>
    <s v="BU DU"/>
    <m/>
    <m/>
    <m/>
    <m/>
    <n v="26"/>
    <x v="1"/>
    <n v="0"/>
    <s v="AC"/>
    <n v="0"/>
    <s v="AC"/>
    <m/>
    <s v="SELENIUM (36),PYTHON SCRIPTING (17),APPIUM (25),UI AUTOMATION (28)"/>
    <s v="N"/>
    <m/>
    <m/>
    <m/>
    <m/>
    <m/>
    <s v="N"/>
    <m/>
    <x v="0"/>
    <s v="Non-Deployable"/>
    <s v="Deployable"/>
    <m/>
    <n v="0"/>
    <n v="1"/>
    <n v="1"/>
    <n v="0"/>
    <n v="0"/>
    <n v="0"/>
    <n v="1"/>
    <x v="0"/>
    <s v="NETWORK EQUIPMENT PROVIDER &amp; CISCO"/>
    <s v="T5212"/>
    <s v="DDM"/>
    <s v="DOMAIN"/>
    <m/>
    <m/>
    <s v="NG"/>
    <s v="India"/>
    <m/>
    <s v="soumik.mazumder@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2.7416180632960154E-4"/>
    <x v="5"/>
  </r>
  <r>
    <d v="2018-07-27T00:00:00"/>
    <n v="20020923"/>
    <s v="Anwesha Ghosh"/>
    <x v="2"/>
    <x v="1"/>
    <x v="5"/>
    <x v="0"/>
    <x v="87"/>
    <s v=""/>
    <s v=""/>
    <x v="14"/>
    <x v="7"/>
    <s v="Maddanna"/>
    <x v="0"/>
    <s v="Prem Kumar Dama/ Ramesh Balan/Mariam John"/>
    <s v="Manjeet Kaur"/>
    <x v="2"/>
    <x v="5"/>
    <x v="2"/>
    <x v="4"/>
    <s v="T"/>
    <x v="2"/>
    <m/>
    <d v="2018-07-09T00:00:00"/>
    <d v="2018-08-09T00:00:00"/>
    <x v="0"/>
    <m/>
    <x v="10"/>
    <m/>
    <x v="5"/>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HENNAI"/>
    <s v="Cdc1 Guindy"/>
    <x v="0"/>
    <x v="0"/>
    <m/>
    <m/>
    <m/>
    <m/>
    <m/>
    <s v="B"/>
    <s v="TECH"/>
    <s v="BU DU"/>
    <s v="TECH"/>
    <s v="BU DU"/>
    <m/>
    <m/>
    <m/>
    <m/>
    <n v="25"/>
    <x v="1"/>
    <n v="20180724"/>
    <s v="BU"/>
    <n v="20501231"/>
    <s v="WT"/>
    <s v="English Language(L1)"/>
    <s v="UNIX OS (2),MS SQL (2),AMAZON WEB SERVICES - AWS (2),UNIX FILE SYSTEM (2),C PROGRAMMING (2)"/>
    <s v="N"/>
    <m/>
    <m/>
    <m/>
    <m/>
    <s v="LTDU SL"/>
    <s v="N"/>
    <m/>
    <x v="0"/>
    <s v="Non-Deployable"/>
    <m/>
    <m/>
    <n v="0"/>
    <n v="1"/>
    <n v="1"/>
    <n v="0"/>
    <n v="0"/>
    <n v="0"/>
    <n v="1"/>
    <x v="0"/>
    <s v="NETWORK EQUIPMENT PROVIDER &amp; CISCO"/>
    <s v="T5082"/>
    <s v="MAS"/>
    <s v="MAS-MICROSOFT"/>
    <m/>
    <m/>
    <s v="YW"/>
    <s v="India"/>
    <s v="ERICSSON"/>
    <s v="anwesha.ghosh@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Log in"/>
    <s v="NA"/>
    <s v="Allocated and Not Billed"/>
    <n v="3.2899416759552187E-4"/>
    <x v="4"/>
  </r>
  <r>
    <d v="2018-07-27T00:00:00"/>
    <n v="393642"/>
    <s v="Nila Ramamoorthy"/>
    <x v="1"/>
    <x v="1"/>
    <x v="7"/>
    <x v="0"/>
    <x v="178"/>
    <s v=""/>
    <s v=""/>
    <x v="5"/>
    <x v="3"/>
    <s v="Raj"/>
    <x v="1"/>
    <s v="TECH-GROUP"/>
    <s v="Chandrika N"/>
    <x v="4"/>
    <x v="21"/>
    <x v="3"/>
    <x v="1"/>
    <s v="I"/>
    <x v="2"/>
    <m/>
    <m/>
    <d v="2018-07-31T00:00:00"/>
    <x v="0"/>
    <m/>
    <x v="0"/>
    <s v="Developer Java J2EE-L1.1"/>
    <x v="3"/>
    <s v="TECH GROUP"/>
    <s v="TECH GROUP"/>
    <x v="0"/>
    <x v="2"/>
    <s v="WT01"/>
    <x v="0"/>
    <n v="100"/>
    <s v="N"/>
    <m/>
    <m/>
    <x v="114"/>
    <m/>
    <m/>
    <d v="2018-07-06T00:00:00"/>
    <d v="2018-07-07T00:00:00"/>
    <n v="20"/>
    <n v="0"/>
    <n v="0"/>
    <n v="20"/>
    <x v="2"/>
    <m/>
    <n v="0"/>
    <n v="0"/>
    <n v="0"/>
    <s v="N"/>
    <s v="N"/>
    <s v="N"/>
    <m/>
    <s v="14.AVAILABLE"/>
    <m/>
    <m/>
    <s v="T81255"/>
    <s v="TECH Operation"/>
    <x v="0"/>
    <s v="TECHNOLOGY GROUP"/>
    <s v="MAS"/>
    <s v="MAS-DBI"/>
    <x v="0"/>
    <s v="CHENNAI"/>
    <s v="Cdc1 Guindy"/>
    <x v="2"/>
    <x v="0"/>
    <m/>
    <s v="WTDVJ2EL11"/>
    <s v="Developer Java J2EE-L1.1"/>
    <s v="BAS-CCX-Java"/>
    <s v="DEVELOPER-L1"/>
    <s v="C"/>
    <s v="TECH"/>
    <s v="BU DU"/>
    <s v="MAS-DBI"/>
    <s v="SL"/>
    <m/>
    <m/>
    <m/>
    <m/>
    <n v="20"/>
    <x v="1"/>
    <n v="20180730"/>
    <s v="AC"/>
    <n v="20501231"/>
    <s v="WT"/>
    <s v="English Language(L1)"/>
    <s v="CSS (2),JDBC - JAVA DATABASE CONNECTIVITY (2),CORE JAVA (2),MYSQL (2),CG-BAS-CCX (2)"/>
    <s v="N"/>
    <m/>
    <m/>
    <d v="2017-10-18T00:00:00"/>
    <s v="Programming 2nd Attempt &amp; Step Plus Ass"/>
    <m/>
    <s v="N"/>
    <m/>
    <x v="0"/>
    <s v="Non-Deployable"/>
    <s v="Deployable"/>
    <m/>
    <n v="0"/>
    <n v="1"/>
    <n v="1"/>
    <n v="0"/>
    <n v="0"/>
    <n v="0"/>
    <n v="1"/>
    <x v="0"/>
    <s v="TECHNOLOGY GROUP"/>
    <m/>
    <m/>
    <m/>
    <m/>
    <m/>
    <m/>
    <s v="India"/>
    <m/>
    <s v="nila.ramamoorthy@wipro.com"/>
    <x v="0"/>
    <s v="EMP"/>
    <s v="OFFSHORE"/>
    <m/>
    <m/>
    <s v="ALLOCATED NO BILLED"/>
    <n v="124857"/>
    <s v="MNT-CES-CADRE-BUILDING"/>
    <n v="0"/>
    <m/>
    <x v="5"/>
    <s v="INDIA"/>
    <s v="REST OF THE WORLD"/>
    <s v="INDIA"/>
    <s v="REST OF THE WORLD"/>
    <s v="ROW"/>
    <s v="TECH"/>
    <s v="TECH"/>
    <s v="MNT-CES-CADRE-BUILDING"/>
    <m/>
    <m/>
    <m/>
    <m/>
    <m/>
    <m/>
    <n v="0.75"/>
    <s v="WT"/>
    <s v="OFFSHORE"/>
    <s v="RoW"/>
    <x v="0"/>
    <m/>
    <s v="NO"/>
    <s v="YES"/>
    <s v="NA"/>
    <s v="NA - Rookie"/>
    <s v="Fresher Engagement"/>
    <s v="Not Available"/>
    <s v="NA"/>
    <s v="Allocated and Not Billed"/>
    <n v="5.5800257653973592E-4"/>
    <x v="4"/>
  </r>
  <r>
    <d v="2018-07-27T00:00:00"/>
    <n v="20022328"/>
    <s v="Manisha Sharm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manisha.sharma9@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3810728258176456E-4"/>
    <x v="4"/>
  </r>
  <r>
    <d v="2018-07-27T00:00:00"/>
    <n v="20020042"/>
    <s v="Leesa Inhe"/>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leesa.inhe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2.6319533407641744E-4"/>
    <x v="3"/>
  </r>
  <r>
    <d v="2018-07-27T00:00:00"/>
    <n v="20021082"/>
    <s v="Aswathy R"/>
    <x v="2"/>
    <x v="0"/>
    <x v="3"/>
    <x v="0"/>
    <x v="93"/>
    <s v=""/>
    <s v=""/>
    <x v="12"/>
    <x v="4"/>
    <s v="Maddanna"/>
    <x v="0"/>
    <s v="Prem Kumar Dama/ Ramesh Balan/Mariam John"/>
    <s v="Manjeet Kaur"/>
    <x v="0"/>
    <x v="1"/>
    <x v="2"/>
    <x v="3"/>
    <s v="C"/>
    <x v="1"/>
    <d v="2018-09-01T00:00:00"/>
    <m/>
    <d v="2018-10-01T00:00:00"/>
    <x v="0"/>
    <m/>
    <x v="4"/>
    <s v="Developer Java J2EE-L1.1"/>
    <x v="4"/>
    <s v="NEPC2"/>
    <s v="NEPC2"/>
    <x v="0"/>
    <x v="0"/>
    <s v="WT01"/>
    <x v="0"/>
    <n v="100"/>
    <s v="N"/>
    <m/>
    <m/>
    <x v="36"/>
    <m/>
    <m/>
    <m/>
    <d v="2018-07-02T00:00:00"/>
    <n v="25"/>
    <n v="1"/>
    <n v="0"/>
    <n v="24"/>
    <x v="2"/>
    <d v="2018-09-01T00:00:00"/>
    <n v="0"/>
    <n v="0"/>
    <n v="0"/>
    <s v="N"/>
    <s v="N"/>
    <s v="N"/>
    <m/>
    <m/>
    <m/>
    <m/>
    <s v="T7998"/>
    <s v="GMT-TelecomEquipmentVendors-Delivery"/>
    <x v="0"/>
    <s v="NETWORK EQUIPMENT PROVIDER &amp; CISCO"/>
    <s v="MODEL B"/>
    <s v="MODEL B"/>
    <x v="0"/>
    <s v="COCHIN"/>
    <s v="Cochin"/>
    <x v="0"/>
    <x v="0"/>
    <m/>
    <s v="WTDVJ2EL11"/>
    <s v="Developer Java J2EE-L1.1"/>
    <s v="BAS-CCX-Java"/>
    <m/>
    <s v="B"/>
    <s v="TECH"/>
    <s v="BU DU"/>
    <s v="TECH"/>
    <s v="BU DU"/>
    <m/>
    <m/>
    <m/>
    <m/>
    <n v="9"/>
    <x v="1"/>
    <n v="0"/>
    <s v="AC"/>
    <n v="0"/>
    <s v="AC"/>
    <m/>
    <m/>
    <s v="N"/>
    <m/>
    <m/>
    <m/>
    <m/>
    <s v="LTDU SL"/>
    <s v="N"/>
    <m/>
    <x v="0"/>
    <s v="Non-Deployable"/>
    <s v="Deployable"/>
    <m/>
    <n v="0"/>
    <n v="1"/>
    <n v="1"/>
    <n v="0"/>
    <n v="0"/>
    <n v="0"/>
    <n v="1"/>
    <x v="0"/>
    <s v="NETWORK EQUIPMENT PROVIDER &amp; CISCO"/>
    <s v="T8254"/>
    <s v="DIGI"/>
    <s v="DIGI-DX"/>
    <n v="517"/>
    <s v="SOA/APPLICATION/LEGACY MO"/>
    <s v="BB"/>
    <s v="India"/>
    <s v="PHILIPS"/>
    <s v="aswathy.r32@wipro.com"/>
    <x v="0"/>
    <s v="EMP"/>
    <s v="OFFSHORE"/>
    <m/>
    <m/>
    <s v="ALLOCATED EBD AFTER 30 DAYS"/>
    <n v="121354"/>
    <s v="NEP-PHI-PJ-DIGI-CSLTG"/>
    <n v="3835"/>
    <s v="Philips Consumer Electronics BV"/>
    <x v="2"/>
    <s v="INDIA"/>
    <s v="REST OF THE WORLD"/>
    <s v="INDIA"/>
    <s v="REST OF THE WORLD"/>
    <s v="ROW"/>
    <s v="TECH"/>
    <s v="TECH"/>
    <s v="NEP-PHI-PJ-DIGI-CSLTG"/>
    <m/>
    <m/>
    <m/>
    <m/>
    <m/>
    <m/>
    <n v="0"/>
    <s v="WT"/>
    <s v="OFFSHORE"/>
    <s v="RoW"/>
    <x v="0"/>
    <m/>
    <s v="NO"/>
    <s v="YES"/>
    <s v="NA"/>
    <s v="NA - Rookie"/>
    <s v="Allocated and Not Billed"/>
    <s v="Not Available"/>
    <s v="NA"/>
    <s v="Allocated and Not Billed"/>
    <n v="2.9420410531166055E-4"/>
    <x v="3"/>
  </r>
  <r>
    <d v="2018-07-27T00:00:00"/>
    <n v="20022282"/>
    <s v="Rashmi P"/>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BENGALURU"/>
    <s v="Sarjapur Road 1"/>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ashmi.p70@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2.0836297281049719E-4"/>
    <x v="3"/>
  </r>
  <r>
    <d v="2018-07-27T00:00:00"/>
    <n v="354201"/>
    <s v="Abhinav Kaushik"/>
    <x v="1"/>
    <x v="1"/>
    <x v="1"/>
    <x v="0"/>
    <x v="1"/>
    <s v=""/>
    <s v=""/>
    <x v="7"/>
    <x v="4"/>
    <s v="Maddanna"/>
    <x v="0"/>
    <s v="Manogaran V G"/>
    <s v="Chandrika N"/>
    <x v="1"/>
    <x v="7"/>
    <x v="2"/>
    <x v="1"/>
    <s v="B"/>
    <x v="0"/>
    <m/>
    <m/>
    <m/>
    <x v="1"/>
    <m/>
    <x v="4"/>
    <s v="Developer Java J2EE-L2.1"/>
    <x v="4"/>
    <s v="SCSP"/>
    <s v="SCSP"/>
    <x v="0"/>
    <x v="1"/>
    <s v="WT01"/>
    <x v="3"/>
    <n v="100"/>
    <s v="F"/>
    <d v="2018-06-26T00:00:00"/>
    <m/>
    <x v="48"/>
    <m/>
    <m/>
    <m/>
    <d v="2018-06-27T00:00:00"/>
    <n v="26"/>
    <n v="0"/>
    <n v="4"/>
    <n v="26"/>
    <x v="2"/>
    <m/>
    <n v="0"/>
    <n v="0"/>
    <n v="0"/>
    <s v="N"/>
    <s v="N"/>
    <s v="N"/>
    <m/>
    <s v="1.RESIGN"/>
    <m/>
    <m/>
    <s v="T7661"/>
    <s v="HP  ACCOUNT BENCH"/>
    <x v="0"/>
    <s v="HP ACCOUNT BENCH"/>
    <s v="MODEL B"/>
    <s v="MODEL B"/>
    <x v="0"/>
    <s v="BENGALURU"/>
    <s v="EC2"/>
    <x v="43"/>
    <x v="4"/>
    <m/>
    <s v="WTDVJ2EL21"/>
    <s v="Developer Java J2EE-L2.1"/>
    <s v="BAS-CCX-Java"/>
    <s v="DEVELOPER-L2"/>
    <s v="B"/>
    <s v="TECH"/>
    <s v="BU DU"/>
    <s v="TECH"/>
    <s v="BU DU"/>
    <m/>
    <m/>
    <m/>
    <m/>
    <n v="26"/>
    <x v="0"/>
    <n v="20501231"/>
    <s v="WT"/>
    <n v="20501231"/>
    <s v="WT"/>
    <s v="Oracle SQL(L1),Bootstrap(L1),English Language(L1),CG-BAS-CCX(L1)"/>
    <s v="ORACLE (1),JAVA-J2EE (1),JAVA SERVLETS (1),JSP - JAVA SERVER PAGES (1),JDBC - JAVA DATABASE CONNECTIVITY (1)"/>
    <s v="N"/>
    <m/>
    <m/>
    <d v="2017-02-06T00:00:00"/>
    <s v="Liferay Portal Server"/>
    <s v="LTDU SL"/>
    <s v="N"/>
    <m/>
    <x v="1"/>
    <s v="Non-Deployable"/>
    <s v="Non-Deployable"/>
    <m/>
    <n v="0"/>
    <n v="0"/>
    <n v="0"/>
    <n v="0"/>
    <n v="1"/>
    <n v="1"/>
    <n v="1"/>
    <x v="0"/>
    <s v="HP ACCOUNT BENCH"/>
    <s v="T8254"/>
    <s v="DIGI"/>
    <s v="DIGI-DX"/>
    <m/>
    <m/>
    <s v="BB"/>
    <s v="India"/>
    <s v="HP"/>
    <s v="abhinav.kaushik1@wipro.com"/>
    <x v="1"/>
    <s v="EMP"/>
    <s v="OFFSHORE"/>
    <d v="2018-06-30T00:00:00"/>
    <m/>
    <s v="RESIGN"/>
    <m/>
    <m/>
    <m/>
    <m/>
    <x v="0"/>
    <s v="INDIA"/>
    <s v="REST OF THE WORLD"/>
    <s v="INDIA"/>
    <s v="REST OF THE WORLD"/>
    <s v="ROW"/>
    <m/>
    <m/>
    <s v="B-WT01-0005200832-HP"/>
    <m/>
    <m/>
    <m/>
    <s v="HP"/>
    <m/>
    <m/>
    <n v="2"/>
    <s v="WT"/>
    <s v="OFFSHORE"/>
    <s v="RoW"/>
    <x v="0"/>
    <m/>
    <s v="NO"/>
    <s v="NO"/>
    <s v="NA"/>
    <s v="NA: Non-Deployable"/>
    <s v="NA - Lateral"/>
    <s v="Not Available"/>
    <d v="2018-08-03T00:00:00"/>
    <s v="Notice Period"/>
    <n v="3.1802769534233777E-4"/>
    <x v="1"/>
  </r>
  <r>
    <d v="2018-07-27T00:00:00"/>
    <n v="20015081"/>
    <s v="Sarang Kumar Agrawal"/>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9T00:00:00"/>
    <m/>
    <x v="9"/>
    <m/>
    <m/>
    <m/>
    <d v="2018-07-10T00:00:00"/>
    <n v="17"/>
    <n v="0"/>
    <n v="0"/>
    <n v="17"/>
    <x v="2"/>
    <m/>
    <n v="0"/>
    <n v="0"/>
    <n v="0"/>
    <s v="N"/>
    <s v="N"/>
    <s v="N"/>
    <m/>
    <s v="14.AVAILABLE"/>
    <m/>
    <m/>
    <s v="T7997"/>
    <s v="TECH Operation"/>
    <x v="0"/>
    <s v="TECHNOLOGY GROUP"/>
    <s v="MODEL B"/>
    <s v="MODEL B"/>
    <x v="0"/>
    <s v="BENGALURU"/>
    <s v="Sarjapur Road 1"/>
    <x v="1"/>
    <x v="0"/>
    <m/>
    <s v="WTDVUAPL11"/>
    <s v="Developer Unix Applications-L1.1"/>
    <s v="BAS-Microsoft"/>
    <m/>
    <s v="B"/>
    <s v="TECH"/>
    <s v="BU DU"/>
    <s v="TECH"/>
    <s v="BU DU"/>
    <m/>
    <m/>
    <m/>
    <m/>
    <n v="17"/>
    <x v="1"/>
    <n v="20180727"/>
    <s v="AC"/>
    <n v="20501231"/>
    <s v="WT"/>
    <m/>
    <m/>
    <s v="N"/>
    <m/>
    <m/>
    <d v="2018-05-29T00:00:00"/>
    <s v="Emerge"/>
    <s v="LTDU SL"/>
    <s v="N"/>
    <m/>
    <x v="1"/>
    <s v="Non-Deployable"/>
    <s v="Deployable"/>
    <m/>
    <n v="0"/>
    <n v="1"/>
    <n v="1"/>
    <n v="0"/>
    <n v="0"/>
    <n v="0"/>
    <n v="1"/>
    <x v="0"/>
    <s v="TECHNOLOGY GROUP"/>
    <s v="T7009"/>
    <s v="MAS"/>
    <s v="MAS-MICROSOFT"/>
    <m/>
    <m/>
    <s v="YW"/>
    <s v="India"/>
    <m/>
    <s v="sarang.agrawal@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Log in"/>
    <s v="NA"/>
    <s v="Allocated and Not Billed"/>
    <n v="2.1932944506368124E-4"/>
    <x v="4"/>
  </r>
  <r>
    <d v="2018-07-27T00:00:00"/>
    <n v="20021401"/>
    <s v="Vijayalakshmi Murugan"/>
    <x v="1"/>
    <x v="1"/>
    <x v="7"/>
    <x v="0"/>
    <x v="87"/>
    <s v=""/>
    <s v=""/>
    <x v="11"/>
    <x v="1"/>
    <s v="Maddanna"/>
    <x v="0"/>
    <s v="Prem Kumar Dama/ Ramesh Balan/Mariam John"/>
    <s v="Manjeet Kaur"/>
    <x v="2"/>
    <x v="23"/>
    <x v="1"/>
    <x v="1"/>
    <s v="I"/>
    <x v="1"/>
    <m/>
    <d v="2018-07-02T00:00:00"/>
    <d v="2019-01-01T00:00:00"/>
    <x v="1"/>
    <m/>
    <x v="1"/>
    <s v="Developer Telecom-L3.1"/>
    <x v="1"/>
    <s v="NEPC1"/>
    <s v="NEPC1"/>
    <x v="0"/>
    <x v="0"/>
    <s v="WT01"/>
    <x v="2"/>
    <n v="100"/>
    <s v="N"/>
    <m/>
    <m/>
    <x v="36"/>
    <m/>
    <m/>
    <m/>
    <d v="2018-07-02T00:00:00"/>
    <n v="25"/>
    <n v="0"/>
    <n v="0"/>
    <n v="25"/>
    <x v="2"/>
    <d v="2018-07-02T00:00:00"/>
    <n v="0"/>
    <n v="0"/>
    <n v="0"/>
    <s v="N"/>
    <s v="N"/>
    <s v="N"/>
    <m/>
    <m/>
    <m/>
    <m/>
    <s v="T5212"/>
    <s v="TMT-Telecom IT- BLR"/>
    <x v="0"/>
    <s v="NETWORK EQUIPMENT PROVIDER &amp; CISCO"/>
    <s v="DDM"/>
    <s v="DDM"/>
    <x v="0"/>
    <s v="CHENNAI"/>
    <s v="Cdc3 Guindy"/>
    <x v="47"/>
    <x v="1"/>
    <m/>
    <s v="WTDVTDSL31"/>
    <s v="Developer Telecom-L3.1"/>
    <s v="Telecom"/>
    <m/>
    <s v="R"/>
    <s v="TECH"/>
    <s v="BU DU"/>
    <s v="TECH"/>
    <s v="BU DU"/>
    <m/>
    <m/>
    <m/>
    <m/>
    <n v="26"/>
    <x v="1"/>
    <n v="0"/>
    <s v="AC"/>
    <n v="0"/>
    <s v="AC"/>
    <m/>
    <m/>
    <s v="N"/>
    <m/>
    <m/>
    <m/>
    <m/>
    <m/>
    <s v="N"/>
    <m/>
    <x v="0"/>
    <s v="Non-Deployable"/>
    <s v="Deployable"/>
    <m/>
    <n v="0"/>
    <n v="1"/>
    <n v="1"/>
    <n v="0"/>
    <n v="0"/>
    <n v="0"/>
    <n v="1"/>
    <x v="0"/>
    <s v="NETWORK EQUIPMENT PROVIDER &amp; CISCO"/>
    <s v="T5212"/>
    <s v="DDM"/>
    <s v="DOMAIN"/>
    <m/>
    <m/>
    <s v="NG"/>
    <s v="India"/>
    <m/>
    <s v="vijayalakshmi.murugan@wipro.com"/>
    <x v="1"/>
    <s v="EMP"/>
    <s v="OFFSHORE"/>
    <m/>
    <m/>
    <s v="ALLOCATED NO BILLED"/>
    <n v="105776"/>
    <s v="GMT_NEP_COE_PROJECT"/>
    <n v="0"/>
    <m/>
    <x v="5"/>
    <s v="INDIA"/>
    <s v="REST OF THE WORLD"/>
    <s v="INDIA"/>
    <s v="REST OF THE WORLD"/>
    <s v="ROW"/>
    <s v="TECH"/>
    <s v="TECH"/>
    <s v="GMT_NEP_COE_PROJECT"/>
    <m/>
    <m/>
    <m/>
    <m/>
    <m/>
    <m/>
    <n v="0"/>
    <s v="WT"/>
    <s v="OFFSHORE"/>
    <s v="RoW"/>
    <x v="0"/>
    <m/>
    <s v="NO"/>
    <s v="YES"/>
    <s v="NA"/>
    <s v="NJNB"/>
    <s v="NA - Lateral"/>
    <s v="Not Available"/>
    <s v="NA"/>
    <s v="Allocated and Not Billed"/>
    <n v="5.3006025374124173E-4"/>
    <x v="5"/>
  </r>
  <r>
    <d v="2018-07-27T00:00:00"/>
    <n v="20022281"/>
    <s v="Rohan Nagarads"/>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0"/>
    <n v="0"/>
    <n v="18"/>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ohan.nagarads@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Log in"/>
    <s v="NA"/>
    <s v="Allocated and Not Billed"/>
    <n v="3.3996063984870591E-4"/>
    <x v="3"/>
  </r>
  <r>
    <d v="2018-07-27T00:00:00"/>
    <n v="308681"/>
    <s v="Supriya Jayaprakash"/>
    <x v="2"/>
    <x v="0"/>
    <x v="3"/>
    <x v="0"/>
    <x v="79"/>
    <m/>
    <m/>
    <x v="14"/>
    <x v="3"/>
    <s v="Maddanna"/>
    <x v="1"/>
    <s v="Prem Kumar Dama/ Ramesh Balan/Mariam John"/>
    <s v="Manjeet Kaur"/>
    <x v="2"/>
    <x v="10"/>
    <x v="3"/>
    <x v="4"/>
    <s v="C"/>
    <x v="1"/>
    <d v="2018-08-01T00:00:00"/>
    <m/>
    <d v="2018-12-02T00:00:00"/>
    <x v="1"/>
    <m/>
    <x v="0"/>
    <s v="Developer Unix Applications-L3.1"/>
    <x v="3"/>
    <s v="NEPC1"/>
    <s v="NEPC1"/>
    <x v="0"/>
    <x v="1"/>
    <s v="WT01"/>
    <x v="2"/>
    <n v="100"/>
    <s v="N"/>
    <d v="2018-06-29T00:00:00"/>
    <m/>
    <x v="5"/>
    <m/>
    <m/>
    <m/>
    <d v="2018-06-30T00:00:00"/>
    <n v="27"/>
    <n v="0"/>
    <n v="0"/>
    <n v="27"/>
    <x v="2"/>
    <d v="2018-08-01T00:00:00"/>
    <n v="0"/>
    <n v="0"/>
    <n v="0"/>
    <s v="N"/>
    <s v="N"/>
    <s v="N"/>
    <m/>
    <m/>
    <m/>
    <m/>
    <s v="T8922"/>
    <s v="GMT-TelecomEquipmentVendors-Delivery"/>
    <x v="0"/>
    <s v="NETWORK EQUIPMENT PROVIDER &amp; CISCO"/>
    <s v="DAAI"/>
    <s v="DAAI-DPE"/>
    <x v="0"/>
    <s v="BENGALURU"/>
    <s v="SJP SEZ S3"/>
    <x v="128"/>
    <x v="2"/>
    <m/>
    <s v="WTDVUAPL31"/>
    <s v="Developer Unix Applications-L3.1"/>
    <s v="BAS-Microsoft"/>
    <s v="DEVELOPER-L3"/>
    <s v="C"/>
    <s v="TECH"/>
    <s v="BU DU"/>
    <s v="DAAI"/>
    <s v="SL"/>
    <m/>
    <m/>
    <m/>
    <m/>
    <n v="4"/>
    <x v="1"/>
    <n v="0"/>
    <s v="AC"/>
    <n v="0"/>
    <s v="AC"/>
    <s v="CG-BAS-CCX(L1),English Language(L1),Communication(L2),Python Scripting(L1),Python Scripting(L1),Fusion Middleware(L1),RSA IDENTITY MANAGEMENT AND GOVERNANCE(L1),Enterprise Search(L3),Oracle Fusion Middleware(L1),BDD - Behavioral Driven Development Testing(L1)"/>
    <s v="UNIX PROD SUPPORT (12),MONGODB (6),UNIX SHELL SCRIPTING (7),PYTHON SCRIPTING (22),JAVA WEB SERVICE API (2),UNIX SYSTEMS PROGRAMMING (5),MONIT - UNIX SYSTEMS MONITORING TOOL (2)"/>
    <s v="N"/>
    <m/>
    <m/>
    <d v="2018-05-28T00:00:00"/>
    <s v="DevOps Foundation"/>
    <m/>
    <s v="N"/>
    <m/>
    <x v="1"/>
    <s v="Non-Deployable"/>
    <s v="Deployable"/>
    <m/>
    <n v="0"/>
    <n v="1"/>
    <n v="1"/>
    <n v="0"/>
    <n v="0"/>
    <n v="0"/>
    <n v="1"/>
    <x v="0"/>
    <s v="NETWORK EQUIPMENT PROVIDER &amp; CISCO"/>
    <m/>
    <m/>
    <m/>
    <m/>
    <m/>
    <m/>
    <s v="India"/>
    <s v="CISCO"/>
    <s v="supriya.jayaprakash@wipro.com"/>
    <x v="1"/>
    <s v="EMP"/>
    <s v="OFFSHORE"/>
    <d v="2016-08-31T00:00:00"/>
    <m/>
    <s v="ALLOCATED EBD IN NEXT 30 DAYS"/>
    <n v="169548"/>
    <s v="NEP-CIS-PJ-ESA-WSA-SMA"/>
    <n v="297"/>
    <s v="CISCO SYSTEMS INC"/>
    <x v="2"/>
    <s v="INDIA"/>
    <s v="REST OF THE WORLD"/>
    <s v="INDIA"/>
    <s v="REST OF THE WORLD"/>
    <s v="ROW"/>
    <s v="TECH"/>
    <s v="TECH"/>
    <s v="NEP-CIS-PJ-ESA-WSA-SMA"/>
    <m/>
    <m/>
    <m/>
    <s v="UBS WARBURG"/>
    <m/>
    <m/>
    <n v="7.6660000000000004"/>
    <s v="WT"/>
    <s v="OFFSHORE"/>
    <s v="RoW"/>
    <x v="0"/>
    <m/>
    <s v="NO"/>
    <s v="NO"/>
    <s v="NA"/>
    <s v="EBD Within Qtr"/>
    <s v="NA - Lateral"/>
    <s v="Not Available"/>
    <s v="NA"/>
    <s v="Allocated and Not Billed"/>
    <n v="8.5745041046377337E-4"/>
    <x v="3"/>
  </r>
  <r>
    <d v="2018-07-27T00:00:00"/>
    <n v="20020041"/>
    <s v="Garima Gupta"/>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garima.gupta8@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667326600376296E-3"/>
    <x v="3"/>
  </r>
  <r>
    <d v="2018-07-27T00:00:00"/>
    <n v="20021481"/>
    <s v="Lima George"/>
    <x v="2"/>
    <x v="0"/>
    <x v="3"/>
    <x v="0"/>
    <x v="13"/>
    <s v=""/>
    <s v=""/>
    <x v="1"/>
    <x v="1"/>
    <s v="Maddanna"/>
    <x v="0"/>
    <s v="Prem Kumar Dama/ Ramesh Balan/Mariam John"/>
    <s v="Manjeet Kaur"/>
    <x v="2"/>
    <x v="5"/>
    <x v="1"/>
    <x v="4"/>
    <s v="T"/>
    <x v="1"/>
    <d v="2018-08-06T00:00:00"/>
    <m/>
    <d v="2018-08-30T00:00:00"/>
    <x v="1"/>
    <m/>
    <x v="1"/>
    <s v="Test Lead Datacom-L4.1"/>
    <x v="1"/>
    <s v="NEPC1"/>
    <s v="NEPC1"/>
    <x v="0"/>
    <x v="0"/>
    <s v="WT01"/>
    <x v="4"/>
    <n v="100"/>
    <s v="N"/>
    <m/>
    <m/>
    <x v="36"/>
    <m/>
    <m/>
    <m/>
    <d v="2018-07-02T00:00:00"/>
    <n v="25"/>
    <n v="2"/>
    <n v="0"/>
    <n v="23"/>
    <x v="2"/>
    <d v="2018-08-06T00:00:00"/>
    <n v="0"/>
    <n v="0"/>
    <n v="0"/>
    <s v="N"/>
    <s v="N"/>
    <s v="N"/>
    <m/>
    <m/>
    <m/>
    <m/>
    <s v="T5212"/>
    <s v="TMT-Telecom IT- BLR"/>
    <x v="0"/>
    <s v="NETWORK EQUIPMENT PROVIDER &amp; CISCO"/>
    <s v="DDM"/>
    <s v="DDM"/>
    <x v="0"/>
    <s v="BENGALURU"/>
    <s v="EC2"/>
    <x v="129"/>
    <x v="2"/>
    <m/>
    <s v="WTTSLBBL41"/>
    <s v="Test Lead Datacom-L4.1"/>
    <s v="Telecom-Testing"/>
    <m/>
    <s v="R"/>
    <s v="TECH"/>
    <s v="BU DU"/>
    <s v="TECH"/>
    <s v="BU DU"/>
    <m/>
    <m/>
    <m/>
    <m/>
    <n v="26"/>
    <x v="1"/>
    <n v="0"/>
    <s v="AC"/>
    <n v="0"/>
    <s v="AC"/>
    <m/>
    <m/>
    <s v="N"/>
    <m/>
    <m/>
    <m/>
    <m/>
    <m/>
    <s v="N"/>
    <m/>
    <x v="0"/>
    <s v="Non-Deployable"/>
    <s v="Deployable"/>
    <m/>
    <n v="0"/>
    <n v="1"/>
    <n v="1"/>
    <n v="0"/>
    <n v="0"/>
    <n v="0"/>
    <n v="1"/>
    <x v="0"/>
    <s v="NETWORK EQUIPMENT PROVIDER &amp; CISCO"/>
    <s v="T5212"/>
    <s v="DDM"/>
    <s v="DOMAIN"/>
    <m/>
    <m/>
    <s v="NG"/>
    <s v="India"/>
    <s v="ERICSSON"/>
    <s v="lima.george1@wipro.com"/>
    <x v="1"/>
    <s v="EMP"/>
    <s v="OFFSHORE"/>
    <m/>
    <m/>
    <s v="ALLOCATED EBD IN NEXT 30 DAYS"/>
    <n v="97654"/>
    <s v="NEP-ERI-PJ-OSS NEW"/>
    <n v="535"/>
    <s v="Ericsson AB"/>
    <x v="4"/>
    <s v="INDIA"/>
    <s v="REST OF THE WORLD"/>
    <s v="INDIA"/>
    <s v="REST OF THE WORLD"/>
    <s v="ROW"/>
    <s v="TECH"/>
    <s v="TECH"/>
    <s v="NEP-ERI-PJ-OSS NEW"/>
    <m/>
    <m/>
    <m/>
    <m/>
    <m/>
    <m/>
    <n v="0"/>
    <s v="WT"/>
    <s v="OFFSHORE"/>
    <s v="RoW"/>
    <x v="0"/>
    <m/>
    <s v="NO"/>
    <s v="YES"/>
    <s v="NA"/>
    <s v="EBD Within Qtr"/>
    <s v="NA - Lateral"/>
    <s v="Not Available"/>
    <s v="NA"/>
    <s v="Allocated and Not Billed"/>
    <n v="8.1164011133052496E-4"/>
    <x v="3"/>
  </r>
  <r>
    <d v="2018-07-27T00:00:00"/>
    <n v="341160"/>
    <s v="Puja Saha"/>
    <x v="1"/>
    <x v="1"/>
    <x v="1"/>
    <x v="0"/>
    <x v="1"/>
    <s v=""/>
    <s v=""/>
    <x v="14"/>
    <x v="7"/>
    <s v="Maddanna"/>
    <x v="0"/>
    <s v="Srinivasu G"/>
    <s v="Rashmi Prabha"/>
    <x v="3"/>
    <x v="0"/>
    <x v="2"/>
    <x v="1"/>
    <s v="B"/>
    <x v="0"/>
    <m/>
    <m/>
    <m/>
    <x v="1"/>
    <m/>
    <x v="12"/>
    <s v="Developer Oracle ESB-L3.1"/>
    <x v="5"/>
    <s v="PSP"/>
    <s v="PSP"/>
    <x v="0"/>
    <x v="1"/>
    <s v="WT01"/>
    <x v="2"/>
    <n v="100"/>
    <s v="F"/>
    <d v="2018-03-31T00:00:00"/>
    <m/>
    <x v="18"/>
    <m/>
    <m/>
    <d v="2018-06-20T00:00:00"/>
    <d v="2018-06-21T00:00:00"/>
    <n v="36"/>
    <n v="19"/>
    <n v="0"/>
    <n v="17"/>
    <x v="2"/>
    <m/>
    <n v="0"/>
    <n v="1"/>
    <n v="0"/>
    <s v="N"/>
    <s v="N"/>
    <s v="N"/>
    <m/>
    <s v="17.Attendance not swiped for last 15 days"/>
    <m/>
    <m/>
    <s v="T7934"/>
    <s v="PSP ACCOUNT"/>
    <x v="0"/>
    <s v="PSP ACCOUNT"/>
    <s v="MODEL B"/>
    <s v="MODEL B"/>
    <x v="0"/>
    <s v="KOLKATA"/>
    <s v="Kolkata"/>
    <x v="30"/>
    <x v="1"/>
    <m/>
    <s v="WTDVEBOL31"/>
    <s v="Developer Oracle ESB-L3.1"/>
    <s v="BAS-BI-Integration"/>
    <s v="DEVELOPER-L3"/>
    <s v="B"/>
    <s v="TECH"/>
    <s v="BU DU"/>
    <s v="TECH"/>
    <s v="BU DU"/>
    <m/>
    <m/>
    <m/>
    <m/>
    <n v="36"/>
    <x v="0"/>
    <n v="20501231"/>
    <s v="WT"/>
    <n v="20501231"/>
    <s v="WT"/>
    <s v="Oracle Service Bus - OSB(L1),Oracle SOA Suite(L1),Oracle Fusion Middleware(L1),McAfee Antivirus Endpoint Protection Solution - EPS(L1),Unix Admin(L1),English Language(L1),Oracle Service Bus - OSB(L2),Storage Manufacturing(L2),Fusion Middleware(L1)"/>
    <s v="JAVA IDE USAGE (6),JAVA SERVLETS (5),SOA (6),ORACLE SERVICE BUS - OSB (6),DB2 SQL (1),ESB (2),PL-SQL (1),STRUTS (5),RICHFACES (5),CORE JAVA (12),JAVA-J2EE (8)"/>
    <s v="N"/>
    <m/>
    <m/>
    <d v="2018-03-16T00:00:00"/>
    <s v="PSHC"/>
    <s v="LTDU SL"/>
    <s v="N"/>
    <m/>
    <x v="1"/>
    <s v="Deployable"/>
    <s v="Non-Deployable"/>
    <m/>
    <n v="0"/>
    <n v="0"/>
    <n v="0"/>
    <n v="0"/>
    <n v="1"/>
    <n v="1"/>
    <n v="1"/>
    <x v="0"/>
    <s v="PSP ACCOUNT"/>
    <m/>
    <s v="MAS"/>
    <s v="MAS-DBI"/>
    <m/>
    <m/>
    <s v="0J"/>
    <s v="India"/>
    <s v="PANASONIC AUTOMOTIVE SYSTEMS"/>
    <s v="puja.saha@wipro.com"/>
    <x v="1"/>
    <s v="EMP"/>
    <s v="OFFSHORE"/>
    <m/>
    <m/>
    <s v="AVAILABLE"/>
    <m/>
    <m/>
    <m/>
    <m/>
    <x v="0"/>
    <s v="INDIA"/>
    <s v="REST OF THE WORLD"/>
    <s v="INDIA"/>
    <s v="REST OF THE WORLD"/>
    <s v="ROW"/>
    <m/>
    <m/>
    <s v="B-WT01-0005201324-476755"/>
    <m/>
    <m/>
    <m/>
    <s v="ELECTRONIC ARTS LTD."/>
    <m/>
    <m/>
    <n v="6.8330000000000002"/>
    <s v="WT"/>
    <s v="OFFSHORE"/>
    <s v="RoW"/>
    <x v="0"/>
    <m/>
    <s v="NO"/>
    <s v="NO"/>
    <s v="NA"/>
    <s v="NA: Non-Deployable"/>
    <s v="NA - Lateral"/>
    <s v="Not Available"/>
    <s v="NA"/>
    <s v="Available"/>
    <n v="4.3865889012736247E-4"/>
    <x v="1"/>
  </r>
  <r>
    <d v="2018-07-27T00:00:00"/>
    <n v="20017400"/>
    <s v="Vetrivelu Murugesan"/>
    <x v="1"/>
    <x v="1"/>
    <x v="7"/>
    <x v="0"/>
    <x v="163"/>
    <m/>
    <s v=""/>
    <x v="14"/>
    <x v="7"/>
    <s v="Maddanna"/>
    <x v="0"/>
    <s v="TECH-GROUP"/>
    <s v="Chandrika N"/>
    <x v="4"/>
    <x v="21"/>
    <x v="2"/>
    <x v="1"/>
    <s v="I"/>
    <x v="2"/>
    <d v="2018-09-24T00:00:00"/>
    <m/>
    <d v="2019-01-01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HYDERABAD"/>
    <s v="Madhapur"/>
    <x v="1"/>
    <x v="0"/>
    <m/>
    <s v="WTDVUAPL11"/>
    <s v="Developer Unix Applications-L1.1"/>
    <s v="BAS-Microsoft"/>
    <m/>
    <s v="B"/>
    <s v="TECH"/>
    <s v="BU DU"/>
    <s v="TECH"/>
    <s v="BU DU"/>
    <m/>
    <m/>
    <m/>
    <m/>
    <n v="-5"/>
    <x v="1"/>
    <n v="20501231"/>
    <s v="WT"/>
    <n v="20501231"/>
    <s v="WT"/>
    <s v="English Language(L1)"/>
    <m/>
    <s v="N"/>
    <m/>
    <m/>
    <m/>
    <m/>
    <s v="LTDU SL"/>
    <s v="N"/>
    <m/>
    <x v="1"/>
    <s v="Non-Deployable"/>
    <m/>
    <m/>
    <n v="0"/>
    <n v="1"/>
    <n v="1"/>
    <n v="0"/>
    <n v="0"/>
    <n v="0"/>
    <n v="1"/>
    <x v="0"/>
    <s v="TECHNOLOGY GROUP"/>
    <s v="T5082"/>
    <s v="MAS"/>
    <s v="MAS-MICROSOFT"/>
    <m/>
    <m/>
    <s v="YW"/>
    <s v="India"/>
    <m/>
    <s v="vetrivelu.murugesan@wipro.com"/>
    <x v="0"/>
    <s v="EMP"/>
    <s v="OFFSHORE"/>
    <m/>
    <m/>
    <s v="ALLOCATED EBD AFTER 30 DAYS"/>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3996063984870591E-4"/>
    <x v="4"/>
  </r>
  <r>
    <d v="2018-07-27T00:00:00"/>
    <n v="20020120"/>
    <s v="Katuri Anusri"/>
    <x v="2"/>
    <x v="0"/>
    <x v="3"/>
    <x v="0"/>
    <x v="99"/>
    <s v=""/>
    <s v=""/>
    <x v="5"/>
    <x v="3"/>
    <s v="Raj"/>
    <x v="1"/>
    <s v="Prem Kumar Dama/ Ramesh Balan/Mariam John"/>
    <s v="Manjeet Kaur"/>
    <x v="0"/>
    <x v="1"/>
    <x v="3"/>
    <x v="3"/>
    <s v="C"/>
    <x v="1"/>
    <d v="2018-07-27T00:00:00"/>
    <m/>
    <d v="2018-08-27T00:00:00"/>
    <x v="1"/>
    <m/>
    <x v="0"/>
    <m/>
    <x v="3"/>
    <s v="NEPC2"/>
    <s v="NEPC2"/>
    <x v="2"/>
    <x v="0"/>
    <s v="WT01"/>
    <x v="3"/>
    <n v="100"/>
    <s v="N"/>
    <m/>
    <m/>
    <x v="123"/>
    <m/>
    <m/>
    <m/>
    <d v="2018-06-27T00:00:00"/>
    <n v="30"/>
    <n v="0"/>
    <n v="0"/>
    <n v="30"/>
    <x v="2"/>
    <d v="2018-07-27T00:00:00"/>
    <n v="0"/>
    <n v="0"/>
    <n v="0"/>
    <s v="N"/>
    <s v="N"/>
    <s v="N"/>
    <m/>
    <s v="14.AVAILABLE"/>
    <m/>
    <m/>
    <s v="T82314"/>
    <s v="TMT-Telecom IT- BLR"/>
    <x v="0"/>
    <s v="NETWORK EQUIPMENT PROVIDER &amp; CISCO"/>
    <s v="MAS"/>
    <s v="MAS-DBI"/>
    <x v="0"/>
    <s v="BENGALURU"/>
    <s v="Sarjapur Road 1"/>
    <x v="0"/>
    <x v="4"/>
    <m/>
    <m/>
    <m/>
    <m/>
    <m/>
    <s v="C"/>
    <s v="TECH"/>
    <s v="BU DU"/>
    <s v="MAS-DBI"/>
    <s v="SL"/>
    <m/>
    <m/>
    <m/>
    <m/>
    <n v="30"/>
    <x v="1"/>
    <n v="0"/>
    <s v="AC"/>
    <n v="0"/>
    <s v="AC"/>
    <m/>
    <m/>
    <s v="N"/>
    <m/>
    <m/>
    <m/>
    <m/>
    <m/>
    <s v="N"/>
    <m/>
    <x v="0"/>
    <s v="Non-Deployable"/>
    <s v="Deployable"/>
    <m/>
    <n v="0"/>
    <n v="1"/>
    <n v="1"/>
    <n v="0"/>
    <n v="0"/>
    <n v="0"/>
    <n v="1"/>
    <x v="0"/>
    <s v="NETWORK EQUIPMENT PROVIDER &amp; CISCO"/>
    <m/>
    <m/>
    <m/>
    <m/>
    <m/>
    <m/>
    <s v="India"/>
    <s v="PHILIPS"/>
    <s v="katuri.anusri@wipro.com"/>
    <x v="1"/>
    <s v="EMP"/>
    <s v="OFFSHORE"/>
    <m/>
    <m/>
    <s v="ALLOCATED EBD IN NEXT 30 DAYS"/>
    <n v="105170"/>
    <s v="PAC-PHI-PJ-INT-FACTORY"/>
    <n v="3835"/>
    <s v="Philips Consumer Electronics BV"/>
    <x v="2"/>
    <s v="INDIA"/>
    <s v="REST OF THE WORLD"/>
    <s v="INDIA"/>
    <s v="REST OF THE WORLD"/>
    <s v="ROW"/>
    <s v="TECH"/>
    <s v="TECH"/>
    <s v="PAC-PHI-PJ-INT-FACTORY"/>
    <m/>
    <m/>
    <m/>
    <m/>
    <m/>
    <m/>
    <n v="0"/>
    <s v="WT"/>
    <s v="OFFSHORE"/>
    <s v="RoW"/>
    <x v="0"/>
    <m/>
    <s v="NO"/>
    <s v="YES"/>
    <s v="NA"/>
    <s v="Star/Turbo Hire -Q1'19"/>
    <s v="NA - Lateral"/>
    <s v="Log in"/>
    <s v="NA"/>
    <s v="Allocated and Not Billed"/>
    <n v="5.4565026120421945E-4"/>
    <x v="3"/>
  </r>
  <r>
    <d v="2018-07-27T00:00:00"/>
    <n v="20020040"/>
    <s v="Proddutoori Amuly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roddutoori.amuly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6706020683215592E-3"/>
    <x v="3"/>
  </r>
  <r>
    <d v="2018-07-27T00:00:00"/>
    <n v="290440"/>
    <s v="Nabendu Jash"/>
    <x v="2"/>
    <x v="1"/>
    <x v="5"/>
    <x v="0"/>
    <x v="87"/>
    <s v=""/>
    <s v=""/>
    <x v="5"/>
    <x v="3"/>
    <s v="Raj"/>
    <x v="1"/>
    <s v="Manogaran V G"/>
    <s v="Chandrika N"/>
    <x v="1"/>
    <x v="18"/>
    <x v="4"/>
    <x v="2"/>
    <s v="O"/>
    <x v="1"/>
    <m/>
    <d v="2018-07-23T00:00:00"/>
    <d v="2018-07-31T00:00:00"/>
    <x v="1"/>
    <m/>
    <x v="0"/>
    <s v="Project Manager-L6.1"/>
    <x v="3"/>
    <s v="SCSP"/>
    <s v="SCSP"/>
    <x v="0"/>
    <x v="1"/>
    <s v="WT01"/>
    <x v="5"/>
    <n v="100"/>
    <s v="N"/>
    <d v="2018-06-29T00:00:00"/>
    <m/>
    <x v="161"/>
    <m/>
    <d v="2017-11-14T00:00:00"/>
    <m/>
    <d v="2018-06-30T00:00:00"/>
    <n v="27"/>
    <n v="3"/>
    <n v="0"/>
    <n v="24"/>
    <x v="2"/>
    <d v="2018-07-23T00:00:00"/>
    <n v="0"/>
    <n v="0"/>
    <n v="0"/>
    <s v="N"/>
    <s v="N"/>
    <s v="N"/>
    <d v="2017-12-17T00:00:00"/>
    <s v="9.Rejected"/>
    <m/>
    <m/>
    <s v="T8323"/>
    <s v="SPD (Storage, Peripherals &amp; Dell)"/>
    <x v="0"/>
    <s v="SPD (STORAGE, PERIPHERALS &amp; DELL)"/>
    <s v="MAS"/>
    <s v="MAS-OEA"/>
    <x v="0"/>
    <s v="BENGALURU"/>
    <s v="SJP SEZ S3"/>
    <x v="130"/>
    <x v="3"/>
    <m/>
    <s v="WTPRMGRL61"/>
    <s v="Project Manager-L6.1"/>
    <s v="Project Management"/>
    <s v="PROJECT MANAGER-L3"/>
    <s v="A"/>
    <s v="TECH"/>
    <s v="BU DU"/>
    <s v="MAS-OEA"/>
    <s v="SL DU"/>
    <s v="Valid Cases"/>
    <s v="CISCO SYSTEMS, INC"/>
    <s v="Visa Stamping"/>
    <s v="H1 B - Cap Exempt"/>
    <n v="27"/>
    <x v="1"/>
    <n v="20501231"/>
    <s v="WT"/>
    <n v="20501231"/>
    <s v="WT"/>
    <s v="Project Management(L2),Lean(L2),English Language(L1)"/>
    <s v="PLANNING AND ORGANISING (12),ITIL PROBLEM MGMT (30),PROJECT MANAGEMENT (103),QUALITY ASSURANCE (4),PROGRAM MANAGEMENT (18),ORACLE PROJECTS TECHNICAL (6),ORDER MANAGEMENT (24),PL-SQL (62),ITIL INCIDENT MGMT (30),ORACLE APPS TECHNICAL (157),ORACLE DEVELOPER 2000 (10),ITIL CHANGE MGMT (30),ORACLE APPS SCM FUNCTIONAL (24),ORACLE APPS SOLUTION DESIGN (12)"/>
    <s v="N"/>
    <d v="2018-06-04T00:00:00"/>
    <d v="2020-12-10T00:00:00"/>
    <d v="2018-04-16T00:00:00"/>
    <s v="Oracle Sales Cloud 9L1"/>
    <s v="LTDU SL"/>
    <s v="N"/>
    <m/>
    <x v="1"/>
    <s v="Non-Deployable"/>
    <s v="Deployable"/>
    <m/>
    <n v="0"/>
    <n v="1"/>
    <n v="1"/>
    <n v="0"/>
    <n v="0"/>
    <n v="0"/>
    <n v="1"/>
    <x v="0"/>
    <s v="SPD (STORAGE, PERIPHERALS &amp; DELL)"/>
    <m/>
    <m/>
    <m/>
    <m/>
    <m/>
    <m/>
    <s v="India"/>
    <s v="XEROX"/>
    <s v="nabendu.jash@wipro.com"/>
    <x v="1"/>
    <s v="EMP"/>
    <s v="OFFSHORE"/>
    <m/>
    <m/>
    <s v="ALLOCATED NO BILLED"/>
    <n v="186636"/>
    <s v="SSP-XER-PJ-SIERRA"/>
    <n v="1941"/>
    <s v="XEROX CORPORATION"/>
    <x v="1"/>
    <s v="INDIA"/>
    <s v="REST OF THE WORLD"/>
    <s v="INDIA"/>
    <s v="REST OF THE WORLD"/>
    <s v="ROW"/>
    <s v="MAS-OEA"/>
    <s v="TECH"/>
    <s v="SSP-XER-PJ-SIERRA"/>
    <n v="0"/>
    <n v="0"/>
    <s v="VALID"/>
    <s v="CISCO"/>
    <s v="Approved"/>
    <d v="2017-12-12T00:00:00"/>
    <n v="4.1660000000000004"/>
    <s v="WT"/>
    <s v="OFFSHORE"/>
    <s v="RoW"/>
    <x v="0"/>
    <m/>
    <s v="NO"/>
    <s v="NO"/>
    <s v="NA"/>
    <s v="No Plan - Elapsed EBD"/>
    <s v="NA - Lateral"/>
    <s v="In progress"/>
    <s v="NA"/>
    <s v="Allocated and Not Billed"/>
    <n v="7.862763578514461E-4"/>
    <x v="5"/>
  </r>
  <r>
    <d v="2018-07-27T00:00:00"/>
    <n v="20020919"/>
    <s v="Anuj Aggarwal"/>
    <x v="1"/>
    <x v="1"/>
    <x v="1"/>
    <x v="0"/>
    <x v="179"/>
    <s v=""/>
    <s v=""/>
    <x v="14"/>
    <x v="7"/>
    <s v="Maddanna"/>
    <x v="0"/>
    <s v="Manogaran V G"/>
    <s v="Chandrika N"/>
    <x v="1"/>
    <x v="7"/>
    <x v="2"/>
    <x v="1"/>
    <s v="B"/>
    <x v="0"/>
    <m/>
    <m/>
    <m/>
    <x v="0"/>
    <m/>
    <x v="10"/>
    <m/>
    <x v="5"/>
    <s v="SCSP"/>
    <s v="SCSP"/>
    <x v="0"/>
    <x v="0"/>
    <s v="WT01"/>
    <x v="0"/>
    <n v="100"/>
    <s v="F"/>
    <m/>
    <m/>
    <x v="36"/>
    <m/>
    <m/>
    <m/>
    <d v="2018-07-02T00:00:00"/>
    <n v="25"/>
    <n v="0"/>
    <n v="0"/>
    <n v="25"/>
    <x v="2"/>
    <m/>
    <n v="0"/>
    <n v="0"/>
    <n v="0"/>
    <s v="N"/>
    <s v="N"/>
    <s v="N"/>
    <m/>
    <s v="14.AVAILABLE"/>
    <m/>
    <m/>
    <s v="T7661"/>
    <s v="HP  ACCOUNT BENCH"/>
    <x v="0"/>
    <s v="HP ACCOUNT BENCH"/>
    <s v="MODEL B"/>
    <s v="MODEL B"/>
    <x v="0"/>
    <s v="BENGALURU"/>
    <s v="Sarjapur Road 1"/>
    <x v="0"/>
    <x v="0"/>
    <m/>
    <m/>
    <m/>
    <m/>
    <m/>
    <s v="B"/>
    <s v="TECH"/>
    <s v="BU DU"/>
    <s v="TECH"/>
    <s v="BU DU"/>
    <m/>
    <m/>
    <m/>
    <m/>
    <n v="25"/>
    <x v="0"/>
    <n v="20501231"/>
    <s v="WT"/>
    <n v="20501231"/>
    <s v="WT"/>
    <s v="English Language(L1)"/>
    <m/>
    <s v="N"/>
    <m/>
    <m/>
    <m/>
    <m/>
    <s v="LTDU SL"/>
    <s v="N"/>
    <m/>
    <x v="0"/>
    <s v="Deployable"/>
    <s v="Deployable"/>
    <m/>
    <n v="0"/>
    <n v="0"/>
    <n v="0"/>
    <n v="0"/>
    <n v="1"/>
    <n v="1"/>
    <n v="1"/>
    <x v="0"/>
    <s v="HP ACCOUNT BENCH"/>
    <s v="T7652"/>
    <s v="MAS"/>
    <s v="MAS-MICROSOFT"/>
    <m/>
    <m/>
    <s v="YW"/>
    <s v="India"/>
    <s v="HP"/>
    <s v="anuj.aggarwal@wipro.com"/>
    <x v="0"/>
    <s v="EMP"/>
    <s v="OFFSHORE"/>
    <m/>
    <m/>
    <s v="AVAILABLE"/>
    <m/>
    <m/>
    <m/>
    <m/>
    <x v="0"/>
    <s v="INDIA"/>
    <s v="REST OF THE WORLD"/>
    <s v="INDIA"/>
    <s v="REST OF THE WORLD"/>
    <s v="ROW"/>
    <m/>
    <m/>
    <s v="B-WT01-0005200832-HP"/>
    <m/>
    <m/>
    <m/>
    <m/>
    <m/>
    <m/>
    <n v="0"/>
    <s v="WT"/>
    <s v="OFFSHORE"/>
    <s v="RoW"/>
    <x v="0"/>
    <m/>
    <s v="NO"/>
    <s v="YES"/>
    <s v="NA"/>
    <s v="NA - Rookie"/>
    <s v="Available"/>
    <s v="Log in"/>
    <s v="NA"/>
    <s v="Available"/>
    <n v="1.6321036555539624E-3"/>
    <x v="1"/>
  </r>
  <r>
    <d v="2018-07-27T00:00:00"/>
    <n v="20020039"/>
    <s v="Seeram Mounika"/>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seeram.mounika@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3.5395091373100753E-3"/>
    <x v="3"/>
  </r>
  <r>
    <d v="2018-07-27T00:00:00"/>
    <n v="850118"/>
    <s v="Swetha Kanigiri"/>
    <x v="1"/>
    <x v="1"/>
    <x v="1"/>
    <x v="0"/>
    <x v="1"/>
    <s v=""/>
    <s v=""/>
    <x v="14"/>
    <x v="7"/>
    <s v="Maddanna"/>
    <x v="0"/>
    <s v="Manogaran V G"/>
    <s v="Chandrika N"/>
    <x v="1"/>
    <x v="7"/>
    <x v="2"/>
    <x v="1"/>
    <s v="B"/>
    <x v="0"/>
    <m/>
    <m/>
    <m/>
    <x v="1"/>
    <m/>
    <x v="12"/>
    <s v="Developer webMethods ESB-L1.1"/>
    <x v="5"/>
    <s v="SCSP"/>
    <s v="SCSP"/>
    <x v="0"/>
    <x v="1"/>
    <s v="WT01"/>
    <x v="2"/>
    <n v="100"/>
    <s v="F"/>
    <d v="2018-07-06T00:00:00"/>
    <m/>
    <x v="162"/>
    <d v="2016-12-01T00:00:00"/>
    <m/>
    <m/>
    <d v="2018-07-07T00:00:00"/>
    <n v="20"/>
    <n v="0"/>
    <n v="0"/>
    <n v="20"/>
    <x v="2"/>
    <m/>
    <n v="2"/>
    <n v="3"/>
    <n v="0"/>
    <s v="N"/>
    <s v="N"/>
    <s v="N"/>
    <m/>
    <s v="9.Rejected"/>
    <m/>
    <m/>
    <s v="T7661"/>
    <s v="HP  ACCOUNT BENCH"/>
    <x v="0"/>
    <s v="HP ACCOUNT BENCH"/>
    <s v="MODEL B"/>
    <s v="MODEL B"/>
    <x v="0"/>
    <s v="HYDERABAD"/>
    <s v="Hyderabad"/>
    <x v="18"/>
    <x v="1"/>
    <m/>
    <s v="WTDVEBWL11"/>
    <s v="Developer webMethods ESB-L1.1"/>
    <s v="BAS-BI-Integration"/>
    <s v="DEVELOPER-L3"/>
    <s v="B"/>
    <s v="TECH"/>
    <s v="BU DU"/>
    <s v="TECH"/>
    <s v="BU DU"/>
    <m/>
    <m/>
    <m/>
    <m/>
    <n v="20"/>
    <x v="0"/>
    <n v="20501231"/>
    <s v="WT"/>
    <n v="20501231"/>
    <s v="WT"/>
    <s v="Upstream Supply Chain  Management - SCM(L1),English Language(L1),Quality Assurance(L1),WebMethods(L2),WebMethods(L1)"/>
    <s v="MYSQL (5),WEBMETHODS INTEGRATION SERVER (62),ITIL INCIDENT MGMT (9),ORACLE SQL (15),TECHNICAL SUPPORT (9),WEBMETHODS (70),EAI ARCHITECTING (36)"/>
    <s v="N"/>
    <m/>
    <m/>
    <d v="2018-01-29T00:00:00"/>
    <s v="Webmethods"/>
    <s v="LTDU SL"/>
    <s v="N"/>
    <m/>
    <x v="1"/>
    <s v="Deployable"/>
    <s v="Deployable"/>
    <m/>
    <n v="0"/>
    <n v="0"/>
    <n v="0"/>
    <n v="0"/>
    <n v="1"/>
    <n v="1"/>
    <n v="1"/>
    <x v="0"/>
    <s v="HP ACCOUNT BENCH"/>
    <m/>
    <s v="MAS"/>
    <s v="MAS-DBI"/>
    <n v="513"/>
    <s v="WEB METHODS/ SOFTWARE AG/"/>
    <s v="0J"/>
    <s v="India"/>
    <s v="HP"/>
    <s v="swetha.kanigiri@wipro.com"/>
    <x v="1"/>
    <s v="EMP"/>
    <s v="OFFSHORE"/>
    <m/>
    <m/>
    <s v="AVAILABLE"/>
    <m/>
    <m/>
    <m/>
    <m/>
    <x v="0"/>
    <s v="INDIA"/>
    <s v="REST OF THE WORLD"/>
    <s v="INDIA"/>
    <s v="REST OF THE WORLD"/>
    <s v="ROW"/>
    <m/>
    <m/>
    <s v="B-WT01-0005200832-HP"/>
    <m/>
    <m/>
    <m/>
    <s v="HP"/>
    <m/>
    <m/>
    <n v="2.5830000000000002"/>
    <s v="WT"/>
    <s v="OFFSHORE"/>
    <s v="RoW"/>
    <x v="0"/>
    <m/>
    <s v="NO"/>
    <s v="NO"/>
    <s v="NA"/>
    <s v="No Plan"/>
    <s v="NA - Lateral"/>
    <s v="Log in"/>
    <s v="NA"/>
    <s v="Available"/>
    <n v="4.9888023881528628E-4"/>
    <x v="1"/>
  </r>
  <r>
    <d v="2018-07-27T00:00:00"/>
    <n v="20020118"/>
    <s v="Debasmita Ray"/>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667"/>
    <s v="GMT-TelecomEquipmentVendors-Delivery"/>
    <x v="0"/>
    <s v="NETWORK EQUIPMENT PROVIDER &amp; CISCO"/>
    <s v="DAAI"/>
    <s v="DAAI-BDA"/>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debasmita.ray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Log in"/>
    <s v="NA"/>
    <s v="Allocated and Not Billed"/>
    <n v="4.0575947336781028E-4"/>
    <x v="3"/>
  </r>
  <r>
    <d v="2018-07-27T00:00:00"/>
    <n v="20020038"/>
    <s v="Taggi Kishore"/>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taggi.kishore1@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2.8123900213298464E-3"/>
    <x v="3"/>
  </r>
  <r>
    <d v="2018-07-27T00:00:00"/>
    <n v="378117"/>
    <s v="Boggula Vaishnavi Reddy"/>
    <x v="2"/>
    <x v="1"/>
    <x v="5"/>
    <x v="0"/>
    <x v="65"/>
    <m/>
    <m/>
    <x v="12"/>
    <x v="4"/>
    <s v="Maddanna"/>
    <x v="0"/>
    <s v="Venketeshwara S"/>
    <s v="Rashmi Prabha"/>
    <x v="5"/>
    <x v="15"/>
    <x v="2"/>
    <x v="4"/>
    <s v="T"/>
    <x v="2"/>
    <m/>
    <d v="2018-07-23T00:00:00"/>
    <d v="2018-12-01T00:00:00"/>
    <x v="0"/>
    <m/>
    <x v="4"/>
    <s v="Developer Java J2EE-L1.1"/>
    <x v="4"/>
    <s v="APPLE"/>
    <s v="APPLE"/>
    <x v="0"/>
    <x v="2"/>
    <s v="WT01"/>
    <x v="7"/>
    <n v="100"/>
    <s v="N"/>
    <d v="2018-06-30T00:00:00"/>
    <m/>
    <x v="20"/>
    <m/>
    <m/>
    <m/>
    <d v="2018-07-01T00:00:00"/>
    <n v="26"/>
    <n v="0"/>
    <n v="0"/>
    <n v="26"/>
    <x v="2"/>
    <m/>
    <n v="0"/>
    <n v="0"/>
    <n v="0"/>
    <s v="N"/>
    <s v="N"/>
    <s v="N"/>
    <m/>
    <m/>
    <m/>
    <m/>
    <s v="T5896"/>
    <s v="Apple"/>
    <x v="0"/>
    <s v="APPLE"/>
    <s v="MODEL B"/>
    <s v="MODEL B"/>
    <x v="0"/>
    <s v="HYDERABAD"/>
    <s v="Hyderabad"/>
    <x v="20"/>
    <x v="0"/>
    <m/>
    <s v="WTDVJ2EL11"/>
    <s v="Developer Java J2EE-L1.1"/>
    <s v="BAS-CCX-Java"/>
    <s v="DEVELOPER-L1"/>
    <s v="B"/>
    <s v="TECH"/>
    <s v="BU DU"/>
    <s v="TECH"/>
    <s v="BU DU"/>
    <m/>
    <m/>
    <m/>
    <m/>
    <n v="26"/>
    <x v="1"/>
    <n v="0"/>
    <s v="AC"/>
    <n v="0"/>
    <s v="AC"/>
    <m/>
    <s v="SERVICE ORIENTED ARCHITECTURE-SOA (1),CG-BAS-CCX (1),JSP - JAVA SERVER PAGES (1),CORE JAVA (10),RDBMS - DATABASE DEVELOPMENT (1)"/>
    <s v="N"/>
    <m/>
    <m/>
    <d v="2018-03-19T00:00:00"/>
    <s v="Core Java"/>
    <s v="LTDU SL"/>
    <s v="N"/>
    <m/>
    <x v="1"/>
    <s v="Non-Deployable"/>
    <s v="Deployable"/>
    <m/>
    <n v="0"/>
    <n v="1"/>
    <n v="1"/>
    <n v="0"/>
    <n v="0"/>
    <n v="0"/>
    <n v="1"/>
    <x v="0"/>
    <s v="APPLE"/>
    <s v="T8254"/>
    <s v="DIGI"/>
    <s v="DIGI-DX"/>
    <n v="517"/>
    <s v="SOA/APPLICATION/LEGACY MO"/>
    <s v="BB"/>
    <s v="India"/>
    <s v="APPLE COMPUTERS INC."/>
    <s v="boggula.reddy@wipro.com"/>
    <x v="0"/>
    <s v="EMP"/>
    <s v="OFFSHORE"/>
    <m/>
    <m/>
    <s v="ALLOCATED NO BILLED"/>
    <n v="90362"/>
    <s v="PAC-ACI-PJ-GBI ITS BILLI"/>
    <n v="3668"/>
    <s v="Apple Inc."/>
    <x v="4"/>
    <s v="INDIA"/>
    <s v="REST OF THE WORLD"/>
    <s v="INDIA"/>
    <s v="REST OF THE WORLD"/>
    <s v="ROW"/>
    <s v="TECH"/>
    <s v="TECH"/>
    <s v="PAC-ACI-PJ-GBI ITS BILLI"/>
    <m/>
    <m/>
    <m/>
    <s v="UBS WARBURG"/>
    <m/>
    <m/>
    <n v="1.25"/>
    <s v="WT"/>
    <s v="OFFSHORE"/>
    <s v="RoW"/>
    <x v="0"/>
    <m/>
    <s v="NO"/>
    <s v="NO"/>
    <s v="NA"/>
    <s v="NA - Rookie"/>
    <s v="Fresher Engagement"/>
    <s v="In progress"/>
    <s v="NA"/>
    <s v="Allocated and Not Billed"/>
    <n v="6.3605539068467554E-4"/>
    <x v="4"/>
  </r>
  <r>
    <d v="2018-07-27T00:00:00"/>
    <n v="20020997"/>
    <s v="Manjot Bedi"/>
    <x v="2"/>
    <x v="0"/>
    <x v="8"/>
    <x v="0"/>
    <x v="162"/>
    <s v=""/>
    <s v=""/>
    <x v="14"/>
    <x v="7"/>
    <s v="Maddanna"/>
    <x v="0"/>
    <s v="Prem Kumar Dama/ Ramesh Balan/Mariam John"/>
    <s v="Manjeet Kaur"/>
    <x v="2"/>
    <x v="5"/>
    <x v="2"/>
    <x v="4"/>
    <s v="T"/>
    <x v="1"/>
    <d v="2018-10-01T00:00:00"/>
    <m/>
    <d v="2018-11-16T00:00:00"/>
    <x v="0"/>
    <m/>
    <x v="10"/>
    <s v="Developer Unix System Programming-L1.1"/>
    <x v="5"/>
    <s v="NEPC1"/>
    <s v="NEPC1"/>
    <x v="0"/>
    <x v="0"/>
    <s v="WT01"/>
    <x v="0"/>
    <n v="100"/>
    <s v="N"/>
    <m/>
    <m/>
    <x v="36"/>
    <m/>
    <m/>
    <m/>
    <d v="2018-07-02T00:00:00"/>
    <n v="25"/>
    <n v="0"/>
    <n v="0"/>
    <n v="25"/>
    <x v="2"/>
    <d v="2018-10-01T00:00:00"/>
    <n v="0"/>
    <n v="0"/>
    <n v="0"/>
    <s v="N"/>
    <s v="N"/>
    <s v="N"/>
    <m/>
    <m/>
    <m/>
    <m/>
    <s v="T7998"/>
    <s v="TMT-IT-BLR"/>
    <x v="0"/>
    <s v="NETWORK EQUIPMENT PROVIDER &amp; CISCO"/>
    <s v="MODEL B"/>
    <s v="MODEL B"/>
    <x v="0"/>
    <s v="CHENNAI"/>
    <s v="Cdc1 Guindy"/>
    <x v="0"/>
    <x v="0"/>
    <m/>
    <s v="WTDVUSYL11"/>
    <s v="Developer Unix System Programming-L1.1"/>
    <s v="PES-Unix Sys"/>
    <m/>
    <s v="B"/>
    <s v="TECH"/>
    <s v="BU DU"/>
    <s v="TECH"/>
    <s v="BU DU"/>
    <m/>
    <m/>
    <m/>
    <m/>
    <n v="11"/>
    <x v="1"/>
    <n v="0"/>
    <s v="AC"/>
    <n v="0"/>
    <s v="AC"/>
    <s v="English Language(L1)"/>
    <m/>
    <s v="N"/>
    <m/>
    <m/>
    <m/>
    <m/>
    <s v="LTDU SL"/>
    <s v="N"/>
    <m/>
    <x v="0"/>
    <s v="Non-Deployable"/>
    <s v="Deployable"/>
    <m/>
    <n v="0"/>
    <n v="1"/>
    <n v="1"/>
    <n v="0"/>
    <n v="0"/>
    <n v="0"/>
    <n v="1"/>
    <x v="0"/>
    <s v="NETWORK EQUIPMENT PROVIDER &amp; CISCO"/>
    <s v="T5082"/>
    <s v="MAS"/>
    <s v="MAS-MICROSOFT"/>
    <m/>
    <m/>
    <s v="YW"/>
    <s v="India"/>
    <s v="ERICSSON"/>
    <s v="manjot.bedi@wipro.com"/>
    <x v="0"/>
    <s v="EMP"/>
    <s v="OFFSHORE"/>
    <m/>
    <m/>
    <s v="ALLOCATED EBD AFTER 30 DAYS"/>
    <n v="183709"/>
    <s v="NEP-ERI-MD-BNG_ELECTRONS"/>
    <n v="3581"/>
    <s v="Ericsson Inc"/>
    <x v="4"/>
    <s v="INDIA"/>
    <s v="REST OF THE WORLD"/>
    <s v="INDIA"/>
    <s v="REST OF THE WORLD"/>
    <s v="ROW"/>
    <s v="TECH"/>
    <s v="TECH"/>
    <s v="NEP-ERI-MD-BNG_ELECTRONS"/>
    <m/>
    <m/>
    <m/>
    <m/>
    <m/>
    <m/>
    <n v="0"/>
    <s v="WT"/>
    <s v="OFFSHORE"/>
    <s v="RoW"/>
    <x v="0"/>
    <m/>
    <s v="NO"/>
    <s v="YES"/>
    <s v="NA"/>
    <s v="NA - Rookie"/>
    <s v="Allocated and Not Billed"/>
    <s v="Log in"/>
    <s v="NA"/>
    <s v="Allocated and Not Billed"/>
    <n v="5.7683027613017479E-4"/>
    <x v="3"/>
  </r>
  <r>
    <d v="2018-07-27T00:00:00"/>
    <n v="376517"/>
    <s v="Harish Rao Saraf"/>
    <x v="2"/>
    <x v="1"/>
    <x v="5"/>
    <x v="0"/>
    <x v="1"/>
    <s v=""/>
    <s v=""/>
    <x v="12"/>
    <x v="4"/>
    <s v="Maddanna"/>
    <x v="0"/>
    <s v="Venketeshwara S"/>
    <s v="Rashmi Prabha"/>
    <x v="5"/>
    <x v="15"/>
    <x v="2"/>
    <x v="0"/>
    <n v="0"/>
    <x v="0"/>
    <m/>
    <m/>
    <m/>
    <x v="1"/>
    <m/>
    <x v="4"/>
    <s v="Developer Java J2EE-L1.1"/>
    <x v="4"/>
    <s v="APPLE"/>
    <s v="APPLE"/>
    <x v="0"/>
    <x v="1"/>
    <s v="WT01"/>
    <x v="3"/>
    <n v="100"/>
    <s v="F"/>
    <d v="2018-05-14T00:00:00"/>
    <m/>
    <x v="20"/>
    <m/>
    <m/>
    <m/>
    <d v="2018-05-15T00:00:00"/>
    <n v="26"/>
    <n v="0"/>
    <n v="47"/>
    <n v="26"/>
    <x v="2"/>
    <m/>
    <n v="0"/>
    <n v="2"/>
    <n v="1"/>
    <s v="N"/>
    <s v="N"/>
    <s v="N"/>
    <m/>
    <s v="13.Allocated"/>
    <m/>
    <m/>
    <s v="T5616"/>
    <s v="Apple Account Bench"/>
    <x v="0"/>
    <s v="APPLE ACCOUNT"/>
    <s v="MODEL B"/>
    <s v="MODEL B"/>
    <x v="0"/>
    <s v="BENGALURU"/>
    <s v="Sarjapur Road 1"/>
    <x v="20"/>
    <x v="4"/>
    <m/>
    <s v="WTDVJ2EL11"/>
    <s v="Developer Java J2EE-L1.1"/>
    <s v="BAS-CCX-Java"/>
    <s v="DEVELOPER-L1"/>
    <s v="B"/>
    <s v="TECH"/>
    <s v="BU DU"/>
    <s v="TECH"/>
    <s v="BU DU"/>
    <m/>
    <m/>
    <m/>
    <m/>
    <n v="26"/>
    <x v="1"/>
    <n v="20501231"/>
    <s v="WT"/>
    <n v="20501231"/>
    <s v="WT"/>
    <s v="Java Servlets(L1),English Language(L1)"/>
    <s v="JMETER (17),UNIX SHELL SCRIPTING (17),PERFORMANCE TESTING (15)"/>
    <s v="N"/>
    <m/>
    <m/>
    <d v="2018-03-16T00:00:00"/>
    <s v="PSHC"/>
    <s v="LTDU SL"/>
    <s v="N"/>
    <m/>
    <x v="1"/>
    <s v="Non-Deployable"/>
    <s v="Non-Deployable"/>
    <m/>
    <n v="0"/>
    <n v="0"/>
    <n v="0"/>
    <n v="0"/>
    <n v="1"/>
    <n v="1"/>
    <n v="1"/>
    <x v="0"/>
    <s v="APPLE ACCOUNT"/>
    <s v="T8936"/>
    <s v="DIGI"/>
    <s v="DIGI-DX"/>
    <n v="639"/>
    <s v="BAS-JAVA"/>
    <s v="BB"/>
    <s v="India"/>
    <m/>
    <s v="harish.rao3@wipro.com"/>
    <x v="1"/>
    <s v="EMP"/>
    <s v="OFFSHORE"/>
    <d v="2018-06-30T00:00:00"/>
    <m/>
    <s v="AVAILABLE"/>
    <n v="122109"/>
    <s v="BIGDATA_ACADEMY"/>
    <n v="0"/>
    <s v="Internal Project"/>
    <x v="5"/>
    <s v="INDIA"/>
    <s v="REST OF THE WORLD"/>
    <s v="INDIA"/>
    <s v="REST OF THE WORLD"/>
    <s v="ROW"/>
    <s v="DAAI"/>
    <s v="DAAI"/>
    <m/>
    <m/>
    <m/>
    <m/>
    <s v="APPLE COMPUTERS INC."/>
    <m/>
    <m/>
    <n v="1.25"/>
    <s v="WT"/>
    <s v="OFFSHORE"/>
    <s v="RoW"/>
    <x v="0"/>
    <m/>
    <s v="NO"/>
    <s v="NO"/>
    <s v="NA"/>
    <s v="NA: Non-Deployable"/>
    <s v="NA - Lateral"/>
    <s v="In progress"/>
    <s v="NA"/>
    <s v="Future Allocation"/>
    <n v="3.5092711210188996E-4"/>
    <x v="1"/>
  </r>
  <r>
    <d v="2018-07-27T00:00:00"/>
    <n v="386356"/>
    <s v="Swamulu Telaprolu"/>
    <x v="1"/>
    <x v="1"/>
    <x v="1"/>
    <x v="0"/>
    <x v="1"/>
    <s v=""/>
    <s v=""/>
    <x v="5"/>
    <x v="3"/>
    <s v="Raj"/>
    <x v="1"/>
    <s v="Manogaran V G"/>
    <s v="Chandrika N"/>
    <x v="1"/>
    <x v="7"/>
    <x v="3"/>
    <x v="4"/>
    <s v="M"/>
    <x v="0"/>
    <m/>
    <m/>
    <m/>
    <x v="1"/>
    <m/>
    <x v="0"/>
    <s v="Associate Consultant MSCRM Functional-L2.1"/>
    <x v="3"/>
    <s v="SCSP"/>
    <s v="SCSP"/>
    <x v="0"/>
    <x v="1"/>
    <s v="WT01"/>
    <x v="3"/>
    <n v="100"/>
    <s v="F"/>
    <d v="2018-07-06T00:00:00"/>
    <m/>
    <x v="163"/>
    <m/>
    <m/>
    <m/>
    <d v="2018-07-07T00:00:00"/>
    <n v="20"/>
    <n v="1"/>
    <n v="0"/>
    <n v="19"/>
    <x v="2"/>
    <m/>
    <n v="0"/>
    <n v="0"/>
    <n v="0"/>
    <s v="N"/>
    <s v="N"/>
    <s v="N"/>
    <m/>
    <s v="14.AVAILABLE"/>
    <m/>
    <m/>
    <s v="T81234"/>
    <s v="HP"/>
    <x v="0"/>
    <s v="HP"/>
    <s v="MAS"/>
    <s v="MAS-MICROSOFT"/>
    <x v="0"/>
    <s v="HYDERABAD"/>
    <s v="Manikonda"/>
    <x v="47"/>
    <x v="1"/>
    <m/>
    <s v="WTACMCFL21"/>
    <s v="Associate Consultant MSCRM Functional-L2.1"/>
    <s v="BAS-Microsoft"/>
    <s v="DEVELOPER-L2"/>
    <s v="C"/>
    <s v="TECH"/>
    <s v="BU DU"/>
    <s v="MAS-MICROSOFT"/>
    <s v="SL"/>
    <m/>
    <m/>
    <m/>
    <m/>
    <n v="26"/>
    <x v="0"/>
    <n v="20501231"/>
    <s v="WT"/>
    <n v="20501231"/>
    <s v="WT"/>
    <s v="Microsoft Social Engagement for Dynamics CRM(L1),Microsoft Dynamics 365 for Sales(L1)"/>
    <s v="MSCRM TECH ADVANCED (6),MSCRM FUNCTIONAL (2),ADXSTUDIO PORTAL (3),JAVASCRIPT (4)"/>
    <s v="N"/>
    <m/>
    <m/>
    <d v="2018-03-22T00:00:00"/>
    <s v="Microsoft Dynamics AX L1"/>
    <m/>
    <s v="N"/>
    <m/>
    <x v="1"/>
    <s v="Deployable"/>
    <s v="Deployable"/>
    <m/>
    <n v="0"/>
    <n v="0"/>
    <n v="0"/>
    <n v="0"/>
    <n v="1"/>
    <n v="1"/>
    <n v="1"/>
    <x v="0"/>
    <s v="HP"/>
    <m/>
    <m/>
    <m/>
    <m/>
    <m/>
    <m/>
    <s v="India"/>
    <s v="HP"/>
    <s v="swamulu.telaprolu@wipro.com"/>
    <x v="1"/>
    <s v="EMP"/>
    <s v="OFFSHORE"/>
    <m/>
    <m/>
    <s v="AVAILABLE"/>
    <m/>
    <m/>
    <m/>
    <m/>
    <x v="0"/>
    <s v="INDIA"/>
    <s v="REST OF THE WORLD"/>
    <s v="INDIA"/>
    <s v="REST OF THE WORLD"/>
    <s v="ROW"/>
    <m/>
    <m/>
    <s v="SCS-HP--PJ-SPT--SS"/>
    <m/>
    <m/>
    <m/>
    <s v="HP"/>
    <m/>
    <m/>
    <n v="1"/>
    <s v="WT"/>
    <s v="OFFSHORE"/>
    <s v="RoW"/>
    <x v="0"/>
    <m/>
    <s v="NO"/>
    <s v="NO"/>
    <s v="NA"/>
    <s v="No Plan"/>
    <s v="NA - Lateral"/>
    <s v="Not Available"/>
    <s v="NA"/>
    <s v="Available"/>
    <n v="4.1672594562099438E-4"/>
    <x v="1"/>
  </r>
  <r>
    <d v="2018-07-27T00:00:00"/>
    <n v="20020996"/>
    <s v="Kaustubh Sharma"/>
    <x v="2"/>
    <x v="0"/>
    <x v="3"/>
    <x v="0"/>
    <x v="87"/>
    <s v=""/>
    <s v=""/>
    <x v="14"/>
    <x v="7"/>
    <s v="Maddanna"/>
    <x v="0"/>
    <s v="Prem Kumar Dama/ Ramesh Balan/Mariam John"/>
    <s v="Manjeet Kaur"/>
    <x v="2"/>
    <x v="5"/>
    <x v="2"/>
    <x v="4"/>
    <s v="T"/>
    <x v="2"/>
    <d v="2018-08-01T00:00:00"/>
    <m/>
    <d v="2019-01-01T00:00:00"/>
    <x v="0"/>
    <m/>
    <x v="10"/>
    <s v="Developer Unix Applications-L1.1"/>
    <x v="5"/>
    <s v="NEPC1"/>
    <s v="NEPC1"/>
    <x v="0"/>
    <x v="3"/>
    <s v="WT01"/>
    <x v="0"/>
    <n v="100"/>
    <s v="N"/>
    <m/>
    <m/>
    <x v="36"/>
    <m/>
    <m/>
    <m/>
    <d v="2018-07-02T00:00:00"/>
    <n v="25"/>
    <n v="0"/>
    <n v="0"/>
    <n v="25"/>
    <x v="2"/>
    <m/>
    <n v="0"/>
    <n v="0"/>
    <n v="0"/>
    <s v="N"/>
    <s v="N"/>
    <s v="N"/>
    <m/>
    <s v="13.Allocated"/>
    <m/>
    <m/>
    <s v="T7998"/>
    <s v="GMT-TelecomEquipmentVendors-Delivery"/>
    <x v="0"/>
    <s v="NETWORK EQUIPMENT PROVIDER &amp; CISCO"/>
    <s v="MODEL B"/>
    <s v="MODEL B"/>
    <x v="0"/>
    <s v="BENGALURU"/>
    <s v="Sarjapur Road 1"/>
    <x v="0"/>
    <x v="0"/>
    <m/>
    <s v="WTDVUAPL11"/>
    <s v="Developer Unix Applications-L1.1"/>
    <s v="BAS-Microsoft"/>
    <m/>
    <s v="B"/>
    <s v="TECH"/>
    <s v="BU DU"/>
    <s v="TECH"/>
    <s v="BU DU"/>
    <m/>
    <m/>
    <m/>
    <m/>
    <n v="-3"/>
    <x v="1"/>
    <n v="20180726"/>
    <s v="AC"/>
    <n v="20501231"/>
    <s v="WT"/>
    <s v="English Language(L1)"/>
    <m/>
    <s v="N"/>
    <m/>
    <m/>
    <m/>
    <m/>
    <s v="LTDU SL"/>
    <s v="N"/>
    <m/>
    <x v="0"/>
    <s v="Non-Deployable"/>
    <s v="Non-Deployable"/>
    <m/>
    <n v="0"/>
    <n v="1"/>
    <n v="1"/>
    <n v="0"/>
    <n v="0"/>
    <n v="0"/>
    <n v="1"/>
    <x v="0"/>
    <s v="NETWORK EQUIPMENT PROVIDER &amp; CISCO"/>
    <s v="T5082"/>
    <s v="MAS"/>
    <s v="MAS-MICROSOFT"/>
    <m/>
    <m/>
    <s v="YW"/>
    <s v="India"/>
    <s v="ERICSSON"/>
    <s v="kaustubh.sharma1@wipro.com"/>
    <x v="0"/>
    <s v="EMP"/>
    <s v="OFFSHORE"/>
    <m/>
    <m/>
    <s v="ALLOCATED EBD IN NEXT 30 DAYS"/>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3.3996063984870591E-4"/>
    <x v="4"/>
  </r>
  <r>
    <d v="2018-07-27T00:00:00"/>
    <n v="20015236"/>
    <s v="Darwin Rajendran"/>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1"/>
    <n v="0"/>
    <n v="28"/>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darwin.rajendran@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4.1672594562099438E-4"/>
    <x v="4"/>
  </r>
  <r>
    <d v="2018-07-27T00:00:00"/>
    <n v="20020916"/>
    <s v="Sonali Ravindra Bhandar Reddy"/>
    <x v="2"/>
    <x v="0"/>
    <x v="3"/>
    <x v="0"/>
    <x v="180"/>
    <s v=""/>
    <s v=""/>
    <x v="14"/>
    <x v="7"/>
    <s v="Maddanna"/>
    <x v="0"/>
    <s v="Manogaran V G"/>
    <s v="Chandrika N"/>
    <x v="1"/>
    <x v="7"/>
    <x v="2"/>
    <x v="4"/>
    <s v="M"/>
    <x v="1"/>
    <d v="2018-09-01T00:00:00"/>
    <m/>
    <d v="2018-12-31T00:00:00"/>
    <x v="0"/>
    <m/>
    <x v="10"/>
    <s v="Developer .NET-L1.1"/>
    <x v="5"/>
    <s v="SCSP"/>
    <s v="SCSP"/>
    <x v="0"/>
    <x v="0"/>
    <s v="WT01"/>
    <x v="0"/>
    <n v="100"/>
    <s v="N"/>
    <m/>
    <m/>
    <x v="36"/>
    <m/>
    <m/>
    <m/>
    <d v="2018-07-02T00:00:00"/>
    <n v="25"/>
    <n v="0"/>
    <n v="0"/>
    <n v="25"/>
    <x v="2"/>
    <d v="2018-09-01T00:00:00"/>
    <n v="0"/>
    <n v="0"/>
    <n v="0"/>
    <s v="N"/>
    <s v="N"/>
    <s v="N"/>
    <m/>
    <m/>
    <m/>
    <m/>
    <s v="T7661"/>
    <s v="HP"/>
    <x v="0"/>
    <s v="HP"/>
    <s v="MODEL B"/>
    <s v="MODEL B"/>
    <x v="0"/>
    <s v="PUNE"/>
    <s v="Pune"/>
    <x v="0"/>
    <x v="0"/>
    <m/>
    <s v="WTDVNETL11"/>
    <s v="Developer .NET-L1.1"/>
    <s v="BAS-Microsoft"/>
    <m/>
    <s v="B"/>
    <s v="TECH"/>
    <s v="BU DU"/>
    <s v="TECH"/>
    <s v="BU DU"/>
    <m/>
    <m/>
    <m/>
    <m/>
    <n v="13"/>
    <x v="1"/>
    <n v="0"/>
    <s v="AC"/>
    <n v="0"/>
    <s v="AC"/>
    <s v="English Language(L1)"/>
    <m/>
    <s v="N"/>
    <m/>
    <m/>
    <m/>
    <m/>
    <s v="LTDU SL"/>
    <s v="N"/>
    <m/>
    <x v="0"/>
    <s v="Non-Deployable"/>
    <s v="Deployable"/>
    <m/>
    <n v="0"/>
    <n v="1"/>
    <n v="1"/>
    <n v="0"/>
    <n v="0"/>
    <n v="0"/>
    <n v="1"/>
    <x v="0"/>
    <s v="HP"/>
    <s v="T7652"/>
    <s v="MAS"/>
    <s v="MAS-MICROSOFT"/>
    <m/>
    <m/>
    <s v="YW"/>
    <s v="India"/>
    <s v="HP"/>
    <s v="sonali.reddy@wipro.com"/>
    <x v="0"/>
    <s v="EMP"/>
    <s v="OFFSHORE"/>
    <m/>
    <m/>
    <s v="ALLOCATED EBD AFTER 30 DAYS"/>
    <n v="180150"/>
    <s v="SCS-HP--PJ-MS-L2L3"/>
    <n v="593"/>
    <s v="Hewlett-Packard Company"/>
    <x v="3"/>
    <s v="INDIA"/>
    <s v="REST OF THE WORLD"/>
    <s v="INDIA"/>
    <s v="REST OF THE WORLD"/>
    <s v="ROW"/>
    <s v="TECH"/>
    <s v="TECH"/>
    <s v="SCS-HP--PJ-MS-L2L3"/>
    <m/>
    <m/>
    <m/>
    <m/>
    <m/>
    <m/>
    <n v="0"/>
    <s v="WT"/>
    <s v="OFFSHORE"/>
    <s v="RoW"/>
    <x v="0"/>
    <m/>
    <s v="NO"/>
    <s v="YES"/>
    <s v="NA"/>
    <s v="NA - Rookie"/>
    <s v="Allocated and Not Billed"/>
    <s v="Log in"/>
    <s v="NA"/>
    <s v="Allocated and Not Billed"/>
    <n v="1.4203701948284188E-3"/>
    <x v="3"/>
  </r>
  <r>
    <d v="2018-07-27T00:00:00"/>
    <n v="20020995"/>
    <s v="Adharsha S"/>
    <x v="2"/>
    <x v="1"/>
    <x v="5"/>
    <x v="0"/>
    <x v="87"/>
    <s v=""/>
    <s v=""/>
    <x v="12"/>
    <x v="4"/>
    <s v="Maddanna"/>
    <x v="0"/>
    <s v="Prem Kumar Dama/ Ramesh Balan/Mariam John"/>
    <s v="Manjeet Kaur"/>
    <x v="2"/>
    <x v="5"/>
    <x v="2"/>
    <x v="4"/>
    <s v="T"/>
    <x v="2"/>
    <m/>
    <d v="2018-07-09T00:00:00"/>
    <d v="2018-08-09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COCHIN"/>
    <s v="Cochin"/>
    <x v="0"/>
    <x v="0"/>
    <m/>
    <m/>
    <m/>
    <m/>
    <m/>
    <s v="B"/>
    <s v="TECH"/>
    <s v="BU DU"/>
    <s v="TECH"/>
    <s v="BU DU"/>
    <m/>
    <m/>
    <m/>
    <m/>
    <n v="25"/>
    <x v="1"/>
    <n v="20180724"/>
    <s v="BU"/>
    <n v="20501231"/>
    <s v="WT"/>
    <s v="English Language(L1)"/>
    <m/>
    <s v="N"/>
    <m/>
    <m/>
    <m/>
    <m/>
    <s v="LTDU SL"/>
    <s v="N"/>
    <m/>
    <x v="0"/>
    <s v="Non-Deployable"/>
    <m/>
    <m/>
    <n v="0"/>
    <n v="1"/>
    <n v="1"/>
    <n v="0"/>
    <n v="0"/>
    <n v="0"/>
    <n v="1"/>
    <x v="0"/>
    <s v="NETWORK EQUIPMENT PROVIDER &amp; CISCO"/>
    <s v="T8254"/>
    <s v="DIGI"/>
    <s v="DIGI-DX"/>
    <n v="517"/>
    <s v="SOA/APPLICATION/LEGACY MO"/>
    <s v="BB"/>
    <s v="India"/>
    <s v="ERICSSON"/>
    <s v="adharsha.s69@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1.3696426878702609E-3"/>
    <x v="4"/>
  </r>
  <r>
    <d v="2018-07-27T00:00:00"/>
    <n v="20022354"/>
    <s v="Abhishek Chaddh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shek.chaddh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1672594562099438E-4"/>
    <x v="4"/>
  </r>
  <r>
    <d v="2018-07-27T00:00:00"/>
    <n v="20020114"/>
    <s v="Kushagra Kant Singh"/>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kushagra.singh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0575947336781028E-4"/>
    <x v="3"/>
  </r>
  <r>
    <d v="2018-07-27T00:00:00"/>
    <n v="20020034"/>
    <s v="Pushkar Raj Sind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m/>
    <m/>
    <s v="N"/>
    <m/>
    <m/>
    <m/>
    <m/>
    <m/>
    <s v="N"/>
    <m/>
    <x v="0"/>
    <s v="Non-Deployable"/>
    <s v="Deployable"/>
    <m/>
    <n v="0"/>
    <n v="1"/>
    <n v="1"/>
    <n v="0"/>
    <n v="0"/>
    <n v="0"/>
    <n v="1"/>
    <x v="0"/>
    <s v="NETWORK EQUIPMENT PROVIDER &amp; CISCO"/>
    <m/>
    <m/>
    <m/>
    <m/>
    <m/>
    <m/>
    <s v="India"/>
    <s v="PHILIPS"/>
    <s v="pushkar.sind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In progress"/>
    <s v="NA"/>
    <s v="Allocated and Not Billed"/>
    <n v="1.7326765294637743E-3"/>
    <x v="3"/>
  </r>
  <r>
    <d v="2018-07-27T00:00:00"/>
    <n v="20020833"/>
    <s v="V Sona"/>
    <x v="1"/>
    <x v="1"/>
    <x v="7"/>
    <x v="0"/>
    <x v="93"/>
    <s v=""/>
    <s v=""/>
    <x v="6"/>
    <x v="4"/>
    <s v="Maddanna"/>
    <x v="0"/>
    <s v="TECH-GROUP"/>
    <s v="Chandrika N"/>
    <x v="4"/>
    <x v="21"/>
    <x v="2"/>
    <x v="1"/>
    <s v="I"/>
    <x v="2"/>
    <m/>
    <d v="2018-07-16T00:00:00"/>
    <d v="2018-09-26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HENNAI"/>
    <s v="Cdc1 Guindy"/>
    <x v="0"/>
    <x v="0"/>
    <m/>
    <s v="WTDVJ2EL11"/>
    <s v="Developer Java J2EE-L1.1"/>
    <s v="BAS-CCX-Java"/>
    <m/>
    <s v="B"/>
    <s v="TECH"/>
    <s v="BU DU"/>
    <s v="TECH"/>
    <s v="BU DU"/>
    <m/>
    <m/>
    <m/>
    <m/>
    <n v="25"/>
    <x v="1"/>
    <n v="0"/>
    <s v="AC"/>
    <n v="0"/>
    <s v="AC"/>
    <s v="English Language(L1)"/>
    <s v="ADOBE ILLUSTRATOR (2),ADOBE PHOTOSHOP (2),CORE JAVA (2),C PROGRAMMING (2),HTML 5 (2)"/>
    <s v="N"/>
    <m/>
    <m/>
    <m/>
    <m/>
    <s v="LTDU SL"/>
    <s v="N"/>
    <m/>
    <x v="0"/>
    <s v="Non-Deployable"/>
    <s v="Deployable"/>
    <m/>
    <n v="0"/>
    <n v="1"/>
    <n v="1"/>
    <n v="0"/>
    <n v="0"/>
    <n v="0"/>
    <n v="1"/>
    <x v="0"/>
    <s v="TECHNOLOGY GROUP"/>
    <s v="T8254"/>
    <s v="DIGI"/>
    <s v="DIGI-DX"/>
    <n v="517"/>
    <s v="SOA/APPLICATION/LEGACY MO"/>
    <s v="BB"/>
    <s v="India"/>
    <m/>
    <s v="sona.88@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8.8863042538972882E-4"/>
    <x v="4"/>
  </r>
  <r>
    <d v="2018-07-27T00:00:00"/>
    <n v="20022353"/>
    <s v="Akhil Bahl"/>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JAVA SWING (6),PHP (3),CORE JAVA (7),MYSQL (5),ANDROID APPLICATION (7),SQLITE (7),JDBC - JAVA DATABASE CONNECTIVITY (5)"/>
    <s v="N"/>
    <m/>
    <m/>
    <m/>
    <m/>
    <s v="LTDU SL"/>
    <s v="N"/>
    <m/>
    <x v="0"/>
    <s v="Non-Deployable"/>
    <s v="Deployable"/>
    <m/>
    <n v="0"/>
    <n v="1"/>
    <n v="1"/>
    <n v="0"/>
    <n v="0"/>
    <n v="0"/>
    <n v="1"/>
    <x v="0"/>
    <s v="TECHNOLOGY GROUP"/>
    <m/>
    <s v="DIGI"/>
    <s v="DIGI-DX"/>
    <m/>
    <m/>
    <s v="BB"/>
    <s v="India"/>
    <m/>
    <s v="akhil.bah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3.5092711210188996E-4"/>
    <x v="4"/>
  </r>
  <r>
    <d v="2018-07-27T00:00:00"/>
    <n v="20021073"/>
    <s v="Allen Boby"/>
    <x v="2"/>
    <x v="0"/>
    <x v="3"/>
    <x v="0"/>
    <x v="93"/>
    <s v=""/>
    <s v=""/>
    <x v="6"/>
    <x v="4"/>
    <s v="Maddanna"/>
    <x v="0"/>
    <s v="TECH-GROUP"/>
    <s v="Chandrika N"/>
    <x v="4"/>
    <x v="21"/>
    <x v="2"/>
    <x v="1"/>
    <s v="I"/>
    <x v="2"/>
    <d v="2018-09-01T00:00:00"/>
    <m/>
    <d v="2018-10-01T00:00:00"/>
    <x v="0"/>
    <m/>
    <x v="4"/>
    <s v="Developer Java J2EE-L1.1"/>
    <x v="4"/>
    <s v="TECH GROUP"/>
    <s v="TECH GROUP"/>
    <x v="0"/>
    <x v="3"/>
    <s v="WT01"/>
    <x v="0"/>
    <n v="100"/>
    <s v="N"/>
    <m/>
    <m/>
    <x v="36"/>
    <m/>
    <m/>
    <m/>
    <d v="2018-07-02T00:00:00"/>
    <n v="25"/>
    <n v="0"/>
    <n v="0"/>
    <n v="25"/>
    <x v="2"/>
    <m/>
    <n v="0"/>
    <n v="0"/>
    <n v="0"/>
    <s v="N"/>
    <s v="N"/>
    <s v="N"/>
    <m/>
    <m/>
    <m/>
    <m/>
    <s v="T7997"/>
    <s v="TECH Operation"/>
    <x v="0"/>
    <s v="TECHNOLOGY GROUP"/>
    <s v="MODEL B"/>
    <s v="MODEL B"/>
    <x v="0"/>
    <s v="COCHIN"/>
    <s v="Cochin"/>
    <x v="0"/>
    <x v="0"/>
    <m/>
    <s v="WTDVJ2EL11"/>
    <s v="Developer Java J2EE-L1.1"/>
    <s v="BAS-CCX-Java"/>
    <m/>
    <s v="B"/>
    <s v="TECH"/>
    <s v="BU DU"/>
    <s v="TECH"/>
    <s v="BU DU"/>
    <m/>
    <m/>
    <m/>
    <m/>
    <n v="0"/>
    <x v="1"/>
    <n v="20501231"/>
    <s v="WT"/>
    <n v="20501231"/>
    <s v="WT"/>
    <s v="English Language(L1)"/>
    <m/>
    <s v="N"/>
    <m/>
    <m/>
    <m/>
    <m/>
    <s v="LTDU SL"/>
    <s v="N"/>
    <m/>
    <x v="0"/>
    <s v="Non-Deployable"/>
    <s v="Deployable"/>
    <m/>
    <n v="0"/>
    <n v="1"/>
    <n v="1"/>
    <n v="0"/>
    <n v="0"/>
    <n v="0"/>
    <n v="1"/>
    <x v="0"/>
    <s v="TECHNOLOGY GROUP"/>
    <s v="T8254"/>
    <s v="DIGI"/>
    <s v="DIGI-DX"/>
    <m/>
    <m/>
    <s v="BB"/>
    <s v="India"/>
    <m/>
    <s v="allen.boby@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1672594562099438E-4"/>
    <x v="4"/>
  </r>
  <r>
    <d v="2018-07-27T00:00:00"/>
    <n v="20015552"/>
    <s v="Teegala Usha Rani"/>
    <x v="1"/>
    <x v="1"/>
    <x v="7"/>
    <x v="0"/>
    <x v="163"/>
    <s v=""/>
    <s v=""/>
    <x v="14"/>
    <x v="7"/>
    <s v="Maddanna"/>
    <x v="0"/>
    <s v="TECH-GROUP"/>
    <s v="Chandrika N"/>
    <x v="4"/>
    <x v="21"/>
    <x v="2"/>
    <x v="1"/>
    <s v="I"/>
    <x v="2"/>
    <m/>
    <d v="2018-07-22T00:00:00"/>
    <d v="2018-08-20T00:00:00"/>
    <x v="0"/>
    <m/>
    <x v="10"/>
    <s v="Developer Unix Applications-L1.1"/>
    <x v="5"/>
    <s v="TECH GROUP"/>
    <s v="TECH GROUP"/>
    <x v="0"/>
    <x v="2"/>
    <s v="WT01"/>
    <x v="0"/>
    <n v="100"/>
    <s v="N"/>
    <d v="2018-07-01T00:00:00"/>
    <m/>
    <x v="9"/>
    <m/>
    <m/>
    <m/>
    <d v="2018-07-02T00:00:00"/>
    <n v="25"/>
    <n v="0"/>
    <n v="0"/>
    <n v="25"/>
    <x v="2"/>
    <m/>
    <n v="0"/>
    <n v="0"/>
    <n v="0"/>
    <s v="N"/>
    <s v="N"/>
    <s v="N"/>
    <m/>
    <s v="14.AVAILABLE"/>
    <m/>
    <m/>
    <s v="T7998"/>
    <s v="TECH Operation"/>
    <x v="0"/>
    <s v="TECHNOLOGY GROUP"/>
    <s v="MODEL B"/>
    <s v="MODEL B"/>
    <x v="0"/>
    <s v="BENGALURU"/>
    <s v="Sarjapur Road 1"/>
    <x v="1"/>
    <x v="0"/>
    <m/>
    <s v="WTDVUAPL11"/>
    <s v="Developer Unix Applications-L1.1"/>
    <s v="BAS-Microsoft"/>
    <m/>
    <s v="B"/>
    <s v="TECH"/>
    <s v="BU DU"/>
    <s v="TECH"/>
    <s v="BU DU"/>
    <m/>
    <m/>
    <m/>
    <m/>
    <n v="25"/>
    <x v="1"/>
    <n v="20180819"/>
    <s v="AC"/>
    <n v="20501231"/>
    <s v="WT"/>
    <s v="English Language(L1)"/>
    <m/>
    <s v="N"/>
    <m/>
    <m/>
    <d v="2018-05-29T00:00:00"/>
    <s v="Emerge"/>
    <s v="LTDU SL"/>
    <s v="N"/>
    <m/>
    <x v="1"/>
    <s v="Non-Deployable"/>
    <s v="Deployable"/>
    <m/>
    <n v="0"/>
    <n v="1"/>
    <n v="1"/>
    <n v="0"/>
    <n v="0"/>
    <n v="0"/>
    <n v="1"/>
    <x v="0"/>
    <s v="TECHNOLOGY GROUP"/>
    <s v="T5082"/>
    <s v="MAS"/>
    <s v="MAS-MICROSOFT"/>
    <m/>
    <m/>
    <s v="YW"/>
    <s v="India"/>
    <m/>
    <s v="teegala.rani@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4.1672594562099438E-4"/>
    <x v="4"/>
  </r>
  <r>
    <d v="2018-07-27T00:00:00"/>
    <n v="20022329"/>
    <s v="Yashwant Singh Karnwal"/>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yashwant.karnwal@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1.9849909324304951E-3"/>
    <x v="4"/>
  </r>
  <r>
    <d v="2018-07-27T00:00:00"/>
    <n v="20022352"/>
    <s v="Khilan Na Mahajan"/>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khilan.mahajan@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4.0624290247835608E-3"/>
    <x v="4"/>
  </r>
  <r>
    <d v="2018-07-27T00:00:00"/>
    <n v="20015129"/>
    <s v="Ramya SK"/>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ramya.sk4@wipro.com"/>
    <x v="0"/>
    <s v="EMP"/>
    <s v="OFFSHORE"/>
    <m/>
    <m/>
    <s v="ALLOCATED NO BILLED"/>
    <n v="179527"/>
    <s v="NEP-NSN-PJ-1830-ZIC"/>
    <n v="703"/>
    <s v="ALCATEL- LUCENT"/>
    <x v="2"/>
    <s v="INDIA"/>
    <s v="REST OF THE WORLD"/>
    <s v="INDIA"/>
    <s v="REST OF THE WORLD"/>
    <s v="ROW"/>
    <s v="TECH"/>
    <s v="TECH"/>
    <s v="NEP-NSN-PJ-1830-ZIC"/>
    <m/>
    <m/>
    <m/>
    <s v="Nokia Siemens Networks"/>
    <m/>
    <m/>
    <n v="8.3000000000000004E-2"/>
    <s v="WT"/>
    <s v="OFFSHORE"/>
    <s v="RoW"/>
    <x v="0"/>
    <m/>
    <s v="NO"/>
    <s v="YES"/>
    <s v="NA"/>
    <s v="NA - Rookie"/>
    <s v="Fresher Engagement"/>
    <s v="Not Available"/>
    <s v="NA"/>
    <s v="Allocated and Not Billed"/>
    <n v="4.1672594562099438E-4"/>
    <x v="4"/>
  </r>
  <r>
    <d v="2018-07-27T00:00:00"/>
    <n v="20020809"/>
    <s v="Rahul Nayak"/>
    <x v="2"/>
    <x v="1"/>
    <x v="5"/>
    <x v="0"/>
    <x v="87"/>
    <s v=""/>
    <s v=""/>
    <x v="7"/>
    <x v="4"/>
    <s v="Maddanna"/>
    <x v="0"/>
    <s v="Manogaran V G"/>
    <s v="Chandrika N"/>
    <x v="1"/>
    <x v="7"/>
    <x v="2"/>
    <x v="4"/>
    <s v="M"/>
    <x v="2"/>
    <m/>
    <d v="2018-07-09T00:00:00"/>
    <d v="2018-08-09T00:00:00"/>
    <x v="0"/>
    <m/>
    <x v="4"/>
    <m/>
    <x v="4"/>
    <s v="SCSP"/>
    <s v="SCSP"/>
    <x v="0"/>
    <x v="3"/>
    <s v="WT01"/>
    <x v="0"/>
    <n v="100"/>
    <s v="N"/>
    <m/>
    <m/>
    <x v="36"/>
    <m/>
    <m/>
    <m/>
    <d v="2018-07-02T00:00:00"/>
    <n v="25"/>
    <n v="0"/>
    <n v="0"/>
    <n v="25"/>
    <x v="2"/>
    <m/>
    <n v="0"/>
    <n v="0"/>
    <n v="0"/>
    <s v="N"/>
    <s v="N"/>
    <s v="N"/>
    <m/>
    <s v="15.Rookie&lt;60D"/>
    <m/>
    <m/>
    <s v="T7661"/>
    <s v="HP"/>
    <x v="0"/>
    <s v="HP"/>
    <s v="MODEL B"/>
    <s v="MODEL B"/>
    <x v="0"/>
    <s v="HYDERABAD"/>
    <s v="Madhapur"/>
    <x v="0"/>
    <x v="0"/>
    <m/>
    <m/>
    <m/>
    <m/>
    <m/>
    <s v="B"/>
    <s v="TECH"/>
    <s v="BU DU"/>
    <s v="TECH"/>
    <s v="BU DU"/>
    <m/>
    <m/>
    <m/>
    <m/>
    <n v="25"/>
    <x v="1"/>
    <n v="20180724"/>
    <s v="BU"/>
    <n v="20501231"/>
    <s v="WT"/>
    <s v="English Language(L1)"/>
    <m/>
    <s v="N"/>
    <m/>
    <m/>
    <m/>
    <m/>
    <s v="LTDU SL"/>
    <s v="N"/>
    <m/>
    <x v="0"/>
    <s v="Non-Deployable"/>
    <m/>
    <m/>
    <n v="0"/>
    <n v="1"/>
    <n v="1"/>
    <n v="0"/>
    <n v="0"/>
    <n v="0"/>
    <n v="1"/>
    <x v="0"/>
    <s v="HP"/>
    <s v="T8254"/>
    <s v="DIGI"/>
    <s v="DIGI-DX"/>
    <m/>
    <m/>
    <s v="BB"/>
    <s v="India"/>
    <s v="HP"/>
    <s v="rahul.nayak3@wipro.com"/>
    <x v="0"/>
    <s v="EMP"/>
    <s v="OFFSHORE"/>
    <m/>
    <m/>
    <s v="ALLOCATED NO BILLED"/>
    <n v="120929"/>
    <s v="SCS-HP--MD-CONF-QUOT-CAT"/>
    <n v="593"/>
    <s v="Hewlett-Packard Company"/>
    <x v="3"/>
    <s v="INDIA"/>
    <s v="REST OF THE WORLD"/>
    <s v="INDIA"/>
    <s v="REST OF THE WORLD"/>
    <s v="ROW"/>
    <s v="TECH"/>
    <s v="TECH"/>
    <s v="SCS-HP--MD-CONF-QUOT-CAT"/>
    <m/>
    <m/>
    <m/>
    <m/>
    <m/>
    <m/>
    <n v="0"/>
    <s v="WT"/>
    <s v="OFFSHORE"/>
    <s v="RoW"/>
    <x v="0"/>
    <m/>
    <s v="NO"/>
    <s v="YES"/>
    <s v="NA"/>
    <s v="NA - Rookie"/>
    <s v="Fresher Engagement"/>
    <s v="Log in"/>
    <s v="NA"/>
    <s v="Allocated and Not Billed"/>
    <n v="8.0849778703002333E-4"/>
    <x v="4"/>
  </r>
  <r>
    <d v="2018-07-27T00:00:00"/>
    <n v="329872"/>
    <s v="Charls Korichal Lukose"/>
    <x v="2"/>
    <x v="0"/>
    <x v="3"/>
    <x v="0"/>
    <x v="92"/>
    <s v=""/>
    <s v=""/>
    <x v="10"/>
    <x v="1"/>
    <s v="Maddanna"/>
    <x v="0"/>
    <s v="Prem Kumar Dama/ Ramesh Balan/Mariam John"/>
    <s v="Manjeet Kaur"/>
    <x v="2"/>
    <x v="10"/>
    <x v="1"/>
    <x v="0"/>
    <n v="0"/>
    <x v="0"/>
    <d v="2018-08-22T00:00:00"/>
    <m/>
    <d v="2018-10-01T00:00:00"/>
    <x v="1"/>
    <m/>
    <x v="1"/>
    <s v="Project Lead Telecom-L4.2"/>
    <x v="1"/>
    <s v="NEPC1"/>
    <s v="NEPC1"/>
    <x v="0"/>
    <x v="1"/>
    <s v="WT01"/>
    <x v="4"/>
    <n v="100"/>
    <s v="F"/>
    <d v="2018-06-30T00:00:00"/>
    <m/>
    <x v="164"/>
    <m/>
    <m/>
    <m/>
    <d v="2018-07-01T00:00:00"/>
    <n v="26"/>
    <n v="1"/>
    <n v="0"/>
    <n v="25"/>
    <x v="2"/>
    <d v="2018-08-22T00:00:00"/>
    <n v="0"/>
    <n v="0"/>
    <n v="0"/>
    <s v="N"/>
    <s v="N"/>
    <s v="N"/>
    <m/>
    <s v="13.Allocated"/>
    <m/>
    <m/>
    <s v="T7015"/>
    <s v="CISCO Engg Bangalore"/>
    <x v="0"/>
    <s v="CISCO"/>
    <s v="DDM"/>
    <s v="DDM"/>
    <x v="0"/>
    <s v="BENGALURU"/>
    <s v="DTP Whitefield"/>
    <x v="131"/>
    <x v="3"/>
    <m/>
    <s v="WTPLTELL42"/>
    <s v="Project Lead Telecom-L4.2"/>
    <s v="Telecom"/>
    <s v="LEAD-L1"/>
    <s v="R"/>
    <s v="TECH"/>
    <s v="BU DU"/>
    <s v="TECH"/>
    <s v="BU DU"/>
    <m/>
    <m/>
    <m/>
    <m/>
    <n v="-12"/>
    <x v="1"/>
    <n v="20501231"/>
    <s v="BU"/>
    <n v="20501231"/>
    <s v="BU"/>
    <s v="LTE-Long Term Evolution(L2),LTE-Long Term Evolution(L1),Optical Communications Testing(L2),UMTS(L2)"/>
    <s v="NG SONET-SDH (27),PROJECT MANAGEMENT (4),C++ (1),LTE-LONG TERM EVOLUTION (18),TELECOM SERVICE PROVIDER (3),3G-UMTS-HSPA USER PLANE (36),DATACOM TESTING (14),SS7 (1)"/>
    <s v="N"/>
    <m/>
    <m/>
    <d v="2018-06-04T00:00:00"/>
    <s v="Fish Unleash your energy and potential"/>
    <m/>
    <s v="N"/>
    <m/>
    <x v="1"/>
    <s v="Non-Deployable"/>
    <s v="Non-Deployable"/>
    <m/>
    <n v="0"/>
    <n v="0"/>
    <n v="0"/>
    <n v="0"/>
    <n v="1"/>
    <n v="1"/>
    <n v="1"/>
    <x v="0"/>
    <s v="CISCO"/>
    <m/>
    <s v="DDM"/>
    <s v="DOMAIN"/>
    <m/>
    <m/>
    <s v="NG"/>
    <s v="India"/>
    <m/>
    <s v="charls.lukose@wipro.com"/>
    <x v="1"/>
    <s v="EMP"/>
    <s v="OFFSHORE"/>
    <d v="2016-05-23T00:00:00"/>
    <m/>
    <s v="ALLOCATED EBD IN NEXT 30 DAYS"/>
    <n v="186428"/>
    <s v="NEP-CIS-PJ-AS-MOBILITY-P"/>
    <n v="19416"/>
    <s v="Cisco Services Business"/>
    <x v="1"/>
    <s v="INDIA"/>
    <s v="REST OF THE WORLD"/>
    <s v="INDIA"/>
    <s v="REST OF THE WORLD"/>
    <s v="ROW"/>
    <s v="TECH"/>
    <s v="TECH"/>
    <m/>
    <m/>
    <m/>
    <m/>
    <s v="CISCO"/>
    <m/>
    <m/>
    <n v="2.8330000000000002"/>
    <s v="WT"/>
    <s v="OFFSHORE"/>
    <s v="RoW"/>
    <x v="0"/>
    <m/>
    <s v="NO"/>
    <s v="NO"/>
    <s v="NA"/>
    <s v="EBD Within Qtr"/>
    <s v="NA - Lateral"/>
    <s v="Not Available"/>
    <s v="NA"/>
    <s v="Future Allocation"/>
    <n v="4.0575947336781028E-4"/>
    <x v="1"/>
  </r>
  <r>
    <d v="2018-07-27T00:00:00"/>
    <n v="20022351"/>
    <s v="Abhilaksh Sharm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s v="STRUTS (2),JAVA-J2EE (2),HTML 5 (1),CSS (1),JAVASCRIPT (1)"/>
    <s v="N"/>
    <m/>
    <m/>
    <m/>
    <m/>
    <s v="LTDU SL"/>
    <s v="N"/>
    <m/>
    <x v="0"/>
    <s v="Non-Deployable"/>
    <s v="Deployable"/>
    <m/>
    <n v="0"/>
    <n v="1"/>
    <n v="1"/>
    <n v="0"/>
    <n v="0"/>
    <n v="0"/>
    <n v="1"/>
    <x v="0"/>
    <s v="TECHNOLOGY GROUP"/>
    <m/>
    <s v="DIGI"/>
    <s v="DIGI-DX"/>
    <m/>
    <m/>
    <s v="BB"/>
    <s v="India"/>
    <m/>
    <s v="abhilaksh.sharm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8.1068038807484031E-4"/>
    <x v="4"/>
  </r>
  <r>
    <d v="2018-07-27T00:00:00"/>
    <n v="20015209"/>
    <s v="Sree Krishna S"/>
    <x v="2"/>
    <x v="1"/>
    <x v="5"/>
    <x v="0"/>
    <x v="87"/>
    <s v=""/>
    <s v=""/>
    <x v="6"/>
    <x v="4"/>
    <s v="Maddanna"/>
    <x v="0"/>
    <s v="Prem Kumar Dama/ Ramesh Balan/Mariam John"/>
    <s v="Manjeet Kaur"/>
    <x v="0"/>
    <x v="6"/>
    <x v="2"/>
    <x v="3"/>
    <s v="C"/>
    <x v="2"/>
    <m/>
    <d v="2018-07-12T00:00:00"/>
    <d v="2018-08-16T00:00:00"/>
    <x v="0"/>
    <m/>
    <x v="4"/>
    <s v="Developer Java J2EE-L1.1"/>
    <x v="4"/>
    <s v="NEPC2"/>
    <s v="NEPC2"/>
    <x v="0"/>
    <x v="2"/>
    <s v="WT01"/>
    <x v="0"/>
    <n v="100"/>
    <s v="N"/>
    <d v="2018-06-27T00:00:00"/>
    <m/>
    <x v="9"/>
    <m/>
    <m/>
    <m/>
    <d v="2018-06-28T00:00:00"/>
    <n v="29"/>
    <n v="0"/>
    <n v="0"/>
    <n v="29"/>
    <x v="2"/>
    <m/>
    <n v="0"/>
    <n v="0"/>
    <n v="0"/>
    <s v="N"/>
    <s v="N"/>
    <s v="N"/>
    <m/>
    <s v="14.AVAILABLE"/>
    <m/>
    <m/>
    <s v="T7998"/>
    <s v="GMT-TelecomEquipmentVendors-Delivery"/>
    <x v="0"/>
    <s v="NETWORK EQUIPMENT PROVIDER &amp; CISCO"/>
    <s v="MODEL B"/>
    <s v="MODEL B"/>
    <x v="0"/>
    <s v="CHENNAI"/>
    <s v="Cdc1 Guindy"/>
    <x v="1"/>
    <x v="0"/>
    <m/>
    <s v="WTDVJ2EL11"/>
    <s v="Developer Java J2EE-L1.1"/>
    <s v="BAS-CCX-Java"/>
    <m/>
    <s v="B"/>
    <s v="TECH"/>
    <s v="BU DU"/>
    <s v="TECH"/>
    <s v="BU DU"/>
    <m/>
    <m/>
    <m/>
    <m/>
    <n v="29"/>
    <x v="1"/>
    <n v="20180723"/>
    <s v="AC"/>
    <n v="20501231"/>
    <s v="WT"/>
    <s v="English Language(L1)"/>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sree.s20@wipro.com"/>
    <x v="0"/>
    <s v="EMP"/>
    <s v="OFFSHORE"/>
    <m/>
    <m/>
    <s v="ALLOCATED NO BILLED"/>
    <n v="179627"/>
    <s v="NEP-NSN-MD-1390-NPT"/>
    <n v="2081"/>
    <s v="ALCATEL USA"/>
    <x v="2"/>
    <s v="INDIA"/>
    <s v="REST OF THE WORLD"/>
    <s v="INDIA"/>
    <s v="REST OF THE WORLD"/>
    <s v="ROW"/>
    <s v="TECH"/>
    <s v="TECH"/>
    <s v="NEP-NSN-MD-1390-NPT"/>
    <m/>
    <m/>
    <m/>
    <s v="Nokia Siemens Networks"/>
    <m/>
    <m/>
    <n v="8.3000000000000004E-2"/>
    <s v="WT"/>
    <s v="OFFSHORE"/>
    <s v="RoW"/>
    <x v="0"/>
    <m/>
    <s v="NO"/>
    <s v="YES"/>
    <s v="NA"/>
    <s v="NA - Rookie"/>
    <s v="Fresher Engagement"/>
    <s v="Not Available"/>
    <s v="NA"/>
    <s v="Allocated and Not Billed"/>
    <n v="7.327303507599518E-4"/>
    <x v="4"/>
  </r>
  <r>
    <d v="2018-07-27T00:00:00"/>
    <n v="20022350"/>
    <s v="Mahendra Pratap Singh"/>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mahendra.singh1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8967691132113619E-3"/>
    <x v="4"/>
  </r>
  <r>
    <d v="2018-07-27T00:00:00"/>
    <n v="266190"/>
    <s v="Hayathunnisa Shaik"/>
    <x v="2"/>
    <x v="1"/>
    <x v="5"/>
    <x v="0"/>
    <x v="1"/>
    <s v=""/>
    <s v=""/>
    <x v="7"/>
    <x v="4"/>
    <s v="Maddanna"/>
    <x v="0"/>
    <s v="Manogaran V G"/>
    <s v="Chandrika N"/>
    <x v="1"/>
    <x v="7"/>
    <x v="2"/>
    <x v="1"/>
    <s v="B"/>
    <x v="0"/>
    <m/>
    <m/>
    <m/>
    <x v="1"/>
    <m/>
    <x v="4"/>
    <s v="Tech Lead - Application Modernization-L4.1"/>
    <x v="4"/>
    <s v="SCSP"/>
    <s v="SCSP"/>
    <x v="0"/>
    <x v="1"/>
    <s v="WT01"/>
    <x v="4"/>
    <n v="100"/>
    <s v="F"/>
    <m/>
    <m/>
    <x v="165"/>
    <m/>
    <m/>
    <d v="2018-06-29T00:00:00"/>
    <d v="2018-06-30T00:00:00"/>
    <n v="27"/>
    <n v="0"/>
    <n v="0"/>
    <n v="27"/>
    <x v="2"/>
    <d v="2018-08-22T00:00:00"/>
    <n v="0"/>
    <n v="1"/>
    <n v="0"/>
    <s v="N"/>
    <s v="N"/>
    <s v="N"/>
    <m/>
    <s v="13.Allocated"/>
    <m/>
    <m/>
    <s v="WD8143"/>
    <s v="HP  ACCOUNT BENCH"/>
    <x v="0"/>
    <s v="HP ACCOUNT BENCH"/>
    <s v="MODEL B"/>
    <s v="MODEL B"/>
    <x v="0"/>
    <s v="BENGALURU"/>
    <s v="EC2"/>
    <x v="39"/>
    <x v="3"/>
    <m/>
    <s v="WTTLESOL41"/>
    <s v="Tech Lead - Application Modernization-L4.1"/>
    <s v="BAS-CCX-Application Modernization"/>
    <s v="LEAD-L1"/>
    <s v="B"/>
    <s v="TECH"/>
    <s v="BU DU"/>
    <s v="TECH"/>
    <s v="BU DU"/>
    <m/>
    <m/>
    <m/>
    <m/>
    <n v="-12"/>
    <x v="1"/>
    <n v="20501231"/>
    <s v="WT"/>
    <n v="20501231"/>
    <s v="WT"/>
    <s v="Java-J2EE(L4),OOAD and Design Patterns(L2),jQuery(L2),Java Transaction Management(L1)"/>
    <s v="SPRING WEB FLOW (17),JAVA-J2EE (128),JQUERY (17),IBATIS (17),SPRING (13),DB2 UDB (1),HIBERNATE (51),WEB SERVICES (17),JAVASCRIPT (6),J2EE .NET (1),STRUTS (57)"/>
    <s v="N"/>
    <m/>
    <m/>
    <d v="2017-06-13T00:00:00"/>
    <s v="Angular JS"/>
    <s v="LTDU SL"/>
    <s v="N"/>
    <m/>
    <x v="1"/>
    <s v="Non-Deployable"/>
    <s v="Non-Deployable"/>
    <m/>
    <n v="0"/>
    <n v="0"/>
    <n v="0"/>
    <n v="0"/>
    <n v="1"/>
    <n v="1"/>
    <n v="1"/>
    <x v="0"/>
    <s v="HP ACCOUNT BENCH"/>
    <s v="T8254"/>
    <s v="DIGI"/>
    <s v="DIGI-DX"/>
    <m/>
    <m/>
    <s v="BB"/>
    <s v="India"/>
    <s v="HP"/>
    <s v="hayathunnisa.shaik@wipro.com"/>
    <x v="1"/>
    <s v="EMP"/>
    <s v="OFFSHORE"/>
    <d v="2016-02-29T00:00:00"/>
    <m/>
    <s v="ALLOCATED EBD IN NEXT 30 DAYS"/>
    <n v="127171"/>
    <s v="BAM-UBA-PJ-FSVDEV"/>
    <n v="5766"/>
    <s v="U.S. Bank"/>
    <x v="4"/>
    <s v="INDIA"/>
    <s v="REST OF THE WORLD"/>
    <s v="INDIA"/>
    <s v="REST OF THE WORLD"/>
    <s v="ROW"/>
    <s v="BFSI"/>
    <s v="BFSI"/>
    <s v="B-WT01-0005200832-HP"/>
    <m/>
    <m/>
    <m/>
    <m/>
    <m/>
    <m/>
    <n v="5.5"/>
    <s v="WT"/>
    <s v="OFFSHORE"/>
    <s v="RoW"/>
    <x v="0"/>
    <m/>
    <s v="NO"/>
    <s v="NO"/>
    <s v="NA"/>
    <s v="EBD Within Qtr"/>
    <s v="NA - Lateral"/>
    <s v="Log in"/>
    <s v="NA"/>
    <s v="Future Allocation"/>
    <n v="6.4702186293785964E-4"/>
    <x v="1"/>
  </r>
  <r>
    <d v="2018-07-27T00:00:00"/>
    <n v="20020108"/>
    <s v="Akashdeep Vasistha"/>
    <x v="2"/>
    <x v="0"/>
    <x v="3"/>
    <x v="0"/>
    <x v="99"/>
    <s v=""/>
    <s v=""/>
    <x v="5"/>
    <x v="3"/>
    <s v="Raj"/>
    <x v="1"/>
    <s v="Prem Kumar Dama/ Ramesh Balan/Mariam John"/>
    <s v="Manjeet Kaur"/>
    <x v="0"/>
    <x v="1"/>
    <x v="3"/>
    <x v="3"/>
    <s v="C"/>
    <x v="1"/>
    <d v="2018-07-27T00:00:00"/>
    <m/>
    <d v="2018-09-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8"/>
    <x v="1"/>
    <n v="0"/>
    <s v="AC"/>
    <n v="0"/>
    <s v="AC"/>
    <s v="English Language(L1)"/>
    <m/>
    <s v="N"/>
    <m/>
    <m/>
    <m/>
    <m/>
    <m/>
    <s v="N"/>
    <m/>
    <x v="0"/>
    <s v="Non-Deployable"/>
    <s v="Deployable"/>
    <m/>
    <n v="0"/>
    <n v="1"/>
    <n v="1"/>
    <n v="0"/>
    <n v="0"/>
    <n v="0"/>
    <n v="1"/>
    <x v="0"/>
    <s v="NETWORK EQUIPMENT PROVIDER &amp; CISCO"/>
    <m/>
    <m/>
    <m/>
    <m/>
    <m/>
    <m/>
    <s v="India"/>
    <s v="PHILIPS"/>
    <s v="akashdeep.vasistha1@wipro.com"/>
    <x v="1"/>
    <s v="EMP"/>
    <s v="OFFSHORE"/>
    <m/>
    <m/>
    <s v="ALLOCATED EBD IN NEXT 30 DAYS"/>
    <n v="176893"/>
    <s v="NEP-PHI-PJ-E3I6PH22MWAWD"/>
    <n v="3835"/>
    <s v="Philips Consumer Electronics BV"/>
    <x v="2"/>
    <s v="INDIA"/>
    <s v="REST OF THE WORLD"/>
    <s v="INDIA"/>
    <s v="REST OF THE WORLD"/>
    <s v="ROW"/>
    <s v="TECH"/>
    <s v="TECH"/>
    <s v="NEP-PHI-PJ-E3I6PH22MWAWD"/>
    <m/>
    <m/>
    <m/>
    <m/>
    <m/>
    <m/>
    <n v="0"/>
    <s v="WT"/>
    <s v="OFFSHORE"/>
    <s v="RoW"/>
    <x v="0"/>
    <m/>
    <s v="NO"/>
    <s v="YES"/>
    <s v="NA"/>
    <s v="Star/Turbo Hire -Q1'19"/>
    <s v="NA - Lateral"/>
    <s v="Not Available"/>
    <s v="NA"/>
    <s v="Allocated and Not Billed"/>
    <n v="4.1672594562099438E-4"/>
    <x v="3"/>
  </r>
  <r>
    <d v="2018-07-27T00:00:00"/>
    <n v="20015468"/>
    <s v="Medisetti Ram Satya Rao"/>
    <x v="2"/>
    <x v="0"/>
    <x v="3"/>
    <x v="0"/>
    <x v="85"/>
    <s v=""/>
    <s v=""/>
    <x v="14"/>
    <x v="7"/>
    <s v="Maddanna"/>
    <x v="0"/>
    <s v="Srinivasu G"/>
    <s v="Rashmi Prabha"/>
    <x v="3"/>
    <x v="25"/>
    <x v="2"/>
    <x v="4"/>
    <s v="M"/>
    <x v="1"/>
    <d v="2018-09-15T00:00:00"/>
    <m/>
    <d v="2018-11-16T00:00:00"/>
    <x v="0"/>
    <m/>
    <x v="10"/>
    <s v="Developer Unix System Programming-L1.1"/>
    <x v="5"/>
    <s v="PSP"/>
    <s v="PSP"/>
    <x v="0"/>
    <x v="1"/>
    <s v="WT01"/>
    <x v="0"/>
    <n v="100"/>
    <s v="N"/>
    <d v="2018-07-03T00:00:00"/>
    <m/>
    <x v="9"/>
    <m/>
    <m/>
    <m/>
    <d v="2018-07-04T00:00:00"/>
    <n v="23"/>
    <n v="0"/>
    <n v="0"/>
    <n v="23"/>
    <x v="2"/>
    <d v="2018-09-15T00:00:00"/>
    <n v="0"/>
    <n v="0"/>
    <n v="0"/>
    <s v="N"/>
    <s v="N"/>
    <s v="N"/>
    <m/>
    <m/>
    <m/>
    <m/>
    <s v="T7997"/>
    <s v="PSP- Bangalore"/>
    <x v="0"/>
    <s v="PSP"/>
    <s v="MODEL B"/>
    <s v="MODEL B"/>
    <x v="0"/>
    <s v="BENGALURU"/>
    <s v="Sarjapur Road 1"/>
    <x v="1"/>
    <x v="0"/>
    <m/>
    <s v="WTDVUSYL11"/>
    <s v="Developer Unix System Programming-L1.1"/>
    <s v="PES-Unix Sys"/>
    <m/>
    <s v="B"/>
    <s v="TECH"/>
    <s v="BU DU"/>
    <s v="TECH"/>
    <s v="BU DU"/>
    <m/>
    <m/>
    <m/>
    <m/>
    <n v="16"/>
    <x v="1"/>
    <n v="0"/>
    <s v="AC"/>
    <n v="0"/>
    <s v="AC"/>
    <m/>
    <m/>
    <s v="N"/>
    <m/>
    <m/>
    <d v="2018-05-29T00:00:00"/>
    <s v="Emerge"/>
    <s v="LTDU SL"/>
    <s v="N"/>
    <m/>
    <x v="1"/>
    <s v="Non-Deployable"/>
    <s v="Deployable"/>
    <m/>
    <n v="0"/>
    <n v="1"/>
    <n v="1"/>
    <n v="0"/>
    <n v="0"/>
    <n v="0"/>
    <n v="1"/>
    <x v="0"/>
    <s v="PSP"/>
    <s v="T7015"/>
    <s v="MAS"/>
    <s v="MAS-MICROSOFT"/>
    <m/>
    <m/>
    <s v="YW"/>
    <s v="India"/>
    <s v="ELECTRONIC ARTS LTD."/>
    <s v="medisetti.rao@wipro.com"/>
    <x v="0"/>
    <s v="EMP"/>
    <s v="OFFSHORE"/>
    <m/>
    <m/>
    <s v="ALLOCATED EBD AFTER 30 DAYS"/>
    <n v="96694"/>
    <s v="SC--EAL-MD-APPS_GDS"/>
    <n v="14775"/>
    <s v="Electronic Arts Inc"/>
    <x v="3"/>
    <s v="INDIA"/>
    <s v="REST OF THE WORLD"/>
    <s v="USA"/>
    <s v="REST OF THE WORLD"/>
    <s v="ROW"/>
    <s v="TECH"/>
    <s v="TECH"/>
    <s v="SC--EAL-MD-APPS_GDS"/>
    <m/>
    <m/>
    <m/>
    <s v="CISCO"/>
    <m/>
    <m/>
    <n v="8.3000000000000004E-2"/>
    <s v="WT"/>
    <s v="OFFSHORE"/>
    <s v="RoW"/>
    <x v="0"/>
    <m/>
    <s v="NO"/>
    <s v="YES"/>
    <s v="NA"/>
    <s v="NA - Rookie"/>
    <s v="Allocated and Not Billed"/>
    <s v="Log in"/>
    <s v="NA"/>
    <s v="Allocated and Not Billed"/>
    <n v="5.14470246278264E-4"/>
    <x v="3"/>
  </r>
  <r>
    <d v="2018-07-27T00:00:00"/>
    <n v="374348"/>
    <s v="Mohmed Shakeel"/>
    <x v="2"/>
    <x v="0"/>
    <x v="3"/>
    <x v="0"/>
    <x v="5"/>
    <s v=""/>
    <s v=""/>
    <x v="7"/>
    <x v="4"/>
    <s v="Maddanna"/>
    <x v="0"/>
    <s v="Manogaran V G"/>
    <s v="Chandrika N"/>
    <x v="1"/>
    <x v="7"/>
    <x v="2"/>
    <x v="1"/>
    <s v="B"/>
    <x v="0"/>
    <d v="2018-07-31T00:00:00"/>
    <m/>
    <d v="2026-01-01T00:00:00"/>
    <x v="1"/>
    <m/>
    <x v="4"/>
    <s v="Developer Portals-L2.2"/>
    <x v="4"/>
    <s v="SCSP"/>
    <s v="SCSP"/>
    <x v="0"/>
    <x v="1"/>
    <s v="WT01"/>
    <x v="3"/>
    <n v="100"/>
    <s v="F"/>
    <d v="2018-06-30T00:00:00"/>
    <m/>
    <x v="166"/>
    <m/>
    <m/>
    <m/>
    <d v="2018-07-01T00:00:00"/>
    <n v="26"/>
    <n v="10"/>
    <n v="0"/>
    <n v="16"/>
    <x v="2"/>
    <m/>
    <n v="0"/>
    <n v="0"/>
    <n v="0"/>
    <s v="N"/>
    <s v="N"/>
    <s v="N"/>
    <m/>
    <s v="13.Allocated"/>
    <m/>
    <m/>
    <s v="T7661"/>
    <s v="HP  ACCOUNT BENCH"/>
    <x v="0"/>
    <s v="HP ACCOUNT BENCH"/>
    <s v="MODEL B"/>
    <s v="MODEL B"/>
    <x v="0"/>
    <s v="BENGALURU"/>
    <s v="EC2"/>
    <x v="132"/>
    <x v="1"/>
    <m/>
    <s v="WTDVPORL22"/>
    <s v="Developer Portals-L2.2"/>
    <s v="BAS-CCX-Portals"/>
    <s v="DEVELOPER-L2"/>
    <s v="B"/>
    <s v="TECH"/>
    <s v="BU DU"/>
    <s v="TECH"/>
    <s v="BU DU"/>
    <m/>
    <m/>
    <m/>
    <m/>
    <n v="26"/>
    <x v="1"/>
    <n v="20501231"/>
    <s v="WT"/>
    <n v="20501231"/>
    <s v="WT"/>
    <s v="Bootstrap(L2),Spring(L1),Hibernate(L1),CG-BAS-CCX(L1),HTML 5(L1),CG-BAS-CCX(L2)"/>
    <s v="JSP - JAVA SERVER PAGES (3),CORE JAVA (15),HIBERNATE (15),JAVA-J2EE (13),SPRING (15),SPRING BOOT (2),LIFERAY PORTAL SERVER (11)"/>
    <s v="N"/>
    <m/>
    <m/>
    <d v="2018-03-26T00:00:00"/>
    <s v="CSS3 L1"/>
    <s v="LTDU SL"/>
    <s v="N"/>
    <m/>
    <x v="1"/>
    <s v="Non-Deployable"/>
    <s v="Non-Deployable"/>
    <m/>
    <n v="0"/>
    <n v="0"/>
    <n v="0"/>
    <n v="0"/>
    <n v="1"/>
    <n v="1"/>
    <n v="1"/>
    <x v="0"/>
    <s v="HP ACCOUNT BENCH"/>
    <s v="T8254"/>
    <s v="DIGI"/>
    <s v="DIGI-DX"/>
    <n v="517"/>
    <s v="SOA/APPLICATION/LEGACY MO"/>
    <s v="BB"/>
    <s v="India"/>
    <s v="HP"/>
    <s v="mohmed.shakeel@wipro.com"/>
    <x v="1"/>
    <s v="EMP"/>
    <s v="OFFSHORE"/>
    <d v="2018-04-30T00:00:00"/>
    <m/>
    <s v="AVAILABLE"/>
    <n v="186726"/>
    <s v="TECH-CCX-CADRE-PROJECT"/>
    <n v="0"/>
    <s v="Internal Project"/>
    <x v="5"/>
    <s v="INDIA"/>
    <s v="REST OF THE WORLD"/>
    <s v="INDIA"/>
    <s v="REST OF THE WORLD"/>
    <s v="ROW"/>
    <s v="TECH"/>
    <s v="TECH"/>
    <s v="B-WT01-0005200832-HP"/>
    <m/>
    <m/>
    <m/>
    <s v="HP"/>
    <m/>
    <m/>
    <n v="1.4159999999999999"/>
    <s v="WT"/>
    <s v="OFFSHORE"/>
    <s v="RoW"/>
    <x v="0"/>
    <m/>
    <s v="NO"/>
    <s v="NO"/>
    <s v="NA"/>
    <s v="NA: Non-Deployable"/>
    <s v="NA - Lateral"/>
    <s v="Not Available"/>
    <s v="NA"/>
    <s v="Future Allocation"/>
    <n v="4.1672594562099438E-4"/>
    <x v="1"/>
  </r>
  <r>
    <d v="2018-07-27T00:00:00"/>
    <n v="20021067"/>
    <s v="Anurag Kumar"/>
    <x v="2"/>
    <x v="1"/>
    <x v="5"/>
    <x v="0"/>
    <x v="87"/>
    <s v=""/>
    <s v=""/>
    <x v="12"/>
    <x v="4"/>
    <s v="Maddanna"/>
    <x v="0"/>
    <s v="Prem Kumar Dama/ Ramesh Balan/Mariam John"/>
    <s v="Manjeet Kaur"/>
    <x v="2"/>
    <x v="5"/>
    <x v="2"/>
    <x v="4"/>
    <s v="T"/>
    <x v="2"/>
    <m/>
    <d v="2018-07-09T00:00:00"/>
    <d v="2018-08-03T00:00:00"/>
    <x v="0"/>
    <m/>
    <x v="4"/>
    <m/>
    <x v="4"/>
    <s v="NEPC1"/>
    <s v="NEPC1"/>
    <x v="0"/>
    <x v="3"/>
    <s v="WT01"/>
    <x v="0"/>
    <n v="100"/>
    <s v="N"/>
    <m/>
    <m/>
    <x v="36"/>
    <m/>
    <m/>
    <m/>
    <d v="2018-07-02T00:00:00"/>
    <n v="25"/>
    <n v="0"/>
    <n v="0"/>
    <n v="25"/>
    <x v="2"/>
    <m/>
    <n v="0"/>
    <n v="0"/>
    <n v="0"/>
    <s v="N"/>
    <s v="N"/>
    <s v="N"/>
    <m/>
    <s v="15.Rookie&lt;60D"/>
    <m/>
    <m/>
    <s v="T7998"/>
    <s v="GMT-TelecomEquipmentVendors-Delivery"/>
    <x v="0"/>
    <s v="NETWORK EQUIPMENT PROVIDER &amp; CISCO"/>
    <s v="MODEL B"/>
    <s v="MODEL B"/>
    <x v="0"/>
    <s v="BENGALURU"/>
    <s v="Sarjapur Road 1"/>
    <x v="0"/>
    <x v="0"/>
    <m/>
    <m/>
    <m/>
    <m/>
    <m/>
    <s v="B"/>
    <s v="TECH"/>
    <s v="BU DU"/>
    <s v="TECH"/>
    <s v="BU DU"/>
    <m/>
    <m/>
    <m/>
    <m/>
    <n v="25"/>
    <x v="1"/>
    <n v="20501231"/>
    <s v="WT"/>
    <n v="20501231"/>
    <s v="WT"/>
    <m/>
    <s v="FULLSTACK JAVA (1)"/>
    <s v="N"/>
    <m/>
    <m/>
    <m/>
    <m/>
    <s v="LTDU SL"/>
    <s v="N"/>
    <m/>
    <x v="0"/>
    <s v="Non-Deployable"/>
    <m/>
    <m/>
    <n v="0"/>
    <n v="1"/>
    <n v="1"/>
    <n v="0"/>
    <n v="0"/>
    <n v="0"/>
    <n v="1"/>
    <x v="0"/>
    <s v="NETWORK EQUIPMENT PROVIDER &amp; CISCO"/>
    <s v="T8254"/>
    <s v="DIGI"/>
    <s v="DIGI-DX"/>
    <n v="517"/>
    <s v="SOA/APPLICATION/LEGACY MO"/>
    <s v="BB"/>
    <s v="India"/>
    <s v="ERICSSON"/>
    <s v="anurag.kumar18@wipro.com"/>
    <x v="0"/>
    <s v="EMP"/>
    <s v="OFFSHORE"/>
    <m/>
    <m/>
    <s v="ALLOCATED NO BILLED"/>
    <n v="118939"/>
    <s v="NEP-ERI-MD-OTHERS"/>
    <n v="535"/>
    <s v="Ericsson AB"/>
    <x v="4"/>
    <s v="INDIA"/>
    <s v="REST OF THE WORLD"/>
    <s v="INDIA"/>
    <s v="REST OF THE WORLD"/>
    <s v="ROW"/>
    <s v="TECH"/>
    <s v="TECH"/>
    <s v="NEP-ERI-MD-OTHERS"/>
    <m/>
    <m/>
    <m/>
    <m/>
    <m/>
    <m/>
    <n v="0"/>
    <s v="WT"/>
    <s v="OFFSHORE"/>
    <s v="RoW"/>
    <x v="0"/>
    <m/>
    <s v="NO"/>
    <s v="YES"/>
    <s v="NA"/>
    <s v="NA - Rookie"/>
    <s v="Fresher Engagement"/>
    <s v="Not Available"/>
    <s v="NA"/>
    <s v="Allocated and Not Billed"/>
    <n v="5.6879460360254367E-4"/>
    <x v="4"/>
  </r>
  <r>
    <d v="2018-07-27T00:00:00"/>
    <n v="392186"/>
    <s v="Bhalodia Nehal Devajeebhai"/>
    <x v="1"/>
    <x v="1"/>
    <x v="1"/>
    <x v="0"/>
    <x v="1"/>
    <s v=""/>
    <s v=""/>
    <x v="7"/>
    <x v="4"/>
    <s v="Maddanna"/>
    <x v="0"/>
    <s v="Manogaran V G"/>
    <s v="Chandrika N"/>
    <x v="1"/>
    <x v="7"/>
    <x v="2"/>
    <x v="1"/>
    <s v="B"/>
    <x v="0"/>
    <m/>
    <m/>
    <m/>
    <x v="1"/>
    <m/>
    <x v="4"/>
    <s v="Developer - Application Modernization-L2.2"/>
    <x v="4"/>
    <s v="SCSP"/>
    <s v="SCSP"/>
    <x v="0"/>
    <x v="1"/>
    <s v="WT01"/>
    <x v="3"/>
    <n v="100"/>
    <s v="F"/>
    <d v="2018-06-30T00:00:00"/>
    <m/>
    <x v="167"/>
    <m/>
    <m/>
    <m/>
    <d v="2018-07-01T00:00:00"/>
    <n v="26"/>
    <n v="5"/>
    <n v="0"/>
    <n v="21"/>
    <x v="2"/>
    <m/>
    <n v="0"/>
    <n v="1"/>
    <n v="1"/>
    <s v="N"/>
    <s v="N"/>
    <s v="N"/>
    <m/>
    <s v="10.Reserved"/>
    <m/>
    <m/>
    <s v="T7661"/>
    <s v="HP  ACCOUNT BENCH"/>
    <x v="0"/>
    <s v="HP ACCOUNT BENCH"/>
    <s v="MODEL B"/>
    <s v="MODEL B"/>
    <x v="0"/>
    <s v="BENGALURU"/>
    <s v="EC2"/>
    <x v="24"/>
    <x v="4"/>
    <m/>
    <s v="WTDVEWSL22"/>
    <s v="Developer - Application Modernization-L2.2"/>
    <s v="BAS-CCX-Application Modernization"/>
    <s v="DEVELOPER-L2"/>
    <s v="B"/>
    <s v="TECH"/>
    <s v="BU DU"/>
    <s v="TECH"/>
    <s v="BU DU"/>
    <m/>
    <m/>
    <m/>
    <m/>
    <n v="26"/>
    <x v="0"/>
    <n v="20501231"/>
    <s v="WT"/>
    <n v="20501231"/>
    <s v="WT"/>
    <m/>
    <s v="CG-BAS-CCX (9),JDBC - JAVA DATABASE CONNECTIVITY (9),JAVA-J2EE (9),CORE JAVA (9),JSP - JAVA SERVER PAGES (9)"/>
    <s v="N"/>
    <m/>
    <m/>
    <d v="2017-09-26T00:00:00"/>
    <s v="Spirit of Wipro Laterals"/>
    <s v="LTDU SL"/>
    <s v="N"/>
    <m/>
    <x v="1"/>
    <s v="Deployable"/>
    <s v="Non-Deployable"/>
    <m/>
    <n v="0"/>
    <n v="0"/>
    <n v="0"/>
    <n v="0"/>
    <n v="1"/>
    <n v="1"/>
    <n v="1"/>
    <x v="0"/>
    <s v="HP ACCOUNT BENCH"/>
    <s v="T8254"/>
    <s v="DIGI"/>
    <s v="DIGI-DX"/>
    <n v="517"/>
    <s v="SOA/APPLICATION/LEGACY MO"/>
    <s v="BB"/>
    <s v="India"/>
    <s v="HP"/>
    <s v="bhalodia.devajeebhai@wipro.com"/>
    <x v="1"/>
    <s v="EMP"/>
    <s v="OFFSHORE"/>
    <m/>
    <m/>
    <s v="RESERVED"/>
    <m/>
    <m/>
    <m/>
    <m/>
    <x v="0"/>
    <s v="INDIA"/>
    <s v="REST OF THE WORLD"/>
    <s v="INDIA"/>
    <s v="REST OF THE WORLD"/>
    <s v="ROW"/>
    <m/>
    <m/>
    <s v="B-WT01-0005200832-HP"/>
    <m/>
    <m/>
    <m/>
    <s v="HP"/>
    <m/>
    <m/>
    <n v="0.83299999999999996"/>
    <s v="WT"/>
    <s v="OFFSHORE"/>
    <s v="RoW"/>
    <x v="0"/>
    <m/>
    <s v="NO"/>
    <s v="YES"/>
    <s v="NA"/>
    <s v="NA: Non-Deployable"/>
    <s v="NA - Lateral"/>
    <s v="Not Available"/>
    <s v="NA"/>
    <s v="Reserved"/>
    <n v="3.8672414648387859E-3"/>
    <x v="1"/>
  </r>
  <r>
    <d v="2018-07-27T00:00:00"/>
    <n v="20020026"/>
    <s v="Vikash Kumar"/>
    <x v="2"/>
    <x v="0"/>
    <x v="3"/>
    <x v="0"/>
    <x v="99"/>
    <s v=""/>
    <s v=""/>
    <x v="5"/>
    <x v="3"/>
    <s v="Raj"/>
    <x v="1"/>
    <s v="Prem Kumar Dama/ Ramesh Balan/Mariam John"/>
    <s v="Manjeet Kaur"/>
    <x v="0"/>
    <x v="22"/>
    <x v="3"/>
    <x v="4"/>
    <s v="T"/>
    <x v="1"/>
    <d v="2018-07-27T00:00:00"/>
    <m/>
    <d v="2018-08-27T00:00:00"/>
    <x v="1"/>
    <m/>
    <x v="0"/>
    <m/>
    <x v="3"/>
    <s v="NEPC2"/>
    <s v="NEPC2"/>
    <x v="2"/>
    <x v="0"/>
    <s v="WT01"/>
    <x v="3"/>
    <n v="100"/>
    <s v="N"/>
    <m/>
    <m/>
    <x v="123"/>
    <m/>
    <m/>
    <m/>
    <d v="2018-06-27T00:00:00"/>
    <n v="30"/>
    <n v="0"/>
    <n v="0"/>
    <n v="30"/>
    <x v="2"/>
    <d v="2018-07-27T00:00:00"/>
    <n v="0"/>
    <n v="1"/>
    <n v="0"/>
    <s v="N"/>
    <s v="N"/>
    <s v="N"/>
    <m/>
    <s v="14.AVAILABLE"/>
    <m/>
    <m/>
    <s v="T8077"/>
    <s v="GMT-TelecomEquipmentVendors-Delivery"/>
    <x v="0"/>
    <s v="NETWORK EQUIPMENT PROVIDER &amp; CISCO"/>
    <s v="DAAI"/>
    <s v="DAAI-BI"/>
    <x v="0"/>
    <s v="BENGALURU"/>
    <s v="Sarjapur Road 1"/>
    <x v="0"/>
    <x v="4"/>
    <m/>
    <m/>
    <m/>
    <m/>
    <m/>
    <s v="C"/>
    <s v="TECH"/>
    <s v="BU DU"/>
    <s v="DAAI"/>
    <s v="SL"/>
    <m/>
    <m/>
    <m/>
    <m/>
    <n v="29"/>
    <x v="1"/>
    <n v="0"/>
    <s v="AC"/>
    <n v="0"/>
    <s v="AC"/>
    <s v="English Language(L1)"/>
    <m/>
    <s v="N"/>
    <m/>
    <m/>
    <m/>
    <m/>
    <m/>
    <s v="N"/>
    <m/>
    <x v="0"/>
    <s v="Non-Deployable"/>
    <s v="Deployable"/>
    <m/>
    <n v="0"/>
    <n v="1"/>
    <n v="1"/>
    <n v="0"/>
    <n v="0"/>
    <n v="0"/>
    <n v="1"/>
    <x v="0"/>
    <s v="NETWORK EQUIPMENT PROVIDER &amp; CISCO"/>
    <m/>
    <m/>
    <m/>
    <m/>
    <m/>
    <m/>
    <s v="India"/>
    <s v="HUAWEI"/>
    <s v="vikash.kumar74@wipro.com"/>
    <x v="1"/>
    <s v="EMP"/>
    <s v="OFFSHORE"/>
    <m/>
    <m/>
    <s v="ALLOCATED EBD IN NEXT 30 DAYS"/>
    <n v="123514"/>
    <s v="NEP-HUA-PJ-BGDATSCI_ARCH"/>
    <n v="13288"/>
    <s v="Huawei Technologies Co., Ltd."/>
    <x v="4"/>
    <s v="INDIA"/>
    <s v="REST OF THE WORLD"/>
    <s v="INDIA"/>
    <s v="REST OF THE WORLD"/>
    <s v="ROW"/>
    <s v="TECH"/>
    <s v="TECH"/>
    <s v="NEP-HUA-PJ-BGDATSCI_ARCH"/>
    <m/>
    <m/>
    <m/>
    <m/>
    <m/>
    <m/>
    <n v="0"/>
    <s v="WT"/>
    <s v="OFFSHORE"/>
    <s v="RoW"/>
    <x v="0"/>
    <m/>
    <s v="NO"/>
    <s v="YES"/>
    <s v="NA"/>
    <s v="Star/Turbo Hire -Q1'19"/>
    <s v="NA - Lateral"/>
    <s v="In progress"/>
    <s v="NA"/>
    <s v="Allocated and Not Billed"/>
    <n v="1.1920964135167084E-3"/>
    <x v="3"/>
  </r>
  <r>
    <d v="2018-07-27T00:00:00"/>
    <n v="352490"/>
    <s v="Ananthi S"/>
    <x v="2"/>
    <x v="0"/>
    <x v="3"/>
    <x v="0"/>
    <x v="93"/>
    <m/>
    <m/>
    <x v="12"/>
    <x v="4"/>
    <s v="Maddanna"/>
    <x v="0"/>
    <s v="Prem Kumar Dama/ Ramesh Balan/Mariam John"/>
    <s v="Manjeet Kaur"/>
    <x v="2"/>
    <x v="5"/>
    <x v="2"/>
    <x v="2"/>
    <s v="O"/>
    <x v="1"/>
    <d v="2018-08-06T00:00:00"/>
    <m/>
    <d v="2018-09-27T00:00:00"/>
    <x v="1"/>
    <m/>
    <x v="4"/>
    <s v="Developer Java J2EE-L2.1"/>
    <x v="4"/>
    <s v="NEPC1"/>
    <s v="NEPC1"/>
    <x v="0"/>
    <x v="1"/>
    <s v="WT01"/>
    <x v="3"/>
    <n v="100"/>
    <s v="N"/>
    <d v="2018-07-04T00:00:00"/>
    <m/>
    <x v="48"/>
    <m/>
    <m/>
    <m/>
    <d v="2018-07-05T00:00:00"/>
    <n v="22"/>
    <n v="0"/>
    <n v="0"/>
    <n v="22"/>
    <x v="2"/>
    <d v="2018-08-06T00:00:00"/>
    <n v="0"/>
    <n v="0"/>
    <n v="0"/>
    <s v="N"/>
    <s v="N"/>
    <s v="N"/>
    <m/>
    <m/>
    <m/>
    <m/>
    <s v="T7998"/>
    <s v="TMT-Telecom IT- BLR"/>
    <x v="0"/>
    <s v="NETWORK EQUIPMENT PROVIDER &amp; CISCO"/>
    <s v="MODEL B"/>
    <s v="MODEL B"/>
    <x v="0"/>
    <s v="BENGALURU"/>
    <s v="EC SEZ Ut 2 S2"/>
    <x v="43"/>
    <x v="4"/>
    <m/>
    <s v="WTDVJ2EL21"/>
    <s v="Developer Java J2EE-L2.1"/>
    <s v="BAS-CCX-Java"/>
    <s v="DEVELOPER-L2"/>
    <s v="B"/>
    <s v="TECH"/>
    <s v="BU DU"/>
    <s v="TECH"/>
    <s v="BU DU"/>
    <m/>
    <m/>
    <m/>
    <m/>
    <n v="11"/>
    <x v="1"/>
    <n v="0"/>
    <s v="AC"/>
    <n v="0"/>
    <s v="AC"/>
    <s v="Hibernate(L1),Hybris(L1),McAfee Antivirus Endpoint Protection Solution - EPS(L1),CG-BAS-CCX(L2),Core Java(L1)"/>
    <s v="JAX-RS - JAVA API FOR RESTFUL WEB SERVICES (2),HIBERNATE (2),JAVASCRIPT (3),CORE JAVA (2),PL-SQL (5),JUNIT (2),CSS (1)"/>
    <s v="N"/>
    <m/>
    <m/>
    <d v="2018-03-26T00:00:00"/>
    <s v="Oil and Gas - Downstream - L2"/>
    <s v="LTDU SL"/>
    <s v="N"/>
    <m/>
    <x v="1"/>
    <s v="Non-Deployable"/>
    <s v="Deployable"/>
    <m/>
    <n v="0"/>
    <n v="1"/>
    <n v="1"/>
    <n v="0"/>
    <n v="0"/>
    <n v="0"/>
    <n v="1"/>
    <x v="0"/>
    <s v="NETWORK EQUIPMENT PROVIDER &amp; CISCO"/>
    <s v="T5212"/>
    <s v="DIGI"/>
    <s v="DIGI-DX"/>
    <m/>
    <m/>
    <s v="BB"/>
    <s v="India"/>
    <s v="ERICSSON"/>
    <s v="ananthi.s64@wipro.com"/>
    <x v="1"/>
    <s v="EMP"/>
    <s v="OFFSHORE"/>
    <m/>
    <m/>
    <s v="ALLOCATED EBD IN NEXT 30 DAYS"/>
    <n v="185847"/>
    <s v="NEP-ERI-PJ-ENM_FIRMWARE"/>
    <n v="535"/>
    <s v="Ericsson AB"/>
    <x v="1"/>
    <s v="INDIA"/>
    <s v="REST OF THE WORLD"/>
    <s v="INDIA"/>
    <s v="REST OF THE WORLD"/>
    <s v="ROW"/>
    <s v="TECH"/>
    <s v="TECH"/>
    <s v="NEP-ERI-PJ-ENM_FIRMWARE"/>
    <m/>
    <m/>
    <m/>
    <s v="ERICSSON"/>
    <m/>
    <m/>
    <n v="2"/>
    <s v="WT"/>
    <s v="OFFSHORE"/>
    <s v="RoW"/>
    <x v="0"/>
    <m/>
    <s v="NO"/>
    <s v="NO"/>
    <s v="NA"/>
    <s v="EBD Within Qtr"/>
    <s v="NA - Lateral"/>
    <s v="In progress"/>
    <s v="NA"/>
    <s v="Allocated and Not Billed"/>
    <n v="4.0497339340811117E-3"/>
    <x v="3"/>
  </r>
  <r>
    <d v="2018-07-27T00:00:00"/>
    <n v="196825"/>
    <s v="Haranath Tatavarthy"/>
    <x v="2"/>
    <x v="0"/>
    <x v="3"/>
    <x v="0"/>
    <x v="79"/>
    <m/>
    <m/>
    <x v="9"/>
    <x v="5"/>
    <s v="Bhagyashree"/>
    <x v="1"/>
    <s v="Prem Kumar Dama/ Ramesh Balan/Mariam John"/>
    <s v="Manjeet Kaur"/>
    <x v="0"/>
    <x v="6"/>
    <x v="4"/>
    <x v="4"/>
    <s v="C"/>
    <x v="1"/>
    <d v="2018-08-01T00:00:00"/>
    <m/>
    <d v="2018-10-06T00:00:00"/>
    <x v="1"/>
    <m/>
    <x v="0"/>
    <s v="Tech Lead Unix System Programming-L4.1"/>
    <x v="3"/>
    <s v="NEPC2"/>
    <s v="NEPC2"/>
    <x v="0"/>
    <x v="1"/>
    <s v="WT01"/>
    <x v="4"/>
    <n v="100"/>
    <s v="N"/>
    <d v="2018-06-30T00:00:00"/>
    <m/>
    <x v="168"/>
    <m/>
    <d v="2017-07-29T00:00:00"/>
    <m/>
    <d v="2018-07-01T00:00:00"/>
    <n v="26"/>
    <n v="10"/>
    <n v="0"/>
    <n v="16"/>
    <x v="2"/>
    <m/>
    <n v="0"/>
    <n v="4"/>
    <n v="1"/>
    <s v="Y"/>
    <s v="N"/>
    <s v="N"/>
    <d v="2016-05-22T00:00:00"/>
    <m/>
    <m/>
    <m/>
    <s v="T81151"/>
    <s v="TMT-Telecom IT- BLR"/>
    <x v="0"/>
    <s v="NETWORK EQUIPMENT PROVIDER &amp; CISCO"/>
    <s v="PES"/>
    <s v="PES TPG - HW &amp; SW SYSTEMS"/>
    <x v="1"/>
    <s v="California"/>
    <s v="San Jose"/>
    <x v="133"/>
    <x v="3"/>
    <m/>
    <s v="WTTLUSYL41"/>
    <s v="Tech Lead Unix System Programming-L4.1"/>
    <s v="PES-Unix Sys"/>
    <s v="LEAD-L1"/>
    <s v="A"/>
    <s v="TECH"/>
    <s v="BU DU"/>
    <s v="PES"/>
    <s v="SL DU"/>
    <s v="Valid Cases"/>
    <s v="CISCO SYSTEMS INC"/>
    <s v="Dependant Permit Stamping"/>
    <s v="H4 Stamping - Separate"/>
    <n v="4"/>
    <x v="1"/>
    <n v="0"/>
    <s v="AC"/>
    <n v="0"/>
    <s v="AC"/>
    <s v="Unix Application Debugging(L2),Batch Processing(L3),Unix Application Programming(L4),System Software Design(L3),Communication(L2),English Language(L1),C++(L2),Unix System Internals(L2),Application Integration(L3)"/>
    <s v="LINUX - SHELL (15),DATA NETWORKING - IMPLEMENTATION AND MAINTENANCE (35),PPPOX (2),RTOS (14),DHCP (24),ASIC DESIGN (125),L2 PROTOCOLS (66),UNIX DEVELOPER TOOLS (127),MOBILE AND WIRELESS (46),TCP-IP (41),C++ (24),OOAD AND DESIGN PATTERNS (3),WSDL - WEB SERVICES DESCRIPTION LANGUAGE (9),L3 ROUTING AND FORWARDING TECHNOLOGIES (16),NETWORK DATA IMPLEMENTATION (20),DATACOM TESTING (2),C PROGRAMMING (171),PYTHON SCRIPTING (125),EMBEDDED LINUX (15)"/>
    <s v="N"/>
    <d v="2018-04-09T00:00:00"/>
    <d v="2018-10-19T00:00:00"/>
    <d v="2017-07-26T00:00:00"/>
    <s v="Architectural Patterns Case Study"/>
    <s v="LTDU SL"/>
    <s v="N"/>
    <m/>
    <x v="1"/>
    <s v="Non-Deployable"/>
    <s v="Deployable"/>
    <m/>
    <n v="1"/>
    <n v="0"/>
    <n v="1"/>
    <n v="0"/>
    <n v="0"/>
    <n v="0"/>
    <n v="1"/>
    <x v="0"/>
    <s v="NETWORK EQUIPMENT PROVIDER &amp; CISCO"/>
    <m/>
    <m/>
    <m/>
    <m/>
    <m/>
    <m/>
    <s v="USA"/>
    <s v="ALE INTERNATIONAL"/>
    <s v="haranath.tatavarthy@wipro.com"/>
    <x v="1"/>
    <s v="EMP"/>
    <s v="Onsite-LT"/>
    <m/>
    <m/>
    <s v="ALLOCATED EBD IN NEXT 30 DAYS"/>
    <n v="96254"/>
    <s v="TEV-A-L-MD-AOS-ONSITE"/>
    <n v="19707"/>
    <s v="ALE International"/>
    <x v="2"/>
    <s v="INDIA"/>
    <s v="REST OF THE WORLD"/>
    <s v="INDIA"/>
    <s v="REST OF THE WORLD"/>
    <s v="ROW"/>
    <s v="PES"/>
    <s v="TECH"/>
    <s v="TEV-A-L-MD-AOS-ONSITE"/>
    <n v="0"/>
    <n v="0"/>
    <s v="VALID"/>
    <s v="CISCO"/>
    <s v="Approved"/>
    <d v="2016-05-06T00:00:00"/>
    <n v="8.0830000000000002"/>
    <s v="WT"/>
    <s v="Onsite-LT"/>
    <s v="America"/>
    <x v="0"/>
    <m/>
    <s v="NO"/>
    <s v="NO"/>
    <s v="Allocated - no EBD"/>
    <s v="NA - Onsite"/>
    <s v="NA - Onsite"/>
    <s v="Not Available"/>
    <s v="NA"/>
    <s v="Allocated and Not Billed"/>
    <n v="1.1160051530794718E-3"/>
    <x v="5"/>
  </r>
  <r>
    <d v="2018-07-27T00:00:00"/>
    <n v="390505"/>
    <s v="Apoorv Dubey"/>
    <x v="1"/>
    <x v="1"/>
    <x v="7"/>
    <x v="0"/>
    <x v="65"/>
    <s v=""/>
    <s v=""/>
    <x v="10"/>
    <x v="1"/>
    <s v="Maddanna"/>
    <x v="0"/>
    <s v="Prem Kumar Dama/ Ramesh Balan/Mariam John"/>
    <s v="Manjeet Kaur"/>
    <x v="2"/>
    <x v="23"/>
    <x v="1"/>
    <x v="1"/>
    <s v="I"/>
    <x v="1"/>
    <m/>
    <d v="2018-07-23T00:00:00"/>
    <d v="2018-12-27T00:00:00"/>
    <x v="1"/>
    <m/>
    <x v="1"/>
    <s v="Developer Telecom-L3.2"/>
    <x v="1"/>
    <s v="NEPC1"/>
    <s v="NEPC1"/>
    <x v="0"/>
    <x v="1"/>
    <s v="WT01"/>
    <x v="2"/>
    <n v="100"/>
    <s v="N"/>
    <d v="2018-07-09T00:00:00"/>
    <m/>
    <x v="169"/>
    <m/>
    <m/>
    <m/>
    <d v="2018-07-10T00:00:00"/>
    <n v="17"/>
    <n v="1"/>
    <n v="0"/>
    <n v="16"/>
    <x v="2"/>
    <m/>
    <n v="0"/>
    <n v="0"/>
    <n v="0"/>
    <s v="N"/>
    <s v="N"/>
    <s v="N"/>
    <m/>
    <m/>
    <m/>
    <m/>
    <s v="T5212"/>
    <s v="TMT-Telecom IT- BLR"/>
    <x v="0"/>
    <s v="NETWORK EQUIPMENT PROVIDER &amp; CISCO"/>
    <s v="DDM"/>
    <s v="DDM"/>
    <x v="0"/>
    <s v="BENGALURU"/>
    <s v="EC2"/>
    <x v="32"/>
    <x v="1"/>
    <m/>
    <s v="WTDVTDSL32"/>
    <s v="Developer Telecom-L3.2"/>
    <s v="Telecom"/>
    <s v="DEVELOPER-L3"/>
    <s v="R"/>
    <s v="TECH"/>
    <s v="BU DU"/>
    <s v="TECH"/>
    <s v="BU DU"/>
    <m/>
    <m/>
    <m/>
    <m/>
    <n v="17"/>
    <x v="1"/>
    <n v="0"/>
    <s v="AC"/>
    <n v="0"/>
    <s v="AC"/>
    <s v="Python Scripting(L2)"/>
    <s v="APACHE MAVEN (24),AMAZON WEB SERVICES - AWS (10),WEBLOGIC APP SERVER (11),CORE JAVA (24),EJB - ENTERPRISE JAVA BEANS (3),MYSQL (10),JAX-RS - JAVA API FOR RESTFUL WEB SERVICES (11),SPRING (21),AGILE-SCRUM - MNT (3),JAVASCRIPT (3)"/>
    <s v="N"/>
    <m/>
    <m/>
    <d v="2017-10-06T00:00:00"/>
    <s v="EJB - Enterprise Java Beans"/>
    <m/>
    <s v="N"/>
    <m/>
    <x v="1"/>
    <s v="Non-Deployable"/>
    <s v="Deployable"/>
    <m/>
    <n v="0"/>
    <n v="1"/>
    <n v="1"/>
    <n v="0"/>
    <n v="0"/>
    <n v="0"/>
    <n v="1"/>
    <x v="0"/>
    <s v="NETWORK EQUIPMENT PROVIDER &amp; CISCO"/>
    <s v="T5082"/>
    <s v="DDM"/>
    <s v="DOMAIN"/>
    <n v="739"/>
    <s v="NEP-VL"/>
    <s v="NG"/>
    <s v="India"/>
    <m/>
    <s v="apoorv.dubey@wipro.com"/>
    <x v="1"/>
    <s v="EMP"/>
    <s v="OFFSHORE"/>
    <m/>
    <m/>
    <s v="ALLOCATED NO BILLED"/>
    <n v="105688"/>
    <s v="GMT_CISCO_COE"/>
    <n v="0"/>
    <m/>
    <x v="5"/>
    <s v="INDIA"/>
    <s v="REST OF THE WORLD"/>
    <s v="INDIA"/>
    <s v="REST OF THE WORLD"/>
    <s v="ROW"/>
    <s v="TECH"/>
    <s v="TECH"/>
    <s v="GMT_CISCO_COE"/>
    <m/>
    <m/>
    <m/>
    <s v="CISCO"/>
    <m/>
    <m/>
    <n v="0.83299999999999996"/>
    <s v="WT"/>
    <s v="OFFSHORE"/>
    <s v="RoW"/>
    <x v="0"/>
    <m/>
    <s v="NO"/>
    <s v="YES"/>
    <s v="NA"/>
    <s v="No Plan"/>
    <s v="NA - Lateral"/>
    <s v="Not Available"/>
    <s v="NA"/>
    <s v="Allocated and Not Billed"/>
    <n v="7.862763578514461E-4"/>
    <x v="5"/>
  </r>
  <r>
    <d v="2018-07-27T00:00:00"/>
    <n v="358905"/>
    <s v="Kuldeep Singh Bais"/>
    <x v="2"/>
    <x v="1"/>
    <x v="5"/>
    <x v="0"/>
    <x v="93"/>
    <s v=""/>
    <s v=""/>
    <x v="10"/>
    <x v="1"/>
    <s v="Maddanna"/>
    <x v="0"/>
    <s v="Prem Kumar Dama/ Ramesh Balan/Mariam John"/>
    <s v="Manjeet Kaur"/>
    <x v="2"/>
    <x v="10"/>
    <x v="1"/>
    <x v="2"/>
    <s v="O"/>
    <x v="1"/>
    <m/>
    <d v="2018-07-16T00:00:00"/>
    <d v="2018-10-01T00:00:00"/>
    <x v="1"/>
    <m/>
    <x v="1"/>
    <s v="Developer Telecom-L2.1"/>
    <x v="1"/>
    <s v="NEPC1"/>
    <s v="NEPC1"/>
    <x v="1"/>
    <x v="1"/>
    <s v="WT01"/>
    <x v="3"/>
    <n v="100"/>
    <s v="N"/>
    <d v="2018-06-30T00:00:00"/>
    <m/>
    <x v="38"/>
    <m/>
    <m/>
    <m/>
    <d v="2018-07-01T00:00:00"/>
    <n v="26"/>
    <n v="0"/>
    <n v="0"/>
    <n v="26"/>
    <x v="2"/>
    <d v="2018-07-16T00:00:00"/>
    <n v="0"/>
    <n v="0"/>
    <n v="0"/>
    <s v="N"/>
    <s v="N"/>
    <s v="N"/>
    <m/>
    <m/>
    <m/>
    <m/>
    <s v="T5212"/>
    <s v="TMT-Telecom IT- BLR"/>
    <x v="0"/>
    <s v="NETWORK EQUIPMENT PROVIDER &amp; CISCO"/>
    <s v="DDM"/>
    <s v="DDM"/>
    <x v="0"/>
    <s v="NATIONAL CAPITAL REGION"/>
    <s v="Greater Noida"/>
    <x v="41"/>
    <x v="4"/>
    <m/>
    <s v="WTDVTDSL21"/>
    <s v="Developer Telecom-L2.1"/>
    <s v="Telecom"/>
    <s v="DEVELOPER-L2"/>
    <s v="R"/>
    <s v="TECH"/>
    <s v="BU DU"/>
    <s v="TECH"/>
    <s v="BU DU"/>
    <m/>
    <m/>
    <m/>
    <m/>
    <n v="26"/>
    <x v="1"/>
    <n v="0"/>
    <s v="AC"/>
    <n v="0"/>
    <s v="AC"/>
    <s v="Business Analysis(L2),Quality Assurance(L1),Business Analysis(L1),JavaFX(L1),Retail Business(L1),Automotive Manufacturing(L1),BDD - Behavioral Driven Development Testing(L1)"/>
    <s v="JAVASCRIPT (3),CSS (1),ANGULAR JS (2),CORE JAVA (29),SPRING (2),HIBERNATE (2),UNIX OS (27),PL-SQL (5),JUNIT (2)"/>
    <s v="N"/>
    <m/>
    <m/>
    <d v="2017-09-12T00:00:00"/>
    <s v="Basics of Presentation Skills"/>
    <m/>
    <s v="N"/>
    <m/>
    <x v="1"/>
    <s v="Non-Deployable"/>
    <s v="Deployable"/>
    <m/>
    <n v="0"/>
    <n v="1"/>
    <n v="1"/>
    <n v="0"/>
    <n v="0"/>
    <n v="0"/>
    <n v="1"/>
    <x v="0"/>
    <s v="NETWORK EQUIPMENT PROVIDER &amp; CISCO"/>
    <s v="T7823"/>
    <s v="DDM"/>
    <s v="DOMAIN"/>
    <n v="739"/>
    <s v="NEP-VL"/>
    <s v="NG"/>
    <s v="India"/>
    <s v="CISCO"/>
    <s v="kuldeepsinghbais.76@wipro.com"/>
    <x v="1"/>
    <s v="EMP"/>
    <s v="OFFSHORE"/>
    <m/>
    <m/>
    <s v="ALLOCATED NO BILLED"/>
    <n v="186198"/>
    <s v="NEP-CIS-PJ-AS-NSO-DEV-1"/>
    <n v="19416"/>
    <s v="Cisco Services Business"/>
    <x v="1"/>
    <s v="INDIA"/>
    <s v="REST OF THE WORLD"/>
    <s v="INDIA"/>
    <s v="REST OF THE WORLD"/>
    <s v="ROW"/>
    <s v="TECH"/>
    <s v="TECH"/>
    <s v="NEP-CIS-PJ-AS-NSO-DEV-1"/>
    <m/>
    <m/>
    <m/>
    <s v="ERICSSON"/>
    <m/>
    <m/>
    <n v="1.9159999999999999"/>
    <s v="WT"/>
    <s v="OFFSHORE"/>
    <s v="RoW"/>
    <x v="0"/>
    <m/>
    <s v="NO"/>
    <s v="NO"/>
    <s v="NA"/>
    <s v="Star/Turbo Hire"/>
    <s v="NA - Lateral"/>
    <s v="In progress"/>
    <s v="NA"/>
    <s v="Allocated and Not Billed"/>
    <n v="7.0560373777437053E-4"/>
    <x v="5"/>
  </r>
  <r>
    <d v="2018-07-27T00:00:00"/>
    <n v="953784"/>
    <s v="S Hardeep Singh"/>
    <x v="2"/>
    <x v="0"/>
    <x v="3"/>
    <x v="0"/>
    <x v="85"/>
    <m/>
    <m/>
    <x v="5"/>
    <x v="3"/>
    <s v="Raj"/>
    <x v="1"/>
    <s v="Prem Kumar Dama/ Ramesh Balan/Mariam John"/>
    <s v="Manjeet Kaur"/>
    <x v="2"/>
    <x v="10"/>
    <x v="3"/>
    <x v="3"/>
    <s v="C"/>
    <x v="1"/>
    <d v="2018-09-15T00:00:00"/>
    <m/>
    <d v="2018-09-27T00:00:00"/>
    <x v="0"/>
    <m/>
    <x v="0"/>
    <s v="Developer Commerce-L1.1"/>
    <x v="3"/>
    <s v="NEPC1"/>
    <s v="NEPC1"/>
    <x v="0"/>
    <x v="1"/>
    <s v="WT85"/>
    <x v="0"/>
    <n v="100"/>
    <s v="N"/>
    <d v="2018-07-02T00:00:00"/>
    <m/>
    <x v="12"/>
    <d v="2018-05-01T00:00:00"/>
    <m/>
    <m/>
    <d v="2018-07-03T00:00:00"/>
    <n v="24"/>
    <n v="0"/>
    <n v="0"/>
    <n v="24"/>
    <x v="2"/>
    <d v="2018-09-15T00:00:00"/>
    <n v="0"/>
    <n v="0"/>
    <n v="0"/>
    <s v="N"/>
    <s v="N"/>
    <s v="N"/>
    <m/>
    <m/>
    <m/>
    <m/>
    <s v="WD8156"/>
    <s v="GMT-CISCO"/>
    <x v="0"/>
    <s v="CISCO"/>
    <s v="DIGI"/>
    <s v="DIGI-DX"/>
    <x v="0"/>
    <s v="BENGALURU"/>
    <s v="SJP SEZ S3"/>
    <x v="11"/>
    <x v="0"/>
    <m/>
    <s v="WTDVPCCL11"/>
    <s v="Developer Commerce-L1.1"/>
    <s v="BAS-CCX-Commerce"/>
    <s v="DEVELOPER-L1"/>
    <s v="C"/>
    <s v="TECH"/>
    <s v="BU DU"/>
    <s v="DIGI"/>
    <s v="SL DU"/>
    <m/>
    <m/>
    <m/>
    <m/>
    <n v="4"/>
    <x v="1"/>
    <n v="0"/>
    <s v="AC"/>
    <n v="0"/>
    <s v="AC"/>
    <s v="English Language(L1)"/>
    <s v="CORE JAVA (3)"/>
    <s v="N"/>
    <m/>
    <m/>
    <d v="2018-03-23T00:00:00"/>
    <s v="PSHC"/>
    <m/>
    <s v="N"/>
    <m/>
    <x v="1"/>
    <s v="Non-Deployable"/>
    <s v="Deployable"/>
    <m/>
    <n v="0"/>
    <n v="1"/>
    <n v="1"/>
    <n v="0"/>
    <n v="0"/>
    <n v="0"/>
    <n v="1"/>
    <x v="0"/>
    <s v="CISCO"/>
    <m/>
    <m/>
    <m/>
    <m/>
    <m/>
    <m/>
    <s v="India"/>
    <s v="CISCO"/>
    <s v="hardeep.singh9@wipro.com"/>
    <x v="0"/>
    <s v="EMP"/>
    <s v="OFFSHORE"/>
    <m/>
    <m/>
    <s v="ALLOCATED EBD AFTER 30 DAYS"/>
    <n v="95250"/>
    <s v="CIS-CIS-PJ-ASA-TEST"/>
    <n v="297"/>
    <s v="CISCO SYSTEMS INC"/>
    <x v="2"/>
    <s v="INDIA"/>
    <s v="REST OF THE WORLD"/>
    <s v="INDIA"/>
    <s v="REST OF THE WORLD"/>
    <s v="ROW"/>
    <s v="TECH"/>
    <s v="TECH"/>
    <s v="CIS-CIS-PJ-ASA-TEST"/>
    <m/>
    <m/>
    <m/>
    <s v="CISCO"/>
    <m/>
    <m/>
    <n v="0.41599999999999998"/>
    <s v="WT"/>
    <s v="OFFSHORE"/>
    <s v="RoW"/>
    <x v="0"/>
    <m/>
    <s v="NO"/>
    <s v="YES"/>
    <s v="NA"/>
    <s v="NA - Rookie"/>
    <s v="Allocated and Not Billed"/>
    <s v="completed"/>
    <s v="NA"/>
    <s v="Allocated and Not Billed"/>
    <n v="5.7025655716557116E-4"/>
    <x v="3"/>
  </r>
  <r>
    <d v="2018-07-27T00:00:00"/>
    <n v="542743"/>
    <s v="Amit Nandi"/>
    <x v="2"/>
    <x v="0"/>
    <x v="3"/>
    <x v="0"/>
    <x v="181"/>
    <s v=""/>
    <s v=""/>
    <x v="8"/>
    <x v="0"/>
    <s v="Maddanna"/>
    <x v="0"/>
    <s v="Prem Kumar Dama/ Ramesh Balan/Mariam John"/>
    <s v="Manjeet Kaur"/>
    <x v="0"/>
    <x v="0"/>
    <x v="1"/>
    <x v="0"/>
    <n v="0"/>
    <x v="0"/>
    <d v="2018-08-15T00:00:00"/>
    <m/>
    <d v="2018-10-01T00:00:00"/>
    <x v="0"/>
    <m/>
    <x v="11"/>
    <s v="Executive - Functional / Support-L1.1"/>
    <x v="0"/>
    <s v="NEPC2"/>
    <s v="NEPC2"/>
    <x v="0"/>
    <x v="1"/>
    <s v="WT01"/>
    <x v="10"/>
    <n v="100"/>
    <s v="F"/>
    <m/>
    <d v="2018-06-30T00:00:00"/>
    <x v="132"/>
    <d v="2017-09-01T00:00:00"/>
    <m/>
    <m/>
    <d v="2018-07-01T00:00:00"/>
    <n v="26"/>
    <n v="1"/>
    <n v="0"/>
    <n v="25"/>
    <x v="2"/>
    <m/>
    <n v="0"/>
    <n v="0"/>
    <n v="0"/>
    <s v="N"/>
    <s v="N"/>
    <s v="N"/>
    <m/>
    <s v="13.Allocated"/>
    <m/>
    <m/>
    <s v="T7111"/>
    <s v="MFG &amp; HITECH-PACE GROUP COST CENTER"/>
    <x v="0"/>
    <s v="PERIPHERALS AND CONSUMER ELECTRONICS"/>
    <s v="DDM"/>
    <s v="DDM"/>
    <x v="0"/>
    <s v="KOLKATA"/>
    <s v="Kolkata"/>
    <x v="92"/>
    <x v="0"/>
    <m/>
    <s v="WTEXECSL11"/>
    <s v="Executive - Functional / Support-L1.1"/>
    <s v="Functional Support"/>
    <m/>
    <s v="R"/>
    <s v="TECH"/>
    <s v="BU DU"/>
    <s v="TECH"/>
    <s v="BU DU"/>
    <m/>
    <m/>
    <m/>
    <m/>
    <n v="26"/>
    <x v="1"/>
    <n v="20501231"/>
    <s v="WT"/>
    <n v="20501231"/>
    <s v="WT"/>
    <m/>
    <s v="ISSUE RESOLUTION (3),QUALITY ASSURANCE (15),EXCEL (19),PRODUCT - TECHNICAL (1),MARKET RESEARCH (3),QUALITY IMPROVEMENT (8)"/>
    <s v="N"/>
    <m/>
    <m/>
    <d v="2017-10-16T00:00:00"/>
    <s v="Basics of Communication Skills"/>
    <m/>
    <s v="N"/>
    <m/>
    <x v="1"/>
    <s v="Non-Deployable"/>
    <s v="Non-Deployable"/>
    <m/>
    <n v="0"/>
    <n v="0"/>
    <n v="0"/>
    <n v="0"/>
    <n v="1"/>
    <n v="1"/>
    <n v="1"/>
    <x v="0"/>
    <s v="PERIPHERALS AND CONSUMER ELECTRONICS"/>
    <m/>
    <s v="DDM"/>
    <s v="DELIVERY MANAGEMENT"/>
    <m/>
    <m/>
    <s v="ZW"/>
    <s v="India"/>
    <m/>
    <s v="amit.nandi2@wipro.com"/>
    <x v="0"/>
    <s v="EMP"/>
    <s v="OFFSHORE"/>
    <m/>
    <m/>
    <s v="AVAILABLE"/>
    <n v="115926"/>
    <s v="PAC-PHI-PJ-PHI-CLS"/>
    <n v="0"/>
    <s v="Internal Project"/>
    <x v="5"/>
    <s v="INDIA"/>
    <s v="REST OF THE WORLD"/>
    <s v="INDIA"/>
    <s v="REST OF THE WORLD"/>
    <s v="ROW"/>
    <s v="TECH"/>
    <s v="TECH"/>
    <m/>
    <m/>
    <m/>
    <m/>
    <m/>
    <m/>
    <m/>
    <n v="5.1660000000000004"/>
    <s v="WT"/>
    <s v="OFFSHORE"/>
    <s v="RoW"/>
    <x v="0"/>
    <m/>
    <s v="NO"/>
    <s v="NO"/>
    <s v="NA"/>
    <s v="NA - Rookie"/>
    <s v="Future Allocation"/>
    <s v="Not Available"/>
    <s v="NA"/>
    <s v="Future Allocation"/>
    <n v="4.8329023135230856E-4"/>
    <x v="1"/>
  </r>
  <r>
    <d v="2018-07-27T00:00:00"/>
    <n v="319463"/>
    <s v="Shawnavaz Shaik Attar"/>
    <x v="2"/>
    <x v="0"/>
    <x v="3"/>
    <x v="0"/>
    <x v="182"/>
    <s v=""/>
    <s v=""/>
    <x v="1"/>
    <x v="1"/>
    <s v="Maddanna"/>
    <x v="0"/>
    <s v="Prem Kumar Dama/ Ramesh Balan/Mariam John"/>
    <s v="Manjeet Kaur"/>
    <x v="0"/>
    <x v="0"/>
    <x v="1"/>
    <x v="0"/>
    <n v="0"/>
    <x v="0"/>
    <d v="2018-07-30T00:00:00"/>
    <m/>
    <d v="2018-08-01T00:00:00"/>
    <x v="1"/>
    <m/>
    <x v="1"/>
    <s v="Test Lead Telecom OSS BSS-L4.1"/>
    <x v="1"/>
    <s v="NEPC2"/>
    <s v="NEPC2"/>
    <x v="0"/>
    <x v="1"/>
    <s v="WT01"/>
    <x v="4"/>
    <n v="100"/>
    <s v="F"/>
    <d v="2018-06-30T00:00:00"/>
    <m/>
    <x v="170"/>
    <m/>
    <m/>
    <m/>
    <d v="2018-07-01T00:00:00"/>
    <n v="26"/>
    <n v="2"/>
    <n v="0"/>
    <n v="24"/>
    <x v="2"/>
    <d v="2018-07-30T00:00:00"/>
    <n v="1"/>
    <n v="4"/>
    <n v="0"/>
    <s v="N"/>
    <s v="N"/>
    <s v="N"/>
    <m/>
    <s v="13.Allocated"/>
    <m/>
    <m/>
    <s v="T5212"/>
    <s v="TMT-Telecom IT- BLR"/>
    <x v="0"/>
    <s v="NETWORK EQUIPMENT PROVIDER &amp; CISCO"/>
    <s v="DDM"/>
    <s v="DDM"/>
    <x v="0"/>
    <s v="BENGALURU"/>
    <s v="EC2"/>
    <x v="62"/>
    <x v="3"/>
    <m/>
    <s v="WTTSLTOL41"/>
    <s v="Test Lead Telecom OSS BSS-L4.1"/>
    <s v="Telecom-Testing"/>
    <s v="LEAD-L1"/>
    <s v="R"/>
    <s v="TECH"/>
    <s v="BU DU"/>
    <s v="TECH"/>
    <s v="BU DU"/>
    <m/>
    <m/>
    <m/>
    <m/>
    <n v="0"/>
    <x v="1"/>
    <n v="20501231"/>
    <s v="BU"/>
    <n v="20501231"/>
    <s v="BU"/>
    <s v="Technical Lead(L1),LTE-Long Term Evolution(L2),Python Scripting(L1),LTE-Long Term Evolution(L1),Quality Assurance(L3),Agile-Scrum(L1)"/>
    <s v="3GPP2 (48),LTE-LONG TERM EVOLUTION (48),JENKINS (36),AGILE-SCRUM - MNT (36),TELECOM TESTING (1),JIRA (36),TEST FRAMEWORK (1),AGILE-SCRUM (27),VOLTE - VOICE OVER LTE (48)"/>
    <s v="N"/>
    <m/>
    <m/>
    <d v="2018-06-12T00:00:00"/>
    <s v="Kubernetes"/>
    <m/>
    <s v="N"/>
    <m/>
    <x v="1"/>
    <s v="Non-Deployable"/>
    <s v="Non-Deployable"/>
    <m/>
    <n v="0"/>
    <n v="0"/>
    <n v="0"/>
    <n v="0"/>
    <n v="1"/>
    <n v="1"/>
    <n v="1"/>
    <x v="0"/>
    <s v="NETWORK EQUIPMENT PROVIDER &amp; CISCO"/>
    <m/>
    <s v="DDM"/>
    <s v="DOMAIN"/>
    <n v="739"/>
    <s v="NEP-VL"/>
    <s v="NG"/>
    <s v="India"/>
    <m/>
    <s v="shawnavaz.attar@wipro.com"/>
    <x v="1"/>
    <s v="EMP"/>
    <s v="OFFSHORE"/>
    <m/>
    <m/>
    <s v="ALLOCATED EBD IN NEXT 30 DAYS"/>
    <n v="127625"/>
    <s v="NEP-PHI-PJ-TF-SCCQA"/>
    <n v="3835"/>
    <s v="Philips Consumer Electronics BV"/>
    <x v="3"/>
    <s v="INDIA"/>
    <s v="REST OF THE WORLD"/>
    <s v="INDIA"/>
    <s v="REST OF THE WORLD"/>
    <s v="ROW"/>
    <s v="TECH"/>
    <s v="TECH"/>
    <m/>
    <m/>
    <m/>
    <m/>
    <s v="ERICSSON"/>
    <m/>
    <m/>
    <n v="3.0830000000000002"/>
    <s v="WT"/>
    <s v="OFFSHORE"/>
    <s v="RoW"/>
    <x v="0"/>
    <m/>
    <s v="NO"/>
    <s v="NO"/>
    <s v="NA"/>
    <s v="EBD Within Qtr"/>
    <s v="NA - Lateral"/>
    <s v="Not Available"/>
    <s v="NA"/>
    <s v="Future Allocation"/>
    <n v="1.4556600171156963E-3"/>
    <x v="1"/>
  </r>
  <r>
    <d v="2018-07-27T00:00:00"/>
    <n v="20022330"/>
    <s v="Ajayraj T"/>
    <x v="2"/>
    <x v="0"/>
    <x v="3"/>
    <x v="0"/>
    <x v="135"/>
    <s v=""/>
    <s v=""/>
    <x v="0"/>
    <x v="0"/>
    <s v="Maddanna"/>
    <x v="0"/>
    <s v="Manogaran V G"/>
    <s v="Chandrika N"/>
    <x v="1"/>
    <x v="7"/>
    <x v="0"/>
    <x v="4"/>
    <s v="M"/>
    <x v="1"/>
    <d v="2018-08-08T00:00:00"/>
    <m/>
    <d v="2018-10-07T00:00:00"/>
    <x v="1"/>
    <m/>
    <x v="0"/>
    <m/>
    <x v="0"/>
    <s v="SCSP"/>
    <s v="SCSP"/>
    <x v="3"/>
    <x v="0"/>
    <s v="WT01"/>
    <x v="3"/>
    <n v="100"/>
    <s v="N"/>
    <m/>
    <m/>
    <x v="14"/>
    <m/>
    <m/>
    <m/>
    <d v="2018-07-09T00:00:00"/>
    <n v="18"/>
    <n v="0"/>
    <n v="0"/>
    <n v="18"/>
    <x v="2"/>
    <d v="2018-08-08T00:00:00"/>
    <n v="0"/>
    <n v="0"/>
    <n v="0"/>
    <s v="N"/>
    <s v="N"/>
    <s v="N"/>
    <m/>
    <m/>
    <m/>
    <m/>
    <s v="T7663"/>
    <s v="HP"/>
    <x v="0"/>
    <s v="HP"/>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HP"/>
    <m/>
    <m/>
    <m/>
    <m/>
    <m/>
    <m/>
    <s v="India"/>
    <s v="HP"/>
    <s v="ajayraj.t30@wipro.com"/>
    <x v="1"/>
    <s v="EMP"/>
    <s v="OFFSHORE"/>
    <m/>
    <m/>
    <s v="ALLOCATED EBD IN NEXT 30 DAYS"/>
    <n v="179494"/>
    <s v="SCS-HP--PJ-HPE-AMS"/>
    <n v="493"/>
    <s v="HEWLETT - PACKARD COMPANY (NED)"/>
    <x v="3"/>
    <s v="INDIA"/>
    <s v="REST OF THE WORLD"/>
    <s v="INDIA"/>
    <s v="REST OF THE WORLD"/>
    <s v="ROW"/>
    <s v="TECH"/>
    <s v="TECH"/>
    <s v="SCS-HP--PJ-HPE-AMS"/>
    <m/>
    <m/>
    <m/>
    <m/>
    <m/>
    <m/>
    <n v="0"/>
    <s v="WT"/>
    <s v="OFFSHORE"/>
    <s v="RoW"/>
    <x v="0"/>
    <m/>
    <s v="NO"/>
    <s v="YES"/>
    <s v="NA"/>
    <s v="Star/Turbo Hire-Q2'19"/>
    <s v="NA - Lateral"/>
    <s v="Log in"/>
    <s v="NA"/>
    <s v="Allocated and Not Billed"/>
    <n v="6.0315597392512335E-4"/>
    <x v="3"/>
  </r>
  <r>
    <d v="2018-07-27T00:00:00"/>
    <n v="20022022"/>
    <s v="Ranjan Kumar Dash"/>
    <x v="2"/>
    <x v="1"/>
    <x v="5"/>
    <x v="0"/>
    <x v="102"/>
    <m/>
    <m/>
    <x v="5"/>
    <x v="3"/>
    <s v="Raj"/>
    <x v="1"/>
    <s v="Manogaran V G"/>
    <s v="Chandrika N"/>
    <x v="1"/>
    <x v="7"/>
    <x v="3"/>
    <x v="2"/>
    <s v="O"/>
    <x v="1"/>
    <m/>
    <d v="2018-07-19T00:00:00"/>
    <d v="2018-08-03T00:00:00"/>
    <x v="1"/>
    <m/>
    <x v="0"/>
    <s v="Consultant Enterprise Security Identity Services-L5.1"/>
    <x v="3"/>
    <s v="SCSP"/>
    <s v="SCSP"/>
    <x v="0"/>
    <x v="0"/>
    <s v="WT01"/>
    <x v="6"/>
    <n v="100"/>
    <s v="N"/>
    <m/>
    <m/>
    <x v="60"/>
    <m/>
    <m/>
    <m/>
    <d v="2018-07-05T00:00:00"/>
    <n v="22"/>
    <n v="0"/>
    <n v="0"/>
    <n v="22"/>
    <x v="2"/>
    <d v="2018-07-19T00:00:00"/>
    <n v="0"/>
    <n v="0"/>
    <n v="0"/>
    <s v="N"/>
    <s v="N"/>
    <s v="N"/>
    <m/>
    <s v="13.Allocated"/>
    <m/>
    <m/>
    <s v="T82302"/>
    <s v="HP"/>
    <x v="0"/>
    <s v="HP"/>
    <s v="CRS"/>
    <s v="CONSULTING &amp; ADVISORY SERVICES"/>
    <x v="0"/>
    <s v="BENGALURU"/>
    <s v="EC2"/>
    <x v="134"/>
    <x v="3"/>
    <m/>
    <s v="WTCNESIL51"/>
    <s v="Consultant Enterprise Security Identity Services-L5.1"/>
    <s v="BAS-CRS-Integrated Identity Services"/>
    <m/>
    <s v="C"/>
    <s v="TECH"/>
    <s v="BU DU"/>
    <s v="CRS"/>
    <s v="SL"/>
    <m/>
    <m/>
    <m/>
    <m/>
    <n v="14"/>
    <x v="1"/>
    <n v="0"/>
    <s v="AC"/>
    <n v="0"/>
    <s v="AC"/>
    <m/>
    <m/>
    <s v="N"/>
    <m/>
    <m/>
    <m/>
    <m/>
    <m/>
    <s v="N"/>
    <m/>
    <x v="0"/>
    <s v="Non-Deployable"/>
    <s v="Non-Deployable"/>
    <m/>
    <n v="0"/>
    <n v="1"/>
    <n v="1"/>
    <n v="0"/>
    <n v="0"/>
    <n v="0"/>
    <n v="1"/>
    <x v="0"/>
    <s v="HP"/>
    <m/>
    <m/>
    <m/>
    <m/>
    <m/>
    <m/>
    <s v="India"/>
    <s v="HP"/>
    <s v="ranjan.dash@wipro.com"/>
    <x v="1"/>
    <s v="EMP"/>
    <s v="OFFSHORE"/>
    <m/>
    <m/>
    <s v="ALLOCATED NO BILLED"/>
    <n v="187655"/>
    <s v="HP--HP--PJ-S4HANA-SEC-GR"/>
    <n v="7941"/>
    <s v="HEWLETT - PACKARD COMPANY (NED)"/>
    <x v="1"/>
    <s v="INDIA"/>
    <s v="REST OF THE WORLD"/>
    <s v="INDIA"/>
    <s v="REST OF THE WORLD"/>
    <s v="ROW"/>
    <s v="TECH"/>
    <s v="TECH"/>
    <s v="HP--HP--PJ-S4HANA-SEC-GR"/>
    <m/>
    <m/>
    <m/>
    <m/>
    <m/>
    <m/>
    <n v="0"/>
    <s v="WT"/>
    <s v="OFFSHORE"/>
    <s v="RoW"/>
    <x v="0"/>
    <m/>
    <s v="NO"/>
    <s v="YES"/>
    <s v="NA"/>
    <s v="NA: Non-Deployable"/>
    <s v="NA - Lateral"/>
    <s v="Not Available"/>
    <s v="NA"/>
    <s v="Allocated and Not Billed"/>
    <n v="7.7950037314888487E-4"/>
    <x v="5"/>
  </r>
  <r>
    <d v="2018-07-27T00:00:00"/>
    <n v="20022261"/>
    <s v="Donkada Harsha Vardhan"/>
    <x v="1"/>
    <x v="1"/>
    <x v="7"/>
    <x v="0"/>
    <x v="171"/>
    <s v=""/>
    <s v=""/>
    <x v="7"/>
    <x v="4"/>
    <s v="Maddanna"/>
    <x v="0"/>
    <s v="TECH-GROUP"/>
    <s v="Chandrika N"/>
    <x v="4"/>
    <x v="21"/>
    <x v="2"/>
    <x v="1"/>
    <s v="I"/>
    <x v="2"/>
    <m/>
    <d v="2018-07-12T00:00:00"/>
    <d v="2018-08-04T00:00:00"/>
    <x v="0"/>
    <m/>
    <x v="4"/>
    <s v="Developer Java J2EE-L1.1"/>
    <x v="4"/>
    <s v="TECH GROUP"/>
    <s v="TECH GROUP"/>
    <x v="0"/>
    <x v="3"/>
    <s v="WT01"/>
    <x v="0"/>
    <n v="100"/>
    <s v="N"/>
    <m/>
    <m/>
    <x v="14"/>
    <m/>
    <m/>
    <m/>
    <d v="2018-07-09T00:00:00"/>
    <n v="18"/>
    <n v="0"/>
    <n v="0"/>
    <n v="18"/>
    <x v="2"/>
    <m/>
    <n v="0"/>
    <n v="0"/>
    <n v="0"/>
    <s v="N"/>
    <s v="N"/>
    <s v="N"/>
    <m/>
    <s v="13.Allocated"/>
    <m/>
    <m/>
    <s v="T7662"/>
    <s v="TECH Operation"/>
    <x v="0"/>
    <s v="TECHNOLOGY GROUP"/>
    <s v="MODEL B"/>
    <s v="MODEL B"/>
    <x v="0"/>
    <s v="CHENNAI"/>
    <s v="Cdc1 Guindy"/>
    <x v="0"/>
    <x v="0"/>
    <m/>
    <s v="WTDVJ2EL11"/>
    <s v="Developer Java J2EE-L1.1"/>
    <s v="BAS-CCX-Java"/>
    <m/>
    <s v="B"/>
    <s v="TECH"/>
    <s v="BU DU"/>
    <s v="TECH"/>
    <s v="BU DU"/>
    <m/>
    <m/>
    <m/>
    <m/>
    <n v="-8"/>
    <x v="1"/>
    <n v="20501231"/>
    <s v="WT"/>
    <n v="20501231"/>
    <s v="WT"/>
    <s v="English Language(L1)"/>
    <m/>
    <s v="N"/>
    <m/>
    <m/>
    <m/>
    <m/>
    <s v="LTDU SL"/>
    <s v="N"/>
    <m/>
    <x v="0"/>
    <s v="Non-Deployable"/>
    <s v="Non-Deployable"/>
    <m/>
    <n v="0"/>
    <n v="1"/>
    <n v="1"/>
    <n v="0"/>
    <n v="0"/>
    <n v="0"/>
    <n v="1"/>
    <x v="0"/>
    <s v="TECHNOLOGY GROUP"/>
    <m/>
    <s v="DIGI"/>
    <s v="DIGI-DX"/>
    <m/>
    <m/>
    <s v="BB"/>
    <s v="India"/>
    <m/>
    <s v="donkada.vardhan@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2.2055454804783274E-3"/>
    <x v="4"/>
  </r>
  <r>
    <d v="2018-07-27T00:00:00"/>
    <n v="370581"/>
    <s v="Aswathi Parayullathil"/>
    <x v="2"/>
    <x v="1"/>
    <x v="5"/>
    <x v="0"/>
    <x v="183"/>
    <s v=""/>
    <s v=""/>
    <x v="8"/>
    <x v="0"/>
    <s v="Maddanna"/>
    <x v="0"/>
    <s v="Prem Kumar Dama/ Ramesh Balan/Mariam John"/>
    <s v="Manjeet Kaur"/>
    <x v="0"/>
    <x v="3"/>
    <x v="2"/>
    <x v="1"/>
    <s v="B"/>
    <x v="0"/>
    <m/>
    <m/>
    <m/>
    <x v="0"/>
    <m/>
    <x v="5"/>
    <s v="Test Engineer - Automation Testing-L1.1"/>
    <x v="5"/>
    <s v="NEPC2"/>
    <s v="NEPC2"/>
    <x v="0"/>
    <x v="1"/>
    <s v="WT01"/>
    <x v="1"/>
    <n v="100"/>
    <s v="F"/>
    <d v="2018-07-01T00:00:00"/>
    <m/>
    <x v="80"/>
    <m/>
    <m/>
    <m/>
    <d v="2018-07-02T00:00:00"/>
    <n v="25"/>
    <n v="3"/>
    <n v="0"/>
    <n v="22"/>
    <x v="2"/>
    <d v="2018-09-10T00:00:00"/>
    <n v="0"/>
    <n v="1"/>
    <n v="0"/>
    <s v="N"/>
    <s v="N"/>
    <s v="N"/>
    <m/>
    <s v="13.Allocated"/>
    <m/>
    <m/>
    <s v="T7998"/>
    <s v="NEP ACCOUNT"/>
    <x v="0"/>
    <s v="NEP ACCOUNT"/>
    <s v="MODEL B"/>
    <s v="MODEL B"/>
    <x v="0"/>
    <s v="CHENNAI"/>
    <s v="Cdc5 Shlng Sez"/>
    <x v="75"/>
    <x v="0"/>
    <m/>
    <s v="WTTEATTL11"/>
    <s v="Test Engineer - Automation Testing-L1.1"/>
    <s v="BAS-AUTO-TESTING"/>
    <s v="TEST ENGINEER-L1"/>
    <s v="B"/>
    <s v="TECH"/>
    <s v="BU DU"/>
    <s v="TECH"/>
    <s v="BU DU"/>
    <m/>
    <m/>
    <m/>
    <m/>
    <n v="-3"/>
    <x v="1"/>
    <n v="20501231"/>
    <s v="WT"/>
    <n v="20501231"/>
    <s v="WT"/>
    <s v="CG-BAS-CCX(L1)"/>
    <s v="CORE JAVA (1),SIP (8),HP QTP - UFT AUTOMATION TESTING (1),APPLICATION LIFECYCLE MANAGEMENT - ALM (1),TELECOM TESTING (4),SELENIUM (1)"/>
    <s v="N"/>
    <m/>
    <m/>
    <d v="2017-03-17T00:00:00"/>
    <s v="HP Application Life Cycle Management - H"/>
    <s v="LTDU SL"/>
    <s v="N"/>
    <m/>
    <x v="1"/>
    <s v="Non-Deployable"/>
    <s v="Non-Deployable"/>
    <m/>
    <n v="0"/>
    <n v="0"/>
    <n v="0"/>
    <n v="0"/>
    <n v="1"/>
    <n v="1"/>
    <n v="1"/>
    <x v="0"/>
    <s v="NEP ACCOUNT"/>
    <s v="T8299"/>
    <s v="MAS"/>
    <s v="MAS-QET"/>
    <m/>
    <m/>
    <s v="BG"/>
    <s v="India"/>
    <s v="TECHNICOLOR THOMSON"/>
    <s v="aswathi.parayullathil@wipro.com"/>
    <x v="0"/>
    <s v="EMP"/>
    <s v="OFFSHORE"/>
    <m/>
    <m/>
    <s v="ALLOCATED EBD AFTER 30 DAYS"/>
    <n v="177016"/>
    <s v="RET-WSI-PJ-TESTING-PROJ"/>
    <n v="70561"/>
    <s v="Williams Sonoma Inc"/>
    <x v="4"/>
    <s v="INDIA"/>
    <s v="REST OF THE WORLD"/>
    <s v="INDIA"/>
    <s v="REST OF THE WORLD"/>
    <s v="ROW"/>
    <s v="CBU"/>
    <s v="CBU"/>
    <s v="B-WT01-0005204096-469879"/>
    <m/>
    <m/>
    <m/>
    <s v="TECHNICOLOR THOMSON"/>
    <m/>
    <m/>
    <n v="1.583"/>
    <s v="WT"/>
    <s v="OFFSHORE"/>
    <s v="RoW"/>
    <x v="0"/>
    <m/>
    <s v="NO"/>
    <s v="NO"/>
    <s v="NA"/>
    <s v="NA - Rookie"/>
    <s v="Future Allocation"/>
    <s v="Not Available"/>
    <s v="NA"/>
    <s v="Future Allocation"/>
    <n v="1.9849909324304951E-3"/>
    <x v="6"/>
  </r>
  <r>
    <d v="2018-07-27T00:00:00"/>
    <n v="280900"/>
    <s v="Santosh Yadawar"/>
    <x v="2"/>
    <x v="0"/>
    <x v="3"/>
    <x v="0"/>
    <x v="79"/>
    <m/>
    <m/>
    <x v="5"/>
    <x v="3"/>
    <s v="Raj"/>
    <x v="1"/>
    <s v="Prem Kumar Dama/ Ramesh Balan/Mariam John"/>
    <s v="Manjeet Kaur"/>
    <x v="0"/>
    <x v="6"/>
    <x v="4"/>
    <x v="4"/>
    <s v="C"/>
    <x v="1"/>
    <d v="2018-08-01T00:00:00"/>
    <m/>
    <d v="2018-10-06T00:00:00"/>
    <x v="1"/>
    <m/>
    <x v="0"/>
    <s v="Tech Lead Embedded-L4.1"/>
    <x v="3"/>
    <s v="NEPC2"/>
    <s v="NEPC2"/>
    <x v="0"/>
    <x v="1"/>
    <s v="WT01"/>
    <x v="4"/>
    <n v="100"/>
    <s v="N"/>
    <d v="2018-06-26T00:00:00"/>
    <m/>
    <x v="171"/>
    <m/>
    <m/>
    <m/>
    <d v="2018-06-27T00:00:00"/>
    <n v="30"/>
    <n v="0"/>
    <n v="0"/>
    <n v="30"/>
    <x v="2"/>
    <d v="2018-08-01T00:00:00"/>
    <n v="0"/>
    <n v="1"/>
    <n v="0"/>
    <s v="N"/>
    <s v="N"/>
    <s v="N"/>
    <m/>
    <m/>
    <m/>
    <m/>
    <s v="T8366"/>
    <s v="TMT-Telecom IT- BLR"/>
    <x v="0"/>
    <s v="NETWORK EQUIPMENT PROVIDER &amp; CISCO"/>
    <s v="PES"/>
    <s v="PES TPG - SYS SOFTWARE"/>
    <x v="0"/>
    <s v="HYDERABAD"/>
    <s v="Gopa Sez S1 S"/>
    <x v="133"/>
    <x v="3"/>
    <m/>
    <s v="WTTLEMBL41"/>
    <s v="Tech Lead Embedded-L4.1"/>
    <s v="Embedded"/>
    <s v="LEAD-L1"/>
    <s v="A"/>
    <s v="TECH"/>
    <s v="BU DU"/>
    <s v="PES"/>
    <s v="SL DU"/>
    <s v="Valid Cases"/>
    <s v="Medtronic, Inc."/>
    <s v="Visa Stamping"/>
    <s v="B1"/>
    <n v="2"/>
    <x v="1"/>
    <n v="0"/>
    <s v="AC"/>
    <n v="0"/>
    <s v="AC"/>
    <s v="Embedded(L3),English Language(L1),C Programming(L3),Communication(L2)"/>
    <s v="RTOS (3),C PROGRAMMING (141),EMBEDDED LINUX (104),LINUX KERNEL (15),TELECOMMUNICATION (29),LINUX ADMIN (15),JENKINS (11),CORE JAVA (31),DEVICE DRIVERS - LINUX (46),EMBEDDED SOFTWARE DESIGN (1),LINUX TOOLS (19),C++ (29),DSP - DIGITAL SIGNAL PROCESSING (1),UNIX SHELL SCRIPTING (29),EMBEDDED AND SYSTEM SOFTWARE (11),MOBILE AND WIRELESS (1),DEVOPS - CONTINUOUS INTEGRATION (55),SCM BUILD AND RELEASE (34),EMBEDDED SECURITY (1),GIT-SCM - VERSION CONTROL SYSTEM (19),L2 SWITCHING TECHNOLOGIES (44),LINUX SYSTEMS PROGRAMMING (109),DOCKER (11)"/>
    <s v="N"/>
    <d v="2018-07-11T00:00:00"/>
    <d v="2028-07-08T00:00:00"/>
    <d v="2018-03-06T00:00:00"/>
    <s v="DevOps Professional Connect session"/>
    <s v="LTDU SL"/>
    <s v="N"/>
    <m/>
    <x v="1"/>
    <s v="Non-Deployable"/>
    <s v="Deployable"/>
    <m/>
    <n v="0"/>
    <n v="1"/>
    <n v="1"/>
    <n v="0"/>
    <n v="0"/>
    <n v="0"/>
    <n v="1"/>
    <x v="0"/>
    <s v="NETWORK EQUIPMENT PROVIDER &amp; CISCO"/>
    <m/>
    <m/>
    <m/>
    <m/>
    <m/>
    <m/>
    <s v="India"/>
    <s v="ALE INTERNATIONAL"/>
    <s v="santosh.yadawar@wipro.com"/>
    <x v="1"/>
    <s v="EMP"/>
    <s v="OFFSHORE"/>
    <m/>
    <m/>
    <s v="ALLOCATED EBD IN NEXT 30 DAYS"/>
    <n v="88424"/>
    <s v="TEV-A-L-MD-AOS-6X-7X-SUS"/>
    <n v="19707"/>
    <s v="ALE International"/>
    <x v="2"/>
    <s v="INDIA"/>
    <s v="REST OF THE WORLD"/>
    <s v="INDIA"/>
    <s v="REST OF THE WORLD"/>
    <s v="ROW"/>
    <s v="PES"/>
    <s v="TECH"/>
    <s v="TEV-A-L-MD-AOS-6X-7X-SUS"/>
    <n v="0"/>
    <n v="0"/>
    <s v="VALID"/>
    <s v="DRAEGER MEDICAL"/>
    <m/>
    <m/>
    <n v="4.75"/>
    <s v="WT"/>
    <s v="OFFSHORE"/>
    <s v="RoW"/>
    <x v="0"/>
    <m/>
    <s v="NO"/>
    <s v="NO"/>
    <s v="NA"/>
    <s v="EBD Within Qtr"/>
    <s v="NA - Lateral"/>
    <s v="Not Available"/>
    <s v="NA"/>
    <s v="Allocated and Not Billed"/>
    <n v="4.4962536238054652E-4"/>
    <x v="3"/>
  </r>
  <r>
    <d v="2018-07-27T00:00:00"/>
    <n v="20020970"/>
    <s v="Aman Gupta"/>
    <x v="2"/>
    <x v="0"/>
    <x v="3"/>
    <x v="0"/>
    <x v="87"/>
    <s v=""/>
    <s v=""/>
    <x v="14"/>
    <x v="7"/>
    <s v="Maddanna"/>
    <x v="0"/>
    <s v="Manogaran V G"/>
    <s v="Chandrika N"/>
    <x v="1"/>
    <x v="7"/>
    <x v="2"/>
    <x v="4"/>
    <s v="M"/>
    <x v="1"/>
    <d v="2018-09-17T00:00:00"/>
    <m/>
    <d v="2018-11-09T00:00:00"/>
    <x v="0"/>
    <m/>
    <x v="10"/>
    <m/>
    <x v="5"/>
    <s v="SCSP"/>
    <s v="SCSP"/>
    <x v="0"/>
    <x v="0"/>
    <s v="WT01"/>
    <x v="0"/>
    <n v="100"/>
    <s v="N"/>
    <m/>
    <m/>
    <x v="36"/>
    <m/>
    <m/>
    <m/>
    <d v="2018-07-02T00:00:00"/>
    <n v="25"/>
    <n v="0"/>
    <n v="0"/>
    <n v="25"/>
    <x v="2"/>
    <m/>
    <n v="0"/>
    <n v="0"/>
    <n v="0"/>
    <s v="N"/>
    <s v="N"/>
    <s v="N"/>
    <m/>
    <m/>
    <m/>
    <m/>
    <s v="T7661"/>
    <s v="HP"/>
    <x v="0"/>
    <s v="HP"/>
    <s v="MODEL B"/>
    <s v="MODEL B"/>
    <x v="0"/>
    <s v="BENGALURU"/>
    <s v="Sarjapur Road 1"/>
    <x v="0"/>
    <x v="0"/>
    <m/>
    <m/>
    <m/>
    <m/>
    <m/>
    <s v="B"/>
    <s v="TECH"/>
    <s v="BU DU"/>
    <s v="TECH"/>
    <s v="BU DU"/>
    <m/>
    <m/>
    <m/>
    <m/>
    <n v="1"/>
    <x v="1"/>
    <n v="0"/>
    <s v="AC"/>
    <n v="0"/>
    <s v="AC"/>
    <s v="English Language(L1)"/>
    <m/>
    <s v="N"/>
    <m/>
    <m/>
    <m/>
    <m/>
    <s v="LTDU SL"/>
    <s v="N"/>
    <m/>
    <x v="0"/>
    <s v="Non-Deployable"/>
    <s v="Deployable"/>
    <m/>
    <n v="0"/>
    <n v="1"/>
    <n v="1"/>
    <n v="0"/>
    <n v="0"/>
    <n v="0"/>
    <n v="1"/>
    <x v="0"/>
    <s v="HP"/>
    <s v="T7652"/>
    <s v="MAS"/>
    <s v="MAS-MICROSOFT"/>
    <m/>
    <m/>
    <s v="YW"/>
    <s v="India"/>
    <s v="HP"/>
    <s v="aman.gupta23@wipro.com"/>
    <x v="0"/>
    <s v="EMP"/>
    <s v="OFFSHORE"/>
    <m/>
    <m/>
    <s v="ALLOCATED EBD AFTER 30 DAYS"/>
    <n v="187850"/>
    <s v="HP--HP--PJ-ECG-WKS"/>
    <n v="593"/>
    <s v="Hewlett-Packard Company"/>
    <x v="3"/>
    <s v="INDIA"/>
    <s v="REST OF THE WORLD"/>
    <s v="INDIA"/>
    <s v="REST OF THE WORLD"/>
    <s v="ROW"/>
    <s v="TECH"/>
    <s v="TECH"/>
    <s v="HP--HP--PJ-ECG-WKS"/>
    <m/>
    <m/>
    <m/>
    <m/>
    <m/>
    <m/>
    <n v="0"/>
    <s v="WT"/>
    <s v="OFFSHORE"/>
    <s v="RoW"/>
    <x v="0"/>
    <m/>
    <s v="NO"/>
    <s v="YES"/>
    <s v="NA"/>
    <s v="NA - Rookie"/>
    <s v="Fresher Engagement"/>
    <s v="Log in"/>
    <s v="NA"/>
    <s v="Allocated and Not Billed"/>
    <n v="7.862763578514461E-4"/>
    <x v="5"/>
  </r>
  <r>
    <d v="2018-07-27T00:00:00"/>
    <n v="20022170"/>
    <s v="Abhijeet Singh Rawat"/>
    <x v="1"/>
    <x v="1"/>
    <x v="7"/>
    <x v="0"/>
    <x v="164"/>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abhijeet.rawat@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Log in"/>
    <s v="NA"/>
    <s v="Allocated and Not Billed"/>
    <n v="9.1309512524684051E-4"/>
    <x v="4"/>
  </r>
  <r>
    <d v="2018-07-27T00:00:00"/>
    <n v="801699"/>
    <s v="Kishore Krishna Pillai"/>
    <x v="2"/>
    <x v="0"/>
    <x v="3"/>
    <x v="0"/>
    <x v="113"/>
    <s v=""/>
    <s v=""/>
    <x v="8"/>
    <x v="0"/>
    <s v="Maddanna"/>
    <x v="0"/>
    <s v="Prem Kumar Dama/ Ramesh Balan/Mariam John"/>
    <s v="Manjeet Kaur"/>
    <x v="0"/>
    <x v="0"/>
    <x v="1"/>
    <x v="0"/>
    <n v="0"/>
    <x v="0"/>
    <d v="2018-08-15T00:00:00"/>
    <m/>
    <d v="2018-10-01T00:00:00"/>
    <x v="1"/>
    <m/>
    <x v="11"/>
    <s v="Project Manager - Manufacturing &amp; Hitech-L5.1"/>
    <x v="0"/>
    <s v="NEPC2"/>
    <s v="NEPC2"/>
    <x v="0"/>
    <x v="1"/>
    <s v="WT01"/>
    <x v="6"/>
    <n v="100"/>
    <s v="F"/>
    <m/>
    <d v="2018-06-30T00:00:00"/>
    <x v="172"/>
    <d v="2011-12-01T00:00:00"/>
    <m/>
    <m/>
    <d v="2018-07-01T00:00:00"/>
    <n v="26"/>
    <n v="1"/>
    <n v="0"/>
    <n v="25"/>
    <x v="2"/>
    <d v="2018-08-15T00:00:00"/>
    <n v="0"/>
    <n v="1"/>
    <n v="0"/>
    <s v="N"/>
    <s v="N"/>
    <s v="N"/>
    <m/>
    <s v="13.Allocated"/>
    <m/>
    <m/>
    <s v="T5212"/>
    <s v="TMT-Telecom IT- BLR"/>
    <x v="0"/>
    <s v="NETWORK EQUIPMENT PROVIDER &amp; CISCO"/>
    <s v="DDM"/>
    <s v="DDM"/>
    <x v="0"/>
    <s v="BENGALURU"/>
    <s v="SJP SEZ S4"/>
    <x v="135"/>
    <x v="3"/>
    <m/>
    <s v="WTPMMFGL51"/>
    <s v="Project Manager - Manufacturing &amp; Hitech-L5.1"/>
    <s v="MFG-Project Management"/>
    <s v="PROJECT MANAGER-L2"/>
    <s v="R"/>
    <s v="TECH"/>
    <s v="BU DU"/>
    <s v="TECH"/>
    <s v="BU DU"/>
    <m/>
    <m/>
    <m/>
    <m/>
    <n v="-19"/>
    <x v="1"/>
    <n v="20501231"/>
    <s v="WT"/>
    <n v="20501231"/>
    <s v="WT"/>
    <s v="Blockchain(L1),English Language(L1)"/>
    <s v="MS PROJECT SERVER (24),AGILE-SCRUM (36),ASP.NET (102),JDEVELOPER (10),REQUIREMENTS ANALYSIS (4),CORE JAVA (10),PROJECT MANAGEMENT (4),MS ACCESS (24),CRYSTAL REPORTS (102),JAVA SERVLETS (10)"/>
    <s v="N"/>
    <m/>
    <m/>
    <d v="2017-06-27T00:00:00"/>
    <s v="Analytics"/>
    <m/>
    <s v="N"/>
    <m/>
    <x v="1"/>
    <s v="Non-Deployable"/>
    <s v="Non-Deployable"/>
    <m/>
    <n v="0"/>
    <n v="0"/>
    <n v="0"/>
    <n v="0"/>
    <n v="1"/>
    <n v="1"/>
    <n v="1"/>
    <x v="0"/>
    <s v="NETWORK EQUIPMENT PROVIDER &amp; CISCO"/>
    <m/>
    <s v="DDM"/>
    <s v="DELIVERY MANAGEMENT"/>
    <m/>
    <m/>
    <s v="ZW"/>
    <s v="India"/>
    <m/>
    <s v="kishore.pillai@wipro.com"/>
    <x v="1"/>
    <s v="EMP"/>
    <s v="OFFSHORE"/>
    <m/>
    <m/>
    <s v="ALLOCATED EBD IN NEXT 30 DAYS"/>
    <n v="115926"/>
    <s v="PAC-PHI-PJ-PHI-CLS"/>
    <n v="0"/>
    <s v="Internal Project"/>
    <x v="5"/>
    <s v="INDIA"/>
    <s v="REST OF THE WORLD"/>
    <s v="INDIA"/>
    <s v="REST OF THE WORLD"/>
    <s v="ROW"/>
    <s v="TECH"/>
    <s v="TECH"/>
    <m/>
    <m/>
    <m/>
    <m/>
    <m/>
    <m/>
    <m/>
    <n v="14.416"/>
    <s v="WT"/>
    <s v="OFFSHORE"/>
    <s v="RoW"/>
    <x v="0"/>
    <m/>
    <s v="NO"/>
    <s v="NO"/>
    <s v="NA"/>
    <s v="EBD Within Qtr"/>
    <s v="NA - Lateral"/>
    <s v="Not Available"/>
    <s v="NA"/>
    <s v="Future Allocation"/>
    <n v="1.0145501391631562E-3"/>
    <x v="1"/>
  </r>
  <r>
    <d v="2018-07-27T00:00:00"/>
    <n v="20022258"/>
    <s v="Ankita Hora"/>
    <x v="1"/>
    <x v="1"/>
    <x v="7"/>
    <x v="0"/>
    <x v="166"/>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CHENNAI"/>
    <s v="Cdc1 Guindy"/>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nkita.ho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8.1068038807484031E-4"/>
    <x v="4"/>
  </r>
  <r>
    <d v="2018-07-27T00:00:00"/>
    <n v="20021050"/>
    <s v="Dimple Kumari"/>
    <x v="2"/>
    <x v="1"/>
    <x v="5"/>
    <x v="0"/>
    <x v="87"/>
    <s v=""/>
    <s v=""/>
    <x v="7"/>
    <x v="4"/>
    <s v="Maddanna"/>
    <x v="0"/>
    <s v="Manogaran V G"/>
    <s v="Chandrika N"/>
    <x v="1"/>
    <x v="7"/>
    <x v="2"/>
    <x v="4"/>
    <s v="M"/>
    <x v="2"/>
    <m/>
    <d v="2018-07-09T00:00:00"/>
    <d v="2019-01-01T00:00:00"/>
    <x v="0"/>
    <m/>
    <x v="4"/>
    <m/>
    <x v="4"/>
    <s v="SCSP"/>
    <s v="SCSP"/>
    <x v="0"/>
    <x v="3"/>
    <s v="WT01"/>
    <x v="0"/>
    <n v="100"/>
    <s v="N"/>
    <m/>
    <m/>
    <x v="36"/>
    <m/>
    <m/>
    <m/>
    <d v="2018-07-02T00:00:00"/>
    <n v="25"/>
    <n v="5"/>
    <n v="0"/>
    <n v="20"/>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dimple.kumari@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7.7950037314888487E-4"/>
    <x v="4"/>
  </r>
  <r>
    <d v="2018-07-27T00:00:00"/>
    <n v="20021058"/>
    <s v="Indranil Samadder"/>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s v="CORE JAVA (1)"/>
    <s v="N"/>
    <m/>
    <m/>
    <m/>
    <m/>
    <s v="LTDU SL"/>
    <s v="N"/>
    <m/>
    <x v="0"/>
    <s v="Non-Deployable"/>
    <s v="Deployable"/>
    <m/>
    <n v="0"/>
    <n v="1"/>
    <n v="1"/>
    <n v="0"/>
    <n v="0"/>
    <n v="0"/>
    <n v="1"/>
    <x v="0"/>
    <s v="HP"/>
    <s v="T8254"/>
    <s v="DIGI"/>
    <s v="DIGI-DX"/>
    <n v="517"/>
    <s v="SOA/APPLICATION/LEGACY MO"/>
    <s v="BB"/>
    <s v="India"/>
    <s v="HP"/>
    <s v="indranil.samadder@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Not Available"/>
    <s v="NA"/>
    <s v="Allocated and Not Billed"/>
    <n v="4.4962536238054652E-4"/>
    <x v="4"/>
  </r>
  <r>
    <d v="2018-07-27T00:00:00"/>
    <n v="20020098"/>
    <s v="Ankit Acharya"/>
    <x v="2"/>
    <x v="0"/>
    <x v="3"/>
    <x v="0"/>
    <x v="99"/>
    <s v=""/>
    <s v=""/>
    <x v="5"/>
    <x v="3"/>
    <s v="Raj"/>
    <x v="1"/>
    <s v="Prem Kumar Dama/ Ramesh Balan/Mariam John"/>
    <s v="Manjeet Kaur"/>
    <x v="0"/>
    <x v="1"/>
    <x v="3"/>
    <x v="3"/>
    <s v="C"/>
    <x v="1"/>
    <d v="2018-07-27T00:00:00"/>
    <m/>
    <d v="2018-10-01T00:00:00"/>
    <x v="1"/>
    <m/>
    <x v="0"/>
    <s v="Developer Master Data Management-L2.1"/>
    <x v="3"/>
    <s v="NEPC2"/>
    <s v="NEPC2"/>
    <x v="2"/>
    <x v="0"/>
    <s v="WT01"/>
    <x v="3"/>
    <n v="100"/>
    <s v="N"/>
    <m/>
    <m/>
    <x v="123"/>
    <m/>
    <m/>
    <m/>
    <d v="2018-06-27T00:00:00"/>
    <n v="30"/>
    <n v="0"/>
    <n v="0"/>
    <n v="30"/>
    <x v="2"/>
    <d v="2018-07-27T00:00:00"/>
    <n v="0"/>
    <n v="0"/>
    <n v="0"/>
    <s v="N"/>
    <s v="N"/>
    <s v="N"/>
    <m/>
    <m/>
    <m/>
    <m/>
    <s v="T8642"/>
    <s v="GMT-TelecomEquipmentVendors-Delivery"/>
    <x v="0"/>
    <s v="NETWORK EQUIPMENT PROVIDER &amp; CISCO"/>
    <s v="DAAI"/>
    <s v="DAAI-IM"/>
    <x v="0"/>
    <s v="BENGALURU"/>
    <s v="Sarjapur Road 1"/>
    <x v="0"/>
    <x v="4"/>
    <m/>
    <s v="WTDVMDML21"/>
    <s v="Developer Master Data Management-L2.1"/>
    <s v="WA-Information Management"/>
    <m/>
    <s v="C"/>
    <s v="TECH"/>
    <s v="BU DU"/>
    <s v="DAAI"/>
    <s v="SL"/>
    <m/>
    <m/>
    <m/>
    <m/>
    <n v="30"/>
    <x v="1"/>
    <n v="0"/>
    <s v="AC"/>
    <n v="0"/>
    <s v="AC"/>
    <s v="English Language(L1)"/>
    <s v="C++ (4)"/>
    <s v="N"/>
    <m/>
    <m/>
    <m/>
    <m/>
    <m/>
    <s v="N"/>
    <m/>
    <x v="0"/>
    <s v="Non-Deployable"/>
    <s v="Deployable"/>
    <m/>
    <n v="0"/>
    <n v="1"/>
    <n v="1"/>
    <n v="0"/>
    <n v="0"/>
    <n v="0"/>
    <n v="1"/>
    <x v="0"/>
    <s v="NETWORK EQUIPMENT PROVIDER &amp; CISCO"/>
    <m/>
    <m/>
    <m/>
    <m/>
    <m/>
    <m/>
    <s v="India"/>
    <s v="PHILIPS"/>
    <s v="ankit.acharya2@wipro.com"/>
    <x v="1"/>
    <s v="EMP"/>
    <s v="OFFSHORE"/>
    <m/>
    <m/>
    <s v="ALLOCATED EBD IN NEXT 30 DAYS"/>
    <n v="116419"/>
    <s v="NEP-PHI-PJ-INT-CPLM-VOLC"/>
    <n v="3835"/>
    <s v="Philips Consumer Electronics BV"/>
    <x v="2"/>
    <s v="INDIA"/>
    <s v="REST OF THE WORLD"/>
    <s v="INDIA"/>
    <s v="REST OF THE WORLD"/>
    <s v="ROW"/>
    <s v="TECH"/>
    <s v="TECH"/>
    <s v="NEP-PHI-PJ-INT-CPLM-VOLC"/>
    <m/>
    <m/>
    <m/>
    <m/>
    <m/>
    <m/>
    <n v="0"/>
    <s v="WT"/>
    <s v="OFFSHORE"/>
    <s v="RoW"/>
    <x v="0"/>
    <m/>
    <s v="NO"/>
    <s v="YES"/>
    <s v="NA"/>
    <s v="Star/Turbo Hire -Q1'19"/>
    <s v="NA - Lateral"/>
    <s v="Submitted"/>
    <s v="NA"/>
    <s v="Allocated and Not Billed"/>
    <n v="6.2508891843149155E-4"/>
    <x v="3"/>
  </r>
  <r>
    <d v="2018-07-27T00:00:00"/>
    <n v="20020097"/>
    <s v="Nishit Kumar Sadual"/>
    <x v="2"/>
    <x v="0"/>
    <x v="3"/>
    <x v="0"/>
    <x v="99"/>
    <s v=""/>
    <s v=""/>
    <x v="5"/>
    <x v="3"/>
    <s v="Raj"/>
    <x v="1"/>
    <s v="Prem Kumar Dama/ Ramesh Balan/Mariam John"/>
    <s v="Manjeet Kaur"/>
    <x v="0"/>
    <x v="1"/>
    <x v="3"/>
    <x v="3"/>
    <s v="M"/>
    <x v="1"/>
    <d v="2018-07-27T00:00:00"/>
    <m/>
    <d v="2018-08-27T00:00:00"/>
    <x v="1"/>
    <m/>
    <x v="0"/>
    <s v="Developer EPM - Enterprise Performance Management-L2.1"/>
    <x v="3"/>
    <s v="NEPC2"/>
    <s v="NEPC2"/>
    <x v="2"/>
    <x v="0"/>
    <s v="WT01"/>
    <x v="3"/>
    <n v="100"/>
    <s v="N"/>
    <m/>
    <m/>
    <x v="123"/>
    <m/>
    <m/>
    <m/>
    <d v="2018-06-27T00:00:00"/>
    <n v="30"/>
    <n v="0"/>
    <n v="0"/>
    <n v="30"/>
    <x v="2"/>
    <d v="2018-07-27T00:00:00"/>
    <n v="0"/>
    <n v="0"/>
    <n v="0"/>
    <s v="N"/>
    <s v="N"/>
    <s v="N"/>
    <m/>
    <s v="14.AVAILABLE"/>
    <m/>
    <m/>
    <s v="T8063"/>
    <s v="TMT-Telecom IT- BLR"/>
    <x v="0"/>
    <s v="NETWORK EQUIPMENT PROVIDER &amp; CISCO"/>
    <s v="DAAI"/>
    <s v="DAAI-CXO"/>
    <x v="0"/>
    <s v="BENGALURU"/>
    <s v="Sarjapur Road 1"/>
    <x v="0"/>
    <x v="4"/>
    <m/>
    <s v="WTDVAEPL21"/>
    <s v="Developer EPM - Enterprise Performance Management-L2.1"/>
    <s v="WA-CXO Services"/>
    <m/>
    <s v="C"/>
    <s v="TECH"/>
    <s v="BU DU"/>
    <s v="DAAI"/>
    <s v="SL"/>
    <m/>
    <m/>
    <m/>
    <m/>
    <n v="30"/>
    <x v="1"/>
    <n v="0"/>
    <s v="AC"/>
    <n v="0"/>
    <s v="AC"/>
    <s v="English Language(L1)"/>
    <m/>
    <s v="N"/>
    <m/>
    <m/>
    <m/>
    <m/>
    <m/>
    <s v="N"/>
    <m/>
    <x v="0"/>
    <s v="Non-Deployable"/>
    <s v="Deployable"/>
    <m/>
    <n v="0"/>
    <n v="1"/>
    <n v="1"/>
    <n v="0"/>
    <n v="0"/>
    <n v="0"/>
    <n v="1"/>
    <x v="0"/>
    <s v="NETWORK EQUIPMENT PROVIDER &amp; CISCO"/>
    <m/>
    <m/>
    <m/>
    <m/>
    <m/>
    <m/>
    <s v="India"/>
    <s v="PHILIPS"/>
    <s v="nishit.sadual1@wipro.com"/>
    <x v="1"/>
    <s v="EMP"/>
    <s v="OFFSHORE"/>
    <m/>
    <m/>
    <s v="ALLOCATED EBD IN NEXT 30 DAYS"/>
    <n v="107054"/>
    <s v="PAC-PHI-PJ-CLS-XCELLENT4"/>
    <n v="3835"/>
    <s v="Philips Consumer Electronics BV"/>
    <x v="3"/>
    <s v="INDIA"/>
    <s v="REST OF THE WORLD"/>
    <s v="INDIA"/>
    <s v="REST OF THE WORLD"/>
    <s v="ROW"/>
    <s v="TECH"/>
    <s v="TECH"/>
    <s v="PAC-PHI-PJ-CLS-XCELLENT4"/>
    <m/>
    <m/>
    <m/>
    <m/>
    <m/>
    <m/>
    <n v="0"/>
    <s v="WT"/>
    <s v="OFFSHORE"/>
    <s v="RoW"/>
    <x v="0"/>
    <m/>
    <s v="NO"/>
    <s v="YES"/>
    <s v="NA"/>
    <s v="Star/Turbo Hire -Q1'19"/>
    <s v="NA - Lateral"/>
    <s v="Not Available"/>
    <s v="NA"/>
    <s v="Allocated and Not Billed"/>
    <n v="4.7155830688691466E-4"/>
    <x v="3"/>
  </r>
  <r>
    <d v="2018-07-27T00:00:00"/>
    <n v="20021056"/>
    <s v="Rahul Thakur"/>
    <x v="2"/>
    <x v="1"/>
    <x v="5"/>
    <x v="0"/>
    <x v="87"/>
    <s v=""/>
    <s v=""/>
    <x v="7"/>
    <x v="4"/>
    <s v="Maddanna"/>
    <x v="0"/>
    <s v="Manogaran V G"/>
    <s v="Chandrika N"/>
    <x v="1"/>
    <x v="7"/>
    <x v="2"/>
    <x v="4"/>
    <s v="M"/>
    <x v="2"/>
    <m/>
    <d v="2018-07-09T00:00:00"/>
    <d v="2019-01-01T00:00:00"/>
    <x v="0"/>
    <m/>
    <x v="4"/>
    <m/>
    <x v="4"/>
    <s v="SCSP"/>
    <s v="SCSP"/>
    <x v="0"/>
    <x v="3"/>
    <s v="WT01"/>
    <x v="0"/>
    <n v="100"/>
    <s v="N"/>
    <m/>
    <m/>
    <x v="36"/>
    <m/>
    <m/>
    <m/>
    <d v="2018-07-02T00:00:00"/>
    <n v="25"/>
    <n v="1"/>
    <n v="0"/>
    <n v="24"/>
    <x v="2"/>
    <m/>
    <n v="0"/>
    <n v="0"/>
    <n v="0"/>
    <s v="N"/>
    <s v="N"/>
    <s v="N"/>
    <m/>
    <m/>
    <m/>
    <m/>
    <s v="T7661"/>
    <s v="HP"/>
    <x v="0"/>
    <s v="HP"/>
    <s v="MODEL B"/>
    <s v="MODEL B"/>
    <x v="0"/>
    <s v="PUNE"/>
    <s v="Pune"/>
    <x v="0"/>
    <x v="0"/>
    <m/>
    <m/>
    <m/>
    <m/>
    <m/>
    <s v="B"/>
    <s v="TECH"/>
    <s v="BU DU"/>
    <s v="TECH"/>
    <s v="BU DU"/>
    <m/>
    <m/>
    <m/>
    <m/>
    <n v="25"/>
    <x v="1"/>
    <n v="0"/>
    <s v="AC"/>
    <n v="0"/>
    <s v="AC"/>
    <m/>
    <m/>
    <s v="N"/>
    <m/>
    <m/>
    <m/>
    <m/>
    <s v="LTDU SL"/>
    <s v="N"/>
    <m/>
    <x v="0"/>
    <s v="Non-Deployable"/>
    <s v="Deployable"/>
    <m/>
    <n v="0"/>
    <n v="1"/>
    <n v="1"/>
    <n v="0"/>
    <n v="0"/>
    <n v="0"/>
    <n v="1"/>
    <x v="0"/>
    <s v="HP"/>
    <s v="T8254"/>
    <s v="DIGI"/>
    <s v="DIGI-DX"/>
    <n v="517"/>
    <s v="SOA/APPLICATION/LEGACY MO"/>
    <s v="BB"/>
    <s v="India"/>
    <s v="HP"/>
    <s v="rahul.thakur11@wipro.com"/>
    <x v="0"/>
    <s v="EMP"/>
    <s v="OFFSHORE"/>
    <m/>
    <m/>
    <s v="ALLOCATED NO BILLED"/>
    <n v="96767"/>
    <s v="SC--HP--MD-INFRA STD"/>
    <n v="593"/>
    <s v="Hewlett-Packard Company"/>
    <x v="3"/>
    <s v="INDIA"/>
    <s v="REST OF THE WORLD"/>
    <s v="INDIA"/>
    <s v="REST OF THE WORLD"/>
    <s v="ROW"/>
    <s v="TECH"/>
    <s v="TECH"/>
    <s v="SC--HP--MD-INFRA STD"/>
    <m/>
    <m/>
    <m/>
    <m/>
    <m/>
    <m/>
    <n v="0"/>
    <s v="WT"/>
    <s v="OFFSHORE"/>
    <s v="RoW"/>
    <x v="0"/>
    <m/>
    <s v="NO"/>
    <s v="YES"/>
    <s v="NA"/>
    <s v="NA - Rookie"/>
    <s v="Fresher Engagement"/>
    <s v="Log in"/>
    <s v="NA"/>
    <s v="Allocated and Not Billed"/>
    <n v="7.862763578514461E-4"/>
    <x v="4"/>
  </r>
  <r>
    <d v="2018-07-27T00:00:00"/>
    <n v="20022336"/>
    <s v="Ravikiran R"/>
    <x v="2"/>
    <x v="0"/>
    <x v="3"/>
    <x v="0"/>
    <x v="135"/>
    <s v=""/>
    <s v=""/>
    <x v="0"/>
    <x v="0"/>
    <s v="Maddanna"/>
    <x v="0"/>
    <s v="Prem Kumar Dama/ Ramesh Balan/Mariam John"/>
    <s v="Manjeet Kaur"/>
    <x v="2"/>
    <x v="23"/>
    <x v="0"/>
    <x v="1"/>
    <s v="I"/>
    <x v="1"/>
    <d v="2018-08-08T00:00:00"/>
    <m/>
    <d v="2018-10-06T00:00:00"/>
    <x v="1"/>
    <m/>
    <x v="0"/>
    <m/>
    <x v="0"/>
    <s v="NEPC1"/>
    <s v="NEPC1"/>
    <x v="3"/>
    <x v="0"/>
    <s v="WT01"/>
    <x v="3"/>
    <n v="100"/>
    <s v="N"/>
    <m/>
    <m/>
    <x v="14"/>
    <m/>
    <m/>
    <m/>
    <d v="2018-07-09T00:00:00"/>
    <n v="18"/>
    <n v="0"/>
    <n v="0"/>
    <n v="18"/>
    <x v="2"/>
    <d v="2018-08-08T00:00:00"/>
    <n v="0"/>
    <n v="0"/>
    <n v="0"/>
    <s v="N"/>
    <s v="N"/>
    <s v="N"/>
    <m/>
    <m/>
    <m/>
    <m/>
    <s v="T5212"/>
    <s v="TMT-Telecom IT- BLR"/>
    <x v="0"/>
    <s v="NETWORK EQUIPMENT PROVIDER &amp; CISCO"/>
    <s v="DDM"/>
    <s v="DDM"/>
    <x v="0"/>
    <s v="BENGALURU"/>
    <s v="Sarjapur Road 1"/>
    <x v="0"/>
    <x v="4"/>
    <m/>
    <m/>
    <m/>
    <m/>
    <m/>
    <s v="N"/>
    <s v="TECH"/>
    <s v="BU DU"/>
    <s v="TECH"/>
    <s v="BU DU"/>
    <m/>
    <m/>
    <m/>
    <m/>
    <n v="18"/>
    <x v="1"/>
    <n v="0"/>
    <s v="AC"/>
    <n v="0"/>
    <s v="AC"/>
    <s v="English Language(L1)"/>
    <m/>
    <s v="N"/>
    <m/>
    <m/>
    <m/>
    <m/>
    <s v="LTDU SL"/>
    <s v="N"/>
    <m/>
    <x v="0"/>
    <s v="Non-Deployable"/>
    <s v="Deployable"/>
    <m/>
    <n v="0"/>
    <n v="1"/>
    <n v="1"/>
    <n v="0"/>
    <n v="0"/>
    <n v="0"/>
    <n v="1"/>
    <x v="0"/>
    <s v="NETWORK EQUIPMENT PROVIDER &amp; CISCO"/>
    <m/>
    <m/>
    <m/>
    <m/>
    <m/>
    <m/>
    <s v="India"/>
    <m/>
    <s v="ravikiran.r69@wipro.com"/>
    <x v="1"/>
    <s v="EMP"/>
    <s v="OFFSHORE"/>
    <m/>
    <m/>
    <s v="ALLOCATED EBD IN NEXT 30 DAYS"/>
    <n v="105776"/>
    <s v="GMT_NEP_COE_PROJECT"/>
    <n v="0"/>
    <m/>
    <x v="5"/>
    <s v="INDIA"/>
    <s v="REST OF THE WORLD"/>
    <s v="INDIA"/>
    <s v="REST OF THE WORLD"/>
    <s v="ROW"/>
    <s v="TECH"/>
    <s v="TECH"/>
    <s v="GMT_NEP_COE_PROJECT"/>
    <m/>
    <m/>
    <m/>
    <m/>
    <m/>
    <m/>
    <n v="0"/>
    <s v="WT"/>
    <s v="OFFSHORE"/>
    <s v="RoW"/>
    <x v="0"/>
    <m/>
    <s v="NO"/>
    <s v="YES"/>
    <s v="NA"/>
    <s v="Star/Turbo Hire-Q2'19"/>
    <s v="NA - Lateral"/>
    <s v="Log in"/>
    <s v="NA"/>
    <s v="Allocated and Not Billed"/>
    <n v="8.6236761828868279E-4"/>
    <x v="3"/>
  </r>
  <r>
    <d v="2018-07-27T00:00:00"/>
    <n v="358816"/>
    <s v="Dharshan P"/>
    <x v="2"/>
    <x v="0"/>
    <x v="3"/>
    <x v="0"/>
    <x v="82"/>
    <s v=""/>
    <s v=""/>
    <x v="6"/>
    <x v="3"/>
    <s v="Maddanna"/>
    <x v="1"/>
    <s v="Prem Kumar Dama/ Ramesh Balan/Mariam John"/>
    <s v="Manjeet Kaur"/>
    <x v="2"/>
    <x v="5"/>
    <x v="3"/>
    <x v="2"/>
    <s v="O"/>
    <x v="1"/>
    <d v="2018-08-13T00:00:00"/>
    <m/>
    <d v="2018-09-28T00:00:00"/>
    <x v="1"/>
    <m/>
    <x v="0"/>
    <s v="Developer Telecom-L2.1"/>
    <x v="3"/>
    <s v="NEPC1"/>
    <s v="NEPC1"/>
    <x v="1"/>
    <x v="1"/>
    <s v="WT01"/>
    <x v="3"/>
    <n v="100"/>
    <s v="N"/>
    <d v="2018-07-09T00:00:00"/>
    <m/>
    <x v="38"/>
    <m/>
    <m/>
    <m/>
    <d v="2018-07-10T00:00:00"/>
    <n v="17"/>
    <n v="0"/>
    <n v="0"/>
    <n v="17"/>
    <x v="2"/>
    <d v="2018-08-13T00:00:00"/>
    <n v="0"/>
    <n v="0"/>
    <n v="0"/>
    <s v="N"/>
    <s v="N"/>
    <s v="N"/>
    <m/>
    <m/>
    <m/>
    <m/>
    <s v="T8922"/>
    <s v="TMT-Telecom IT- BLR"/>
    <x v="0"/>
    <s v="NETWORK EQUIPMENT PROVIDER &amp; CISCO"/>
    <s v="DAAI"/>
    <s v="DAAI-DPE"/>
    <x v="0"/>
    <s v="BENGALURU"/>
    <s v="EC SEZ Ut 1 S1"/>
    <x v="41"/>
    <x v="4"/>
    <m/>
    <s v="WTDVTDSL21"/>
    <s v="Developer Telecom-L2.1"/>
    <s v="Telecom"/>
    <s v="DEVELOPER-L2"/>
    <s v="C"/>
    <s v="TECH"/>
    <s v="BU DU"/>
    <s v="DAAI"/>
    <s v="SL"/>
    <m/>
    <m/>
    <m/>
    <m/>
    <n v="17"/>
    <x v="1"/>
    <n v="0"/>
    <s v="AC"/>
    <n v="0"/>
    <s v="AC"/>
    <s v="Python Scripting(L1),Big Data Testing(L1)"/>
    <s v="PYTHON SCRIPTING (9),DEVOPS - ANSIBLE (9),OPENSTACK (11),TOSCA OSV-ORCHESTRATED SERVICE VIRTUALIZATION (2),REST - REPRESENTATIONAL STATE TRANSFER (12),MONGODB (9),LINUX SYSTEMS PROGRAMMING (1),KUBERNETES (8),DOCKER PLATFORM (8)"/>
    <s v="N"/>
    <m/>
    <m/>
    <d v="2017-10-23T00:00:00"/>
    <s v="Core Java"/>
    <m/>
    <s v="N"/>
    <m/>
    <x v="1"/>
    <s v="Non-Deployable"/>
    <s v="Deployable"/>
    <m/>
    <n v="0"/>
    <n v="1"/>
    <n v="1"/>
    <n v="0"/>
    <n v="0"/>
    <n v="0"/>
    <n v="1"/>
    <x v="0"/>
    <s v="NETWORK EQUIPMENT PROVIDER &amp; CISCO"/>
    <m/>
    <m/>
    <m/>
    <m/>
    <m/>
    <m/>
    <s v="India"/>
    <s v="ERICSSON"/>
    <s v="dharshan.p09@wipro.com"/>
    <x v="1"/>
    <s v="EMP"/>
    <s v="OFFSHORE"/>
    <d v="2018-03-31T00:00:00"/>
    <m/>
    <s v="ALLOCATED EBD IN NEXT 30 DAYS"/>
    <n v="185847"/>
    <s v="NEP-ERI-PJ-ENM_FIRMWARE"/>
    <n v="535"/>
    <s v="Ericsson AB"/>
    <x v="1"/>
    <s v="INDIA"/>
    <s v="REST OF THE WORLD"/>
    <s v="INDIA"/>
    <s v="REST OF THE WORLD"/>
    <s v="ROW"/>
    <s v="TECH"/>
    <s v="TECH"/>
    <s v="NEP-ERI-PJ-ENM_FIRMWARE"/>
    <m/>
    <m/>
    <m/>
    <s v="Nokia Siemens Networks"/>
    <m/>
    <m/>
    <n v="1.9159999999999999"/>
    <s v="WT"/>
    <s v="OFFSHORE"/>
    <s v="RoW"/>
    <x v="0"/>
    <m/>
    <s v="NO"/>
    <s v="NO"/>
    <s v="NA"/>
    <s v="Star/Turbo Hire"/>
    <s v="NA - Lateral"/>
    <s v="Not Available"/>
    <s v="NA"/>
    <s v="Allocated and Not Billed"/>
    <n v="2.2055454804783274E-3"/>
    <x v="3"/>
  </r>
  <r>
    <d v="2018-07-27T00:00:00"/>
    <n v="20022335"/>
    <s v="Rishica Mada"/>
    <x v="2"/>
    <x v="0"/>
    <x v="3"/>
    <x v="0"/>
    <x v="135"/>
    <s v=""/>
    <s v=""/>
    <x v="12"/>
    <x v="4"/>
    <s v="Maddanna"/>
    <x v="0"/>
    <s v="Venketeshwara S"/>
    <s v="Rashmi Prabha"/>
    <x v="5"/>
    <x v="15"/>
    <x v="2"/>
    <x v="4"/>
    <s v="T"/>
    <x v="1"/>
    <d v="2018-08-08T00:00:00"/>
    <m/>
    <d v="2018-10-06T00:00:00"/>
    <x v="1"/>
    <m/>
    <x v="4"/>
    <m/>
    <x v="4"/>
    <s v="APPLE"/>
    <s v="APPLE"/>
    <x v="3"/>
    <x v="0"/>
    <s v="WT01"/>
    <x v="3"/>
    <n v="100"/>
    <s v="N"/>
    <m/>
    <m/>
    <x v="14"/>
    <m/>
    <m/>
    <m/>
    <d v="2018-07-09T00:00:00"/>
    <n v="18"/>
    <n v="1"/>
    <n v="0"/>
    <n v="17"/>
    <x v="2"/>
    <d v="2018-08-08T00:00:00"/>
    <n v="0"/>
    <n v="0"/>
    <n v="0"/>
    <s v="N"/>
    <s v="N"/>
    <s v="N"/>
    <m/>
    <m/>
    <m/>
    <m/>
    <s v="T7662"/>
    <s v="Apple"/>
    <x v="0"/>
    <s v="APPLE"/>
    <s v="MODEL B"/>
    <s v="MODEL B"/>
    <x v="0"/>
    <s v="HYDERABAD"/>
    <s v="Manikonda Sez"/>
    <x v="0"/>
    <x v="4"/>
    <m/>
    <m/>
    <m/>
    <m/>
    <m/>
    <s v="B"/>
    <s v="TECH"/>
    <s v="BU DU"/>
    <s v="TECH"/>
    <s v="BU DU"/>
    <m/>
    <m/>
    <m/>
    <m/>
    <n v="18"/>
    <x v="1"/>
    <n v="0"/>
    <s v="AC"/>
    <n v="0"/>
    <s v="AC"/>
    <s v="English Language(L1)"/>
    <m/>
    <s v="N"/>
    <m/>
    <m/>
    <m/>
    <m/>
    <s v="LTDU SL"/>
    <s v="N"/>
    <m/>
    <x v="0"/>
    <s v="Non-Deployable"/>
    <s v="Deployable"/>
    <m/>
    <n v="0"/>
    <n v="1"/>
    <n v="1"/>
    <n v="0"/>
    <n v="0"/>
    <n v="0"/>
    <n v="1"/>
    <x v="0"/>
    <s v="APPLE"/>
    <m/>
    <s v="DIGI"/>
    <s v="DIGI-DX"/>
    <m/>
    <m/>
    <s v="BB"/>
    <s v="India"/>
    <s v="APPLE COMPUTERS INC."/>
    <s v="rishica.mada@wipro.com"/>
    <x v="1"/>
    <s v="EMP"/>
    <s v="OFFSHORE"/>
    <m/>
    <m/>
    <s v="ALLOCATED EBD IN NEXT 30 DAYS"/>
    <n v="168561"/>
    <s v="APP-ACI-PJ-HR-SYSTEMS"/>
    <n v="3668"/>
    <s v="Apple Inc."/>
    <x v="4"/>
    <s v="INDIA"/>
    <s v="REST OF THE WORLD"/>
    <s v="INDIA"/>
    <s v="REST OF THE WORLD"/>
    <s v="ROW"/>
    <s v="TECH"/>
    <s v="TECH"/>
    <s v="APP-ACI-PJ-HR-SYSTEMS"/>
    <m/>
    <m/>
    <m/>
    <m/>
    <m/>
    <m/>
    <n v="0"/>
    <s v="WT"/>
    <s v="OFFSHORE"/>
    <s v="RoW"/>
    <x v="0"/>
    <m/>
    <s v="NO"/>
    <s v="YES"/>
    <s v="NA"/>
    <s v="Star/Turbo Hire-Q2'19"/>
    <s v="NA - Lateral"/>
    <s v="In progress"/>
    <s v="NA"/>
    <s v="Allocated and Not Billed"/>
    <n v="1.3674381978965632E-3"/>
    <x v="3"/>
  </r>
  <r>
    <d v="2018-07-27T00:00:00"/>
    <n v="390094"/>
    <s v="Sonali Patel"/>
    <x v="2"/>
    <x v="0"/>
    <x v="3"/>
    <x v="0"/>
    <x v="79"/>
    <m/>
    <m/>
    <x v="5"/>
    <x v="3"/>
    <s v="Raj"/>
    <x v="1"/>
    <s v="Manogaran V G"/>
    <s v="Chandrika N"/>
    <x v="1"/>
    <x v="7"/>
    <x v="3"/>
    <x v="4"/>
    <s v="M"/>
    <x v="1"/>
    <d v="2018-08-01T00:00:00"/>
    <m/>
    <d v="2018-09-01T00:00:00"/>
    <x v="1"/>
    <m/>
    <x v="0"/>
    <s v="Developer Portals Usability-L3.2"/>
    <x v="3"/>
    <s v="SCSP"/>
    <s v="SCSP"/>
    <x v="0"/>
    <x v="1"/>
    <s v="WT85"/>
    <x v="2"/>
    <n v="100"/>
    <s v="N"/>
    <d v="2018-07-07T00:00:00"/>
    <m/>
    <x v="138"/>
    <d v="2018-05-01T00:00:00"/>
    <m/>
    <m/>
    <d v="2018-07-08T00:00:00"/>
    <n v="19"/>
    <n v="0"/>
    <n v="0"/>
    <n v="19"/>
    <x v="2"/>
    <m/>
    <n v="0"/>
    <n v="0"/>
    <n v="0"/>
    <s v="N"/>
    <s v="N"/>
    <s v="N"/>
    <m/>
    <m/>
    <m/>
    <m/>
    <s v="WD8172"/>
    <s v="HP"/>
    <x v="0"/>
    <s v="HP"/>
    <s v="DIGI"/>
    <s v="DIGI-DX"/>
    <x v="0"/>
    <s v="PUNE"/>
    <s v="Pune"/>
    <x v="46"/>
    <x v="1"/>
    <m/>
    <s v="WTDVPUSL32"/>
    <s v="Developer Portals Usability-L3.2"/>
    <s v="BAS-CCX-Usability"/>
    <s v="DEVELOPER-L3"/>
    <s v="C"/>
    <s v="TECH"/>
    <s v="BU DU"/>
    <s v="DIGI"/>
    <s v="SL DU"/>
    <m/>
    <m/>
    <m/>
    <m/>
    <n v="1"/>
    <x v="1"/>
    <n v="0"/>
    <s v="AC"/>
    <n v="0"/>
    <s v="AC"/>
    <s v="CG-BAS-CCX(L2)"/>
    <s v="JAVASCRIPT LIBRARIES (17),ANGULAR 4.0 (5),CSS3 (8),HTML 5 (8),JAVASCRIPT (4),BACKBONE JS (18),ANGULAR JS (18),CG-BAS-CCX (45),CSS (45),FREEMARKER (3)"/>
    <s v="N"/>
    <m/>
    <m/>
    <d v="2017-11-22T00:00:00"/>
    <s v="Angular 2"/>
    <m/>
    <s v="N"/>
    <m/>
    <x v="1"/>
    <s v="Non-Deployable"/>
    <s v="Deployable"/>
    <m/>
    <n v="0"/>
    <n v="1"/>
    <n v="1"/>
    <n v="0"/>
    <n v="0"/>
    <n v="0"/>
    <n v="1"/>
    <x v="0"/>
    <s v="HP"/>
    <m/>
    <m/>
    <m/>
    <m/>
    <m/>
    <m/>
    <s v="India"/>
    <s v="HP"/>
    <s v="sonali.patel@wipro.com"/>
    <x v="1"/>
    <s v="EMP"/>
    <s v="OFFSHORE"/>
    <m/>
    <m/>
    <s v="ALLOCATED EBD IN NEXT 30 DAYS"/>
    <n v="180318"/>
    <s v="SCS-HP--PJ-CHANNEL-PPC"/>
    <n v="493"/>
    <s v="HEWLETT - PACKARD COMPANY (NED)"/>
    <x v="3"/>
    <s v="INDIA"/>
    <s v="REST OF THE WORLD"/>
    <s v="INDIA"/>
    <s v="REST OF THE WORLD"/>
    <s v="ROW"/>
    <s v="TECH"/>
    <s v="TECH"/>
    <s v="SCS-HP--PJ-CHANNEL-PPC"/>
    <m/>
    <m/>
    <m/>
    <s v="TD BANK"/>
    <m/>
    <m/>
    <n v="0.91600000000000004"/>
    <s v="WT"/>
    <s v="OFFSHORE"/>
    <s v="RoW"/>
    <x v="0"/>
    <m/>
    <s v="NO"/>
    <s v="YES"/>
    <s v="NA"/>
    <s v="No Plan"/>
    <s v="NA - Lateral"/>
    <s v="Not Available"/>
    <s v="NA"/>
    <s v="Allocated and Not Billed"/>
    <n v="7.1355464158048929E-4"/>
    <x v="5"/>
  </r>
  <r>
    <d v="2018-07-27T00:00:00"/>
    <n v="20015054"/>
    <s v="Mohamed Liyazdeen Usman Ali"/>
    <x v="1"/>
    <x v="1"/>
    <x v="7"/>
    <x v="0"/>
    <x v="65"/>
    <s v=""/>
    <s v=""/>
    <x v="6"/>
    <x v="4"/>
    <s v="Maddanna"/>
    <x v="0"/>
    <s v="TECH-GROUP"/>
    <s v="Chandrika N"/>
    <x v="4"/>
    <x v="21"/>
    <x v="2"/>
    <x v="1"/>
    <s v="I"/>
    <x v="2"/>
    <m/>
    <d v="2018-07-22T00:00:00"/>
    <d v="2018-08-20T00:00:00"/>
    <x v="0"/>
    <m/>
    <x v="4"/>
    <s v="Developer Java J2EE-L1.1"/>
    <x v="4"/>
    <s v="TECH GROUP"/>
    <s v="TECH GROUP"/>
    <x v="0"/>
    <x v="2"/>
    <s v="WT01"/>
    <x v="0"/>
    <n v="100"/>
    <s v="N"/>
    <d v="2018-07-06T00:00:00"/>
    <m/>
    <x v="9"/>
    <m/>
    <m/>
    <m/>
    <d v="2018-07-07T00:00:00"/>
    <n v="20"/>
    <n v="0"/>
    <n v="0"/>
    <n v="20"/>
    <x v="2"/>
    <m/>
    <n v="0"/>
    <n v="0"/>
    <n v="0"/>
    <s v="N"/>
    <s v="N"/>
    <s v="N"/>
    <m/>
    <s v="14.AVAILABLE"/>
    <m/>
    <m/>
    <s v="T7998"/>
    <s v="TECH Operation"/>
    <x v="0"/>
    <s v="TECHNOLOGY GROUP"/>
    <s v="MODEL B"/>
    <s v="MODEL B"/>
    <x v="0"/>
    <s v="BENGALURU"/>
    <s v="Sarjapur Road 1"/>
    <x v="1"/>
    <x v="0"/>
    <m/>
    <s v="WTDVJ2EL11"/>
    <s v="Developer Java J2EE-L1.1"/>
    <s v="BAS-CCX-Java"/>
    <m/>
    <s v="B"/>
    <s v="TECH"/>
    <s v="BU DU"/>
    <s v="TECH"/>
    <s v="BU DU"/>
    <m/>
    <m/>
    <m/>
    <m/>
    <n v="20"/>
    <x v="1"/>
    <n v="20180727"/>
    <s v="AC"/>
    <n v="20501231"/>
    <s v="WT"/>
    <m/>
    <s v="CORE JAVA (2)"/>
    <s v="N"/>
    <m/>
    <m/>
    <d v="2018-05-29T00:00:00"/>
    <s v="Emerge"/>
    <s v="LTDU SL"/>
    <s v="N"/>
    <m/>
    <x v="1"/>
    <s v="Non-Deployable"/>
    <s v="Deployable"/>
    <m/>
    <n v="0"/>
    <n v="1"/>
    <n v="1"/>
    <n v="0"/>
    <n v="0"/>
    <n v="0"/>
    <n v="1"/>
    <x v="0"/>
    <s v="TECHNOLOGY GROUP"/>
    <s v="T8254"/>
    <s v="DIGI"/>
    <s v="DIGI-DX"/>
    <n v="517"/>
    <s v="SOA/APPLICATION/LEGACY MO"/>
    <s v="BB"/>
    <s v="India"/>
    <m/>
    <s v="mohamed.ali7@wipro.com"/>
    <x v="0"/>
    <s v="EMP"/>
    <s v="OFFSHORE"/>
    <m/>
    <m/>
    <s v="ALLOCATED NO BILLED"/>
    <n v="186726"/>
    <s v="TECH-CCX-CADRE-PROJECT"/>
    <n v="0"/>
    <m/>
    <x v="5"/>
    <s v="INDIA"/>
    <s v="REST OF THE WORLD"/>
    <s v="INDIA"/>
    <s v="REST OF THE WORLD"/>
    <s v="ROW"/>
    <s v="TECH"/>
    <s v="TECH"/>
    <s v="TECH-CCX-CADRE-PROJECT"/>
    <m/>
    <m/>
    <m/>
    <s v="HP"/>
    <m/>
    <m/>
    <n v="8.3000000000000004E-2"/>
    <s v="WT"/>
    <s v="OFFSHORE"/>
    <s v="RoW"/>
    <x v="0"/>
    <m/>
    <s v="NO"/>
    <s v="YES"/>
    <s v="NA"/>
    <s v="NA - Rookie"/>
    <s v="Fresher Engagement"/>
    <s v="Log in"/>
    <s v="NA"/>
    <s v="Allocated and Not Billed"/>
    <n v="3.5092711210188996E-4"/>
    <x v="4"/>
  </r>
  <r>
    <d v="2018-07-27T00:00:00"/>
    <n v="20021054"/>
    <s v="Shashank Shekhar Srivastava"/>
    <x v="2"/>
    <x v="1"/>
    <x v="5"/>
    <x v="0"/>
    <x v="87"/>
    <s v=""/>
    <s v=""/>
    <x v="7"/>
    <x v="4"/>
    <s v="Maddanna"/>
    <x v="0"/>
    <s v="Manogaran V G"/>
    <s v="Chandrika N"/>
    <x v="1"/>
    <x v="7"/>
    <x v="2"/>
    <x v="4"/>
    <s v="M"/>
    <x v="2"/>
    <m/>
    <d v="2018-07-09T00:00:00"/>
    <d v="2019-01-01T00:00:00"/>
    <x v="0"/>
    <m/>
    <x v="4"/>
    <m/>
    <x v="4"/>
    <s v="SCSP"/>
    <s v="SCSP"/>
    <x v="0"/>
    <x v="3"/>
    <s v="WT01"/>
    <x v="0"/>
    <n v="100"/>
    <s v="N"/>
    <m/>
    <m/>
    <x v="36"/>
    <m/>
    <m/>
    <m/>
    <d v="2018-07-02T00:00:00"/>
    <n v="25"/>
    <n v="0"/>
    <n v="0"/>
    <n v="25"/>
    <x v="2"/>
    <m/>
    <n v="0"/>
    <n v="0"/>
    <n v="0"/>
    <s v="N"/>
    <s v="N"/>
    <s v="N"/>
    <m/>
    <m/>
    <m/>
    <m/>
    <s v="T7661"/>
    <s v="HP"/>
    <x v="0"/>
    <s v="HP"/>
    <s v="MODEL B"/>
    <s v="MODEL B"/>
    <x v="0"/>
    <s v="PUNE"/>
    <s v="Pune"/>
    <x v="0"/>
    <x v="0"/>
    <m/>
    <m/>
    <m/>
    <m/>
    <m/>
    <s v="B"/>
    <s v="TECH"/>
    <s v="BU DU"/>
    <s v="TECH"/>
    <s v="BU DU"/>
    <m/>
    <m/>
    <m/>
    <m/>
    <n v="25"/>
    <x v="1"/>
    <n v="0"/>
    <s v="AC"/>
    <n v="0"/>
    <s v="AC"/>
    <s v="English Language(L1)"/>
    <m/>
    <s v="N"/>
    <m/>
    <m/>
    <m/>
    <m/>
    <s v="LTDU SL"/>
    <s v="N"/>
    <m/>
    <x v="0"/>
    <s v="Non-Deployable"/>
    <s v="Deployable"/>
    <m/>
    <n v="0"/>
    <n v="1"/>
    <n v="1"/>
    <n v="0"/>
    <n v="0"/>
    <n v="0"/>
    <n v="1"/>
    <x v="0"/>
    <s v="HP"/>
    <s v="T8254"/>
    <s v="DIGI"/>
    <s v="DIGI-DX"/>
    <n v="517"/>
    <s v="SOA/APPLICATION/LEGACY MO"/>
    <s v="BB"/>
    <s v="India"/>
    <s v="HP"/>
    <s v="shashank.srivastava8@wipro.com"/>
    <x v="0"/>
    <s v="EMP"/>
    <s v="OFFSHORE"/>
    <m/>
    <m/>
    <s v="ALLOCATED NO BILLED"/>
    <n v="180150"/>
    <s v="SCS-HP--PJ-MS-L2L3"/>
    <n v="593"/>
    <s v="Hewlett-Packard Company"/>
    <x v="3"/>
    <s v="INDIA"/>
    <s v="REST OF THE WORLD"/>
    <s v="INDIA"/>
    <s v="REST OF THE WORLD"/>
    <s v="ROW"/>
    <s v="TECH"/>
    <s v="TECH"/>
    <s v="SCS-HP--PJ-MS-L2L3"/>
    <m/>
    <m/>
    <m/>
    <m/>
    <m/>
    <m/>
    <n v="0"/>
    <s v="WT"/>
    <s v="OFFSHORE"/>
    <s v="RoW"/>
    <x v="0"/>
    <m/>
    <s v="NO"/>
    <s v="YES"/>
    <s v="NA"/>
    <s v="NA - Rookie"/>
    <s v="Fresher Engagement"/>
    <s v="Not Available"/>
    <s v="NA"/>
    <s v="Allocated and Not Billed"/>
    <n v="8.393660018067193E-4"/>
    <x v="4"/>
  </r>
  <r>
    <d v="2018-07-27T00:00:00"/>
    <n v="20007694"/>
    <s v="Ponnam Raghavender Goud"/>
    <x v="2"/>
    <x v="0"/>
    <x v="8"/>
    <x v="0"/>
    <x v="184"/>
    <s v=""/>
    <s v=""/>
    <x v="1"/>
    <x v="1"/>
    <s v="Maddanna"/>
    <x v="0"/>
    <s v="Prem Kumar Dama/ Ramesh Balan/Mariam John"/>
    <s v="Manjeet Kaur"/>
    <x v="0"/>
    <x v="0"/>
    <x v="1"/>
    <x v="0"/>
    <n v="0"/>
    <x v="0"/>
    <d v="2018-10-01T00:00:00"/>
    <m/>
    <d v="2019-01-01T00:00:00"/>
    <x v="1"/>
    <m/>
    <x v="1"/>
    <s v="Test Engineer Datacom-L3.1"/>
    <x v="1"/>
    <s v="NEPC2"/>
    <s v="NEPC2"/>
    <x v="0"/>
    <x v="1"/>
    <s v="WT01"/>
    <x v="2"/>
    <n v="100"/>
    <s v="F"/>
    <m/>
    <m/>
    <x v="173"/>
    <m/>
    <m/>
    <m/>
    <d v="2018-04-02T00:00:00"/>
    <n v="26.9"/>
    <n v="0.03"/>
    <n v="89"/>
    <n v="26.87"/>
    <x v="2"/>
    <m/>
    <n v="0"/>
    <n v="0"/>
    <n v="0"/>
    <s v="N"/>
    <s v="N"/>
    <s v="N"/>
    <m/>
    <s v="13.Allocated"/>
    <m/>
    <m/>
    <s v="T5212"/>
    <s v="TMT-Telecom IT- BLR"/>
    <x v="0"/>
    <s v="NETWORK EQUIPMENT PROVIDER &amp; CISCO"/>
    <s v="DDM"/>
    <s v="DDM"/>
    <x v="0"/>
    <s v="HYDERABAD"/>
    <s v="Mkd Sez Unt2 S9"/>
    <x v="78"/>
    <x v="1"/>
    <m/>
    <s v="WTTEDATL31"/>
    <s v="Test Engineer Datacom-L3.1"/>
    <s v="Telecom-Testing"/>
    <s v="TEST ENGINEER-L3"/>
    <s v="R"/>
    <s v="TECH"/>
    <s v="BU DU"/>
    <s v="TECH"/>
    <s v="BU DU"/>
    <m/>
    <m/>
    <m/>
    <m/>
    <n v="26"/>
    <x v="1"/>
    <n v="20180930"/>
    <s v="AC"/>
    <n v="20501231"/>
    <s v="WT"/>
    <s v="Datacom Testing(L1),VoIP Testing(L3),Quality Assurance(L1),L2 Testing(L1),Python Scripting(L1),Unix Shell Scripting(L1),Application Testing(L1),Perl Programming(L1),Datacom Testing(L3),L3 testing(L1)"/>
    <s v="PRODUCT TEST AUTOMATION (45),PYTHON SCRIPTING (24),MANUAL TESTING (1),TCL-TK (1),BLACK BOX TESTING (1)"/>
    <s v="N"/>
    <m/>
    <m/>
    <m/>
    <m/>
    <m/>
    <s v="N"/>
    <m/>
    <x v="1"/>
    <s v="Non-Deployable"/>
    <s v="Non-Deployable"/>
    <m/>
    <n v="0"/>
    <n v="0"/>
    <n v="0"/>
    <n v="0"/>
    <n v="0.99"/>
    <n v="0.99"/>
    <n v="1"/>
    <x v="0"/>
    <s v="NETWORK EQUIPMENT PROVIDER &amp; CISCO"/>
    <s v="T7202"/>
    <s v="DDM"/>
    <s v="DOMAIN"/>
    <m/>
    <m/>
    <s v="NG"/>
    <s v="India"/>
    <m/>
    <s v="ponnam.goud@wipro.com"/>
    <x v="1"/>
    <s v="EMP"/>
    <s v="OFFSHORE"/>
    <d v="2018-06-30T00:00:00"/>
    <m/>
    <s v="AVAILABLE"/>
    <n v="105776"/>
    <s v="GMT_NEP_COE_PROJECT"/>
    <n v="0"/>
    <m/>
    <x v="5"/>
    <s v="INDIA"/>
    <s v="REST OF THE WORLD"/>
    <s v="INDIA"/>
    <s v="REST OF THE WORLD"/>
    <s v="ROW"/>
    <s v="TECH"/>
    <s v="TECH"/>
    <m/>
    <m/>
    <m/>
    <m/>
    <m/>
    <m/>
    <m/>
    <n v="4.5"/>
    <s v="WT"/>
    <s v="OFFSHORE"/>
    <s v="RoW"/>
    <x v="0"/>
    <m/>
    <s v="NO"/>
    <s v="YES"/>
    <s v="NA"/>
    <s v="NA: Non-Deployable"/>
    <s v="NA - Lateral"/>
    <s v="completed"/>
    <s v="NA"/>
    <s v="Future Allocation"/>
    <n v="4.934912513932828E-4"/>
    <x v="1"/>
  </r>
  <r>
    <d v="2018-07-27T00:00:00"/>
    <n v="20022173"/>
    <s v="Vaibhav Kalra"/>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vaibhav.kalra@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5.1057274441251952E-4"/>
    <x v="4"/>
  </r>
  <r>
    <d v="2018-07-27T00:00:00"/>
    <n v="20017533"/>
    <s v="Nizamuddin Khan"/>
    <x v="1"/>
    <x v="1"/>
    <x v="7"/>
    <x v="0"/>
    <x v="163"/>
    <s v=""/>
    <s v=""/>
    <x v="14"/>
    <x v="7"/>
    <s v="Maddanna"/>
    <x v="0"/>
    <s v="TECH-GROUP"/>
    <s v="Chandrika N"/>
    <x v="4"/>
    <x v="21"/>
    <x v="2"/>
    <x v="1"/>
    <s v="I"/>
    <x v="2"/>
    <m/>
    <d v="2018-07-22T00:00:00"/>
    <d v="2018-08-20T00:00:00"/>
    <x v="0"/>
    <m/>
    <x v="10"/>
    <s v="Developer Unix Applications-L1.1"/>
    <x v="5"/>
    <s v="TECH GROUP"/>
    <s v="TECH GROUP"/>
    <x v="0"/>
    <x v="3"/>
    <s v="WT01"/>
    <x v="0"/>
    <n v="100"/>
    <s v="N"/>
    <d v="2018-07-09T00:00:00"/>
    <m/>
    <x v="1"/>
    <m/>
    <m/>
    <m/>
    <d v="2018-07-10T00:00:00"/>
    <n v="17"/>
    <n v="0"/>
    <n v="0"/>
    <n v="17"/>
    <x v="2"/>
    <m/>
    <n v="0"/>
    <n v="0"/>
    <n v="0"/>
    <s v="N"/>
    <s v="N"/>
    <s v="N"/>
    <m/>
    <s v="15.Rookie&lt;60D"/>
    <m/>
    <m/>
    <s v="T7998"/>
    <s v="TECH Operation"/>
    <x v="0"/>
    <s v="TECHNOLOGY GROUP"/>
    <s v="MODEL B"/>
    <s v="MODEL B"/>
    <x v="0"/>
    <s v="CHENNAI"/>
    <s v="Cdc1 Guindy"/>
    <x v="1"/>
    <x v="0"/>
    <m/>
    <s v="WTDVUAPL11"/>
    <s v="Developer Unix Applications-L1.1"/>
    <s v="BAS-Microsoft"/>
    <m/>
    <s v="B"/>
    <s v="TECH"/>
    <s v="BU DU"/>
    <s v="TECH"/>
    <s v="BU DU"/>
    <m/>
    <m/>
    <m/>
    <m/>
    <n v="17"/>
    <x v="1"/>
    <n v="20180727"/>
    <s v="AC"/>
    <n v="20501231"/>
    <s v="WT"/>
    <s v="English Language(L1)"/>
    <m/>
    <s v="N"/>
    <m/>
    <m/>
    <d v="2018-06-12T00:00:00"/>
    <s v="Emerge"/>
    <s v="LTDU SL"/>
    <s v="N"/>
    <m/>
    <x v="1"/>
    <s v="Non-Deployable"/>
    <m/>
    <m/>
    <n v="0"/>
    <n v="1"/>
    <n v="1"/>
    <n v="0"/>
    <n v="0"/>
    <n v="0"/>
    <n v="1"/>
    <x v="0"/>
    <s v="TECHNOLOGY GROUP"/>
    <s v="T5082"/>
    <s v="MAS"/>
    <s v="MAS-MICROSOFT"/>
    <m/>
    <m/>
    <s v="YW"/>
    <s v="India"/>
    <m/>
    <s v="nizamuddin.khan1@wipro.com"/>
    <x v="0"/>
    <s v="EMP"/>
    <s v="OFFSHORE"/>
    <m/>
    <m/>
    <s v="ALLOCATED NO BILLED"/>
    <n v="186727"/>
    <s v="TECH-MS-CADRE-PROJECT"/>
    <n v="0"/>
    <m/>
    <x v="5"/>
    <s v="INDIA"/>
    <s v="REST OF THE WORLD"/>
    <s v="INDIA"/>
    <s v="REST OF THE WORLD"/>
    <s v="ROW"/>
    <s v="TECH"/>
    <s v="TECH"/>
    <s v="TECH-MS-CADRE-PROJECT"/>
    <m/>
    <m/>
    <m/>
    <s v="CISCO"/>
    <m/>
    <m/>
    <n v="8.3000000000000004E-2"/>
    <s v="WT"/>
    <s v="OFFSHORE"/>
    <s v="RoW"/>
    <x v="0"/>
    <m/>
    <s v="NO"/>
    <s v="YES"/>
    <s v="NA"/>
    <s v="NA - Rookie"/>
    <s v="Fresher Engagement"/>
    <s v="Not Available"/>
    <s v="NA"/>
    <s v="Allocated and Not Billed"/>
    <n v="3.5092711210188996E-4"/>
    <x v="4"/>
  </r>
  <r>
    <d v="2018-07-27T00:00:00"/>
    <n v="357133"/>
    <s v="Lalit Garg"/>
    <x v="2"/>
    <x v="0"/>
    <x v="3"/>
    <x v="0"/>
    <x v="13"/>
    <m/>
    <m/>
    <x v="5"/>
    <x v="3"/>
    <s v="Raj"/>
    <x v="1"/>
    <s v="Prem Kumar Dama/ Ramesh Balan/Mariam John"/>
    <s v="Manjeet Kaur"/>
    <x v="2"/>
    <x v="5"/>
    <x v="3"/>
    <x v="2"/>
    <s v="O"/>
    <x v="1"/>
    <d v="2018-08-06T00:00:00"/>
    <m/>
    <d v="2018-09-27T00:00:00"/>
    <x v="1"/>
    <m/>
    <x v="0"/>
    <s v="Developer Embedded-L2.1"/>
    <x v="3"/>
    <s v="NEPC1"/>
    <s v="NEPC1"/>
    <x v="1"/>
    <x v="1"/>
    <s v="WT01"/>
    <x v="3"/>
    <n v="100"/>
    <s v="N"/>
    <d v="2018-06-30T00:00:00"/>
    <m/>
    <x v="174"/>
    <m/>
    <m/>
    <m/>
    <d v="2018-07-01T00:00:00"/>
    <n v="26"/>
    <n v="0"/>
    <n v="0"/>
    <n v="26"/>
    <x v="2"/>
    <d v="2018-08-06T00:00:00"/>
    <n v="0"/>
    <n v="0"/>
    <n v="0"/>
    <s v="N"/>
    <s v="N"/>
    <s v="N"/>
    <m/>
    <m/>
    <m/>
    <m/>
    <s v="T8922"/>
    <s v="TMT-Telecom IT- BLR"/>
    <x v="0"/>
    <s v="NETWORK EQUIPMENT PROVIDER &amp; CISCO"/>
    <s v="DAAI"/>
    <s v="DAAI-DPE"/>
    <x v="0"/>
    <s v="BENGALURU"/>
    <s v="Sarjapur Road 1"/>
    <x v="43"/>
    <x v="4"/>
    <m/>
    <s v="WTDVEMBL21"/>
    <s v="Developer Embedded-L2.1"/>
    <s v="Embedded"/>
    <s v="DEVELOPER-L2"/>
    <s v="C"/>
    <s v="TECH"/>
    <s v="BU DU"/>
    <s v="DAAI"/>
    <s v="SL"/>
    <m/>
    <m/>
    <m/>
    <m/>
    <n v="26"/>
    <x v="1"/>
    <n v="0"/>
    <s v="AC"/>
    <n v="0"/>
    <s v="AC"/>
    <s v="BDD - Behavioral Driven Development Testing(L1),Automotive Navigation(L1),Product Testing(L2),Blockchain(L1),Quality Assurance(L1)"/>
    <s v="REST - REPRESENTATIONAL STATE TRANSFER (2),ANDROID APP DEV FOR EMBEDDED DEVICES (1),PYTHON SCRIPTING (17),XML (2),RTOS (15),EMBEDDED LINUX (15),JSON - JAVASCRIPT OBJECT NOTATION (2),DEVOPS - CONTINUOUS INTEGRATION (2),C PROGRAMMING (15),RATIONAL CLEAR CASE (15)"/>
    <s v="N"/>
    <m/>
    <m/>
    <d v="2018-02-26T00:00:00"/>
    <s v="Embedded L1 - C Programming L1"/>
    <m/>
    <s v="N"/>
    <m/>
    <x v="1"/>
    <s v="Non-Deployable"/>
    <s v="Deployable"/>
    <m/>
    <n v="0"/>
    <n v="1"/>
    <n v="1"/>
    <n v="0"/>
    <n v="0"/>
    <n v="0"/>
    <n v="1"/>
    <x v="0"/>
    <s v="NETWORK EQUIPMENT PROVIDER &amp; CISCO"/>
    <m/>
    <m/>
    <m/>
    <m/>
    <m/>
    <m/>
    <s v="India"/>
    <s v="ERICSSON"/>
    <s v="lalit.garg1@wipro.com"/>
    <x v="1"/>
    <s v="EMP"/>
    <s v="OFFSHORE"/>
    <m/>
    <m/>
    <s v="ALLOCATED EBD IN NEXT 30 DAYS"/>
    <n v="185847"/>
    <s v="NEP-ERI-PJ-ENM_FIRMWARE"/>
    <n v="535"/>
    <s v="Ericsson AB"/>
    <x v="1"/>
    <s v="INDIA"/>
    <s v="REST OF THE WORLD"/>
    <s v="INDIA"/>
    <s v="REST OF THE WORLD"/>
    <s v="ROW"/>
    <s v="TECH"/>
    <s v="TECH"/>
    <s v="NEP-ERI-PJ-ENM_FIRMWARE"/>
    <m/>
    <m/>
    <m/>
    <s v="MEDTRONIC"/>
    <m/>
    <m/>
    <n v="2"/>
    <s v="WT"/>
    <s v="OFFSHORE"/>
    <s v="RoW"/>
    <x v="0"/>
    <m/>
    <s v="NO"/>
    <s v="NO"/>
    <s v="NA"/>
    <s v="Star/Turbo Hire"/>
    <s v="NA - Lateral"/>
    <s v="Not Available"/>
    <s v="NA"/>
    <s v="Allocated and Not Billed"/>
    <n v="3.015137413264138E-3"/>
    <x v="3"/>
  </r>
  <r>
    <d v="2018-07-27T00:00:00"/>
    <n v="20022332"/>
    <s v="Shubham Gupta"/>
    <x v="2"/>
    <x v="0"/>
    <x v="3"/>
    <x v="0"/>
    <x v="164"/>
    <s v=""/>
    <s v=""/>
    <x v="7"/>
    <x v="4"/>
    <s v="Maddanna"/>
    <x v="0"/>
    <s v="TECH-GROUP"/>
    <s v="Chandrika N"/>
    <x v="4"/>
    <x v="21"/>
    <x v="2"/>
    <x v="1"/>
    <s v="I"/>
    <x v="2"/>
    <d v="2018-09-24T00:00:00"/>
    <m/>
    <d v="2019-01-18T00:00:00"/>
    <x v="0"/>
    <m/>
    <x v="4"/>
    <s v="Developer Java J2EE-L1.1"/>
    <x v="4"/>
    <s v="TECH GROUP"/>
    <s v="TECH GROUP"/>
    <x v="0"/>
    <x v="3"/>
    <s v="WT01"/>
    <x v="0"/>
    <n v="100"/>
    <s v="N"/>
    <m/>
    <m/>
    <x v="14"/>
    <m/>
    <m/>
    <m/>
    <d v="2018-07-09T00:00:00"/>
    <n v="18"/>
    <n v="0"/>
    <n v="0"/>
    <n v="18"/>
    <x v="2"/>
    <m/>
    <n v="0"/>
    <n v="0"/>
    <n v="0"/>
    <s v="N"/>
    <s v="N"/>
    <s v="N"/>
    <m/>
    <s v="15.Rookie&lt;60D"/>
    <m/>
    <m/>
    <s v="T7662"/>
    <s v="TECH Operation"/>
    <x v="0"/>
    <s v="TECHNOLOGY GROUP"/>
    <s v="MODEL B"/>
    <s v="MODEL B"/>
    <x v="0"/>
    <s v="BENGALURU"/>
    <s v="Sarjapur Road 1"/>
    <x v="0"/>
    <x v="0"/>
    <m/>
    <s v="WTDVJ2EL11"/>
    <s v="Developer Java J2EE-L1.1"/>
    <s v="BAS-CCX-Java"/>
    <m/>
    <s v="B"/>
    <s v="TECH"/>
    <s v="BU DU"/>
    <s v="TECH"/>
    <s v="BU DU"/>
    <m/>
    <m/>
    <m/>
    <m/>
    <n v="-6"/>
    <x v="1"/>
    <n v="20501231"/>
    <s v="WT"/>
    <n v="20501231"/>
    <s v="WT"/>
    <m/>
    <m/>
    <s v="N"/>
    <m/>
    <m/>
    <m/>
    <m/>
    <s v="LTDU SL"/>
    <s v="N"/>
    <m/>
    <x v="0"/>
    <s v="Non-Deployable"/>
    <m/>
    <m/>
    <n v="0"/>
    <n v="1"/>
    <n v="1"/>
    <n v="0"/>
    <n v="0"/>
    <n v="0"/>
    <n v="1"/>
    <x v="0"/>
    <s v="TECHNOLOGY GROUP"/>
    <m/>
    <s v="DIGI"/>
    <s v="DIGI-DX"/>
    <m/>
    <m/>
    <s v="BB"/>
    <s v="India"/>
    <m/>
    <s v="shubham.gupta36@wipro.com"/>
    <x v="0"/>
    <s v="EMP"/>
    <s v="OFFSHORE"/>
    <m/>
    <m/>
    <s v="ALLOCATED EBD AFTER 30 DAYS"/>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1.0145501391631562E-3"/>
    <x v="4"/>
  </r>
  <r>
    <d v="2018-07-27T00:00:00"/>
    <n v="20022172"/>
    <s v="Vikas Upadhyay"/>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BENGALURU"/>
    <s v="Sarjapur Road 1"/>
    <x v="0"/>
    <x v="0"/>
    <m/>
    <s v="WTDVJ2EL11"/>
    <s v="Developer Java J2EE-L1.1"/>
    <s v="BAS-CCX-Java"/>
    <m/>
    <s v="B"/>
    <s v="TECH"/>
    <s v="BU DU"/>
    <s v="TECH"/>
    <s v="BU DU"/>
    <m/>
    <m/>
    <m/>
    <m/>
    <n v="18"/>
    <x v="1"/>
    <n v="0"/>
    <s v="AC"/>
    <n v="0"/>
    <s v="AC"/>
    <s v="English Language(L1)"/>
    <m/>
    <s v="N"/>
    <m/>
    <m/>
    <m/>
    <m/>
    <s v="LTDU SL"/>
    <s v="N"/>
    <m/>
    <x v="0"/>
    <s v="Non-Deployable"/>
    <s v="Deployable"/>
    <m/>
    <n v="0"/>
    <n v="1"/>
    <n v="1"/>
    <n v="0"/>
    <n v="0"/>
    <n v="0"/>
    <n v="1"/>
    <x v="0"/>
    <s v="TECHNOLOGY GROUP"/>
    <m/>
    <s v="DIGI"/>
    <s v="DIGI-DX"/>
    <m/>
    <m/>
    <s v="BB"/>
    <s v="India"/>
    <m/>
    <s v="vikas.upadhyay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Not Available"/>
    <s v="NA"/>
    <s v="Allocated and Not Billed"/>
    <n v="4.9888023881528628E-4"/>
    <x v="4"/>
  </r>
  <r>
    <d v="2018-07-27T00:00:00"/>
    <n v="20022171"/>
    <s v="Akansha Agrawal"/>
    <x v="1"/>
    <x v="1"/>
    <x v="7"/>
    <x v="0"/>
    <x v="171"/>
    <s v=""/>
    <s v=""/>
    <x v="7"/>
    <x v="4"/>
    <s v="Maddanna"/>
    <x v="0"/>
    <s v="TECH-GROUP"/>
    <s v="Chandrika N"/>
    <x v="4"/>
    <x v="21"/>
    <x v="2"/>
    <x v="1"/>
    <s v="I"/>
    <x v="2"/>
    <m/>
    <d v="2018-07-12T00:00:00"/>
    <d v="2018-09-16T00:00:00"/>
    <x v="0"/>
    <m/>
    <x v="4"/>
    <s v="Developer Java J2EE-L1.1"/>
    <x v="4"/>
    <s v="TECH GROUP"/>
    <s v="TECH GROUP"/>
    <x v="0"/>
    <x v="3"/>
    <s v="WT01"/>
    <x v="0"/>
    <n v="100"/>
    <s v="N"/>
    <m/>
    <m/>
    <x v="14"/>
    <m/>
    <m/>
    <m/>
    <d v="2018-07-09T00:00:00"/>
    <n v="18"/>
    <n v="0"/>
    <n v="0"/>
    <n v="18"/>
    <x v="2"/>
    <m/>
    <n v="0"/>
    <n v="0"/>
    <n v="0"/>
    <s v="N"/>
    <s v="N"/>
    <s v="N"/>
    <m/>
    <m/>
    <m/>
    <m/>
    <s v="T7662"/>
    <s v="TECH Operation"/>
    <x v="0"/>
    <s v="TECHNOLOGY GROUP"/>
    <s v="MODEL B"/>
    <s v="MODEL B"/>
    <x v="0"/>
    <s v="PUNE"/>
    <s v="Pune"/>
    <x v="0"/>
    <x v="0"/>
    <m/>
    <s v="WTDVJ2EL11"/>
    <s v="Developer Java J2EE-L1.1"/>
    <s v="BAS-CCX-Java"/>
    <m/>
    <s v="B"/>
    <s v="TECH"/>
    <s v="BU DU"/>
    <s v="TECH"/>
    <s v="BU DU"/>
    <m/>
    <m/>
    <m/>
    <m/>
    <n v="18"/>
    <x v="1"/>
    <n v="0"/>
    <s v="AC"/>
    <n v="0"/>
    <s v="AC"/>
    <m/>
    <m/>
    <s v="N"/>
    <m/>
    <m/>
    <m/>
    <m/>
    <s v="LTDU SL"/>
    <s v="N"/>
    <m/>
    <x v="0"/>
    <s v="Non-Deployable"/>
    <s v="Deployable"/>
    <m/>
    <n v="0"/>
    <n v="1"/>
    <n v="1"/>
    <n v="0"/>
    <n v="0"/>
    <n v="0"/>
    <n v="1"/>
    <x v="0"/>
    <s v="TECHNOLOGY GROUP"/>
    <m/>
    <s v="DIGI"/>
    <s v="DIGI-DX"/>
    <m/>
    <m/>
    <s v="BB"/>
    <s v="India"/>
    <m/>
    <s v="akansha.agrawal1@wipro.com"/>
    <x v="0"/>
    <s v="EMP"/>
    <s v="OFFSHORE"/>
    <m/>
    <m/>
    <s v="ALLOCATED NO BILLED"/>
    <n v="186726"/>
    <s v="TECH-CCX-CADRE-PROJECT"/>
    <n v="0"/>
    <m/>
    <x v="5"/>
    <s v="INDIA"/>
    <s v="REST OF THE WORLD"/>
    <s v="INDIA"/>
    <s v="REST OF THE WORLD"/>
    <s v="ROW"/>
    <s v="TECH"/>
    <s v="TECH"/>
    <s v="TECH-CCX-CADRE-PROJECT"/>
    <m/>
    <m/>
    <m/>
    <m/>
    <m/>
    <m/>
    <n v="0"/>
    <s v="WT"/>
    <s v="OFFSHORE"/>
    <s v="RoW"/>
    <x v="0"/>
    <m/>
    <s v="NO"/>
    <s v="YES"/>
    <s v="NA"/>
    <s v="NA - Rookie"/>
    <s v="Fresher Engagement"/>
    <s v="In progress"/>
    <s v="NA"/>
    <s v="Allocated and Not Billed"/>
    <n v="9.2355204210679885E-4"/>
    <x v="4"/>
  </r>
  <r>
    <d v="2018-07-27T00:00:00"/>
    <n v="20015131"/>
    <s v="Kavinkumar Kesavan"/>
    <x v="2"/>
    <x v="1"/>
    <x v="5"/>
    <x v="0"/>
    <x v="87"/>
    <s v=""/>
    <s v=""/>
    <x v="6"/>
    <x v="4"/>
    <s v="Maddanna"/>
    <x v="0"/>
    <s v="Prem Kumar Dama/ Ramesh Balan/Mariam John"/>
    <s v="Manjeet Kaur"/>
    <x v="0"/>
    <x v="6"/>
    <x v="2"/>
    <x v="3"/>
    <s v="C"/>
    <x v="2"/>
    <m/>
    <d v="2018-07-12T00:00:00"/>
    <d v="2018-10-01T00:00:00"/>
    <x v="0"/>
    <m/>
    <x v="4"/>
    <s v="Developer Java J2EE-L1.1"/>
    <x v="4"/>
    <s v="NEPC2"/>
    <s v="NEPC2"/>
    <x v="0"/>
    <x v="2"/>
    <s v="WT01"/>
    <x v="0"/>
    <n v="100"/>
    <s v="N"/>
    <d v="2018-07-01T00:00:00"/>
    <m/>
    <x v="9"/>
    <m/>
    <m/>
    <m/>
    <d v="2018-07-02T00:00:00"/>
    <n v="25"/>
    <n v="1"/>
    <n v="0"/>
    <n v="24"/>
    <x v="2"/>
    <m/>
    <n v="0"/>
    <n v="0"/>
    <n v="0"/>
    <s v="N"/>
    <s v="N"/>
    <s v="N"/>
    <m/>
    <m/>
    <m/>
    <m/>
    <s v="T7998"/>
    <s v="GMT-TelecomEquipmentVendors-Delivery"/>
    <x v="0"/>
    <s v="NETWORK EQUIPMENT PROVIDER &amp; CISCO"/>
    <s v="MODEL B"/>
    <s v="MODEL B"/>
    <x v="0"/>
    <s v="CHENNAI"/>
    <s v="Cdc1 Guindy"/>
    <x v="1"/>
    <x v="0"/>
    <m/>
    <s v="WTDVJ2EL11"/>
    <s v="Developer Java J2EE-L1.1"/>
    <s v="BAS-CCX-Java"/>
    <m/>
    <s v="B"/>
    <s v="TECH"/>
    <s v="BU DU"/>
    <s v="TECH"/>
    <s v="BU DU"/>
    <m/>
    <m/>
    <m/>
    <m/>
    <n v="25"/>
    <x v="1"/>
    <n v="0"/>
    <s v="AC"/>
    <n v="0"/>
    <s v="AC"/>
    <m/>
    <m/>
    <s v="N"/>
    <m/>
    <m/>
    <d v="2018-06-01T00:00:00"/>
    <s v="Microsoft Azure"/>
    <s v="LTDU SL"/>
    <s v="N"/>
    <m/>
    <x v="1"/>
    <s v="Non-Deployable"/>
    <s v="Deployable"/>
    <m/>
    <n v="0"/>
    <n v="1"/>
    <n v="1"/>
    <n v="0"/>
    <n v="0"/>
    <n v="0"/>
    <n v="1"/>
    <x v="0"/>
    <s v="NETWORK EQUIPMENT PROVIDER &amp; CISCO"/>
    <s v="T8254"/>
    <s v="DIGI"/>
    <s v="DIGI-DX"/>
    <n v="517"/>
    <s v="SOA/APPLICATION/LEGACY MO"/>
    <s v="BB"/>
    <s v="India"/>
    <s v="Nokia Siemens Networks"/>
    <s v="kavinkumar.kesavan@wipro.com"/>
    <x v="0"/>
    <s v="EMP"/>
    <s v="OFFSHORE"/>
    <m/>
    <m/>
    <s v="ALLOCATED NO BILLED"/>
    <n v="179535"/>
    <s v="NEP-NSN-PJ-V1830-UI"/>
    <n v="703"/>
    <s v="ALCATEL- LUCENT"/>
    <x v="2"/>
    <s v="INDIA"/>
    <s v="REST OF THE WORLD"/>
    <s v="INDIA"/>
    <s v="REST OF THE WORLD"/>
    <s v="ROW"/>
    <s v="TECH"/>
    <s v="TECH"/>
    <s v="NEP-NSN-PJ-V1830-UI"/>
    <m/>
    <m/>
    <m/>
    <s v="Nokia Siemens Networks"/>
    <m/>
    <m/>
    <n v="8.3000000000000004E-2"/>
    <s v="WT"/>
    <s v="OFFSHORE"/>
    <s v="RoW"/>
    <x v="0"/>
    <m/>
    <s v="NO"/>
    <s v="YES"/>
    <s v="NA"/>
    <s v="NA - Rookie"/>
    <s v="Fresher Engagement"/>
    <s v="Not Available"/>
    <s v="NA"/>
    <s v="Allocated and Not Billed"/>
    <n v="8.730404179267511E-4"/>
    <x v="4"/>
  </r>
  <r>
    <d v="2018-07-27T00:00:00"/>
    <n v="368393"/>
    <s v="Harinath Vadde"/>
    <x v="1"/>
    <x v="1"/>
    <x v="9"/>
    <x v="0"/>
    <x v="1"/>
    <s v=""/>
    <s v=""/>
    <x v="6"/>
    <x v="4"/>
    <s v="Maddanna"/>
    <x v="0"/>
    <s v="Prem Kumar Dama/ Ramesh Balan/Mariam John"/>
    <s v="Manjeet Kaur"/>
    <x v="0"/>
    <x v="1"/>
    <x v="2"/>
    <x v="1"/>
    <s v="B"/>
    <x v="0"/>
    <m/>
    <m/>
    <m/>
    <x v="1"/>
    <m/>
    <x v="4"/>
    <s v="Developer Core Java-L3.1"/>
    <x v="4"/>
    <s v="NEPC2"/>
    <s v="NEPC2"/>
    <x v="0"/>
    <x v="1"/>
    <s v="WT01"/>
    <x v="2"/>
    <n v="100"/>
    <s v="F"/>
    <d v="2018-06-22T00:00:00"/>
    <m/>
    <x v="27"/>
    <m/>
    <m/>
    <m/>
    <d v="2018-06-23T00:00:00"/>
    <n v="34"/>
    <n v="1"/>
    <n v="0"/>
    <n v="33"/>
    <x v="3"/>
    <m/>
    <n v="0"/>
    <n v="3"/>
    <n v="3"/>
    <s v="N"/>
    <s v="N"/>
    <s v="N"/>
    <m/>
    <s v="10.Reserved"/>
    <m/>
    <m/>
    <s v="T7998"/>
    <s v="TMT-Telecom IT- BLR"/>
    <x v="0"/>
    <s v="NETWORK EQUIPMENT PROVIDER &amp; CISCO"/>
    <s v="MODEL B"/>
    <s v="MODEL B"/>
    <x v="0"/>
    <s v="BENGALURU"/>
    <s v="SJP SEZ S3"/>
    <x v="64"/>
    <x v="1"/>
    <m/>
    <s v="WTDVCJVL31"/>
    <s v="Developer Core Java-L3.1"/>
    <s v="BAS-CCX-Java"/>
    <s v="DEVELOPER-L3"/>
    <s v="B"/>
    <s v="TECH"/>
    <s v="BU DU"/>
    <s v="TECH"/>
    <s v="BU DU"/>
    <m/>
    <m/>
    <m/>
    <m/>
    <n v="34"/>
    <x v="0"/>
    <n v="20501231"/>
    <s v="WT"/>
    <n v="20501231"/>
    <s v="WT"/>
    <s v="Core Java(L1),CG-BAS-CCX(L2),JavaFX(L1),JavaScript(L1),Core Java(L1),CG-BAS-CCX(L1),CRM Sales Force Automation(L2),Quality Assurance(L2),Marketing Management(L2),Cloud-PaaS-Amazon Web Services-AWS(L1)"/>
    <s v="CG-BAS-CCX (1),JAVA SWING (10),CORE JAVA (16),SQL (1),LOTUS NOTES (39),RDBMS - DATABASE DEVELOPMENT (1),LOTUS NOTES ADMIN (41),C PROGRAMMING (1)"/>
    <s v="N"/>
    <m/>
    <m/>
    <d v="2017-02-02T00:00:00"/>
    <s v="JSP &amp; Servlet"/>
    <s v="LTDU SL"/>
    <s v="N"/>
    <m/>
    <x v="1"/>
    <s v="Deployable"/>
    <s v="Non-Deployable"/>
    <m/>
    <n v="0"/>
    <n v="0"/>
    <n v="0"/>
    <n v="0"/>
    <n v="1"/>
    <n v="1"/>
    <n v="1"/>
    <x v="0"/>
    <s v="NETWORK EQUIPMENT PROVIDER &amp; CISCO"/>
    <s v="T8254"/>
    <s v="DIGI"/>
    <s v="DIGI-DX"/>
    <n v="517"/>
    <s v="SOA/APPLICATION/LEGACY MO"/>
    <s v="BB"/>
    <s v="India"/>
    <s v="PHILIPS"/>
    <s v="harinath.vadde@wipro.com"/>
    <x v="1"/>
    <s v="EMP"/>
    <s v="OFFSHORE"/>
    <m/>
    <m/>
    <s v="RESERVED"/>
    <m/>
    <m/>
    <m/>
    <m/>
    <x v="0"/>
    <s v="INDIA"/>
    <s v="REST OF THE WORLD"/>
    <s v="INDIA"/>
    <s v="REST OF THE WORLD"/>
    <s v="ROW"/>
    <m/>
    <m/>
    <s v="B-WT01-0005201354-PHILIP"/>
    <m/>
    <m/>
    <m/>
    <s v="PHILIPS"/>
    <m/>
    <m/>
    <n v="5.6660000000000004"/>
    <s v="WT"/>
    <s v="OFFSHORE"/>
    <s v="RoW"/>
    <x v="0"/>
    <m/>
    <s v="NO"/>
    <s v="NO"/>
    <s v="NA"/>
    <s v="NA: Non-Deployable"/>
    <s v="NA - Lateral"/>
    <s v="Not Available"/>
    <s v="NA"/>
    <s v="Reserved"/>
    <n v="8.7569071919545724E-4"/>
    <x v="1"/>
  </r>
  <r>
    <d v="2018-07-27T00:00:00"/>
    <n v="358785"/>
    <s v="Madhula Dhanasekaran"/>
    <x v="1"/>
    <x v="1"/>
    <x v="9"/>
    <x v="0"/>
    <x v="185"/>
    <s v=""/>
    <s v=""/>
    <x v="1"/>
    <x v="1"/>
    <s v="Maddanna"/>
    <x v="0"/>
    <s v="Prem Kumar Dama/ Ramesh Balan/Mariam John"/>
    <s v="Manjeet Kaur"/>
    <x v="0"/>
    <x v="0"/>
    <x v="1"/>
    <x v="0"/>
    <n v="0"/>
    <x v="0"/>
    <m/>
    <m/>
    <m/>
    <x v="1"/>
    <m/>
    <x v="1"/>
    <s v="Test Engineer Telecom OSS BSS-L2.1"/>
    <x v="1"/>
    <s v="NEPC2"/>
    <s v="NEPC2"/>
    <x v="1"/>
    <x v="1"/>
    <s v="WT01"/>
    <x v="3"/>
    <n v="100"/>
    <s v="F"/>
    <d v="2018-05-31T00:00:00"/>
    <m/>
    <x v="38"/>
    <m/>
    <m/>
    <m/>
    <d v="2018-06-01T00:00:00"/>
    <n v="56"/>
    <n v="4"/>
    <n v="0"/>
    <n v="52"/>
    <x v="3"/>
    <m/>
    <n v="0"/>
    <n v="12"/>
    <n v="0"/>
    <s v="N"/>
    <s v="N"/>
    <s v="N"/>
    <m/>
    <s v="14.AVAILABLE"/>
    <m/>
    <m/>
    <s v="T5212"/>
    <s v="TMT-Telecom IT- BLR"/>
    <x v="0"/>
    <s v="NETWORK EQUIPMENT PROVIDER &amp; CISCO"/>
    <s v="DDM"/>
    <s v="DDM"/>
    <x v="0"/>
    <s v="BENGALURU"/>
    <s v="DTP Whitefield"/>
    <x v="41"/>
    <x v="4"/>
    <m/>
    <s v="WTTEOBSL21"/>
    <s v="Test Engineer Telecom OSS BSS-L2.1"/>
    <s v="Telecom-Testing"/>
    <s v="TEST ENGINEER-L2"/>
    <s v="R"/>
    <s v="TECH"/>
    <s v="BU DU"/>
    <s v="TECH"/>
    <s v="BU DU"/>
    <m/>
    <m/>
    <m/>
    <m/>
    <n v="56"/>
    <x v="0"/>
    <n v="20501231"/>
    <s v="WT"/>
    <n v="20501231"/>
    <s v="WT"/>
    <s v="CG-BAS-CCX(L2),Unix Admin(L1),Bootstrap(L1),BDD - Behavioral Driven Development Testing(L1),Spring(L1),Automotive Manufacturing(L1),HTML 5(L1),Office 365 - Admin Center(L1)"/>
    <s v="AGILE-SCRUM (17),JAVASCRIPT (1),JIRA (17),UNIX OS (17),CORE JAVA (1),PL-SQL (1),UNIX PLATFORM TESTING (17),CITRIX XENAPP (17)"/>
    <s v="N"/>
    <m/>
    <m/>
    <d v="2017-12-13T00:00:00"/>
    <s v="Spring"/>
    <m/>
    <s v="N"/>
    <m/>
    <x v="1"/>
    <s v="Deployable"/>
    <s v="Deployable"/>
    <m/>
    <n v="0"/>
    <n v="0"/>
    <n v="0"/>
    <n v="0"/>
    <n v="1"/>
    <n v="1"/>
    <n v="1"/>
    <x v="0"/>
    <s v="NETWORK EQUIPMENT PROVIDER &amp; CISCO"/>
    <s v="T7823"/>
    <s v="DDM"/>
    <s v="DOMAIN"/>
    <n v="739"/>
    <s v="NEP-VL"/>
    <s v="NG"/>
    <s v="India"/>
    <m/>
    <s v="madhula.dhanasekaran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0429575430597245E-3"/>
    <x v="7"/>
  </r>
  <r>
    <d v="2018-07-27T00:00:00"/>
    <n v="377105"/>
    <s v="P Phareeda"/>
    <x v="1"/>
    <x v="1"/>
    <x v="9"/>
    <x v="0"/>
    <x v="174"/>
    <s v=""/>
    <s v=""/>
    <x v="12"/>
    <x v="4"/>
    <s v="Maddanna"/>
    <x v="0"/>
    <s v="Prem Kumar Dama/ Ramesh Balan/Mariam John"/>
    <s v="Manjeet Kaur"/>
    <x v="2"/>
    <x v="5"/>
    <x v="2"/>
    <x v="1"/>
    <s v="B"/>
    <x v="0"/>
    <m/>
    <m/>
    <m/>
    <x v="1"/>
    <m/>
    <x v="4"/>
    <s v="Developer Java J2EE-L1.1"/>
    <x v="4"/>
    <s v="NEPC1"/>
    <s v="NEPC1"/>
    <x v="0"/>
    <x v="1"/>
    <s v="WT01"/>
    <x v="3"/>
    <n v="100"/>
    <s v="F"/>
    <d v="2018-05-31T00:00:00"/>
    <m/>
    <x v="20"/>
    <m/>
    <m/>
    <m/>
    <d v="2018-06-01T00:00:00"/>
    <n v="56"/>
    <n v="4"/>
    <n v="0"/>
    <n v="52"/>
    <x v="3"/>
    <m/>
    <n v="0"/>
    <n v="2"/>
    <n v="0"/>
    <s v="N"/>
    <s v="N"/>
    <s v="N"/>
    <m/>
    <s v="10.Reserved"/>
    <m/>
    <m/>
    <s v="T7998"/>
    <s v="NEP ACCOUNT"/>
    <x v="0"/>
    <s v="NEP ACCOUNT"/>
    <s v="MODEL B"/>
    <s v="MODEL B"/>
    <x v="0"/>
    <s v="BENGALURU"/>
    <s v="Bangalore"/>
    <x v="20"/>
    <x v="4"/>
    <m/>
    <s v="WTDVJ2EL11"/>
    <s v="Developer Java J2EE-L1.1"/>
    <s v="BAS-CCX-Java"/>
    <s v="DEVELOPER-L1"/>
    <s v="B"/>
    <s v="TECH"/>
    <s v="BU DU"/>
    <s v="TECH"/>
    <s v="BU DU"/>
    <m/>
    <m/>
    <m/>
    <m/>
    <n v="56"/>
    <x v="0"/>
    <n v="20501231"/>
    <s v="WT"/>
    <n v="20501231"/>
    <s v="WT"/>
    <s v="Java Servlets(L1),Core Java(L1)"/>
    <s v="CORE JAVA (2),HIBERNATE (2),JAVASCRIPT (3),TESTING (2),CSS (1),JIRA (6),AGILE-SCRUM (10),CITRIX XENAPP (10),C++ (6),UNIX PLATFORM TESTING (10),ANGULAR JS (2),PL-SQL (5)"/>
    <s v="N"/>
    <m/>
    <m/>
    <d v="2017-08-01T00:00:00"/>
    <s v="C"/>
    <s v="LTDU SL"/>
    <s v="N"/>
    <m/>
    <x v="1"/>
    <s v="Deployable"/>
    <s v="Non-Deployable"/>
    <m/>
    <n v="0"/>
    <n v="0"/>
    <n v="0"/>
    <n v="0"/>
    <n v="1"/>
    <n v="1"/>
    <n v="1"/>
    <x v="0"/>
    <s v="NEP ACCOUNT"/>
    <s v="T8936"/>
    <s v="DIGI"/>
    <s v="DIGI-DX"/>
    <m/>
    <m/>
    <s v="BB"/>
    <s v="India"/>
    <s v="ERICSSON"/>
    <s v="p.phareeda@wipro.com"/>
    <x v="1"/>
    <s v="EMP"/>
    <s v="OFFSHORE"/>
    <m/>
    <m/>
    <s v="RESERVED"/>
    <m/>
    <m/>
    <m/>
    <m/>
    <x v="0"/>
    <s v="INDIA"/>
    <s v="REST OF THE WORLD"/>
    <s v="INDIA"/>
    <s v="REST OF THE WORLD"/>
    <s v="ROW"/>
    <m/>
    <m/>
    <s v="B-WT01-0005200637-ERICSS"/>
    <m/>
    <m/>
    <m/>
    <s v="ERICSSON"/>
    <m/>
    <m/>
    <n v="1.25"/>
    <s v="WT"/>
    <s v="OFFSHORE"/>
    <s v="RoW"/>
    <x v="0"/>
    <m/>
    <s v="NO"/>
    <s v="NO"/>
    <s v="NA"/>
    <s v="NA: Non-Deployable"/>
    <s v="NA - Lateral"/>
    <s v="completed"/>
    <s v="NA"/>
    <s v="Reserved"/>
    <n v="2.073212751649628E-3"/>
    <x v="7"/>
  </r>
  <r>
    <d v="2018-07-27T00:00:00"/>
    <n v="367581"/>
    <s v="Keerthana Vellingiriraj"/>
    <x v="1"/>
    <x v="1"/>
    <x v="9"/>
    <x v="0"/>
    <x v="26"/>
    <s v=""/>
    <s v=""/>
    <x v="1"/>
    <x v="1"/>
    <s v="Maddanna"/>
    <x v="0"/>
    <s v="Prem Kumar Dama/ Ramesh Balan/Mariam John"/>
    <s v="Manjeet Kaur"/>
    <x v="0"/>
    <x v="0"/>
    <x v="1"/>
    <x v="0"/>
    <n v="0"/>
    <x v="0"/>
    <m/>
    <m/>
    <m/>
    <x v="1"/>
    <m/>
    <x v="1"/>
    <s v="Test Engineer Telecom OSS BSS-L3.1"/>
    <x v="1"/>
    <s v="NEPC2"/>
    <s v="NEPC2"/>
    <x v="0"/>
    <x v="1"/>
    <s v="WT01"/>
    <x v="2"/>
    <n v="100"/>
    <s v="F"/>
    <d v="2018-06-15T00:00:00"/>
    <m/>
    <x v="27"/>
    <m/>
    <m/>
    <m/>
    <d v="2018-06-16T00:00:00"/>
    <n v="41"/>
    <n v="3"/>
    <n v="0"/>
    <n v="38"/>
    <x v="3"/>
    <m/>
    <n v="0"/>
    <n v="1"/>
    <n v="0"/>
    <s v="N"/>
    <s v="N"/>
    <s v="N"/>
    <m/>
    <s v="9.Rejected"/>
    <m/>
    <m/>
    <s v="T5212"/>
    <s v="TMT-Telecom IT- BLR"/>
    <x v="0"/>
    <s v="NETWORK EQUIPMENT PROVIDER &amp; CISCO"/>
    <s v="DDM"/>
    <s v="DDM"/>
    <x v="0"/>
    <s v="COIMBATORE"/>
    <s v="Coimbatore"/>
    <x v="53"/>
    <x v="1"/>
    <m/>
    <s v="WTTEOBSL31"/>
    <s v="Test Engineer Telecom OSS BSS-L3.1"/>
    <s v="Telecom-Testing"/>
    <s v="TEST ENGINEER-L3"/>
    <s v="R"/>
    <s v="TECH"/>
    <s v="BU DU"/>
    <s v="TECH"/>
    <s v="BU DU"/>
    <m/>
    <m/>
    <m/>
    <m/>
    <n v="41"/>
    <x v="0"/>
    <n v="20501231"/>
    <s v="BU"/>
    <n v="20501231"/>
    <s v="BU"/>
    <s v="HP QTP - UFT Automation Testing(L1),Product Test Automation(L1),SAP BO - BusinessObjects(L1),Oracle SQL(L1),Python Scripting(L1),OSS Platform Testing(L2),Application Testing(L1),Selenium(L1),Unix Shell Scripting(L1),Perl Programming(L2),Quality Assurance(L2),Perl Programming(L1)"/>
    <s v="C PROGRAMMING (33),TEST AUTOMATION (31),SYBASE IQ (40),PRODUCT TESTING (13),SAP BO - BUSINESSOBJECTS (44)"/>
    <s v="N"/>
    <m/>
    <m/>
    <d v="2017-07-06T00:00:00"/>
    <s v="Outbound-Team Collaboration"/>
    <m/>
    <s v="N"/>
    <m/>
    <x v="1"/>
    <s v="Deployable"/>
    <s v="Deployable"/>
    <m/>
    <n v="0"/>
    <n v="0"/>
    <n v="0"/>
    <n v="0"/>
    <n v="1"/>
    <n v="1"/>
    <n v="1"/>
    <x v="0"/>
    <s v="NETWORK EQUIPMENT PROVIDER &amp; CISCO"/>
    <m/>
    <s v="DDM"/>
    <s v="DOMAIN"/>
    <n v="739"/>
    <s v="NEP-VL"/>
    <s v="NG"/>
    <s v="India"/>
    <m/>
    <s v="keerthana.vellingiriraj@wipro.com"/>
    <x v="1"/>
    <s v="EMP"/>
    <s v="OFFSHORE"/>
    <m/>
    <m/>
    <s v="AVAILABLE"/>
    <m/>
    <m/>
    <m/>
    <m/>
    <x v="0"/>
    <s v="INDIA"/>
    <s v="REST OF THE WORLD"/>
    <s v="INDIA"/>
    <s v="REST OF THE WORLD"/>
    <s v="ROW"/>
    <m/>
    <m/>
    <m/>
    <m/>
    <m/>
    <m/>
    <s v="ERICSSON"/>
    <m/>
    <m/>
    <n v="5.75"/>
    <s v="WT"/>
    <s v="OFFSHORE"/>
    <s v="RoW"/>
    <x v="0"/>
    <m/>
    <s v="NO"/>
    <s v="NO"/>
    <s v="NA"/>
    <s v="No Plan"/>
    <s v="NA - Lateral"/>
    <s v="Not Available"/>
    <s v="NA"/>
    <s v="Available"/>
    <n v="3.5092711210188996E-4"/>
    <x v="1"/>
  </r>
  <r>
    <d v="2018-07-27T00:00:00"/>
    <n v="20018380"/>
    <s v="Mayank Kalotia"/>
    <x v="1"/>
    <x v="1"/>
    <x v="9"/>
    <x v="0"/>
    <x v="186"/>
    <s v=""/>
    <s v=""/>
    <x v="11"/>
    <x v="1"/>
    <s v="Maddanna"/>
    <x v="0"/>
    <s v="Prem Kumar Dama/ Ramesh Balan/Mariam John"/>
    <s v="Manjeet Kaur"/>
    <x v="0"/>
    <x v="0"/>
    <x v="1"/>
    <x v="0"/>
    <n v="0"/>
    <x v="0"/>
    <m/>
    <m/>
    <m/>
    <x v="1"/>
    <m/>
    <x v="1"/>
    <m/>
    <x v="1"/>
    <s v="NEPC2"/>
    <s v="NEPC2"/>
    <x v="2"/>
    <x v="0"/>
    <s v="WT01"/>
    <x v="3"/>
    <n v="100"/>
    <s v="F"/>
    <m/>
    <m/>
    <x v="1"/>
    <m/>
    <m/>
    <m/>
    <d v="2018-06-11T00:00:00"/>
    <n v="46"/>
    <n v="2"/>
    <n v="0"/>
    <n v="44"/>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mayank.kalotia1@wipro.com"/>
    <x v="1"/>
    <s v="EMP"/>
    <s v="OFFSHORE"/>
    <m/>
    <m/>
    <s v="AVAILABLE"/>
    <m/>
    <m/>
    <m/>
    <m/>
    <x v="0"/>
    <s v="INDIA"/>
    <s v="REST OF THE WORLD"/>
    <s v="INDIA"/>
    <s v="REST OF THE WORLD"/>
    <s v="ROW"/>
    <m/>
    <m/>
    <m/>
    <m/>
    <m/>
    <m/>
    <m/>
    <m/>
    <m/>
    <n v="8.3000000000000004E-2"/>
    <s v="WT"/>
    <s v="OFFSHORE"/>
    <s v="RoW"/>
    <x v="0"/>
    <m/>
    <s v="NO"/>
    <s v="YES"/>
    <s v="NA"/>
    <s v="Star/Turbo Hire -Q1'19"/>
    <s v="NA - Lateral"/>
    <s v="Not Available"/>
    <s v="NA"/>
    <s v="Available"/>
    <n v="6.547803134450633E-4"/>
    <x v="7"/>
  </r>
  <r>
    <d v="2018-07-27T00:00:00"/>
    <n v="379294"/>
    <s v="Tummala Satyavani"/>
    <x v="1"/>
    <x v="1"/>
    <x v="9"/>
    <x v="0"/>
    <x v="187"/>
    <s v=""/>
    <s v=""/>
    <x v="3"/>
    <x v="2"/>
    <s v="Maddanna"/>
    <x v="0"/>
    <s v="Manogaran V G"/>
    <s v="Chandrika N"/>
    <x v="1"/>
    <x v="7"/>
    <x v="2"/>
    <x v="1"/>
    <s v="B"/>
    <x v="0"/>
    <m/>
    <m/>
    <m/>
    <x v="1"/>
    <m/>
    <x v="2"/>
    <s v="Associate Consultant MSCRM Technical-L3.1"/>
    <x v="2"/>
    <s v="SCSP"/>
    <s v="SCSP"/>
    <x v="0"/>
    <x v="1"/>
    <s v="WT01"/>
    <x v="2"/>
    <n v="100"/>
    <s v="F"/>
    <d v="2018-05-31T00:00:00"/>
    <m/>
    <x v="175"/>
    <m/>
    <m/>
    <m/>
    <d v="2018-06-01T00:00:00"/>
    <n v="56"/>
    <n v="9"/>
    <n v="0"/>
    <n v="47"/>
    <x v="3"/>
    <m/>
    <n v="0"/>
    <n v="3"/>
    <n v="1"/>
    <s v="N"/>
    <s v="N"/>
    <s v="N"/>
    <m/>
    <s v="8.Proposed"/>
    <m/>
    <m/>
    <s v="T7661"/>
    <s v="HP  ACCOUNT BENCH"/>
    <x v="0"/>
    <s v="HP ACCOUNT BENCH"/>
    <s v="MODEL B"/>
    <s v="MODEL B"/>
    <x v="0"/>
    <s v="HYDERABAD"/>
    <s v="Manikonda"/>
    <x v="46"/>
    <x v="1"/>
    <m/>
    <s v="WTACMSTL31"/>
    <s v="Associate Consultant MSCRM Technical-L3.1"/>
    <s v="BAS-Microsoft"/>
    <s v="DEVELOPER-L3"/>
    <s v="B"/>
    <s v="TECH"/>
    <s v="BU DU"/>
    <s v="TECH"/>
    <s v="BU DU"/>
    <m/>
    <m/>
    <m/>
    <m/>
    <n v="56"/>
    <x v="0"/>
    <n v="20501231"/>
    <s v="WT"/>
    <n v="20501231"/>
    <s v="WT"/>
    <s v="ASP.NET(L1),English Language(L1),SQL Server(L1),.NET(L1),C# - CSharp-Programming(L1),SQL Server(L1),WinForms(L1),Cloud-Windows Azure(L1)"/>
    <s v="MICROSOFT DYNAMICS 365 CUSTOMIZATION AND CONFIGURATION (10),SQL SERVER (28),.NET (13)"/>
    <s v="N"/>
    <m/>
    <m/>
    <d v="2017-06-12T00:00:00"/>
    <s v="Microsoft Dynamics 365 Customization and"/>
    <s v="LTDU SL"/>
    <s v="N"/>
    <m/>
    <x v="1"/>
    <s v="Deployable"/>
    <s v="Deployable"/>
    <m/>
    <n v="0"/>
    <n v="0"/>
    <n v="0"/>
    <n v="0"/>
    <n v="1"/>
    <n v="1"/>
    <n v="1"/>
    <x v="0"/>
    <s v="HP ACCOUNT BENCH"/>
    <s v="T5160"/>
    <s v="DAAI"/>
    <s v="DAAI- DATABASE"/>
    <m/>
    <m/>
    <s v="7N"/>
    <s v="India"/>
    <s v="HP"/>
    <s v="tummala.satyavani@wipro.com"/>
    <x v="1"/>
    <s v="EMP"/>
    <s v="OFFSHORE"/>
    <m/>
    <m/>
    <s v="PROPOSED"/>
    <m/>
    <m/>
    <m/>
    <m/>
    <x v="0"/>
    <s v="INDIA"/>
    <s v="REST OF THE WORLD"/>
    <s v="INDIA"/>
    <s v="REST OF THE WORLD"/>
    <s v="ROW"/>
    <m/>
    <m/>
    <s v="B-WT01-0005200832-HP"/>
    <m/>
    <m/>
    <m/>
    <s v="HP"/>
    <m/>
    <m/>
    <n v="5.4160000000000004"/>
    <s v="WT"/>
    <s v="OFFSHORE"/>
    <s v="RoW"/>
    <x v="0"/>
    <m/>
    <s v="NO"/>
    <s v="NO"/>
    <s v="NA"/>
    <s v="No Plan"/>
    <s v="NA - Lateral"/>
    <s v="Not Available"/>
    <s v="NA"/>
    <s v="Proposed"/>
    <n v="7.9509038061186259E-4"/>
    <x v="1"/>
  </r>
  <r>
    <d v="2018-07-27T00:00:00"/>
    <n v="952411"/>
    <s v="Surendranath Mudimukku"/>
    <x v="1"/>
    <x v="1"/>
    <x v="9"/>
    <x v="0"/>
    <x v="188"/>
    <s v=""/>
    <s v=""/>
    <x v="4"/>
    <x v="1"/>
    <s v="Maddanna"/>
    <x v="0"/>
    <s v="Prem Kumar Dama/ Ramesh Balan/Mariam John"/>
    <s v="Manjeet Kaur"/>
    <x v="0"/>
    <x v="0"/>
    <x v="1"/>
    <x v="0"/>
    <n v="0"/>
    <x v="0"/>
    <m/>
    <m/>
    <d v="2018-08-30T00:00:00"/>
    <x v="1"/>
    <m/>
    <x v="1"/>
    <s v="Developer Telecom-L3.1"/>
    <x v="1"/>
    <s v="NEPC2"/>
    <s v="NEPC2"/>
    <x v="0"/>
    <x v="1"/>
    <s v="WT01"/>
    <x v="2"/>
    <n v="49"/>
    <s v="F"/>
    <d v="2018-04-07T00:00:00"/>
    <m/>
    <x v="55"/>
    <m/>
    <m/>
    <m/>
    <d v="2018-04-08T00:00:00"/>
    <n v="53.9"/>
    <n v="1.47"/>
    <n v="0"/>
    <n v="52.43"/>
    <x v="3"/>
    <m/>
    <n v="0"/>
    <n v="0"/>
    <n v="0"/>
    <s v="N"/>
    <s v="N"/>
    <s v="N"/>
    <m/>
    <s v="1.RESIGN"/>
    <m/>
    <m/>
    <s v="T5212"/>
    <s v="TMT-Telecom IT- BLR"/>
    <x v="0"/>
    <s v="NETWORK EQUIPMENT PROVIDER &amp; CISCO"/>
    <s v="DDM"/>
    <s v="DDM"/>
    <x v="0"/>
    <s v="BENGALURU"/>
    <s v="Bangalore"/>
    <x v="136"/>
    <x v="1"/>
    <m/>
    <s v="WTDVTDSL31"/>
    <s v="Developer Telecom-L3.1"/>
    <s v="Telecom"/>
    <s v="DEVELOPER-L3"/>
    <s v="R"/>
    <s v="TECH"/>
    <s v="BU DU"/>
    <s v="TECH"/>
    <s v="BU DU"/>
    <m/>
    <m/>
    <m/>
    <m/>
    <n v="53"/>
    <x v="0"/>
    <n v="20180806"/>
    <s v="AC"/>
    <n v="20501231"/>
    <s v="WT"/>
    <m/>
    <m/>
    <s v="N"/>
    <m/>
    <m/>
    <m/>
    <m/>
    <m/>
    <s v="N"/>
    <m/>
    <x v="1"/>
    <s v="Non-Deployable"/>
    <s v="Non-Deployable"/>
    <m/>
    <n v="0"/>
    <n v="0"/>
    <n v="0"/>
    <n v="0"/>
    <n v="0.49"/>
    <n v="0.49"/>
    <n v="0.49"/>
    <x v="0"/>
    <s v="NETWORK EQUIPMENT PROVIDER &amp; CISCO"/>
    <m/>
    <s v="DDM"/>
    <s v="DOMAIN"/>
    <m/>
    <m/>
    <s v="NG"/>
    <s v="India"/>
    <s v="ERICSSON"/>
    <s v="surendranath.mudimukku@wipro.com"/>
    <x v="1"/>
    <s v="EMP"/>
    <s v="OFFSHORE"/>
    <m/>
    <d v="2018-08-29T00:00:00"/>
    <s v="RESIGN"/>
    <m/>
    <m/>
    <m/>
    <m/>
    <x v="0"/>
    <s v="INDIA"/>
    <s v="REST OF THE WORLD"/>
    <s v="INDIA"/>
    <s v="REST OF THE WORLD"/>
    <s v="ROW"/>
    <m/>
    <m/>
    <m/>
    <m/>
    <m/>
    <m/>
    <s v="ERICSSON"/>
    <m/>
    <m/>
    <n v="0.41599999999999998"/>
    <s v="WT"/>
    <s v="OFFSHORE"/>
    <s v="RoW"/>
    <x v="0"/>
    <m/>
    <s v="NO"/>
    <s v="YES"/>
    <s v="NA"/>
    <s v="NA: Non-Deployable"/>
    <s v="NA - Lateral"/>
    <s v="Not Available"/>
    <d v="2018-08-29T00:00:00"/>
    <s v="Notice Period"/>
    <n v="9.8918638568407731E-4"/>
    <x v="1"/>
  </r>
  <r>
    <d v="2018-07-27T00:00:00"/>
    <n v="20019040"/>
    <s v="Uma Shankar Bhamidipati"/>
    <x v="2"/>
    <x v="0"/>
    <x v="3"/>
    <x v="0"/>
    <x v="87"/>
    <s v=""/>
    <s v=""/>
    <x v="7"/>
    <x v="4"/>
    <s v="Maddanna"/>
    <x v="0"/>
    <s v="Manogaran V G"/>
    <s v="Chandrika N"/>
    <x v="1"/>
    <x v="7"/>
    <x v="2"/>
    <x v="4"/>
    <s v="M"/>
    <x v="1"/>
    <d v="2018-07-30T00:00:00"/>
    <m/>
    <d v="2018-09-01T00:00:00"/>
    <x v="1"/>
    <m/>
    <x v="4"/>
    <s v="Tech Lead Core Java-L4.1"/>
    <x v="4"/>
    <s v="SCSP"/>
    <s v="SCSP"/>
    <x v="0"/>
    <x v="0"/>
    <s v="WT01"/>
    <x v="2"/>
    <n v="100"/>
    <s v="N"/>
    <d v="2018-06-24T00:00:00"/>
    <m/>
    <x v="176"/>
    <m/>
    <m/>
    <m/>
    <d v="2018-06-25T00:00:00"/>
    <n v="32"/>
    <n v="0"/>
    <n v="0"/>
    <n v="32"/>
    <x v="3"/>
    <d v="2018-07-30T00:00:00"/>
    <n v="0"/>
    <n v="0"/>
    <n v="0"/>
    <s v="N"/>
    <s v="N"/>
    <s v="N"/>
    <m/>
    <m/>
    <m/>
    <m/>
    <s v="T7661"/>
    <s v="HP"/>
    <x v="0"/>
    <s v="HP"/>
    <s v="MODEL B"/>
    <s v="MODEL B"/>
    <x v="0"/>
    <s v="HYDERABAD"/>
    <s v="Manikonda"/>
    <x v="137"/>
    <x v="1"/>
    <m/>
    <s v="WTTLCJVL41"/>
    <s v="Tech Lead Core Java-L4.1"/>
    <s v="BAS-CCX-Java"/>
    <s v="LEAD-L1"/>
    <s v="B"/>
    <s v="TECH"/>
    <s v="BU DU"/>
    <s v="TECH"/>
    <s v="BU DU"/>
    <m/>
    <m/>
    <m/>
    <m/>
    <n v="2"/>
    <x v="1"/>
    <n v="0"/>
    <s v="AC"/>
    <n v="0"/>
    <s v="AC"/>
    <m/>
    <s v="HIBERNATE (46),JSP - JAVA SERVER PAGES (37),ANGULAR JS (23),JAVA SERVLETS (14),SPRING BOOT (7),JAX-RS - JAVA API FOR RESTFUL WEB SERVICES (30),CORE JAVA (60),JQUERY (14),SPRING (46)"/>
    <s v="N"/>
    <m/>
    <m/>
    <m/>
    <m/>
    <s v="LTDU SL"/>
    <s v="N"/>
    <m/>
    <x v="1"/>
    <s v="Non-Deployable"/>
    <s v="Deployable"/>
    <m/>
    <n v="0"/>
    <n v="1"/>
    <n v="1"/>
    <n v="0"/>
    <n v="0"/>
    <n v="0"/>
    <n v="1"/>
    <x v="0"/>
    <s v="HP"/>
    <s v="T7652"/>
    <s v="DIGI"/>
    <s v="DIGI-DX"/>
    <m/>
    <m/>
    <s v="BB"/>
    <s v="India"/>
    <s v="HP"/>
    <s v="uma.bhamidipati@wipro.com"/>
    <x v="1"/>
    <s v="EMP"/>
    <s v="OFFSHORE"/>
    <m/>
    <m/>
    <s v="ALLOCATED EBD IN NEXT 30 DAYS"/>
    <n v="180318"/>
    <s v="SCS-HP--PJ-CHANNEL-PPC"/>
    <n v="493"/>
    <s v="HEWLETT - PACKARD COMPANY (NED)"/>
    <x v="3"/>
    <s v="INDIA"/>
    <s v="REST OF THE WORLD"/>
    <s v="INDIA"/>
    <s v="REST OF THE WORLD"/>
    <s v="ROW"/>
    <s v="TECH"/>
    <s v="TECH"/>
    <s v="SCS-HP--PJ-CHANNEL-PPC"/>
    <m/>
    <m/>
    <m/>
    <s v="APPLE COMPUTERS INC."/>
    <m/>
    <m/>
    <n v="8.3000000000000004E-2"/>
    <s v="WT"/>
    <s v="OFFSHORE"/>
    <s v="RoW"/>
    <x v="0"/>
    <m/>
    <s v="NO"/>
    <s v="YES"/>
    <s v="NA"/>
    <s v="EBD Within Qtr"/>
    <s v="NA - Lateral"/>
    <s v="Log in"/>
    <s v="NA"/>
    <s v="Allocated and Not Billed"/>
    <n v="7.0560373777437053E-4"/>
    <x v="3"/>
  </r>
  <r>
    <d v="2018-07-27T00:00:00"/>
    <n v="40008000"/>
    <s v="Akhil Gupt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akhil.gupta6@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5.5929008491238707E-4"/>
    <x v="4"/>
  </r>
  <r>
    <d v="2018-07-27T00:00:00"/>
    <n v="20015520"/>
    <s v="Bada Sandeep Raj"/>
    <x v="2"/>
    <x v="1"/>
    <x v="5"/>
    <x v="0"/>
    <x v="190"/>
    <s v=""/>
    <s v=""/>
    <x v="12"/>
    <x v="4"/>
    <s v="Raj"/>
    <x v="0"/>
    <s v="Prem Kumar Dama/ Ramesh Balan/Mariam John"/>
    <s v="Manjeet Kaur"/>
    <x v="2"/>
    <x v="5"/>
    <x v="2"/>
    <x v="4"/>
    <s v="T"/>
    <x v="2"/>
    <m/>
    <m/>
    <d v="2018-10-01T00:00:00"/>
    <x v="0"/>
    <m/>
    <x v="4"/>
    <s v="Developer Java J2EE-L1.1"/>
    <x v="4"/>
    <s v="NEPC1"/>
    <s v="NEPC1"/>
    <x v="0"/>
    <x v="2"/>
    <s v="WT01"/>
    <x v="0"/>
    <n v="100"/>
    <s v="N"/>
    <m/>
    <m/>
    <x v="9"/>
    <m/>
    <m/>
    <m/>
    <d v="2018-05-28T00:00:00"/>
    <n v="60"/>
    <n v="1"/>
    <n v="0"/>
    <n v="59"/>
    <x v="3"/>
    <m/>
    <n v="0"/>
    <n v="0"/>
    <n v="0"/>
    <s v="N"/>
    <s v="N"/>
    <s v="N"/>
    <m/>
    <m/>
    <m/>
    <m/>
    <s v="T5616"/>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bada.raj@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4.1672594562099438E-4"/>
    <x v="4"/>
  </r>
  <r>
    <d v="2018-07-27T00:00:00"/>
    <n v="164956"/>
    <s v="Hans-Dieter Keltsch"/>
    <x v="1"/>
    <x v="1"/>
    <x v="9"/>
    <x v="0"/>
    <x v="191"/>
    <s v=""/>
    <s v=""/>
    <x v="13"/>
    <x v="6"/>
    <s v="Vasan"/>
    <x v="0"/>
    <s v="Prem Kumar Dama/ Ramesh Balan/Mariam John"/>
    <s v="Manjeet Kaur"/>
    <x v="0"/>
    <x v="6"/>
    <x v="2"/>
    <x v="0"/>
    <n v="0"/>
    <x v="0"/>
    <m/>
    <m/>
    <m/>
    <x v="1"/>
    <m/>
    <x v="5"/>
    <s v="Tech Lead - Non Catalogued-L4.1"/>
    <x v="5"/>
    <s v="NEPC2"/>
    <s v="NEPC2"/>
    <x v="0"/>
    <x v="1"/>
    <s v="WT24"/>
    <x v="4"/>
    <n v="100"/>
    <s v="F"/>
    <d v="2018-05-31T00:00:00"/>
    <m/>
    <x v="105"/>
    <d v="2011-03-01T00:00:00"/>
    <m/>
    <m/>
    <d v="2018-06-01T00:00:00"/>
    <n v="56"/>
    <n v="0"/>
    <n v="0"/>
    <n v="56"/>
    <x v="3"/>
    <m/>
    <n v="0"/>
    <n v="0"/>
    <n v="0"/>
    <s v="N"/>
    <s v="Y"/>
    <s v="N"/>
    <m/>
    <s v="14.AVAILABLE"/>
    <m/>
    <m/>
    <s v="EG7998"/>
    <s v="NEP ACCOUNT"/>
    <x v="0"/>
    <s v="NEP ACCOUNT"/>
    <s v="MODEL B"/>
    <s v="MODEL B"/>
    <x v="1"/>
    <s v="Bavaria"/>
    <s v="Nuremberg"/>
    <x v="138"/>
    <x v="3"/>
    <m/>
    <s v="WTDEFTDL41"/>
    <s v="Tech Lead - Non Catalogued-L4.1"/>
    <s v="Non-Catalog"/>
    <s v="LEAD-L1"/>
    <s v="B"/>
    <s v="TECH"/>
    <s v="BU DU"/>
    <s v="TECH"/>
    <s v="BU DU"/>
    <m/>
    <m/>
    <m/>
    <m/>
    <n v="56"/>
    <x v="0"/>
    <n v="20501231"/>
    <s v="WT"/>
    <n v="20501231"/>
    <s v="WT"/>
    <m/>
    <s v="TECHNICAL LEAD (3),WHITE BOX TESTING (135),EMBEDDED AND SYSTEM SOFTWARE (73),TEST AUTOMATION (141),CONFIGURATION MANAGEMENT (18),MAINFRAME ASSEMBLER (24),REQUIREMENTS ANALYSIS (135),TOOLS DEVELOPMENT-SOFTWARE ENGINEERING (9),INFRASTRUCTURE SERVICES - SOFTWARE DEPLOYMENT (18),EMBEDDED DEBUGGING (31),HARDWARE DESIGNING (36),SOFTWARE DEVELOPMENT LANGUAGES AND METHODOLOGY (135),SYSTEM TESTING (135),FIRMWARE TESTING (27)"/>
    <s v="N"/>
    <m/>
    <m/>
    <m/>
    <m/>
    <s v="LTDU SL"/>
    <s v="N"/>
    <m/>
    <x v="1"/>
    <s v="Non-Deployable"/>
    <s v="Deployable"/>
    <m/>
    <n v="0"/>
    <n v="0"/>
    <n v="0"/>
    <n v="1"/>
    <n v="0"/>
    <n v="1"/>
    <n v="1"/>
    <x v="0"/>
    <s v="NEP ACCOUNT"/>
    <s v="EG5218"/>
    <s v="MAS"/>
    <s v="MAS-QET"/>
    <m/>
    <m/>
    <s v="BG"/>
    <s v="Germany"/>
    <m/>
    <s v="hans.keltsch@wipro.com"/>
    <x v="1"/>
    <s v="EMP"/>
    <s v="ODR"/>
    <d v="2011-12-31T00:00:00"/>
    <m/>
    <s v="TED CASES"/>
    <m/>
    <m/>
    <m/>
    <m/>
    <x v="0"/>
    <s v="GERMANY"/>
    <s v="REST OF THE WORLD"/>
    <s v="GERMANY"/>
    <s v="REST OF THE WORLD"/>
    <s v="ROW"/>
    <m/>
    <m/>
    <m/>
    <m/>
    <m/>
    <m/>
    <s v="Nokia Siemens Networks"/>
    <m/>
    <m/>
    <n v="10.25"/>
    <s v="WT"/>
    <s v="ODR"/>
    <s v="CE"/>
    <x v="0"/>
    <m/>
    <s v="NO"/>
    <s v="NO"/>
    <s v="HR Action"/>
    <s v="NA - Onsite"/>
    <s v="NA - Onsite"/>
    <s v="Not Available"/>
    <s v="NA"/>
    <s v="HR Action"/>
    <n v="4.1672594562099438E-4"/>
    <x v="1"/>
  </r>
  <r>
    <d v="2018-07-27T00:00:00"/>
    <n v="351594"/>
    <s v="Suganya S"/>
    <x v="1"/>
    <x v="1"/>
    <x v="9"/>
    <x v="0"/>
    <x v="26"/>
    <s v="Leave Actioned"/>
    <s v=""/>
    <x v="1"/>
    <x v="1"/>
    <s v="Maddanna"/>
    <x v="0"/>
    <s v="Prem Kumar Dama/ Ramesh Balan/Mariam John"/>
    <s v="Manjeet Kaur"/>
    <x v="0"/>
    <x v="0"/>
    <x v="1"/>
    <x v="0"/>
    <n v="0"/>
    <x v="0"/>
    <m/>
    <m/>
    <m/>
    <x v="1"/>
    <m/>
    <x v="1"/>
    <s v="Test Engineer Datacom-L2.1"/>
    <x v="1"/>
    <s v="NEPC2"/>
    <s v="NEPC2"/>
    <x v="0"/>
    <x v="1"/>
    <s v="WT01"/>
    <x v="3"/>
    <n v="100"/>
    <s v="F"/>
    <d v="2018-05-15T00:00:00"/>
    <m/>
    <x v="48"/>
    <m/>
    <m/>
    <m/>
    <d v="2018-05-16T00:00:00"/>
    <n v="72"/>
    <n v="17"/>
    <n v="0"/>
    <n v="55"/>
    <x v="3"/>
    <m/>
    <n v="0"/>
    <n v="11"/>
    <n v="0"/>
    <s v="N"/>
    <s v="N"/>
    <s v="N"/>
    <m/>
    <s v="9.Rejected"/>
    <m/>
    <m/>
    <s v="T5212"/>
    <s v="TMT-Telecom IT- BLR"/>
    <x v="0"/>
    <s v="NETWORK EQUIPMENT PROVIDER &amp; CISCO"/>
    <s v="DDM"/>
    <s v="DDM"/>
    <x v="0"/>
    <s v="CHENNAI"/>
    <s v="Cdc5 Shlng Sez"/>
    <x v="43"/>
    <x v="4"/>
    <m/>
    <s v="WTTEBRBL21"/>
    <s v="Test Engineer Datacom-L2.1"/>
    <s v="Telecom-Testing"/>
    <s v="TEST ENGINEER-L2"/>
    <s v="R"/>
    <s v="TECH"/>
    <s v="BU DU"/>
    <s v="TECH"/>
    <s v="BU DU"/>
    <m/>
    <m/>
    <m/>
    <m/>
    <n v="72"/>
    <x v="0"/>
    <n v="20501231"/>
    <s v="VT"/>
    <n v="20501231"/>
    <s v="WT"/>
    <s v="Quality Assurance(L1),Python Scripting(L1),BDD - Behavioral Driven Development Testing(L1),Retail Business(L1),CG-BAS-CCX(L1),SAP BASIS(L2),HTML 5(L1),Automotive Manufacturing(L1),Python Scripting(L1),Unix Shell Scripting(L1),CG-BAS-CCX(L2),NMS-EMS Testing(L1),Bootstrap(L1),Python Scripting(L2)"/>
    <s v="CG-BAS-CCX (1),SPRING (1),NMS-EMS (3),JIRA (16),CORE JAVA (1),RDBMS - DATABASE DEVELOPMENT (1),UNIX SHELL SCRIPTING (16),PYTHON SCRIPTING (2),HIBERNATE (1)"/>
    <s v="N"/>
    <m/>
    <m/>
    <d v="2018-03-05T00:00:00"/>
    <s v="Python Scripting L2"/>
    <m/>
    <s v="N"/>
    <m/>
    <x v="1"/>
    <s v="Deployable"/>
    <s v="Deployable"/>
    <m/>
    <n v="0"/>
    <n v="0"/>
    <n v="0"/>
    <n v="0"/>
    <n v="1"/>
    <n v="1"/>
    <n v="1"/>
    <x v="0"/>
    <s v="NETWORK EQUIPMENT PROVIDER &amp; CISCO"/>
    <m/>
    <s v="DDM"/>
    <s v="DOMAIN"/>
    <n v="739"/>
    <s v="NEP-VL"/>
    <s v="NG"/>
    <s v="India"/>
    <m/>
    <s v="suganya.s06@wipro.com"/>
    <x v="1"/>
    <s v="EMP"/>
    <s v="OFFSHORE"/>
    <m/>
    <m/>
    <s v="AVAILABLE"/>
    <m/>
    <m/>
    <m/>
    <m/>
    <x v="0"/>
    <s v="INDIA"/>
    <s v="REST OF THE WORLD"/>
    <s v="INDIA"/>
    <s v="REST OF THE WORLD"/>
    <s v="ROW"/>
    <m/>
    <m/>
    <m/>
    <m/>
    <m/>
    <m/>
    <s v="ERICSSON"/>
    <m/>
    <m/>
    <n v="2"/>
    <s v="WT"/>
    <s v="OFFSHORE"/>
    <s v="RoW"/>
    <x v="0"/>
    <m/>
    <s v="NO"/>
    <s v="NO"/>
    <s v="NA"/>
    <s v="No Plan"/>
    <s v="NA - Lateral"/>
    <s v="Not Available"/>
    <s v="NA"/>
    <s v="Available"/>
    <n v="3.838265288614422E-4"/>
    <x v="7"/>
  </r>
  <r>
    <d v="2018-07-27T00:00:00"/>
    <n v="20018388"/>
    <s v="Sidharth Rawat"/>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n v="739"/>
    <s v="NEP-VL"/>
    <s v="NG"/>
    <s v="India"/>
    <m/>
    <s v="sidharth.rawat1@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4.1672594562099438E-4"/>
    <x v="7"/>
  </r>
  <r>
    <d v="2018-07-27T00:00:00"/>
    <n v="171174"/>
    <s v="Sachin Punia"/>
    <x v="1"/>
    <x v="1"/>
    <x v="9"/>
    <x v="0"/>
    <x v="192"/>
    <s v=""/>
    <s v=""/>
    <x v="2"/>
    <x v="2"/>
    <s v="Maddanna"/>
    <x v="0"/>
    <s v="Prem Kumar Dama/ Ramesh Balan/Mariam John"/>
    <s v="Manjeet Kaur"/>
    <x v="2"/>
    <x v="10"/>
    <x v="2"/>
    <x v="1"/>
    <s v="B"/>
    <x v="0"/>
    <m/>
    <m/>
    <m/>
    <x v="1"/>
    <m/>
    <x v="14"/>
    <s v="Tech Lead SAP Business Objects-L4.1"/>
    <x v="2"/>
    <s v="NEPC1"/>
    <s v="NEPC1"/>
    <x v="0"/>
    <x v="1"/>
    <s v="WT01"/>
    <x v="4"/>
    <n v="100"/>
    <s v="F"/>
    <d v="2018-06-04T00:00:00"/>
    <d v="2015-03-31T00:00:00"/>
    <x v="177"/>
    <m/>
    <d v="2014-03-02T00:00:00"/>
    <m/>
    <d v="2018-06-05T00:00:00"/>
    <n v="52"/>
    <n v="2"/>
    <n v="0"/>
    <n v="50"/>
    <x v="3"/>
    <m/>
    <n v="1"/>
    <n v="4"/>
    <n v="0"/>
    <s v="N"/>
    <s v="N"/>
    <s v="N"/>
    <d v="2017-03-30T00:00:00"/>
    <s v="10.Reserved"/>
    <m/>
    <m/>
    <s v="T7997"/>
    <s v="CISCO ACCOUNT"/>
    <x v="0"/>
    <s v="CISCO ACCOUNT"/>
    <s v="MODEL B"/>
    <s v="MODEL B"/>
    <x v="0"/>
    <s v="NATIONAL CAPITAL REGION"/>
    <s v="Gurgaon"/>
    <x v="139"/>
    <x v="3"/>
    <m/>
    <s v="WTTLBUOL41"/>
    <s v="Tech Lead SAP Business Objects-L4.1"/>
    <s v="WA-Business Intelligence"/>
    <s v="LEAD-L1"/>
    <s v="B"/>
    <s v="TECH"/>
    <s v="BU DU"/>
    <s v="TECH"/>
    <s v="BU DU"/>
    <m/>
    <m/>
    <m/>
    <m/>
    <n v="52"/>
    <x v="0"/>
    <n v="20501231"/>
    <s v="WT"/>
    <n v="20501231"/>
    <s v="WT"/>
    <s v="Business Intelligence(L2),Data Modelling(L3),Business Intelligence(L2),English Language(L1),Unix Shell Scripting(L1),OLAP(L4),ETL(L4),Communication(L2),DWH-Business Intelligence(L3),Unix Shell Scripting(L1)"/>
    <s v="BUSINESSOBJECTS WEB INTELLIGENCE REPORTING (1),ORACLE SQL (90),ADOBE PHOTOSHOP (3),SAP BO ADMIN (10),BUSINESS OBJECTS DESIGNER (48),DB2 SQL (3),SAP LUMIRA (1),AUTOSYS (1),MYSQL (3),SAP BO - BUSINESSOBJECTS (134),CG-BAS-CCX (3),SYBASE SQL (18),BO ADMIN TOOLS (38),OLAP (6),JEE (3),DATASTAGE (3)"/>
    <s v="N"/>
    <m/>
    <m/>
    <d v="2018-06-15T00:00:00"/>
    <s v="Technology SAP BO 4.1"/>
    <s v="LTDU SL"/>
    <s v="N"/>
    <m/>
    <x v="1"/>
    <s v="Deployable"/>
    <s v="Non-Deployable"/>
    <m/>
    <n v="0"/>
    <n v="0"/>
    <n v="0"/>
    <n v="0"/>
    <n v="1"/>
    <n v="1"/>
    <n v="1"/>
    <x v="0"/>
    <s v="CISCO ACCOUNT"/>
    <s v="T5082"/>
    <s v="DAAI"/>
    <s v="DAAI-BI"/>
    <n v="623"/>
    <s v="WA-BI-BUSINESSOBJECTS"/>
    <s v="YN"/>
    <s v="India"/>
    <s v="CISCO"/>
    <s v="sachin.punia@wipro.com"/>
    <x v="1"/>
    <s v="EMP"/>
    <s v="OFFSHORE"/>
    <d v="2013-11-01T00:00:00"/>
    <m/>
    <s v="RESERVED"/>
    <m/>
    <m/>
    <m/>
    <m/>
    <x v="0"/>
    <s v="INDIA"/>
    <s v="REST OF THE WORLD"/>
    <s v="INDIA"/>
    <s v="REST OF THE WORLD"/>
    <s v="ROW"/>
    <m/>
    <m/>
    <s v="B-WT01-0005200401-CISCO"/>
    <m/>
    <m/>
    <m/>
    <s v="CISCO"/>
    <s v="Approved"/>
    <d v="2017-03-10T00:00:00"/>
    <n v="13.75"/>
    <s v="WT"/>
    <s v="OFFSHORE"/>
    <s v="RoW"/>
    <x v="0"/>
    <m/>
    <s v="NO"/>
    <s v="NO"/>
    <s v="NA"/>
    <s v="NA: Non-Deployable"/>
    <s v="NA - Lateral"/>
    <s v="Log in"/>
    <s v="NA"/>
    <s v="Reserved"/>
    <n v="7.862763578514461E-4"/>
    <x v="1"/>
  </r>
  <r>
    <d v="2018-07-27T00:00:00"/>
    <n v="370450"/>
    <s v="Rachna Gupta"/>
    <x v="1"/>
    <x v="1"/>
    <x v="9"/>
    <x v="0"/>
    <x v="1"/>
    <s v=""/>
    <s v=""/>
    <x v="4"/>
    <x v="1"/>
    <s v="Maddanna"/>
    <x v="0"/>
    <s v="Prem Kumar Dama/ Ramesh Balan/Mariam John"/>
    <s v="Manjeet Kaur"/>
    <x v="0"/>
    <x v="0"/>
    <x v="1"/>
    <x v="0"/>
    <n v="0"/>
    <x v="0"/>
    <m/>
    <m/>
    <m/>
    <x v="1"/>
    <m/>
    <x v="1"/>
    <s v="Developer Telecom-L2.1"/>
    <x v="1"/>
    <s v="NEPC2"/>
    <s v="NEPC2"/>
    <x v="0"/>
    <x v="1"/>
    <s v="WT01"/>
    <x v="3"/>
    <n v="100"/>
    <s v="F"/>
    <d v="2018-06-21T00:00:00"/>
    <m/>
    <x v="80"/>
    <m/>
    <m/>
    <m/>
    <d v="2018-06-22T00:00:00"/>
    <n v="35"/>
    <n v="1"/>
    <n v="0"/>
    <n v="34"/>
    <x v="3"/>
    <m/>
    <n v="0"/>
    <n v="0"/>
    <n v="0"/>
    <s v="N"/>
    <s v="N"/>
    <s v="N"/>
    <m/>
    <s v="14.AVAILABLE"/>
    <m/>
    <m/>
    <s v="T5212"/>
    <s v="TMT-Telecom IT- BLR"/>
    <x v="0"/>
    <s v="NETWORK EQUIPMENT PROVIDER &amp; CISCO"/>
    <s v="DDM"/>
    <s v="DDM"/>
    <x v="0"/>
    <s v="BENGALURU"/>
    <s v="Bangalore"/>
    <x v="75"/>
    <x v="4"/>
    <m/>
    <s v="WTDVTDSL21"/>
    <s v="Developer Telecom-L2.1"/>
    <s v="Telecom"/>
    <s v="DEVELOPER-L2"/>
    <s v="R"/>
    <s v="TECH"/>
    <s v="BU DU"/>
    <s v="TECH"/>
    <s v="BU DU"/>
    <m/>
    <m/>
    <m/>
    <m/>
    <n v="35"/>
    <x v="0"/>
    <n v="20501231"/>
    <s v="VT"/>
    <n v="20501231"/>
    <s v="WT"/>
    <s v="CG-BAS-CCX(L1),Core Java(L1),Java Servlets(L1)"/>
    <s v="SPRING (2),ANGULAR JS (2),HTML 5 (7),JAVASCRIPT (3),JUNIT (2),UNIX SHELL SCRIPTING (7),JAVA SERVLETS (7),CSS (1),CORE JAVA (9),PYTHON SCRIPTING (7),PL-SQL (3),HIBERNATE (2)"/>
    <s v="N"/>
    <m/>
    <m/>
    <d v="2018-02-15T00:00:00"/>
    <s v="PostgreSQL"/>
    <m/>
    <s v="N"/>
    <m/>
    <x v="1"/>
    <s v="Deployable"/>
    <s v="Deployable"/>
    <m/>
    <n v="0"/>
    <n v="0"/>
    <n v="0"/>
    <n v="0"/>
    <n v="1"/>
    <n v="1"/>
    <n v="1"/>
    <x v="0"/>
    <s v="NETWORK EQUIPMENT PROVIDER &amp; CISCO"/>
    <s v="T5082"/>
    <s v="DDM"/>
    <s v="DOMAIN"/>
    <n v="739"/>
    <s v="NEP-VL"/>
    <s v="NG"/>
    <s v="India"/>
    <m/>
    <s v="rachna.gupta1@wipro.com"/>
    <x v="1"/>
    <s v="EMP"/>
    <s v="OFFSHORE"/>
    <m/>
    <m/>
    <s v="AVAILABLE"/>
    <m/>
    <m/>
    <m/>
    <m/>
    <x v="0"/>
    <s v="INDIA"/>
    <s v="REST OF THE WORLD"/>
    <s v="INDIA"/>
    <s v="REST OF THE WORLD"/>
    <s v="ROW"/>
    <m/>
    <m/>
    <m/>
    <m/>
    <m/>
    <m/>
    <s v="ERICSSON"/>
    <m/>
    <m/>
    <n v="1.583"/>
    <s v="WT"/>
    <s v="OFFSHORE"/>
    <s v="RoW"/>
    <x v="0"/>
    <m/>
    <s v="NO"/>
    <s v="NO"/>
    <s v="NA"/>
    <s v="No Plan"/>
    <s v="NA - Lateral"/>
    <s v="completed"/>
    <s v="NA"/>
    <s v="Available"/>
    <n v="4.1672594562099438E-4"/>
    <x v="7"/>
  </r>
  <r>
    <d v="2018-07-27T00:00:00"/>
    <n v="358579"/>
    <s v="Swapnil Zambare"/>
    <x v="1"/>
    <x v="1"/>
    <x v="9"/>
    <x v="0"/>
    <x v="193"/>
    <s v=""/>
    <s v=""/>
    <x v="4"/>
    <x v="1"/>
    <s v="Maddanna"/>
    <x v="0"/>
    <s v="Prem Kumar Dama/ Ramesh Balan/Mariam John"/>
    <s v="Manjeet Kaur"/>
    <x v="0"/>
    <x v="0"/>
    <x v="1"/>
    <x v="0"/>
    <n v="0"/>
    <x v="0"/>
    <m/>
    <m/>
    <m/>
    <x v="1"/>
    <m/>
    <x v="1"/>
    <s v="Developer Telecom-L2.1"/>
    <x v="1"/>
    <s v="NEPC2"/>
    <s v="NEPC2"/>
    <x v="1"/>
    <x v="1"/>
    <s v="WT01"/>
    <x v="3"/>
    <n v="100"/>
    <s v="F"/>
    <d v="2018-05-30T00:00:00"/>
    <m/>
    <x v="38"/>
    <m/>
    <m/>
    <m/>
    <d v="2018-05-31T00:00:00"/>
    <n v="57"/>
    <n v="8"/>
    <n v="0"/>
    <n v="49"/>
    <x v="3"/>
    <m/>
    <n v="0"/>
    <n v="4"/>
    <n v="0"/>
    <s v="N"/>
    <s v="N"/>
    <s v="N"/>
    <m/>
    <s v="9.Rejected"/>
    <m/>
    <m/>
    <s v="T5212"/>
    <s v="TMT-Telecom IT- BLR"/>
    <x v="0"/>
    <s v="NETWORK EQUIPMENT PROVIDER &amp; CISCO"/>
    <s v="DDM"/>
    <s v="DDM"/>
    <x v="0"/>
    <s v="HYDERABAD"/>
    <s v="Madhapur"/>
    <x v="41"/>
    <x v="4"/>
    <m/>
    <s v="WTDVTDSL21"/>
    <s v="Developer Telecom-L2.1"/>
    <s v="Telecom"/>
    <s v="DEVELOPER-L2"/>
    <s v="R"/>
    <s v="TECH"/>
    <s v="BU DU"/>
    <s v="TECH"/>
    <s v="BU DU"/>
    <m/>
    <m/>
    <m/>
    <m/>
    <n v="57"/>
    <x v="0"/>
    <n v="20501231"/>
    <s v="VT"/>
    <n v="20501231"/>
    <s v="WT"/>
    <s v="Datacom Testing(L1),Quality Assurance(L1),Automotive Manufacturing(L1),Unix Shell Scripting(L1),Datacom Testing(L2),CG-BAS-CCX(L1),SNMP(L1),Unix Application Programming(L1),CG-BAS-CCX(L2)"/>
    <s v="NATURAL LANGUAGE PROCESSING - NLP (1),DATACOM TESTING (5),MYSQL (1),JAX-RS - JAVA API FOR RESTFUL WEB SERVICES (5),CORE JAVA (7),PYTHON APPLICATION PROGRAMMING (3),ORACLE SQL (5),GIT-SCM - VERSION CONTROL SYSTEM (4),UNIX SHELL SCRIPTING (2),EMBEDDED LINUX (2),C PROGRAMMING (6)"/>
    <s v="N"/>
    <m/>
    <m/>
    <d v="2017-07-04T00:00:00"/>
    <s v="Email writing &amp; Etiquette"/>
    <m/>
    <s v="N"/>
    <m/>
    <x v="1"/>
    <s v="Deployable"/>
    <s v="Deployable"/>
    <m/>
    <n v="0"/>
    <n v="0"/>
    <n v="0"/>
    <n v="0"/>
    <n v="1"/>
    <n v="1"/>
    <n v="1"/>
    <x v="0"/>
    <s v="NETWORK EQUIPMENT PROVIDER &amp; CISCO"/>
    <s v="T5212"/>
    <s v="DDM"/>
    <s v="DOMAIN"/>
    <n v="739"/>
    <s v="NEP-VL"/>
    <s v="NG"/>
    <s v="India"/>
    <m/>
    <s v="swapnil.zambare1@wipro.com"/>
    <x v="1"/>
    <s v="EMP"/>
    <s v="OFFSHORE"/>
    <m/>
    <m/>
    <s v="AVAILABLE"/>
    <m/>
    <m/>
    <m/>
    <m/>
    <x v="0"/>
    <s v="INDIA"/>
    <s v="REST OF THE WORLD"/>
    <s v="INDIA"/>
    <s v="REST OF THE WORLD"/>
    <s v="ROW"/>
    <m/>
    <m/>
    <m/>
    <m/>
    <m/>
    <m/>
    <s v="ERICSSON"/>
    <m/>
    <m/>
    <n v="1.9159999999999999"/>
    <s v="WT"/>
    <s v="OFFSHORE"/>
    <s v="RoW"/>
    <x v="0"/>
    <m/>
    <s v="NO"/>
    <s v="NO"/>
    <s v="NA"/>
    <s v="Star/Turbo Hire"/>
    <s v="NA - Lateral"/>
    <s v="In progress"/>
    <s v="NA"/>
    <s v="Available"/>
    <n v="1.5438818363348293E-3"/>
    <x v="7"/>
  </r>
  <r>
    <d v="2018-07-27T00:00:00"/>
    <n v="384167"/>
    <s v="Madapathi Prudhviraj"/>
    <x v="1"/>
    <x v="1"/>
    <x v="9"/>
    <x v="0"/>
    <x v="1"/>
    <s v=""/>
    <s v=""/>
    <x v="12"/>
    <x v="4"/>
    <s v="Maddanna"/>
    <x v="0"/>
    <s v="Prem Kumar Dama/ Ramesh Balan/Mariam John"/>
    <s v="Manjeet Kaur"/>
    <x v="2"/>
    <x v="5"/>
    <x v="2"/>
    <x v="1"/>
    <s v="B"/>
    <x v="0"/>
    <m/>
    <m/>
    <m/>
    <x v="1"/>
    <m/>
    <x v="4"/>
    <s v="Developer Java J2EE-L1.1"/>
    <x v="4"/>
    <s v="NEPC1"/>
    <s v="NEPC1"/>
    <x v="0"/>
    <x v="1"/>
    <s v="WT01"/>
    <x v="3"/>
    <n v="100"/>
    <s v="F"/>
    <d v="2018-06-21T00:00:00"/>
    <m/>
    <x v="124"/>
    <m/>
    <m/>
    <m/>
    <d v="2018-06-22T00:00:00"/>
    <n v="35"/>
    <n v="1"/>
    <n v="0"/>
    <n v="34"/>
    <x v="3"/>
    <m/>
    <n v="0"/>
    <n v="0"/>
    <n v="0"/>
    <s v="N"/>
    <s v="N"/>
    <s v="N"/>
    <m/>
    <s v="10.Reserved"/>
    <m/>
    <m/>
    <s v="T7998"/>
    <s v="NEP ACCOUNT"/>
    <x v="0"/>
    <s v="NEP ACCOUNT"/>
    <s v="MODEL B"/>
    <s v="MODEL B"/>
    <x v="0"/>
    <s v="BENGALURU"/>
    <s v="DTP Whitefield"/>
    <x v="107"/>
    <x v="4"/>
    <m/>
    <s v="WTDVJ2EL11"/>
    <s v="Developer Java J2EE-L1.1"/>
    <s v="BAS-CCX-Java"/>
    <s v="DEVELOPER-L1"/>
    <s v="B"/>
    <s v="TECH"/>
    <s v="BU DU"/>
    <s v="TECH"/>
    <s v="BU DU"/>
    <m/>
    <m/>
    <m/>
    <m/>
    <n v="35"/>
    <x v="0"/>
    <n v="20501231"/>
    <s v="WT"/>
    <n v="20501231"/>
    <s v="WT"/>
    <s v="CG-BAS-CCX(L1),English Language(L1),Java Servlets(L1)"/>
    <s v="CG-BAS-CCX (6),CSS (7),CORE JAVA (2),UNIX FILE SYSTEM (6),ANGULAR JS (2),JAVASCRIPT (9),JAVA-J2EE (2)"/>
    <s v="N"/>
    <m/>
    <m/>
    <d v="2018-02-16T00:00:00"/>
    <s v="PSHC"/>
    <s v="LTDU SL"/>
    <s v="N"/>
    <m/>
    <x v="1"/>
    <s v="Deployable"/>
    <s v="Non-Deployable"/>
    <m/>
    <n v="0"/>
    <n v="0"/>
    <n v="0"/>
    <n v="0"/>
    <n v="1"/>
    <n v="1"/>
    <n v="1"/>
    <x v="0"/>
    <s v="NEP ACCOUNT"/>
    <s v="T8254"/>
    <s v="DIGI"/>
    <s v="DIGI-DX"/>
    <n v="517"/>
    <s v="SOA/APPLICATION/LEGACY MO"/>
    <s v="BB"/>
    <s v="India"/>
    <s v="ERICSSON"/>
    <s v="madapathi.prudhviraj@wipro.com"/>
    <x v="1"/>
    <s v="EMP"/>
    <s v="OFFSHORE"/>
    <m/>
    <m/>
    <s v="RESERVED"/>
    <m/>
    <m/>
    <m/>
    <m/>
    <x v="0"/>
    <s v="INDIA"/>
    <s v="REST OF THE WORLD"/>
    <s v="INDIA"/>
    <s v="REST OF THE WORLD"/>
    <s v="ROW"/>
    <m/>
    <m/>
    <s v="B-WT01-0005200637-ERICSS"/>
    <m/>
    <m/>
    <m/>
    <s v="ERICSSON"/>
    <m/>
    <m/>
    <n v="1.083"/>
    <s v="WT"/>
    <s v="OFFSHORE"/>
    <s v="RoW"/>
    <x v="0"/>
    <m/>
    <s v="NO"/>
    <s v="NO"/>
    <s v="NA"/>
    <s v="NA: Non-Deployable"/>
    <s v="NA - Lateral"/>
    <s v="In progress"/>
    <s v="NA"/>
    <s v="Reserved"/>
    <n v="3.5092711210188996E-4"/>
    <x v="7"/>
  </r>
  <r>
    <d v="2018-07-27T00:00:00"/>
    <n v="40008083"/>
    <s v="Jasmin Rajan"/>
    <x v="1"/>
    <x v="1"/>
    <x v="9"/>
    <x v="0"/>
    <x v="194"/>
    <s v=""/>
    <s v=""/>
    <x v="14"/>
    <x v="7"/>
    <s v="Maddanna"/>
    <x v="0"/>
    <s v="Prem Kumar Dama/ Ramesh Balan/Mariam John"/>
    <s v="Manjeet Kaur"/>
    <x v="0"/>
    <x v="1"/>
    <x v="2"/>
    <x v="1"/>
    <s v="B"/>
    <x v="0"/>
    <m/>
    <m/>
    <m/>
    <x v="0"/>
    <m/>
    <x v="8"/>
    <s v="Developer Mainframe-L1.1"/>
    <x v="5"/>
    <s v="NEPC2"/>
    <s v="NEPC2"/>
    <x v="0"/>
    <x v="0"/>
    <s v="WT01"/>
    <x v="1"/>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m/>
    <m/>
    <s v="N"/>
    <m/>
    <m/>
    <m/>
    <m/>
    <s v="LTDU SL"/>
    <s v="N"/>
    <m/>
    <x v="0"/>
    <s v="Deployable"/>
    <s v="Deployable"/>
    <m/>
    <n v="0"/>
    <n v="0"/>
    <n v="0"/>
    <n v="0"/>
    <n v="1"/>
    <n v="1"/>
    <n v="1"/>
    <x v="0"/>
    <s v="NETWORK EQUIPMENT PROVIDER &amp; CISCO"/>
    <m/>
    <s v="MAS"/>
    <s v="MAS-MAINFRAME"/>
    <m/>
    <m/>
    <s v="9W"/>
    <s v="India"/>
    <s v="PHILIPS"/>
    <s v="jasmin.rajan@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4.1672594562099438E-4"/>
    <x v="1"/>
  </r>
  <r>
    <d v="2018-07-27T00:00:00"/>
    <n v="40006869"/>
    <s v="Rizul Baweja"/>
    <x v="1"/>
    <x v="1"/>
    <x v="1"/>
    <x v="0"/>
    <x v="1"/>
    <m/>
    <m/>
    <x v="0"/>
    <x v="0"/>
    <s v="Maddanna"/>
    <x v="0"/>
    <s v="TECH-GROUP"/>
    <s v="Chandrika N"/>
    <x v="4"/>
    <x v="0"/>
    <x v="1"/>
    <x v="0"/>
    <n v="0"/>
    <x v="0"/>
    <m/>
    <m/>
    <m/>
    <x v="0"/>
    <m/>
    <x v="7"/>
    <s v="Developer ECM - Document Management-L1.1"/>
    <x v="0"/>
    <s v="TECH GROUP"/>
    <s v="TECH GROUP"/>
    <x v="0"/>
    <x v="1"/>
    <s v="WT01"/>
    <x v="1"/>
    <n v="100"/>
    <s v="F"/>
    <m/>
    <m/>
    <x v="9"/>
    <m/>
    <m/>
    <m/>
    <d v="2018-05-28T00:00:00"/>
    <n v="60"/>
    <n v="0"/>
    <n v="0"/>
    <n v="60"/>
    <x v="3"/>
    <d v="2018-09-01T00:00:00"/>
    <n v="0"/>
    <n v="0"/>
    <n v="0"/>
    <s v="N"/>
    <s v="N"/>
    <s v="N"/>
    <m/>
    <s v="9.Rejected"/>
    <m/>
    <m/>
    <s v="T7651"/>
    <s v="TECHNOLOGY GROUP"/>
    <x v="0"/>
    <s v="TECHNOLOGY GROUP"/>
    <s v="DDM"/>
    <s v="DDM"/>
    <x v="0"/>
    <s v="BENGALURU"/>
    <s v="Sarjapur Road 1"/>
    <x v="1"/>
    <x v="0"/>
    <m/>
    <s v="WTDVPDML11"/>
    <s v="Developer ECM - Document Management-L1.1"/>
    <s v="BAS-CCX-Content Management"/>
    <s v="DEVELOPER-L1"/>
    <s v="R"/>
    <s v="TECH"/>
    <s v="BU DU"/>
    <s v="TECH"/>
    <s v="BU DU"/>
    <m/>
    <m/>
    <m/>
    <m/>
    <n v="17"/>
    <x v="0"/>
    <n v="0"/>
    <s v="AC"/>
    <n v="0"/>
    <s v="AC"/>
    <m/>
    <m/>
    <s v="N"/>
    <m/>
    <m/>
    <d v="2018-06-19T00:00:00"/>
    <s v="Assessment Milestone - 1"/>
    <m/>
    <s v="N"/>
    <m/>
    <x v="0"/>
    <s v="Deployable"/>
    <s v="Deployable"/>
    <m/>
    <n v="0"/>
    <n v="0"/>
    <n v="0"/>
    <n v="0"/>
    <n v="1"/>
    <n v="1"/>
    <n v="1"/>
    <x v="0"/>
    <s v="TECHNOLOGY GROUP"/>
    <s v="T8254"/>
    <s v="DDM"/>
    <s v="PROGRAM MANAGEMENT"/>
    <m/>
    <m/>
    <s v="WJ"/>
    <s v="India"/>
    <m/>
    <s v="rizul.baweja@wipro.com"/>
    <x v="0"/>
    <s v="EMP"/>
    <s v="OFFSHORE"/>
    <m/>
    <m/>
    <s v="ALLOCATED EBD AFTER 30 DAYS"/>
    <m/>
    <m/>
    <m/>
    <m/>
    <x v="0"/>
    <s v="INDIA"/>
    <s v="REST OF THE WORLD"/>
    <s v="INDIA"/>
    <s v="REST OF THE WORLD"/>
    <s v="ROW"/>
    <m/>
    <m/>
    <m/>
    <m/>
    <m/>
    <m/>
    <m/>
    <m/>
    <m/>
    <n v="8.3000000000000004E-2"/>
    <s v="WT"/>
    <s v="OFFSHORE"/>
    <s v="RoW"/>
    <x v="0"/>
    <m/>
    <s v="NO"/>
    <s v="YES"/>
    <s v="NA"/>
    <s v="NA - Rookie"/>
    <s v="Available"/>
    <s v="Log in"/>
    <s v="NA"/>
    <s v="Available"/>
    <n v="1.0145501391631562E-3"/>
    <x v="6"/>
  </r>
  <r>
    <d v="2018-07-27T00:00:00"/>
    <n v="847921"/>
    <s v="Karthik Babu Vaddi"/>
    <x v="2"/>
    <x v="0"/>
    <x v="3"/>
    <x v="0"/>
    <x v="135"/>
    <m/>
    <m/>
    <x v="14"/>
    <x v="7"/>
    <s v="Maddanna"/>
    <x v="0"/>
    <s v="Manogaran V G"/>
    <s v="Chandrika N"/>
    <x v="1"/>
    <x v="7"/>
    <x v="2"/>
    <x v="4"/>
    <s v="M"/>
    <x v="1"/>
    <d v="2018-08-08T00:00:00"/>
    <m/>
    <d v="2018-11-01T00:00:00"/>
    <x v="1"/>
    <m/>
    <x v="10"/>
    <s v="Developer .NET-L3.2"/>
    <x v="5"/>
    <s v="SCSP"/>
    <s v="SCSP"/>
    <x v="0"/>
    <x v="1"/>
    <s v="WT01"/>
    <x v="2"/>
    <n v="100"/>
    <s v="N"/>
    <d v="2018-04-20T00:00:00"/>
    <d v="2018-06-15T00:00:00"/>
    <x v="178"/>
    <d v="2017-04-01T00:00:00"/>
    <m/>
    <m/>
    <d v="2018-06-16T00:00:00"/>
    <n v="41"/>
    <n v="2"/>
    <n v="0"/>
    <n v="39"/>
    <x v="3"/>
    <d v="2018-08-08T00:00:00"/>
    <n v="0"/>
    <n v="0"/>
    <n v="0"/>
    <s v="N"/>
    <s v="N"/>
    <s v="N"/>
    <d v="2016-06-08T00:00:00"/>
    <m/>
    <m/>
    <m/>
    <s v="T7661"/>
    <s v="HP"/>
    <x v="0"/>
    <s v="HP"/>
    <s v="MODEL B"/>
    <s v="MODEL B"/>
    <x v="0"/>
    <s v="BENGALURU"/>
    <s v="Sarjapur Road 1"/>
    <x v="18"/>
    <x v="1"/>
    <m/>
    <s v="WTDVNETL32"/>
    <s v="Developer .NET-L3.2"/>
    <s v="BAS-Microsoft"/>
    <s v="DEVELOPER-L3"/>
    <s v="B"/>
    <s v="TECH"/>
    <s v="BU DU"/>
    <s v="TECH"/>
    <s v="BU DU"/>
    <m/>
    <m/>
    <m/>
    <m/>
    <n v="2"/>
    <x v="1"/>
    <n v="0"/>
    <s v="AC"/>
    <n v="0"/>
    <s v="AC"/>
    <s v="SQL Server T-SQL Programming(L2),Mainframe Data Management(L2),ASP.NET MVC 4(L1),Communication(L2),English Language(L1),CG-BAS-CCX(L2)"/>
    <s v="C# - CSHARP-PROGRAMMING (49),K2.NET (22),CRYSTAL REPORTS (10),SQL SERVER (61),SQL SERVER T-SQL PROGRAMMING (10),ASP.NET (46),ADO.NET (9)"/>
    <s v="N"/>
    <m/>
    <m/>
    <d v="2018-05-23T00:00:00"/>
    <s v="ServiceNow"/>
    <s v="LTDU SL"/>
    <s v="N"/>
    <m/>
    <x v="1"/>
    <s v="Non-Deployable"/>
    <s v="Deployable"/>
    <m/>
    <n v="0"/>
    <n v="1"/>
    <n v="1"/>
    <n v="0"/>
    <n v="0"/>
    <n v="0"/>
    <n v="1"/>
    <x v="0"/>
    <s v="HP"/>
    <s v="T7652"/>
    <s v="MAS"/>
    <s v="MAS-MICROSOFT"/>
    <m/>
    <m/>
    <s v="YW"/>
    <s v="India"/>
    <s v="HP"/>
    <s v="karthik.vaddi@wipro.com"/>
    <x v="1"/>
    <s v="EMP"/>
    <s v="OFFSHORE"/>
    <m/>
    <m/>
    <s v="ALLOCATED EBD IN NEXT 30 DAYS"/>
    <n v="112474"/>
    <s v="SC--HP--PJ-IMAP_BI_AMS"/>
    <n v="593"/>
    <s v="Hewlett-Packard Company"/>
    <x v="3"/>
    <s v="INDIA"/>
    <s v="REST OF THE WORLD"/>
    <s v="INDIA"/>
    <s v="REST OF THE WORLD"/>
    <s v="ROW"/>
    <s v="TECH"/>
    <s v="TECH"/>
    <s v="SC--HP--PJ-IMAP_BI_AMS"/>
    <m/>
    <m/>
    <m/>
    <s v="Ma'aden Aluminum Company"/>
    <s v="Approved"/>
    <d v="2016-05-17T00:00:00"/>
    <n v="2.9159999999999999"/>
    <s v="WT"/>
    <s v="OFFSHORE"/>
    <s v="RoW"/>
    <x v="0"/>
    <m/>
    <s v="NO"/>
    <s v="NO"/>
    <s v="NA"/>
    <s v="EBD Within Qtr"/>
    <s v="NA - Lateral"/>
    <s v="Not Available"/>
    <s v="NA"/>
    <s v="Allocated and Not Billed"/>
    <n v="6.7037032090804102E-4"/>
    <x v="3"/>
  </r>
  <r>
    <d v="2018-07-27T00:00:00"/>
    <n v="364936"/>
    <s v="Ankita Satvik Shenvi"/>
    <x v="0"/>
    <x v="0"/>
    <x v="2"/>
    <x v="0"/>
    <x v="195"/>
    <s v=""/>
    <s v=""/>
    <x v="12"/>
    <x v="4"/>
    <s v="Maddanna"/>
    <x v="0"/>
    <s v="Prem Kumar Dama/ Ramesh Balan/Mariam John"/>
    <s v="Manjeet Kaur"/>
    <x v="2"/>
    <x v="5"/>
    <x v="2"/>
    <x v="1"/>
    <s v="B"/>
    <x v="0"/>
    <m/>
    <m/>
    <m/>
    <x v="1"/>
    <s v="ML"/>
    <x v="4"/>
    <s v="Tech Lead Java J2EE-L4.1"/>
    <x v="4"/>
    <s v="NEPC1"/>
    <s v="NEPC1"/>
    <x v="0"/>
    <x v="1"/>
    <s v="WT01"/>
    <x v="2"/>
    <n v="100"/>
    <s v="F"/>
    <d v="2018-06-01T00:00:00"/>
    <m/>
    <x v="179"/>
    <m/>
    <m/>
    <m/>
    <d v="2018-06-02T00:00:00"/>
    <n v="55"/>
    <n v="24"/>
    <n v="0"/>
    <n v="31"/>
    <x v="3"/>
    <m/>
    <n v="3"/>
    <n v="6"/>
    <n v="1"/>
    <s v="N"/>
    <s v="N"/>
    <s v="N"/>
    <m/>
    <s v="17.Attendance not swiped for last 15 days"/>
    <m/>
    <m/>
    <s v="T7998"/>
    <s v="NEP ACCOUNT"/>
    <x v="0"/>
    <s v="NEP ACCOUNT"/>
    <s v="MODEL B"/>
    <s v="MODEL B"/>
    <x v="0"/>
    <s v="BENGALURU"/>
    <s v="EC2"/>
    <x v="26"/>
    <x v="1"/>
    <s v="ML"/>
    <s v="WTTLJ2EL41"/>
    <s v="Tech Lead Java J2EE-L4.1"/>
    <s v="BAS-CCX-Java"/>
    <s v="LEAD-L1"/>
    <s v="B"/>
    <s v="TECH"/>
    <s v="BU DU"/>
    <s v="TECH"/>
    <s v="BU DU"/>
    <m/>
    <m/>
    <m/>
    <m/>
    <n v="55"/>
    <x v="0"/>
    <n v="20501231"/>
    <s v="WT"/>
    <n v="20501231"/>
    <s v="WT"/>
    <m/>
    <s v="SPRING (12),HQL - HIBERNATE QUERY LANGUAGE (51),JAVA-J2EE (53),APACHE WICKET (11),JAX-RS - JAVA API FOR RESTFUL WEB SERVICES (51),STRUTS (51)"/>
    <s v="N"/>
    <m/>
    <m/>
    <d v="2016-12-06T00:00:00"/>
    <s v="Spirit of Wipro Laterals"/>
    <s v="LTDU SL"/>
    <s v="N"/>
    <m/>
    <x v="1"/>
    <s v="Non-Deployable"/>
    <s v="Non-Deployable"/>
    <s v="ML"/>
    <n v="0"/>
    <n v="0"/>
    <n v="0"/>
    <n v="0"/>
    <n v="1"/>
    <n v="1"/>
    <n v="1"/>
    <x v="0"/>
    <s v="NEP ACCOUNT"/>
    <s v="T8936"/>
    <s v="DIGI"/>
    <s v="DIGI-DX"/>
    <n v="639"/>
    <s v="BAS-JAVA"/>
    <s v="BB"/>
    <s v="India"/>
    <s v="ERICSSON"/>
    <s v="ankita.shenvi@wipro.com"/>
    <x v="1"/>
    <s v="EMP"/>
    <s v="OFFSHORE"/>
    <m/>
    <m/>
    <s v="LEAVE ML"/>
    <m/>
    <m/>
    <m/>
    <m/>
    <x v="0"/>
    <s v="INDIA"/>
    <s v="REST OF THE WORLD"/>
    <s v="INDIA"/>
    <s v="REST OF THE WORLD"/>
    <s v="ROW"/>
    <m/>
    <m/>
    <s v="B-WT01-0005200637-ERICSS"/>
    <m/>
    <m/>
    <m/>
    <s v="ERICSSON"/>
    <m/>
    <m/>
    <n v="1.6659999999999999"/>
    <s v="WT"/>
    <s v="OFFSHORE"/>
    <s v="RoW"/>
    <x v="0"/>
    <m/>
    <s v="NO"/>
    <s v="NO"/>
    <s v="NA"/>
    <s v="NA: Non-Deployable"/>
    <s v="NA - Lateral"/>
    <s v="Not Available"/>
    <s v="NA"/>
    <s v="Leave - ML"/>
    <n v="3.5092711210188996E-4"/>
    <x v="2"/>
  </r>
  <r>
    <d v="2018-07-27T00:00:00"/>
    <n v="40008001"/>
    <s v="Arpit Arjari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arpit.arjari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8.3700386480960393E-4"/>
    <x v="4"/>
  </r>
  <r>
    <d v="2018-07-27T00:00:00"/>
    <n v="318593"/>
    <s v="Vittal Rahulkumar"/>
    <x v="1"/>
    <x v="1"/>
    <x v="9"/>
    <x v="0"/>
    <x v="1"/>
    <s v=""/>
    <s v=""/>
    <x v="4"/>
    <x v="1"/>
    <s v="Maddanna"/>
    <x v="0"/>
    <s v="Prem Kumar Dama/ Ramesh Balan/Mariam John"/>
    <s v="Manjeet Kaur"/>
    <x v="0"/>
    <x v="0"/>
    <x v="1"/>
    <x v="0"/>
    <n v="0"/>
    <x v="0"/>
    <m/>
    <m/>
    <m/>
    <x v="1"/>
    <m/>
    <x v="1"/>
    <s v="Developer Telecom-L1.1"/>
    <x v="1"/>
    <s v="NEPC2"/>
    <s v="NEPC2"/>
    <x v="0"/>
    <x v="1"/>
    <s v="WT01"/>
    <x v="7"/>
    <n v="100"/>
    <s v="F"/>
    <d v="2018-06-22T00:00:00"/>
    <m/>
    <x v="108"/>
    <m/>
    <m/>
    <m/>
    <d v="2018-06-23T00:00:00"/>
    <n v="34"/>
    <n v="0"/>
    <n v="0"/>
    <n v="34"/>
    <x v="3"/>
    <m/>
    <n v="0"/>
    <n v="0"/>
    <n v="0"/>
    <s v="N"/>
    <s v="N"/>
    <s v="N"/>
    <m/>
    <s v="14.AVAILABLE"/>
    <m/>
    <m/>
    <s v="T5212"/>
    <s v="TMT-Telecom IT- BLR"/>
    <x v="0"/>
    <s v="NETWORK EQUIPMENT PROVIDER &amp; CISCO"/>
    <s v="DDM"/>
    <s v="DDM"/>
    <x v="0"/>
    <s v="HYDERABAD"/>
    <s v="Hyderabad"/>
    <x v="37"/>
    <x v="4"/>
    <m/>
    <s v="WTDVTDSL11"/>
    <s v="Developer Telecom-L1.1"/>
    <s v="Telecom"/>
    <s v="DEVELOPER-L1"/>
    <s v="R"/>
    <s v="TECH"/>
    <s v="BU DU"/>
    <s v="TECH"/>
    <s v="BU DU"/>
    <m/>
    <m/>
    <m/>
    <m/>
    <n v="34"/>
    <x v="0"/>
    <n v="20501231"/>
    <s v="VT"/>
    <n v="20501231"/>
    <s v="WT"/>
    <m/>
    <s v="CORE JAVA (12),APPLICATION TESTING (6),MYSQL (1),PYTHON SCRIPTING (1),UNIX SHELL SCRIPTING (2),SPRING (2),TELECOM TESTING (5),UNIX OS (16),JAVA SWING (1),PL-SQL (5)"/>
    <s v="N"/>
    <m/>
    <m/>
    <d v="2017-03-04T00:00:00"/>
    <s v="WiSTA"/>
    <m/>
    <s v="N"/>
    <m/>
    <x v="1"/>
    <s v="Deployable"/>
    <s v="Deployable"/>
    <m/>
    <n v="0"/>
    <n v="0"/>
    <n v="0"/>
    <n v="0"/>
    <n v="1"/>
    <n v="1"/>
    <n v="1"/>
    <x v="0"/>
    <s v="NETWORK EQUIPMENT PROVIDER &amp; CISCO"/>
    <m/>
    <s v="DDM"/>
    <s v="DOMAIN"/>
    <m/>
    <m/>
    <s v="NG"/>
    <s v="India"/>
    <m/>
    <s v="vittal.rahulkumar@wipro.com"/>
    <x v="1"/>
    <s v="EMP"/>
    <s v="OFFSHORE"/>
    <m/>
    <m/>
    <s v="AVAILABLE"/>
    <m/>
    <m/>
    <m/>
    <m/>
    <x v="0"/>
    <s v="INDIA"/>
    <s v="REST OF THE WORLD"/>
    <s v="INDIA"/>
    <s v="REST OF THE WORLD"/>
    <s v="ROW"/>
    <m/>
    <m/>
    <m/>
    <m/>
    <m/>
    <m/>
    <s v="ERICSSON"/>
    <m/>
    <m/>
    <n v="3.0830000000000002"/>
    <s v="WT"/>
    <s v="OFFSHORE"/>
    <s v="RoW"/>
    <x v="0"/>
    <m/>
    <s v="NO"/>
    <s v="NO"/>
    <s v="NA"/>
    <s v="No Plan"/>
    <s v="NA - Lateral"/>
    <s v="completed"/>
    <s v="NA"/>
    <s v="Available"/>
    <n v="8.1068038807484031E-4"/>
    <x v="7"/>
  </r>
  <r>
    <d v="2018-07-27T00:00:00"/>
    <n v="20017457"/>
    <s v="Megha"/>
    <x v="1"/>
    <x v="1"/>
    <x v="9"/>
    <x v="0"/>
    <x v="197"/>
    <s v=""/>
    <s v=""/>
    <x v="2"/>
    <x v="2"/>
    <s v="Maddanna"/>
    <x v="0"/>
    <s v="Prem Kumar Dama/ Ramesh Balan/Mariam John"/>
    <s v="Manjeet Kaur"/>
    <x v="0"/>
    <x v="11"/>
    <x v="2"/>
    <x v="1"/>
    <s v="B"/>
    <x v="0"/>
    <m/>
    <m/>
    <m/>
    <x v="0"/>
    <m/>
    <x v="3"/>
    <s v="Developer Enterprise Data Integration-L1.1"/>
    <x v="2"/>
    <s v="NEPC2"/>
    <s v="NEPC2"/>
    <x v="0"/>
    <x v="0"/>
    <s v="WT01"/>
    <x v="0"/>
    <n v="100"/>
    <s v="F"/>
    <m/>
    <m/>
    <x v="1"/>
    <m/>
    <m/>
    <m/>
    <d v="2018-06-11T00:00:00"/>
    <n v="46"/>
    <n v="0"/>
    <n v="0"/>
    <n v="46"/>
    <x v="3"/>
    <m/>
    <n v="0"/>
    <n v="0"/>
    <n v="0"/>
    <s v="N"/>
    <s v="N"/>
    <s v="N"/>
    <m/>
    <s v="14.AVAILABLE"/>
    <m/>
    <m/>
    <s v="T7998"/>
    <s v="NEP ACCOUNT"/>
    <x v="0"/>
    <s v="NEP ACCOUNT"/>
    <s v="MODEL B"/>
    <s v="MODEL B"/>
    <x v="0"/>
    <s v="BENGALURU"/>
    <s v="Sarjapur Road 1"/>
    <x v="1"/>
    <x v="0"/>
    <m/>
    <s v="WTDVDDIL11"/>
    <s v="Developer Enterprise Data Integration-L1.1"/>
    <s v="WA-Information Management"/>
    <m/>
    <s v="B"/>
    <s v="TECH"/>
    <s v="BU DU"/>
    <s v="TECH"/>
    <s v="BU DU"/>
    <m/>
    <m/>
    <m/>
    <m/>
    <n v="46"/>
    <x v="0"/>
    <n v="20501231"/>
    <s v="WT"/>
    <n v="20501231"/>
    <s v="WT"/>
    <s v="English Language(L1)"/>
    <s v="PL-SQL (5),INFORMATICA - DATA VALIDATION OPTION (2)"/>
    <s v="N"/>
    <m/>
    <m/>
    <d v="2018-06-11T00:00:00"/>
    <s v="Sow"/>
    <s v="LTDU SL"/>
    <s v="N"/>
    <m/>
    <x v="0"/>
    <s v="Deployable"/>
    <s v="Deployable"/>
    <m/>
    <n v="0"/>
    <n v="0"/>
    <n v="0"/>
    <n v="0"/>
    <n v="1"/>
    <n v="1"/>
    <n v="1"/>
    <x v="0"/>
    <s v="NEP ACCOUNT"/>
    <s v="T5082"/>
    <s v="DAAI"/>
    <s v="DAAI-IM"/>
    <m/>
    <m/>
    <s v="YP"/>
    <s v="India"/>
    <s v="Nokia Siemens Networks"/>
    <s v="megha.76@wipro.com"/>
    <x v="0"/>
    <s v="EMP"/>
    <s v="OFFSHORE"/>
    <m/>
    <m/>
    <s v="AVAILABLE"/>
    <m/>
    <m/>
    <m/>
    <m/>
    <x v="0"/>
    <s v="INDIA"/>
    <s v="REST OF THE WORLD"/>
    <s v="INDIA"/>
    <s v="REST OF THE WORLD"/>
    <s v="ROW"/>
    <m/>
    <m/>
    <s v="B-WT01-0005201229-NOKIA"/>
    <m/>
    <m/>
    <m/>
    <m/>
    <m/>
    <m/>
    <n v="8.3000000000000004E-2"/>
    <s v="WT"/>
    <s v="OFFSHORE"/>
    <s v="RoW"/>
    <x v="0"/>
    <m/>
    <s v="NO"/>
    <s v="YES"/>
    <s v="NA"/>
    <s v="NA - Rookie"/>
    <s v="Available"/>
    <s v="completed"/>
    <s v="NA"/>
    <s v="Available"/>
    <n v="5.7860140711293243E-4"/>
    <x v="1"/>
  </r>
  <r>
    <d v="2018-07-27T00:00:00"/>
    <n v="369688"/>
    <s v="Saurabh Kushwah"/>
    <x v="1"/>
    <x v="1"/>
    <x v="9"/>
    <x v="0"/>
    <x v="198"/>
    <s v=""/>
    <s v=""/>
    <x v="1"/>
    <x v="1"/>
    <s v="Maddanna"/>
    <x v="0"/>
    <s v="Prem Kumar Dama/ Ramesh Balan/Mariam John"/>
    <s v="Manjeet Kaur"/>
    <x v="0"/>
    <x v="0"/>
    <x v="1"/>
    <x v="0"/>
    <n v="0"/>
    <x v="0"/>
    <m/>
    <m/>
    <m/>
    <x v="1"/>
    <m/>
    <x v="1"/>
    <s v="Test Engineer Datacom-L2.1"/>
    <x v="1"/>
    <s v="NEPC2"/>
    <s v="NEPC2"/>
    <x v="0"/>
    <x v="1"/>
    <s v="WT01"/>
    <x v="3"/>
    <n v="100"/>
    <s v="F"/>
    <d v="2018-05-31T00:00:00"/>
    <m/>
    <x v="80"/>
    <m/>
    <m/>
    <m/>
    <d v="2018-06-01T00:00:00"/>
    <n v="56"/>
    <n v="0"/>
    <n v="0"/>
    <n v="56"/>
    <x v="3"/>
    <m/>
    <n v="0"/>
    <n v="3"/>
    <n v="0"/>
    <s v="N"/>
    <s v="N"/>
    <s v="N"/>
    <m/>
    <s v="9.Rejected"/>
    <m/>
    <m/>
    <s v="T5212"/>
    <s v="TMT-Telecom IT- BLR"/>
    <x v="0"/>
    <s v="NETWORK EQUIPMENT PROVIDER &amp; CISCO"/>
    <s v="DDM"/>
    <s v="DDM"/>
    <x v="0"/>
    <s v="BHUBANESHWAR"/>
    <s v="Bhubaneshwar"/>
    <x v="75"/>
    <x v="4"/>
    <m/>
    <s v="WTTEBRBL21"/>
    <s v="Test Engineer Datacom-L2.1"/>
    <s v="Telecom-Testing"/>
    <s v="TEST ENGINEER-L2"/>
    <s v="R"/>
    <s v="TECH"/>
    <s v="BU DU"/>
    <s v="TECH"/>
    <s v="BU DU"/>
    <m/>
    <m/>
    <m/>
    <m/>
    <n v="56"/>
    <x v="0"/>
    <n v="20501231"/>
    <s v="BU"/>
    <n v="20501231"/>
    <s v="BU"/>
    <s v="Selenium(L1),Core Java(L1),Hibernate(L1)"/>
    <s v="WINDOWS OS (1),VSTS CODEDUI AUTOMATION TESTING (1),C# - CSHARP-PROGRAMMING (1),CORE JAVA (6),POWERSHELL (1),CSS3 (3),CSS (12),HP APPLICATION LIFE CYCLE MANAGEMENT - HP QUALITY CENTER (7),JAVASCRIPT (12),SELENIUM (6),BLACK BOX TESTING (7),PYTHON SCRIPTING (2),APPLICATION TESTING (7),HTML 5 (3)"/>
    <s v="N"/>
    <m/>
    <m/>
    <d v="2018-03-23T00:00:00"/>
    <s v="Selenium-L2"/>
    <m/>
    <s v="N"/>
    <m/>
    <x v="1"/>
    <s v="Deployable"/>
    <s v="Deployable"/>
    <m/>
    <n v="0"/>
    <n v="0"/>
    <n v="0"/>
    <n v="0"/>
    <n v="1"/>
    <n v="1"/>
    <n v="1"/>
    <x v="0"/>
    <s v="NETWORK EQUIPMENT PROVIDER &amp; CISCO"/>
    <m/>
    <s v="DDM"/>
    <s v="DOMAIN"/>
    <n v="739"/>
    <s v="NEP-VL"/>
    <s v="NG"/>
    <s v="India"/>
    <m/>
    <s v="saurabh.kushwah@wipro.com"/>
    <x v="1"/>
    <s v="EMP"/>
    <s v="OFFSHORE"/>
    <m/>
    <m/>
    <s v="AVAILABLE"/>
    <m/>
    <m/>
    <m/>
    <m/>
    <x v="0"/>
    <s v="INDIA"/>
    <s v="REST OF THE WORLD"/>
    <s v="INDIA"/>
    <s v="REST OF THE WORLD"/>
    <s v="ROW"/>
    <m/>
    <m/>
    <m/>
    <m/>
    <m/>
    <m/>
    <s v="Nokia Siemens Networks"/>
    <m/>
    <m/>
    <n v="1.583"/>
    <s v="WT"/>
    <s v="OFFSHORE"/>
    <s v="RoW"/>
    <x v="0"/>
    <m/>
    <s v="NO"/>
    <s v="NO"/>
    <s v="NA"/>
    <s v="No Plan"/>
    <s v="NA - Lateral"/>
    <s v="Submitted"/>
    <s v="NA"/>
    <s v="Available"/>
    <n v="7.862763578514461E-4"/>
    <x v="7"/>
  </r>
  <r>
    <d v="2018-07-27T00:00:00"/>
    <n v="40006960"/>
    <s v="Deepak T"/>
    <x v="1"/>
    <x v="1"/>
    <x v="9"/>
    <x v="0"/>
    <x v="196"/>
    <s v=""/>
    <s v=""/>
    <x v="14"/>
    <x v="7"/>
    <s v="Arpana"/>
    <x v="0"/>
    <s v="Prem Kumar Dama/ Ramesh Balan/Mariam John"/>
    <s v="Manjeet Kaur"/>
    <x v="0"/>
    <x v="1"/>
    <x v="2"/>
    <x v="1"/>
    <s v="B"/>
    <x v="0"/>
    <m/>
    <m/>
    <m/>
    <x v="0"/>
    <m/>
    <x v="10"/>
    <s v="Developer .NET-L1.1"/>
    <x v="5"/>
    <s v="NEPC2"/>
    <s v="NEPC2"/>
    <x v="0"/>
    <x v="1"/>
    <s v="WT01"/>
    <x v="1"/>
    <n v="100"/>
    <s v="F"/>
    <m/>
    <m/>
    <x v="9"/>
    <m/>
    <m/>
    <m/>
    <d v="2018-05-28T00:00:00"/>
    <n v="60"/>
    <n v="0"/>
    <n v="0"/>
    <n v="60"/>
    <x v="3"/>
    <m/>
    <n v="0"/>
    <n v="0"/>
    <n v="0"/>
    <s v="N"/>
    <s v="N"/>
    <s v="N"/>
    <m/>
    <s v="14.AVAILABLE"/>
    <m/>
    <m/>
    <s v="T7998"/>
    <s v="TMT-Telecom IT- BLR"/>
    <x v="0"/>
    <s v="NETWORK EQUIPMENT PROVIDER &amp; CISCO"/>
    <s v="MODEL B"/>
    <s v="MODEL B"/>
    <x v="0"/>
    <s v="HYDERABAD"/>
    <s v="Hyderabad"/>
    <x v="1"/>
    <x v="0"/>
    <m/>
    <s v="WTDVNETL11"/>
    <s v="Developer .NET-L1.1"/>
    <s v="BAS-Microsoft"/>
    <s v="DEVELOPER-L1"/>
    <s v="B"/>
    <s v="TECH"/>
    <s v="BU DU"/>
    <s v="TECH"/>
    <s v="BU DU"/>
    <m/>
    <m/>
    <m/>
    <m/>
    <n v="60"/>
    <x v="0"/>
    <n v="20501231"/>
    <s v="WT"/>
    <n v="20501231"/>
    <s v="WT"/>
    <s v="English Language(L1)"/>
    <m/>
    <s v="N"/>
    <m/>
    <m/>
    <d v="2018-06-19T00:00:00"/>
    <s v="Assessment Milestone - 1"/>
    <s v="LTDU SL"/>
    <s v="N"/>
    <m/>
    <x v="0"/>
    <s v="Deployable"/>
    <s v="Deployable"/>
    <m/>
    <n v="0"/>
    <n v="0"/>
    <n v="0"/>
    <n v="0"/>
    <n v="1"/>
    <n v="1"/>
    <n v="1"/>
    <x v="0"/>
    <s v="NETWORK EQUIPMENT PROVIDER &amp; CISCO"/>
    <m/>
    <s v="MAS"/>
    <s v="MAS-MICROSOFT"/>
    <m/>
    <m/>
    <s v="YW"/>
    <s v="India"/>
    <s v="PHILIPS"/>
    <s v="deepak.t22@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7.2119374523734825E-4"/>
    <x v="1"/>
  </r>
  <r>
    <d v="2018-07-27T00:00:00"/>
    <n v="354879"/>
    <s v="DHARANI SREE CHITRAJU"/>
    <x v="1"/>
    <x v="1"/>
    <x v="9"/>
    <x v="0"/>
    <x v="199"/>
    <s v=""/>
    <s v=""/>
    <x v="7"/>
    <x v="4"/>
    <s v="Maddanna"/>
    <x v="0"/>
    <s v="Manogaran V G"/>
    <s v="Chandrika N"/>
    <x v="1"/>
    <x v="0"/>
    <x v="2"/>
    <x v="0"/>
    <n v="0"/>
    <x v="0"/>
    <m/>
    <m/>
    <m/>
    <x v="1"/>
    <m/>
    <x v="4"/>
    <s v="Developer Java J2EE-L2.1"/>
    <x v="4"/>
    <s v="SCSP"/>
    <s v="SCSP"/>
    <x v="0"/>
    <x v="1"/>
    <s v="WT01"/>
    <x v="3"/>
    <n v="100"/>
    <s v="F"/>
    <d v="2018-05-31T00:00:00"/>
    <m/>
    <x v="48"/>
    <m/>
    <m/>
    <m/>
    <d v="2018-06-01T00:00:00"/>
    <n v="56"/>
    <n v="4"/>
    <n v="0"/>
    <n v="52"/>
    <x v="3"/>
    <m/>
    <n v="1"/>
    <n v="7"/>
    <n v="2"/>
    <s v="N"/>
    <s v="N"/>
    <s v="N"/>
    <m/>
    <s v="9.Rejected"/>
    <m/>
    <m/>
    <s v="T7655"/>
    <s v="SPD  SL BENCH"/>
    <x v="0"/>
    <s v="SPD (STORAGE, PERIPHERALS &amp; DELL) SL BEN"/>
    <s v="MODEL B"/>
    <s v="MODEL B"/>
    <x v="0"/>
    <s v="BENGALURU"/>
    <s v="SJP SEZ S4"/>
    <x v="43"/>
    <x v="4"/>
    <m/>
    <s v="WTDVJ2EL21"/>
    <s v="Developer Java J2EE-L2.1"/>
    <s v="BAS-CCX-Java"/>
    <s v="DEVELOPER-L2"/>
    <s v="B"/>
    <s v="TECH"/>
    <s v="BU DU"/>
    <s v="TECH"/>
    <s v="BU DU"/>
    <m/>
    <m/>
    <m/>
    <m/>
    <n v="56"/>
    <x v="0"/>
    <n v="20501231"/>
    <s v="WT"/>
    <n v="20501231"/>
    <s v="WT"/>
    <s v="jQuery(L1),Hibernate(L1),BDD - Behavioral Driven Development Testing(L1),Upstream - Oil and Gas(L1),English Language(L1),JavaScript(L1),Core Java(L1),CG-BAS-CCX(L1),Bootstrap(L1),Oracle Workflow(L1),CG-BAS-CCX(L2),Oracle SQL(L1),Financial Services(L1)"/>
    <s v="SIEBEL TOOLS (2),ORACLE SQL (17),SPRING (1),IBI WEBFOCUS (9),JSP - JAVA SERVER PAGES (10),JAVA SERVLETS (10),CG-BAS-CCX (1),CORE JAVA (1),TABLEAU (2),JAVA-J2EE (1)"/>
    <s v="N"/>
    <m/>
    <m/>
    <d v="2017-07-28T00:00:00"/>
    <s v="IBI Webfocus"/>
    <s v="LTDU SL"/>
    <s v="N"/>
    <m/>
    <x v="1"/>
    <s v="Deployable"/>
    <s v="Deployable"/>
    <m/>
    <n v="0"/>
    <n v="0"/>
    <n v="0"/>
    <n v="0"/>
    <n v="1"/>
    <n v="1"/>
    <n v="1"/>
    <x v="0"/>
    <s v="SPD (STORAGE, PERIPHERALS &amp; DELL) SL BEN"/>
    <s v="T8936"/>
    <s v="DIGI"/>
    <s v="DIGI-DX"/>
    <m/>
    <m/>
    <s v="BB"/>
    <s v="India"/>
    <m/>
    <s v="dharani.chitraju@wipro.com"/>
    <x v="1"/>
    <s v="EMP"/>
    <s v="OFFSHORE"/>
    <m/>
    <m/>
    <s v="AVAILABLE"/>
    <m/>
    <m/>
    <m/>
    <m/>
    <x v="0"/>
    <s v="INDIA"/>
    <s v="REST OF THE WORLD"/>
    <s v="INDIA"/>
    <s v="REST OF THE WORLD"/>
    <s v="ROW"/>
    <m/>
    <m/>
    <m/>
    <m/>
    <m/>
    <m/>
    <s v="XEROX"/>
    <m/>
    <m/>
    <n v="2"/>
    <s v="WT"/>
    <s v="OFFSHORE"/>
    <s v="RoW"/>
    <x v="0"/>
    <m/>
    <s v="NO"/>
    <s v="NO"/>
    <s v="NA"/>
    <s v="No Plan"/>
    <s v="NA - Lateral"/>
    <s v="Log in"/>
    <s v="NA"/>
    <s v="Available"/>
    <n v="1.090641399600393E-3"/>
    <x v="7"/>
  </r>
  <r>
    <d v="2018-07-27T00:00:00"/>
    <n v="358701"/>
    <s v="Aarthi Alagammai"/>
    <x v="1"/>
    <x v="1"/>
    <x v="9"/>
    <x v="0"/>
    <x v="200"/>
    <s v=""/>
    <s v=""/>
    <x v="11"/>
    <x v="1"/>
    <s v="Maddanna"/>
    <x v="0"/>
    <s v="Prem Kumar Dama/ Ramesh Balan/Mariam John"/>
    <s v="Manjeet Kaur"/>
    <x v="0"/>
    <x v="0"/>
    <x v="1"/>
    <x v="0"/>
    <n v="0"/>
    <x v="0"/>
    <m/>
    <m/>
    <m/>
    <x v="1"/>
    <m/>
    <x v="1"/>
    <s v="Developer Telecom-L2.1"/>
    <x v="1"/>
    <s v="NEPC2"/>
    <s v="NEPC2"/>
    <x v="1"/>
    <x v="1"/>
    <s v="WT01"/>
    <x v="3"/>
    <n v="100"/>
    <s v="F"/>
    <m/>
    <m/>
    <x v="38"/>
    <m/>
    <m/>
    <m/>
    <d v="2017-07-28T00:00:00"/>
    <n v="58"/>
    <n v="1"/>
    <n v="306"/>
    <n v="57"/>
    <x v="3"/>
    <d v="2018-07-30T00:00:00"/>
    <n v="0"/>
    <n v="0"/>
    <n v="0"/>
    <s v="N"/>
    <s v="N"/>
    <s v="N"/>
    <m/>
    <s v="14.AVAILABLE"/>
    <m/>
    <m/>
    <s v="T5212"/>
    <s v="TMT-Telecom IT- BLR"/>
    <x v="0"/>
    <s v="NETWORK EQUIPMENT PROVIDER &amp; CISCO"/>
    <s v="DDM"/>
    <s v="DDM"/>
    <x v="0"/>
    <s v="BENGALURU"/>
    <s v="EC2"/>
    <x v="41"/>
    <x v="4"/>
    <m/>
    <s v="WTDVTDSL21"/>
    <s v="Developer Telecom-L2.1"/>
    <s v="Telecom"/>
    <s v="DEVELOPER-L2"/>
    <s v="R"/>
    <s v="TECH"/>
    <s v="BU DU"/>
    <s v="TECH"/>
    <s v="BU DU"/>
    <m/>
    <m/>
    <m/>
    <m/>
    <n v="11"/>
    <x v="0"/>
    <n v="20501231"/>
    <s v="VT"/>
    <n v="20501231"/>
    <s v="WT"/>
    <s v="HTML 5(L1),Bootstrap(L1),RSA IDENTITY MANAGEMENT AND GOVERNANCE(L1),JavaScript(L1),CG-BAS-CCX(L1),Business Analysis(L1),Automotive Navigation(L1),Python Scripting(L1),Automotive Manufacturing(L1),Quality Assurance(L1),Retail Business(L1)"/>
    <s v="ROS - ROBOTICS OPERATING SYSTEM (11),MACHINE LEARNING (5),PYTHON SCRIPTING (9),IMAGE PROCESSING (11)"/>
    <s v="N"/>
    <m/>
    <m/>
    <d v="2018-03-23T00:00:00"/>
    <s v="PSHC"/>
    <m/>
    <s v="N"/>
    <m/>
    <x v="1"/>
    <s v="Deployable"/>
    <s v="Deployable"/>
    <m/>
    <n v="0"/>
    <n v="0"/>
    <n v="0"/>
    <n v="0"/>
    <n v="1"/>
    <n v="1"/>
    <n v="1"/>
    <x v="0"/>
    <s v="NETWORK EQUIPMENT PROVIDER &amp; CISCO"/>
    <m/>
    <s v="DDM"/>
    <s v="DOMAIN"/>
    <m/>
    <m/>
    <s v="NG"/>
    <s v="India"/>
    <m/>
    <s v="aarthi.alagammai1@wipro.com"/>
    <x v="1"/>
    <s v="EMP"/>
    <s v="OFFSHORE"/>
    <d v="2018-05-31T00:00:00"/>
    <m/>
    <s v="ALLOCATED EBD IN NEXT 30 DAYS"/>
    <m/>
    <m/>
    <m/>
    <m/>
    <x v="0"/>
    <s v="INDIA"/>
    <s v="REST OF THE WORLD"/>
    <s v="INDIA"/>
    <s v="REST OF THE WORLD"/>
    <s v="ROW"/>
    <m/>
    <m/>
    <m/>
    <m/>
    <m/>
    <m/>
    <m/>
    <m/>
    <m/>
    <n v="1.9159999999999999"/>
    <s v="WT"/>
    <s v="OFFSHORE"/>
    <s v="RoW"/>
    <x v="0"/>
    <m/>
    <s v="NO"/>
    <s v="NO"/>
    <s v="NA"/>
    <s v="Star/Turbo Hire"/>
    <s v="NA - Lateral"/>
    <s v="Not Available"/>
    <s v="NA"/>
    <s v="Available"/>
    <n v="6.5883371538543747E-4"/>
    <x v="7"/>
  </r>
  <r>
    <d v="2018-07-27T00:00:00"/>
    <n v="369724"/>
    <s v="Priyanka Vimal"/>
    <x v="1"/>
    <x v="1"/>
    <x v="9"/>
    <x v="0"/>
    <x v="201"/>
    <s v=""/>
    <s v=""/>
    <x v="1"/>
    <x v="1"/>
    <s v="Maddanna"/>
    <x v="0"/>
    <s v="Prem Kumar Dama/ Ramesh Balan/Mariam John"/>
    <s v="Manjeet Kaur"/>
    <x v="0"/>
    <x v="0"/>
    <x v="1"/>
    <x v="0"/>
    <n v="0"/>
    <x v="0"/>
    <m/>
    <m/>
    <m/>
    <x v="1"/>
    <m/>
    <x v="1"/>
    <s v="Test Engineer Datacom-L2.1"/>
    <x v="1"/>
    <s v="NEPC2"/>
    <s v="NEPC2"/>
    <x v="0"/>
    <x v="1"/>
    <s v="WT01"/>
    <x v="3"/>
    <n v="100"/>
    <s v="F"/>
    <d v="2018-06-07T00:00:00"/>
    <m/>
    <x v="80"/>
    <m/>
    <m/>
    <m/>
    <d v="2018-06-08T00:00:00"/>
    <n v="49"/>
    <n v="0"/>
    <n v="0"/>
    <n v="49"/>
    <x v="3"/>
    <m/>
    <n v="0"/>
    <n v="3"/>
    <n v="0"/>
    <s v="N"/>
    <s v="N"/>
    <s v="N"/>
    <m/>
    <s v="9.Rejected"/>
    <m/>
    <m/>
    <s v="T5212"/>
    <s v="TMT-Telecom IT- BLR"/>
    <x v="0"/>
    <s v="NETWORK EQUIPMENT PROVIDER &amp; CISCO"/>
    <s v="DDM"/>
    <s v="DDM"/>
    <x v="0"/>
    <s v="HYDERABAD"/>
    <s v="Hyderabad"/>
    <x v="75"/>
    <x v="4"/>
    <m/>
    <s v="WTTEBRBL21"/>
    <s v="Test Engineer Datacom-L2.1"/>
    <s v="Telecom-Testing"/>
    <s v="TEST ENGINEER-L2"/>
    <s v="R"/>
    <s v="TECH"/>
    <s v="BU DU"/>
    <s v="TECH"/>
    <s v="BU DU"/>
    <m/>
    <m/>
    <m/>
    <m/>
    <n v="49"/>
    <x v="0"/>
    <n v="20501231"/>
    <s v="WT"/>
    <n v="20501231"/>
    <s v="WT"/>
    <s v="Datacom Testing(L1),C Programming(L1),Database Admin(L1),Core Java(L1),Datacom Testing(L2)"/>
    <s v="UNIX NETWORKING (1),C PROGRAMMING (2),LINUX ADMIN (1),UNIX SHELL SCRIPTING (1),UNIX ADMIN (1),EMBEDDED LINUX (1),PERL PROGRAMMING (1)"/>
    <s v="N"/>
    <m/>
    <m/>
    <d v="2018-03-16T00:00:00"/>
    <s v="PSHC"/>
    <m/>
    <s v="N"/>
    <m/>
    <x v="1"/>
    <s v="Deployable"/>
    <s v="Deployable"/>
    <m/>
    <n v="0"/>
    <n v="0"/>
    <n v="0"/>
    <n v="0"/>
    <n v="1"/>
    <n v="1"/>
    <n v="1"/>
    <x v="0"/>
    <s v="NETWORK EQUIPMENT PROVIDER &amp; CISCO"/>
    <s v="T5212"/>
    <s v="DDM"/>
    <s v="DOMAIN"/>
    <m/>
    <m/>
    <s v="NG"/>
    <s v="India"/>
    <m/>
    <s v="priyanka.vimal@wipro.com"/>
    <x v="1"/>
    <s v="EMP"/>
    <s v="OFFSHORE"/>
    <m/>
    <m/>
    <s v="AVAILABLE"/>
    <m/>
    <m/>
    <m/>
    <m/>
    <x v="0"/>
    <s v="INDIA"/>
    <s v="REST OF THE WORLD"/>
    <s v="INDIA"/>
    <s v="REST OF THE WORLD"/>
    <s v="ROW"/>
    <m/>
    <m/>
    <m/>
    <m/>
    <m/>
    <m/>
    <s v="ERICSSON"/>
    <m/>
    <m/>
    <n v="1.583"/>
    <s v="WT"/>
    <s v="OFFSHORE"/>
    <s v="RoW"/>
    <x v="0"/>
    <m/>
    <s v="NO"/>
    <s v="NO"/>
    <s v="NA"/>
    <s v="No Plan"/>
    <s v="NA - Lateral"/>
    <s v="Not Available"/>
    <s v="NA"/>
    <s v="Available"/>
    <n v="1.4556600171156963E-3"/>
    <x v="7"/>
  </r>
  <r>
    <d v="2018-07-27T00:00:00"/>
    <n v="343481"/>
    <s v="Aiswarya R"/>
    <x v="1"/>
    <x v="1"/>
    <x v="9"/>
    <x v="0"/>
    <x v="202"/>
    <s v=""/>
    <s v=""/>
    <x v="14"/>
    <x v="7"/>
    <s v="Maddanna"/>
    <x v="0"/>
    <s v="Prem Kumar Dama/ Ramesh Balan/Mariam John"/>
    <s v="Manjeet Kaur"/>
    <x v="0"/>
    <x v="1"/>
    <x v="2"/>
    <x v="1"/>
    <s v="B"/>
    <x v="0"/>
    <m/>
    <m/>
    <m/>
    <x v="1"/>
    <m/>
    <x v="10"/>
    <s v="Administrator Windows Infrastructure-L1.1"/>
    <x v="5"/>
    <s v="NEPC2"/>
    <s v="NEPC2"/>
    <x v="0"/>
    <x v="1"/>
    <s v="WT01"/>
    <x v="10"/>
    <n v="100"/>
    <s v="F"/>
    <d v="2018-05-28T00:00:00"/>
    <m/>
    <x v="134"/>
    <m/>
    <m/>
    <m/>
    <d v="2018-05-29T00:00:00"/>
    <n v="59"/>
    <n v="20"/>
    <n v="0"/>
    <n v="39"/>
    <x v="3"/>
    <m/>
    <n v="0"/>
    <n v="0"/>
    <n v="0"/>
    <s v="N"/>
    <s v="N"/>
    <s v="N"/>
    <m/>
    <s v="14.AVAILABLE"/>
    <m/>
    <m/>
    <s v="T7998"/>
    <s v="TMT-Telecom IT- BLR"/>
    <x v="0"/>
    <s v="NETWORK EQUIPMENT PROVIDER &amp; CISCO"/>
    <s v="MODEL B"/>
    <s v="MODEL B"/>
    <x v="0"/>
    <s v="COCHIN"/>
    <s v="Cochin"/>
    <x v="12"/>
    <x v="4"/>
    <m/>
    <s v="WTAMTWWL11"/>
    <s v="Administrator Windows Infrastructure-L1.1"/>
    <s v="GIS-Windows-Platform"/>
    <s v="ADMINISTRATOR-L1"/>
    <s v="B"/>
    <s v="TECH"/>
    <s v="BU DU"/>
    <s v="TECH"/>
    <s v="BU DU"/>
    <m/>
    <m/>
    <m/>
    <m/>
    <n v="59"/>
    <x v="0"/>
    <n v="20501231"/>
    <s v="WT"/>
    <n v="20501231"/>
    <s v="WT"/>
    <s v="CG-BAS-CCX(L1),TIS Service Desk(L1),Windows Admin(L1),McAfee Antivirus Endpoint Protection Solution - EPS(L1)"/>
    <s v="WINDOWS AND AD ADMIN (1),LINUX ADMIN (1),SQL SERVER MANAGEMENT STUDIO (1),MS EXCHANGE ADMIN (1),VMWARE SERVER  VIRTUALIZATION -VSPHERE (1)"/>
    <s v="N"/>
    <m/>
    <m/>
    <d v="2018-03-16T00:00:00"/>
    <s v="PSHC"/>
    <s v="LTDU SL"/>
    <s v="N"/>
    <m/>
    <x v="1"/>
    <s v="Deployable"/>
    <s v="Deployable"/>
    <m/>
    <n v="0"/>
    <n v="0"/>
    <n v="0"/>
    <n v="0"/>
    <n v="1"/>
    <n v="1"/>
    <n v="1"/>
    <x v="0"/>
    <s v="NETWORK EQUIPMENT PROVIDER &amp; CISCO"/>
    <m/>
    <s v="MAS"/>
    <s v="MAS-MICROSOFT"/>
    <m/>
    <m/>
    <s v="YW"/>
    <s v="India"/>
    <s v="PHILIPS"/>
    <s v="aiswarya.r91@wipro.com"/>
    <x v="1"/>
    <s v="EMP"/>
    <s v="OFFSHORE"/>
    <m/>
    <m/>
    <s v="AVAILABLE"/>
    <m/>
    <m/>
    <m/>
    <m/>
    <x v="0"/>
    <s v="INDIA"/>
    <s v="REST OF THE WORLD"/>
    <s v="INDIA"/>
    <s v="REST OF THE WORLD"/>
    <s v="ROW"/>
    <m/>
    <m/>
    <s v="B-WT01-0005201354-PHILIP"/>
    <m/>
    <m/>
    <m/>
    <s v="PHILIPS"/>
    <m/>
    <m/>
    <n v="2.5"/>
    <s v="WT"/>
    <s v="OFFSHORE"/>
    <s v="RoW"/>
    <x v="0"/>
    <m/>
    <s v="NO"/>
    <s v="NO"/>
    <s v="NA"/>
    <s v="No Plan"/>
    <s v="NA - Lateral"/>
    <s v="Not Available"/>
    <s v="NA"/>
    <s v="Available"/>
    <n v="7.862763578514461E-4"/>
    <x v="7"/>
  </r>
  <r>
    <d v="2018-07-27T00:00:00"/>
    <n v="20007239"/>
    <s v="Rajesh Kumar Karnam Yogananda"/>
    <x v="1"/>
    <x v="1"/>
    <x v="9"/>
    <x v="0"/>
    <x v="203"/>
    <s v=""/>
    <s v=""/>
    <x v="1"/>
    <x v="1"/>
    <s v="Maddanna"/>
    <x v="0"/>
    <s v="Prem Kumar Dama/ Ramesh Balan/Mariam John"/>
    <s v="Manjeet Kaur"/>
    <x v="0"/>
    <x v="0"/>
    <x v="1"/>
    <x v="0"/>
    <n v="0"/>
    <x v="0"/>
    <m/>
    <m/>
    <m/>
    <x v="1"/>
    <m/>
    <x v="1"/>
    <s v="Test Engineer Telecom OSS BSS-L3.1"/>
    <x v="1"/>
    <s v="NEPC2"/>
    <s v="NEPC2"/>
    <x v="0"/>
    <x v="1"/>
    <s v="WT01"/>
    <x v="2"/>
    <n v="100"/>
    <s v="F"/>
    <d v="2018-06-08T00:00:00"/>
    <m/>
    <x v="173"/>
    <m/>
    <m/>
    <m/>
    <d v="2018-06-09T00:00:00"/>
    <n v="48"/>
    <n v="3"/>
    <n v="0"/>
    <n v="45"/>
    <x v="3"/>
    <m/>
    <n v="0"/>
    <n v="4"/>
    <n v="2"/>
    <s v="N"/>
    <s v="N"/>
    <s v="N"/>
    <m/>
    <s v="9.Rejected"/>
    <m/>
    <m/>
    <s v="T5212"/>
    <s v="TMT-Telecom IT- BLR"/>
    <x v="0"/>
    <s v="NETWORK EQUIPMENT PROVIDER &amp; CISCO"/>
    <s v="DDM"/>
    <s v="DDM"/>
    <x v="0"/>
    <s v="BENGALURU"/>
    <s v="DTP Whitefield"/>
    <x v="78"/>
    <x v="1"/>
    <m/>
    <s v="WTTEOBSL31"/>
    <s v="Test Engineer Telecom OSS BSS-L3.1"/>
    <s v="Telecom-Testing"/>
    <s v="TEST ENGINEER-L3"/>
    <s v="R"/>
    <s v="TECH"/>
    <s v="BU DU"/>
    <s v="TECH"/>
    <s v="BU DU"/>
    <m/>
    <m/>
    <m/>
    <m/>
    <n v="48"/>
    <x v="0"/>
    <n v="20501231"/>
    <s v="BU"/>
    <n v="20501231"/>
    <s v="BU"/>
    <s v="JavaScript(L1),Oracle SQL(L1),CG-BAS-CCX(L1),SAP BO - BusinessObjects(L2),Quality Assurance(L1),Core Java(L1),HTML 5(L1),OSS Platform Testing(L1),CG-BAS-CCX(L2),English Language(L1),CG-BAS-CCX(L1),Unix Platform Testing(L1),Storage Manufacturing(L1),Java Applets(L1),Perl Programming(L1)"/>
    <s v="TELECOM TESTING (30),INFRA PERFORMANCE AND OPTIMIZATION (1),BLACK BOX TESTING (1),JDBC - JAVA DATABASE CONNECTIVITY (1),UNIX SHELL SCRIPTING (1),STORAGE (10),JAVA SWING (1),CORE JAVA (1)"/>
    <s v="N"/>
    <m/>
    <m/>
    <m/>
    <m/>
    <m/>
    <s v="N"/>
    <m/>
    <x v="1"/>
    <s v="Deployable"/>
    <s v="Deployable"/>
    <m/>
    <n v="0"/>
    <n v="0"/>
    <n v="0"/>
    <n v="0"/>
    <n v="1"/>
    <n v="1"/>
    <n v="1"/>
    <x v="0"/>
    <s v="NETWORK EQUIPMENT PROVIDER &amp; CISCO"/>
    <s v="T7123"/>
    <s v="DDM"/>
    <s v="DOMAIN"/>
    <n v="739"/>
    <s v="NEP-VL"/>
    <s v="NG"/>
    <s v="India"/>
    <m/>
    <s v="rajesh.yogananda@wipro.com"/>
    <x v="1"/>
    <s v="EMP"/>
    <s v="OFFSHORE"/>
    <m/>
    <m/>
    <s v="AVAILABLE"/>
    <m/>
    <m/>
    <m/>
    <m/>
    <x v="0"/>
    <s v="INDIA"/>
    <s v="REST OF THE WORLD"/>
    <s v="INDIA"/>
    <s v="REST OF THE WORLD"/>
    <s v="ROW"/>
    <m/>
    <m/>
    <m/>
    <m/>
    <m/>
    <m/>
    <s v="ERICSSON"/>
    <m/>
    <m/>
    <n v="4.5"/>
    <s v="WT"/>
    <s v="OFFSHORE"/>
    <s v="RoW"/>
    <x v="0"/>
    <m/>
    <s v="NO"/>
    <s v="YES"/>
    <s v="NA"/>
    <s v="No Plan"/>
    <s v="NA - Lateral"/>
    <s v="In progress"/>
    <s v="NA"/>
    <s v="Available"/>
    <n v="4.8329023135230856E-4"/>
    <x v="1"/>
  </r>
  <r>
    <d v="2018-07-27T00:00:00"/>
    <n v="323540"/>
    <s v="Gagana M"/>
    <x v="1"/>
    <x v="1"/>
    <x v="9"/>
    <x v="0"/>
    <x v="204"/>
    <s v=""/>
    <s v=""/>
    <x v="1"/>
    <x v="1"/>
    <s v="Maddanna"/>
    <x v="0"/>
    <s v="Prem Kumar Dama/ Ramesh Balan/Mariam John"/>
    <s v="Manjeet Kaur"/>
    <x v="0"/>
    <x v="0"/>
    <x v="1"/>
    <x v="0"/>
    <n v="0"/>
    <x v="0"/>
    <m/>
    <m/>
    <m/>
    <x v="1"/>
    <m/>
    <x v="1"/>
    <s v="Test Engineer Datacom-L2.2"/>
    <x v="1"/>
    <s v="NEPC2"/>
    <s v="NEPC2"/>
    <x v="0"/>
    <x v="1"/>
    <s v="WT01"/>
    <x v="1"/>
    <n v="100"/>
    <s v="F"/>
    <d v="2018-06-18T00:00:00"/>
    <m/>
    <x v="24"/>
    <d v="2017-04-01T00:00:00"/>
    <m/>
    <m/>
    <d v="2018-06-19T00:00:00"/>
    <n v="38"/>
    <n v="4"/>
    <n v="0"/>
    <n v="34"/>
    <x v="3"/>
    <m/>
    <n v="0"/>
    <n v="0"/>
    <n v="0"/>
    <s v="N"/>
    <s v="N"/>
    <s v="N"/>
    <m/>
    <s v="14.AVAILABLE"/>
    <m/>
    <m/>
    <s v="T5212"/>
    <s v="TMT-Telecom IT- BLR"/>
    <x v="0"/>
    <s v="NETWORK EQUIPMENT PROVIDER &amp; CISCO"/>
    <s v="DDM"/>
    <s v="DDM"/>
    <x v="0"/>
    <s v="BENGALURU"/>
    <s v="Bangalore"/>
    <x v="24"/>
    <x v="4"/>
    <m/>
    <s v="WTTEBRBL22"/>
    <s v="Test Engineer Datacom-L2.2"/>
    <s v="Telecom-Testing"/>
    <s v="TEST ENGINEER-L2"/>
    <s v="R"/>
    <s v="TECH"/>
    <s v="BU DU"/>
    <s v="TECH"/>
    <s v="BU DU"/>
    <m/>
    <m/>
    <m/>
    <m/>
    <n v="38"/>
    <x v="0"/>
    <n v="20501231"/>
    <s v="VT"/>
    <n v="20501231"/>
    <s v="WT"/>
    <s v="TIS Service Desk(L1),CG-BAS-CCX(L2),SAP BO - BusinessObjects(L1),EUC Admin(L1),McAfee Antivirus Endpoint Protection Solution - EPS(L1)"/>
    <s v="DATASTAGE ETL TESTING (1),TELECOM TESTING AUTOMATION (3),SERVICE DESK MANAGEMENT (9),TERADATA (1),DATA WAREHOUSING (1),RDBMS - DATABASE DEVELOPMENT (1)"/>
    <s v="N"/>
    <m/>
    <m/>
    <d v="2017-03-04T00:00:00"/>
    <s v="WiSTA"/>
    <m/>
    <s v="N"/>
    <m/>
    <x v="1"/>
    <s v="Deployable"/>
    <s v="Deployable"/>
    <m/>
    <n v="0"/>
    <n v="0"/>
    <n v="0"/>
    <n v="0"/>
    <n v="1"/>
    <n v="1"/>
    <n v="1"/>
    <x v="0"/>
    <s v="NETWORK EQUIPMENT PROVIDER &amp; CISCO"/>
    <s v="T7123"/>
    <s v="DDM"/>
    <s v="DOMAIN"/>
    <n v="739"/>
    <s v="NEP-VL"/>
    <s v="NG"/>
    <s v="India"/>
    <m/>
    <s v="gagana.m93@wipro.com"/>
    <x v="1"/>
    <s v="EMP"/>
    <s v="OFFSHORE"/>
    <m/>
    <m/>
    <s v="AVAILABLE"/>
    <m/>
    <m/>
    <m/>
    <m/>
    <x v="0"/>
    <s v="INDIA"/>
    <s v="REST OF THE WORLD"/>
    <s v="INDIA"/>
    <s v="REST OF THE WORLD"/>
    <s v="ROW"/>
    <m/>
    <m/>
    <m/>
    <m/>
    <m/>
    <m/>
    <s v="ERICSSON"/>
    <m/>
    <m/>
    <n v="3"/>
    <s v="WT"/>
    <s v="OFFSHORE"/>
    <s v="RoW"/>
    <x v="0"/>
    <m/>
    <s v="NO"/>
    <s v="NO"/>
    <s v="NA"/>
    <s v="No Plan"/>
    <s v="NA - Lateral"/>
    <s v="Not Available"/>
    <s v="NA"/>
    <s v="Available"/>
    <n v="5.8840821062332109E-4"/>
    <x v="7"/>
  </r>
  <r>
    <d v="2018-07-27T00:00:00"/>
    <n v="20015522"/>
    <s v="Venkatesh Garnepudi"/>
    <x v="2"/>
    <x v="1"/>
    <x v="5"/>
    <x v="0"/>
    <x v="205"/>
    <s v=""/>
    <s v=""/>
    <x v="12"/>
    <x v="4"/>
    <s v="Maddanna"/>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venkatesh.garnepud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67326600376296E-3"/>
    <x v="4"/>
  </r>
  <r>
    <d v="2018-07-27T00:00:00"/>
    <n v="20018323"/>
    <s v="Rajan Kumar"/>
    <x v="1"/>
    <x v="1"/>
    <x v="9"/>
    <x v="0"/>
    <x v="186"/>
    <s v=""/>
    <s v=""/>
    <x v="11"/>
    <x v="1"/>
    <s v="Maddanna"/>
    <x v="0"/>
    <s v="Prem Kumar Dama/ Ramesh Balan/Mariam John"/>
    <s v="Manjeet Kaur"/>
    <x v="0"/>
    <x v="0"/>
    <x v="1"/>
    <x v="0"/>
    <n v="0"/>
    <x v="0"/>
    <m/>
    <m/>
    <m/>
    <x v="1"/>
    <m/>
    <x v="1"/>
    <m/>
    <x v="1"/>
    <s v="NEPC2"/>
    <s v="NEPC2"/>
    <x v="2"/>
    <x v="0"/>
    <s v="WT01"/>
    <x v="3"/>
    <n v="100"/>
    <s v="F"/>
    <m/>
    <m/>
    <x v="1"/>
    <m/>
    <m/>
    <m/>
    <d v="2018-06-11T00:00:00"/>
    <n v="46"/>
    <n v="0"/>
    <n v="0"/>
    <n v="46"/>
    <x v="3"/>
    <m/>
    <n v="0"/>
    <n v="0"/>
    <n v="0"/>
    <s v="N"/>
    <s v="N"/>
    <s v="N"/>
    <m/>
    <s v="14.AVAILABLE"/>
    <m/>
    <m/>
    <s v="T5212"/>
    <s v="TMT-Telecom IT- BLR"/>
    <x v="0"/>
    <s v="NETWORK EQUIPMENT PROVIDER &amp; CISCO"/>
    <s v="DDM"/>
    <s v="DDM"/>
    <x v="0"/>
    <s v="BENGALURU"/>
    <s v="Sarjapur Road 1"/>
    <x v="1"/>
    <x v="4"/>
    <m/>
    <m/>
    <m/>
    <m/>
    <m/>
    <s v="R"/>
    <s v="TECH"/>
    <s v="BU DU"/>
    <s v="TECH"/>
    <s v="BU DU"/>
    <m/>
    <m/>
    <m/>
    <m/>
    <n v="46"/>
    <x v="0"/>
    <n v="20501231"/>
    <s v="VT"/>
    <n v="20501231"/>
    <s v="WT"/>
    <s v="English Language(L1)"/>
    <m/>
    <s v="N"/>
    <m/>
    <m/>
    <m/>
    <m/>
    <m/>
    <s v="N"/>
    <m/>
    <x v="0"/>
    <s v="Deployable"/>
    <s v="Deployable"/>
    <m/>
    <n v="0"/>
    <n v="0"/>
    <n v="0"/>
    <n v="0"/>
    <n v="1"/>
    <n v="1"/>
    <n v="1"/>
    <x v="0"/>
    <s v="NETWORK EQUIPMENT PROVIDER &amp; CISCO"/>
    <m/>
    <s v="DDM"/>
    <s v="DOMAIN"/>
    <m/>
    <m/>
    <s v="NG"/>
    <s v="India"/>
    <m/>
    <s v="rajan.kumar20@wipro.com"/>
    <x v="1"/>
    <s v="EMP"/>
    <s v="OFFSHORE"/>
    <m/>
    <m/>
    <s v="AVAILABLE"/>
    <m/>
    <m/>
    <m/>
    <m/>
    <x v="0"/>
    <s v="INDIA"/>
    <s v="REST OF THE WORLD"/>
    <s v="INDIA"/>
    <s v="REST OF THE WORLD"/>
    <s v="ROW"/>
    <m/>
    <m/>
    <m/>
    <m/>
    <m/>
    <m/>
    <m/>
    <m/>
    <m/>
    <n v="8.3000000000000004E-2"/>
    <s v="WT"/>
    <s v="OFFSHORE"/>
    <s v="RoW"/>
    <x v="0"/>
    <m/>
    <s v="NO"/>
    <s v="YES"/>
    <s v="NA"/>
    <s v="Star/Turbo Hire -Q1'19"/>
    <s v="NA - Lateral"/>
    <s v="In progress"/>
    <s v="NA"/>
    <s v="Available"/>
    <n v="6.547803134450633E-4"/>
    <x v="7"/>
  </r>
  <r>
    <d v="2018-07-27T00:00:00"/>
    <n v="301904"/>
    <s v="Anu Nandal"/>
    <x v="1"/>
    <x v="1"/>
    <x v="9"/>
    <x v="0"/>
    <x v="1"/>
    <s v=""/>
    <s v=""/>
    <x v="4"/>
    <x v="1"/>
    <s v="Maddanna"/>
    <x v="0"/>
    <s v="Prem Kumar Dama/ Ramesh Balan/Mariam John"/>
    <s v="Manjeet Kaur"/>
    <x v="0"/>
    <x v="0"/>
    <x v="1"/>
    <x v="0"/>
    <n v="0"/>
    <x v="0"/>
    <m/>
    <m/>
    <m/>
    <x v="1"/>
    <m/>
    <x v="1"/>
    <s v="Developer Telecom-L2.2"/>
    <x v="1"/>
    <s v="NEPC2"/>
    <s v="NEPC2"/>
    <x v="0"/>
    <x v="1"/>
    <s v="WT01"/>
    <x v="1"/>
    <n v="100"/>
    <s v="F"/>
    <d v="2018-06-20T00:00:00"/>
    <m/>
    <x v="11"/>
    <m/>
    <m/>
    <m/>
    <d v="2018-06-21T00:00:00"/>
    <n v="36"/>
    <n v="0"/>
    <n v="0"/>
    <n v="36"/>
    <x v="3"/>
    <m/>
    <n v="0"/>
    <n v="0"/>
    <n v="0"/>
    <s v="N"/>
    <s v="N"/>
    <s v="N"/>
    <m/>
    <s v="14.AVAILABLE"/>
    <m/>
    <m/>
    <s v="T5212"/>
    <s v="TMT-Telecom IT- BLR"/>
    <x v="0"/>
    <s v="NETWORK EQUIPMENT PROVIDER &amp; CISCO"/>
    <s v="DDM"/>
    <s v="DDM"/>
    <x v="0"/>
    <s v="NATIONAL CAPITAL REGION"/>
    <s v="Greater Noida"/>
    <x v="10"/>
    <x v="4"/>
    <m/>
    <s v="WTDVTDSL22"/>
    <s v="Developer Telecom-L2.2"/>
    <s v="Telecom"/>
    <s v="DEVELOPER-L2"/>
    <s v="R"/>
    <s v="TECH"/>
    <s v="BU DU"/>
    <s v="TECH"/>
    <s v="BU DU"/>
    <m/>
    <m/>
    <m/>
    <m/>
    <n v="36"/>
    <x v="0"/>
    <n v="20501231"/>
    <s v="VT"/>
    <n v="20501231"/>
    <s v="WT"/>
    <s v="BDD - Behavioral Driven Development Testing(L1),Human Capital Management - HCM(L1),Python Scripting(L1),Consumer Goods(L1)"/>
    <s v="ORACLE SQL (1),CG-BAS-CCX (1),SELENIUM (6),JAVA SWING (1),JIRA (24),CSS3 (1),CORE JAVA (11)"/>
    <s v="N"/>
    <m/>
    <m/>
    <d v="2017-02-12T00:00:00"/>
    <s v="WASE"/>
    <m/>
    <s v="N"/>
    <m/>
    <x v="1"/>
    <s v="Deployable"/>
    <s v="Deployable"/>
    <m/>
    <n v="0"/>
    <n v="0"/>
    <n v="0"/>
    <n v="0"/>
    <n v="1"/>
    <n v="1"/>
    <n v="1"/>
    <x v="0"/>
    <s v="NETWORK EQUIPMENT PROVIDER &amp; CISCO"/>
    <m/>
    <s v="DDM"/>
    <s v="DOMAIN"/>
    <m/>
    <m/>
    <s v="NG"/>
    <s v="India"/>
    <m/>
    <s v="anu.nandal@wipro.com"/>
    <x v="1"/>
    <s v="EMP"/>
    <s v="OFFSHORE"/>
    <m/>
    <m/>
    <s v="AVAILABLE"/>
    <m/>
    <m/>
    <m/>
    <m/>
    <x v="0"/>
    <s v="INDIA"/>
    <s v="REST OF THE WORLD"/>
    <s v="INDIA"/>
    <s v="REST OF THE WORLD"/>
    <s v="ROW"/>
    <m/>
    <m/>
    <m/>
    <m/>
    <m/>
    <m/>
    <s v="ERICSSON"/>
    <m/>
    <m/>
    <n v="3.75"/>
    <s v="WT"/>
    <s v="OFFSHORE"/>
    <s v="RoW"/>
    <x v="0"/>
    <m/>
    <s v="NO"/>
    <s v="NO"/>
    <s v="NA"/>
    <s v="No Plan"/>
    <s v="NA - Lateral"/>
    <s v="Log in"/>
    <s v="NA"/>
    <s v="Available"/>
    <n v="4.8329023135230856E-4"/>
    <x v="7"/>
  </r>
  <r>
    <d v="2018-07-27T00:00:00"/>
    <n v="20018930"/>
    <s v="Arun Trivedi"/>
    <x v="1"/>
    <x v="1"/>
    <x v="9"/>
    <x v="0"/>
    <x v="1"/>
    <s v=""/>
    <s v=""/>
    <x v="9"/>
    <x v="5"/>
    <s v="Bhagyashree"/>
    <x v="0"/>
    <s v="TECH-GROUP"/>
    <s v="Chandrika N"/>
    <x v="4"/>
    <x v="28"/>
    <x v="0"/>
    <x v="0"/>
    <n v="0"/>
    <x v="0"/>
    <m/>
    <m/>
    <m/>
    <x v="1"/>
    <m/>
    <x v="0"/>
    <m/>
    <x v="0"/>
    <s v="TECH GROUP"/>
    <s v="TECH GROUP"/>
    <x v="0"/>
    <x v="0"/>
    <s v="WT01"/>
    <x v="8"/>
    <n v="100"/>
    <s v="F"/>
    <m/>
    <m/>
    <x v="151"/>
    <m/>
    <m/>
    <m/>
    <d v="2018-06-25T00:00:00"/>
    <n v="32"/>
    <n v="0"/>
    <n v="0"/>
    <n v="32"/>
    <x v="3"/>
    <m/>
    <n v="0"/>
    <n v="0"/>
    <n v="0"/>
    <s v="N"/>
    <s v="Y"/>
    <s v="N"/>
    <m/>
    <s v="14.AVAILABLE"/>
    <m/>
    <m/>
    <s v="T4894"/>
    <s v="TECH GROUP SALES"/>
    <x v="0"/>
    <s v="TECHNOLOGY GROUP"/>
    <s v="DDM"/>
    <s v="DDM"/>
    <x v="1"/>
    <s v="California"/>
    <s v="Mountain View"/>
    <x v="140"/>
    <x v="3"/>
    <m/>
    <m/>
    <m/>
    <m/>
    <m/>
    <s v="N"/>
    <s v="TECH"/>
    <s v="BU DU"/>
    <s v="TECH"/>
    <s v="BU DU"/>
    <m/>
    <m/>
    <m/>
    <m/>
    <n v="32"/>
    <x v="0"/>
    <n v="20501231"/>
    <s v="WT"/>
    <n v="20501231"/>
    <s v="WT"/>
    <m/>
    <m/>
    <s v="N"/>
    <m/>
    <m/>
    <m/>
    <m/>
    <s v="LTDU SL"/>
    <s v="N"/>
    <m/>
    <x v="0"/>
    <s v="Deployable"/>
    <s v="Deployable"/>
    <m/>
    <n v="0"/>
    <n v="0"/>
    <n v="0"/>
    <n v="1"/>
    <n v="0"/>
    <n v="1"/>
    <n v="1"/>
    <x v="0"/>
    <s v="TECHNOLOGY GROUP"/>
    <m/>
    <m/>
    <m/>
    <m/>
    <m/>
    <m/>
    <s v="USA"/>
    <m/>
    <s v="arun.trivedi1@wipro.com"/>
    <x v="1"/>
    <s v="EMP"/>
    <s v="ODR"/>
    <m/>
    <m/>
    <s v="TED CASES"/>
    <m/>
    <m/>
    <m/>
    <m/>
    <x v="0"/>
    <s v="INDIA"/>
    <s v="REST OF THE WORLD"/>
    <s v="INDIA"/>
    <s v="REST OF THE WORLD"/>
    <s v="ROW"/>
    <m/>
    <m/>
    <m/>
    <m/>
    <m/>
    <m/>
    <m/>
    <m/>
    <m/>
    <n v="8.3000000000000004E-2"/>
    <s v="WT"/>
    <s v="ODR"/>
    <s v="America"/>
    <x v="1"/>
    <m/>
    <s v="NO"/>
    <s v="YES"/>
    <s v="Non-COD"/>
    <s v="NA - Onsite"/>
    <s v="NA - Onsite"/>
    <s v="Not Available"/>
    <s v="NA"/>
    <s v="Available"/>
    <n v="1.4115491075061297E-3"/>
    <x v="1"/>
  </r>
  <r>
    <d v="2018-07-27T00:00:00"/>
    <n v="318661"/>
    <s v="Swetha Yellanki"/>
    <x v="1"/>
    <x v="1"/>
    <x v="9"/>
    <x v="0"/>
    <x v="174"/>
    <s v=""/>
    <s v=""/>
    <x v="6"/>
    <x v="4"/>
    <s v="Maddanna"/>
    <x v="0"/>
    <s v="Prem Kumar Dama/ Ramesh Balan/Mariam John"/>
    <s v="Manjeet Kaur"/>
    <x v="0"/>
    <x v="11"/>
    <x v="2"/>
    <x v="1"/>
    <s v="B"/>
    <x v="0"/>
    <m/>
    <m/>
    <m/>
    <x v="1"/>
    <m/>
    <x v="4"/>
    <s v="Developer Java J2EE-L1.1"/>
    <x v="4"/>
    <s v="NEPC2"/>
    <s v="NEPC2"/>
    <x v="0"/>
    <x v="1"/>
    <s v="WT01"/>
    <x v="7"/>
    <n v="100"/>
    <s v="F"/>
    <d v="2018-06-10T00:00:00"/>
    <m/>
    <x v="108"/>
    <m/>
    <m/>
    <m/>
    <d v="2018-06-11T00:00:00"/>
    <n v="46"/>
    <n v="1"/>
    <n v="0"/>
    <n v="45"/>
    <x v="3"/>
    <m/>
    <n v="1"/>
    <n v="22"/>
    <n v="8"/>
    <s v="N"/>
    <s v="N"/>
    <s v="N"/>
    <m/>
    <s v="8.Proposed"/>
    <m/>
    <m/>
    <s v="T7998"/>
    <s v="NEP ACCOUNT"/>
    <x v="0"/>
    <s v="NEP ACCOUNT"/>
    <s v="MODEL B"/>
    <s v="MODEL B"/>
    <x v="0"/>
    <s v="HYDERABAD"/>
    <s v="Gopa Sez S1 S"/>
    <x v="37"/>
    <x v="4"/>
    <m/>
    <s v="WTDVJ2EL11"/>
    <s v="Developer Java J2EE-L1.1"/>
    <s v="BAS-CCX-Java"/>
    <s v="DEVELOPER-L1"/>
    <s v="B"/>
    <s v="TECH"/>
    <s v="BU DU"/>
    <s v="TECH"/>
    <s v="BU DU"/>
    <m/>
    <m/>
    <m/>
    <m/>
    <n v="46"/>
    <x v="0"/>
    <n v="20501231"/>
    <s v="WT"/>
    <n v="20501231"/>
    <s v="WT"/>
    <s v="Consumer Goods - Home and Personal Care(L1),Marketing Management(L2),HTML 5(L1),Oracle SQL(L1),Opportunity Management(L2),CRM Sales Force Automation(L2),Service Management(L2),CRM - Customer Relationship Management(L1),Quality Assurance(L1),CG-BAS-CCX(L1),Service Management(L1),Java Servlets(L1),Opportunity Management(L1),McAfee Antivirus Endpoint Protection Solution - EPS(L1),Business Analysis(L1),English Language(L1)"/>
    <s v="MYSQL (20),JAVASCRIPT (1),JDBC - JAVA DATABASE CONNECTIVITY (1),HADOOP (2),SPRING INTEGRATION (1),JAVA-J2EE (1),HQL - HIBERNATE QUERY LANGUAGE (1),DATABASE ADMIN (20),DB2 SQL PROGRAMMING (4),BIG DATA (2)"/>
    <s v="N"/>
    <m/>
    <m/>
    <d v="2017-04-26T00:00:00"/>
    <s v="PSHC"/>
    <s v="LTDU SL"/>
    <s v="N"/>
    <m/>
    <x v="1"/>
    <s v="Deployable"/>
    <s v="Deployable"/>
    <m/>
    <n v="0"/>
    <n v="0"/>
    <n v="0"/>
    <n v="0"/>
    <n v="1"/>
    <n v="1"/>
    <n v="1"/>
    <x v="0"/>
    <s v="NEP ACCOUNT"/>
    <s v="T8254"/>
    <s v="DIGI"/>
    <s v="DIGI-DX"/>
    <n v="517"/>
    <s v="SOA/APPLICATION/LEGACY MO"/>
    <s v="BB"/>
    <s v="India"/>
    <s v="Nokia Siemens Networks"/>
    <s v="swetha.yellanki@wipro.com"/>
    <x v="1"/>
    <s v="EMP"/>
    <s v="OFFSHORE"/>
    <m/>
    <m/>
    <s v="PROPOSED"/>
    <m/>
    <m/>
    <m/>
    <m/>
    <x v="0"/>
    <s v="INDIA"/>
    <s v="REST OF THE WORLD"/>
    <s v="INDIA"/>
    <s v="REST OF THE WORLD"/>
    <s v="ROW"/>
    <m/>
    <m/>
    <s v="B-WT01-0005201229-NOKIA"/>
    <m/>
    <m/>
    <m/>
    <s v="Nokia Siemens Networks"/>
    <m/>
    <m/>
    <n v="3.0830000000000002"/>
    <s v="WT"/>
    <s v="OFFSHORE"/>
    <s v="RoW"/>
    <x v="0"/>
    <m/>
    <s v="NO"/>
    <s v="NO"/>
    <s v="NA"/>
    <s v="No Plan"/>
    <s v="NA - Lateral"/>
    <s v="In progress"/>
    <s v="NA"/>
    <s v="Proposed"/>
    <n v="6.3654000471337932E-4"/>
    <x v="7"/>
  </r>
  <r>
    <d v="2018-07-27T00:00:00"/>
    <n v="318555"/>
    <s v="Ramya Sri Goda"/>
    <x v="1"/>
    <x v="1"/>
    <x v="9"/>
    <x v="0"/>
    <x v="193"/>
    <s v=""/>
    <s v=""/>
    <x v="4"/>
    <x v="1"/>
    <s v="Maddanna"/>
    <x v="0"/>
    <s v="Prem Kumar Dama/ Ramesh Balan/Mariam John"/>
    <s v="Manjeet Kaur"/>
    <x v="0"/>
    <x v="0"/>
    <x v="1"/>
    <x v="0"/>
    <n v="0"/>
    <x v="0"/>
    <m/>
    <m/>
    <m/>
    <x v="1"/>
    <m/>
    <x v="1"/>
    <s v="Developer Telecom-L1.1"/>
    <x v="1"/>
    <s v="NEPC2"/>
    <s v="NEPC2"/>
    <x v="0"/>
    <x v="1"/>
    <s v="WT01"/>
    <x v="7"/>
    <n v="100"/>
    <s v="F"/>
    <d v="2018-05-31T00:00:00"/>
    <m/>
    <x v="108"/>
    <m/>
    <m/>
    <m/>
    <d v="2018-06-01T00:00:00"/>
    <n v="56"/>
    <n v="7"/>
    <n v="0"/>
    <n v="49"/>
    <x v="3"/>
    <m/>
    <n v="2"/>
    <n v="13"/>
    <n v="2"/>
    <s v="N"/>
    <s v="N"/>
    <s v="N"/>
    <m/>
    <s v="9.Rejected"/>
    <m/>
    <m/>
    <s v="T5212"/>
    <s v="TMT-Telecom IT- BLR"/>
    <x v="0"/>
    <s v="NETWORK EQUIPMENT PROVIDER &amp; CISCO"/>
    <s v="DDM"/>
    <s v="DDM"/>
    <x v="0"/>
    <s v="BENGALURU"/>
    <s v="DTP Whitefield"/>
    <x v="37"/>
    <x v="4"/>
    <m/>
    <s v="WTDVTDSL11"/>
    <s v="Developer Telecom-L1.1"/>
    <s v="Telecom"/>
    <s v="DEVELOPER-L1"/>
    <s v="R"/>
    <s v="TECH"/>
    <s v="BU DU"/>
    <s v="TECH"/>
    <s v="BU DU"/>
    <m/>
    <m/>
    <m/>
    <m/>
    <n v="56"/>
    <x v="0"/>
    <n v="20501231"/>
    <s v="VT"/>
    <n v="20501231"/>
    <s v="VT"/>
    <s v="Python Scripting(L1),English Language(L1),Hibernate(L1)"/>
    <s v="CORE JAVA (9)"/>
    <s v="N"/>
    <m/>
    <m/>
    <d v="2017-03-04T00:00:00"/>
    <s v="WiSTA"/>
    <m/>
    <s v="N"/>
    <m/>
    <x v="1"/>
    <s v="Deployable"/>
    <s v="Deployable"/>
    <m/>
    <n v="0"/>
    <n v="0"/>
    <n v="0"/>
    <n v="0"/>
    <n v="1"/>
    <n v="1"/>
    <n v="1"/>
    <x v="0"/>
    <s v="NETWORK EQUIPMENT PROVIDER &amp; CISCO"/>
    <s v="T7123"/>
    <s v="DDM"/>
    <s v="DOMAIN"/>
    <n v="739"/>
    <s v="NEP-VL"/>
    <s v="NG"/>
    <s v="India"/>
    <m/>
    <s v="ramya.goda1@wipro.com"/>
    <x v="1"/>
    <s v="EMP"/>
    <s v="OFFSHORE"/>
    <m/>
    <m/>
    <s v="AVAILABLE"/>
    <m/>
    <m/>
    <m/>
    <m/>
    <x v="0"/>
    <s v="INDIA"/>
    <s v="REST OF THE WORLD"/>
    <s v="INDIA"/>
    <s v="REST OF THE WORLD"/>
    <s v="ROW"/>
    <m/>
    <m/>
    <m/>
    <m/>
    <m/>
    <m/>
    <s v="ERICSSON"/>
    <m/>
    <m/>
    <n v="3.0830000000000002"/>
    <s v="WT"/>
    <s v="OFFSHORE"/>
    <s v="RoW"/>
    <x v="0"/>
    <m/>
    <s v="NO"/>
    <s v="NO"/>
    <s v="NA"/>
    <s v="No Plan"/>
    <s v="NA - Lateral"/>
    <s v="Not Available"/>
    <s v="NA"/>
    <s v="Available"/>
    <n v="8.730404179267511E-4"/>
    <x v="7"/>
  </r>
  <r>
    <d v="2018-07-27T00:00:00"/>
    <n v="40008003"/>
    <s v="Shubham Tanej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hubham.taneja2@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3.5092711210188996E-4"/>
    <x v="4"/>
  </r>
  <r>
    <d v="2018-07-27T00:00:00"/>
    <n v="20014937"/>
    <s v="Shashi Kumar"/>
    <x v="1"/>
    <x v="1"/>
    <x v="9"/>
    <x v="0"/>
    <x v="206"/>
    <s v=""/>
    <s v=""/>
    <x v="0"/>
    <x v="0"/>
    <s v="Maddanna"/>
    <x v="0"/>
    <s v="Srinivasu G"/>
    <s v="Rashmi Prabha"/>
    <x v="3"/>
    <x v="29"/>
    <x v="0"/>
    <x v="0"/>
    <n v="0"/>
    <x v="0"/>
    <m/>
    <m/>
    <m/>
    <x v="1"/>
    <m/>
    <x v="0"/>
    <m/>
    <x v="0"/>
    <s v="PSP"/>
    <s v="PSP"/>
    <x v="0"/>
    <x v="0"/>
    <s v="WT01"/>
    <x v="2"/>
    <n v="100"/>
    <s v="F"/>
    <m/>
    <m/>
    <x v="180"/>
    <m/>
    <m/>
    <m/>
    <d v="2018-06-04T00:00:00"/>
    <n v="53"/>
    <n v="0"/>
    <n v="0"/>
    <n v="53"/>
    <x v="3"/>
    <m/>
    <n v="0"/>
    <n v="0"/>
    <n v="0"/>
    <s v="N"/>
    <s v="N"/>
    <s v="N"/>
    <m/>
    <s v="14.AVAILABLE"/>
    <m/>
    <m/>
    <s v="T4902"/>
    <s v="MFG&amp;Hitech_PSP - Extended Sales"/>
    <x v="0"/>
    <s v="PSP"/>
    <s v="DDM"/>
    <s v="DDM"/>
    <x v="0"/>
    <s v="BENGALURU"/>
    <s v="Sarjapur Road 1"/>
    <x v="56"/>
    <x v="4"/>
    <m/>
    <m/>
    <m/>
    <m/>
    <m/>
    <s v="N"/>
    <s v="TECH"/>
    <s v="BU DU"/>
    <s v="TECH"/>
    <s v="BU DU"/>
    <m/>
    <m/>
    <m/>
    <m/>
    <n v="53"/>
    <x v="0"/>
    <n v="20501231"/>
    <s v="WT"/>
    <n v="20501231"/>
    <s v="WT"/>
    <m/>
    <s v="MANUFACTURING EXECUTION SYSTEM - MES (6),SUPPLY CHAIN PROCUREMENT - PROCURE TO PAY (6),PROJECT MANAGEMENT (6),BMS - BUILDING MANAGEMENT SYSTEM (3),PROJECT DELIVERY (2)"/>
    <s v="N"/>
    <m/>
    <m/>
    <d v="2018-06-06T00:00:00"/>
    <s v="Spirit of Wipro Laterals"/>
    <s v="LTDU SL"/>
    <s v="N"/>
    <m/>
    <x v="0"/>
    <s v="Deployable"/>
    <s v="Deployable"/>
    <m/>
    <n v="0"/>
    <n v="0"/>
    <n v="0"/>
    <n v="0"/>
    <n v="1"/>
    <n v="1"/>
    <n v="1"/>
    <x v="0"/>
    <s v="PSP"/>
    <m/>
    <m/>
    <m/>
    <m/>
    <m/>
    <m/>
    <s v="India"/>
    <m/>
    <s v="shashi.kumar31@wipro.com"/>
    <x v="1"/>
    <s v="EMP"/>
    <s v="OFFSHORE"/>
    <m/>
    <m/>
    <s v="AVAILABLE"/>
    <m/>
    <m/>
    <m/>
    <m/>
    <x v="0"/>
    <s v="INDIA"/>
    <s v="REST OF THE WORLD"/>
    <s v="INDIA"/>
    <s v="REST OF THE WORLD"/>
    <s v="ROW"/>
    <m/>
    <m/>
    <m/>
    <m/>
    <m/>
    <m/>
    <m/>
    <m/>
    <m/>
    <n v="8.3000000000000004E-2"/>
    <s v="WT"/>
    <s v="OFFSHORE"/>
    <s v="RoW"/>
    <x v="1"/>
    <m/>
    <s v="NO"/>
    <s v="YES"/>
    <s v="NA"/>
    <s v="NJNB"/>
    <s v="NA - Lateral"/>
    <s v="Not Available"/>
    <s v="NA"/>
    <s v="Available"/>
    <n v="3.3996063984870591E-4"/>
    <x v="1"/>
  </r>
  <r>
    <d v="2018-07-27T00:00:00"/>
    <n v="368371"/>
    <s v="Hamsa Geetha Gumlapuram  Nagendra Babu"/>
    <x v="1"/>
    <x v="1"/>
    <x v="9"/>
    <x v="0"/>
    <x v="207"/>
    <s v=""/>
    <s v=""/>
    <x v="11"/>
    <x v="1"/>
    <s v="Maddanna"/>
    <x v="0"/>
    <s v="Prem Kumar Dama/ Ramesh Balan/Mariam John"/>
    <s v="Manjeet Kaur"/>
    <x v="0"/>
    <x v="0"/>
    <x v="1"/>
    <x v="0"/>
    <n v="0"/>
    <x v="0"/>
    <m/>
    <m/>
    <m/>
    <x v="1"/>
    <m/>
    <x v="1"/>
    <s v="Developer Telecom-L3.1"/>
    <x v="1"/>
    <s v="NEPC2"/>
    <s v="NEPC2"/>
    <x v="0"/>
    <x v="1"/>
    <s v="WT01"/>
    <x v="2"/>
    <n v="100"/>
    <s v="F"/>
    <m/>
    <m/>
    <x v="27"/>
    <m/>
    <m/>
    <d v="2018-05-29T00:00:00"/>
    <d v="2018-05-30T00:00:00"/>
    <n v="58"/>
    <n v="5"/>
    <n v="0"/>
    <n v="53"/>
    <x v="3"/>
    <m/>
    <n v="1"/>
    <n v="10"/>
    <n v="2"/>
    <s v="N"/>
    <s v="N"/>
    <s v="N"/>
    <m/>
    <s v="8.Proposed"/>
    <m/>
    <m/>
    <s v="T5212"/>
    <s v="TMT-Telecom IT- BLR"/>
    <x v="0"/>
    <s v="NETWORK EQUIPMENT PROVIDER &amp; CISCO"/>
    <s v="DDM"/>
    <s v="DDM"/>
    <x v="0"/>
    <s v="BENGALURU"/>
    <s v="Sarjapur Road 1"/>
    <x v="64"/>
    <x v="1"/>
    <m/>
    <s v="WTDVTDSL31"/>
    <s v="Developer Telecom-L3.1"/>
    <s v="Telecom"/>
    <s v="DEVELOPER-L3"/>
    <s v="R"/>
    <s v="TECH"/>
    <s v="BU DU"/>
    <s v="TECH"/>
    <s v="BU DU"/>
    <m/>
    <m/>
    <m/>
    <m/>
    <n v="58"/>
    <x v="0"/>
    <n v="20501231"/>
    <s v="WT"/>
    <n v="20501231"/>
    <s v="WT"/>
    <s v="Teradata Testing(L1),CG-BAS-CCX(L1),Debugging - UNIX internals(L1),McAfee Antivirus Endpoint Protection Solution - EPS(L1),Unix Shell Scripting(L1),Websphere Message Broker(L2),CG-BAS-CCX(L2),C++(L1),Oracle Workflow(L1),Unix Shell Scripting(L1)"/>
    <s v="UNIX SYSTEM INTERNALS (8),UNIX DEVELOPER TOOLS (10),C++ (4),CORE JAVA (4)"/>
    <s v="N"/>
    <m/>
    <m/>
    <d v="2017-06-27T00:00:00"/>
    <s v="Python Scripting"/>
    <m/>
    <s v="N"/>
    <m/>
    <x v="1"/>
    <s v="Deployable"/>
    <s v="Deployable"/>
    <m/>
    <n v="0"/>
    <n v="0"/>
    <n v="0"/>
    <n v="0"/>
    <n v="1"/>
    <n v="1"/>
    <n v="1"/>
    <x v="0"/>
    <s v="NETWORK EQUIPMENT PROVIDER &amp; CISCO"/>
    <m/>
    <s v="DDM"/>
    <s v="DOMAIN"/>
    <m/>
    <m/>
    <s v="NG"/>
    <s v="India"/>
    <m/>
    <s v="hamsa.babu@wipro.com"/>
    <x v="1"/>
    <s v="EMP"/>
    <s v="OFFSHORE"/>
    <m/>
    <m/>
    <s v="PROPOSED"/>
    <m/>
    <m/>
    <m/>
    <m/>
    <x v="0"/>
    <s v="INDIA"/>
    <s v="REST OF THE WORLD"/>
    <s v="INDIA"/>
    <s v="REST OF THE WORLD"/>
    <s v="ROW"/>
    <m/>
    <m/>
    <m/>
    <m/>
    <m/>
    <m/>
    <m/>
    <m/>
    <m/>
    <n v="5.6660000000000004"/>
    <s v="WT"/>
    <s v="OFFSHORE"/>
    <s v="RoW"/>
    <x v="0"/>
    <m/>
    <s v="NO"/>
    <s v="NO"/>
    <s v="NA"/>
    <s v="No Plan"/>
    <s v="NA - Lateral"/>
    <s v="Not Available"/>
    <s v="NA"/>
    <s v="Proposed"/>
    <n v="5.7025655716557116E-4"/>
    <x v="1"/>
  </r>
  <r>
    <d v="2018-07-27T00:00:00"/>
    <n v="333881"/>
    <s v="Tamasri Majumder"/>
    <x v="1"/>
    <x v="1"/>
    <x v="9"/>
    <x v="0"/>
    <x v="208"/>
    <s v=""/>
    <s v=""/>
    <x v="8"/>
    <x v="0"/>
    <s v="Raj"/>
    <x v="0"/>
    <s v="Srinivasu G"/>
    <s v="Rashmi Prabha"/>
    <x v="3"/>
    <x v="12"/>
    <x v="2"/>
    <x v="1"/>
    <s v="B"/>
    <x v="0"/>
    <m/>
    <m/>
    <m/>
    <x v="0"/>
    <m/>
    <x v="5"/>
    <s v="Developer Enterprise Platform Engineering-L1.1"/>
    <x v="5"/>
    <s v="PSP"/>
    <s v="PSP"/>
    <x v="0"/>
    <x v="1"/>
    <s v="WT01"/>
    <x v="1"/>
    <n v="100"/>
    <s v="F"/>
    <d v="2018-05-29T00:00:00"/>
    <m/>
    <x v="90"/>
    <m/>
    <m/>
    <m/>
    <d v="2018-05-30T00:00:00"/>
    <n v="58"/>
    <n v="1"/>
    <n v="0"/>
    <n v="57"/>
    <x v="3"/>
    <m/>
    <n v="0"/>
    <n v="0"/>
    <n v="0"/>
    <s v="N"/>
    <s v="N"/>
    <s v="N"/>
    <m/>
    <s v="14.AVAILABLE"/>
    <m/>
    <m/>
    <s v="T7934"/>
    <s v="PSP ACCOUNT"/>
    <x v="0"/>
    <s v="PSP ACCOUNT"/>
    <s v="MODEL B"/>
    <s v="MODEL B"/>
    <x v="0"/>
    <s v="KOLKATA"/>
    <s v="Kolkata"/>
    <x v="87"/>
    <x v="0"/>
    <m/>
    <s v="WTDVEPEL11"/>
    <s v="Developer Enterprise Platform Engineering-L1.1"/>
    <s v="PES-Enterprise Platform Engineering"/>
    <s v="DEVELOPER-L1"/>
    <s v="B"/>
    <s v="TECH"/>
    <s v="BU DU"/>
    <s v="TECH"/>
    <s v="BU DU"/>
    <m/>
    <m/>
    <m/>
    <m/>
    <n v="58"/>
    <x v="0"/>
    <n v="20501231"/>
    <s v="WT"/>
    <n v="20501231"/>
    <s v="WT"/>
    <s v="SAP BASIS(L2),Cloud-Windows Azure(L1),Automotive Networking(L1),Bootstrap(L1),CG-BAS-CCX(L1),JavaScript(L1),HTML 5(L1),McAfee Antivirus Endpoint Protection Solution - EPS(L1),CG-BAS-CCX(L2)"/>
    <s v="APPLICATION TESTING (7),COBOL (7),JCL - JOB CONTROL LANGUAGE (6),ADOBE PHOTOSHOP (5),CICS (6)"/>
    <s v="N"/>
    <m/>
    <m/>
    <d v="2017-08-07T00:00:00"/>
    <s v="Python Scripting"/>
    <s v="LTDU SL"/>
    <s v="N"/>
    <m/>
    <x v="1"/>
    <s v="Deployable"/>
    <s v="Deployable"/>
    <m/>
    <n v="0"/>
    <n v="0"/>
    <n v="0"/>
    <n v="0"/>
    <n v="1"/>
    <n v="1"/>
    <n v="1"/>
    <x v="0"/>
    <s v="PSP ACCOUNT"/>
    <s v="T5067"/>
    <s v="MAS"/>
    <s v="MAS-QET"/>
    <m/>
    <m/>
    <s v="BG"/>
    <s v="India"/>
    <s v="CITRIX SYSTEMS"/>
    <s v="tamasri.majumder@wipro.com"/>
    <x v="0"/>
    <s v="EMP"/>
    <s v="OFFSHORE"/>
    <m/>
    <m/>
    <s v="AVAILABLE"/>
    <m/>
    <m/>
    <m/>
    <m/>
    <x v="0"/>
    <s v="INDIA"/>
    <s v="REST OF THE WORLD"/>
    <s v="INDIA"/>
    <s v="REST OF THE WORLD"/>
    <s v="ROW"/>
    <m/>
    <m/>
    <s v="B-WT01-0005200405-568811"/>
    <m/>
    <m/>
    <m/>
    <s v="FOULATH HOLDING B.S.C. (CLOSED)"/>
    <m/>
    <m/>
    <n v="2.75"/>
    <s v="WT"/>
    <s v="OFFSHORE"/>
    <s v="RoW"/>
    <x v="0"/>
    <m/>
    <s v="NO"/>
    <s v="NO"/>
    <s v="NA"/>
    <s v="NA - Rookie"/>
    <s v="Available"/>
    <s v="Not Available"/>
    <s v="NA"/>
    <s v="Available"/>
    <n v="7.862763578514461E-4"/>
    <x v="1"/>
  </r>
  <r>
    <d v="2018-07-27T00:00:00"/>
    <n v="20017641"/>
    <s v="Shazia Munawwar"/>
    <x v="1"/>
    <x v="1"/>
    <x v="9"/>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m/>
    <n v="0"/>
    <n v="0"/>
    <n v="0"/>
    <s v="N"/>
    <s v="N"/>
    <s v="N"/>
    <m/>
    <s v="14.AVAILABLE"/>
    <m/>
    <m/>
    <s v="T7998"/>
    <s v="TMT-Telecom IT- BLR"/>
    <x v="0"/>
    <s v="NETWORK EQUIPMENT PROVIDER &amp; CISCO"/>
    <s v="MODEL B"/>
    <s v="MODEL B"/>
    <x v="0"/>
    <s v="CHENNAI"/>
    <s v="Cdc1 Guindy"/>
    <x v="1"/>
    <x v="0"/>
    <m/>
    <s v="WTDVMFRL11"/>
    <s v="Developer Mainframe-L1.1"/>
    <s v="BAS-Mainframe"/>
    <m/>
    <s v="B"/>
    <s v="TECH"/>
    <s v="BU DU"/>
    <s v="TECH"/>
    <s v="BU DU"/>
    <m/>
    <m/>
    <m/>
    <m/>
    <n v="46"/>
    <x v="0"/>
    <n v="20501231"/>
    <s v="WT"/>
    <n v="20501231"/>
    <s v="WT"/>
    <s v="English Language(L1)"/>
    <m/>
    <s v="N"/>
    <m/>
    <m/>
    <m/>
    <m/>
    <s v="LTDU SL"/>
    <s v="N"/>
    <m/>
    <x v="0"/>
    <s v="Deployable"/>
    <s v="Deployable"/>
    <m/>
    <n v="0"/>
    <n v="0"/>
    <n v="0"/>
    <n v="0"/>
    <n v="1"/>
    <n v="1"/>
    <n v="1"/>
    <x v="0"/>
    <s v="NETWORK EQUIPMENT PROVIDER &amp; CISCO"/>
    <m/>
    <s v="MAS"/>
    <s v="MAS-MAINFRAME"/>
    <m/>
    <m/>
    <s v="9W"/>
    <s v="India"/>
    <s v="PHILIPS"/>
    <s v="shazia.munawwar@wipro.com"/>
    <x v="0"/>
    <s v="EMP"/>
    <s v="OFFSHORE"/>
    <m/>
    <m/>
    <s v="AVAILABLE"/>
    <m/>
    <m/>
    <m/>
    <m/>
    <x v="0"/>
    <s v="INDIA"/>
    <s v="REST OF THE WORLD"/>
    <s v="INDIA"/>
    <s v="REST OF THE WORLD"/>
    <s v="ROW"/>
    <m/>
    <m/>
    <s v="B-WT01-0005201354-PHILIP"/>
    <m/>
    <m/>
    <m/>
    <m/>
    <m/>
    <m/>
    <n v="8.3000000000000004E-2"/>
    <s v="WT"/>
    <s v="OFFSHORE"/>
    <s v="RoW"/>
    <x v="0"/>
    <m/>
    <s v="NO"/>
    <s v="YES"/>
    <s v="NA"/>
    <s v="NA - Rookie"/>
    <s v="Available"/>
    <s v="Log in"/>
    <s v="NA"/>
    <s v="Available"/>
    <n v="8.2627039553781804E-4"/>
    <x v="1"/>
  </r>
  <r>
    <d v="2018-07-27T00:00:00"/>
    <n v="20017073"/>
    <s v="Chandra Sekhar Tripurani"/>
    <x v="1"/>
    <x v="1"/>
    <x v="9"/>
    <x v="0"/>
    <x v="209"/>
    <s v=""/>
    <s v=""/>
    <x v="0"/>
    <x v="0"/>
    <s v="Maddanna"/>
    <x v="0"/>
    <s v="TECH-GROUP"/>
    <s v="Chandrika N"/>
    <x v="4"/>
    <x v="0"/>
    <x v="0"/>
    <x v="0"/>
    <n v="0"/>
    <x v="0"/>
    <m/>
    <m/>
    <m/>
    <x v="1"/>
    <m/>
    <x v="0"/>
    <m/>
    <x v="0"/>
    <s v="TECH GROUP"/>
    <s v="TECH GROUP"/>
    <x v="0"/>
    <x v="0"/>
    <s v="WT01"/>
    <x v="8"/>
    <n v="100"/>
    <s v="F"/>
    <m/>
    <m/>
    <x v="181"/>
    <m/>
    <m/>
    <m/>
    <d v="2018-06-08T00:00:00"/>
    <n v="49"/>
    <n v="0"/>
    <n v="0"/>
    <n v="49"/>
    <x v="3"/>
    <m/>
    <n v="0"/>
    <n v="0"/>
    <n v="0"/>
    <s v="N"/>
    <s v="N"/>
    <s v="N"/>
    <m/>
    <s v="14.AVAILABLE"/>
    <m/>
    <m/>
    <s v="T7651"/>
    <s v="TECHNOLOGY GROUP"/>
    <x v="0"/>
    <s v="TECHNOLOGY GROUP"/>
    <s v="DDM"/>
    <s v="DDM"/>
    <x v="0"/>
    <s v="HYDERABAD"/>
    <s v="Manikonda"/>
    <x v="110"/>
    <x v="3"/>
    <m/>
    <m/>
    <m/>
    <m/>
    <m/>
    <s v="N"/>
    <s v="TECH"/>
    <s v="BU DU"/>
    <s v="TECH"/>
    <s v="BU DU"/>
    <m/>
    <m/>
    <m/>
    <m/>
    <n v="49"/>
    <x v="0"/>
    <n v="20501231"/>
    <s v="WT"/>
    <n v="20501231"/>
    <s v="WT"/>
    <m/>
    <m/>
    <s v="N"/>
    <m/>
    <m/>
    <m/>
    <m/>
    <s v="LTDU SL"/>
    <s v="N"/>
    <m/>
    <x v="0"/>
    <s v="Deployable"/>
    <s v="Deployable"/>
    <m/>
    <n v="0"/>
    <n v="0"/>
    <n v="0"/>
    <n v="0"/>
    <n v="1"/>
    <n v="1"/>
    <n v="1"/>
    <x v="0"/>
    <s v="TECHNOLOGY GROUP"/>
    <m/>
    <m/>
    <m/>
    <m/>
    <m/>
    <m/>
    <s v="India"/>
    <m/>
    <s v="chandra.tripurani@wipro.com"/>
    <x v="1"/>
    <s v="EMP"/>
    <s v="OFFSHORE"/>
    <m/>
    <m/>
    <s v="AVAILABLE"/>
    <m/>
    <m/>
    <m/>
    <m/>
    <x v="0"/>
    <s v="INDIA"/>
    <s v="REST OF THE WORLD"/>
    <s v="INDIA"/>
    <s v="REST OF THE WORLD"/>
    <s v="ROW"/>
    <m/>
    <m/>
    <m/>
    <m/>
    <m/>
    <m/>
    <m/>
    <m/>
    <m/>
    <n v="8.3000000000000004E-2"/>
    <s v="WT"/>
    <s v="OFFSHORE"/>
    <s v="RoW"/>
    <x v="0"/>
    <m/>
    <s v="NO"/>
    <s v="YES"/>
    <s v="NA"/>
    <s v="NJNB"/>
    <s v="NA - Lateral"/>
    <s v="Not Available"/>
    <s v="NA"/>
    <s v="Available"/>
    <n v="2.2496563900878943E-3"/>
    <x v="1"/>
  </r>
  <r>
    <d v="2018-07-27T00:00:00"/>
    <n v="340908"/>
    <s v="Harathi T"/>
    <x v="1"/>
    <x v="1"/>
    <x v="9"/>
    <x v="0"/>
    <x v="1"/>
    <s v=""/>
    <s v=""/>
    <x v="10"/>
    <x v="1"/>
    <s v="Maddanna"/>
    <x v="0"/>
    <s v="Prem Kumar Dama/ Ramesh Balan/Mariam John"/>
    <s v="Manjeet Kaur"/>
    <x v="0"/>
    <x v="0"/>
    <x v="1"/>
    <x v="0"/>
    <n v="0"/>
    <x v="0"/>
    <m/>
    <m/>
    <m/>
    <x v="1"/>
    <m/>
    <x v="1"/>
    <s v="Developer Telecom-L3.1"/>
    <x v="1"/>
    <s v="NEPC2"/>
    <s v="NEPC2"/>
    <x v="0"/>
    <x v="1"/>
    <s v="WT01"/>
    <x v="2"/>
    <n v="100"/>
    <s v="F"/>
    <d v="2018-06-22T00:00:00"/>
    <m/>
    <x v="18"/>
    <m/>
    <m/>
    <m/>
    <d v="2018-06-23T00:00:00"/>
    <n v="34"/>
    <n v="0"/>
    <n v="0"/>
    <n v="34"/>
    <x v="3"/>
    <m/>
    <n v="0"/>
    <n v="1"/>
    <n v="1"/>
    <s v="N"/>
    <s v="N"/>
    <s v="N"/>
    <m/>
    <s v="8.Proposed"/>
    <m/>
    <m/>
    <s v="T5212"/>
    <s v="TMT-Telecom IT- BLR"/>
    <x v="0"/>
    <s v="NETWORK EQUIPMENT PROVIDER &amp; CISCO"/>
    <s v="DDM"/>
    <s v="DDM"/>
    <x v="0"/>
    <s v="CHENNAI"/>
    <s v="Ssez Cdc S7 S8"/>
    <x v="23"/>
    <x v="1"/>
    <m/>
    <s v="WTDVTDSL31"/>
    <s v="Developer Telecom-L3.1"/>
    <s v="Telecom"/>
    <s v="DEVELOPER-L3"/>
    <s v="R"/>
    <s v="TECH"/>
    <s v="BU DU"/>
    <s v="TECH"/>
    <s v="BU DU"/>
    <m/>
    <m/>
    <m/>
    <m/>
    <n v="34"/>
    <x v="0"/>
    <n v="20501231"/>
    <s v="VT"/>
    <n v="20501231"/>
    <s v="WT"/>
    <s v="Core Java(L2),Core Java(L3)"/>
    <s v="JAVASCRIPT (1),JAVA SERVLETS (1),CLEARCASE (4),HIBERNATE (5),TESTING (1),APPLICATION TESTING (1),JUNIT (1),UNIX APPLICATION PROGRAMMING (151),SONARQUBE (1),RATIONAL CLEAR CASE (145),JYTHON (145),APACHE SUBVERSION - SVN (5),APACHE MAVEN (5),PYTHON SCRIPTING (1),CORE JAVA (168)"/>
    <s v="N"/>
    <m/>
    <m/>
    <d v="2017-07-11T00:00:00"/>
    <s v="Python Scripting"/>
    <m/>
    <s v="N"/>
    <m/>
    <x v="1"/>
    <s v="Deployable"/>
    <s v="Deployable"/>
    <m/>
    <n v="0"/>
    <n v="0"/>
    <n v="0"/>
    <n v="0"/>
    <n v="1"/>
    <n v="1"/>
    <n v="1"/>
    <x v="0"/>
    <s v="NETWORK EQUIPMENT PROVIDER &amp; CISCO"/>
    <s v="T5082"/>
    <s v="DDM"/>
    <s v="DOMAIN"/>
    <m/>
    <m/>
    <s v="NG"/>
    <s v="India"/>
    <m/>
    <s v="harathi.t33@wipro.com"/>
    <x v="1"/>
    <s v="EMP"/>
    <s v="OFFSHORE"/>
    <m/>
    <m/>
    <s v="PROPOSED"/>
    <m/>
    <m/>
    <m/>
    <m/>
    <x v="0"/>
    <s v="INDIA"/>
    <s v="REST OF THE WORLD"/>
    <s v="INDIA"/>
    <s v="REST OF THE WORLD"/>
    <s v="ROW"/>
    <m/>
    <m/>
    <m/>
    <m/>
    <m/>
    <m/>
    <s v="CISCO"/>
    <m/>
    <m/>
    <n v="6.75"/>
    <s v="WT"/>
    <s v="OFFSHORE"/>
    <s v="RoW"/>
    <x v="0"/>
    <m/>
    <s v="NO"/>
    <s v="NO"/>
    <s v="NA"/>
    <s v="No Plan"/>
    <s v="NA - Lateral"/>
    <s v="Not Available"/>
    <s v="NA"/>
    <s v="Proposed"/>
    <n v="7.862763578514461E-4"/>
    <x v="1"/>
  </r>
  <r>
    <d v="2018-07-27T00:00:00"/>
    <n v="40006901"/>
    <s v="Aadithyan Jr"/>
    <x v="1"/>
    <x v="1"/>
    <x v="9"/>
    <x v="0"/>
    <x v="29"/>
    <s v=""/>
    <s v=""/>
    <x v="3"/>
    <x v="2"/>
    <s v="Maddanna"/>
    <x v="0"/>
    <s v="Manogaran V G"/>
    <s v="Chandrika N"/>
    <x v="1"/>
    <x v="7"/>
    <x v="2"/>
    <x v="1"/>
    <s v="B"/>
    <x v="0"/>
    <m/>
    <m/>
    <m/>
    <x v="0"/>
    <m/>
    <x v="3"/>
    <s v="Developer Java J2EE-L1.1"/>
    <x v="2"/>
    <s v="SCSP"/>
    <s v="SCSP"/>
    <x v="0"/>
    <x v="1"/>
    <s v="WT01"/>
    <x v="1"/>
    <n v="100"/>
    <s v="F"/>
    <m/>
    <m/>
    <x v="9"/>
    <m/>
    <m/>
    <m/>
    <d v="2018-05-28T00:00:00"/>
    <n v="60"/>
    <n v="0"/>
    <n v="0"/>
    <n v="60"/>
    <x v="3"/>
    <m/>
    <n v="0"/>
    <n v="0"/>
    <n v="0"/>
    <s v="N"/>
    <s v="N"/>
    <s v="N"/>
    <m/>
    <s v="14.AVAILABLE"/>
    <m/>
    <m/>
    <s v="T7661"/>
    <s v="HP  ACCOUNT BENCH"/>
    <x v="0"/>
    <s v="HP ACCOUNT BENCH"/>
    <s v="MODEL B"/>
    <s v="MODEL B"/>
    <x v="0"/>
    <s v="BENGALURU"/>
    <s v="Sarjapur Road 1"/>
    <x v="1"/>
    <x v="0"/>
    <m/>
    <s v="WTDVJ2EL11"/>
    <s v="Developer Java J2EE-L1.1"/>
    <s v="BAS-CCX-Java"/>
    <m/>
    <s v="B"/>
    <s v="TECH"/>
    <s v="BU DU"/>
    <s v="TECH"/>
    <s v="BU DU"/>
    <m/>
    <m/>
    <m/>
    <m/>
    <n v="60"/>
    <x v="0"/>
    <n v="20501231"/>
    <s v="WT"/>
    <n v="20501231"/>
    <s v="WT"/>
    <s v="English Language(L1)"/>
    <m/>
    <s v="N"/>
    <m/>
    <m/>
    <d v="2018-06-19T00:00:00"/>
    <s v="Assessment Milestone - 1"/>
    <s v="LTDU SL"/>
    <s v="N"/>
    <m/>
    <x v="0"/>
    <s v="Deployable"/>
    <s v="Deployable"/>
    <m/>
    <n v="0"/>
    <n v="0"/>
    <n v="0"/>
    <n v="0"/>
    <n v="1"/>
    <n v="1"/>
    <n v="1"/>
    <x v="0"/>
    <s v="HP ACCOUNT BENCH"/>
    <s v="T7652"/>
    <s v="DAAI"/>
    <s v="DAAI-IM"/>
    <m/>
    <m/>
    <s v="YP"/>
    <s v="India"/>
    <s v="HP"/>
    <s v="aadithyan.jr6@wipro.com"/>
    <x v="0"/>
    <s v="EMP"/>
    <s v="OFFSHORE"/>
    <m/>
    <m/>
    <s v="AVAILABLE"/>
    <m/>
    <m/>
    <m/>
    <m/>
    <x v="0"/>
    <s v="INDIA"/>
    <s v="REST OF THE WORLD"/>
    <s v="INDIA"/>
    <s v="REST OF THE WORLD"/>
    <s v="ROW"/>
    <m/>
    <m/>
    <s v="B-WT01-0005200832-HP"/>
    <m/>
    <m/>
    <m/>
    <m/>
    <m/>
    <m/>
    <n v="8.3000000000000004E-2"/>
    <s v="WT"/>
    <s v="OFFSHORE"/>
    <s v="RoW"/>
    <x v="0"/>
    <m/>
    <s v="NO"/>
    <s v="YES"/>
    <s v="NA"/>
    <s v="NA - Rookie"/>
    <s v="Available"/>
    <s v="Not Available"/>
    <s v="NA"/>
    <s v="Available"/>
    <n v="1.0652776461213141E-3"/>
    <x v="1"/>
  </r>
  <r>
    <d v="2018-07-27T00:00:00"/>
    <n v="332335"/>
    <s v="Shilpi Panigrahi"/>
    <x v="1"/>
    <x v="1"/>
    <x v="9"/>
    <x v="0"/>
    <x v="210"/>
    <s v=""/>
    <s v=""/>
    <x v="12"/>
    <x v="4"/>
    <s v="Maddanna"/>
    <x v="0"/>
    <s v="Prem Kumar Dama/ Ramesh Balan/Mariam John"/>
    <s v="Manjeet Kaur"/>
    <x v="2"/>
    <x v="5"/>
    <x v="2"/>
    <x v="1"/>
    <s v="B"/>
    <x v="0"/>
    <m/>
    <m/>
    <m/>
    <x v="1"/>
    <m/>
    <x v="4"/>
    <s v="Developer Core Java-L3.2"/>
    <x v="4"/>
    <s v="NEPC1"/>
    <s v="NEPC1"/>
    <x v="0"/>
    <x v="1"/>
    <s v="WT01"/>
    <x v="2"/>
    <n v="100"/>
    <s v="F"/>
    <d v="2018-05-28T00:00:00"/>
    <m/>
    <x v="182"/>
    <m/>
    <m/>
    <m/>
    <d v="2018-05-29T00:00:00"/>
    <n v="59"/>
    <n v="0"/>
    <n v="0"/>
    <n v="59"/>
    <x v="3"/>
    <m/>
    <n v="3"/>
    <n v="7"/>
    <n v="0"/>
    <s v="N"/>
    <s v="N"/>
    <s v="N"/>
    <m/>
    <s v="2.PAR EXCLUSION"/>
    <s v="N_STAR"/>
    <d v="2018-07-20T00:00:00"/>
    <s v="T7998"/>
    <s v="NEP ACCOUNT"/>
    <x v="0"/>
    <s v="NEP ACCOUNT"/>
    <s v="MODEL B"/>
    <s v="MODEL B"/>
    <x v="0"/>
    <s v="BENGALURU"/>
    <s v="EC SEZ Ut 2 S2"/>
    <x v="141"/>
    <x v="2"/>
    <m/>
    <s v="WTDVCJVL32"/>
    <s v="Developer Core Java-L3.2"/>
    <s v="BAS-CCX-Java"/>
    <s v="DEVELOPER-L3"/>
    <s v="B"/>
    <s v="TECH"/>
    <s v="BU DU"/>
    <s v="TECH"/>
    <s v="BU DU"/>
    <m/>
    <m/>
    <m/>
    <m/>
    <n v="59"/>
    <x v="0"/>
    <n v="20501231"/>
    <s v="WT"/>
    <n v="20501231"/>
    <s v="WT"/>
    <m/>
    <s v="JAX-RS - JAVA API FOR RESTFUL WEB SERVICES (4),SYBASE (4),JAXB - JAVA ARCHITECTURE FOR XML BINDING (6),ROBOT MODELLING (2),JSP - JAVA SERVER PAGES (8),JDBC - JAVA DATABASE CONNECTIVITY (10),JENKINS (12),OOAD AND DESIGN PATTERNS (6),CORE JAVA (42)"/>
    <s v="N"/>
    <m/>
    <m/>
    <d v="2017-12-13T00:00:00"/>
    <s v="AgileDay"/>
    <s v="LTDU SL"/>
    <s v="N"/>
    <m/>
    <x v="1"/>
    <s v="Non-Deployable"/>
    <s v="Non-Deployable"/>
    <m/>
    <n v="0"/>
    <n v="0"/>
    <n v="0"/>
    <n v="0"/>
    <n v="1"/>
    <n v="1"/>
    <n v="1"/>
    <x v="0"/>
    <s v="NEP ACCOUNT"/>
    <s v="T8936"/>
    <s v="DIGI"/>
    <s v="DIGI-DX"/>
    <m/>
    <m/>
    <s v="BB"/>
    <s v="India"/>
    <s v="ERICSSON"/>
    <s v="shilpi.panigrahi@wipro.com"/>
    <x v="1"/>
    <s v="EMP"/>
    <s v="OFFSHORE"/>
    <m/>
    <m/>
    <s v="AVAILABLE"/>
    <m/>
    <m/>
    <m/>
    <m/>
    <x v="0"/>
    <s v="INDIA"/>
    <s v="REST OF THE WORLD"/>
    <s v="INDIA"/>
    <s v="REST OF THE WORLD"/>
    <s v="ROW"/>
    <m/>
    <m/>
    <s v="B-WT01-0005200637-ERICSS"/>
    <m/>
    <m/>
    <m/>
    <s v="ERICSSON"/>
    <m/>
    <m/>
    <n v="2.8330000000000002"/>
    <s v="WT"/>
    <s v="OFFSHORE"/>
    <s v="RoW"/>
    <x v="0"/>
    <m/>
    <s v="NO"/>
    <s v="NO"/>
    <s v="NA"/>
    <s v="NA: Non-Deployable"/>
    <s v="NA - Lateral"/>
    <s v="Not Available"/>
    <s v="NA"/>
    <s v="HR Action"/>
    <n v="3.5092711210188996E-4"/>
    <x v="1"/>
  </r>
  <r>
    <d v="2018-07-27T00:00:00"/>
    <n v="261772"/>
    <s v="Bharathi Raja Kannimuthu"/>
    <x v="1"/>
    <x v="1"/>
    <x v="9"/>
    <x v="0"/>
    <x v="211"/>
    <m/>
    <m/>
    <x v="6"/>
    <x v="4"/>
    <s v="Maddanna"/>
    <x v="0"/>
    <s v="Prem Kumar Dama/ Ramesh Balan/Mariam John"/>
    <s v="Manjeet Kaur"/>
    <x v="0"/>
    <x v="1"/>
    <x v="2"/>
    <x v="1"/>
    <s v="B"/>
    <x v="0"/>
    <m/>
    <m/>
    <m/>
    <x v="1"/>
    <m/>
    <x v="4"/>
    <s v="Tech Lead PPMS-L4.1"/>
    <x v="4"/>
    <s v="NEPC2"/>
    <s v="NEPC2"/>
    <x v="0"/>
    <x v="1"/>
    <s v="WT01"/>
    <x v="4"/>
    <n v="100"/>
    <s v="F"/>
    <d v="2018-01-17T00:00:00"/>
    <m/>
    <x v="120"/>
    <m/>
    <m/>
    <m/>
    <d v="2018-01-18T00:00:00"/>
    <n v="190"/>
    <n v="132"/>
    <n v="0"/>
    <n v="58"/>
    <x v="3"/>
    <m/>
    <n v="3"/>
    <n v="4"/>
    <n v="0"/>
    <s v="N"/>
    <s v="N"/>
    <s v="N"/>
    <m/>
    <s v="2.PAR EXCLUSION"/>
    <s v="N_STAR"/>
    <d v="2018-07-12T00:00:00"/>
    <s v="T7998"/>
    <s v="TMT-Telecom IT- BLR"/>
    <x v="0"/>
    <s v="NETWORK EQUIPMENT PROVIDER &amp; CISCO"/>
    <s v="MODEL B"/>
    <s v="MODEL B"/>
    <x v="0"/>
    <s v="BENGALURU"/>
    <s v="SJP SEZ S1 S2"/>
    <x v="101"/>
    <x v="2"/>
    <m/>
    <s v="WTTLPPML41"/>
    <s v="Tech Lead PPMS-L4.1"/>
    <s v="BAS-CCX-PPMS"/>
    <s v="LEAD-L1"/>
    <s v="B"/>
    <s v="TECH"/>
    <s v="BU DU"/>
    <s v="TECH"/>
    <s v="BU DU"/>
    <m/>
    <m/>
    <m/>
    <m/>
    <n v="190"/>
    <x v="0"/>
    <n v="20501231"/>
    <s v="WT"/>
    <n v="20501231"/>
    <s v="WT"/>
    <s v="Clarity(L3),Planisware OPX2(L2),Clarity(L1),English Language(L1),Clarity(L3),JDEdwards EnterpriseOne - Technical(L1),Communication(L2),Quality Assurance(L3),Planisware OPX2(L1)"/>
    <s v="BUSINESS OBJECTS REPORTS (53),JDEDWARDS E1 ADV TECHNICAL (35),PLANISWARE OPX2 (59),ORACLE SQL (83),PL-SQL (53),ACTUATE (83),CLARITY (93)"/>
    <s v="N"/>
    <m/>
    <m/>
    <d v="2015-06-10T00:00:00"/>
    <s v="Legal &amp; Compliance"/>
    <s v="LTDU SL"/>
    <s v="N"/>
    <m/>
    <x v="1"/>
    <s v="Non-Deployable"/>
    <s v="Non-Deployable"/>
    <m/>
    <n v="0"/>
    <n v="0"/>
    <n v="0"/>
    <n v="0"/>
    <n v="1"/>
    <n v="1"/>
    <n v="1"/>
    <x v="0"/>
    <s v="NETWORK EQUIPMENT PROVIDER &amp; CISCO"/>
    <s v="T8254"/>
    <s v="DIGI"/>
    <s v="DIGI-DX"/>
    <n v="517"/>
    <s v="SOA/APPLICATION/LEGACY MO"/>
    <s v="BB"/>
    <s v="India"/>
    <s v="PHILIPS"/>
    <s v="bharathi.kannimuthu@wipro.com"/>
    <x v="1"/>
    <s v="EMP"/>
    <s v="OFFSHORE"/>
    <m/>
    <m/>
    <s v="AVAILABLE"/>
    <m/>
    <m/>
    <m/>
    <m/>
    <x v="0"/>
    <s v="INDIA"/>
    <s v="REST OF THE WORLD"/>
    <s v="INDIA"/>
    <s v="REST OF THE WORLD"/>
    <s v="ROW"/>
    <m/>
    <m/>
    <s v="B-WT01-0005201354-PHILIP"/>
    <m/>
    <m/>
    <m/>
    <s v="PHILIPS"/>
    <m/>
    <m/>
    <n v="9.8330000000000002"/>
    <s v="WT"/>
    <s v="OFFSHORE"/>
    <s v="RoW"/>
    <x v="0"/>
    <m/>
    <s v="NO"/>
    <s v="NO"/>
    <s v="NA"/>
    <s v="NA: Non-Deployable"/>
    <s v="NA - Lateral"/>
    <s v="Not Available"/>
    <s v="NA"/>
    <s v="HR Action"/>
    <n v="1.1536605522603496E-3"/>
    <x v="1"/>
  </r>
  <r>
    <d v="2018-07-27T00:00:00"/>
    <n v="40006884"/>
    <s v="Shekh Asif Nizam"/>
    <x v="2"/>
    <x v="0"/>
    <x v="3"/>
    <x v="0"/>
    <x v="212"/>
    <s v=""/>
    <s v=""/>
    <x v="14"/>
    <x v="7"/>
    <s v="Maddanna"/>
    <x v="0"/>
    <s v="Manogaran V G"/>
    <s v="Chandrika N"/>
    <x v="1"/>
    <x v="7"/>
    <x v="2"/>
    <x v="4"/>
    <s v="M"/>
    <x v="1"/>
    <d v="2018-09-25T00:00:00"/>
    <m/>
    <d v="2019-01-02T00:00:00"/>
    <x v="0"/>
    <m/>
    <x v="10"/>
    <s v="Developer .NET-L1.1"/>
    <x v="5"/>
    <s v="SCSP"/>
    <s v="SCSP"/>
    <x v="0"/>
    <x v="1"/>
    <s v="WT01"/>
    <x v="1"/>
    <n v="100"/>
    <s v="N"/>
    <m/>
    <m/>
    <x v="9"/>
    <m/>
    <m/>
    <m/>
    <d v="2018-05-28T00:00:00"/>
    <n v="60"/>
    <n v="0"/>
    <n v="0"/>
    <n v="60"/>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m/>
    <m/>
    <s v="N"/>
    <m/>
    <m/>
    <d v="2018-06-19T00:00:00"/>
    <s v="Assessment Milestone - 1"/>
    <s v="LTDU SL"/>
    <s v="N"/>
    <m/>
    <x v="0"/>
    <s v="Non-Deployable"/>
    <s v="Deployable"/>
    <m/>
    <n v="0"/>
    <n v="1"/>
    <n v="1"/>
    <n v="0"/>
    <n v="0"/>
    <n v="0"/>
    <n v="1"/>
    <x v="0"/>
    <s v="HP"/>
    <s v="T7652"/>
    <s v="MAS"/>
    <s v="MAS-MICROSOFT"/>
    <m/>
    <m/>
    <s v="YW"/>
    <s v="India"/>
    <s v="HP"/>
    <s v="shekh.nizam@wipro.com"/>
    <x v="0"/>
    <s v="EMP"/>
    <s v="OFFSHORE"/>
    <m/>
    <m/>
    <s v="ALLOCATED EBD AFTER 30 DAYS"/>
    <n v="179494"/>
    <s v="SCS-HP--PJ-HPE-AMS"/>
    <n v="493"/>
    <s v="HEWLETT - PACKARD COMPANY (NED)"/>
    <x v="3"/>
    <s v="INDIA"/>
    <s v="REST OF THE WORLD"/>
    <s v="INDIA"/>
    <s v="REST OF THE WORLD"/>
    <s v="ROW"/>
    <s v="TECH"/>
    <s v="TECH"/>
    <s v="SCS-HP--PJ-HPE-AMS"/>
    <m/>
    <m/>
    <m/>
    <m/>
    <m/>
    <m/>
    <n v="8.3000000000000004E-2"/>
    <s v="WT"/>
    <s v="OFFSHORE"/>
    <s v="RoW"/>
    <x v="0"/>
    <m/>
    <s v="NO"/>
    <s v="YES"/>
    <s v="NA"/>
    <s v="NA - Rookie"/>
    <s v="Allocated and Not Billed"/>
    <s v="Not Available"/>
    <s v="NA"/>
    <s v="Allocated and Not Billed"/>
    <n v="9.3914204956977658E-4"/>
    <x v="3"/>
  </r>
  <r>
    <d v="2018-07-27T00:00:00"/>
    <n v="40007999"/>
    <s v="Raja Th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0"/>
    <n v="0"/>
    <n v="46"/>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raja.th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40740641816082E-3"/>
    <x v="4"/>
  </r>
  <r>
    <d v="2018-07-27T00:00:00"/>
    <n v="392399"/>
    <s v="Rakesh Kumar"/>
    <x v="2"/>
    <x v="0"/>
    <x v="3"/>
    <x v="0"/>
    <x v="213"/>
    <s v=""/>
    <s v=""/>
    <x v="7"/>
    <x v="4"/>
    <s v="Maddanna"/>
    <x v="0"/>
    <s v="Manogaran V G"/>
    <s v="Chandrika N"/>
    <x v="1"/>
    <x v="33"/>
    <x v="2"/>
    <x v="1"/>
    <s v="B"/>
    <x v="0"/>
    <d v="2018-08-01T00:00:00"/>
    <m/>
    <d v="2018-09-01T00:00:00"/>
    <x v="1"/>
    <m/>
    <x v="4"/>
    <s v="Developer Commerce-L3.2"/>
    <x v="4"/>
    <s v="SCSP"/>
    <s v="SCSP"/>
    <x v="0"/>
    <x v="1"/>
    <s v="WT01"/>
    <x v="2"/>
    <n v="100"/>
    <s v="F"/>
    <d v="2018-06-14T00:00:00"/>
    <m/>
    <x v="95"/>
    <m/>
    <m/>
    <m/>
    <d v="2018-06-15T00:00:00"/>
    <n v="42"/>
    <n v="2"/>
    <n v="0"/>
    <n v="40"/>
    <x v="3"/>
    <d v="2018-08-01T00:00:00"/>
    <n v="0"/>
    <n v="2"/>
    <n v="1"/>
    <s v="N"/>
    <s v="N"/>
    <s v="N"/>
    <m/>
    <s v="13.Allocated"/>
    <m/>
    <m/>
    <s v="T7659"/>
    <s v="SCS  ACCOUNT BENCH"/>
    <x v="0"/>
    <s v="SEMI-CONDUCTORS ACCOUNT BENCH"/>
    <s v="MODEL B"/>
    <s v="MODEL B"/>
    <x v="0"/>
    <s v="BENGALURU"/>
    <s v="EC2"/>
    <x v="142"/>
    <x v="1"/>
    <m/>
    <s v="WTDVPCCL32"/>
    <s v="Developer Commerce-L3.2"/>
    <s v="BAS-CCX-Commerce"/>
    <s v="DEVELOPER-L3"/>
    <s v="B"/>
    <s v="TECH"/>
    <s v="BU DU"/>
    <s v="TECH"/>
    <s v="BU DU"/>
    <m/>
    <m/>
    <m/>
    <m/>
    <n v="-5"/>
    <x v="1"/>
    <n v="20501231"/>
    <s v="WT"/>
    <n v="20501231"/>
    <s v="WT"/>
    <m/>
    <s v="HIBERNATE (28),CORE JAVA (28),JAVA-J2EE (46),SPRING (28),CG-BAS-CCX (3)"/>
    <s v="N"/>
    <m/>
    <m/>
    <d v="2018-01-22T00:00:00"/>
    <s v="PEGA"/>
    <s v="LTDU SL"/>
    <s v="N"/>
    <m/>
    <x v="1"/>
    <s v="Non-Deployable"/>
    <s v="Non-Deployable"/>
    <m/>
    <n v="0"/>
    <n v="0"/>
    <n v="0"/>
    <n v="0"/>
    <n v="0.5"/>
    <n v="0.5"/>
    <n v="1"/>
    <x v="0"/>
    <s v="SEMI-CONDUCTORS ACCOUNT BENCH"/>
    <s v="T8936"/>
    <s v="DIGI"/>
    <s v="DIGI-DX"/>
    <n v="639"/>
    <s v="BAS-JAVA"/>
    <s v="BB"/>
    <s v="India"/>
    <s v="ST MICROELECTRONICS"/>
    <s v="rakesh.kumar120@wipro.com"/>
    <x v="1"/>
    <s v="EMP"/>
    <s v="OFFSHORE"/>
    <m/>
    <m/>
    <s v="ALLOCATED EBD IN NEXT 30 DAYS"/>
    <n v="134929"/>
    <s v="NEP-PHI-PJ-LI-AMS"/>
    <n v="3835"/>
    <s v="Philips Consumer Electronics BV"/>
    <x v="3"/>
    <s v="INDIA"/>
    <s v="REST OF THE WORLD"/>
    <s v="INDIA"/>
    <s v="REST OF THE WORLD"/>
    <s v="ROW"/>
    <s v="TECH"/>
    <s v="TECH"/>
    <s v="B-WT01-0005201624-ST MIC"/>
    <m/>
    <m/>
    <m/>
    <s v="ST MICROELECTRONICS"/>
    <m/>
    <m/>
    <n v="0.83299999999999996"/>
    <s v="WT"/>
    <s v="OFFSHORE"/>
    <s v="RoW"/>
    <x v="0"/>
    <m/>
    <s v="NO"/>
    <s v="YES"/>
    <s v="NA"/>
    <s v="EBD Within Qtr"/>
    <s v="NA - Lateral"/>
    <s v="Not Available"/>
    <s v="NA"/>
    <s v="Future Allocation"/>
    <n v="1.0601205074824835E-3"/>
    <x v="1"/>
  </r>
  <r>
    <d v="2018-07-27T00:00:00"/>
    <n v="20015524"/>
    <s v="Saloni Tiwari"/>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PHILIPS"/>
    <s v="saloni.tiwari@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9.5442025688349461E-4"/>
    <x v="4"/>
  </r>
  <r>
    <d v="2018-07-27T00:00:00"/>
    <n v="394798"/>
    <s v="Haroon Nazir Bhat"/>
    <x v="2"/>
    <x v="1"/>
    <x v="5"/>
    <x v="0"/>
    <x v="214"/>
    <s v=""/>
    <s v=""/>
    <x v="5"/>
    <x v="3"/>
    <s v="Raj"/>
    <x v="1"/>
    <s v="Prem Kumar Dama/ Ramesh Balan/Mariam John"/>
    <s v="Manjeet Kaur"/>
    <x v="2"/>
    <x v="5"/>
    <x v="4"/>
    <x v="4"/>
    <s v="T"/>
    <x v="2"/>
    <m/>
    <m/>
    <d v="2018-10-01T00:00:00"/>
    <x v="0"/>
    <m/>
    <x v="0"/>
    <s v="Developer Unix System Programming-L1.1"/>
    <x v="3"/>
    <s v="NEPC1"/>
    <s v="NEPC1"/>
    <x v="0"/>
    <x v="2"/>
    <s v="WT01"/>
    <x v="0"/>
    <n v="100"/>
    <s v="N"/>
    <d v="2018-05-31T00:00:00"/>
    <m/>
    <x v="2"/>
    <m/>
    <m/>
    <m/>
    <d v="2018-06-01T00:00:00"/>
    <n v="56"/>
    <n v="9"/>
    <n v="0"/>
    <n v="47"/>
    <x v="3"/>
    <m/>
    <n v="0"/>
    <n v="0"/>
    <n v="0"/>
    <s v="N"/>
    <s v="N"/>
    <s v="N"/>
    <m/>
    <m/>
    <m/>
    <m/>
    <s v="T8264"/>
    <s v="TMT-Telecom IT- BLR"/>
    <x v="0"/>
    <s v="NETWORK EQUIPMENT PROVIDER &amp; CISCO"/>
    <s v="PES"/>
    <s v="PES TPG - MOBILITY PAYMENT &amp; DEVICE APPS"/>
    <x v="0"/>
    <s v="BENGALURU"/>
    <s v="Bangalore"/>
    <x v="2"/>
    <x v="0"/>
    <m/>
    <s v="WTDVUSYL11"/>
    <s v="Developer Unix System Programming-L1.1"/>
    <s v="PES-Unix Sys"/>
    <s v="DEVELOPER-L1"/>
    <s v="A"/>
    <s v="TECH"/>
    <s v="BU DU"/>
    <s v="PES"/>
    <s v="SL DU"/>
    <m/>
    <m/>
    <m/>
    <m/>
    <n v="56"/>
    <x v="1"/>
    <n v="0"/>
    <s v="AC"/>
    <n v="0"/>
    <s v="AC"/>
    <s v="English Language(L1),Unix Shell Scripting(L1),HTML 5(L1)"/>
    <s v="LINUX KERNEL (4),PHP (1),CG-BAS-CCX (1),UNIX SHELL SCRIPTING (4),LINUX SYSTEMS PROGRAMMING (2)"/>
    <s v="N"/>
    <m/>
    <m/>
    <d v="2018-05-05T00:00:00"/>
    <s v="Adobe AEM"/>
    <s v="LTDU SL"/>
    <s v="N"/>
    <m/>
    <x v="1"/>
    <s v="Non-Deployable"/>
    <s v="Deployable"/>
    <m/>
    <n v="0"/>
    <n v="1"/>
    <n v="1"/>
    <n v="0"/>
    <n v="0"/>
    <n v="0"/>
    <n v="1"/>
    <x v="0"/>
    <s v="NETWORK EQUIPMENT PROVIDER &amp; CISCO"/>
    <m/>
    <m/>
    <m/>
    <m/>
    <m/>
    <m/>
    <s v="India"/>
    <s v="ERICSSON"/>
    <s v="haroon.bhat@wipro.com"/>
    <x v="0"/>
    <s v="EMP"/>
    <s v="OFFSHORE"/>
    <m/>
    <m/>
    <s v="ALLOCATED NO BILLED"/>
    <n v="183748"/>
    <s v="NEP-ERI-PJ-IPR_PAAS"/>
    <n v="3581"/>
    <s v="Ericsson Inc"/>
    <x v="4"/>
    <s v="INDIA"/>
    <s v="REST OF THE WORLD"/>
    <s v="INDIA"/>
    <s v="REST OF THE WORLD"/>
    <s v="ROW"/>
    <s v="PES"/>
    <s v="TECH"/>
    <s v="NEP-ERI-PJ-IPR_PAAS"/>
    <m/>
    <m/>
    <m/>
    <s v="ROCHE DIAGNOSTICS"/>
    <m/>
    <m/>
    <n v="0.75"/>
    <s v="WT"/>
    <s v="OFFSHORE"/>
    <s v="RoW"/>
    <x v="0"/>
    <m/>
    <s v="NO"/>
    <s v="YES"/>
    <s v="NA"/>
    <s v="NA - Rookie"/>
    <s v="Fresher Engagement"/>
    <s v="Not Available"/>
    <s v="NA"/>
    <s v="Allocated and Not Billed"/>
    <n v="9.7032206449573191E-4"/>
    <x v="4"/>
  </r>
  <r>
    <d v="2018-07-27T00:00:00"/>
    <n v="40007998"/>
    <s v="Kolli Srav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kolli.srav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40740641816082E-3"/>
    <x v="4"/>
  </r>
  <r>
    <d v="2018-07-27T00:00:00"/>
    <n v="40007038"/>
    <s v="Srishti Srishti"/>
    <x v="1"/>
    <x v="1"/>
    <x v="7"/>
    <x v="0"/>
    <x v="194"/>
    <s v=""/>
    <s v=""/>
    <x v="7"/>
    <x v="4"/>
    <s v="Arpa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s v="T8254"/>
    <s v="DIGI"/>
    <s v="DIGI-DX"/>
    <n v="517"/>
    <s v="SOA/APPLICATION/LEGACY MO"/>
    <s v="BB"/>
    <s v="India"/>
    <m/>
    <s v="srishti.srisht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7.8958600222925248E-4"/>
    <x v="4"/>
  </r>
  <r>
    <d v="2018-07-27T00:00:00"/>
    <n v="40007037"/>
    <s v="Sughail Akther"/>
    <x v="2"/>
    <x v="0"/>
    <x v="3"/>
    <x v="0"/>
    <x v="215"/>
    <s v=""/>
    <s v=""/>
    <x v="14"/>
    <x v="7"/>
    <s v="Arpana"/>
    <x v="0"/>
    <s v="Manogaran V G"/>
    <s v="Chandrika N"/>
    <x v="1"/>
    <x v="7"/>
    <x v="2"/>
    <x v="4"/>
    <s v="M"/>
    <x v="1"/>
    <d v="2018-09-25T00:00:00"/>
    <m/>
    <d v="2018-12-21T00:00:00"/>
    <x v="0"/>
    <m/>
    <x v="10"/>
    <s v="Developer .NET-L1.1"/>
    <x v="5"/>
    <s v="SCSP"/>
    <s v="SCSP"/>
    <x v="0"/>
    <x v="1"/>
    <s v="WT01"/>
    <x v="1"/>
    <n v="100"/>
    <s v="N"/>
    <m/>
    <m/>
    <x v="9"/>
    <m/>
    <m/>
    <m/>
    <d v="2018-05-28T00:00:00"/>
    <n v="60"/>
    <n v="5"/>
    <n v="0"/>
    <n v="55"/>
    <x v="3"/>
    <d v="2018-09-25T00:00:00"/>
    <n v="0"/>
    <n v="0"/>
    <n v="0"/>
    <s v="N"/>
    <s v="N"/>
    <s v="N"/>
    <m/>
    <m/>
    <m/>
    <m/>
    <s v="T7661"/>
    <s v="HP"/>
    <x v="0"/>
    <s v="HP"/>
    <s v="MODEL B"/>
    <s v="MODEL B"/>
    <x v="0"/>
    <s v="HYDERABAD"/>
    <s v="Hyderabad"/>
    <x v="1"/>
    <x v="0"/>
    <m/>
    <s v="WTDVNETL11"/>
    <s v="Developer .NET-L1.1"/>
    <s v="BAS-Microsoft"/>
    <m/>
    <s v="B"/>
    <s v="TECH"/>
    <s v="BU DU"/>
    <s v="TECH"/>
    <s v="BU DU"/>
    <m/>
    <m/>
    <m/>
    <m/>
    <n v="3"/>
    <x v="1"/>
    <n v="0"/>
    <s v="AC"/>
    <n v="0"/>
    <s v="AC"/>
    <s v="English Language(L1)"/>
    <m/>
    <s v="N"/>
    <m/>
    <m/>
    <d v="2018-06-19T00:00:00"/>
    <s v="Assessment Milestone - 1"/>
    <s v="LTDU SL"/>
    <s v="N"/>
    <m/>
    <x v="0"/>
    <s v="Non-Deployable"/>
    <s v="Deployable"/>
    <m/>
    <n v="0"/>
    <n v="1"/>
    <n v="1"/>
    <n v="0"/>
    <n v="0"/>
    <n v="0"/>
    <n v="1"/>
    <x v="0"/>
    <s v="HP"/>
    <s v="T7663"/>
    <s v="MAS"/>
    <s v="MAS-MICROSOFT"/>
    <m/>
    <m/>
    <s v="YW"/>
    <s v="India"/>
    <s v="HP"/>
    <s v="sughail.akther@wipro.com"/>
    <x v="0"/>
    <s v="EMP"/>
    <s v="OFFSHORE"/>
    <m/>
    <m/>
    <s v="ALLOCATED EBD AFTER 30 DAYS"/>
    <n v="186150"/>
    <s v="HP--HP--PJ-HPE-AMS-NONST"/>
    <n v="493"/>
    <s v="HEWLETT - PACKARD COMPANY (NED)"/>
    <x v="3"/>
    <s v="INDIA"/>
    <s v="REST OF THE WORLD"/>
    <s v="INDIA"/>
    <s v="REST OF THE WORLD"/>
    <s v="ROW"/>
    <s v="TECH"/>
    <s v="TECH"/>
    <s v="HP--HP--PJ-HPE-AMS-NONST"/>
    <m/>
    <m/>
    <m/>
    <m/>
    <m/>
    <m/>
    <n v="8.3000000000000004E-2"/>
    <s v="WT"/>
    <s v="OFFSHORE"/>
    <s v="RoW"/>
    <x v="0"/>
    <m/>
    <s v="NO"/>
    <s v="YES"/>
    <s v="NA"/>
    <s v="NA - Rookie"/>
    <s v="Allocated and Not Billed"/>
    <s v="Not Available"/>
    <s v="NA"/>
    <s v="Allocated and Not Billed"/>
    <n v="7.8958600222925248E-4"/>
    <x v="3"/>
  </r>
  <r>
    <d v="2018-07-27T00:00:00"/>
    <n v="40006876"/>
    <s v="Zainudheen Rahamathulla"/>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zainudheen.rahamathulla@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6.7992127969741182E-4"/>
    <x v="4"/>
  </r>
  <r>
    <d v="2018-07-27T00:00:00"/>
    <n v="20015116"/>
    <s v="Naalla Vinee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naalla.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32802226610499E-3"/>
    <x v="4"/>
  </r>
  <r>
    <d v="2018-07-27T00:00:00"/>
    <n v="40007996"/>
    <s v="Kritika Verma"/>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kritika.verma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075710514945461E-3"/>
    <x v="4"/>
  </r>
  <r>
    <d v="2018-07-27T00:00:00"/>
    <n v="845116"/>
    <s v="Krishna Mohan Sharma"/>
    <x v="2"/>
    <x v="0"/>
    <x v="3"/>
    <x v="0"/>
    <x v="217"/>
    <s v=""/>
    <s v=""/>
    <x v="10"/>
    <x v="1"/>
    <s v="Maddanna"/>
    <x v="0"/>
    <s v="Prem Kumar Dama/ Ramesh Balan/Mariam John"/>
    <s v="Manjeet Kaur"/>
    <x v="2"/>
    <x v="10"/>
    <x v="1"/>
    <x v="3"/>
    <s v="C"/>
    <x v="1"/>
    <d v="2018-08-03T00:00:00"/>
    <m/>
    <d v="2018-10-01T00:00:00"/>
    <x v="1"/>
    <m/>
    <x v="1"/>
    <s v="Engineer Platform and Storage - Virtualization-L3.2"/>
    <x v="1"/>
    <s v="NEPC1"/>
    <s v="NEPC1"/>
    <x v="0"/>
    <x v="1"/>
    <s v="WT01"/>
    <x v="4"/>
    <n v="100"/>
    <s v="N"/>
    <d v="2018-05-31T00:00:00"/>
    <m/>
    <x v="5"/>
    <d v="2017-04-01T00:00:00"/>
    <d v="2016-04-13T00:00:00"/>
    <m/>
    <d v="2018-06-01T00:00:00"/>
    <n v="56"/>
    <n v="0"/>
    <n v="0"/>
    <n v="56"/>
    <x v="3"/>
    <d v="2018-08-03T00:00:00"/>
    <n v="0"/>
    <n v="0"/>
    <n v="0"/>
    <s v="N"/>
    <s v="N"/>
    <s v="N"/>
    <d v="2018-06-30T00:00:00"/>
    <m/>
    <m/>
    <m/>
    <s v="T5212"/>
    <s v="GMT-TelecomEquipmentVendors-Delivery"/>
    <x v="0"/>
    <s v="NETWORK EQUIPMENT PROVIDER &amp; CISCO"/>
    <s v="DDM"/>
    <s v="DDM"/>
    <x v="0"/>
    <s v="GURGAON"/>
    <s v="Gurgaon"/>
    <x v="128"/>
    <x v="2"/>
    <m/>
    <s v="WTERSPVL32"/>
    <s v="Engineer Platform and Storage - Virtualization-L3.2"/>
    <s v="WI-SIMS-Platform and Storage"/>
    <s v="ENGINEER-L3"/>
    <s v="R"/>
    <s v="TECH"/>
    <s v="BU DU"/>
    <s v="TECH"/>
    <s v="BU DU"/>
    <s v="Pending With GIMS"/>
    <s v="Cisco Services Business"/>
    <s v="Work Permit Processing"/>
    <s v="Work Permit Processing - Long Term"/>
    <n v="7"/>
    <x v="1"/>
    <n v="0"/>
    <s v="AC"/>
    <n v="0"/>
    <s v="AC"/>
    <s v="English Language(L1),Citrix Admin(L2),Storage Admin(L2),EMC Storage - Implementation and Maintenance(L3),Cisco UCS(L2),Cloud-IaaS-Compute-Windows Azure(L3),Storage(L2),Vmware Virtualization - Implementation and Maintenance(L3),EMC Storage - Implementation and Maintenance(L2),Vmware Admin(L1),Solaris Admin(L2),Vmware Admin(L2),Solaris Admin(L1)"/>
    <s v="WINDOWS 2003 SERVER (6),CISCO MDS SERIES SWITCH (4),SOLARIS OS SUPPORT (1),CISCO UCS (11),WINDOWS ADMIN (2),EMC STORAGE ADMINISTRATOR - EMCSA (29),LINUX OPERATING SYSTEMS (6),BACKUPEXEC BACKUP (4),EMC STORAGE - IMPLEMENTATION AND MAINTENANCE (4),BACKUP (8),WINDOWS SERVER UPDATE SERVICES - WSUS (5),CITRIX ADMIN (4),SUN CLUSTER (1),NETVAULT BACKUP (6),EMC VNX2 SERIES STORAGE (4),SOLARIS CONTAINERS (30),SOLARIS ADMIN (6)"/>
    <s v="N"/>
    <m/>
    <m/>
    <d v="2018-05-29T00:00:00"/>
    <s v="Need Based Training"/>
    <m/>
    <s v="N"/>
    <m/>
    <x v="1"/>
    <s v="Non-Deployable"/>
    <s v="Deployable"/>
    <m/>
    <n v="0"/>
    <n v="1"/>
    <n v="1"/>
    <n v="0"/>
    <n v="0"/>
    <n v="0"/>
    <n v="1"/>
    <x v="0"/>
    <s v="NETWORK EQUIPMENT PROVIDER &amp; CISCO"/>
    <m/>
    <s v="DDM"/>
    <s v="DOMAIN"/>
    <n v="739"/>
    <s v="NEP-VL"/>
    <s v="NG"/>
    <s v="India"/>
    <s v="CISCO"/>
    <s v="krishna.sharma2@wipro.com"/>
    <x v="1"/>
    <s v="EMP"/>
    <s v="OFFSHORE"/>
    <m/>
    <d v="2018-05-31T00:00:00"/>
    <s v="ALLOCATED EBD IN NEXT 30 DAYS"/>
    <n v="180600"/>
    <s v="NEP-CIS-PJ-ADC-NONGIS"/>
    <n v="19416"/>
    <s v="Cisco Services Business"/>
    <x v="2"/>
    <s v="INDIA"/>
    <s v="REST OF THE WORLD"/>
    <s v="INDIA"/>
    <s v="REST OF THE WORLD"/>
    <s v="ROW"/>
    <s v="TECH"/>
    <s v="TECH"/>
    <s v="NEP-CIS-PJ-ADC-NONGIS"/>
    <n v="18"/>
    <n v="18"/>
    <s v="PENDING WITH BU"/>
    <s v="Telenor Mynamar"/>
    <s v="Approved"/>
    <d v="2018-06-18T00:00:00"/>
    <n v="7.6660000000000004"/>
    <s v="WT"/>
    <s v="OFFSHORE"/>
    <s v="RoW"/>
    <x v="0"/>
    <m/>
    <s v="NO"/>
    <s v="NO"/>
    <s v="NA"/>
    <s v="EBD Within Qtr"/>
    <s v="NA - Lateral"/>
    <s v="Not Available"/>
    <s v="NA"/>
    <s v="Allocated and Not Billed"/>
    <n v="8.0055247448243658E-4"/>
    <x v="3"/>
  </r>
  <r>
    <d v="2018-07-27T00:00:00"/>
    <n v="20015195"/>
    <s v="Varshini Sivagnanam"/>
    <x v="2"/>
    <x v="1"/>
    <x v="5"/>
    <x v="0"/>
    <x v="87"/>
    <s v=""/>
    <s v=""/>
    <x v="6"/>
    <x v="4"/>
    <s v="Raj"/>
    <x v="0"/>
    <s v="Prem Kumar Dama/ Ramesh Balan/Mariam John"/>
    <s v="Manjeet Kaur"/>
    <x v="0"/>
    <x v="6"/>
    <x v="2"/>
    <x v="3"/>
    <s v="C"/>
    <x v="2"/>
    <m/>
    <d v="2018-07-12T00:00:00"/>
    <d v="2018-08-16T00:00:00"/>
    <x v="0"/>
    <m/>
    <x v="4"/>
    <s v="Developer Java J2EE-L1.1"/>
    <x v="4"/>
    <s v="NEPC2"/>
    <s v="NEPC2"/>
    <x v="0"/>
    <x v="2"/>
    <s v="WT01"/>
    <x v="0"/>
    <n v="100"/>
    <s v="N"/>
    <m/>
    <m/>
    <x v="9"/>
    <m/>
    <m/>
    <m/>
    <d v="2018-05-28T00:00:00"/>
    <n v="60"/>
    <n v="0"/>
    <n v="0"/>
    <n v="60"/>
    <x v="3"/>
    <m/>
    <n v="0"/>
    <n v="0"/>
    <n v="0"/>
    <s v="N"/>
    <s v="N"/>
    <s v="N"/>
    <m/>
    <s v="14.AVAILABLE"/>
    <m/>
    <m/>
    <s v="T7998"/>
    <s v="GMT-TelecomEquipmentVendors-Delivery"/>
    <x v="0"/>
    <s v="NETWORK EQUIPMENT PROVIDER &amp; CISCO"/>
    <s v="MODEL B"/>
    <s v="MODEL B"/>
    <x v="0"/>
    <s v="HYDERABAD"/>
    <s v="Madhapur"/>
    <x v="1"/>
    <x v="0"/>
    <m/>
    <s v="WTDVJ2EL11"/>
    <s v="Developer Java J2EE-L1.1"/>
    <s v="BAS-CCX-Java"/>
    <m/>
    <s v="B"/>
    <s v="TECH"/>
    <s v="BU DU"/>
    <s v="TECH"/>
    <s v="BU DU"/>
    <m/>
    <m/>
    <m/>
    <m/>
    <n v="60"/>
    <x v="1"/>
    <n v="20180723"/>
    <s v="AC"/>
    <n v="20501231"/>
    <s v="WT"/>
    <s v="English Language(L1)"/>
    <m/>
    <s v="N"/>
    <m/>
    <m/>
    <d v="2018-05-29T00:00:00"/>
    <s v="Emerge"/>
    <s v="LTDU SL"/>
    <s v="N"/>
    <m/>
    <x v="0"/>
    <s v="Non-Deployable"/>
    <s v="Deployable"/>
    <m/>
    <n v="0"/>
    <n v="1"/>
    <n v="1"/>
    <n v="0"/>
    <n v="0"/>
    <n v="0"/>
    <n v="1"/>
    <x v="0"/>
    <s v="NETWORK EQUIPMENT PROVIDER &amp; CISCO"/>
    <s v="T5082"/>
    <s v="DIGI"/>
    <s v="DIGI-DX"/>
    <m/>
    <m/>
    <s v="BB"/>
    <s v="India"/>
    <s v="Nokia Siemens Networks"/>
    <s v="varshini.sivagnanam@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3251506343531043E-3"/>
    <x v="4"/>
  </r>
  <r>
    <d v="2018-07-27T00:00:00"/>
    <n v="40008075"/>
    <s v="Grandhi Monika Dev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randhi.dev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7.8958600222925248E-4"/>
    <x v="4"/>
  </r>
  <r>
    <d v="2018-07-27T00:00:00"/>
    <n v="20015194"/>
    <s v="Priyadharshini B"/>
    <x v="2"/>
    <x v="1"/>
    <x v="5"/>
    <x v="0"/>
    <x v="190"/>
    <s v=""/>
    <s v=""/>
    <x v="5"/>
    <x v="3"/>
    <s v="Raj"/>
    <x v="1"/>
    <s v="Prem Kumar Dama/ Ramesh Balan/Mariam John"/>
    <s v="Manjeet Kaur"/>
    <x v="0"/>
    <x v="6"/>
    <x v="4"/>
    <x v="3"/>
    <s v="C"/>
    <x v="2"/>
    <m/>
    <m/>
    <d v="2018-08-30T00:00:00"/>
    <x v="0"/>
    <m/>
    <x v="0"/>
    <s v="Developer Java J2EE-L1.1"/>
    <x v="3"/>
    <s v="NEPC2"/>
    <s v="NEPC2"/>
    <x v="0"/>
    <x v="2"/>
    <s v="WT01"/>
    <x v="0"/>
    <n v="100"/>
    <s v="N"/>
    <m/>
    <m/>
    <x v="9"/>
    <m/>
    <m/>
    <m/>
    <d v="2018-05-28T00:00:00"/>
    <n v="60"/>
    <n v="1"/>
    <n v="0"/>
    <n v="59"/>
    <x v="3"/>
    <m/>
    <n v="0"/>
    <n v="0"/>
    <n v="0"/>
    <s v="N"/>
    <s v="N"/>
    <s v="N"/>
    <m/>
    <m/>
    <m/>
    <m/>
    <s v="T8101"/>
    <s v="GMT-TelecomEquipmentVendors-Delivery"/>
    <x v="0"/>
    <s v="NETWORK EQUIPMENT PROVIDER &amp; CISCO"/>
    <s v="MAS"/>
    <s v="MAS-SAP"/>
    <x v="0"/>
    <s v="CHENNAI"/>
    <s v="Cdc1 Guindy"/>
    <x v="1"/>
    <x v="0"/>
    <m/>
    <s v="WTDVJ2EL11"/>
    <s v="Developer Java J2EE-L1.1"/>
    <s v="BAS-CCX-Java"/>
    <m/>
    <s v="A"/>
    <s v="TECH"/>
    <s v="BU DU"/>
    <s v="MAS-SAP"/>
    <s v="SL DU"/>
    <m/>
    <m/>
    <m/>
    <m/>
    <n v="60"/>
    <x v="1"/>
    <n v="0"/>
    <s v="AC"/>
    <n v="0"/>
    <s v="AC"/>
    <m/>
    <s v="CG-BAS-CCX (1),JDBC - JAVA DATABASE CONNECTIVITY (1),JAVA-J2EE (1),MYSQL (1),CORE JAVA (1)"/>
    <s v="N"/>
    <m/>
    <m/>
    <d v="2018-06-01T00:00:00"/>
    <s v="Microsoft Azure"/>
    <s v="LTDU SL"/>
    <s v="N"/>
    <m/>
    <x v="0"/>
    <s v="Non-Deployable"/>
    <s v="Deployable"/>
    <m/>
    <n v="0"/>
    <n v="1"/>
    <n v="1"/>
    <n v="0"/>
    <n v="0"/>
    <n v="0"/>
    <n v="1"/>
    <x v="0"/>
    <s v="NETWORK EQUIPMENT PROVIDER &amp; CISCO"/>
    <m/>
    <m/>
    <m/>
    <m/>
    <m/>
    <m/>
    <s v="India"/>
    <s v="Nokia Siemens Networks"/>
    <s v="priyadharshini.b45@wipro.com"/>
    <x v="0"/>
    <s v="EMP"/>
    <s v="OFFSHORE"/>
    <m/>
    <m/>
    <s v="ALLOCATED NO BILLED"/>
    <n v="180555"/>
    <s v="NEP-NSN-PJ-EPT-TEST"/>
    <n v="703"/>
    <s v="ALCATEL- LUCENT"/>
    <x v="2"/>
    <s v="INDIA"/>
    <s v="REST OF THE WORLD"/>
    <s v="INDIA"/>
    <s v="REST OF THE WORLD"/>
    <s v="ROW"/>
    <s v="MAS-SAP"/>
    <s v="TECH"/>
    <s v="NEP-NSN-PJ-EPT-TEST"/>
    <m/>
    <m/>
    <m/>
    <m/>
    <m/>
    <m/>
    <n v="8.3000000000000004E-2"/>
    <s v="WT"/>
    <s v="OFFSHORE"/>
    <s v="RoW"/>
    <x v="0"/>
    <m/>
    <s v="NO"/>
    <s v="YES"/>
    <s v="NA"/>
    <s v="NA - Rookie"/>
    <s v="Fresher Engagement"/>
    <s v="Log in"/>
    <s v="NA"/>
    <s v="Allocated and Not Billed"/>
    <n v="9.650495582801974E-4"/>
    <x v="4"/>
  </r>
  <r>
    <d v="2018-07-27T00:00:00"/>
    <n v="40007034"/>
    <s v="Sweety Suresh"/>
    <x v="2"/>
    <x v="1"/>
    <x v="5"/>
    <x v="0"/>
    <x v="196"/>
    <s v=""/>
    <s v=""/>
    <x v="14"/>
    <x v="7"/>
    <s v="Arpana"/>
    <x v="0"/>
    <s v="Prem Kumar Dama/ Ramesh Balan/Mariam John"/>
    <s v="Manjeet Kaur"/>
    <x v="2"/>
    <x v="5"/>
    <x v="2"/>
    <x v="4"/>
    <s v="T"/>
    <x v="2"/>
    <m/>
    <m/>
    <d v="2018-08-03T00:00:00"/>
    <x v="0"/>
    <m/>
    <x v="10"/>
    <s v="Developer .NET-L1.1"/>
    <x v="5"/>
    <s v="NEPC1"/>
    <s v="NEPC1"/>
    <x v="0"/>
    <x v="2"/>
    <s v="WT01"/>
    <x v="1"/>
    <n v="100"/>
    <s v="N"/>
    <m/>
    <m/>
    <x v="9"/>
    <m/>
    <m/>
    <m/>
    <d v="2018-05-28T00:00:00"/>
    <n v="60"/>
    <n v="2"/>
    <n v="0"/>
    <n v="58"/>
    <x v="3"/>
    <m/>
    <n v="0"/>
    <n v="0"/>
    <n v="0"/>
    <s v="N"/>
    <s v="N"/>
    <s v="N"/>
    <m/>
    <s v="14.AVAILABLE"/>
    <m/>
    <m/>
    <s v="T7998"/>
    <s v="GMT-TelecomEquipmentVendors-Delivery"/>
    <x v="0"/>
    <s v="NETWORK EQUIPMENT PROVIDER &amp; CISCO"/>
    <s v="MODEL B"/>
    <s v="MODEL B"/>
    <x v="0"/>
    <s v="HYDERABAD"/>
    <s v="Hyderabad"/>
    <x v="1"/>
    <x v="0"/>
    <m/>
    <s v="WTDVNETL11"/>
    <s v="Developer .NET-L1.1"/>
    <s v="BAS-Microsoft"/>
    <m/>
    <s v="B"/>
    <s v="TECH"/>
    <s v="BU DU"/>
    <s v="TECH"/>
    <s v="BU DU"/>
    <m/>
    <m/>
    <m/>
    <m/>
    <n v="60"/>
    <x v="1"/>
    <n v="20501231"/>
    <s v="WT"/>
    <n v="20501231"/>
    <s v="WT"/>
    <m/>
    <m/>
    <s v="N"/>
    <m/>
    <m/>
    <d v="2018-06-19T00:00:00"/>
    <s v="Assessment Milestone - 1"/>
    <s v="LTDU SL"/>
    <s v="N"/>
    <m/>
    <x v="0"/>
    <s v="Non-Deployable"/>
    <s v="Deployable"/>
    <m/>
    <n v="0"/>
    <n v="1"/>
    <n v="1"/>
    <n v="0"/>
    <n v="0"/>
    <n v="0"/>
    <n v="1"/>
    <x v="0"/>
    <s v="NETWORK EQUIPMENT PROVIDER &amp; CISCO"/>
    <m/>
    <s v="MAS"/>
    <s v="MAS-MICROSOFT"/>
    <m/>
    <m/>
    <s v="YW"/>
    <s v="India"/>
    <s v="ERICSSON"/>
    <s v="sweety.sur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3883024942051688E-4"/>
    <x v="4"/>
  </r>
  <r>
    <d v="2018-07-27T00:00:00"/>
    <n v="40007994"/>
    <s v="Sneha S Kakade"/>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neha.kakade@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8515540039727601E-3"/>
    <x v="4"/>
  </r>
  <r>
    <d v="2018-07-27T00:00:00"/>
    <n v="384794"/>
    <s v="Nilesh Kumar Mishra"/>
    <x v="2"/>
    <x v="1"/>
    <x v="5"/>
    <x v="0"/>
    <x v="93"/>
    <s v=""/>
    <s v=""/>
    <x v="10"/>
    <x v="1"/>
    <s v="Maddanna"/>
    <x v="0"/>
    <s v="Prem Kumar Dama/ Ramesh Balan/Mariam John"/>
    <s v="Manjeet Kaur"/>
    <x v="2"/>
    <x v="10"/>
    <x v="1"/>
    <x v="2"/>
    <s v="O"/>
    <x v="1"/>
    <m/>
    <d v="2018-07-16T00:00:00"/>
    <d v="2018-10-01T00:00:00"/>
    <x v="1"/>
    <m/>
    <x v="1"/>
    <s v="Developer - Non Catalogued-L1.1"/>
    <x v="1"/>
    <s v="NEPC1"/>
    <s v="NEPC1"/>
    <x v="0"/>
    <x v="1"/>
    <s v="WT01"/>
    <x v="3"/>
    <n v="100"/>
    <s v="N"/>
    <d v="2018-06-14T00:00:00"/>
    <m/>
    <x v="124"/>
    <m/>
    <m/>
    <m/>
    <d v="2018-06-15T00:00:00"/>
    <n v="42"/>
    <n v="0"/>
    <n v="0"/>
    <n v="42"/>
    <x v="3"/>
    <d v="2018-07-16T00:00:00"/>
    <n v="0"/>
    <n v="0"/>
    <n v="0"/>
    <s v="N"/>
    <s v="N"/>
    <s v="N"/>
    <m/>
    <m/>
    <m/>
    <m/>
    <s v="T5212"/>
    <s v="TMT-Telecom IT- BLR"/>
    <x v="0"/>
    <s v="NETWORK EQUIPMENT PROVIDER &amp; CISCO"/>
    <s v="DDM"/>
    <s v="DDM"/>
    <x v="0"/>
    <s v="BENGALURU"/>
    <s v="Bangalore"/>
    <x v="107"/>
    <x v="4"/>
    <m/>
    <s v="WTDEFDVL11"/>
    <s v="Developer - Non Catalogued-L1.1"/>
    <s v="Non-Catalog"/>
    <s v="DEVELOPER-L1"/>
    <s v="R"/>
    <s v="TECH"/>
    <s v="BU DU"/>
    <s v="TECH"/>
    <s v="BU DU"/>
    <m/>
    <m/>
    <m/>
    <m/>
    <n v="42"/>
    <x v="1"/>
    <n v="0"/>
    <s v="AC"/>
    <n v="0"/>
    <s v="AC"/>
    <s v="Unix Application Programming(L1),Office 365 - Admin Center(L1)"/>
    <s v="JUNIT (2),TELECOMMUNICATION (4),HIBERNATE (2),DEVOPS - CONTINUOUS INTEGRATION (2),CSS (1),JAVASCRIPT (3),PL-SQL (3),JAX-RS - JAVA API FOR RESTFUL WEB SERVICES (1),CORE JAVA (2),ANGULAR JS (2),SPRING (4)"/>
    <s v="N"/>
    <m/>
    <m/>
    <d v="2018-05-28T00:00:00"/>
    <s v="Microservices L1"/>
    <m/>
    <s v="N"/>
    <m/>
    <x v="1"/>
    <s v="Non-Deployable"/>
    <s v="Deployable"/>
    <m/>
    <n v="0"/>
    <n v="1"/>
    <n v="1"/>
    <n v="0"/>
    <n v="0"/>
    <n v="0"/>
    <n v="1"/>
    <x v="0"/>
    <s v="NETWORK EQUIPMENT PROVIDER &amp; CISCO"/>
    <s v="T5212"/>
    <s v="DDM"/>
    <s v="DOMAIN"/>
    <m/>
    <m/>
    <s v="NG"/>
    <s v="India"/>
    <s v="CISCO"/>
    <s v="nilesh.mishra1@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completed"/>
    <s v="NA"/>
    <s v="Allocated and Not Billed"/>
    <n v="9.3914204956977658E-4"/>
    <x v="5"/>
  </r>
  <r>
    <d v="2018-07-27T00:00:00"/>
    <n v="854794"/>
    <s v="Shahzama Mn"/>
    <x v="2"/>
    <x v="0"/>
    <x v="3"/>
    <x v="0"/>
    <x v="80"/>
    <m/>
    <m/>
    <x v="12"/>
    <x v="4"/>
    <s v="Maddanna"/>
    <x v="0"/>
    <s v="Prem Kumar Dama/ Ramesh Balan/Mariam John"/>
    <s v="Manjeet Kaur"/>
    <x v="2"/>
    <x v="5"/>
    <x v="2"/>
    <x v="1"/>
    <s v="B"/>
    <x v="0"/>
    <d v="2018-07-30T00:00:00"/>
    <m/>
    <d v="2026-01-01T00:00:00"/>
    <x v="1"/>
    <m/>
    <x v="4"/>
    <s v="Tech Lead Java J2EE-L4.2"/>
    <x v="4"/>
    <s v="NEPC1"/>
    <s v="NEPC1"/>
    <x v="0"/>
    <x v="1"/>
    <s v="WT01"/>
    <x v="4"/>
    <n v="100"/>
    <s v="F"/>
    <d v="2018-05-08T00:00:00"/>
    <m/>
    <x v="183"/>
    <d v="2017-04-01T00:00:00"/>
    <m/>
    <m/>
    <d v="2018-05-09T00:00:00"/>
    <n v="44.32"/>
    <n v="2.4700000000000002"/>
    <n v="0"/>
    <n v="41.85"/>
    <x v="3"/>
    <m/>
    <n v="0"/>
    <n v="1"/>
    <n v="0"/>
    <s v="N"/>
    <s v="N"/>
    <s v="N"/>
    <m/>
    <s v="13.Allocated"/>
    <m/>
    <m/>
    <s v="T7998"/>
    <s v="NEP ACCOUNT"/>
    <x v="0"/>
    <s v="NEP ACCOUNT"/>
    <s v="MODEL B"/>
    <s v="MODEL B"/>
    <x v="0"/>
    <s v="BENGALURU"/>
    <s v="Sarjapur Road 1"/>
    <x v="102"/>
    <x v="2"/>
    <m/>
    <s v="WTTLJ2EL42"/>
    <s v="Tech Lead Java J2EE-L4.2"/>
    <s v="BAS-CCX-Java"/>
    <s v="LEAD-L1"/>
    <s v="B"/>
    <s v="TECH"/>
    <s v="BU DU"/>
    <s v="TECH"/>
    <s v="BU DU"/>
    <m/>
    <m/>
    <m/>
    <m/>
    <n v="79"/>
    <x v="1"/>
    <n v="20501231"/>
    <s v="BU"/>
    <n v="20501231"/>
    <s v="BU"/>
    <s v="Agile-Scrum(L1)"/>
    <s v="JAVA SERVLETS (12),JAVASCRIPT (12),ORACLE (33),HIBERNATE (25),STRUTS (12),WEBSERVICES-SOA (11),REST - REPRESENTATIONAL STATE TRANSFER (15),AGILE-SCRUM (24),JSP - JAVA SERVER PAGES (12),SPRING DI (3),JAVA-J2EE (27),CORE JAVA (33),SPRING (22),SPRING BATCH (12),JAX-WS - JAVA API FOR XML WEB SERVICES (10),JQUERY (12)"/>
    <s v="N"/>
    <m/>
    <m/>
    <d v="2018-02-16T00:00:00"/>
    <s v="PSHC"/>
    <s v="LTDU SL"/>
    <s v="N"/>
    <m/>
    <x v="1"/>
    <s v="Non-Deployable"/>
    <s v="Non-Deployable"/>
    <m/>
    <n v="0"/>
    <n v="0"/>
    <n v="0"/>
    <n v="0"/>
    <n v="1"/>
    <n v="1"/>
    <n v="1"/>
    <x v="0"/>
    <s v="NEP ACCOUNT"/>
    <s v="T8936"/>
    <s v="DIGI"/>
    <s v="DIGI-DX"/>
    <n v="639"/>
    <s v="BAS-JAVA"/>
    <s v="BB"/>
    <s v="India"/>
    <s v="ERICSSON"/>
    <s v="shahzama.mn3@wipro.com"/>
    <x v="1"/>
    <s v="EMP"/>
    <s v="OFFSHORE"/>
    <m/>
    <d v="2018-07-15T00:00:00"/>
    <s v="AVAILABLE"/>
    <n v="124857"/>
    <s v="MNT-CES-CADRE-BUILDING"/>
    <n v="0"/>
    <s v="Internal Project"/>
    <x v="5"/>
    <s v="INDIA"/>
    <s v="REST OF THE WORLD"/>
    <s v="INDIA"/>
    <s v="REST OF THE WORLD"/>
    <s v="ROW"/>
    <s v="TECH"/>
    <s v="TECH"/>
    <s v="B-WT01-0005200637-ERICSS"/>
    <m/>
    <m/>
    <m/>
    <s v="ERICSSON"/>
    <m/>
    <m/>
    <n v="1.4159999999999999"/>
    <s v="WT"/>
    <s v="OFFSHORE"/>
    <s v="RoW"/>
    <x v="0"/>
    <m/>
    <s v="NO"/>
    <s v="NO"/>
    <s v="NA"/>
    <s v="NA: Non-Deployable"/>
    <s v="NA - Lateral"/>
    <s v="Not Available"/>
    <s v="NA"/>
    <s v="Future Allocation"/>
    <n v="1.1068905298714164E-3"/>
    <x v="1"/>
  </r>
  <r>
    <d v="2018-07-27T00:00:00"/>
    <n v="20019674"/>
    <s v="Jayashree Sridhar"/>
    <x v="2"/>
    <x v="0"/>
    <x v="3"/>
    <x v="0"/>
    <x v="99"/>
    <s v=""/>
    <s v=""/>
    <x v="11"/>
    <x v="1"/>
    <s v="Maddanna"/>
    <x v="0"/>
    <s v="Prem Kumar Dama/ Ramesh Balan/Mariam John"/>
    <s v="Manjeet Kaur"/>
    <x v="0"/>
    <x v="0"/>
    <x v="1"/>
    <x v="0"/>
    <n v="0"/>
    <x v="0"/>
    <d v="2018-07-27T00:00:00"/>
    <m/>
    <d v="2019-04-01T00:00:00"/>
    <x v="1"/>
    <m/>
    <x v="1"/>
    <s v="Developer - Non Catalogued-L3.1"/>
    <x v="1"/>
    <s v="NEPC2"/>
    <s v="NEPC2"/>
    <x v="0"/>
    <x v="0"/>
    <s v="WT01"/>
    <x v="2"/>
    <n v="100"/>
    <s v="F"/>
    <m/>
    <m/>
    <x v="184"/>
    <m/>
    <m/>
    <m/>
    <d v="2018-06-21T00:00:00"/>
    <n v="36"/>
    <n v="0"/>
    <n v="0"/>
    <n v="36"/>
    <x v="3"/>
    <d v="2018-07-27T00:00:00"/>
    <n v="0"/>
    <n v="0"/>
    <n v="0"/>
    <s v="N"/>
    <s v="N"/>
    <s v="N"/>
    <m/>
    <s v="13.Allocated"/>
    <m/>
    <m/>
    <s v="T5212"/>
    <s v="TMT-Telecom IT- BLR"/>
    <x v="0"/>
    <s v="NETWORK EQUIPMENT PROVIDER &amp; CISCO"/>
    <s v="DDM"/>
    <s v="DDM"/>
    <x v="0"/>
    <s v="BENGALURU"/>
    <s v="EC2"/>
    <x v="78"/>
    <x v="1"/>
    <m/>
    <s v="WTDEFDVL31"/>
    <s v="Developer - Non Catalogued-L3.1"/>
    <s v="Non-Catalog"/>
    <s v="DEVELOPER-L3"/>
    <s v="R"/>
    <s v="TECH"/>
    <s v="BU DU"/>
    <s v="TECH"/>
    <s v="BU DU"/>
    <m/>
    <m/>
    <m/>
    <m/>
    <n v="36"/>
    <x v="1"/>
    <n v="20501231"/>
    <s v="BU"/>
    <n v="20501231"/>
    <s v="BU"/>
    <m/>
    <m/>
    <s v="N"/>
    <m/>
    <m/>
    <m/>
    <m/>
    <m/>
    <s v="N"/>
    <m/>
    <x v="0"/>
    <s v="Non-Deployable"/>
    <s v="Non-Deployable"/>
    <m/>
    <n v="0"/>
    <n v="0"/>
    <n v="0"/>
    <n v="0"/>
    <n v="1"/>
    <n v="1"/>
    <n v="1"/>
    <x v="0"/>
    <s v="NETWORK EQUIPMENT PROVIDER &amp; CISCO"/>
    <s v="T5212"/>
    <s v="DDM"/>
    <s v="DOMAIN"/>
    <m/>
    <m/>
    <s v="NG"/>
    <s v="India"/>
    <m/>
    <s v="jayashree.sridhar@wipro.com"/>
    <x v="1"/>
    <s v="EMP"/>
    <s v="OFFSHORE"/>
    <m/>
    <m/>
    <s v="ALLOCATED EBD IN NEXT 30 DAYS"/>
    <n v="112580"/>
    <s v="NEP-FUJ-PJ-CDS-4100-SUST"/>
    <n v="404"/>
    <s v="Fujitsu Network Communications Inc"/>
    <x v="2"/>
    <s v="INDIA"/>
    <s v="REST OF THE WORLD"/>
    <s v="INDIA"/>
    <s v="REST OF THE WORLD"/>
    <s v="ROW"/>
    <s v="TECH"/>
    <s v="TECH"/>
    <m/>
    <m/>
    <m/>
    <m/>
    <m/>
    <m/>
    <m/>
    <n v="8.3000000000000004E-2"/>
    <s v="WT"/>
    <s v="OFFSHORE"/>
    <s v="RoW"/>
    <x v="0"/>
    <m/>
    <s v="NO"/>
    <s v="YES"/>
    <s v="NA"/>
    <s v="EBD Within Qtr"/>
    <s v="NA - Lateral"/>
    <s v="Not Available"/>
    <s v="NA"/>
    <s v="Future Allocation"/>
    <n v="9.7016616442110201E-4"/>
    <x v="1"/>
  </r>
  <r>
    <d v="2018-07-27T00:00:00"/>
    <n v="40008313"/>
    <s v="Nishu Kumar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PL-SQL (5),INFORMATICA - DATA VALIDATION OPTION (2)"/>
    <s v="N"/>
    <m/>
    <m/>
    <d v="2018-06-11T00:00:00"/>
    <s v="Corporate Induction"/>
    <s v="LTDU SL"/>
    <s v="N"/>
    <m/>
    <x v="0"/>
    <s v="Non-Deployable"/>
    <m/>
    <m/>
    <n v="0"/>
    <n v="1"/>
    <n v="1"/>
    <n v="0"/>
    <n v="0"/>
    <n v="0"/>
    <n v="1"/>
    <x v="0"/>
    <s v="NETWORK EQUIPMENT PROVIDER &amp; CISCO"/>
    <m/>
    <s v="DAAI"/>
    <s v="DAAI-IM"/>
    <m/>
    <m/>
    <s v="YP"/>
    <s v="India"/>
    <s v="ERICSSON"/>
    <s v="nishu.kumari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8.1151894673562057E-4"/>
    <x v="4"/>
  </r>
  <r>
    <d v="2018-07-27T00:00:00"/>
    <n v="20015511"/>
    <s v="Moturu Vineeth"/>
    <x v="2"/>
    <x v="1"/>
    <x v="5"/>
    <x v="0"/>
    <x v="190"/>
    <s v=""/>
    <s v=""/>
    <x v="12"/>
    <x v="4"/>
    <s v="Raj"/>
    <x v="0"/>
    <s v="Prem Kumar Dama/ Ramesh Balan/Mariam John"/>
    <s v="Manjeet Kaur"/>
    <x v="2"/>
    <x v="5"/>
    <x v="2"/>
    <x v="4"/>
    <s v="T"/>
    <x v="2"/>
    <m/>
    <m/>
    <d v="2018-08-03T00:00:00"/>
    <x v="0"/>
    <m/>
    <x v="4"/>
    <s v="Developer Java J2EE-L1.1"/>
    <x v="4"/>
    <s v="NEPC1"/>
    <s v="NEPC1"/>
    <x v="0"/>
    <x v="2"/>
    <s v="WT01"/>
    <x v="0"/>
    <n v="100"/>
    <s v="N"/>
    <m/>
    <m/>
    <x v="9"/>
    <m/>
    <m/>
    <m/>
    <d v="2018-05-28T00:00:00"/>
    <n v="60"/>
    <n v="0"/>
    <n v="0"/>
    <n v="60"/>
    <x v="3"/>
    <m/>
    <n v="0"/>
    <n v="0"/>
    <n v="0"/>
    <s v="N"/>
    <s v="N"/>
    <s v="N"/>
    <m/>
    <s v="14.AVAILABLE"/>
    <m/>
    <m/>
    <s v="T5616"/>
    <s v="GMT-TelecomEquipmentVendors-Delivery"/>
    <x v="0"/>
    <s v="NETWORK EQUIPMENT PROVIDER &amp; CISCO"/>
    <s v="MODEL B"/>
    <s v="MODEL B"/>
    <x v="0"/>
    <s v="HYDERABAD"/>
    <s v="Madhapur"/>
    <x v="1"/>
    <x v="0"/>
    <m/>
    <s v="WTDVJ2EL11"/>
    <s v="Developer Java J2EE-L1.1"/>
    <s v="BAS-CCX-Java"/>
    <m/>
    <s v="B"/>
    <s v="TECH"/>
    <s v="BU DU"/>
    <s v="TECH"/>
    <s v="BU DU"/>
    <m/>
    <m/>
    <m/>
    <m/>
    <n v="60"/>
    <x v="1"/>
    <n v="20501231"/>
    <s v="WT"/>
    <n v="20501231"/>
    <s v="WT"/>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moturu.vinee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9.869825027865656E-4"/>
    <x v="4"/>
  </r>
  <r>
    <d v="2018-07-27T00:00:00"/>
    <n v="40007991"/>
    <s v="Katta Kumar"/>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m/>
    <m/>
    <s v="N"/>
    <m/>
    <m/>
    <m/>
    <m/>
    <s v="LTDU SL"/>
    <s v="N"/>
    <m/>
    <x v="0"/>
    <s v="Non-Deployable"/>
    <s v="Deployable"/>
    <m/>
    <n v="0"/>
    <n v="1"/>
    <n v="1"/>
    <n v="0"/>
    <n v="0"/>
    <n v="0"/>
    <n v="1"/>
    <x v="0"/>
    <s v="TECHNOLOGY GROUP"/>
    <m/>
    <s v="MAS"/>
    <s v="MAS-MICROSOFT"/>
    <m/>
    <m/>
    <s v="YW"/>
    <s v="India"/>
    <m/>
    <s v="katta.kumar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914204956977658E-4"/>
    <x v="4"/>
  </r>
  <r>
    <d v="2018-07-27T00:00:00"/>
    <n v="20018071"/>
    <s v="Vikrant Sharma"/>
    <x v="2"/>
    <x v="1"/>
    <x v="5"/>
    <x v="0"/>
    <x v="190"/>
    <s v=""/>
    <s v=""/>
    <x v="5"/>
    <x v="3"/>
    <s v="Raj"/>
    <x v="1"/>
    <s v="Prem Kumar Dama/ Ramesh Balan/Mariam John"/>
    <s v="Manjeet Kaur"/>
    <x v="0"/>
    <x v="1"/>
    <x v="3"/>
    <x v="3"/>
    <s v="M"/>
    <x v="2"/>
    <m/>
    <d v="2018-07-20T00:00:00"/>
    <d v="2018-09-18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s v="English Language(L1)"/>
    <m/>
    <s v="N"/>
    <m/>
    <m/>
    <d v="2018-06-12T00:00:00"/>
    <s v="Emerge"/>
    <m/>
    <s v="N"/>
    <m/>
    <x v="0"/>
    <s v="Non-Deployable"/>
    <s v="Deployable"/>
    <m/>
    <n v="0"/>
    <n v="1"/>
    <n v="1"/>
    <n v="0"/>
    <n v="0"/>
    <n v="0"/>
    <n v="1"/>
    <x v="0"/>
    <s v="NETWORK EQUIPMENT PROVIDER &amp; CISCO"/>
    <m/>
    <m/>
    <m/>
    <m/>
    <m/>
    <m/>
    <s v="India"/>
    <s v="PHILIPS"/>
    <s v="vikrant.sharma9@wipro.com"/>
    <x v="0"/>
    <s v="EMP"/>
    <s v="OFFSHORE"/>
    <m/>
    <m/>
    <s v="ALLOCATED NO BILLED"/>
    <n v="127616"/>
    <s v="NEP-PHI-PJ-TF-I2M"/>
    <n v="3835"/>
    <s v="Philips Consumer Electronics BV"/>
    <x v="3"/>
    <s v="INDIA"/>
    <s v="REST OF THE WORLD"/>
    <s v="INDIA"/>
    <s v="REST OF THE WORLD"/>
    <s v="ROW"/>
    <s v="TECH"/>
    <s v="TECH"/>
    <s v="NEP-PHI-PJ-TF-I2M"/>
    <m/>
    <m/>
    <m/>
    <m/>
    <m/>
    <m/>
    <n v="8.3000000000000004E-2"/>
    <s v="WT"/>
    <s v="OFFSHORE"/>
    <s v="RoW"/>
    <x v="0"/>
    <m/>
    <s v="NO"/>
    <s v="YES"/>
    <s v="NA"/>
    <s v="NA - Rookie"/>
    <s v="Fresher Engagement"/>
    <s v="Not Available"/>
    <s v="NA"/>
    <s v="Allocated and Not Billed"/>
    <n v="1.0601205074824835E-3"/>
    <x v="4"/>
  </r>
  <r>
    <d v="2018-07-27T00:00:00"/>
    <n v="40006950"/>
    <s v="Pavanthi Nallani"/>
    <x v="2"/>
    <x v="1"/>
    <x v="5"/>
    <x v="0"/>
    <x v="196"/>
    <s v=""/>
    <s v=""/>
    <x v="12"/>
    <x v="4"/>
    <s v="Maddanna"/>
    <x v="0"/>
    <s v="Prem Kumar Dama/ Ramesh Balan/Mariam John"/>
    <s v="Manjeet Kaur"/>
    <x v="2"/>
    <x v="5"/>
    <x v="1"/>
    <x v="4"/>
    <s v="T"/>
    <x v="2"/>
    <m/>
    <m/>
    <d v="2018-08-03T00:00:00"/>
    <x v="0"/>
    <m/>
    <x v="1"/>
    <s v="Developer Java J2EE-L1.1"/>
    <x v="4"/>
    <s v="NEPC1"/>
    <s v="NEPC1"/>
    <x v="0"/>
    <x v="2"/>
    <s v="WT01"/>
    <x v="1"/>
    <n v="100"/>
    <s v="N"/>
    <m/>
    <m/>
    <x v="9"/>
    <m/>
    <m/>
    <m/>
    <d v="2018-05-28T00:00:00"/>
    <n v="60"/>
    <n v="0"/>
    <n v="0"/>
    <n v="60"/>
    <x v="3"/>
    <m/>
    <n v="0"/>
    <n v="0"/>
    <n v="0"/>
    <s v="N"/>
    <s v="N"/>
    <s v="N"/>
    <m/>
    <s v="14.AVAILABLE"/>
    <m/>
    <m/>
    <s v="T5212"/>
    <s v="GMT-TelecomEquipmentVendors-Delivery"/>
    <x v="0"/>
    <s v="NETWORK EQUIPMENT PROVIDER &amp; CISCO"/>
    <s v="DDM"/>
    <s v="DDM"/>
    <x v="0"/>
    <s v="BENGALURU"/>
    <s v="Sarjapur Road 1"/>
    <x v="1"/>
    <x v="0"/>
    <m/>
    <s v="WTDVJ2EL11"/>
    <s v="Developer Java J2EE-L1.1"/>
    <s v="BAS-CCX-Java"/>
    <m/>
    <s v="R"/>
    <s v="TECH"/>
    <s v="BU DU"/>
    <s v="TECH"/>
    <s v="BU DU"/>
    <m/>
    <m/>
    <m/>
    <m/>
    <n v="60"/>
    <x v="1"/>
    <n v="20501231"/>
    <s v="VT"/>
    <n v="20501231"/>
    <s v="WT"/>
    <m/>
    <m/>
    <s v="N"/>
    <m/>
    <m/>
    <d v="2018-06-19T00:00:00"/>
    <s v="Assessment Milestone - 1"/>
    <m/>
    <s v="N"/>
    <m/>
    <x v="0"/>
    <s v="Non-Deployable"/>
    <s v="Deployable"/>
    <m/>
    <n v="0"/>
    <n v="1"/>
    <n v="1"/>
    <n v="0"/>
    <n v="0"/>
    <n v="0"/>
    <n v="1"/>
    <x v="0"/>
    <s v="NETWORK EQUIPMENT PROVIDER &amp; CISCO"/>
    <m/>
    <s v="DDM"/>
    <s v="DOMAIN"/>
    <m/>
    <m/>
    <s v="NG"/>
    <s v="India"/>
    <s v="ERICSSON"/>
    <s v="pavanthi.nallan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0913005224084389E-3"/>
    <x v="4"/>
  </r>
  <r>
    <d v="2018-07-27T00:00:00"/>
    <n v="40008230"/>
    <s v="Pooja"/>
    <x v="2"/>
    <x v="1"/>
    <x v="5"/>
    <x v="0"/>
    <x v="218"/>
    <s v=""/>
    <s v=""/>
    <x v="3"/>
    <x v="2"/>
    <s v="Maddanna"/>
    <x v="0"/>
    <s v="Srinivasu G"/>
    <s v="Rashmi Prabha"/>
    <x v="3"/>
    <x v="9"/>
    <x v="2"/>
    <x v="3"/>
    <s v="C"/>
    <x v="2"/>
    <m/>
    <m/>
    <d v="2018-12-31T00:00:00"/>
    <x v="0"/>
    <m/>
    <x v="3"/>
    <s v="Developer Enterprise Data Integration-L1.1"/>
    <x v="2"/>
    <s v="PSP"/>
    <s v="PSP"/>
    <x v="0"/>
    <x v="3"/>
    <s v="WT01"/>
    <x v="1"/>
    <n v="100"/>
    <s v="N"/>
    <m/>
    <m/>
    <x v="1"/>
    <m/>
    <m/>
    <m/>
    <d v="2018-06-11T00:00:00"/>
    <n v="46"/>
    <n v="0"/>
    <n v="0"/>
    <n v="46"/>
    <x v="3"/>
    <m/>
    <n v="0"/>
    <n v="0"/>
    <n v="0"/>
    <s v="N"/>
    <s v="N"/>
    <s v="N"/>
    <m/>
    <m/>
    <m/>
    <m/>
    <s v="T7934"/>
    <s v="PSP- Bangalore"/>
    <x v="0"/>
    <s v="PSP"/>
    <s v="MODEL B"/>
    <s v="MODEL B"/>
    <x v="0"/>
    <s v="COCHIN"/>
    <s v="Cochin"/>
    <x v="1"/>
    <x v="0"/>
    <m/>
    <s v="WTDVDDIL11"/>
    <s v="Developer Enterprise Data Integration-L1.1"/>
    <s v="WA-Information Management"/>
    <m/>
    <s v="B"/>
    <s v="TECH"/>
    <s v="BU DU"/>
    <s v="TECH"/>
    <s v="BU DU"/>
    <m/>
    <m/>
    <m/>
    <m/>
    <n v="46"/>
    <x v="1"/>
    <n v="0"/>
    <s v="AC"/>
    <n v="0"/>
    <s v="AC"/>
    <m/>
    <m/>
    <s v="N"/>
    <m/>
    <m/>
    <d v="2018-06-12T00:00:00"/>
    <s v="Emerge"/>
    <s v="LTDU SL"/>
    <s v="N"/>
    <m/>
    <x v="0"/>
    <s v="Non-Deployable"/>
    <s v="Deployable"/>
    <m/>
    <n v="0"/>
    <n v="1"/>
    <n v="1"/>
    <n v="0"/>
    <n v="0"/>
    <n v="0"/>
    <n v="1"/>
    <x v="0"/>
    <s v="PSP"/>
    <s v="T5068"/>
    <s v="DAAI"/>
    <s v="DAAI-IM"/>
    <m/>
    <m/>
    <s v="YP"/>
    <s v="India"/>
    <s v="MICROSOFT"/>
    <s v="pooja.97@wipro.com"/>
    <x v="0"/>
    <s v="EMP"/>
    <s v="OFFSHORE"/>
    <m/>
    <m/>
    <s v="ALLOCATED NO BILLED"/>
    <n v="114852"/>
    <s v="PSP-MIC-PJ-SC-DEVICECARE"/>
    <n v="216"/>
    <s v="Microsoft Corporation"/>
    <x v="2"/>
    <s v="INDIA"/>
    <s v="REST OF THE WORLD"/>
    <s v="INDIA"/>
    <s v="REST OF THE WORLD"/>
    <s v="ROW"/>
    <s v="TECH"/>
    <s v="TECH"/>
    <s v="PSP-MIC-PJ-SC-DEVICECARE"/>
    <m/>
    <m/>
    <m/>
    <m/>
    <m/>
    <m/>
    <n v="8.3000000000000004E-2"/>
    <s v="WT"/>
    <s v="OFFSHORE"/>
    <s v="RoW"/>
    <x v="0"/>
    <m/>
    <s v="NO"/>
    <s v="YES"/>
    <s v="NA"/>
    <s v="NA - Rookie"/>
    <s v="Fresher Engagement"/>
    <s v="In progress"/>
    <s v="NA"/>
    <s v="Allocated and Not Billed"/>
    <n v="1.1692505597233273E-3"/>
    <x v="4"/>
  </r>
  <r>
    <d v="2018-07-27T00:00:00"/>
    <n v="40007989"/>
    <s v="Addala Kiran Babu"/>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ddala.babu@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3095606268901266E-3"/>
    <x v="4"/>
  </r>
  <r>
    <d v="2018-07-27T00:00:00"/>
    <n v="40007029"/>
    <s v="Syril Thomas"/>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yril.thomas@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9.3883024942051688E-4"/>
    <x v="4"/>
  </r>
  <r>
    <d v="2018-07-27T00:00:00"/>
    <n v="20018069"/>
    <s v="Jayashri Sachidanandan"/>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s v="English Language(L1)"/>
    <s v="TERADATA (4)"/>
    <s v="N"/>
    <m/>
    <m/>
    <d v="2018-06-11T00:00:00"/>
    <s v="Corporate Induction"/>
    <s v="LTDU SL"/>
    <s v="N"/>
    <m/>
    <x v="0"/>
    <s v="Non-Deployable"/>
    <s v="Deployable"/>
    <m/>
    <n v="0"/>
    <n v="1"/>
    <n v="1"/>
    <n v="0"/>
    <n v="0"/>
    <n v="0"/>
    <n v="1"/>
    <x v="0"/>
    <s v="SPD (STORAGE, PERIPHERALS &amp; DELL)"/>
    <s v="T5082"/>
    <s v="DAAI"/>
    <s v="DAAI-BI"/>
    <m/>
    <m/>
    <s v="YN"/>
    <s v="India"/>
    <s v="XEROX"/>
    <s v="jayashri.sachidanandan@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Submitted"/>
    <s v="NA"/>
    <s v="Allocated and Not Billed"/>
    <n v="7.5668658546970029E-4"/>
    <x v="3"/>
  </r>
  <r>
    <d v="2018-07-27T00:00:00"/>
    <n v="20017669"/>
    <s v="Ashly George"/>
    <x v="2"/>
    <x v="1"/>
    <x v="5"/>
    <x v="0"/>
    <x v="194"/>
    <s v=""/>
    <s v=""/>
    <x v="14"/>
    <x v="7"/>
    <s v="Maddanna"/>
    <x v="0"/>
    <s v="Prem Kumar Dama/ Ramesh Balan/Mariam John"/>
    <s v="Manjeet Kaur"/>
    <x v="0"/>
    <x v="1"/>
    <x v="2"/>
    <x v="1"/>
    <s v="B"/>
    <x v="0"/>
    <m/>
    <m/>
    <m/>
    <x v="0"/>
    <m/>
    <x v="8"/>
    <s v="Developer Mainframe-L1.1"/>
    <x v="5"/>
    <s v="NEPC2"/>
    <s v="NEPC2"/>
    <x v="0"/>
    <x v="0"/>
    <s v="WT01"/>
    <x v="0"/>
    <n v="100"/>
    <s v="F"/>
    <m/>
    <m/>
    <x v="1"/>
    <m/>
    <m/>
    <m/>
    <d v="2018-06-11T00:00:00"/>
    <n v="46"/>
    <n v="0"/>
    <n v="0"/>
    <n v="46"/>
    <x v="3"/>
    <d v="2018-09-15T00:00:00"/>
    <n v="0"/>
    <n v="0"/>
    <n v="0"/>
    <s v="N"/>
    <s v="N"/>
    <s v="N"/>
    <m/>
    <s v="13.Allocated"/>
    <m/>
    <m/>
    <s v="T7998"/>
    <s v="TMT-Telecom IT- BLR"/>
    <x v="0"/>
    <s v="NETWORK EQUIPMENT PROVIDER &amp; CISCO"/>
    <s v="MODEL B"/>
    <s v="MODEL B"/>
    <x v="0"/>
    <s v="CHENNAI"/>
    <s v="Cdc1 Guindy"/>
    <x v="1"/>
    <x v="0"/>
    <m/>
    <s v="WTDVMFRL11"/>
    <s v="Developer Mainframe-L1.1"/>
    <s v="BAS-Mainframe"/>
    <m/>
    <s v="B"/>
    <s v="TECH"/>
    <s v="BU DU"/>
    <s v="TECH"/>
    <s v="BU DU"/>
    <m/>
    <m/>
    <m/>
    <m/>
    <n v="-10"/>
    <x v="1"/>
    <n v="20501231"/>
    <s v="WT"/>
    <n v="20501231"/>
    <s v="WT"/>
    <s v="English Language(L1)"/>
    <m/>
    <s v="N"/>
    <m/>
    <m/>
    <m/>
    <m/>
    <s v="LTDU SL"/>
    <s v="N"/>
    <m/>
    <x v="0"/>
    <s v="Non-Deployable"/>
    <s v="Non-Deployable"/>
    <m/>
    <n v="0"/>
    <n v="0"/>
    <n v="0"/>
    <n v="0"/>
    <n v="1"/>
    <n v="1"/>
    <n v="1"/>
    <x v="0"/>
    <s v="NETWORK EQUIPMENT PROVIDER &amp; CISCO"/>
    <m/>
    <s v="MAS"/>
    <s v="MAS-MAINFRAME"/>
    <m/>
    <m/>
    <s v="9W"/>
    <s v="India"/>
    <s v="PHILIPS"/>
    <s v="ashly.george@wipro.com"/>
    <x v="0"/>
    <s v="EMP"/>
    <s v="OFFSHORE"/>
    <m/>
    <m/>
    <s v="ALLOCATED EBD AFTER 30 DAYS"/>
    <n v="125032"/>
    <s v="SEC-CSC-MD-SPARKSQA"/>
    <n v="788"/>
    <s v="Charles Schwab &amp; Co,Inc"/>
    <x v="4"/>
    <s v="INDIA"/>
    <s v="REST OF THE WORLD"/>
    <s v="INDIA"/>
    <s v="REST OF THE WORLD"/>
    <s v="ROW"/>
    <s v="BFSI"/>
    <s v="BFSI"/>
    <s v="B-WT01-0005201354-PHILIP"/>
    <m/>
    <m/>
    <m/>
    <m/>
    <m/>
    <m/>
    <n v="8.3000000000000004E-2"/>
    <s v="WT"/>
    <s v="OFFSHORE"/>
    <s v="RoW"/>
    <x v="0"/>
    <m/>
    <s v="NO"/>
    <s v="YES"/>
    <s v="NA"/>
    <s v="NA - Rookie"/>
    <s v="Future Allocation"/>
    <s v="Log in"/>
    <s v="NA"/>
    <s v="Future Allocation"/>
    <n v="1.1068905298714164E-3"/>
    <x v="6"/>
  </r>
  <r>
    <d v="2018-07-27T00:00:00"/>
    <n v="20017668"/>
    <s v="Gayatri P"/>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yatri.p97@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473205703275419E-4"/>
    <x v="4"/>
  </r>
  <r>
    <d v="2018-07-27T00:00:00"/>
    <n v="40006948"/>
    <s v="Keerthana TM"/>
    <x v="1"/>
    <x v="1"/>
    <x v="7"/>
    <x v="0"/>
    <x v="196"/>
    <s v=""/>
    <s v=""/>
    <x v="10"/>
    <x v="1"/>
    <s v="Maddanna"/>
    <x v="0"/>
    <s v="TECH-GROUP"/>
    <s v="Chandrika N"/>
    <x v="4"/>
    <x v="21"/>
    <x v="1"/>
    <x v="1"/>
    <s v="I"/>
    <x v="2"/>
    <m/>
    <d v="2018-07-22T00:00:00"/>
    <d v="2018-08-20T00:00:00"/>
    <x v="0"/>
    <m/>
    <x v="1"/>
    <s v="Developer Java J2EE-L1.1"/>
    <x v="1"/>
    <s v="TECH GROUP"/>
    <s v="TECH GROUP"/>
    <x v="0"/>
    <x v="2"/>
    <s v="WT01"/>
    <x v="1"/>
    <n v="100"/>
    <s v="N"/>
    <m/>
    <m/>
    <x v="9"/>
    <m/>
    <m/>
    <m/>
    <d v="2018-05-28T00:00:00"/>
    <n v="60"/>
    <n v="0"/>
    <n v="0"/>
    <n v="60"/>
    <x v="3"/>
    <m/>
    <n v="0"/>
    <n v="0"/>
    <n v="0"/>
    <s v="N"/>
    <s v="N"/>
    <s v="N"/>
    <m/>
    <s v="14.AVAILABLE"/>
    <m/>
    <m/>
    <s v="T5212"/>
    <s v="TECH Operation"/>
    <x v="0"/>
    <s v="TECHNOLOGY GROUP"/>
    <s v="DDM"/>
    <s v="DDM"/>
    <x v="0"/>
    <s v="BENGALURU"/>
    <s v="Sarjapur Road 1"/>
    <x v="1"/>
    <x v="0"/>
    <m/>
    <s v="WTDVJ2EL11"/>
    <s v="Developer Java J2EE-L1.1"/>
    <s v="BAS-CCX-Java"/>
    <m/>
    <s v="R"/>
    <s v="TECH"/>
    <s v="BU DU"/>
    <s v="TECH"/>
    <s v="BU DU"/>
    <m/>
    <m/>
    <m/>
    <m/>
    <n v="60"/>
    <x v="1"/>
    <n v="20180727"/>
    <s v="AC"/>
    <n v="20501231"/>
    <s v="WT"/>
    <m/>
    <m/>
    <s v="N"/>
    <m/>
    <m/>
    <d v="2018-06-19T00:00:00"/>
    <s v="Assessment Milestone - 1"/>
    <m/>
    <s v="N"/>
    <m/>
    <x v="0"/>
    <s v="Non-Deployable"/>
    <s v="Deployable"/>
    <m/>
    <n v="0"/>
    <n v="1"/>
    <n v="1"/>
    <n v="0"/>
    <n v="0"/>
    <n v="0"/>
    <n v="1"/>
    <x v="0"/>
    <s v="TECHNOLOGY GROUP"/>
    <m/>
    <s v="DDM"/>
    <s v="DOMAIN"/>
    <m/>
    <m/>
    <s v="NG"/>
    <s v="India"/>
    <m/>
    <s v="keerthana.tm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387510664205015E-3"/>
    <x v="4"/>
  </r>
  <r>
    <d v="2018-07-27T00:00:00"/>
    <n v="20015125"/>
    <s v="Priyadharshini Rajasekaran"/>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s v="ANGULAR JS (1),C PROGRAMMING (1),CG-BAS-CCX (1),CORE JAVA (3)"/>
    <s v="N"/>
    <m/>
    <m/>
    <d v="2018-06-01T00:00:00"/>
    <s v="Microsoft Azure"/>
    <m/>
    <s v="N"/>
    <m/>
    <x v="0"/>
    <s v="Non-Deployable"/>
    <s v="Deployable"/>
    <m/>
    <n v="0"/>
    <n v="1"/>
    <n v="1"/>
    <n v="0"/>
    <n v="0"/>
    <n v="0"/>
    <n v="1"/>
    <x v="0"/>
    <s v="NETWORK EQUIPMENT PROVIDER &amp; CISCO"/>
    <m/>
    <s v="DDM"/>
    <s v="DOMAIN"/>
    <m/>
    <m/>
    <s v="NG"/>
    <s v="India"/>
    <s v="Nokia Siemens Networks"/>
    <s v="priyadharshini.rajasekar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Log in"/>
    <s v="NA"/>
    <s v="Allocated and Not Billed"/>
    <n v="1.1068905298714164E-3"/>
    <x v="4"/>
  </r>
  <r>
    <d v="2018-07-27T00:00:00"/>
    <n v="40006947"/>
    <s v="Kavithamani Senthilkumar"/>
    <x v="1"/>
    <x v="1"/>
    <x v="7"/>
    <x v="0"/>
    <x v="220"/>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kavithamani.senthilkum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898614949514657E-4"/>
    <x v="4"/>
  </r>
  <r>
    <d v="2018-07-27T00:00:00"/>
    <n v="40007986"/>
    <s v="Shefali Ve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efali.verma3@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627906045011934E-3"/>
    <x v="4"/>
  </r>
  <r>
    <d v="2018-07-27T00:00:00"/>
    <n v="20017506"/>
    <s v="Gayathri Sugumar"/>
    <x v="2"/>
    <x v="0"/>
    <x v="3"/>
    <x v="0"/>
    <x v="219"/>
    <s v=""/>
    <s v=""/>
    <x v="3"/>
    <x v="2"/>
    <s v="Maddanna"/>
    <x v="0"/>
    <s v="Manogaran V G"/>
    <s v="Chandrika N"/>
    <x v="1"/>
    <x v="18"/>
    <x v="2"/>
    <x v="4"/>
    <s v="T"/>
    <x v="1"/>
    <d v="2018-08-06T00:00:00"/>
    <m/>
    <d v="2018-09-16T00:00:00"/>
    <x v="0"/>
    <m/>
    <x v="14"/>
    <s v="Developer Enterprise Data Integration-L1.1"/>
    <x v="2"/>
    <s v="SCSP"/>
    <s v="SCSP"/>
    <x v="0"/>
    <x v="0"/>
    <s v="WT01"/>
    <x v="0"/>
    <n v="100"/>
    <s v="N"/>
    <m/>
    <m/>
    <x v="1"/>
    <m/>
    <m/>
    <m/>
    <d v="2018-06-11T00:00:00"/>
    <n v="46"/>
    <n v="0"/>
    <n v="0"/>
    <n v="46"/>
    <x v="3"/>
    <d v="2018-08-06T00:00:00"/>
    <n v="0"/>
    <n v="0"/>
    <n v="0"/>
    <s v="N"/>
    <s v="N"/>
    <s v="N"/>
    <m/>
    <m/>
    <m/>
    <m/>
    <s v="T7998"/>
    <s v="SPD (Storage, Peripherals &amp; Dell)"/>
    <x v="0"/>
    <s v="SPD (STORAGE, PERIPHERALS &amp; DELL)"/>
    <s v="MODEL B"/>
    <s v="MODEL B"/>
    <x v="0"/>
    <s v="COCHIN"/>
    <s v="Cochin"/>
    <x v="1"/>
    <x v="0"/>
    <m/>
    <s v="WTDVDDIL11"/>
    <s v="Developer Enterprise Data Integration-L1.1"/>
    <s v="WA-Information Management"/>
    <m/>
    <s v="B"/>
    <s v="TECH"/>
    <s v="BU DU"/>
    <s v="TECH"/>
    <s v="BU DU"/>
    <m/>
    <m/>
    <m/>
    <m/>
    <n v="7"/>
    <x v="1"/>
    <n v="0"/>
    <s v="AC"/>
    <n v="0"/>
    <s v="AC"/>
    <m/>
    <s v="TERADATA (4)"/>
    <s v="N"/>
    <m/>
    <m/>
    <d v="2018-06-11T00:00:00"/>
    <s v="Sow"/>
    <s v="LTDU SL"/>
    <s v="N"/>
    <m/>
    <x v="0"/>
    <s v="Non-Deployable"/>
    <s v="Deployable"/>
    <m/>
    <n v="0"/>
    <n v="1"/>
    <n v="1"/>
    <n v="0"/>
    <n v="0"/>
    <n v="0"/>
    <n v="1"/>
    <x v="0"/>
    <s v="SPD (STORAGE, PERIPHERALS &amp; DELL)"/>
    <s v="T5082"/>
    <s v="DAAI"/>
    <s v="DAAI-BI"/>
    <m/>
    <m/>
    <s v="YN"/>
    <s v="India"/>
    <s v="XEROX"/>
    <s v="gayathri.sugumar@wipro.com"/>
    <x v="0"/>
    <s v="EMP"/>
    <s v="OFFSHORE"/>
    <m/>
    <m/>
    <s v="ALLOCATED EBD IN NEXT 30 DAYS"/>
    <n v="186180"/>
    <s v="SSP-XER-MD-NEW-DATA"/>
    <n v="1941"/>
    <s v="XEROX CORPORATION"/>
    <x v="4"/>
    <s v="INDIA"/>
    <s v="REST OF THE WORLD"/>
    <s v="INDIA"/>
    <s v="REST OF THE WORLD"/>
    <s v="ROW"/>
    <s v="TECH"/>
    <s v="TECH"/>
    <s v="SSP-XER-MD-NEW-DATA"/>
    <m/>
    <m/>
    <m/>
    <m/>
    <m/>
    <m/>
    <n v="8.3000000000000004E-2"/>
    <s v="WT"/>
    <s v="OFFSHORE"/>
    <s v="RoW"/>
    <x v="0"/>
    <m/>
    <s v="NO"/>
    <s v="YES"/>
    <s v="NA"/>
    <s v="NA - Rookie"/>
    <s v="Allocated and Not Billed"/>
    <s v="In progress"/>
    <s v="NA"/>
    <s v="Allocated and Not Billed"/>
    <n v="7.347536409633321E-4"/>
    <x v="3"/>
  </r>
  <r>
    <d v="2018-07-27T00:00:00"/>
    <n v="389266"/>
    <s v="Bhuvanesh Ramadoss"/>
    <x v="2"/>
    <x v="0"/>
    <x v="8"/>
    <x v="0"/>
    <x v="162"/>
    <m/>
    <m/>
    <x v="1"/>
    <x v="1"/>
    <s v="Maddanna"/>
    <x v="0"/>
    <s v="Prem Kumar Dama/ Ramesh Balan/Mariam John"/>
    <s v="Manjeet Kaur"/>
    <x v="0"/>
    <x v="0"/>
    <x v="1"/>
    <x v="0"/>
    <n v="0"/>
    <x v="0"/>
    <d v="2018-10-01T00:00:00"/>
    <m/>
    <d v="2019-01-01T00:00:00"/>
    <x v="1"/>
    <m/>
    <x v="16"/>
    <s v="Product Test Architect - Telecom-L5.1"/>
    <x v="1"/>
    <s v="NEPC2"/>
    <s v="NEPC2"/>
    <x v="0"/>
    <x v="1"/>
    <s v="WT01"/>
    <x v="4"/>
    <n v="100"/>
    <s v="F"/>
    <m/>
    <m/>
    <x v="56"/>
    <m/>
    <m/>
    <m/>
    <d v="2017-08-07T00:00:00"/>
    <n v="38.020000000000003"/>
    <n v="0.11"/>
    <n v="315"/>
    <n v="37.909999999999997"/>
    <x v="3"/>
    <m/>
    <n v="0"/>
    <n v="0"/>
    <n v="0"/>
    <s v="N"/>
    <s v="N"/>
    <s v="N"/>
    <m/>
    <s v="13.Allocated"/>
    <m/>
    <m/>
    <s v="T5212"/>
    <s v="TMT-Telecom IT- BLR"/>
    <x v="0"/>
    <s v="NETWORK EQUIPMENT PROVIDER &amp; CISCO"/>
    <s v="DDM"/>
    <s v="DDM"/>
    <x v="0"/>
    <s v="CHENNAI"/>
    <s v="Cdc5 Shlng Sez"/>
    <x v="59"/>
    <x v="3"/>
    <m/>
    <s v="WTTARTLL51"/>
    <s v="Product Test Architect - Telecom-L5.1"/>
    <s v="Telecom-Testing"/>
    <s v="ARCHITECT-L1"/>
    <s v="R"/>
    <s v="TECH"/>
    <s v="BU DU"/>
    <s v="TECH"/>
    <s v="BU DU"/>
    <m/>
    <m/>
    <m/>
    <m/>
    <n v="38"/>
    <x v="1"/>
    <n v="20180930"/>
    <s v="AC"/>
    <n v="20501231"/>
    <s v="WT"/>
    <m/>
    <s v="L3 TESTING (36),TCL-TK (48),L3 PROTOCOLS (70),DATACOM TESTING (2),SOFTWARE-DEFINED NETWORKING - SDN (4),PYTHON SCRIPTING (2)"/>
    <s v="N"/>
    <m/>
    <m/>
    <d v="2017-10-30T00:00:00"/>
    <s v="Docker"/>
    <m/>
    <s v="N"/>
    <m/>
    <x v="0"/>
    <s v="Non-Deployable"/>
    <s v="Non-Deployable"/>
    <m/>
    <n v="0"/>
    <n v="0"/>
    <n v="0"/>
    <n v="0"/>
    <n v="0.99"/>
    <n v="0.99"/>
    <n v="1"/>
    <x v="0"/>
    <s v="NETWORK EQUIPMENT PROVIDER &amp; CISCO"/>
    <s v="T7202"/>
    <s v="DDM"/>
    <s v="ARCHITECTURE"/>
    <m/>
    <m/>
    <s v="NL"/>
    <s v="India"/>
    <m/>
    <s v="bhuvanesh.ramadoss@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NA: Non-Deployable"/>
    <s v="NA - Lateral"/>
    <s v="Not Available"/>
    <s v="NA"/>
    <s v="Future Allocation"/>
    <n v="1.075710514945461E-3"/>
    <x v="1"/>
  </r>
  <r>
    <d v="2018-07-27T00:00:00"/>
    <n v="40007025"/>
    <s v="Shakya Das"/>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shakya.das1@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8.0055247448243658E-4"/>
    <x v="4"/>
  </r>
  <r>
    <d v="2018-07-27T00:00:00"/>
    <n v="388945"/>
    <s v="Reshmasree Chamarthi"/>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3.21"/>
    <n v="293"/>
    <n v="57.75"/>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07"/>
    <s v="AC"/>
    <n v="20501231"/>
    <s v="WT"/>
    <s v="Optical Communications Testing(L1),Core Java(L1),SNMP(L1),OSS Platform Testing(L1),Datacom Testing(L1),Telecom Service Provider(L1),English Language(L1),Datacom Testing(L2)"/>
    <m/>
    <s v="N"/>
    <m/>
    <m/>
    <d v="2018-04-23T00:00:00"/>
    <s v="Devops Foundation series"/>
    <m/>
    <s v="N"/>
    <m/>
    <x v="0"/>
    <s v="Non-Deployable"/>
    <s v="Non-Deployable"/>
    <m/>
    <n v="0"/>
    <n v="0.01"/>
    <n v="0.01"/>
    <n v="0"/>
    <n v="0"/>
    <n v="0"/>
    <n v="1"/>
    <x v="0"/>
    <s v="NETWORK EQUIPMENT PROVIDER &amp; CISCO"/>
    <m/>
    <s v="DDM"/>
    <s v="DOMAIN"/>
    <m/>
    <m/>
    <s v="NG"/>
    <s v="India"/>
    <m/>
    <s v="reshmasree.chamarthi2@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2004305746492825E-3"/>
    <x v="7"/>
  </r>
  <r>
    <d v="2018-07-27T00:00:00"/>
    <n v="388944"/>
    <s v="Ramya Ravichand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1.1499999999999999"/>
    <n v="293"/>
    <n v="59.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OSS Platform Testing(L1),SNMP(L1),Datacom Testing(L1),Core Java(L1),Datacom Testing(L2),Telecom Service Provider(L1),English Language(L1)"/>
    <m/>
    <s v="N"/>
    <m/>
    <m/>
    <d v="2018-01-24T00:00:00"/>
    <s v="PSHC"/>
    <m/>
    <s v="N"/>
    <m/>
    <x v="0"/>
    <s v="Non-Deployable"/>
    <s v="Non-Deployable"/>
    <m/>
    <n v="0"/>
    <n v="0"/>
    <n v="0"/>
    <n v="0"/>
    <n v="0.99"/>
    <n v="0.99"/>
    <n v="1"/>
    <x v="0"/>
    <s v="NETWORK EQUIPMENT PROVIDER &amp; CISCO"/>
    <m/>
    <s v="DDM"/>
    <s v="DOMAIN"/>
    <m/>
    <m/>
    <s v="NG"/>
    <s v="India"/>
    <m/>
    <s v="ramya.ravichandran5@wipro.com"/>
    <x v="1"/>
    <s v="EMP"/>
    <s v="OFFSHORE"/>
    <d v="2018-06-30T00:00:00"/>
    <m/>
    <s v="ALLOCATED NO BILLED"/>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1.1224805373343943E-3"/>
    <x v="7"/>
  </r>
  <r>
    <d v="2018-07-27T00:00:00"/>
    <n v="20017662"/>
    <s v="Janaranjan Samypillai"/>
    <x v="1"/>
    <x v="1"/>
    <x v="7"/>
    <x v="0"/>
    <x v="223"/>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janaranjan.samypilla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2627906045011934E-3"/>
    <x v="4"/>
  </r>
  <r>
    <d v="2018-07-27T00:00:00"/>
    <n v="20015102"/>
    <s v="Vuyyuru Srivatsav"/>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vuyyuru.srivatsav@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2386260929335782E-3"/>
    <x v="4"/>
  </r>
  <r>
    <d v="2018-07-27T00:00:00"/>
    <n v="89262"/>
    <s v="Mahantesh Maruti Hanimanal"/>
    <x v="2"/>
    <x v="0"/>
    <x v="3"/>
    <x v="0"/>
    <x v="224"/>
    <s v=""/>
    <s v=""/>
    <x v="3"/>
    <x v="2"/>
    <s v="Maddanna"/>
    <x v="0"/>
    <s v="Manogaran V G"/>
    <s v="Chandrika N"/>
    <x v="1"/>
    <x v="18"/>
    <x v="2"/>
    <x v="2"/>
    <s v="O"/>
    <x v="1"/>
    <d v="2018-07-31T00:00:00"/>
    <m/>
    <d v="2019-01-01T00:00:00"/>
    <x v="1"/>
    <m/>
    <x v="15"/>
    <s v="Information Architect - Information Management-L5.1"/>
    <x v="2"/>
    <s v="SCSP"/>
    <s v="SCSP"/>
    <x v="0"/>
    <x v="1"/>
    <s v="WT01"/>
    <x v="6"/>
    <n v="100"/>
    <s v="N"/>
    <d v="2018-06-15T00:00:00"/>
    <m/>
    <x v="185"/>
    <m/>
    <d v="2008-03-25T00:00:00"/>
    <m/>
    <d v="2018-06-16T00:00:00"/>
    <n v="41"/>
    <n v="2"/>
    <n v="0"/>
    <n v="39"/>
    <x v="3"/>
    <d v="2018-07-23T00:00:00"/>
    <n v="0"/>
    <n v="0"/>
    <n v="0"/>
    <s v="N"/>
    <s v="N"/>
    <s v="N"/>
    <m/>
    <s v="13.Allocated"/>
    <m/>
    <m/>
    <s v="T7656"/>
    <s v="SPD (Storage, Peripherals &amp; Dell)"/>
    <x v="0"/>
    <s v="SPD (STORAGE, PERIPHERALS &amp; DELL)"/>
    <s v="MODEL B"/>
    <s v="MODEL B"/>
    <x v="0"/>
    <s v="BENGALURU"/>
    <s v="EC SEZ Ut 1 S1"/>
    <x v="124"/>
    <x v="3"/>
    <m/>
    <s v="WTARIIML51"/>
    <s v="Information Architect - Information Management-L5.1"/>
    <s v="WA-Information Management"/>
    <s v="ARCHITECT-L1"/>
    <s v="B"/>
    <s v="TECH"/>
    <s v="BU DU"/>
    <s v="TECH"/>
    <s v="BU DU"/>
    <s v="Valid Cases"/>
    <s v="TRUenergy"/>
    <s v="Work Permit Processing"/>
    <s v="Work Permit Processing - Long Term"/>
    <n v="-4"/>
    <x v="1"/>
    <n v="20501231"/>
    <s v="WT"/>
    <n v="20501231"/>
    <s v="WT"/>
    <s v="Communication(L2),Data Management(L2),English Language(L1),Unix Shell Scripting(L1),Python Scripting(L1)"/>
    <s v="SQL SERVER (14),LINUX SYSTEMS PROGRAMMING (1),ARCHITECTURE AND DESIGN METHODS (4),SQL SERVER MANAGEMENT STUDIO (8),AMAZON REDSHIFT (5),DB MODELING (12),AZURE DATA FACTORY (8),ORACLE FORMS AND REPORTS (63),NOVELL (22),CLIPPER PROGRAMMING (22),ERWIN (27),ORACLE (24),MYSQL (5),SMAC-SOCIAL MEDIA - ANALYTICS AND CLOUD (7),AZURE SQL DATA WAREHOUSE (12),DATA MODELLING (33),AZURE CLOUD SERVICES (12),ORACLE EXADATA (8),PL-SQL (103),INFORMATICA POWERCENTER (29),ORACLE SQL (28)"/>
    <s v="N"/>
    <d v="2017-05-01T00:00:00"/>
    <d v="2021-05-01T00:00:00"/>
    <d v="2018-03-20T00:00:00"/>
    <s v="Design Thinking"/>
    <s v="LTDU SL"/>
    <s v="N"/>
    <m/>
    <x v="1"/>
    <s v="Non-Deployable"/>
    <s v="Non-Deployable"/>
    <m/>
    <n v="0"/>
    <n v="1"/>
    <n v="1"/>
    <n v="0"/>
    <n v="0"/>
    <n v="0"/>
    <n v="1"/>
    <x v="0"/>
    <s v="SPD (STORAGE, PERIPHERALS &amp; DELL)"/>
    <s v="T7665"/>
    <s v="DAAI"/>
    <s v="DAAI-GROUP"/>
    <m/>
    <m/>
    <s v="YV"/>
    <s v="India"/>
    <s v="XEROX"/>
    <s v="mahantesh.hanimanal@wipro.com"/>
    <x v="1"/>
    <s v="EMP"/>
    <s v="OFFSHORE"/>
    <d v="2017-04-21T00:00:00"/>
    <m/>
    <s v="ALLOCATED EBD IN NEXT 30 DAYS"/>
    <n v="186636"/>
    <s v="SSP-XER-PJ-SIERRA"/>
    <n v="1941"/>
    <s v="XEROX CORPORATION"/>
    <x v="1"/>
    <s v="INDIA"/>
    <s v="REST OF THE WORLD"/>
    <s v="INDIA"/>
    <s v="REST OF THE WORLD"/>
    <s v="ROW"/>
    <s v="TECH"/>
    <s v="TECH"/>
    <s v="SSP-XER-PJ-SIERRA"/>
    <n v="0"/>
    <n v="0"/>
    <s v="VALID"/>
    <s v="Nokia Siemens Networks"/>
    <m/>
    <m/>
    <n v="15.916"/>
    <s v="WT"/>
    <s v="OFFSHORE"/>
    <s v="RoW"/>
    <x v="0"/>
    <m/>
    <s v="NO"/>
    <s v="NO"/>
    <s v="NA"/>
    <s v="NA: Non-Deployable"/>
    <s v="NA - Lateral"/>
    <s v="Not Available"/>
    <s v="NA"/>
    <s v="Allocated and Not Billed"/>
    <n v="1.3095606268901266E-3"/>
    <x v="5"/>
  </r>
  <r>
    <d v="2018-07-27T00:00:00"/>
    <n v="388942"/>
    <s v="Pravin Kumar Ruppa Damodaran"/>
    <x v="2"/>
    <x v="1"/>
    <x v="5"/>
    <x v="0"/>
    <x v="222"/>
    <s v=""/>
    <s v=""/>
    <x v="11"/>
    <x v="1"/>
    <s v="Maddanna"/>
    <x v="0"/>
    <s v="Prem Kumar Dama/ Ramesh Balan/Mariam John"/>
    <s v="Manjeet Kaur"/>
    <x v="0"/>
    <x v="0"/>
    <x v="1"/>
    <x v="0"/>
    <n v="0"/>
    <x v="0"/>
    <m/>
    <m/>
    <d v="2019-01-01T00:00:00"/>
    <x v="1"/>
    <m/>
    <x v="1"/>
    <s v="Developer Telecom-L2.1"/>
    <x v="1"/>
    <s v="NEPC2"/>
    <s v="NEPC2"/>
    <x v="1"/>
    <x v="1"/>
    <s v="WT01"/>
    <x v="3"/>
    <n v="100"/>
    <s v="F"/>
    <m/>
    <m/>
    <x v="56"/>
    <m/>
    <m/>
    <m/>
    <d v="2017-08-07T00:00:00"/>
    <n v="60.96"/>
    <n v="2.15"/>
    <n v="293"/>
    <n v="58.81"/>
    <x v="3"/>
    <m/>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Core Java(L1),CG-BAS-CCX(L1),SNMP(L1),English Language(L1),LTE-Long Term Evolution(L1),Telecom Service Provider(L1),Optical Communications Testing(L2),Datacom Testing(L1),Optical Communications Testing(L1)"/>
    <m/>
    <s v="N"/>
    <m/>
    <m/>
    <d v="2018-04-23T00:00:00"/>
    <s v="Devops Foundation series"/>
    <m/>
    <s v="N"/>
    <m/>
    <x v="0"/>
    <s v="Non-Deployable"/>
    <s v="Non-Deployable"/>
    <m/>
    <n v="0"/>
    <n v="0"/>
    <n v="0"/>
    <n v="0"/>
    <n v="0.99"/>
    <n v="0.99"/>
    <n v="1"/>
    <x v="0"/>
    <s v="NETWORK EQUIPMENT PROVIDER &amp; CISCO"/>
    <m/>
    <s v="DDM"/>
    <s v="DOMAIN"/>
    <m/>
    <m/>
    <s v="NG"/>
    <s v="India"/>
    <m/>
    <s v="pravinkumar.ruppadamodaran2@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Future Allocation"/>
    <n v="9.5442025688349461E-4"/>
    <x v="7"/>
  </r>
  <r>
    <d v="2018-07-27T00:00:00"/>
    <n v="303661"/>
    <s v="Saswati Nayak"/>
    <x v="1"/>
    <x v="1"/>
    <x v="9"/>
    <x v="0"/>
    <x v="225"/>
    <s v=""/>
    <s v=""/>
    <x v="2"/>
    <x v="2"/>
    <s v="Maddanna"/>
    <x v="0"/>
    <s v="Prem Kumar Dama/ Ramesh Balan/Mariam John"/>
    <s v="Manjeet Kaur"/>
    <x v="2"/>
    <x v="10"/>
    <x v="2"/>
    <x v="1"/>
    <s v="B"/>
    <x v="0"/>
    <m/>
    <m/>
    <m/>
    <x v="1"/>
    <m/>
    <x v="2"/>
    <s v="Developer NoSQL Database-L2.2"/>
    <x v="2"/>
    <s v="NEPC1"/>
    <s v="NEPC1"/>
    <x v="0"/>
    <x v="1"/>
    <s v="WT01"/>
    <x v="3"/>
    <n v="100"/>
    <s v="F"/>
    <d v="2017-08-29T00:00:00"/>
    <m/>
    <x v="186"/>
    <m/>
    <m/>
    <d v="2018-05-31T00:00:00"/>
    <d v="2018-06-01T00:00:00"/>
    <n v="56"/>
    <n v="1"/>
    <n v="0"/>
    <n v="55"/>
    <x v="3"/>
    <m/>
    <n v="0"/>
    <n v="5"/>
    <n v="0"/>
    <s v="N"/>
    <s v="N"/>
    <s v="N"/>
    <m/>
    <s v="9.Rejected"/>
    <m/>
    <m/>
    <s v="T7997"/>
    <s v="CISCO ACCOUNT"/>
    <x v="0"/>
    <s v="CISCO ACCOUNT"/>
    <s v="MODEL B"/>
    <s v="MODEL B"/>
    <x v="0"/>
    <s v="HYDERABAD"/>
    <s v="Manikonda"/>
    <x v="6"/>
    <x v="1"/>
    <m/>
    <s v="WTNOSQLL22"/>
    <s v="Developer NoSQL Database-L2.2"/>
    <s v="WA-DAS-Data Acquisition and Storage"/>
    <s v="DEVELOPER-L2"/>
    <s v="B"/>
    <s v="TECH"/>
    <s v="BU DU"/>
    <s v="TECH"/>
    <s v="BU DU"/>
    <m/>
    <m/>
    <m/>
    <m/>
    <n v="56"/>
    <x v="0"/>
    <n v="20501231"/>
    <s v="WT"/>
    <n v="20501231"/>
    <s v="WT"/>
    <s v="RDBMS - Database Development(L1),Perl Programming(L1),Oracle SQL(L1),PL-SQL(L1),Oracle SQL(L1),Perl Programming(L1),Oracle SQL(L1),PL-SQL(L2),PL-SQL(L1),Python Scripting(L1),SQL Server(L1)"/>
    <s v="SQL SERVER (2),DATABASE PERFORMANCE TUNING (2),SSRS - SQL SERVER REPORTING SERVICES (1),ORACLE (1),ORACLE 11GR2 (12),PL-SQL (31),ORACLE SQL (13),MYSQL (29),UNIT TESTING (12)"/>
    <s v="N"/>
    <m/>
    <m/>
    <d v="2016-04-04T00:00:00"/>
    <s v="JSP - Java Server Pages L1"/>
    <s v="LTDU SL"/>
    <s v="N"/>
    <m/>
    <x v="1"/>
    <s v="Deployable"/>
    <s v="Deployable"/>
    <m/>
    <n v="0"/>
    <n v="0"/>
    <n v="0"/>
    <n v="0"/>
    <n v="1"/>
    <n v="1"/>
    <n v="1"/>
    <x v="0"/>
    <s v="CISCO ACCOUNT"/>
    <m/>
    <s v="DAAI"/>
    <s v="DAAI- DATABASE"/>
    <m/>
    <m/>
    <s v="7N"/>
    <s v="India"/>
    <s v="CISCO"/>
    <s v="saswati.nayak@wipro.com"/>
    <x v="1"/>
    <s v="EMP"/>
    <s v="OFFSHORE"/>
    <m/>
    <m/>
    <s v="AVAILABLE"/>
    <m/>
    <m/>
    <m/>
    <m/>
    <x v="0"/>
    <s v="INDIA"/>
    <s v="REST OF THE WORLD"/>
    <s v="INDIA"/>
    <s v="REST OF THE WORLD"/>
    <s v="ROW"/>
    <m/>
    <m/>
    <s v="B-WT01-0005200401-CISCO"/>
    <m/>
    <m/>
    <m/>
    <s v="CISCO"/>
    <m/>
    <m/>
    <n v="3.6659999999999999"/>
    <s v="WT"/>
    <s v="OFFSHORE"/>
    <s v="RoW"/>
    <x v="0"/>
    <m/>
    <s v="NO"/>
    <s v="NO"/>
    <s v="NA"/>
    <s v="No Plan"/>
    <s v="NA - Lateral"/>
    <s v="Not Available"/>
    <s v="NA"/>
    <s v="Available"/>
    <n v="1.2472005970382159E-3"/>
    <x v="7"/>
  </r>
  <r>
    <d v="2018-07-27T00:00:00"/>
    <n v="40007981"/>
    <s v="Aditya Shaw"/>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aditya.shaw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341"/>
    <s v="Ulagaratchagar Lasar"/>
    <x v="1"/>
    <x v="1"/>
    <x v="7"/>
    <x v="0"/>
    <x v="226"/>
    <s v=""/>
    <s v=""/>
    <x v="0"/>
    <x v="0"/>
    <s v="Maddanna"/>
    <x v="0"/>
    <s v="TECH-GROUP"/>
    <s v="Chandrika N"/>
    <x v="4"/>
    <x v="21"/>
    <x v="0"/>
    <x v="1"/>
    <s v="I"/>
    <x v="2"/>
    <m/>
    <d v="2018-07-22T00:00:00"/>
    <d v="2018-08-20T00:00:00"/>
    <x v="0"/>
    <m/>
    <x v="0"/>
    <s v="Associate Consultant SAP BASIS-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SBSL11"/>
    <s v="Associate Consultant SAP BASIS-L1.1"/>
    <s v="BAS-SAP"/>
    <m/>
    <s v="N"/>
    <s v="TECH"/>
    <s v="BU DU"/>
    <s v="TECH"/>
    <s v="BU DU"/>
    <m/>
    <m/>
    <m/>
    <m/>
    <n v="46"/>
    <x v="1"/>
    <n v="20501231"/>
    <s v="WT"/>
    <n v="20501231"/>
    <s v="WT"/>
    <m/>
    <m/>
    <s v="N"/>
    <m/>
    <m/>
    <m/>
    <m/>
    <s v="LTDU SL"/>
    <s v="N"/>
    <m/>
    <x v="0"/>
    <s v="Non-Deployable"/>
    <m/>
    <m/>
    <n v="0"/>
    <n v="1"/>
    <n v="1"/>
    <n v="0"/>
    <n v="0"/>
    <n v="0"/>
    <n v="1"/>
    <x v="0"/>
    <s v="TECHNOLOGY GROUP"/>
    <m/>
    <m/>
    <m/>
    <m/>
    <m/>
    <m/>
    <s v="India"/>
    <m/>
    <s v="ulagaratchagar.lasar@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9.5457615695812429E-4"/>
    <x v="4"/>
  </r>
  <r>
    <d v="2018-07-27T00:00:00"/>
    <n v="20019101"/>
    <s v="Sarfaraz Zaki"/>
    <x v="2"/>
    <x v="0"/>
    <x v="3"/>
    <x v="0"/>
    <x v="79"/>
    <m/>
    <m/>
    <x v="5"/>
    <x v="3"/>
    <s v="Raj"/>
    <x v="1"/>
    <s v="Prem Kumar Dama/ Ramesh Balan/Mariam John"/>
    <s v="Manjeet Kaur"/>
    <x v="2"/>
    <x v="5"/>
    <x v="3"/>
    <x v="3"/>
    <s v="T"/>
    <x v="1"/>
    <d v="2018-08-01T00:00:00"/>
    <m/>
    <d v="2018-11-30T00:00:00"/>
    <x v="1"/>
    <m/>
    <x v="0"/>
    <s v="Associate Consultant MSCRM Functional-L4.1"/>
    <x v="3"/>
    <s v="NEPC1"/>
    <s v="NEPC1"/>
    <x v="0"/>
    <x v="0"/>
    <s v="WT01"/>
    <x v="2"/>
    <n v="100"/>
    <s v="N"/>
    <m/>
    <m/>
    <x v="176"/>
    <m/>
    <m/>
    <m/>
    <d v="2018-06-18T00:00:00"/>
    <n v="39"/>
    <n v="0"/>
    <n v="0"/>
    <n v="39"/>
    <x v="3"/>
    <d v="2018-08-01T00:00:00"/>
    <n v="0"/>
    <n v="0"/>
    <n v="0"/>
    <s v="N"/>
    <s v="N"/>
    <s v="N"/>
    <m/>
    <m/>
    <m/>
    <m/>
    <s v="T81045"/>
    <s v="TMT-Telecom IT- BLR"/>
    <x v="0"/>
    <s v="NETWORK EQUIPMENT PROVIDER &amp; CISCO"/>
    <s v="MAS"/>
    <s v="MAS-MICROSOFT"/>
    <x v="0"/>
    <s v="PUNE"/>
    <s v="Pune"/>
    <x v="26"/>
    <x v="1"/>
    <m/>
    <s v="WTACMCFL41"/>
    <s v="Associate Consultant MSCRM Functional-L4.1"/>
    <s v="BAS-Microsoft"/>
    <s v="LEAD-L1"/>
    <s v="C"/>
    <s v="TECH"/>
    <s v="BU DU"/>
    <s v="MAS-MICROSOFT"/>
    <s v="SL"/>
    <m/>
    <m/>
    <m/>
    <m/>
    <n v="2"/>
    <x v="1"/>
    <n v="0"/>
    <s v="AC"/>
    <n v="0"/>
    <s v="AC"/>
    <m/>
    <s v="ASP.NET (16),SQL SERVER (64),MICROSOFT DYNAMICS CRM 2015 (11),MICROSOFT DYNAMICS CRM 2016 - CUSTOMIZATION AND CONFIGURATIO (18),ASP.NET MVC 4 (19),C# - CSHARP-PROGRAMMING (64)"/>
    <s v="N"/>
    <m/>
    <m/>
    <m/>
    <m/>
    <m/>
    <s v="N"/>
    <m/>
    <x v="0"/>
    <s v="Non-Deployable"/>
    <s v="Deployable"/>
    <m/>
    <n v="0"/>
    <n v="1"/>
    <n v="1"/>
    <n v="0"/>
    <n v="0"/>
    <n v="0"/>
    <n v="1"/>
    <x v="0"/>
    <s v="NETWORK EQUIPMENT PROVIDER &amp; CISCO"/>
    <m/>
    <m/>
    <m/>
    <m/>
    <m/>
    <m/>
    <s v="India"/>
    <s v="ERICSSON"/>
    <s v="sarfaraz.zaki@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2.2827378131171014E-3"/>
    <x v="3"/>
  </r>
  <r>
    <d v="2018-07-27T00:00:00"/>
    <n v="40008060"/>
    <s v="Chittari Amarvathi Bhargav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INFORMATICA - DATA VALIDATION OPTION (2),PL-SQL (5)"/>
    <s v="N"/>
    <m/>
    <m/>
    <d v="2018-06-11T00:00:00"/>
    <s v="Sow"/>
    <s v="LTDU SL"/>
    <s v="N"/>
    <m/>
    <x v="0"/>
    <s v="Non-Deployable"/>
    <m/>
    <m/>
    <n v="0"/>
    <n v="1"/>
    <n v="1"/>
    <n v="0"/>
    <n v="0"/>
    <n v="0"/>
    <n v="1"/>
    <x v="0"/>
    <s v="NETWORK EQUIPMENT PROVIDER &amp; CISCO"/>
    <m/>
    <s v="DAAI"/>
    <s v="DAAI-IM"/>
    <m/>
    <m/>
    <s v="YP"/>
    <s v="India"/>
    <s v="ERICSSON"/>
    <s v="chittari.bhargav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9.3883024942051688E-4"/>
    <x v="4"/>
  </r>
  <r>
    <d v="2018-07-27T00:00:00"/>
    <n v="40007980"/>
    <s v="Ganjikunta Sindhur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anjikunta.sindhuri@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40740641816082E-3"/>
    <x v="4"/>
  </r>
  <r>
    <d v="2018-07-27T00:00:00"/>
    <n v="40008219"/>
    <s v="Chittimi Gayathri"/>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1"/>
    <n v="0"/>
    <n v="45"/>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m/>
    <m/>
    <s v="N"/>
    <m/>
    <m/>
    <d v="2018-06-12T00:00:00"/>
    <s v="Emerge"/>
    <s v="LTDU SL"/>
    <s v="N"/>
    <m/>
    <x v="0"/>
    <s v="Non-Deployable"/>
    <m/>
    <m/>
    <n v="0"/>
    <n v="1"/>
    <n v="1"/>
    <n v="0"/>
    <n v="0"/>
    <n v="0"/>
    <n v="1"/>
    <x v="0"/>
    <s v="NETWORK EQUIPMENT PROVIDER &amp; CISCO"/>
    <s v="T5082"/>
    <s v="MAS"/>
    <s v="MAS-MICROSOFT"/>
    <m/>
    <m/>
    <s v="YW"/>
    <s v="India"/>
    <s v="ERICSSON"/>
    <s v="chittimi.gayathri@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9.5442025688349461E-4"/>
    <x v="4"/>
  </r>
  <r>
    <d v="2018-07-27T00:00:00"/>
    <n v="20015499"/>
    <s v="Koneru Mitra Sricharan"/>
    <x v="2"/>
    <x v="1"/>
    <x v="5"/>
    <x v="0"/>
    <x v="174"/>
    <s v=""/>
    <s v=""/>
    <x v="6"/>
    <x v="4"/>
    <s v="Raj"/>
    <x v="0"/>
    <s v="Prem Kumar Dama/ Ramesh Balan/Mariam John"/>
    <s v="Manjeet Kaur"/>
    <x v="0"/>
    <x v="11"/>
    <x v="2"/>
    <x v="3"/>
    <s v="M"/>
    <x v="2"/>
    <m/>
    <m/>
    <d v="2018-10-01T00:00:00"/>
    <x v="0"/>
    <m/>
    <x v="4"/>
    <s v="Developer Java J2EE-L1.1"/>
    <x v="4"/>
    <s v="NEPC2"/>
    <s v="NEPC2"/>
    <x v="0"/>
    <x v="2"/>
    <s v="WT01"/>
    <x v="0"/>
    <n v="100"/>
    <s v="N"/>
    <m/>
    <m/>
    <x v="9"/>
    <m/>
    <m/>
    <m/>
    <d v="2018-05-28T00:00:00"/>
    <n v="60"/>
    <n v="0"/>
    <n v="0"/>
    <n v="60"/>
    <x v="3"/>
    <m/>
    <n v="0"/>
    <n v="0"/>
    <n v="0"/>
    <s v="N"/>
    <s v="N"/>
    <s v="N"/>
    <m/>
    <m/>
    <m/>
    <m/>
    <s v="T7998"/>
    <s v="GMT-TelecomEquipmentVendors-Delivery"/>
    <x v="0"/>
    <s v="NETWORK EQUIPMENT PROVIDER &amp; CISCO"/>
    <s v="MODEL B"/>
    <s v="MODEL B"/>
    <x v="0"/>
    <s v="HYDERABAD"/>
    <s v="Gopa Sez S1 S"/>
    <x v="1"/>
    <x v="0"/>
    <m/>
    <s v="WTDVJ2EL11"/>
    <s v="Developer Java J2EE-L1.1"/>
    <s v="BAS-CCX-Java"/>
    <m/>
    <s v="B"/>
    <s v="TECH"/>
    <s v="BU DU"/>
    <s v="TECH"/>
    <s v="BU DU"/>
    <m/>
    <m/>
    <m/>
    <m/>
    <n v="60"/>
    <x v="1"/>
    <n v="0"/>
    <s v="AC"/>
    <n v="0"/>
    <s v="AC"/>
    <m/>
    <s v="CORE JAVA (1),PEGA (1),RDBMS - DATABASE DEVELOPMENT (1),PYTHON APPLICATION PROGRAMMING (1)"/>
    <s v="N"/>
    <m/>
    <m/>
    <d v="2018-05-29T00:00:00"/>
    <s v="Emerge"/>
    <s v="LTDU SL"/>
    <s v="N"/>
    <m/>
    <x v="0"/>
    <s v="Non-Deployable"/>
    <s v="Deployable"/>
    <m/>
    <n v="0"/>
    <n v="1"/>
    <n v="1"/>
    <n v="0"/>
    <n v="0"/>
    <n v="0"/>
    <n v="1"/>
    <x v="0"/>
    <s v="NETWORK EQUIPMENT PROVIDER &amp; CISCO"/>
    <s v="T8254"/>
    <s v="DIGI"/>
    <s v="DIGI-DX"/>
    <n v="517"/>
    <s v="SOA/APPLICATION/LEGACY MO"/>
    <s v="BB"/>
    <s v="India"/>
    <s v="Nokia Siemens Networks"/>
    <s v="koneru.sricharan@wipro.com"/>
    <x v="0"/>
    <s v="EMP"/>
    <s v="OFFSHORE"/>
    <m/>
    <m/>
    <s v="ALLOCATED NO BILLED"/>
    <n v="117921"/>
    <s v="NEP-NSN-PJ-GS NI AUTOMAT"/>
    <n v="8205"/>
    <s v="Nokia Solutions and Networks"/>
    <x v="3"/>
    <s v="INDIA"/>
    <s v="REST OF THE WORLD"/>
    <s v="INDIA"/>
    <s v="REST OF THE WORLD"/>
    <s v="ROW"/>
    <s v="TECH"/>
    <s v="TECH"/>
    <s v="NEP-NSN-PJ-GS NI AUTOMAT"/>
    <m/>
    <m/>
    <m/>
    <m/>
    <m/>
    <m/>
    <n v="8.3000000000000004E-2"/>
    <s v="WT"/>
    <s v="OFFSHORE"/>
    <s v="RoW"/>
    <x v="0"/>
    <m/>
    <s v="NO"/>
    <s v="YES"/>
    <s v="NA"/>
    <s v="NA - Rookie"/>
    <s v="Fresher Engagement"/>
    <s v="Log in"/>
    <s v="NA"/>
    <s v="Allocated and Not Billed"/>
    <n v="9.6658046270461711E-4"/>
    <x v="4"/>
  </r>
  <r>
    <d v="2018-07-27T00:00:00"/>
    <n v="40008058"/>
    <s v="Gagan Deep"/>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0"/>
    <n v="0"/>
    <n v="46"/>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m/>
    <m/>
    <s v="N"/>
    <m/>
    <m/>
    <m/>
    <m/>
    <s v="LTDU SL"/>
    <s v="N"/>
    <m/>
    <x v="0"/>
    <s v="Non-Deployable"/>
    <m/>
    <m/>
    <n v="0"/>
    <n v="1"/>
    <n v="1"/>
    <n v="0"/>
    <n v="0"/>
    <n v="0"/>
    <n v="1"/>
    <x v="0"/>
    <s v="NETWORK EQUIPMENT PROVIDER &amp; CISCO"/>
    <m/>
    <s v="DIGI"/>
    <s v="DIGI-DX"/>
    <m/>
    <m/>
    <s v="BB"/>
    <s v="India"/>
    <s v="Nokia Siemens Networks"/>
    <s v="gagan.deep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251506343531043E-3"/>
    <x v="4"/>
  </r>
  <r>
    <d v="2018-07-27T00:00:00"/>
    <n v="20017578"/>
    <s v="Polireddy Prudhvi Nikhil Reddy"/>
    <x v="2"/>
    <x v="1"/>
    <x v="5"/>
    <x v="0"/>
    <x v="196"/>
    <s v=""/>
    <s v=""/>
    <x v="5"/>
    <x v="3"/>
    <s v="Raj"/>
    <x v="1"/>
    <s v="Prem Kumar Dama/ Ramesh Balan/Mariam John"/>
    <s v="Manjeet Kaur"/>
    <x v="0"/>
    <x v="11"/>
    <x v="4"/>
    <x v="3"/>
    <s v="M"/>
    <x v="2"/>
    <m/>
    <m/>
    <d v="2018-09-29T00:00:00"/>
    <x v="0"/>
    <m/>
    <x v="0"/>
    <s v="VLSI Engineer - System Design-L1.1"/>
    <x v="3"/>
    <s v="NEPC2"/>
    <s v="NEPC2"/>
    <x v="0"/>
    <x v="3"/>
    <s v="WT01"/>
    <x v="0"/>
    <n v="100"/>
    <s v="N"/>
    <m/>
    <m/>
    <x v="1"/>
    <m/>
    <m/>
    <m/>
    <d v="2018-06-11T00:00:00"/>
    <n v="46"/>
    <n v="0"/>
    <n v="0"/>
    <n v="46"/>
    <x v="3"/>
    <m/>
    <n v="0"/>
    <n v="0"/>
    <n v="0"/>
    <s v="N"/>
    <s v="N"/>
    <s v="N"/>
    <m/>
    <m/>
    <m/>
    <m/>
    <s v="T8135"/>
    <s v="GMT-TelecomEquipmentVendors-Delivery"/>
    <x v="0"/>
    <s v="NETWORK EQUIPMENT PROVIDER &amp; CISCO"/>
    <s v="PES"/>
    <s v="PES TPG - VLSI"/>
    <x v="0"/>
    <s v="BENGALURU"/>
    <s v="Sarjapur Road 1"/>
    <x v="1"/>
    <x v="0"/>
    <m/>
    <s v="WTVLESDL11"/>
    <s v="VLSI Engineer - System Design-L1.1"/>
    <s v="VLSI"/>
    <m/>
    <s v="A"/>
    <s v="TECH"/>
    <s v="BU DU"/>
    <s v="PES"/>
    <s v="SL DU"/>
    <m/>
    <m/>
    <m/>
    <m/>
    <n v="46"/>
    <x v="1"/>
    <n v="0"/>
    <s v="AC"/>
    <n v="0"/>
    <s v="AC"/>
    <s v="English Language(L1)"/>
    <m/>
    <s v="N"/>
    <m/>
    <m/>
    <d v="2018-06-11T00:00:00"/>
    <s v="Corporate Induction"/>
    <s v="LTDU SL"/>
    <s v="N"/>
    <m/>
    <x v="0"/>
    <s v="Non-Deployable"/>
    <s v="Deployable"/>
    <m/>
    <n v="0"/>
    <n v="1"/>
    <n v="1"/>
    <n v="0"/>
    <n v="0"/>
    <n v="0"/>
    <n v="1"/>
    <x v="0"/>
    <s v="NETWORK EQUIPMENT PROVIDER &amp; CISCO"/>
    <m/>
    <m/>
    <m/>
    <m/>
    <m/>
    <m/>
    <s v="India"/>
    <s v="Nokia Siemens Networks"/>
    <s v="polireddy.reddy@wipro.com"/>
    <x v="0"/>
    <s v="EMP"/>
    <s v="OFFSHORE"/>
    <m/>
    <m/>
    <s v="ALLOCATED NO BILLED"/>
    <n v="126749"/>
    <s v="NEP-NSN-PJ-IRM"/>
    <n v="9783"/>
    <s v="Nokia Solutions and Networks Oy"/>
    <x v="3"/>
    <s v="INDIA"/>
    <s v="REST OF THE WORLD"/>
    <s v="INDIA"/>
    <s v="REST OF THE WORLD"/>
    <s v="ROW"/>
    <s v="PES"/>
    <s v="TECH"/>
    <s v="NEP-NSN-PJ-IRM"/>
    <m/>
    <m/>
    <m/>
    <m/>
    <m/>
    <m/>
    <n v="8.3000000000000004E-2"/>
    <s v="WT"/>
    <s v="OFFSHORE"/>
    <s v="RoW"/>
    <x v="0"/>
    <m/>
    <s v="NO"/>
    <s v="YES"/>
    <s v="NA"/>
    <s v="NA - Rookie"/>
    <s v="Fresher Engagement"/>
    <s v="completed"/>
    <s v="NA"/>
    <s v="Allocated and Not Billed"/>
    <n v="9.5473205703275419E-4"/>
    <x v="4"/>
  </r>
  <r>
    <d v="2018-07-27T00:00:00"/>
    <n v="40007977"/>
    <s v="Naveen V"/>
    <x v="1"/>
    <x v="1"/>
    <x v="7"/>
    <x v="0"/>
    <x v="189"/>
    <s v=""/>
    <s v=""/>
    <x v="14"/>
    <x v="7"/>
    <s v="Maddanna"/>
    <x v="0"/>
    <s v="TECH-GROUP"/>
    <s v="Chandrika N"/>
    <x v="4"/>
    <x v="21"/>
    <x v="2"/>
    <x v="1"/>
    <s v="I"/>
    <x v="2"/>
    <m/>
    <d v="2018-07-11T00:00:00"/>
    <d v="2018-09-16T00:00:00"/>
    <x v="0"/>
    <m/>
    <x v="10"/>
    <s v="Developer Unix Applications-L1.1"/>
    <x v="5"/>
    <s v="TECH GROUP"/>
    <s v="TECH GROUP"/>
    <x v="0"/>
    <x v="3"/>
    <s v="WT01"/>
    <x v="1"/>
    <n v="100"/>
    <s v="N"/>
    <m/>
    <m/>
    <x v="1"/>
    <m/>
    <m/>
    <m/>
    <d v="2018-06-11T00:00:00"/>
    <n v="46"/>
    <n v="0"/>
    <n v="0"/>
    <n v="46"/>
    <x v="3"/>
    <m/>
    <n v="0"/>
    <n v="0"/>
    <n v="0"/>
    <s v="N"/>
    <s v="N"/>
    <s v="N"/>
    <m/>
    <m/>
    <m/>
    <m/>
    <s v="T7998"/>
    <s v="TECH Operation"/>
    <x v="0"/>
    <s v="TECHNOLOGY GROUP"/>
    <s v="MODEL B"/>
    <s v="MODEL B"/>
    <x v="0"/>
    <s v="CHENNAI"/>
    <s v="Cdc1 Guindy"/>
    <x v="1"/>
    <x v="0"/>
    <m/>
    <s v="WTDVUAPL11"/>
    <s v="Developer Unix Applications-L1.1"/>
    <s v="BAS-Microsoft"/>
    <m/>
    <s v="B"/>
    <s v="TECH"/>
    <s v="BU DU"/>
    <s v="TECH"/>
    <s v="BU DU"/>
    <m/>
    <m/>
    <m/>
    <m/>
    <n v="46"/>
    <x v="1"/>
    <n v="0"/>
    <s v="AC"/>
    <n v="0"/>
    <s v="AC"/>
    <s v="English Language(L1)"/>
    <m/>
    <s v="N"/>
    <m/>
    <m/>
    <m/>
    <m/>
    <s v="LTDU SL"/>
    <s v="N"/>
    <m/>
    <x v="0"/>
    <s v="Non-Deployable"/>
    <s v="Deployable"/>
    <m/>
    <n v="0"/>
    <n v="1"/>
    <n v="1"/>
    <n v="0"/>
    <n v="0"/>
    <n v="0"/>
    <n v="1"/>
    <x v="0"/>
    <s v="TECHNOLOGY GROUP"/>
    <m/>
    <s v="MAS"/>
    <s v="MAS-MICROSOFT"/>
    <m/>
    <m/>
    <s v="YW"/>
    <s v="India"/>
    <m/>
    <s v="naveen.v3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8560027180945005E-4"/>
    <x v="4"/>
  </r>
  <r>
    <d v="2018-07-27T00:00:00"/>
    <n v="40007976"/>
    <s v="Souvik Haldar"/>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souvik.hald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783806119641711E-3"/>
    <x v="4"/>
  </r>
  <r>
    <d v="2018-07-27T00:00:00"/>
    <n v="20002296"/>
    <s v="Mohamed Firose"/>
    <x v="1"/>
    <x v="1"/>
    <x v="7"/>
    <x v="0"/>
    <x v="87"/>
    <s v=""/>
    <s v=""/>
    <x v="11"/>
    <x v="1"/>
    <s v="Maddanna"/>
    <x v="0"/>
    <s v="Prem Kumar Dama/ Ramesh Balan/Mariam John"/>
    <s v="Manjeet Kaur"/>
    <x v="2"/>
    <x v="23"/>
    <x v="1"/>
    <x v="1"/>
    <s v="I"/>
    <x v="1"/>
    <m/>
    <d v="2018-07-09T00:00:00"/>
    <d v="2018-12-27T00:00:00"/>
    <x v="1"/>
    <m/>
    <x v="1"/>
    <s v="Administrator - IMS Telecom Simulation-L3.1"/>
    <x v="1"/>
    <s v="NEPC1"/>
    <s v="NEPC1"/>
    <x v="0"/>
    <x v="1"/>
    <s v="WT01"/>
    <x v="2"/>
    <n v="100"/>
    <s v="N"/>
    <d v="2018-06-15T00:00:00"/>
    <m/>
    <x v="187"/>
    <m/>
    <m/>
    <m/>
    <d v="2018-06-16T00:00:00"/>
    <n v="41"/>
    <n v="8"/>
    <n v="0"/>
    <n v="33"/>
    <x v="3"/>
    <m/>
    <n v="0"/>
    <n v="0"/>
    <n v="0"/>
    <s v="N"/>
    <s v="N"/>
    <s v="N"/>
    <m/>
    <m/>
    <m/>
    <m/>
    <s v="T5212"/>
    <s v="TMT-Telecom IT- BLR"/>
    <x v="0"/>
    <s v="NETWORK EQUIPMENT PROVIDER &amp; CISCO"/>
    <s v="DDM"/>
    <s v="DDM"/>
    <x v="0"/>
    <s v="BENGALURU"/>
    <s v="Sarjapur Road 2"/>
    <x v="129"/>
    <x v="2"/>
    <m/>
    <s v="WTIMSTSL31"/>
    <s v="Administrator - IMS Telecom Simulation-L3.1"/>
    <s v="IMS-Telecom Network Services"/>
    <s v="ADMINISTRATOR-L3"/>
    <s v="R"/>
    <s v="TECH"/>
    <s v="BU DU"/>
    <s v="TECH"/>
    <s v="BU DU"/>
    <m/>
    <m/>
    <m/>
    <m/>
    <n v="41"/>
    <x v="1"/>
    <n v="0"/>
    <s v="AC"/>
    <n v="0"/>
    <s v="AC"/>
    <m/>
    <s v="CISCO ACCESS REGISTRAR - AAA - AUTHENTICATION- AUTHORIZATION (1),ITIL - SERVICE OPERATIONS (34),CISCO ROUTING AND SWITCHING (37),CISCO UNIFIED CUSTOMER VOICE PORTAL (1),ITIL OPS (34),CISCO WAN SWITCHING (1),CISCO WIRELESS LAN (37)"/>
    <s v="N"/>
    <m/>
    <m/>
    <m/>
    <m/>
    <m/>
    <s v="N"/>
    <m/>
    <x v="1"/>
    <s v="Non-Deployable"/>
    <s v="Deployable"/>
    <m/>
    <n v="0"/>
    <n v="1"/>
    <n v="1"/>
    <n v="0"/>
    <n v="0"/>
    <n v="0"/>
    <n v="1"/>
    <x v="0"/>
    <s v="NETWORK EQUIPMENT PROVIDER &amp; CISCO"/>
    <s v="T5212"/>
    <s v="DDM"/>
    <s v="DOMAIN"/>
    <m/>
    <m/>
    <s v="NG"/>
    <s v="India"/>
    <m/>
    <s v="mohamed.firose1@wipro.com"/>
    <x v="1"/>
    <s v="EMP"/>
    <s v="OFFSHORE"/>
    <m/>
    <m/>
    <s v="ALLOCATED NO BILLED"/>
    <n v="105688"/>
    <s v="GMT_CISCO_COE"/>
    <n v="0"/>
    <m/>
    <x v="5"/>
    <s v="INDIA"/>
    <s v="REST OF THE WORLD"/>
    <s v="INDIA"/>
    <s v="REST OF THE WORLD"/>
    <s v="ROW"/>
    <s v="TECH"/>
    <s v="TECH"/>
    <s v="GMT_CISCO_COE"/>
    <m/>
    <m/>
    <m/>
    <s v="EMIRATES TELECOMMUNICATIONS CORPORA"/>
    <m/>
    <m/>
    <n v="0.41599999999999998"/>
    <s v="WT"/>
    <s v="OFFSHORE"/>
    <s v="RoW"/>
    <x v="0"/>
    <m/>
    <s v="NO"/>
    <s v="YES"/>
    <s v="NA"/>
    <s v="No Plan"/>
    <s v="NA - Lateral"/>
    <s v="Not Available"/>
    <s v="NA"/>
    <s v="Allocated and Not Billed"/>
    <n v="1.3251506343531043E-3"/>
    <x v="5"/>
  </r>
  <r>
    <d v="2018-07-27T00:00:00"/>
    <n v="40006886"/>
    <s v="Vidya Rao"/>
    <x v="2"/>
    <x v="1"/>
    <x v="5"/>
    <x v="0"/>
    <x v="227"/>
    <s v=""/>
    <s v=""/>
    <x v="8"/>
    <x v="0"/>
    <s v="Arpana"/>
    <x v="0"/>
    <s v="Manogaran V G"/>
    <s v="Chandrika N"/>
    <x v="1"/>
    <x v="32"/>
    <x v="2"/>
    <x v="4"/>
    <s v="T"/>
    <x v="2"/>
    <m/>
    <d v="2018-07-12T00:00:00"/>
    <d v="2018-08-16T00:00:00"/>
    <x v="0"/>
    <m/>
    <x v="5"/>
    <s v="Test Engineer - Automation Testing-L1.1"/>
    <x v="5"/>
    <s v="SCSP"/>
    <s v="SCSP"/>
    <x v="0"/>
    <x v="2"/>
    <s v="WT01"/>
    <x v="1"/>
    <n v="100"/>
    <s v="N"/>
    <m/>
    <m/>
    <x v="9"/>
    <m/>
    <m/>
    <m/>
    <d v="2018-05-28T00:00:00"/>
    <n v="60"/>
    <n v="10"/>
    <n v="0"/>
    <n v="50"/>
    <x v="3"/>
    <m/>
    <n v="0"/>
    <n v="0"/>
    <n v="0"/>
    <s v="N"/>
    <s v="N"/>
    <s v="N"/>
    <m/>
    <s v="14.AVAILABLE"/>
    <m/>
    <m/>
    <s v="T7998"/>
    <s v="SPD (Storage, Peripherals &amp; Dell)"/>
    <x v="0"/>
    <s v="SPD (STORAGE, PERIPHERALS &amp; DELL)"/>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SPD (STORAGE, PERIPHERALS &amp; DELL)"/>
    <m/>
    <s v="MAS"/>
    <s v="MAS-QET"/>
    <m/>
    <m/>
    <s v="BG"/>
    <s v="India"/>
    <s v="PITNEY BOWES"/>
    <s v="vidya.rao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9.8560027180945005E-4"/>
    <x v="4"/>
  </r>
  <r>
    <d v="2018-07-27T00:00:00"/>
    <n v="40007015"/>
    <s v="Yuvarani Pajjuri"/>
    <x v="1"/>
    <x v="1"/>
    <x v="7"/>
    <x v="0"/>
    <x v="176"/>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yuvarani.pajjur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095606268901266E-3"/>
    <x v="4"/>
  </r>
  <r>
    <d v="2018-07-27T00:00:00"/>
    <n v="40007014"/>
    <s v="Dasari Divya"/>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0"/>
    <n v="0"/>
    <n v="60"/>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asari.divy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7032206449573191E-4"/>
    <x v="4"/>
  </r>
  <r>
    <d v="2018-07-27T00:00:00"/>
    <n v="373734"/>
    <s v="Achyuta Reddy Pannala"/>
    <x v="2"/>
    <x v="1"/>
    <x v="5"/>
    <x v="0"/>
    <x v="65"/>
    <m/>
    <m/>
    <x v="9"/>
    <x v="5"/>
    <s v="Bhagyashree"/>
    <x v="1"/>
    <s v="Srinivasu G"/>
    <s v="Rashmi Prabha"/>
    <x v="3"/>
    <x v="9"/>
    <x v="4"/>
    <x v="2"/>
    <s v="O"/>
    <x v="1"/>
    <m/>
    <d v="2018-07-23T00:00:00"/>
    <d v="2018-09-29T00:00:00"/>
    <x v="1"/>
    <m/>
    <x v="0"/>
    <s v="Consultant - SAP BASIS-L5.1"/>
    <x v="3"/>
    <s v="PSP"/>
    <s v="PSP"/>
    <x v="0"/>
    <x v="1"/>
    <s v="WT01"/>
    <x v="6"/>
    <n v="100"/>
    <s v="N"/>
    <d v="2018-05-31T00:00:00"/>
    <m/>
    <x v="188"/>
    <m/>
    <m/>
    <m/>
    <d v="2018-06-01T00:00:00"/>
    <n v="56"/>
    <n v="10"/>
    <n v="0"/>
    <n v="46"/>
    <x v="3"/>
    <d v="2018-07-23T00:00:00"/>
    <n v="0"/>
    <n v="0"/>
    <n v="0"/>
    <s v="N"/>
    <s v="Y"/>
    <s v="N"/>
    <m/>
    <m/>
    <m/>
    <m/>
    <s v="T81171"/>
    <s v="PLATFORM AND SOFTWARE PRODUCTS (PSP)"/>
    <x v="0"/>
    <s v="PSP"/>
    <s v="MAS"/>
    <s v="MAS-SAP"/>
    <x v="1"/>
    <s v="Illinois"/>
    <s v="Westchester"/>
    <x v="143"/>
    <x v="3"/>
    <m/>
    <s v="WTCNSBAL51"/>
    <s v="Consultant - SAP BASIS-L5.1"/>
    <s v="BAS-SAP"/>
    <s v="CONSULTANT-L1"/>
    <s v="A"/>
    <s v="TECH"/>
    <s v="BU DU"/>
    <s v="MAS-SAP"/>
    <s v="SL DU"/>
    <m/>
    <m/>
    <m/>
    <m/>
    <n v="0"/>
    <x v="1"/>
    <n v="0"/>
    <s v="AC"/>
    <n v="0"/>
    <s v="AC"/>
    <m/>
    <s v="SAP BASIS HANA ADMIN (1),SAP BASIS OSDB MIGRATION (1)"/>
    <s v="N"/>
    <m/>
    <m/>
    <d v="2017-02-06T00:00:00"/>
    <s v="PSHC"/>
    <s v="LTDU SL"/>
    <s v="N"/>
    <m/>
    <x v="1"/>
    <s v="Non-Deployable"/>
    <s v="Deployable"/>
    <m/>
    <n v="1"/>
    <n v="0"/>
    <n v="1"/>
    <n v="0"/>
    <n v="0"/>
    <n v="0"/>
    <n v="1"/>
    <x v="0"/>
    <s v="PSP"/>
    <m/>
    <m/>
    <m/>
    <m/>
    <m/>
    <m/>
    <s v="USA"/>
    <s v="MICROSOFT"/>
    <s v="achyuta.pannala@wipro.com"/>
    <x v="1"/>
    <s v="EMP"/>
    <s v="ODR"/>
    <m/>
    <m/>
    <s v="ALLOCATED EBD IN NEXT 30 DAYS"/>
    <n v="187422"/>
    <s v="PSP-MIC-PJ-PEMEX-SAP-MIG"/>
    <n v="216"/>
    <s v="Microsoft Corporation"/>
    <x v="1"/>
    <s v="INDIA"/>
    <s v="REST OF THE WORLD"/>
    <s v="INDIA"/>
    <s v="LATAM"/>
    <s v="LATAM LFDU"/>
    <s v="MAS-SAP"/>
    <s v="TECH"/>
    <s v="PSP-MIC-PJ-PEMEX-SAP-MIG"/>
    <m/>
    <m/>
    <m/>
    <s v="CORN PRODUCTS INTERNATIONAL, INC."/>
    <m/>
    <m/>
    <n v="1.4159999999999999"/>
    <s v="WT"/>
    <s v="ODR"/>
    <s v="America"/>
    <x v="0"/>
    <m/>
    <s v="NO"/>
    <s v="NO"/>
    <s v="HR Action"/>
    <s v="NA - Onsite"/>
    <s v="NA - Onsite"/>
    <s v="Not Available"/>
    <s v="NA"/>
    <s v="Allocated and Not Billed"/>
    <n v="9.3215014152064522E-4"/>
    <x v="5"/>
  </r>
  <r>
    <d v="2018-07-27T00:00:00"/>
    <n v="387927"/>
    <s v="Akshay Hegde"/>
    <x v="2"/>
    <x v="0"/>
    <x v="3"/>
    <x v="0"/>
    <x v="87"/>
    <s v=""/>
    <s v=""/>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3.23"/>
    <n v="323"/>
    <n v="37.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Optical Communications Testing(L2),Optical Communications Testing(L1),English Language(L1),Core Java(L1)"/>
    <m/>
    <s v="N"/>
    <m/>
    <m/>
    <d v="2017-08-01T00:00:00"/>
    <s v="Microsoft Azure"/>
    <m/>
    <s v="N"/>
    <m/>
    <x v="1"/>
    <s v="Non-Deployable"/>
    <s v="Non-Deployable"/>
    <m/>
    <n v="0"/>
    <n v="0"/>
    <n v="0"/>
    <n v="0"/>
    <n v="1"/>
    <n v="1"/>
    <n v="1"/>
    <x v="0"/>
    <s v="NETWORK EQUIPMENT PROVIDER &amp; CISCO"/>
    <m/>
    <s v="DDM"/>
    <s v="DOMAIN"/>
    <m/>
    <m/>
    <s v="NG"/>
    <s v="India"/>
    <m/>
    <s v="akshay.hegde1@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0913005224084389E-3"/>
    <x v="7"/>
  </r>
  <r>
    <d v="2018-07-27T00:00:00"/>
    <n v="387894"/>
    <s v="Deepthi Sherigar"/>
    <x v="2"/>
    <x v="1"/>
    <x v="5"/>
    <x v="0"/>
    <x v="87"/>
    <s v=""/>
    <s v=""/>
    <x v="11"/>
    <x v="1"/>
    <s v="Maddanna"/>
    <x v="0"/>
    <s v="Prem Kumar Dama/ Ramesh Balan/Mariam John"/>
    <s v="Manjeet Kaur"/>
    <x v="0"/>
    <x v="0"/>
    <x v="1"/>
    <x v="0"/>
    <n v="0"/>
    <x v="0"/>
    <m/>
    <d v="2018-07-01T00:00:00"/>
    <d v="2018-10-01T00:00:00"/>
    <x v="1"/>
    <m/>
    <x v="1"/>
    <s v="Developer Telecom-L2.1"/>
    <x v="1"/>
    <s v="NEPC2"/>
    <s v="NEPC2"/>
    <x v="1"/>
    <x v="1"/>
    <s v="WT01"/>
    <x v="3"/>
    <n v="100"/>
    <s v="F"/>
    <m/>
    <m/>
    <x v="189"/>
    <m/>
    <m/>
    <m/>
    <d v="2017-07-28T00:00:00"/>
    <n v="40.270000000000003"/>
    <n v="1.31"/>
    <n v="323"/>
    <n v="38.96"/>
    <x v="3"/>
    <m/>
    <n v="0"/>
    <n v="0"/>
    <n v="0"/>
    <s v="N"/>
    <s v="N"/>
    <s v="N"/>
    <m/>
    <s v="13.Allocated"/>
    <m/>
    <m/>
    <s v="T5212"/>
    <s v="TMT-Telecom IT- BLR"/>
    <x v="0"/>
    <s v="NETWORK EQUIPMENT PROVIDER &amp; CISCO"/>
    <s v="DDM"/>
    <s v="DDM"/>
    <x v="0"/>
    <s v="CHENNAI"/>
    <s v="Cdc5 Shlng Sez"/>
    <x v="144"/>
    <x v="4"/>
    <m/>
    <s v="WTDVTDSL21"/>
    <s v="Developer Telecom-L2.1"/>
    <s v="Telecom"/>
    <s v="DEVELOPER-L2"/>
    <s v="R"/>
    <s v="TECH"/>
    <s v="BU DU"/>
    <s v="TECH"/>
    <s v="BU DU"/>
    <m/>
    <m/>
    <m/>
    <m/>
    <n v="40"/>
    <x v="1"/>
    <n v="20180915"/>
    <s v="AC"/>
    <n v="20501231"/>
    <s v="WT"/>
    <s v="English Language(L1),Optical Communications Testing(L1),Optical Communications Testing(L2)"/>
    <m/>
    <s v="N"/>
    <m/>
    <m/>
    <d v="2017-09-04T00:00:00"/>
    <s v="Devops Foundation series"/>
    <m/>
    <s v="N"/>
    <m/>
    <x v="1"/>
    <s v="Non-Deployable"/>
    <s v="Non-Deployable"/>
    <m/>
    <n v="0"/>
    <n v="0"/>
    <n v="0"/>
    <n v="0"/>
    <n v="0.99"/>
    <n v="0.99"/>
    <n v="1"/>
    <x v="0"/>
    <s v="NETWORK EQUIPMENT PROVIDER &amp; CISCO"/>
    <m/>
    <s v="DDM"/>
    <s v="DOMAIN"/>
    <m/>
    <m/>
    <s v="NG"/>
    <s v="India"/>
    <m/>
    <s v="deepthi.sherigar@wipro.com"/>
    <x v="1"/>
    <s v="EMP"/>
    <s v="OFFSHORE"/>
    <d v="2018-06-30T00:00:00"/>
    <m/>
    <s v="AVAILABLE"/>
    <n v="105776"/>
    <s v="GMT_NEP_COE_PROJECT"/>
    <n v="0"/>
    <s v="Internal Project"/>
    <x v="5"/>
    <s v="INDIA"/>
    <s v="REST OF THE WORLD"/>
    <s v="INDIA"/>
    <s v="REST OF THE WORLD"/>
    <s v="ROW"/>
    <s v="TECH"/>
    <s v="TECH"/>
    <m/>
    <m/>
    <m/>
    <m/>
    <m/>
    <m/>
    <m/>
    <n v="1"/>
    <s v="WT"/>
    <s v="OFFSHORE"/>
    <s v="RoW"/>
    <x v="0"/>
    <m/>
    <s v="NO"/>
    <s v="NO"/>
    <s v="NA"/>
    <s v="Star/Turbo Hire"/>
    <s v="NA - Lateral"/>
    <s v="Not Available"/>
    <s v="NA"/>
    <s v="Future Allocation"/>
    <n v="2.2827378131171014E-3"/>
    <x v="7"/>
  </r>
  <r>
    <d v="2018-07-27T00:00:00"/>
    <n v="20015013"/>
    <s v="Panga Mahes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m/>
    <m/>
    <s v="N"/>
    <m/>
    <m/>
    <d v="2018-05-29T00:00:00"/>
    <s v="Emerge"/>
    <m/>
    <s v="N"/>
    <m/>
    <x v="0"/>
    <s v="Non-Deployable"/>
    <s v="Deployable"/>
    <m/>
    <n v="0"/>
    <n v="1"/>
    <n v="1"/>
    <n v="0"/>
    <n v="0"/>
    <n v="0"/>
    <n v="1"/>
    <x v="0"/>
    <s v="NETWORK EQUIPMENT PROVIDER &amp; CISCO"/>
    <m/>
    <s v="DDM"/>
    <s v="DOMAIN"/>
    <m/>
    <m/>
    <s v="NG"/>
    <s v="India"/>
    <s v="ERICSSON"/>
    <s v="panga.mahes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7.7861952997606838E-4"/>
    <x v="4"/>
  </r>
  <r>
    <d v="2018-07-27T00:00:00"/>
    <n v="20017492"/>
    <s v="Anu Shekar"/>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nu.shekar@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601205074824835E-3"/>
    <x v="4"/>
  </r>
  <r>
    <d v="2018-07-27T00:00:00"/>
    <n v="20017332"/>
    <s v="Sabaresh Rajamanickam"/>
    <x v="1"/>
    <x v="1"/>
    <x v="7"/>
    <x v="0"/>
    <x v="226"/>
    <s v=""/>
    <s v=""/>
    <x v="0"/>
    <x v="0"/>
    <s v="Maddanna"/>
    <x v="0"/>
    <s v="TECH-GROUP"/>
    <s v="Chandrika N"/>
    <x v="4"/>
    <x v="21"/>
    <x v="0"/>
    <x v="1"/>
    <s v="I"/>
    <x v="2"/>
    <m/>
    <d v="2018-07-22T00:00:00"/>
    <d v="2018-08-01T00:00:00"/>
    <x v="0"/>
    <m/>
    <x v="0"/>
    <s v="Associate Consultant Oracle Apps DBA-L1.1"/>
    <x v="0"/>
    <s v="TECH GROUP"/>
    <s v="TECH GROUP"/>
    <x v="0"/>
    <x v="3"/>
    <s v="WT01"/>
    <x v="0"/>
    <n v="100"/>
    <s v="N"/>
    <m/>
    <m/>
    <x v="1"/>
    <m/>
    <m/>
    <m/>
    <d v="2018-06-11T00:00:00"/>
    <n v="46"/>
    <n v="0"/>
    <n v="0"/>
    <n v="46"/>
    <x v="3"/>
    <m/>
    <n v="0"/>
    <n v="0"/>
    <n v="0"/>
    <s v="N"/>
    <s v="N"/>
    <s v="N"/>
    <m/>
    <s v="15.Rookie&lt;60D"/>
    <m/>
    <m/>
    <s v="T7998"/>
    <s v="TECH Operation"/>
    <x v="0"/>
    <s v="TECHNOLOGY GROUP"/>
    <s v="DDM"/>
    <s v="DDM"/>
    <x v="0"/>
    <s v="HYDERABAD"/>
    <s v="Madhapur"/>
    <x v="1"/>
    <x v="0"/>
    <m/>
    <s v="WTACODBL11"/>
    <s v="Associate Consultant Oracle Apps DBA-L1.1"/>
    <s v="BAS-OEA-Oracle Apps"/>
    <m/>
    <s v="N"/>
    <s v="TECH"/>
    <s v="BU DU"/>
    <s v="TECH"/>
    <s v="BU DU"/>
    <m/>
    <m/>
    <m/>
    <m/>
    <n v="46"/>
    <x v="1"/>
    <n v="20501231"/>
    <s v="WT"/>
    <n v="20501231"/>
    <s v="WT"/>
    <s v="English Language(L1)"/>
    <m/>
    <s v="N"/>
    <m/>
    <m/>
    <m/>
    <m/>
    <s v="LTDU SL"/>
    <s v="N"/>
    <m/>
    <x v="0"/>
    <s v="Non-Deployable"/>
    <m/>
    <m/>
    <n v="0"/>
    <n v="1"/>
    <n v="1"/>
    <n v="0"/>
    <n v="0"/>
    <n v="0"/>
    <n v="1"/>
    <x v="0"/>
    <s v="TECHNOLOGY GROUP"/>
    <m/>
    <m/>
    <m/>
    <m/>
    <m/>
    <m/>
    <s v="India"/>
    <m/>
    <s v="sabaresh.rajamanickam@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8.8828425250790893E-4"/>
    <x v="4"/>
  </r>
  <r>
    <d v="2018-07-27T00:00:00"/>
    <n v="40008051"/>
    <s v="Paila Upendr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paila.upendr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20017491"/>
    <s v="Vishal Kulkarni"/>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vishal.kulkarni4@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224805373343943E-3"/>
    <x v="4"/>
  </r>
  <r>
    <d v="2018-07-27T00:00:00"/>
    <n v="384051"/>
    <s v="Akram M D"/>
    <x v="1"/>
    <x v="1"/>
    <x v="7"/>
    <x v="0"/>
    <x v="228"/>
    <s v=""/>
    <s v=""/>
    <x v="11"/>
    <x v="1"/>
    <s v="Sathish"/>
    <x v="0"/>
    <s v="Prem Kumar Dama/ Ramesh Balan/Mariam John"/>
    <s v="Manjeet Kaur"/>
    <x v="2"/>
    <x v="23"/>
    <x v="1"/>
    <x v="1"/>
    <s v="I"/>
    <x v="1"/>
    <m/>
    <m/>
    <d v="2018-08-01T00:00:00"/>
    <x v="1"/>
    <m/>
    <x v="1"/>
    <s v="Developer Telecom-L1.1"/>
    <x v="1"/>
    <s v="NEPC1"/>
    <s v="NEPC1"/>
    <x v="0"/>
    <x v="1"/>
    <s v="WT01"/>
    <x v="0"/>
    <n v="100"/>
    <s v="N"/>
    <d v="2017-12-31T00:00:00"/>
    <m/>
    <x v="124"/>
    <m/>
    <m/>
    <d v="2018-05-31T00:00:00"/>
    <d v="2018-06-01T00:00:00"/>
    <n v="56"/>
    <n v="0"/>
    <n v="0"/>
    <n v="56"/>
    <x v="3"/>
    <d v="2018-04-23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56"/>
    <x v="1"/>
    <n v="20180731"/>
    <s v="AC"/>
    <n v="20501231"/>
    <s v="WT"/>
    <s v="CG-BAS-CCX(L1),English Language(L1),ArcSight(L1)"/>
    <m/>
    <s v="N"/>
    <m/>
    <m/>
    <d v="2018-03-23T00:00:00"/>
    <s v="PSHC"/>
    <m/>
    <s v="N"/>
    <m/>
    <x v="1"/>
    <s v="Non-Deployable"/>
    <s v="Deployable"/>
    <m/>
    <n v="0"/>
    <n v="1"/>
    <n v="1"/>
    <n v="0"/>
    <n v="0"/>
    <n v="0"/>
    <n v="1"/>
    <x v="0"/>
    <s v="NETWORK EQUIPMENT PROVIDER &amp; CISCO"/>
    <s v="T7202"/>
    <s v="DDM"/>
    <s v="DOMAIN"/>
    <n v="739"/>
    <s v="NEP-VL"/>
    <s v="NG"/>
    <s v="India"/>
    <m/>
    <s v="akram.d99@wipro.com"/>
    <x v="1"/>
    <s v="EMP"/>
    <s v="OFFSHORE"/>
    <m/>
    <m/>
    <s v="ALLOCATED NO BILLED"/>
    <n v="105776"/>
    <s v="GMT_NEP_COE_PROJECT"/>
    <n v="0"/>
    <m/>
    <x v="5"/>
    <s v="INDIA"/>
    <s v="REST OF THE WORLD"/>
    <s v="INDIA"/>
    <s v="REST OF THE WORLD"/>
    <s v="ROW"/>
    <s v="TECH"/>
    <s v="TECH"/>
    <s v="GMT_NEP_COE_PROJECT"/>
    <m/>
    <m/>
    <m/>
    <s v="Nokia Siemens Networks"/>
    <m/>
    <m/>
    <n v="1.083"/>
    <s v="WT"/>
    <s v="OFFSHORE"/>
    <s v="RoW"/>
    <x v="0"/>
    <m/>
    <s v="NO"/>
    <s v="NO"/>
    <s v="NA"/>
    <s v="No Plan - Elapsed EBD"/>
    <s v="NA - Lateral"/>
    <s v="Not Available"/>
    <s v="NA"/>
    <s v="Allocated and Not Billed"/>
    <n v="2.6907654861835599E-3"/>
    <x v="5"/>
  </r>
  <r>
    <d v="2018-07-27T00:00:00"/>
    <n v="20015250"/>
    <s v="Josephine Divya"/>
    <x v="2"/>
    <x v="1"/>
    <x v="5"/>
    <x v="0"/>
    <x v="190"/>
    <s v=""/>
    <s v=""/>
    <x v="11"/>
    <x v="1"/>
    <s v="Raj"/>
    <x v="0"/>
    <s v="Prem Kumar Dama/ Ramesh Balan/Mariam John"/>
    <s v="Manjeet Kaur"/>
    <x v="0"/>
    <x v="6"/>
    <x v="1"/>
    <x v="3"/>
    <s v="C"/>
    <x v="2"/>
    <m/>
    <m/>
    <d v="2018-08-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m/>
    <s v="C++ (1),C PROGRAMMING (1),HTML 5 (1),CORE JAVA (3),PYTHON APPLICATION PROGRAMMING (1)"/>
    <s v="N"/>
    <m/>
    <m/>
    <d v="2018-06-01T00:00:00"/>
    <s v="Microsoft Azure"/>
    <m/>
    <s v="N"/>
    <m/>
    <x v="0"/>
    <s v="Non-Deployable"/>
    <s v="Deployable"/>
    <m/>
    <n v="0"/>
    <n v="1"/>
    <n v="1"/>
    <n v="0"/>
    <n v="0"/>
    <n v="0"/>
    <n v="1"/>
    <x v="0"/>
    <s v="NETWORK EQUIPMENT PROVIDER &amp; CISCO"/>
    <m/>
    <s v="DDM"/>
    <s v="DOMAIN"/>
    <m/>
    <m/>
    <s v="NG"/>
    <s v="India"/>
    <s v="Nokia Siemens Networks"/>
    <s v="josephine.divy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7.7861952997606838E-4"/>
    <x v="4"/>
  </r>
  <r>
    <d v="2018-07-27T00:00:00"/>
    <n v="358770"/>
    <s v="Kiruthikaa Sakthivel"/>
    <x v="2"/>
    <x v="0"/>
    <x v="8"/>
    <x v="0"/>
    <x v="65"/>
    <m/>
    <m/>
    <x v="11"/>
    <x v="1"/>
    <s v="Maddanna"/>
    <x v="0"/>
    <s v="Prem Kumar Dama/ Ramesh Balan/Mariam John"/>
    <s v="Manjeet Kaur"/>
    <x v="0"/>
    <x v="0"/>
    <x v="1"/>
    <x v="0"/>
    <n v="0"/>
    <x v="0"/>
    <d v="2018-10-01T00:00:00"/>
    <m/>
    <d v="2021-01-01T00:00:00"/>
    <x v="1"/>
    <m/>
    <x v="1"/>
    <s v="Developer Telecom-L2.1"/>
    <x v="1"/>
    <s v="NEPC2"/>
    <s v="NEPC2"/>
    <x v="1"/>
    <x v="1"/>
    <s v="WT01"/>
    <x v="3"/>
    <n v="100"/>
    <s v="N"/>
    <m/>
    <m/>
    <x v="38"/>
    <m/>
    <m/>
    <m/>
    <d v="2017-07-28T00:00:00"/>
    <n v="32.35"/>
    <n v="0.24"/>
    <n v="331"/>
    <n v="32.11"/>
    <x v="3"/>
    <m/>
    <n v="0"/>
    <n v="0"/>
    <n v="0"/>
    <s v="N"/>
    <s v="N"/>
    <s v="N"/>
    <m/>
    <s v="13.Allocated"/>
    <m/>
    <m/>
    <s v="T5212"/>
    <s v="TMT-Telecom IT- BLR"/>
    <x v="0"/>
    <s v="NETWORK EQUIPMENT PROVIDER &amp; CISCO"/>
    <s v="DDM"/>
    <s v="DDM"/>
    <x v="0"/>
    <s v="BENGALURU"/>
    <s v="EC4"/>
    <x v="41"/>
    <x v="4"/>
    <m/>
    <s v="WTDVTDSL21"/>
    <s v="Developer Telecom-L2.1"/>
    <s v="Telecom"/>
    <s v="DEVELOPER-L2"/>
    <s v="R"/>
    <s v="TECH"/>
    <s v="BU DU"/>
    <s v="TECH"/>
    <s v="BU DU"/>
    <m/>
    <m/>
    <m/>
    <m/>
    <n v="32"/>
    <x v="1"/>
    <n v="20180915"/>
    <s v="AC"/>
    <n v="20501231"/>
    <s v="WT"/>
    <s v="Clarify Thin Client(L1),Python Scripting(L1),Python Scripting(L2),JavaScript(L1),HTML 5(L1),CG-BAS-CCX(L1),Bootstrap(L1),JavaFX(L1),SAP BASIS(L2),Core Java(L1),Cloud-Windows Azure(L1)"/>
    <s v="MYSQL (2),OPENSTACK (7),PYTHON SCRIPTING (13),CLOUD ORCHESTRATION - AUTOMATION (3),UNIX SHELL SCRIPTING (1)"/>
    <s v="N"/>
    <m/>
    <m/>
    <d v="2017-04-21T00:00:00"/>
    <s v="Outbound-Human Matrix Pipe dreams"/>
    <m/>
    <s v="N"/>
    <m/>
    <x v="1"/>
    <s v="Non-Deployable"/>
    <s v="Non-Deployable"/>
    <m/>
    <n v="0"/>
    <n v="0.01"/>
    <n v="0.01"/>
    <n v="0"/>
    <n v="0"/>
    <n v="0"/>
    <n v="1"/>
    <x v="0"/>
    <s v="NETWORK EQUIPMENT PROVIDER &amp; CISCO"/>
    <m/>
    <s v="DDM"/>
    <s v="DOMAIN"/>
    <m/>
    <m/>
    <s v="NG"/>
    <s v="India"/>
    <m/>
    <s v="kiruthikaa.sakthivel1@wipro.com"/>
    <x v="1"/>
    <s v="EMP"/>
    <s v="OFFSHORE"/>
    <d v="2018-06-30T00:00:00"/>
    <m/>
    <s v="ALLOCATED NO BILLED"/>
    <n v="115774"/>
    <s v="M&amp;T-COE-VEVATO"/>
    <n v="0"/>
    <m/>
    <x v="5"/>
    <s v="INDIA"/>
    <s v="REST OF THE WORLD"/>
    <s v="INDIA"/>
    <s v="REST OF THE WORLD"/>
    <s v="ROW"/>
    <s v="TECH"/>
    <s v="TECH"/>
    <m/>
    <m/>
    <m/>
    <m/>
    <m/>
    <m/>
    <m/>
    <n v="1.9159999999999999"/>
    <s v="WT"/>
    <s v="OFFSHORE"/>
    <s v="RoW"/>
    <x v="0"/>
    <m/>
    <s v="NO"/>
    <s v="NO"/>
    <s v="NA"/>
    <s v="Star/Turbo Hire"/>
    <s v="NA - Lateral"/>
    <s v="Not Available"/>
    <s v="NA"/>
    <s v="Allocated and Not Billed"/>
    <n v="1.075710514945461E-3"/>
    <x v="7"/>
  </r>
  <r>
    <d v="2018-07-27T00:00:00"/>
    <n v="40008050"/>
    <s v="Alok Kumar Tripathi"/>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m/>
    <m/>
    <s v="N"/>
    <m/>
    <m/>
    <m/>
    <m/>
    <m/>
    <s v="N"/>
    <m/>
    <x v="0"/>
    <s v="Non-Deployable"/>
    <s v="Deployable"/>
    <m/>
    <n v="0"/>
    <n v="1"/>
    <n v="1"/>
    <n v="0"/>
    <n v="0"/>
    <n v="0"/>
    <n v="1"/>
    <x v="0"/>
    <s v="TECHNOLOGY GROUP"/>
    <m/>
    <s v="DDM"/>
    <s v="DOMAIN"/>
    <n v="739"/>
    <s v="NEP-VL"/>
    <s v="NG"/>
    <s v="India"/>
    <m/>
    <s v="alok.tripathi3@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40006850"/>
    <s v="Omkari Chintapalli"/>
    <x v="1"/>
    <x v="1"/>
    <x v="7"/>
    <x v="0"/>
    <x v="196"/>
    <s v=""/>
    <s v=""/>
    <x v="6"/>
    <x v="4"/>
    <s v="Maddanna"/>
    <x v="0"/>
    <s v="TECH-GROUP"/>
    <s v="Chandrika N"/>
    <x v="4"/>
    <x v="21"/>
    <x v="2"/>
    <x v="1"/>
    <s v="I"/>
    <x v="2"/>
    <m/>
    <d v="2018-07-22T00:00:00"/>
    <d v="2018-08-04T00:00:00"/>
    <x v="0"/>
    <m/>
    <x v="4"/>
    <s v="Developer Java J2EE-L1.1"/>
    <x v="4"/>
    <s v="TECH GROUP"/>
    <s v="TECH GROUP"/>
    <x v="0"/>
    <x v="2"/>
    <s v="WT01"/>
    <x v="1"/>
    <n v="100"/>
    <s v="N"/>
    <m/>
    <m/>
    <x v="9"/>
    <m/>
    <m/>
    <m/>
    <d v="2018-05-28T00:00:00"/>
    <n v="60"/>
    <n v="1"/>
    <n v="0"/>
    <n v="59"/>
    <x v="3"/>
    <m/>
    <n v="0"/>
    <n v="0"/>
    <n v="0"/>
    <s v="N"/>
    <s v="N"/>
    <s v="N"/>
    <m/>
    <s v="13.Allocated"/>
    <m/>
    <m/>
    <s v="T7998"/>
    <s v="TECH Operation"/>
    <x v="0"/>
    <s v="TECHNOLOGY GROUP"/>
    <s v="MODEL B"/>
    <s v="MODEL B"/>
    <x v="0"/>
    <s v="HYDERABAD"/>
    <s v="Hyderabad"/>
    <x v="1"/>
    <x v="0"/>
    <m/>
    <s v="WTDVJ2EL11"/>
    <s v="Developer Java J2EE-L1.1"/>
    <s v="BAS-CCX-Java"/>
    <m/>
    <s v="B"/>
    <s v="TECH"/>
    <s v="BU DU"/>
    <s v="TECH"/>
    <s v="BU DU"/>
    <m/>
    <m/>
    <m/>
    <m/>
    <n v="-8"/>
    <x v="1"/>
    <n v="20501231"/>
    <s v="WT"/>
    <n v="20501231"/>
    <s v="WT"/>
    <m/>
    <m/>
    <s v="N"/>
    <m/>
    <m/>
    <d v="2018-06-19T00:00:00"/>
    <s v="Assessment Milestone - 1"/>
    <s v="LTDU SL"/>
    <s v="N"/>
    <m/>
    <x v="0"/>
    <s v="Non-Deployable"/>
    <s v="Non-Deployable"/>
    <m/>
    <n v="0"/>
    <n v="1"/>
    <n v="1"/>
    <n v="0"/>
    <n v="0"/>
    <n v="0"/>
    <n v="1"/>
    <x v="0"/>
    <s v="TECHNOLOGY GROUP"/>
    <s v="T8254"/>
    <s v="DIGI"/>
    <s v="DIGI-DX"/>
    <n v="517"/>
    <s v="SOA/APPLICATION/LEGACY MO"/>
    <s v="BB"/>
    <s v="India"/>
    <m/>
    <s v="omkari.chintapalli@wipro.com"/>
    <x v="0"/>
    <s v="EMP"/>
    <s v="OFFSHORE"/>
    <m/>
    <m/>
    <s v="ALLOCATED EBD AFTER 30 DAYS"/>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9.2118366926746112E-4"/>
    <x v="4"/>
  </r>
  <r>
    <d v="2018-07-27T00:00:00"/>
    <n v="40008087"/>
    <s v="Priyanka Kumari"/>
    <x v="2"/>
    <x v="1"/>
    <x v="5"/>
    <x v="0"/>
    <x v="70"/>
    <m/>
    <m/>
    <x v="5"/>
    <x v="3"/>
    <s v="Raj"/>
    <x v="1"/>
    <s v="Prem Kumar Dama/ Ramesh Balan/Mariam John"/>
    <s v="Manjeet Kaur"/>
    <x v="0"/>
    <x v="1"/>
    <x v="4"/>
    <x v="4"/>
    <s v="M"/>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TECH"/>
    <s v="BU DU"/>
    <s v="PES"/>
    <s v="SL DU"/>
    <m/>
    <m/>
    <m/>
    <m/>
    <n v="46"/>
    <x v="1"/>
    <n v="0"/>
    <s v="AC"/>
    <n v="0"/>
    <s v="AC"/>
    <s v="English Language(L1)"/>
    <m/>
    <s v="N"/>
    <m/>
    <m/>
    <d v="2018-06-12T00:00:00"/>
    <s v="Emerge"/>
    <s v="LTDU SL"/>
    <s v="N"/>
    <m/>
    <x v="0"/>
    <s v="Non-Deployable"/>
    <s v="Deployable"/>
    <m/>
    <n v="0"/>
    <n v="1"/>
    <n v="1"/>
    <n v="0"/>
    <n v="0"/>
    <n v="0"/>
    <n v="1"/>
    <x v="0"/>
    <s v="NETWORK EQUIPMENT PROVIDER &amp; CISCO"/>
    <m/>
    <m/>
    <m/>
    <m/>
    <m/>
    <m/>
    <s v="India"/>
    <s v="PHILIPS"/>
    <s v="priyanka.kumari32@wipro.com"/>
    <x v="0"/>
    <s v="EMP"/>
    <s v="OFFSHORE"/>
    <m/>
    <m/>
    <s v="ALLOCATED NO BILLED"/>
    <n v="126360"/>
    <s v="NEP-PHI-PJ-S_PES_PLM"/>
    <n v="3835"/>
    <s v="Philips Consumer Electronics BV"/>
    <x v="3"/>
    <s v="INDIA"/>
    <s v="REST OF THE WORLD"/>
    <s v="INDIA"/>
    <s v="REST OF THE WORLD"/>
    <s v="ROW"/>
    <s v="PES"/>
    <s v="TECH"/>
    <s v="NEP-PHI-PJ-S_PES_PLM"/>
    <m/>
    <m/>
    <m/>
    <m/>
    <m/>
    <m/>
    <n v="8.3000000000000004E-2"/>
    <s v="WT"/>
    <s v="OFFSHORE"/>
    <s v="RoW"/>
    <x v="0"/>
    <m/>
    <s v="NO"/>
    <s v="YES"/>
    <s v="NA"/>
    <s v="NA - Rookie"/>
    <s v="Fresher Engagement"/>
    <s v="Log in"/>
    <s v="NA"/>
    <s v="Allocated and Not Billed"/>
    <n v="9.4311661377382932E-4"/>
    <x v="4"/>
  </r>
  <r>
    <d v="2018-07-27T00:00:00"/>
    <n v="288689"/>
    <s v="Poojitha Devireddy"/>
    <x v="2"/>
    <x v="0"/>
    <x v="3"/>
    <x v="0"/>
    <x v="230"/>
    <s v=""/>
    <s v=""/>
    <x v="1"/>
    <x v="1"/>
    <s v="Maddanna"/>
    <x v="0"/>
    <s v="Prem Kumar Dama/ Ramesh Balan/Mariam John"/>
    <s v="Manjeet Kaur"/>
    <x v="0"/>
    <x v="0"/>
    <x v="1"/>
    <x v="0"/>
    <n v="0"/>
    <x v="0"/>
    <d v="2018-08-27T00:00:00"/>
    <m/>
    <d v="2018-12-01T00:00:00"/>
    <x v="1"/>
    <m/>
    <x v="1"/>
    <s v="Test Engineer Telecom OSS BSS-L2.1"/>
    <x v="1"/>
    <s v="NEPC2"/>
    <s v="NEPC2"/>
    <x v="0"/>
    <x v="1"/>
    <s v="WT01"/>
    <x v="3"/>
    <n v="100"/>
    <s v="F"/>
    <d v="2018-05-30T00:00:00"/>
    <m/>
    <x v="190"/>
    <m/>
    <m/>
    <m/>
    <d v="2018-05-31T00:00:00"/>
    <n v="57"/>
    <n v="9"/>
    <n v="0"/>
    <n v="48"/>
    <x v="3"/>
    <d v="2018-08-27T00:00:00"/>
    <n v="1"/>
    <n v="4"/>
    <n v="0"/>
    <s v="N"/>
    <s v="N"/>
    <s v="N"/>
    <m/>
    <s v="13.Allocated"/>
    <m/>
    <m/>
    <s v="T5212"/>
    <s v="TMT-Telecom IT- BLR"/>
    <x v="0"/>
    <s v="NETWORK EQUIPMENT PROVIDER &amp; CISCO"/>
    <s v="DDM"/>
    <s v="DDM"/>
    <x v="0"/>
    <s v="BENGALURU"/>
    <s v="Sarjapur Road 1"/>
    <x v="132"/>
    <x v="1"/>
    <m/>
    <s v="WTTEOBSL21"/>
    <s v="Test Engineer Telecom OSS BSS-L2.1"/>
    <s v="Telecom-Testing"/>
    <s v="TEST ENGINEER-L2"/>
    <s v="R"/>
    <s v="TECH"/>
    <s v="BU DU"/>
    <s v="TECH"/>
    <s v="BU DU"/>
    <m/>
    <m/>
    <m/>
    <m/>
    <n v="-24"/>
    <x v="1"/>
    <n v="20501231"/>
    <s v="BU"/>
    <n v="20501231"/>
    <s v="BU"/>
    <s v="Perl Programming(L1),RTOS(L1),Black Box Testing(L1),L2 Testing(L1),GUI Testing(L1),English Language(L1),L3 testing(L1),Application Testing(L1),L2 Testing(L2),Datacom Testing(L3),Datacom Testing(L1),Unix Shell Scripting(L1),System Testing(L1),Perl Programming(L1),L3 testing(L2),UMTS Testing(L1)"/>
    <s v="NMS-EMS TESTING (12),NAGIOS (1),DATACOM TESTING (13),PYTHON SCRIPTING (9),PERL PROGRAMMING (16),SOFTWARE-DEFINED NETWORKING - SDN (1),BUGZILLA (1),OPENSTACK (1),NETWORK VIRTUALIZATION (1),BLACK BOX TESTING (4),TCL-TK (1)"/>
    <s v="N"/>
    <m/>
    <m/>
    <d v="2018-01-16T00:00:00"/>
    <s v="Email writing &amp; Etiquette"/>
    <m/>
    <s v="N"/>
    <m/>
    <x v="1"/>
    <s v="Non-Deployable"/>
    <s v="Non-Deployable"/>
    <m/>
    <n v="0"/>
    <n v="0"/>
    <n v="0"/>
    <n v="0"/>
    <n v="1"/>
    <n v="1"/>
    <n v="1"/>
    <x v="0"/>
    <s v="NETWORK EQUIPMENT PROVIDER &amp; CISCO"/>
    <s v="T5082"/>
    <s v="DDM"/>
    <s v="DOMAIN"/>
    <m/>
    <m/>
    <s v="NG"/>
    <s v="India"/>
    <m/>
    <s v="poojitha.devireddy@wipro.com"/>
    <x v="1"/>
    <s v="EMP"/>
    <s v="OFFSHORE"/>
    <d v="2015-02-28T00:00:00"/>
    <m/>
    <s v="ALLOCATED EBD AFTER 30 DAYS"/>
    <n v="128036"/>
    <s v="NEP-SAM-PJ-LTE EMS SUPPO"/>
    <n v="13906"/>
    <s v="Samsung Electronics Co Ltd"/>
    <x v="4"/>
    <s v="INDIA"/>
    <s v="REST OF THE WORLD"/>
    <s v="INDIA"/>
    <s v="REST OF THE WORLD"/>
    <s v="ROW"/>
    <s v="TECH"/>
    <s v="TECH"/>
    <m/>
    <m/>
    <m/>
    <m/>
    <s v="FUJITSU"/>
    <m/>
    <m/>
    <n v="4.25"/>
    <s v="WT"/>
    <s v="OFFSHORE"/>
    <s v="RoW"/>
    <x v="0"/>
    <m/>
    <s v="NO"/>
    <s v="NO"/>
    <s v="NA"/>
    <s v="EBD Within Qtr"/>
    <s v="NA - Lateral"/>
    <s v="In progress"/>
    <s v="NA"/>
    <s v="Future Allocation"/>
    <n v="5.446215596860972E-3"/>
    <x v="7"/>
  </r>
  <r>
    <d v="2018-07-27T00:00:00"/>
    <n v="40008048"/>
    <s v="Vinay Kumar"/>
    <x v="1"/>
    <x v="1"/>
    <x v="7"/>
    <x v="0"/>
    <x v="231"/>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Security Intelligence-Analytics-Assurance"/>
    <m/>
    <s v="N"/>
    <s v="TECH"/>
    <s v="BU DU"/>
    <s v="TECH"/>
    <s v="BU DU"/>
    <m/>
    <m/>
    <m/>
    <m/>
    <n v="46"/>
    <x v="1"/>
    <n v="20501231"/>
    <s v="WT"/>
    <n v="20501231"/>
    <s v="WT"/>
    <m/>
    <m/>
    <s v="N"/>
    <m/>
    <m/>
    <d v="2018-06-12T00:00:00"/>
    <s v="Emerge"/>
    <s v="LTDU SL"/>
    <s v="N"/>
    <m/>
    <x v="0"/>
    <s v="Non-Deployable"/>
    <m/>
    <m/>
    <n v="0"/>
    <n v="1"/>
    <n v="1"/>
    <n v="0"/>
    <n v="0"/>
    <n v="0"/>
    <n v="1"/>
    <x v="0"/>
    <s v="TECHNOLOGY GROUP"/>
    <m/>
    <m/>
    <m/>
    <m/>
    <m/>
    <m/>
    <s v="India"/>
    <m/>
    <s v="vinay.kumar97@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8008264970146022E-3"/>
    <x v="4"/>
  </r>
  <r>
    <d v="2018-07-27T00:00:00"/>
    <n v="40007968"/>
    <s v="Nilesh Kumar Chourasia"/>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INFORMATICA - DATA VALIDATION OPTION (2),PL-SQL (5)"/>
    <s v="N"/>
    <m/>
    <m/>
    <d v="2018-06-11T00:00:00"/>
    <s v="Sow"/>
    <s v="LTDU SL"/>
    <s v="N"/>
    <m/>
    <x v="0"/>
    <s v="Non-Deployable"/>
    <s v="Deployable"/>
    <m/>
    <n v="0"/>
    <n v="1"/>
    <n v="1"/>
    <n v="0"/>
    <n v="0"/>
    <n v="0"/>
    <n v="1"/>
    <x v="0"/>
    <s v="NETWORK EQUIPMENT PROVIDER &amp; CISCO"/>
    <m/>
    <s v="DAAI"/>
    <s v="DAAI-IM"/>
    <m/>
    <m/>
    <s v="YP"/>
    <s v="India"/>
    <s v="ERICSSON"/>
    <s v="nilesh.chourasia@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1380705447973719E-3"/>
    <x v="4"/>
  </r>
  <r>
    <d v="2018-07-27T00:00:00"/>
    <n v="332848"/>
    <s v="Truptimayee Panda"/>
    <x v="2"/>
    <x v="1"/>
    <x v="5"/>
    <x v="0"/>
    <x v="87"/>
    <s v=""/>
    <s v=""/>
    <x v="1"/>
    <x v="1"/>
    <s v="Maddanna"/>
    <x v="0"/>
    <s v="Prem Kumar Dama/ Ramesh Balan/Mariam John"/>
    <s v="Manjeet Kaur"/>
    <x v="2"/>
    <x v="10"/>
    <x v="1"/>
    <x v="2"/>
    <s v="O"/>
    <x v="1"/>
    <m/>
    <d v="2018-07-10T00:00:00"/>
    <d v="2018-08-03T00:00:00"/>
    <x v="1"/>
    <m/>
    <x v="1"/>
    <s v="Test Engineer Datacom-L3.2"/>
    <x v="1"/>
    <s v="NEPC1"/>
    <s v="NEPC1"/>
    <x v="0"/>
    <x v="1"/>
    <s v="WT01"/>
    <x v="2"/>
    <n v="100"/>
    <s v="N"/>
    <m/>
    <m/>
    <x v="93"/>
    <m/>
    <m/>
    <d v="2018-06-02T00:00:00"/>
    <d v="2018-06-03T00:00:00"/>
    <n v="54"/>
    <n v="19"/>
    <n v="0"/>
    <n v="35"/>
    <x v="3"/>
    <d v="2018-07-10T00:00:00"/>
    <n v="1"/>
    <n v="3"/>
    <n v="2"/>
    <s v="N"/>
    <s v="N"/>
    <s v="N"/>
    <m/>
    <s v="9.Rejected"/>
    <m/>
    <m/>
    <s v="T5212"/>
    <s v="TMT-Telecom IT- BLR"/>
    <x v="0"/>
    <s v="NETWORK EQUIPMENT PROVIDER &amp; CISCO"/>
    <s v="DDM"/>
    <s v="DDM"/>
    <x v="0"/>
    <s v="BENGALURU"/>
    <s v="EC SEZ Ut 2 S2"/>
    <x v="77"/>
    <x v="1"/>
    <m/>
    <s v="WTTEDATL32"/>
    <s v="Test Engineer Datacom-L3.2"/>
    <s v="Telecom-Testing"/>
    <s v="TEST ENGINEER-L3"/>
    <s v="R"/>
    <s v="TECH"/>
    <s v="BU DU"/>
    <s v="TECH"/>
    <s v="BU DU"/>
    <m/>
    <m/>
    <m/>
    <m/>
    <n v="54"/>
    <x v="1"/>
    <n v="20501231"/>
    <s v="VT"/>
    <n v="20501231"/>
    <s v="WT"/>
    <s v="Product Test Automation(L2),Python Scripting(L2),Python Scripting(L1)"/>
    <s v="HTML 5 (15),CORE JAVA (12),CSS3 (15),PHP (15),PYTHON SCRIPTING (17),MYSQL (15)"/>
    <s v="N"/>
    <m/>
    <m/>
    <d v="2017-02-13T00:00:00"/>
    <s v="Selenium"/>
    <m/>
    <s v="N"/>
    <m/>
    <x v="1"/>
    <s v="Non-Deployable"/>
    <s v="Deployable"/>
    <m/>
    <n v="0"/>
    <n v="1"/>
    <n v="1"/>
    <n v="0"/>
    <n v="0"/>
    <n v="0"/>
    <n v="1"/>
    <x v="0"/>
    <s v="NETWORK EQUIPMENT PROVIDER &amp; CISCO"/>
    <s v="T5212"/>
    <s v="DDM"/>
    <s v="DOMAIN"/>
    <m/>
    <m/>
    <s v="NG"/>
    <s v="India"/>
    <s v="CISCO"/>
    <s v="truptimayee.panda@wipro.com"/>
    <x v="1"/>
    <s v="EMP"/>
    <s v="OFFSHORE"/>
    <m/>
    <m/>
    <s v="ALLOCATED NO BILLED"/>
    <n v="186009"/>
    <s v="NEP-CIS-PJ-SP-TESTING"/>
    <n v="297"/>
    <s v="CISCO SYSTEMS INC"/>
    <x v="1"/>
    <s v="INDIA"/>
    <s v="REST OF THE WORLD"/>
    <s v="INDIA"/>
    <s v="REST OF THE WORLD"/>
    <s v="ROW"/>
    <s v="TECH"/>
    <s v="TECH"/>
    <s v="NEP-CIS-PJ-SP-TESTING"/>
    <m/>
    <m/>
    <m/>
    <m/>
    <m/>
    <m/>
    <n v="2.75"/>
    <s v="WT"/>
    <s v="OFFSHORE"/>
    <s v="RoW"/>
    <x v="0"/>
    <m/>
    <s v="NO"/>
    <s v="NO"/>
    <s v="NA"/>
    <s v="No Plan - Elapsed EBD"/>
    <s v="NA - Lateral"/>
    <s v="Log in"/>
    <s v="NA"/>
    <s v="Allocated and Not Billed"/>
    <n v="1.0133504850935503E-3"/>
    <x v="5"/>
  </r>
  <r>
    <d v="2018-07-27T00:00:00"/>
    <n v="377728"/>
    <s v="Kalpana Behera"/>
    <x v="2"/>
    <x v="0"/>
    <x v="3"/>
    <x v="0"/>
    <x v="232"/>
    <s v=""/>
    <s v=""/>
    <x v="5"/>
    <x v="3"/>
    <s v="Raj"/>
    <x v="1"/>
    <s v="Manogaran V G"/>
    <s v="Chandrika N"/>
    <x v="1"/>
    <x v="7"/>
    <x v="3"/>
    <x v="4"/>
    <s v="M"/>
    <x v="1"/>
    <d v="2018-09-21T00:00:00"/>
    <m/>
    <d v="2018-10-09T00:00:00"/>
    <x v="0"/>
    <m/>
    <x v="0"/>
    <s v="Developer Mainframe-L1.1"/>
    <x v="3"/>
    <s v="SCSP"/>
    <s v="SCSP"/>
    <x v="0"/>
    <x v="1"/>
    <s v="WT01"/>
    <x v="7"/>
    <n v="100"/>
    <s v="N"/>
    <d v="2018-05-31T00:00:00"/>
    <m/>
    <x v="20"/>
    <m/>
    <m/>
    <m/>
    <d v="2018-06-01T00:00:00"/>
    <n v="56"/>
    <n v="6"/>
    <n v="0"/>
    <n v="50"/>
    <x v="3"/>
    <d v="2018-09-21T00:00:00"/>
    <n v="0"/>
    <n v="1"/>
    <n v="0"/>
    <s v="N"/>
    <s v="N"/>
    <s v="N"/>
    <m/>
    <m/>
    <m/>
    <m/>
    <s v="T81022"/>
    <s v="HP"/>
    <x v="0"/>
    <s v="HP"/>
    <s v="DAAI"/>
    <s v="DAAI- DATABASE"/>
    <x v="0"/>
    <s v="BENGALURU"/>
    <s v="Bangalore"/>
    <x v="20"/>
    <x v="0"/>
    <m/>
    <s v="WTDVMFRL11"/>
    <s v="Developer Mainframe-L1.1"/>
    <s v="BAS-Mainframe"/>
    <s v="DEVELOPER-L1"/>
    <s v="C"/>
    <s v="TECH"/>
    <s v="BU DU"/>
    <s v="DAAI"/>
    <s v="SL"/>
    <m/>
    <m/>
    <m/>
    <m/>
    <n v="56"/>
    <x v="1"/>
    <n v="0"/>
    <s v="AC"/>
    <n v="0"/>
    <s v="AC"/>
    <s v="CG-BAS-CCX(L1)"/>
    <s v="MAINFRAME (2),CORE JAVA (3),INDUSTRIAL NETWORK PROTOCOLS (3),C# - CSHARP-PROGRAMMING (3)"/>
    <s v="N"/>
    <m/>
    <m/>
    <d v="2017-11-22T00:00:00"/>
    <s v="Application Testing"/>
    <m/>
    <s v="N"/>
    <m/>
    <x v="1"/>
    <s v="Non-Deployable"/>
    <s v="Deployable"/>
    <m/>
    <n v="0"/>
    <n v="1"/>
    <n v="1"/>
    <n v="0"/>
    <n v="0"/>
    <n v="0"/>
    <n v="1"/>
    <x v="0"/>
    <s v="HP"/>
    <m/>
    <m/>
    <m/>
    <m/>
    <m/>
    <m/>
    <s v="India"/>
    <s v="HP"/>
    <s v="kalpana.behera@wipro.com"/>
    <x v="0"/>
    <s v="EMP"/>
    <s v="OFFSHORE"/>
    <m/>
    <m/>
    <s v="ALLOCATED EBD AFTER 30 DAYS"/>
    <n v="181314"/>
    <s v="SCS-HP--PJ-HPE-DATA-MODL"/>
    <n v="493"/>
    <s v="HEWLETT - PACKARD COMPANY (NED)"/>
    <x v="3"/>
    <s v="INDIA"/>
    <s v="REST OF THE WORLD"/>
    <s v="INDIA"/>
    <s v="REST OF THE WORLD"/>
    <s v="ROW"/>
    <s v="TECH"/>
    <s v="TECH"/>
    <s v="SCS-HP--PJ-HPE-DATA-MODL"/>
    <m/>
    <m/>
    <m/>
    <s v="TJX COMPANIES INC."/>
    <m/>
    <m/>
    <n v="1.25"/>
    <s v="WT"/>
    <s v="OFFSHORE"/>
    <s v="RoW"/>
    <x v="0"/>
    <m/>
    <s v="NO"/>
    <s v="NO"/>
    <s v="NA"/>
    <s v="NA - Rookie"/>
    <s v="Allocated and Not Billed"/>
    <s v="Not Available"/>
    <s v="NA"/>
    <s v="Allocated and Not Billed"/>
    <n v="1.0913005224084389E-3"/>
    <x v="3"/>
  </r>
  <r>
    <d v="2018-07-27T00:00:00"/>
    <n v="40006926"/>
    <s v="Lakshmi Madhavi"/>
    <x v="2"/>
    <x v="1"/>
    <x v="5"/>
    <x v="0"/>
    <x v="233"/>
    <s v=""/>
    <s v=""/>
    <x v="8"/>
    <x v="0"/>
    <s v="Arpa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5616"/>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s v="SELENIUM (1)"/>
    <s v="N"/>
    <m/>
    <m/>
    <d v="2018-06-21T00:00:00"/>
    <s v="Selenium IDE"/>
    <s v="LTDU SL"/>
    <s v="N"/>
    <m/>
    <x v="0"/>
    <s v="Non-Deployable"/>
    <s v="Deployable"/>
    <m/>
    <n v="0"/>
    <n v="1"/>
    <n v="1"/>
    <n v="0"/>
    <n v="0"/>
    <n v="0"/>
    <n v="1"/>
    <x v="0"/>
    <s v="NETWORK EQUIPMENT PROVIDER &amp; CISCO"/>
    <m/>
    <s v="MAS"/>
    <s v="MAS-QET"/>
    <m/>
    <m/>
    <s v="BG"/>
    <s v="India"/>
    <s v="ERICSSON"/>
    <s v="lakshmi.madhavi@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0601205074824835E-3"/>
    <x v="4"/>
  </r>
  <r>
    <d v="2018-07-27T00:00:00"/>
    <n v="333406"/>
    <s v="Shubham Sharma"/>
    <x v="2"/>
    <x v="1"/>
    <x v="5"/>
    <x v="0"/>
    <x v="234"/>
    <s v=""/>
    <s v=""/>
    <x v="3"/>
    <x v="2"/>
    <s v="Maddanna"/>
    <x v="0"/>
    <s v="Srinivasu G"/>
    <s v="Rashmi Prabha"/>
    <x v="3"/>
    <x v="25"/>
    <x v="2"/>
    <x v="1"/>
    <s v="B"/>
    <x v="0"/>
    <m/>
    <m/>
    <m/>
    <x v="1"/>
    <m/>
    <x v="3"/>
    <s v="Developer Database-L2.1"/>
    <x v="2"/>
    <s v="PSP"/>
    <s v="PSP"/>
    <x v="0"/>
    <x v="1"/>
    <s v="WT01"/>
    <x v="3"/>
    <n v="100"/>
    <s v="F"/>
    <d v="2018-06-22T00:00:00"/>
    <m/>
    <x v="90"/>
    <m/>
    <m/>
    <m/>
    <d v="2018-06-23T00:00:00"/>
    <n v="34"/>
    <n v="1"/>
    <n v="0"/>
    <n v="33"/>
    <x v="3"/>
    <m/>
    <n v="0"/>
    <n v="4"/>
    <n v="0"/>
    <s v="N"/>
    <s v="N"/>
    <s v="N"/>
    <m/>
    <s v="13.Allocated"/>
    <m/>
    <m/>
    <s v="T7934"/>
    <s v="PSP ACCOUNT"/>
    <x v="0"/>
    <s v="PSP ACCOUNT"/>
    <s v="MODEL B"/>
    <s v="MODEL B"/>
    <x v="0"/>
    <s v="BENGALURU"/>
    <s v="EC SEZ Ut 2 S2"/>
    <x v="87"/>
    <x v="4"/>
    <m/>
    <s v="WTDVDATL21"/>
    <s v="Developer Database-L2.1"/>
    <s v="WA-DAS-Data Acquisition and Storage"/>
    <s v="DEVELOPER-L2"/>
    <s v="B"/>
    <s v="TECH"/>
    <s v="BU DU"/>
    <s v="TECH"/>
    <s v="BU DU"/>
    <m/>
    <m/>
    <m/>
    <m/>
    <n v="34"/>
    <x v="1"/>
    <n v="20501231"/>
    <s v="WT"/>
    <n v="20501231"/>
    <s v="WT"/>
    <s v="Oracle SQL(L1),Talent Development(L1),Recruitment(L1),PL-SQL(L1),Consumer Goods - Food and Beverages(L1),DataStage(L1),PL-SQL(L1),ERWIN(L1),MDM - Master Data Management(L1),Perl Programming(L1),Oracle SQL(L1),Perl Programming(L1),English Language(L1),3GPP2(L1),Succession Planning(L1),Business Analysis(L2)"/>
    <s v="SYBASE SQL (1),IBM INFOSPHERE INFORMATION ANALYZER (3),SQL SERVER (1),DATASTAGE (3),TERADATA MDM (15),ORACLE MASTER DATA MANAGEMENT - MDM (3),ORACLE SQL (1),ORACLE 11GR2 (1)"/>
    <s v="N"/>
    <m/>
    <m/>
    <d v="2016-06-01T00:00:00"/>
    <s v="Hadoop"/>
    <s v="LTDU SL"/>
    <s v="N"/>
    <m/>
    <x v="1"/>
    <s v="Non-Deployable"/>
    <s v="Non-Deployable"/>
    <m/>
    <n v="0"/>
    <n v="0"/>
    <n v="0"/>
    <n v="0"/>
    <n v="0.5"/>
    <n v="0.5"/>
    <n v="1"/>
    <x v="0"/>
    <s v="PSP ACCOUNT"/>
    <s v="T7934"/>
    <s v="DAAI"/>
    <s v="DAAI-IM"/>
    <n v="635"/>
    <s v="ENTERPRISE DI 2"/>
    <s v="YP"/>
    <s v="India"/>
    <s v="ELECTRONIC ARTS LTD."/>
    <s v="shubham.sharma13@wipro.com"/>
    <x v="1"/>
    <s v="EMP"/>
    <s v="OFFSHORE"/>
    <m/>
    <m/>
    <s v="AVAILABLE"/>
    <n v="104956"/>
    <s v="WA-CADRE"/>
    <n v="0"/>
    <s v="Internal Project"/>
    <x v="5"/>
    <s v="INDIA"/>
    <s v="REST OF THE WORLD"/>
    <s v="INDIA"/>
    <s v="REST OF THE WORLD"/>
    <s v="ROW"/>
    <s v="DAAI"/>
    <s v="DAAI"/>
    <s v="B-WT01-0005200597-383842"/>
    <m/>
    <m/>
    <m/>
    <s v="ELECTRONIC ARTS LTD."/>
    <m/>
    <m/>
    <n v="2.75"/>
    <s v="WT"/>
    <s v="OFFSHORE"/>
    <s v="RoW"/>
    <x v="0"/>
    <m/>
    <s v="NO"/>
    <s v="NO"/>
    <s v="NA"/>
    <s v="NA: Non-Deployable"/>
    <s v="NA - Lateral"/>
    <s v="Not Available"/>
    <s v="NA"/>
    <s v="Future Allocation"/>
    <n v="1.3480679453236814E-3"/>
    <x v="7"/>
  </r>
  <r>
    <d v="2018-07-27T00:00:00"/>
    <n v="20015165"/>
    <s v="Nikhilesh AS"/>
    <x v="2"/>
    <x v="1"/>
    <x v="5"/>
    <x v="0"/>
    <x v="190"/>
    <s v=""/>
    <s v=""/>
    <x v="11"/>
    <x v="1"/>
    <s v="Raj"/>
    <x v="0"/>
    <s v="Prem Kumar Dama/ Ramesh Balan/Mariam John"/>
    <s v="Manjeet Kaur"/>
    <x v="0"/>
    <x v="6"/>
    <x v="1"/>
    <x v="3"/>
    <s v="C"/>
    <x v="2"/>
    <m/>
    <m/>
    <d v="2018-11-30T00:00:00"/>
    <x v="0"/>
    <m/>
    <x v="1"/>
    <s v="Developer Java J2EE-L1.1"/>
    <x v="1"/>
    <s v="NEPC2"/>
    <s v="NEPC2"/>
    <x v="0"/>
    <x v="2"/>
    <s v="WT01"/>
    <x v="0"/>
    <n v="100"/>
    <s v="N"/>
    <m/>
    <m/>
    <x v="9"/>
    <m/>
    <m/>
    <m/>
    <d v="2018-05-28T00:00:00"/>
    <n v="60"/>
    <n v="0"/>
    <n v="0"/>
    <n v="60"/>
    <x v="3"/>
    <m/>
    <n v="0"/>
    <n v="0"/>
    <n v="0"/>
    <s v="N"/>
    <s v="N"/>
    <s v="N"/>
    <m/>
    <m/>
    <m/>
    <m/>
    <s v="T5212"/>
    <s v="GMT-TelecomEquipmentVendors-Delivery"/>
    <x v="0"/>
    <s v="NETWORK EQUIPMENT PROVIDER &amp; CISCO"/>
    <s v="DDM"/>
    <s v="DDM"/>
    <x v="0"/>
    <s v="CHENNAI"/>
    <s v="Cdc1 Guindy"/>
    <x v="1"/>
    <x v="0"/>
    <m/>
    <s v="WTDVJ2EL11"/>
    <s v="Developer Java J2EE-L1.1"/>
    <s v="BAS-CCX-Java"/>
    <m/>
    <s v="R"/>
    <s v="TECH"/>
    <s v="BU DU"/>
    <s v="TECH"/>
    <s v="BU DU"/>
    <m/>
    <m/>
    <m/>
    <m/>
    <n v="60"/>
    <x v="1"/>
    <n v="0"/>
    <s v="AC"/>
    <n v="0"/>
    <s v="AC"/>
    <s v="English Language(L1)"/>
    <m/>
    <s v="N"/>
    <m/>
    <m/>
    <d v="2018-06-01T00:00:00"/>
    <s v="Microsoft Azure"/>
    <m/>
    <s v="N"/>
    <m/>
    <x v="0"/>
    <s v="Non-Deployable"/>
    <s v="Deployable"/>
    <m/>
    <n v="0"/>
    <n v="1"/>
    <n v="1"/>
    <n v="0"/>
    <n v="0"/>
    <n v="0"/>
    <n v="1"/>
    <x v="0"/>
    <s v="NETWORK EQUIPMENT PROVIDER &amp; CISCO"/>
    <m/>
    <s v="DDM"/>
    <s v="DOMAIN"/>
    <m/>
    <m/>
    <s v="NG"/>
    <s v="India"/>
    <s v="Nokia Siemens Networks"/>
    <s v="nikhilesh.as6@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2.7348763957931264E-3"/>
    <x v="4"/>
  </r>
  <r>
    <d v="2018-07-27T00:00:00"/>
    <n v="40008205"/>
    <s v="Damanpreet Kaur"/>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29"/>
    <x v="1"/>
    <n v="20501231"/>
    <s v="VT"/>
    <n v="20501231"/>
    <s v="WT"/>
    <m/>
    <m/>
    <s v="N"/>
    <m/>
    <m/>
    <m/>
    <m/>
    <m/>
    <s v="N"/>
    <m/>
    <x v="0"/>
    <s v="Non-Deployable"/>
    <m/>
    <m/>
    <n v="0"/>
    <n v="1"/>
    <n v="1"/>
    <n v="0"/>
    <n v="0"/>
    <n v="0"/>
    <n v="1"/>
    <x v="0"/>
    <s v="NETWORK EQUIPMENT PROVIDER &amp; CISCO"/>
    <m/>
    <s v="DDM"/>
    <s v="DOMAIN"/>
    <m/>
    <m/>
    <s v="NG"/>
    <s v="India"/>
    <s v="Nokia Siemens Networks"/>
    <s v="damanpreet.kaur3@wipro.com"/>
    <x v="0"/>
    <s v="EMP"/>
    <s v="OFFSHORE"/>
    <m/>
    <m/>
    <s v="ALLOCATED EBD AFTER 30 DAYS"/>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1068905298714164E-3"/>
    <x v="4"/>
  </r>
  <r>
    <d v="2018-07-27T00:00:00"/>
    <n v="20017165"/>
    <s v="R Ramesh Kumar"/>
    <x v="1"/>
    <x v="1"/>
    <x v="7"/>
    <x v="0"/>
    <x v="235"/>
    <s v=""/>
    <s v=""/>
    <x v="1"/>
    <x v="1"/>
    <s v="Sathish"/>
    <x v="0"/>
    <s v="Prem Kumar Dama/ Ramesh Balan/Mariam John"/>
    <s v="Manjeet Kaur"/>
    <x v="2"/>
    <x v="23"/>
    <x v="1"/>
    <x v="1"/>
    <s v="I"/>
    <x v="1"/>
    <m/>
    <m/>
    <d v="2019-01-01T00:00:00"/>
    <x v="1"/>
    <m/>
    <x v="1"/>
    <s v="Product Test Architect - Telecom-L5.1"/>
    <x v="1"/>
    <s v="NEPC1"/>
    <s v="NEPC1"/>
    <x v="0"/>
    <x v="0"/>
    <s v="WT01"/>
    <x v="6"/>
    <n v="100"/>
    <s v="N"/>
    <m/>
    <m/>
    <x v="191"/>
    <m/>
    <m/>
    <m/>
    <d v="2018-06-07T00:00:00"/>
    <n v="50"/>
    <n v="1"/>
    <n v="0"/>
    <n v="49"/>
    <x v="3"/>
    <d v="2018-06-07T00:00:00"/>
    <n v="0"/>
    <n v="0"/>
    <n v="0"/>
    <s v="N"/>
    <s v="N"/>
    <s v="N"/>
    <m/>
    <m/>
    <m/>
    <m/>
    <s v="T7674"/>
    <s v="TMT-Telecom IT- BLR"/>
    <x v="0"/>
    <s v="NETWORK EQUIPMENT PROVIDER &amp; CISCO"/>
    <s v="DDM"/>
    <s v="DDM"/>
    <x v="0"/>
    <s v="CHENNAI"/>
    <s v="Cdc3 Guindy"/>
    <x v="145"/>
    <x v="3"/>
    <m/>
    <s v="WTTARTLL51"/>
    <s v="Product Test Architect - Telecom-L5.1"/>
    <s v="Telecom-Testing"/>
    <s v="ARCHITECT-L1"/>
    <s v="R"/>
    <s v="TECH"/>
    <s v="BU DU"/>
    <s v="TECH"/>
    <s v="BU DU"/>
    <m/>
    <m/>
    <m/>
    <m/>
    <n v="50"/>
    <x v="1"/>
    <n v="0"/>
    <s v="AC"/>
    <n v="0"/>
    <s v="AC"/>
    <m/>
    <s v="APACHE MAVEN (18),HIGHCHARTS (6),RDBMS - DATABASE DEVELOPMENT (70),BMC REMEDY (6),JAX-RS - JAVA API FOR RESTFUL WEB SERVICES (10),JSP - JAVA SERVER PAGES (46),SPRING (18),SPRING INTEGRATION (23),STRUTS (36),ORACLE SQL (3),MYSQL (30),CORE JAVA (149),JAVASCRIPT LIBRARIES (74),JAX-WS - JAVA API FOR XML WEB SERVICES (6),AJAX (1),PROTOTYPE JS (7),JAVA SERVLETS (42),JMS - JAVA MESSAGING SERVICE (3),JAXP - JAVA API FOR XML PROCESSING (50),HIBERNATE (30)"/>
    <s v="N"/>
    <m/>
    <m/>
    <m/>
    <m/>
    <m/>
    <s v="N"/>
    <m/>
    <x v="0"/>
    <s v="Non-Deployable"/>
    <s v="Deployable"/>
    <m/>
    <n v="0"/>
    <n v="1"/>
    <n v="1"/>
    <n v="0"/>
    <n v="0"/>
    <n v="0"/>
    <n v="1"/>
    <x v="0"/>
    <s v="NETWORK EQUIPMENT PROVIDER &amp; CISCO"/>
    <s v="T7202"/>
    <s v="DDM"/>
    <s v="DOMAIN"/>
    <m/>
    <m/>
    <s v="NG"/>
    <s v="India"/>
    <m/>
    <s v="ramesh.kumar50@wipro.com"/>
    <x v="1"/>
    <s v="EMP"/>
    <s v="OFFSHORE"/>
    <m/>
    <m/>
    <s v="ALLOCATED NO BILLED"/>
    <n v="105776"/>
    <s v="GMT_NEP_COE_PROJECT"/>
    <n v="0"/>
    <m/>
    <x v="5"/>
    <s v="INDIA"/>
    <s v="REST OF THE WORLD"/>
    <s v="INDIA"/>
    <s v="REST OF THE WORLD"/>
    <s v="ROW"/>
    <s v="TECH"/>
    <s v="TECH"/>
    <s v="GMT_NEP_COE_PROJECT"/>
    <m/>
    <m/>
    <m/>
    <m/>
    <m/>
    <m/>
    <n v="8.3000000000000004E-2"/>
    <s v="WT"/>
    <s v="OFFSHORE"/>
    <s v="RoW"/>
    <x v="0"/>
    <m/>
    <s v="NO"/>
    <s v="YES"/>
    <s v="NA"/>
    <s v="NJNB"/>
    <s v="NA - Lateral"/>
    <s v="Not Available"/>
    <s v="NA"/>
    <s v="Allocated and Not Billed"/>
    <n v="2.8341259424146509E-3"/>
    <x v="5"/>
  </r>
  <r>
    <d v="2018-07-27T00:00:00"/>
    <n v="389885"/>
    <s v="Mehreen Kaleem"/>
    <x v="2"/>
    <x v="1"/>
    <x v="5"/>
    <x v="0"/>
    <x v="87"/>
    <s v=""/>
    <s v=""/>
    <x v="11"/>
    <x v="1"/>
    <s v="Maddanna"/>
    <x v="0"/>
    <s v="Prem Kumar Dama/ Ramesh Balan/Mariam John"/>
    <s v="Manjeet Kaur"/>
    <x v="0"/>
    <x v="0"/>
    <x v="1"/>
    <x v="0"/>
    <n v="0"/>
    <x v="0"/>
    <m/>
    <d v="2018-07-01T00:00:00"/>
    <d v="2018-09-01T00:00:00"/>
    <x v="1"/>
    <m/>
    <x v="1"/>
    <s v="Developer Telecom-L2.1"/>
    <x v="1"/>
    <s v="NEPC2"/>
    <s v="NEPC2"/>
    <x v="1"/>
    <x v="1"/>
    <s v="WT01"/>
    <x v="3"/>
    <n v="100"/>
    <s v="F"/>
    <m/>
    <m/>
    <x v="138"/>
    <m/>
    <m/>
    <m/>
    <d v="2017-08-21T00:00:00"/>
    <n v="60.72"/>
    <n v="1.2"/>
    <n v="279"/>
    <n v="59.52"/>
    <x v="3"/>
    <m/>
    <n v="0"/>
    <n v="0"/>
    <n v="0"/>
    <s v="N"/>
    <s v="N"/>
    <s v="N"/>
    <m/>
    <s v="13.Allocated"/>
    <m/>
    <m/>
    <s v="T5212"/>
    <s v="TMT-Telecom IT- BLR"/>
    <x v="0"/>
    <s v="NETWORK EQUIPMENT PROVIDER &amp; CISCO"/>
    <s v="DDM"/>
    <s v="DDM"/>
    <x v="0"/>
    <s v="CHENNAI"/>
    <s v="Ssez Cdc S7 S8"/>
    <x v="56"/>
    <x v="4"/>
    <m/>
    <s v="WTDVTDSL21"/>
    <s v="Developer Telecom-L2.1"/>
    <s v="Telecom"/>
    <s v="DEVELOPER-L2"/>
    <s v="R"/>
    <s v="TECH"/>
    <s v="BU DU"/>
    <s v="TECH"/>
    <s v="BU DU"/>
    <m/>
    <m/>
    <m/>
    <m/>
    <n v="60"/>
    <x v="1"/>
    <n v="20180831"/>
    <s v="AC"/>
    <n v="20501231"/>
    <s v="WT"/>
    <s v="CG-BAS-CCX(L2),Datacom Testing(L1),Datacom Testing(L2),Telecom Service Provider(L1),SNMP(L1),Core Java(L1),OSS Platform Testing(L1),English Language(L1)"/>
    <m/>
    <s v="N"/>
    <m/>
    <m/>
    <d v="2017-11-13T00:00:00"/>
    <s v="Python Scripting"/>
    <m/>
    <s v="N"/>
    <m/>
    <x v="0"/>
    <s v="Non-Deployable"/>
    <s v="Non-Deployable"/>
    <m/>
    <n v="0"/>
    <n v="0"/>
    <n v="0"/>
    <n v="0"/>
    <n v="0.99"/>
    <n v="0.99"/>
    <n v="1"/>
    <x v="0"/>
    <s v="NETWORK EQUIPMENT PROVIDER &amp; CISCO"/>
    <s v="T5082"/>
    <s v="DDM"/>
    <s v="DOMAIN"/>
    <n v="739"/>
    <s v="NEP-VL"/>
    <s v="NG"/>
    <s v="India"/>
    <m/>
    <s v="mehreen.kaleem2@wipro.com"/>
    <x v="1"/>
    <s v="EMP"/>
    <s v="OFFSHORE"/>
    <d v="2018-06-30T00:00:00"/>
    <m/>
    <s v="ALLOCATED NO BILLED"/>
    <n v="105776"/>
    <s v="GMT_NEP_COE_PROJECT"/>
    <n v="0"/>
    <m/>
    <x v="5"/>
    <s v="INDIA"/>
    <s v="REST OF THE WORLD"/>
    <s v="INDIA"/>
    <s v="REST OF THE WORLD"/>
    <s v="ROW"/>
    <s v="TECH"/>
    <s v="TECH"/>
    <m/>
    <m/>
    <m/>
    <m/>
    <m/>
    <m/>
    <m/>
    <n v="0.91600000000000004"/>
    <s v="WT"/>
    <s v="OFFSHORE"/>
    <s v="RoW"/>
    <x v="0"/>
    <m/>
    <s v="NO"/>
    <s v="YES"/>
    <s v="NA"/>
    <s v="Star/Turbo Hire"/>
    <s v="NA - Lateral"/>
    <s v="Not Available"/>
    <s v="NA"/>
    <s v="Future Allocation"/>
    <n v="1.340740641816082E-3"/>
    <x v="7"/>
  </r>
  <r>
    <d v="2018-07-27T00:00:00"/>
    <n v="388925"/>
    <s v="Dhebeha Mj"/>
    <x v="2"/>
    <x v="0"/>
    <x v="3"/>
    <x v="0"/>
    <x v="222"/>
    <s v=""/>
    <s v=""/>
    <x v="11"/>
    <x v="1"/>
    <s v="Maddanna"/>
    <x v="0"/>
    <s v="Prem Kumar Dama/ Ramesh Balan/Mariam John"/>
    <s v="Manjeet Kaur"/>
    <x v="0"/>
    <x v="0"/>
    <x v="1"/>
    <x v="0"/>
    <n v="0"/>
    <x v="0"/>
    <d v="2018-08-13T00:00:00"/>
    <m/>
    <d v="2018-10-25T00:00:00"/>
    <x v="1"/>
    <m/>
    <x v="1"/>
    <s v="Developer Telecom-L2.1"/>
    <x v="1"/>
    <s v="NEPC2"/>
    <s v="NEPC2"/>
    <x v="1"/>
    <x v="1"/>
    <s v="WT01"/>
    <x v="3"/>
    <n v="100"/>
    <s v="F"/>
    <m/>
    <m/>
    <x v="56"/>
    <m/>
    <m/>
    <m/>
    <d v="2017-08-07T00:00:00"/>
    <n v="60.96"/>
    <n v="2.15"/>
    <n v="293"/>
    <n v="58.81"/>
    <x v="3"/>
    <d v="2018-08-13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5"/>
    <x v="1"/>
    <n v="20501231"/>
    <s v="BU"/>
    <n v="20501231"/>
    <s v="BU"/>
    <s v="Telecom Service Provider(L1),Datacom Testing(L2),English Language(L1),OSS Platform Testing(L1),SNMP(L1),Datacom Testing(L1),Core Java(L1)"/>
    <m/>
    <s v="N"/>
    <m/>
    <m/>
    <d v="2017-08-17T00:00:00"/>
    <s v="PJP 2nd Assessment"/>
    <m/>
    <s v="N"/>
    <m/>
    <x v="0"/>
    <s v="Non-Deployable"/>
    <s v="Non-Deployable"/>
    <m/>
    <n v="0"/>
    <n v="0"/>
    <n v="0"/>
    <n v="0"/>
    <n v="0.99"/>
    <n v="0.99"/>
    <n v="1"/>
    <x v="0"/>
    <s v="NETWORK EQUIPMENT PROVIDER &amp; CISCO"/>
    <m/>
    <s v="DDM"/>
    <s v="DOMAIN"/>
    <m/>
    <m/>
    <s v="NG"/>
    <s v="India"/>
    <m/>
    <s v="dhebeha.mj71@wipro.com"/>
    <x v="1"/>
    <s v="EMP"/>
    <s v="OFFSHORE"/>
    <d v="2018-06-30T00:00:00"/>
    <m/>
    <s v="ALLOCATED EBD IN NEXT 30 DAYS"/>
    <n v="187602"/>
    <s v="NEP-ERI-PJ-SERVICE_ORCHS"/>
    <n v="535"/>
    <s v="Ericsson AB"/>
    <x v="1"/>
    <s v="INDIA"/>
    <s v="REST OF THE WORLD"/>
    <s v="INDIA"/>
    <s v="REST OF THE WORLD"/>
    <s v="ROW"/>
    <s v="TECH"/>
    <s v="TECH"/>
    <m/>
    <m/>
    <m/>
    <m/>
    <m/>
    <m/>
    <m/>
    <n v="0.91600000000000004"/>
    <s v="WT"/>
    <s v="OFFSHORE"/>
    <s v="RoW"/>
    <x v="0"/>
    <m/>
    <s v="NO"/>
    <s v="YES"/>
    <s v="NA"/>
    <s v="Star/Turbo Hire"/>
    <s v="NA - Lateral"/>
    <s v="Not Available"/>
    <s v="NA"/>
    <s v="Future Allocation"/>
    <n v="7.8958600222925248E-4"/>
    <x v="7"/>
  </r>
  <r>
    <d v="2018-07-27T00:00:00"/>
    <n v="40007004"/>
    <s v="Bharti Joshi"/>
    <x v="1"/>
    <x v="1"/>
    <x v="7"/>
    <x v="0"/>
    <x v="23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bharti.joshi@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876917757451839E-3"/>
    <x v="4"/>
  </r>
  <r>
    <d v="2018-07-27T00:00:00"/>
    <n v="40006924"/>
    <s v="Paul K Jose"/>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0"/>
    <n v="0"/>
    <n v="60"/>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paul.jose@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1.876917757451839E-3"/>
    <x v="4"/>
  </r>
  <r>
    <d v="2018-07-27T00:00:00"/>
    <n v="20015084"/>
    <s v="Shahrukh Khan"/>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shahrukh.khan3@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380705447973719E-3"/>
    <x v="4"/>
  </r>
  <r>
    <d v="2018-07-27T00:00:00"/>
    <n v="40007084"/>
    <s v="Abirami Kumar"/>
    <x v="1"/>
    <x v="1"/>
    <x v="7"/>
    <x v="0"/>
    <x v="237"/>
    <s v=""/>
    <s v=""/>
    <x v="8"/>
    <x v="0"/>
    <s v="Arpana"/>
    <x v="0"/>
    <s v="TECH-GROUP"/>
    <s v="Chandrika N"/>
    <x v="4"/>
    <x v="21"/>
    <x v="2"/>
    <x v="1"/>
    <s v="I"/>
    <x v="2"/>
    <m/>
    <d v="2018-07-11T00:00:00"/>
    <d v="2018-09-16T00:00:00"/>
    <x v="0"/>
    <m/>
    <x v="5"/>
    <s v="Test Engineer - Automation Testing-L1.1"/>
    <x v="5"/>
    <s v="TECH GROUP"/>
    <s v="TECH GROUP"/>
    <x v="0"/>
    <x v="2"/>
    <s v="WT01"/>
    <x v="1"/>
    <n v="100"/>
    <s v="N"/>
    <m/>
    <m/>
    <x v="9"/>
    <m/>
    <m/>
    <m/>
    <d v="2018-05-28T00:00:00"/>
    <n v="60"/>
    <n v="1"/>
    <n v="0"/>
    <n v="59"/>
    <x v="3"/>
    <m/>
    <n v="0"/>
    <n v="0"/>
    <n v="0"/>
    <s v="N"/>
    <s v="N"/>
    <s v="N"/>
    <m/>
    <m/>
    <m/>
    <m/>
    <s v="T7661"/>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2),SELENIUM (1)"/>
    <s v="N"/>
    <m/>
    <m/>
    <d v="2018-06-21T00:00:00"/>
    <s v="Selenium IDE"/>
    <s v="LTDU SL"/>
    <s v="N"/>
    <m/>
    <x v="0"/>
    <s v="Non-Deployable"/>
    <s v="Deployable"/>
    <m/>
    <n v="0"/>
    <n v="1"/>
    <n v="1"/>
    <n v="0"/>
    <n v="0"/>
    <n v="0"/>
    <n v="1"/>
    <x v="0"/>
    <s v="TECHNOLOGY GROUP"/>
    <m/>
    <s v="MAS"/>
    <s v="MAS-QET"/>
    <m/>
    <m/>
    <s v="BG"/>
    <s v="India"/>
    <m/>
    <s v="abirami.kumar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0913005224084389E-3"/>
    <x v="4"/>
  </r>
  <r>
    <d v="2018-07-27T00:00:00"/>
    <n v="953564"/>
    <s v="Vadde Kartheek"/>
    <x v="2"/>
    <x v="0"/>
    <x v="3"/>
    <x v="0"/>
    <x v="220"/>
    <s v=""/>
    <s v=""/>
    <x v="14"/>
    <x v="7"/>
    <s v="Maddanna"/>
    <x v="0"/>
    <s v="Manogaran V G"/>
    <s v="Chandrika N"/>
    <x v="1"/>
    <x v="7"/>
    <x v="2"/>
    <x v="1"/>
    <s v="B"/>
    <x v="0"/>
    <d v="2018-09-28T00:00:00"/>
    <m/>
    <d v="2019-01-01T00:00:00"/>
    <x v="0"/>
    <m/>
    <x v="10"/>
    <s v="Developer .NET-L1.1"/>
    <x v="5"/>
    <s v="SCSP"/>
    <s v="SCSP"/>
    <x v="0"/>
    <x v="1"/>
    <s v="WT01"/>
    <x v="0"/>
    <n v="100"/>
    <s v="F"/>
    <d v="2018-06-08T00:00:00"/>
    <m/>
    <x v="12"/>
    <m/>
    <m/>
    <m/>
    <d v="2018-06-09T00:00:00"/>
    <n v="48"/>
    <n v="3"/>
    <n v="0"/>
    <n v="45"/>
    <x v="3"/>
    <d v="2018-09-28T00:00:00"/>
    <n v="0"/>
    <n v="2"/>
    <n v="2"/>
    <s v="N"/>
    <s v="N"/>
    <s v="N"/>
    <m/>
    <s v="13.Allocated"/>
    <m/>
    <m/>
    <s v="T7661"/>
    <s v="HP  ACCOUNT BENCH"/>
    <x v="0"/>
    <s v="HP ACCOUNT BENCH"/>
    <s v="MODEL B"/>
    <s v="MODEL B"/>
    <x v="0"/>
    <s v="BENGALURU"/>
    <s v="Bangalore"/>
    <x v="11"/>
    <x v="0"/>
    <m/>
    <s v="WTDVNETL11"/>
    <s v="Developer .NET-L1.1"/>
    <s v="BAS-Microsoft"/>
    <s v="DEVELOPER-L1"/>
    <s v="B"/>
    <s v="TECH"/>
    <s v="BU DU"/>
    <s v="TECH"/>
    <s v="BU DU"/>
    <m/>
    <m/>
    <m/>
    <m/>
    <n v="-3"/>
    <x v="1"/>
    <n v="20501231"/>
    <s v="WT"/>
    <n v="20501231"/>
    <s v="WT"/>
    <s v="English Language(L1)"/>
    <s v="HADOOP (1),JAVASCRIPT (2),MYSQL (5),APACHE SPARK (1),PHP (5),APACHE KAFKA (1),CG-BAS-CCX (5),CSS (5),LOGSTASH (1),PYTHON SCRIPTING (1)"/>
    <s v="N"/>
    <m/>
    <m/>
    <d v="2018-04-10T00:00:00"/>
    <s v="Mongo DB"/>
    <s v="LTDU SL"/>
    <s v="N"/>
    <m/>
    <x v="1"/>
    <s v="Non-Deployable"/>
    <s v="Non-Deployable"/>
    <m/>
    <n v="0"/>
    <n v="0"/>
    <n v="0"/>
    <n v="0"/>
    <n v="1"/>
    <n v="1"/>
    <n v="1"/>
    <x v="0"/>
    <s v="HP ACCOUNT BENCH"/>
    <s v="T5160"/>
    <s v="MAS"/>
    <s v="MAS-MICROSOFT"/>
    <m/>
    <m/>
    <s v="YW"/>
    <s v="India"/>
    <s v="HP"/>
    <s v="vadde.kartheek@wipro.com"/>
    <x v="0"/>
    <s v="EMP"/>
    <s v="OFFSHORE"/>
    <m/>
    <m/>
    <s v="ALLOCATED EBD AFTER 30 DAYS"/>
    <n v="179821"/>
    <s v="NEP-PHI-PJ-S_CLD_DEP_AZU"/>
    <n v="3835"/>
    <s v="Philips Consumer Electronics BV"/>
    <x v="3"/>
    <s v="INDIA"/>
    <s v="REST OF THE WORLD"/>
    <s v="INDIA"/>
    <s v="REST OF THE WORLD"/>
    <s v="ROW"/>
    <s v="TECH"/>
    <s v="TECH"/>
    <s v="B-WT01-0005200832-HP"/>
    <m/>
    <m/>
    <m/>
    <s v="HP"/>
    <m/>
    <m/>
    <n v="0.41599999999999998"/>
    <s v="WT"/>
    <s v="OFFSHORE"/>
    <s v="RoW"/>
    <x v="0"/>
    <m/>
    <s v="NO"/>
    <s v="YES"/>
    <s v="NA"/>
    <s v="NA - Rookie"/>
    <s v="Future Allocation"/>
    <s v="In progress"/>
    <s v="NA"/>
    <s v="Future Allocation"/>
    <n v="9.4311661377382932E-4"/>
    <x v="6"/>
  </r>
  <r>
    <d v="2018-07-27T00:00:00"/>
    <n v="20015083"/>
    <s v="Samarath Aeron"/>
    <x v="2"/>
    <x v="1"/>
    <x v="5"/>
    <x v="0"/>
    <x v="190"/>
    <s v=""/>
    <s v=""/>
    <x v="14"/>
    <x v="7"/>
    <s v="Maddanna"/>
    <x v="0"/>
    <s v="Prem Kumar Dama/ Ramesh Balan/Mariam John"/>
    <s v="Manjeet Kaur"/>
    <x v="0"/>
    <x v="1"/>
    <x v="2"/>
    <x v="3"/>
    <s v="M"/>
    <x v="2"/>
    <m/>
    <d v="2018-07-20T00:00:00"/>
    <d v="2018-08-30T00:00:00"/>
    <x v="0"/>
    <m/>
    <x v="10"/>
    <s v="Developer Unix System Programming-L1.1"/>
    <x v="5"/>
    <s v="NEPC2"/>
    <s v="NEPC2"/>
    <x v="0"/>
    <x v="2"/>
    <s v="WT01"/>
    <x v="0"/>
    <n v="100"/>
    <s v="N"/>
    <m/>
    <m/>
    <x v="9"/>
    <m/>
    <m/>
    <m/>
    <d v="2018-05-28T00:00:00"/>
    <n v="60"/>
    <n v="1"/>
    <n v="0"/>
    <n v="59"/>
    <x v="3"/>
    <d v="2018-07-20T00:00:00"/>
    <n v="0"/>
    <n v="0"/>
    <n v="0"/>
    <s v="N"/>
    <s v="N"/>
    <s v="N"/>
    <m/>
    <m/>
    <m/>
    <m/>
    <s v="T7992"/>
    <s v="GMT-TelecomEquipmentVendors-Delivery"/>
    <x v="0"/>
    <s v="NETWORK EQUIPMENT PROVIDER &amp; CISCO"/>
    <s v="MODEL B"/>
    <s v="MODEL B"/>
    <x v="0"/>
    <s v="BENGALURU"/>
    <s v="Sarjapur Road 1"/>
    <x v="1"/>
    <x v="0"/>
    <m/>
    <s v="WTDVUSYL11"/>
    <s v="Developer Unix System Programming-L1.1"/>
    <s v="PES-Unix Sys"/>
    <m/>
    <s v="B"/>
    <s v="TECH"/>
    <s v="BU DU"/>
    <s v="TECH"/>
    <s v="BU DU"/>
    <m/>
    <m/>
    <m/>
    <m/>
    <n v="7"/>
    <x v="1"/>
    <n v="0"/>
    <s v="AC"/>
    <n v="0"/>
    <s v="AC"/>
    <s v="English Language(L1)"/>
    <m/>
    <s v="N"/>
    <m/>
    <m/>
    <d v="2018-05-29T00:00:00"/>
    <s v="Emerge"/>
    <s v="LTDU SL"/>
    <s v="N"/>
    <m/>
    <x v="0"/>
    <s v="Non-Deployable"/>
    <s v="Deployable"/>
    <m/>
    <n v="0"/>
    <n v="1"/>
    <n v="1"/>
    <n v="0"/>
    <n v="0"/>
    <n v="0"/>
    <n v="1"/>
    <x v="0"/>
    <s v="NETWORK EQUIPMENT PROVIDER &amp; CISCO"/>
    <m/>
    <s v="MAS"/>
    <s v="MAS-MICROSOFT"/>
    <m/>
    <m/>
    <s v="YW"/>
    <s v="India"/>
    <s v="PHILIPS"/>
    <s v="samarath.aeron@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826190250493681E-3"/>
    <x v="4"/>
  </r>
  <r>
    <d v="2018-07-27T00:00:00"/>
    <n v="388763"/>
    <s v="Krishna Moorthy"/>
    <x v="2"/>
    <x v="1"/>
    <x v="5"/>
    <x v="0"/>
    <x v="1"/>
    <m/>
    <m/>
    <x v="11"/>
    <x v="1"/>
    <s v="Maddanna"/>
    <x v="0"/>
    <s v="Prem Kumar Dama/ Ramesh Balan/Mariam John"/>
    <s v="Manjeet Kaur"/>
    <x v="0"/>
    <x v="0"/>
    <x v="1"/>
    <x v="0"/>
    <n v="0"/>
    <x v="0"/>
    <m/>
    <m/>
    <d v="2018-10-01T00:00:00"/>
    <x v="1"/>
    <m/>
    <x v="1"/>
    <s v="Developer Telecom-L2.1"/>
    <x v="1"/>
    <s v="NEPC2"/>
    <s v="NEPC2"/>
    <x v="1"/>
    <x v="1"/>
    <s v="WT01"/>
    <x v="3"/>
    <n v="100"/>
    <s v="N"/>
    <m/>
    <m/>
    <x v="56"/>
    <m/>
    <m/>
    <m/>
    <d v="2017-08-07T00:00:00"/>
    <n v="60.96"/>
    <n v="5.08"/>
    <n v="293"/>
    <n v="55.88"/>
    <x v="3"/>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CG-BAS-CCX(L1),Core Java(L1),CG-BAS-CCX(L2),Datacom Testing(L2),OSS Platform Testing(L1),Telecom Service Provider(L1),NMS-EMS Testing(L1),SNMP(L1),English Language(L1),Datacom Testing(L1)"/>
    <m/>
    <s v="N"/>
    <m/>
    <m/>
    <d v="2018-04-23T00:00:00"/>
    <s v="Devops Foundation series"/>
    <m/>
    <s v="N"/>
    <m/>
    <x v="0"/>
    <s v="Non-Deployable"/>
    <s v="Non-Deployable"/>
    <m/>
    <n v="0"/>
    <n v="0.01"/>
    <n v="0.01"/>
    <n v="0"/>
    <n v="0"/>
    <n v="0"/>
    <n v="1"/>
    <x v="0"/>
    <s v="NETWORK EQUIPMENT PROVIDER &amp; CISCO"/>
    <m/>
    <s v="DDM"/>
    <s v="DOMAIN"/>
    <m/>
    <m/>
    <s v="NG"/>
    <s v="India"/>
    <m/>
    <s v="krishna.moorthy6@wipro.com"/>
    <x v="1"/>
    <s v="EMP"/>
    <s v="OFFSHORE"/>
    <d v="2018-06-30T00:00:00"/>
    <m/>
    <s v="AVAILABLE"/>
    <n v="105776"/>
    <s v="GMT_NEP_COE_PROJECT"/>
    <n v="0"/>
    <m/>
    <x v="5"/>
    <s v="INDIA"/>
    <s v="REST OF THE WORLD"/>
    <s v="INDIA"/>
    <s v="REST OF THE WORLD"/>
    <s v="ROW"/>
    <s v="TECH"/>
    <s v="TECH"/>
    <m/>
    <m/>
    <m/>
    <m/>
    <m/>
    <m/>
    <m/>
    <n v="0.91600000000000004"/>
    <s v="WT"/>
    <s v="OFFSHORE"/>
    <s v="RoW"/>
    <x v="0"/>
    <m/>
    <s v="NO"/>
    <s v="YES"/>
    <s v="NA"/>
    <s v="Star/Turbo Hire"/>
    <s v="NA - Lateral"/>
    <s v="Not Available"/>
    <s v="NA"/>
    <s v="Allocated and Not Billed"/>
    <n v="1.1380705447973719E-3"/>
    <x v="7"/>
  </r>
  <r>
    <d v="2018-07-27T00:00:00"/>
    <n v="40008008"/>
    <s v="Aditi Baliyan"/>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aditi.baliyan@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2939706194271489E-3"/>
    <x v="4"/>
  </r>
  <r>
    <d v="2018-07-27T00:00:00"/>
    <n v="20015002"/>
    <s v="Preeti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3"/>
    <n v="0"/>
    <n v="57"/>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preeti.301@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2.7348763957931264E-3"/>
    <x v="4"/>
  </r>
  <r>
    <d v="2018-07-27T00:00:00"/>
    <n v="40006922"/>
    <s v="Geetha Y"/>
    <x v="2"/>
    <x v="1"/>
    <x v="5"/>
    <x v="0"/>
    <x v="238"/>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1"/>
    <n v="0"/>
    <n v="59"/>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m/>
    <m/>
    <s v="N"/>
    <m/>
    <m/>
    <d v="2018-06-21T00:00:00"/>
    <s v="Selenium IDE"/>
    <s v="LTDU SL"/>
    <s v="N"/>
    <m/>
    <x v="0"/>
    <s v="Non-Deployable"/>
    <s v="Deployable"/>
    <m/>
    <n v="0"/>
    <n v="1"/>
    <n v="1"/>
    <n v="0"/>
    <n v="0"/>
    <n v="0"/>
    <n v="1"/>
    <x v="0"/>
    <s v="NETWORK EQUIPMENT PROVIDER &amp; CISCO"/>
    <m/>
    <s v="MAS"/>
    <s v="MAS-QET"/>
    <m/>
    <m/>
    <s v="BG"/>
    <s v="India"/>
    <s v="ERICSSON"/>
    <s v="geetha.y57@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Not Available"/>
    <s v="NA"/>
    <s v="Allocated and Not Billed"/>
    <n v="1.3095606268901266E-3"/>
    <x v="4"/>
  </r>
  <r>
    <d v="2018-07-27T00:00:00"/>
    <n v="20014968"/>
    <s v="Kakinada Sridurga"/>
    <x v="1"/>
    <x v="1"/>
    <x v="7"/>
    <x v="0"/>
    <x v="239"/>
    <s v=""/>
    <s v=""/>
    <x v="14"/>
    <x v="7"/>
    <s v="Maddanna"/>
    <x v="0"/>
    <s v="TECH-GROUP"/>
    <s v="Chandrika N"/>
    <x v="4"/>
    <x v="21"/>
    <x v="1"/>
    <x v="1"/>
    <s v="I"/>
    <x v="2"/>
    <m/>
    <d v="2018-07-22T00:00:00"/>
    <d v="2018-08-20T00:00:00"/>
    <x v="0"/>
    <m/>
    <x v="1"/>
    <s v="Developer Unix System Programming-L1.1"/>
    <x v="5"/>
    <s v="TECH GROUP"/>
    <s v="TECH GROUP"/>
    <x v="0"/>
    <x v="2"/>
    <s v="WT01"/>
    <x v="0"/>
    <n v="100"/>
    <s v="N"/>
    <m/>
    <m/>
    <x v="9"/>
    <m/>
    <m/>
    <m/>
    <d v="2018-05-28T00:00:00"/>
    <n v="60"/>
    <n v="0"/>
    <n v="0"/>
    <n v="60"/>
    <x v="3"/>
    <m/>
    <n v="0"/>
    <n v="0"/>
    <n v="0"/>
    <s v="N"/>
    <s v="N"/>
    <s v="N"/>
    <m/>
    <s v="14.AVAILABLE"/>
    <m/>
    <m/>
    <s v="T5212"/>
    <s v="TECH Operation"/>
    <x v="0"/>
    <s v="TECHNOLOGY GROUP"/>
    <s v="DDM"/>
    <s v="DDM"/>
    <x v="0"/>
    <s v="HYDERABAD"/>
    <s v="Madhapur"/>
    <x v="1"/>
    <x v="0"/>
    <m/>
    <s v="WTDVUSYL11"/>
    <s v="Developer Unix System Programming-L1.1"/>
    <s v="PES-Unix Sys"/>
    <m/>
    <s v="R"/>
    <s v="TECH"/>
    <s v="BU DU"/>
    <s v="TECH"/>
    <s v="BU DU"/>
    <m/>
    <m/>
    <m/>
    <m/>
    <n v="60"/>
    <x v="1"/>
    <n v="20180727"/>
    <s v="AC"/>
    <n v="20501231"/>
    <s v="WT"/>
    <s v="English Language(L1)"/>
    <m/>
    <s v="N"/>
    <m/>
    <m/>
    <d v="2018-05-29T00:00:00"/>
    <s v="Emerge"/>
    <m/>
    <s v="N"/>
    <m/>
    <x v="0"/>
    <s v="Non-Deployable"/>
    <s v="Deployable"/>
    <m/>
    <n v="0"/>
    <n v="1"/>
    <n v="1"/>
    <n v="0"/>
    <n v="0"/>
    <n v="0"/>
    <n v="1"/>
    <x v="0"/>
    <s v="TECHNOLOGY GROUP"/>
    <m/>
    <s v="DDM"/>
    <s v="DOMAIN"/>
    <m/>
    <m/>
    <s v="NG"/>
    <s v="India"/>
    <m/>
    <s v="kakinada.sridurga@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In progress"/>
    <s v="NA"/>
    <s v="Allocated and Not Billed"/>
    <n v="1.075710514945461E-3"/>
    <x v="4"/>
  </r>
  <r>
    <d v="2018-07-27T00:00:00"/>
    <n v="20018121"/>
    <s v="Gokul Kannan D"/>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gokul.d92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282448923566149E-3"/>
    <x v="4"/>
  </r>
  <r>
    <d v="2018-07-27T00:00:00"/>
    <n v="40007048"/>
    <s v="Shagun Agarwal"/>
    <x v="1"/>
    <x v="1"/>
    <x v="7"/>
    <x v="0"/>
    <x v="240"/>
    <s v=""/>
    <s v=""/>
    <x v="15"/>
    <x v="1"/>
    <s v="Maddanna"/>
    <x v="0"/>
    <s v="TECH-GROUP"/>
    <s v="Chandrika N"/>
    <x v="4"/>
    <x v="21"/>
    <x v="1"/>
    <x v="1"/>
    <s v="I"/>
    <x v="2"/>
    <m/>
    <d v="2018-07-11T00:00:00"/>
    <d v="2018-09-16T00:00:00"/>
    <x v="0"/>
    <m/>
    <x v="1"/>
    <s v="Developer Java J2EE-L1.1"/>
    <x v="1"/>
    <s v="TECH GROUP"/>
    <s v="TECH GROUP"/>
    <x v="0"/>
    <x v="2"/>
    <s v="WT01"/>
    <x v="1"/>
    <n v="100"/>
    <s v="N"/>
    <m/>
    <m/>
    <x v="9"/>
    <m/>
    <m/>
    <m/>
    <d v="2018-05-28T00:00:00"/>
    <n v="60"/>
    <n v="0"/>
    <n v="0"/>
    <n v="60"/>
    <x v="3"/>
    <m/>
    <n v="0"/>
    <n v="0"/>
    <n v="0"/>
    <s v="N"/>
    <s v="N"/>
    <s v="N"/>
    <m/>
    <m/>
    <m/>
    <m/>
    <s v="T5212"/>
    <s v="TECH Operation"/>
    <x v="0"/>
    <s v="TECHNOLOGY GROUP"/>
    <s v="DDM"/>
    <s v="DDM"/>
    <x v="0"/>
    <s v="BENGALURU"/>
    <s v="Sarjapur Road 1"/>
    <x v="1"/>
    <x v="0"/>
    <m/>
    <s v="WTDVJ2EL11"/>
    <s v="Developer Java J2EE-L1.1"/>
    <s v="BAS-CCX-Java"/>
    <m/>
    <s v="R"/>
    <s v="TECH"/>
    <s v="BU DU"/>
    <s v="TECH"/>
    <s v="BU DU"/>
    <m/>
    <m/>
    <m/>
    <m/>
    <n v="60"/>
    <x v="1"/>
    <n v="0"/>
    <s v="AC"/>
    <n v="0"/>
    <s v="AC"/>
    <s v="English Language(L1)"/>
    <m/>
    <s v="N"/>
    <m/>
    <m/>
    <d v="2018-06-19T00:00:00"/>
    <s v="Assessment Milestone - 1"/>
    <m/>
    <s v="N"/>
    <m/>
    <x v="0"/>
    <s v="Non-Deployable"/>
    <s v="Deployable"/>
    <m/>
    <n v="0"/>
    <n v="1"/>
    <n v="1"/>
    <n v="0"/>
    <n v="0"/>
    <n v="0"/>
    <n v="1"/>
    <x v="0"/>
    <s v="TECHNOLOGY GROUP"/>
    <m/>
    <s v="DDM"/>
    <s v="DOMAIN"/>
    <m/>
    <m/>
    <s v="NG"/>
    <s v="India"/>
    <m/>
    <s v="shagun.agar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4.7639782378331883E-3"/>
    <x v="4"/>
  </r>
  <r>
    <d v="2018-07-27T00:00:00"/>
    <n v="40008040"/>
    <s v="Akshi Goel"/>
    <x v="2"/>
    <x v="1"/>
    <x v="5"/>
    <x v="0"/>
    <x v="196"/>
    <s v=""/>
    <s v=""/>
    <x v="6"/>
    <x v="4"/>
    <s v="Maddanna"/>
    <x v="0"/>
    <s v="Prem Kumar Dama/ Ramesh Balan/Mariam John"/>
    <s v="Manjeet Kaur"/>
    <x v="0"/>
    <x v="6"/>
    <x v="2"/>
    <x v="3"/>
    <s v="C"/>
    <x v="2"/>
    <m/>
    <m/>
    <d v="2018-07-31T00:00:00"/>
    <x v="0"/>
    <m/>
    <x v="4"/>
    <s v="Test Engineer Datacom-L1.1"/>
    <x v="4"/>
    <s v="NEPC2"/>
    <s v="NEPC2"/>
    <x v="0"/>
    <x v="3"/>
    <s v="WT01"/>
    <x v="1"/>
    <n v="100"/>
    <s v="N"/>
    <m/>
    <m/>
    <x v="1"/>
    <m/>
    <m/>
    <m/>
    <d v="2018-06-11T00:00:00"/>
    <n v="46"/>
    <n v="1"/>
    <n v="0"/>
    <n v="45"/>
    <x v="3"/>
    <m/>
    <n v="0"/>
    <n v="0"/>
    <n v="0"/>
    <s v="N"/>
    <s v="N"/>
    <s v="N"/>
    <m/>
    <s v="15.Rookie&lt;60D"/>
    <m/>
    <m/>
    <s v="T7998"/>
    <s v="GMT-TelecomEquipmentVendors-Delivery"/>
    <x v="0"/>
    <s v="NETWORK EQUIPMENT PROVIDER &amp; CISCO"/>
    <s v="MODEL B"/>
    <s v="MODEL B"/>
    <x v="0"/>
    <s v="CHENNAI"/>
    <s v="Cdc1 Guindy"/>
    <x v="1"/>
    <x v="0"/>
    <m/>
    <s v="WTTEBRBL11"/>
    <s v="Test Engineer Datacom-L1.1"/>
    <s v="Telecom-Testing"/>
    <m/>
    <s v="B"/>
    <s v="TECH"/>
    <s v="BU DU"/>
    <s v="TECH"/>
    <s v="BU DU"/>
    <m/>
    <m/>
    <m/>
    <m/>
    <n v="46"/>
    <x v="1"/>
    <n v="20501231"/>
    <s v="WT"/>
    <n v="20501231"/>
    <s v="WT"/>
    <s v="English Language(L1)"/>
    <m/>
    <s v="N"/>
    <m/>
    <m/>
    <m/>
    <m/>
    <s v="LTDU SL"/>
    <s v="N"/>
    <m/>
    <x v="0"/>
    <s v="Non-Deployable"/>
    <m/>
    <m/>
    <n v="0"/>
    <n v="1"/>
    <n v="1"/>
    <n v="0"/>
    <n v="0"/>
    <n v="0"/>
    <n v="1"/>
    <x v="0"/>
    <s v="NETWORK EQUIPMENT PROVIDER &amp; CISCO"/>
    <m/>
    <s v="DIGI"/>
    <s v="DIGI-DX"/>
    <m/>
    <m/>
    <s v="BB"/>
    <s v="India"/>
    <s v="Nokia Siemens Networks"/>
    <s v="akshi.goel1@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2.434920333991575E-3"/>
    <x v="4"/>
  </r>
  <r>
    <d v="2018-07-27T00:00:00"/>
    <n v="40007959"/>
    <s v="Harsha Goyal"/>
    <x v="2"/>
    <x v="1"/>
    <x v="5"/>
    <x v="0"/>
    <x v="106"/>
    <s v=""/>
    <s v=""/>
    <x v="2"/>
    <x v="2"/>
    <s v="Maddanna"/>
    <x v="0"/>
    <s v="Prem Kumar Dama/ Ramesh Balan/Mariam John"/>
    <s v="Manjeet Kaur"/>
    <x v="2"/>
    <x v="5"/>
    <x v="2"/>
    <x v="4"/>
    <s v="M"/>
    <x v="2"/>
    <m/>
    <d v="2018-07-17T00:00:00"/>
    <d v="2018-10-01T00:00:00"/>
    <x v="0"/>
    <m/>
    <x v="3"/>
    <s v="Developer Enterprise Data Integration-L1.1"/>
    <x v="2"/>
    <s v="NEPC1"/>
    <s v="NEPC1"/>
    <x v="0"/>
    <x v="3"/>
    <s v="WT01"/>
    <x v="1"/>
    <n v="100"/>
    <s v="N"/>
    <m/>
    <m/>
    <x v="1"/>
    <m/>
    <m/>
    <m/>
    <d v="2018-06-11T00:00:00"/>
    <n v="46"/>
    <n v="0"/>
    <n v="0"/>
    <n v="46"/>
    <x v="3"/>
    <d v="2018-07-17T00:00:00"/>
    <n v="0"/>
    <n v="0"/>
    <n v="0"/>
    <s v="N"/>
    <s v="N"/>
    <s v="N"/>
    <m/>
    <m/>
    <m/>
    <m/>
    <s v="T7659"/>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10"/>
    <x v="1"/>
    <n v="0"/>
    <s v="AC"/>
    <n v="0"/>
    <s v="AC"/>
    <s v="English Language(L1)"/>
    <s v="PL-SQL (5),INFORMATICA - DATA VALIDATION OPTION (2)"/>
    <s v="N"/>
    <m/>
    <m/>
    <d v="2018-06-11T00:00:00"/>
    <s v="Corporate Induction"/>
    <s v="LTDU SL"/>
    <s v="N"/>
    <m/>
    <x v="0"/>
    <s v="Non-Deployable"/>
    <s v="Deployable"/>
    <m/>
    <n v="0"/>
    <n v="1"/>
    <n v="1"/>
    <n v="0"/>
    <n v="0"/>
    <n v="0"/>
    <n v="1"/>
    <x v="0"/>
    <s v="NETWORK EQUIPMENT PROVIDER &amp; CISCO"/>
    <m/>
    <s v="DAAI"/>
    <s v="DAAI-IM"/>
    <m/>
    <m/>
    <s v="YP"/>
    <s v="India"/>
    <s v="ERICSSON"/>
    <s v="harsha.goyal@wipro.com"/>
    <x v="0"/>
    <s v="EMP"/>
    <s v="OFFSHORE"/>
    <m/>
    <m/>
    <s v="ALLOCATED NO BILLED"/>
    <n v="123433"/>
    <s v="NEP-ERI-MD-CFG-BCG"/>
    <n v="535"/>
    <s v="Ericsson AB"/>
    <x v="3"/>
    <s v="INDIA"/>
    <s v="REST OF THE WORLD"/>
    <s v="INDIA"/>
    <s v="REST OF THE WORLD"/>
    <s v="ROW"/>
    <s v="TECH"/>
    <s v="TECH"/>
    <s v="NEP-ERI-MD-CFG-BCG"/>
    <m/>
    <m/>
    <m/>
    <m/>
    <m/>
    <m/>
    <n v="8.3000000000000004E-2"/>
    <s v="WT"/>
    <s v="OFFSHORE"/>
    <s v="RoW"/>
    <x v="0"/>
    <m/>
    <s v="NO"/>
    <s v="YES"/>
    <s v="NA"/>
    <s v="NA - Rookie"/>
    <s v="Fresher Engagement"/>
    <s v="completed"/>
    <s v="NA"/>
    <s v="Allocated and Not Billed"/>
    <n v="1.6837208060015913E-3"/>
    <x v="4"/>
  </r>
  <r>
    <d v="2018-07-27T00:00:00"/>
    <n v="40007078"/>
    <s v="Ardhra Ramesh"/>
    <x v="1"/>
    <x v="1"/>
    <x v="7"/>
    <x v="0"/>
    <x v="241"/>
    <s v=""/>
    <s v=""/>
    <x v="8"/>
    <x v="0"/>
    <s v="Maddanna"/>
    <x v="0"/>
    <s v="TECH-GROUP"/>
    <s v="Chandrika N"/>
    <x v="4"/>
    <x v="21"/>
    <x v="2"/>
    <x v="1"/>
    <s v="I"/>
    <x v="2"/>
    <m/>
    <d v="2018-07-11T00:00:00"/>
    <d v="2018-08-02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6"/>
    <x v="1"/>
    <n v="20501231"/>
    <s v="WT"/>
    <n v="20501231"/>
    <s v="WT"/>
    <m/>
    <s v="SELENIUM (1),HP QTP - UFT AUTOMATION TESTING (2)"/>
    <s v="N"/>
    <m/>
    <m/>
    <d v="2018-06-21T00:00:00"/>
    <s v="Selenium IDE"/>
    <s v="LTDU SL"/>
    <s v="N"/>
    <m/>
    <x v="0"/>
    <s v="Non-Deployable"/>
    <s v="Non-Deployable"/>
    <m/>
    <n v="0"/>
    <n v="1"/>
    <n v="1"/>
    <n v="0"/>
    <n v="0"/>
    <n v="0"/>
    <n v="1"/>
    <x v="0"/>
    <s v="TECHNOLOGY GROUP"/>
    <m/>
    <s v="MAS"/>
    <s v="MAS-QET"/>
    <m/>
    <m/>
    <s v="BG"/>
    <s v="India"/>
    <m/>
    <s v="ardhra.ramesh@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9.3164633348692509E-4"/>
    <x v="4"/>
  </r>
  <r>
    <d v="2018-07-27T00:00:00"/>
    <n v="40008037"/>
    <s v="Vaishnavi K"/>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Sow"/>
    <s v="LTDU SL"/>
    <s v="N"/>
    <m/>
    <x v="0"/>
    <s v="Non-Deployable"/>
    <m/>
    <m/>
    <n v="0"/>
    <n v="1"/>
    <n v="1"/>
    <n v="0"/>
    <n v="0"/>
    <n v="0"/>
    <n v="1"/>
    <x v="0"/>
    <s v="NETWORK EQUIPMENT PROVIDER &amp; CISCO"/>
    <m/>
    <s v="DAAI"/>
    <s v="DAAI-IM"/>
    <m/>
    <m/>
    <s v="YP"/>
    <s v="India"/>
    <s v="ERICSSON"/>
    <s v="vaishnavi.k19@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3050101981289034E-3"/>
    <x v="4"/>
  </r>
  <r>
    <d v="2018-07-27T00:00:00"/>
    <n v="40007237"/>
    <s v="Don Tomy"/>
    <x v="2"/>
    <x v="1"/>
    <x v="5"/>
    <x v="0"/>
    <x v="196"/>
    <s v=""/>
    <s v=""/>
    <x v="12"/>
    <x v="4"/>
    <s v="Maddanna"/>
    <x v="0"/>
    <s v="Prem Kumar Dama/ Ramesh Balan/Mariam John"/>
    <s v="Manjeet Kaur"/>
    <x v="2"/>
    <x v="5"/>
    <x v="2"/>
    <x v="4"/>
    <s v="T"/>
    <x v="2"/>
    <m/>
    <m/>
    <d v="2018-08-03T00:00:00"/>
    <x v="0"/>
    <m/>
    <x v="4"/>
    <s v="Developer Java J2EE-L1.1"/>
    <x v="4"/>
    <s v="NEPC1"/>
    <s v="NEPC1"/>
    <x v="0"/>
    <x v="2"/>
    <s v="WT01"/>
    <x v="1"/>
    <n v="100"/>
    <s v="N"/>
    <m/>
    <m/>
    <x v="9"/>
    <m/>
    <m/>
    <m/>
    <d v="2018-05-28T00:00:00"/>
    <n v="60"/>
    <n v="4"/>
    <n v="0"/>
    <n v="56"/>
    <x v="3"/>
    <m/>
    <n v="0"/>
    <n v="0"/>
    <n v="0"/>
    <s v="N"/>
    <s v="N"/>
    <s v="N"/>
    <m/>
    <s v="14.AVAILABLE"/>
    <m/>
    <m/>
    <s v="T7661"/>
    <s v="GMT-TelecomEquipmentVendors-Delivery"/>
    <x v="0"/>
    <s v="NETWORK EQUIPMENT PROVIDER &amp; CISCO"/>
    <s v="MODEL B"/>
    <s v="MODEL B"/>
    <x v="0"/>
    <s v="HYDERABAD"/>
    <s v="Hyderabad"/>
    <x v="1"/>
    <x v="0"/>
    <m/>
    <s v="WTDVJ2EL11"/>
    <s v="Developer Java J2EE-L1.1"/>
    <s v="BAS-CCX-Java"/>
    <m/>
    <s v="B"/>
    <s v="TECH"/>
    <s v="BU DU"/>
    <s v="TECH"/>
    <s v="BU DU"/>
    <m/>
    <m/>
    <m/>
    <m/>
    <n v="60"/>
    <x v="1"/>
    <n v="20501231"/>
    <s v="WT"/>
    <n v="20501231"/>
    <s v="WT"/>
    <s v="English Language(L1)"/>
    <m/>
    <s v="N"/>
    <m/>
    <m/>
    <d v="2018-06-19T00:00:00"/>
    <s v="Assessment Milestone - 1"/>
    <s v="LTDU SL"/>
    <s v="N"/>
    <m/>
    <x v="0"/>
    <s v="Non-Deployable"/>
    <s v="Deployable"/>
    <m/>
    <n v="0"/>
    <n v="1"/>
    <n v="1"/>
    <n v="0"/>
    <n v="0"/>
    <n v="0"/>
    <n v="1"/>
    <x v="0"/>
    <s v="NETWORK EQUIPMENT PROVIDER &amp; CISCO"/>
    <s v="T8254"/>
    <s v="DIGI"/>
    <s v="DIGI-DX"/>
    <n v="517"/>
    <s v="SOA/APPLICATION/LEGACY MO"/>
    <s v="BB"/>
    <s v="India"/>
    <s v="ERICSSON"/>
    <s v="don.tomy@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6213607761496806E-3"/>
    <x v="4"/>
  </r>
  <r>
    <d v="2018-07-27T00:00:00"/>
    <n v="20017637"/>
    <s v="Guru Singh"/>
    <x v="1"/>
    <x v="1"/>
    <x v="7"/>
    <x v="0"/>
    <x v="242"/>
    <s v=""/>
    <s v=""/>
    <x v="3"/>
    <x v="2"/>
    <s v="Maddanna"/>
    <x v="0"/>
    <s v="TECH-GROUP"/>
    <s v="Chandrika N"/>
    <x v="4"/>
    <x v="21"/>
    <x v="2"/>
    <x v="1"/>
    <s v="I"/>
    <x v="2"/>
    <m/>
    <d v="2018-07-11T00:00:00"/>
    <d v="2018-09-16T00:00:00"/>
    <x v="0"/>
    <m/>
    <x v="2"/>
    <s v="VLSI Engineer - System Design-L1.1"/>
    <x v="2"/>
    <s v="TECH GROUP"/>
    <s v="TECH GROUP"/>
    <x v="0"/>
    <x v="3"/>
    <s v="WT01"/>
    <x v="0"/>
    <n v="100"/>
    <s v="N"/>
    <m/>
    <m/>
    <x v="1"/>
    <m/>
    <m/>
    <m/>
    <d v="2018-06-11T00:00:00"/>
    <n v="46"/>
    <n v="0"/>
    <n v="0"/>
    <n v="46"/>
    <x v="3"/>
    <m/>
    <n v="0"/>
    <n v="0"/>
    <n v="0"/>
    <s v="N"/>
    <s v="N"/>
    <s v="N"/>
    <m/>
    <m/>
    <m/>
    <m/>
    <s v="T7661"/>
    <s v="TECH Operation"/>
    <x v="0"/>
    <s v="TECHNOLOGY GROUP"/>
    <s v="MODEL B"/>
    <s v="MODEL B"/>
    <x v="0"/>
    <s v="BENGALURU"/>
    <s v="Sarjapur Road 1"/>
    <x v="1"/>
    <x v="0"/>
    <m/>
    <s v="WTVLESDL11"/>
    <s v="VLSI Engineer - System Design-L1.1"/>
    <s v="VLSI"/>
    <m/>
    <s v="B"/>
    <s v="TECH"/>
    <s v="BU DU"/>
    <s v="TECH"/>
    <s v="BU DU"/>
    <m/>
    <m/>
    <m/>
    <m/>
    <n v="46"/>
    <x v="1"/>
    <n v="0"/>
    <s v="AC"/>
    <n v="0"/>
    <s v="AC"/>
    <s v="English Language(L1)"/>
    <s v="INFORMATICA - DATA VALIDATION OPTION (2)"/>
    <s v="N"/>
    <m/>
    <m/>
    <d v="2018-06-12T00:00:00"/>
    <s v="Emerge"/>
    <s v="LTDU SL"/>
    <s v="N"/>
    <m/>
    <x v="0"/>
    <s v="Non-Deployable"/>
    <s v="Deployable"/>
    <m/>
    <n v="0"/>
    <n v="1"/>
    <n v="1"/>
    <n v="0"/>
    <n v="0"/>
    <n v="0"/>
    <n v="1"/>
    <x v="0"/>
    <s v="TECHNOLOGY GROUP"/>
    <m/>
    <s v="DAAI"/>
    <s v="DAAI- DATABASE"/>
    <m/>
    <m/>
    <s v="7N"/>
    <s v="India"/>
    <m/>
    <s v="guru.singh@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completed"/>
    <s v="NA"/>
    <s v="Allocated and Not Billed"/>
    <n v="1.3159766703820875E-3"/>
    <x v="4"/>
  </r>
  <r>
    <d v="2018-07-27T00:00:00"/>
    <n v="40006916"/>
    <s v="Anjana C Nair"/>
    <x v="1"/>
    <x v="1"/>
    <x v="7"/>
    <x v="0"/>
    <x v="243"/>
    <s v=""/>
    <s v=""/>
    <x v="8"/>
    <x v="0"/>
    <s v="Maddanna"/>
    <x v="0"/>
    <s v="TECH-GROUP"/>
    <s v="Chandrika N"/>
    <x v="4"/>
    <x v="21"/>
    <x v="2"/>
    <x v="1"/>
    <s v="I"/>
    <x v="2"/>
    <m/>
    <d v="2018-07-22T00:00:00"/>
    <d v="2018-07-31T00:00:00"/>
    <x v="0"/>
    <m/>
    <x v="5"/>
    <s v="Test Engineer - Automation Testing-L1.1"/>
    <x v="5"/>
    <s v="TECH GROUP"/>
    <s v="TECH GROUP"/>
    <x v="0"/>
    <x v="2"/>
    <s v="WT01"/>
    <x v="1"/>
    <n v="100"/>
    <s v="N"/>
    <m/>
    <m/>
    <x v="9"/>
    <m/>
    <m/>
    <m/>
    <d v="2018-05-28T00:00:00"/>
    <n v="60"/>
    <n v="2"/>
    <n v="0"/>
    <n v="58"/>
    <x v="3"/>
    <m/>
    <n v="0"/>
    <n v="0"/>
    <n v="0"/>
    <s v="N"/>
    <s v="N"/>
    <s v="N"/>
    <m/>
    <s v="13.Allocated"/>
    <m/>
    <m/>
    <s v="T7998"/>
    <s v="TECH Operation"/>
    <x v="0"/>
    <s v="TECHNOLOGY GROUP"/>
    <s v="MODEL B"/>
    <s v="MODEL B"/>
    <x v="0"/>
    <s v="BENGALURU"/>
    <s v="Sarjapur Road 1"/>
    <x v="1"/>
    <x v="0"/>
    <m/>
    <s v="WTTEATTL11"/>
    <s v="Test Engineer - Automation Testing-L1.1"/>
    <s v="BAS-AUTO-TESTING"/>
    <m/>
    <s v="B"/>
    <s v="TECH"/>
    <s v="BU DU"/>
    <s v="TECH"/>
    <s v="BU DU"/>
    <m/>
    <m/>
    <m/>
    <m/>
    <n v="-4"/>
    <x v="1"/>
    <n v="20501231"/>
    <s v="WT"/>
    <n v="20501231"/>
    <s v="WT"/>
    <m/>
    <m/>
    <s v="N"/>
    <m/>
    <m/>
    <d v="2018-06-21T00:00:00"/>
    <s v="Selenium IDE"/>
    <s v="LTDU SL"/>
    <s v="N"/>
    <m/>
    <x v="0"/>
    <s v="Non-Deployable"/>
    <s v="Non-Deployable"/>
    <m/>
    <n v="0"/>
    <n v="1"/>
    <n v="1"/>
    <n v="0"/>
    <n v="0"/>
    <n v="0"/>
    <n v="1"/>
    <x v="0"/>
    <s v="TECHNOLOGY GROUP"/>
    <m/>
    <s v="MAS"/>
    <s v="MAS-QET"/>
    <m/>
    <m/>
    <s v="BG"/>
    <s v="India"/>
    <m/>
    <s v="anjana.nair2@wipro.com"/>
    <x v="0"/>
    <s v="EMP"/>
    <s v="OFFSHORE"/>
    <m/>
    <m/>
    <s v="ALLOCATED EBD AFTER 30 DAYS"/>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159766703820875E-3"/>
    <x v="4"/>
  </r>
  <r>
    <d v="2018-07-27T00:00:00"/>
    <n v="40008196"/>
    <s v="Nalam Venkata Sailaj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m/>
    <m/>
    <s v="N"/>
    <m/>
    <m/>
    <m/>
    <m/>
    <m/>
    <s v="N"/>
    <m/>
    <x v="0"/>
    <s v="Non-Deployable"/>
    <s v="Deployable"/>
    <m/>
    <n v="0"/>
    <n v="1"/>
    <n v="1"/>
    <n v="0"/>
    <n v="0"/>
    <n v="0"/>
    <n v="1"/>
    <x v="0"/>
    <s v="NETWORK EQUIPMENT PROVIDER &amp; CISCO"/>
    <m/>
    <s v="DDM"/>
    <s v="DOMAIN"/>
    <m/>
    <m/>
    <s v="NG"/>
    <s v="India"/>
    <s v="Nokia Siemens Networks"/>
    <s v="nalam.sailaj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5.116865514709721E-3"/>
    <x v="4"/>
  </r>
  <r>
    <d v="2018-07-27T00:00:00"/>
    <n v="20015076"/>
    <s v="Rami Parth"/>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rami.parth@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1624460588375105E-3"/>
    <x v="4"/>
  </r>
  <r>
    <d v="2018-07-27T00:00:00"/>
    <n v="40007075"/>
    <s v="Abdul Salam"/>
    <x v="1"/>
    <x v="1"/>
    <x v="7"/>
    <x v="0"/>
    <x v="244"/>
    <s v=""/>
    <s v=""/>
    <x v="8"/>
    <x v="0"/>
    <s v="Maddanna"/>
    <x v="0"/>
    <s v="TECH-GROUP"/>
    <s v="Chandrika N"/>
    <x v="4"/>
    <x v="21"/>
    <x v="2"/>
    <x v="1"/>
    <s v="I"/>
    <x v="2"/>
    <m/>
    <d v="2018-07-11T00:00:00"/>
    <d v="2018-09-16T00:00:00"/>
    <x v="0"/>
    <m/>
    <x v="5"/>
    <s v="Test Engineer - Automation Testing-L1.1"/>
    <x v="5"/>
    <s v="TECH GROUP"/>
    <s v="TECH GROUP"/>
    <x v="0"/>
    <x v="2"/>
    <s v="WT01"/>
    <x v="1"/>
    <n v="100"/>
    <s v="N"/>
    <m/>
    <m/>
    <x v="9"/>
    <m/>
    <m/>
    <m/>
    <d v="2018-05-28T00:00:00"/>
    <n v="60"/>
    <n v="3"/>
    <n v="0"/>
    <n v="57"/>
    <x v="3"/>
    <m/>
    <n v="0"/>
    <n v="0"/>
    <n v="0"/>
    <s v="N"/>
    <s v="N"/>
    <s v="N"/>
    <m/>
    <m/>
    <m/>
    <m/>
    <s v="T7998"/>
    <s v="TECH Operation"/>
    <x v="0"/>
    <s v="TECHNOLOGY GROUP"/>
    <s v="MODEL B"/>
    <s v="MODEL B"/>
    <x v="0"/>
    <s v="BENGALURU"/>
    <s v="Sarjapur Road 1"/>
    <x v="1"/>
    <x v="0"/>
    <m/>
    <s v="WTTEATTL11"/>
    <s v="Test Engineer - Automation Testing-L1.1"/>
    <s v="BAS-AUTO-TESTING"/>
    <m/>
    <s v="B"/>
    <s v="TECH"/>
    <s v="BU DU"/>
    <s v="TECH"/>
    <s v="BU DU"/>
    <m/>
    <m/>
    <m/>
    <m/>
    <n v="60"/>
    <x v="1"/>
    <n v="0"/>
    <s v="AC"/>
    <n v="0"/>
    <s v="AC"/>
    <m/>
    <s v="HP QTP - UFT AUTOMATION TESTING (1),SELENIUM (1)"/>
    <s v="N"/>
    <m/>
    <m/>
    <d v="2018-06-21T00:00:00"/>
    <s v="Selenium IDE"/>
    <s v="LTDU SL"/>
    <s v="N"/>
    <m/>
    <x v="0"/>
    <s v="Non-Deployable"/>
    <s v="Deployable"/>
    <m/>
    <n v="0"/>
    <n v="1"/>
    <n v="1"/>
    <n v="0"/>
    <n v="0"/>
    <n v="0"/>
    <n v="1"/>
    <x v="0"/>
    <s v="TECHNOLOGY GROUP"/>
    <m/>
    <s v="MAS"/>
    <s v="MAS-QET"/>
    <m/>
    <m/>
    <s v="BG"/>
    <s v="India"/>
    <m/>
    <s v="abdul.salam4@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3159766703820875E-3"/>
    <x v="4"/>
  </r>
  <r>
    <d v="2018-07-27T00:00:00"/>
    <n v="40008195"/>
    <s v="Pyda Sindhuja"/>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pyda.sindhuj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0856807530652221E-3"/>
    <x v="4"/>
  </r>
  <r>
    <d v="2018-07-27T00:00:00"/>
    <n v="40008355"/>
    <s v="Aashi Grover"/>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661"/>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s v="English Language(L1)"/>
    <s v="INFORMATICA - DATA VALIDATION OPTION (2),PL-SQL (5)"/>
    <s v="N"/>
    <m/>
    <m/>
    <d v="2018-06-11T00:00:00"/>
    <s v="Corporate Induction"/>
    <s v="LTDU SL"/>
    <s v="N"/>
    <m/>
    <x v="0"/>
    <s v="Non-Deployable"/>
    <m/>
    <m/>
    <n v="0"/>
    <n v="1"/>
    <n v="1"/>
    <n v="0"/>
    <n v="0"/>
    <n v="0"/>
    <n v="1"/>
    <x v="0"/>
    <s v="NETWORK EQUIPMENT PROVIDER &amp; CISCO"/>
    <m/>
    <s v="DAAI"/>
    <s v="DAAI-IM"/>
    <m/>
    <m/>
    <s v="YP"/>
    <s v="India"/>
    <s v="ERICSSON"/>
    <s v="aashi.grover@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4810507089828811E-3"/>
    <x v="4"/>
  </r>
  <r>
    <d v="2018-07-27T00:00:00"/>
    <n v="20017475"/>
    <s v="Naveen Kishore K"/>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1"/>
    <n v="0"/>
    <n v="45"/>
    <x v="3"/>
    <d v="2018-07-20T00:00:00"/>
    <n v="0"/>
    <n v="0"/>
    <n v="0"/>
    <s v="N"/>
    <s v="N"/>
    <s v="N"/>
    <m/>
    <m/>
    <m/>
    <m/>
    <s v="T8642"/>
    <s v="GMT-TelecomEquipmentVendors-Delivery"/>
    <x v="0"/>
    <s v="NETWORK EQUIPMENT PROVIDER &amp; CISCO"/>
    <s v="DAAI"/>
    <s v="DAAI-IM"/>
    <x v="0"/>
    <s v="BENGALURU"/>
    <s v="Bangalore"/>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naveen.k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In progress"/>
    <s v="NA"/>
    <s v="Allocated and Not Billed"/>
    <n v="1.1953454755970626E-3"/>
    <x v="4"/>
  </r>
  <r>
    <d v="2018-07-27T00:00:00"/>
    <n v="40006914"/>
    <s v="Vidhyasree Ravichandran"/>
    <x v="1"/>
    <x v="1"/>
    <x v="7"/>
    <x v="0"/>
    <x v="216"/>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1"/>
    <n v="0"/>
    <n v="59"/>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TECHNOLOGY GROUP"/>
    <m/>
    <s v="DIGI"/>
    <s v="DIGI-DX"/>
    <m/>
    <m/>
    <s v="BB"/>
    <s v="India"/>
    <m/>
    <s v="vidhyasree.ravichandran@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Not Available"/>
    <s v="NA"/>
    <s v="Allocated and Not Billed"/>
    <n v="2.8661041431359163E-3"/>
    <x v="4"/>
  </r>
  <r>
    <d v="2018-07-27T00:00:00"/>
    <n v="276593"/>
    <s v="Rob Schinkel"/>
    <x v="1"/>
    <x v="1"/>
    <x v="1"/>
    <x v="0"/>
    <x v="245"/>
    <s v=""/>
    <s v=""/>
    <x v="13"/>
    <x v="6"/>
    <s v="Vasan"/>
    <x v="0"/>
    <s v="Prem Kumar Dama/ Ramesh Balan/Mariam John"/>
    <s v="Manjeet Kaur"/>
    <x v="0"/>
    <x v="1"/>
    <x v="1"/>
    <x v="0"/>
    <n v="0"/>
    <x v="0"/>
    <m/>
    <m/>
    <m/>
    <x v="1"/>
    <m/>
    <x v="1"/>
    <s v="Managing  Consultant - Manufacturing-L6.1"/>
    <x v="1"/>
    <s v="NEPC2"/>
    <s v="NEPC2"/>
    <x v="0"/>
    <x v="1"/>
    <s v="WT01"/>
    <x v="5"/>
    <n v="100"/>
    <s v="F"/>
    <d v="2018-06-08T00:00:00"/>
    <m/>
    <x v="192"/>
    <m/>
    <m/>
    <m/>
    <d v="2018-06-09T00:00:00"/>
    <n v="48"/>
    <n v="17"/>
    <n v="0"/>
    <n v="31"/>
    <x v="3"/>
    <m/>
    <n v="0"/>
    <n v="0"/>
    <n v="0"/>
    <s v="N"/>
    <s v="Y"/>
    <s v="N"/>
    <m/>
    <s v="14.AVAILABLE"/>
    <m/>
    <m/>
    <s v="T5212"/>
    <s v="TMT-Telecom IT- BLR"/>
    <x v="0"/>
    <s v="NETWORK EQUIPMENT PROVIDER &amp; CISCO"/>
    <s v="DDM"/>
    <s v="DDM"/>
    <x v="1"/>
    <s v="Netherlands"/>
    <s v="Eindhoven"/>
    <x v="146"/>
    <x v="3"/>
    <m/>
    <s v="WTCNMFGL61"/>
    <s v="Managing  Consultant - Manufacturing-L6.1"/>
    <s v="Manufacturing Domain"/>
    <s v="DOMAIN CONSULTANT-L4"/>
    <s v="R"/>
    <s v="TECH"/>
    <s v="BU DU"/>
    <s v="TECH"/>
    <s v="BU DU"/>
    <m/>
    <m/>
    <m/>
    <m/>
    <n v="48"/>
    <x v="0"/>
    <n v="20501231"/>
    <s v="VT"/>
    <n v="20501231"/>
    <s v="WT"/>
    <m/>
    <s v="SAP SALES AND DISTRIBUTION (14),AGILE-SCRUM (7),PROGRAM MANAGEMENT (27),BUSINESS PROCESS CONSULTING (7),INDUSTRIAL MANUFACTURING (7),INDUSTRIAL MANUFACTURING - MANUFACTURING (7),CONSULTING PRESALES (20),SAP WM - WAREHOUSE MANAGEMENT (14)"/>
    <s v="N"/>
    <m/>
    <m/>
    <m/>
    <m/>
    <m/>
    <s v="N"/>
    <m/>
    <x v="1"/>
    <s v="Deployable"/>
    <s v="Deployable"/>
    <m/>
    <n v="0"/>
    <n v="0"/>
    <n v="0"/>
    <n v="1"/>
    <n v="0"/>
    <n v="1"/>
    <n v="1"/>
    <x v="0"/>
    <s v="NETWORK EQUIPMENT PROVIDER &amp; CISCO"/>
    <s v="T5165"/>
    <s v="DDM"/>
    <s v="DOMAIN"/>
    <n v="739"/>
    <s v="NEP-VL"/>
    <s v="NG"/>
    <s v="Netherlands"/>
    <m/>
    <s v="rob.schinkel@wipro.com"/>
    <x v="1"/>
    <s v="EMP"/>
    <s v="ODR"/>
    <m/>
    <m/>
    <s v="TED CASES"/>
    <m/>
    <m/>
    <m/>
    <m/>
    <x v="0"/>
    <s v="INDIA"/>
    <s v="REST OF THE WORLD"/>
    <s v="INDIA"/>
    <s v="REST OF THE WORLD"/>
    <s v="ROW"/>
    <m/>
    <m/>
    <m/>
    <m/>
    <m/>
    <m/>
    <s v="PHILIPS"/>
    <m/>
    <m/>
    <n v="4.9160000000000004"/>
    <s v="WT"/>
    <s v="ODR"/>
    <s v="CE"/>
    <x v="0"/>
    <m/>
    <s v="NO"/>
    <s v="NO"/>
    <s v="No Plan"/>
    <s v="NA - Onsite"/>
    <s v="NA - Onsite"/>
    <s v="Not Available"/>
    <s v="NA"/>
    <s v="Available"/>
    <n v="1.1843790033438785E-3"/>
    <x v="1"/>
  </r>
  <r>
    <d v="2018-07-27T00:00:00"/>
    <n v="40008033"/>
    <s v="Ashir L S"/>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ashir.s5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3050101981289034E-3"/>
    <x v="4"/>
  </r>
  <r>
    <d v="2018-07-27T00:00:00"/>
    <n v="40008113"/>
    <s v="Priy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1"/>
    <n v="0"/>
    <n v="45"/>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riya.singh26@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2830772536225352E-3"/>
    <x v="4"/>
  </r>
  <r>
    <d v="2018-07-27T00:00:00"/>
    <n v="40008353"/>
    <s v="Nikita Rajvanshi"/>
    <x v="1"/>
    <x v="1"/>
    <x v="7"/>
    <x v="0"/>
    <x v="246"/>
    <s v=""/>
    <s v=""/>
    <x v="7"/>
    <x v="4"/>
    <s v="Maddanna"/>
    <x v="0"/>
    <s v="TECH-GROUP"/>
    <s v="Chandrika N"/>
    <x v="4"/>
    <x v="21"/>
    <x v="2"/>
    <x v="1"/>
    <s v="I"/>
    <x v="2"/>
    <m/>
    <d v="2018-07-11T00:00:00"/>
    <d v="2018-09-16T00:00:00"/>
    <x v="0"/>
    <m/>
    <x v="4"/>
    <s v="Engineer - Security Intelligence-Analytics-Assuran-L1.1"/>
    <x v="4"/>
    <s v="TECH GROUP"/>
    <s v="TECH GROUP"/>
    <x v="0"/>
    <x v="3"/>
    <s v="WT01"/>
    <x v="1"/>
    <n v="100"/>
    <s v="N"/>
    <m/>
    <m/>
    <x v="1"/>
    <m/>
    <m/>
    <m/>
    <d v="2018-06-11T00:00:00"/>
    <n v="46"/>
    <n v="2"/>
    <n v="0"/>
    <n v="44"/>
    <x v="3"/>
    <m/>
    <n v="0"/>
    <n v="0"/>
    <n v="0"/>
    <s v="N"/>
    <s v="N"/>
    <s v="N"/>
    <m/>
    <m/>
    <m/>
    <m/>
    <s v="T7998"/>
    <s v="TECH Operation"/>
    <x v="0"/>
    <s v="TECHNOLOGY GROUP"/>
    <s v="MODEL B"/>
    <s v="MODEL B"/>
    <x v="0"/>
    <s v="COCHIN"/>
    <s v="Cochin"/>
    <x v="1"/>
    <x v="0"/>
    <m/>
    <s v="WTENEAAL11"/>
    <s v="Engineer - Security Intelligence-Analytics-Assuran-L1.1"/>
    <s v="BAS-CRS-Security Intelligence-Analytics-Assurance"/>
    <m/>
    <s v="B"/>
    <s v="TECH"/>
    <s v="BU DU"/>
    <s v="TECH"/>
    <s v="BU DU"/>
    <m/>
    <m/>
    <m/>
    <m/>
    <n v="46"/>
    <x v="1"/>
    <n v="0"/>
    <s v="AC"/>
    <n v="0"/>
    <s v="AC"/>
    <m/>
    <m/>
    <s v="N"/>
    <m/>
    <m/>
    <d v="2018-06-12T00:00:00"/>
    <s v="Emerge"/>
    <s v="LTDU SL"/>
    <s v="N"/>
    <m/>
    <x v="0"/>
    <s v="Non-Deployable"/>
    <s v="Deployable"/>
    <m/>
    <n v="0"/>
    <n v="1"/>
    <n v="1"/>
    <n v="0"/>
    <n v="0"/>
    <n v="0"/>
    <n v="1"/>
    <x v="0"/>
    <s v="TECHNOLOGY GROUP"/>
    <m/>
    <s v="DIGI"/>
    <s v="DIGI-DX"/>
    <m/>
    <m/>
    <s v="BB"/>
    <s v="India"/>
    <m/>
    <s v="nikita.rajvansh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2940437258757193E-3"/>
    <x v="4"/>
  </r>
  <r>
    <d v="2018-07-27T00:00:00"/>
    <n v="20017553"/>
    <s v="J Sujithr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ujithra.85@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966472253184062E-3"/>
    <x v="4"/>
  </r>
  <r>
    <d v="2018-07-27T00:00:00"/>
    <n v="183231"/>
    <s v="Cathy Musgrave"/>
    <x v="1"/>
    <x v="1"/>
    <x v="9"/>
    <x v="0"/>
    <x v="247"/>
    <s v=""/>
    <s v=""/>
    <x v="9"/>
    <x v="5"/>
    <s v="Bhagyashree"/>
    <x v="0"/>
    <s v="Manogaran V G"/>
    <s v="Chandrika N"/>
    <x v="1"/>
    <x v="7"/>
    <x v="1"/>
    <x v="0"/>
    <n v="0"/>
    <x v="0"/>
    <m/>
    <m/>
    <m/>
    <x v="1"/>
    <m/>
    <x v="11"/>
    <s v="Partner - Energy - Upstream-L7.1"/>
    <x v="0"/>
    <s v="SCSP"/>
    <s v="SCSP"/>
    <x v="0"/>
    <x v="1"/>
    <s v="WT01"/>
    <x v="8"/>
    <n v="100"/>
    <s v="F"/>
    <d v="2018-06-14T00:00:00"/>
    <m/>
    <x v="193"/>
    <m/>
    <m/>
    <m/>
    <d v="2018-06-15T00:00:00"/>
    <n v="42"/>
    <n v="0"/>
    <n v="0"/>
    <n v="42"/>
    <x v="3"/>
    <m/>
    <n v="0"/>
    <n v="0"/>
    <n v="0"/>
    <s v="N"/>
    <s v="Y"/>
    <s v="N"/>
    <m/>
    <s v="14.AVAILABLE"/>
    <m/>
    <m/>
    <s v="T7663"/>
    <s v="HP"/>
    <x v="0"/>
    <s v="HP"/>
    <s v="DDM"/>
    <s v="DDM"/>
    <x v="1"/>
    <s v="Texas"/>
    <s v="Houston"/>
    <x v="147"/>
    <x v="3"/>
    <m/>
    <s v="WTPTEUPL71"/>
    <s v="Partner - Energy - Upstream-L7.1"/>
    <s v="ENU-Domain"/>
    <s v="PARTNER-L1"/>
    <s v="R"/>
    <s v="TECH"/>
    <s v="BU DU"/>
    <s v="TECH"/>
    <s v="BU DU"/>
    <m/>
    <m/>
    <m/>
    <m/>
    <n v="42"/>
    <x v="0"/>
    <n v="20501231"/>
    <s v="WT"/>
    <n v="20501231"/>
    <s v="WT"/>
    <m/>
    <s v="REGRESSION TESTING (2),SAP ERP - ECC 5.0 AND 6.0 (217),PROGRAM MANAGEMENT (174),CONSULTING (27),BPT - BUSINESS PROCESS TESTING (11),BUSINESS REQUIREMENTS (217),BUSINESS PROCESS MANAGEMENT (109),DOCUMENT IMAGING (217)"/>
    <s v="N"/>
    <m/>
    <m/>
    <m/>
    <m/>
    <m/>
    <s v="N"/>
    <m/>
    <x v="1"/>
    <s v="Non-Deployable"/>
    <s v="Deployable"/>
    <m/>
    <n v="0"/>
    <n v="0"/>
    <n v="0"/>
    <n v="1"/>
    <n v="0"/>
    <n v="1"/>
    <n v="1"/>
    <x v="0"/>
    <s v="HP"/>
    <s v="T5160"/>
    <s v="DDM"/>
    <s v="DELIVERY MANAGEMENT"/>
    <m/>
    <m/>
    <s v="ZW"/>
    <s v="USA"/>
    <m/>
    <s v="cathy.musgrave@wipro.com"/>
    <x v="1"/>
    <s v="EMP"/>
    <s v="ODR"/>
    <m/>
    <m/>
    <s v="TED CASES"/>
    <m/>
    <m/>
    <m/>
    <m/>
    <x v="0"/>
    <s v="INDIA"/>
    <s v="REST OF THE WORLD"/>
    <s v="INDIA"/>
    <s v="REST OF THE WORLD"/>
    <s v="ROW"/>
    <m/>
    <m/>
    <m/>
    <m/>
    <m/>
    <m/>
    <s v="HP"/>
    <m/>
    <m/>
    <n v="8.5830000000000002"/>
    <s v="WT"/>
    <s v="ODR"/>
    <s v="America"/>
    <x v="0"/>
    <m/>
    <s v="NO"/>
    <s v="NO"/>
    <s v="HR Action"/>
    <s v="NA - Onsite"/>
    <s v="NA - Onsite"/>
    <s v="Not Available"/>
    <s v="NA"/>
    <s v="HR Action"/>
    <n v="1.2940437258757193E-3"/>
    <x v="1"/>
  </r>
  <r>
    <d v="2018-07-27T00:00:00"/>
    <n v="369071"/>
    <s v="Bheri Neelima"/>
    <x v="1"/>
    <x v="1"/>
    <x v="7"/>
    <x v="0"/>
    <x v="93"/>
    <s v=""/>
    <s v=""/>
    <x v="14"/>
    <x v="7"/>
    <s v="Maddanna"/>
    <x v="0"/>
    <s v="TECH-GROUP"/>
    <s v="Chandrika N"/>
    <x v="4"/>
    <x v="21"/>
    <x v="2"/>
    <x v="1"/>
    <s v="I"/>
    <x v="1"/>
    <m/>
    <d v="2018-07-16T00:00:00"/>
    <d v="2026-01-01T00:00:00"/>
    <x v="1"/>
    <m/>
    <x v="10"/>
    <s v="Developer .NET-L2.1"/>
    <x v="5"/>
    <s v="TECH GROUP"/>
    <s v="TECH GROUP"/>
    <x v="0"/>
    <x v="1"/>
    <s v="WT01"/>
    <x v="3"/>
    <n v="100"/>
    <s v="N"/>
    <d v="2018-06-13T00:00:00"/>
    <m/>
    <x v="80"/>
    <m/>
    <m/>
    <m/>
    <d v="2018-06-14T00:00:00"/>
    <n v="43"/>
    <n v="2"/>
    <n v="0"/>
    <n v="41"/>
    <x v="3"/>
    <m/>
    <n v="0"/>
    <n v="0"/>
    <n v="0"/>
    <s v="N"/>
    <s v="N"/>
    <s v="N"/>
    <m/>
    <m/>
    <m/>
    <m/>
    <s v="T7934"/>
    <s v="TECH Operation"/>
    <x v="0"/>
    <s v="TECHNOLOGY GROUP"/>
    <s v="MODEL B"/>
    <s v="MODEL B"/>
    <x v="0"/>
    <s v="HYDERABAD"/>
    <s v="Hyderabad"/>
    <x v="75"/>
    <x v="4"/>
    <m/>
    <s v="WTDVNETL21"/>
    <s v="Developer .NET-L2.1"/>
    <s v="BAS-Microsoft"/>
    <s v="DEVELOPER-L2"/>
    <s v="B"/>
    <s v="TECH"/>
    <s v="BU DU"/>
    <s v="TECH"/>
    <s v="BU DU"/>
    <m/>
    <m/>
    <m/>
    <m/>
    <n v="43"/>
    <x v="1"/>
    <n v="0"/>
    <s v="AC"/>
    <n v="0"/>
    <s v="AC"/>
    <s v="SCM - Supply Chain Management(L1),ASP.NET MVC 2(L1),English Language(L1)"/>
    <s v="ASP.NET MVC 2 (7),C# - CSHARP-PROGRAMMING (7),.NET (1),DB2 SQL PROGRAMMING (3),INFOR LN/BAAN FUNCTIONAL - DISTRIBUTION/LOGISTICS (6)"/>
    <s v="N"/>
    <m/>
    <m/>
    <d v="2017-09-18T00:00:00"/>
    <s v="C - CSharp-Programming"/>
    <s v="LTDU SL"/>
    <s v="N"/>
    <m/>
    <x v="1"/>
    <s v="Non-Deployable"/>
    <s v="Deployable"/>
    <m/>
    <n v="0"/>
    <n v="1"/>
    <n v="1"/>
    <n v="0"/>
    <n v="0"/>
    <n v="0"/>
    <n v="1"/>
    <x v="0"/>
    <s v="TECHNOLOGY GROUP"/>
    <s v="T5067"/>
    <s v="MAS"/>
    <s v="MAS-MICROSOFT"/>
    <m/>
    <m/>
    <s v="YW"/>
    <s v="India"/>
    <m/>
    <s v="bheri.neelima@wipro.com"/>
    <x v="1"/>
    <s v="EMP"/>
    <s v="OFFSHORE"/>
    <m/>
    <m/>
    <s v="ALLOCATED NO BILLED"/>
    <n v="186727"/>
    <s v="TECH-MS-CADRE-PROJECT"/>
    <n v="0"/>
    <m/>
    <x v="5"/>
    <s v="INDIA"/>
    <s v="REST OF THE WORLD"/>
    <s v="INDIA"/>
    <s v="REST OF THE WORLD"/>
    <s v="ROW"/>
    <s v="TECH"/>
    <s v="TECH"/>
    <s v="TECH-MS-CADRE-PROJECT"/>
    <m/>
    <m/>
    <m/>
    <s v="MICROSOFT"/>
    <m/>
    <m/>
    <n v="1.583"/>
    <s v="WT"/>
    <s v="OFFSHORE"/>
    <s v="RoW"/>
    <x v="0"/>
    <m/>
    <s v="NO"/>
    <s v="NO"/>
    <s v="NA"/>
    <s v="No Plan"/>
    <s v="NA - Lateral"/>
    <s v="Not Available"/>
    <s v="NA"/>
    <s v="Allocated and Not Billed"/>
    <n v="1.6637655964489798E-3"/>
    <x v="5"/>
  </r>
  <r>
    <d v="2018-07-27T00:00:00"/>
    <n v="20015071"/>
    <s v="Salma Siddiqua"/>
    <x v="2"/>
    <x v="1"/>
    <x v="5"/>
    <x v="0"/>
    <x v="190"/>
    <s v=""/>
    <s v=""/>
    <x v="4"/>
    <x v="1"/>
    <s v="Raj"/>
    <x v="0"/>
    <s v="Prem Kumar Dama/ Ramesh Balan/Mariam John"/>
    <s v="Manjeet Kaur"/>
    <x v="2"/>
    <x v="5"/>
    <x v="1"/>
    <x v="4"/>
    <s v="T"/>
    <x v="2"/>
    <m/>
    <m/>
    <d v="2018-10-01T00:00:00"/>
    <x v="0"/>
    <m/>
    <x v="1"/>
    <s v="Developer Java J2EE-L1.1"/>
    <x v="1"/>
    <s v="NEPC1"/>
    <s v="NEPC1"/>
    <x v="0"/>
    <x v="2"/>
    <s v="WT01"/>
    <x v="0"/>
    <n v="100"/>
    <s v="N"/>
    <m/>
    <m/>
    <x v="9"/>
    <m/>
    <m/>
    <m/>
    <d v="2018-05-28T00:00:00"/>
    <n v="60"/>
    <n v="0"/>
    <n v="0"/>
    <n v="60"/>
    <x v="3"/>
    <m/>
    <n v="0"/>
    <n v="0"/>
    <n v="0"/>
    <s v="N"/>
    <s v="N"/>
    <s v="N"/>
    <m/>
    <m/>
    <m/>
    <m/>
    <s v="T5212"/>
    <s v="GMT-TelecomEquipmentVendors-Delivery"/>
    <x v="0"/>
    <s v="NETWORK EQUIPMENT PROVIDER &amp; CISCO"/>
    <s v="DDM"/>
    <s v="DDM"/>
    <x v="0"/>
    <s v="HYDERABAD"/>
    <s v="Madhapur"/>
    <x v="1"/>
    <x v="0"/>
    <m/>
    <s v="WTDVJ2EL11"/>
    <s v="Developer Java J2EE-L1.1"/>
    <s v="BAS-CCX-Java"/>
    <m/>
    <s v="R"/>
    <s v="TECH"/>
    <s v="BU DU"/>
    <s v="TECH"/>
    <s v="BU DU"/>
    <m/>
    <m/>
    <m/>
    <m/>
    <n v="60"/>
    <x v="1"/>
    <n v="0"/>
    <s v="AC"/>
    <n v="0"/>
    <s v="AC"/>
    <s v="English Language(L1)"/>
    <m/>
    <s v="N"/>
    <m/>
    <m/>
    <d v="2018-05-29T00:00:00"/>
    <s v="Emerge"/>
    <m/>
    <s v="N"/>
    <m/>
    <x v="0"/>
    <s v="Non-Deployable"/>
    <s v="Deployable"/>
    <m/>
    <n v="0"/>
    <n v="1"/>
    <n v="1"/>
    <n v="0"/>
    <n v="0"/>
    <n v="0"/>
    <n v="1"/>
    <x v="0"/>
    <s v="NETWORK EQUIPMENT PROVIDER &amp; CISCO"/>
    <m/>
    <s v="DDM"/>
    <s v="DOMAIN"/>
    <m/>
    <m/>
    <s v="NG"/>
    <s v="India"/>
    <s v="ERICSSON"/>
    <s v="salma.siddiqu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5278207313718145E-3"/>
    <x v="4"/>
  </r>
  <r>
    <d v="2018-07-27T00:00:00"/>
    <n v="20017551"/>
    <s v="Devanahallibokksam Sreevathsa"/>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m/>
    <m/>
    <s v="N"/>
    <m/>
    <m/>
    <d v="2018-06-11T00:00:00"/>
    <s v="Corporate Induction"/>
    <m/>
    <s v="N"/>
    <m/>
    <x v="0"/>
    <s v="Non-Deployable"/>
    <s v="Deployable"/>
    <m/>
    <n v="0"/>
    <n v="1"/>
    <n v="1"/>
    <n v="0"/>
    <n v="0"/>
    <n v="0"/>
    <n v="1"/>
    <x v="0"/>
    <s v="NETWORK EQUIPMENT PROVIDER &amp; CISCO"/>
    <m/>
    <m/>
    <m/>
    <m/>
    <m/>
    <m/>
    <s v="India"/>
    <s v="PHILIPS"/>
    <s v="devanahallibokksam.sreevathsa@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0089154472929336E-3"/>
    <x v="4"/>
  </r>
  <r>
    <d v="2018-07-27T00:00:00"/>
    <n v="20015391"/>
    <s v="Katla Pramod Kumar"/>
    <x v="1"/>
    <x v="1"/>
    <x v="7"/>
    <x v="0"/>
    <x v="248"/>
    <s v=""/>
    <s v=""/>
    <x v="11"/>
    <x v="1"/>
    <s v="Amit C"/>
    <x v="0"/>
    <s v="Prem Kumar Dama/ Ramesh Balan/Mariam John"/>
    <s v="Manjeet Kaur"/>
    <x v="2"/>
    <x v="23"/>
    <x v="1"/>
    <x v="1"/>
    <s v="I"/>
    <x v="1"/>
    <m/>
    <m/>
    <d v="2018-12-27T00:00:00"/>
    <x v="1"/>
    <m/>
    <x v="1"/>
    <s v="Associate Consultant - Non Catalogued-L4.1"/>
    <x v="1"/>
    <s v="NEPC1"/>
    <s v="NEPC1"/>
    <x v="0"/>
    <x v="1"/>
    <s v="WT01"/>
    <x v="4"/>
    <n v="100"/>
    <s v="N"/>
    <m/>
    <m/>
    <x v="9"/>
    <m/>
    <m/>
    <m/>
    <d v="2018-05-28T00:00:00"/>
    <n v="60"/>
    <n v="0"/>
    <n v="0"/>
    <n v="60"/>
    <x v="3"/>
    <d v="2018-05-28T00:00:00"/>
    <n v="0"/>
    <n v="0"/>
    <n v="0"/>
    <s v="N"/>
    <s v="N"/>
    <s v="N"/>
    <m/>
    <m/>
    <m/>
    <m/>
    <s v="T7674"/>
    <s v="TMT-Telecom IT- BLR"/>
    <x v="0"/>
    <s v="NETWORK EQUIPMENT PROVIDER &amp; CISCO"/>
    <s v="DDM"/>
    <s v="DDM"/>
    <x v="0"/>
    <s v="BENGALURU"/>
    <s v="EC2"/>
    <x v="126"/>
    <x v="2"/>
    <m/>
    <s v="WTDEFACL41"/>
    <s v="Associate Consultant - Non Catalogued-L4.1"/>
    <s v="Non-Catalog"/>
    <s v="LEAD-L1"/>
    <s v="R"/>
    <s v="TECH"/>
    <s v="BU DU"/>
    <s v="TECH"/>
    <s v="BU DU"/>
    <m/>
    <m/>
    <m/>
    <m/>
    <n v="60"/>
    <x v="1"/>
    <n v="0"/>
    <s v="AC"/>
    <n v="0"/>
    <s v="AC"/>
    <m/>
    <m/>
    <s v="N"/>
    <m/>
    <m/>
    <d v="2018-06-05T00:00:00"/>
    <s v="Spirit of Wipro Laterals"/>
    <m/>
    <s v="N"/>
    <m/>
    <x v="0"/>
    <s v="Non-Deployable"/>
    <s v="Deployable"/>
    <m/>
    <n v="0"/>
    <n v="1"/>
    <n v="1"/>
    <n v="0"/>
    <n v="0"/>
    <n v="0"/>
    <n v="1"/>
    <x v="0"/>
    <s v="NETWORK EQUIPMENT PROVIDER &amp; CISCO"/>
    <s v="T7015"/>
    <s v="DDM"/>
    <s v="DOMAIN"/>
    <m/>
    <m/>
    <s v="NG"/>
    <s v="India"/>
    <m/>
    <s v="katla.kumar@wipro.com"/>
    <x v="1"/>
    <s v="EMP"/>
    <s v="OFFSHORE"/>
    <m/>
    <m/>
    <s v="ALLOCATED NO BILLED"/>
    <n v="105688"/>
    <s v="GMT_CISCO_COE"/>
    <n v="0"/>
    <m/>
    <x v="5"/>
    <s v="INDIA"/>
    <s v="REST OF THE WORLD"/>
    <s v="INDIA"/>
    <s v="REST OF THE WORLD"/>
    <s v="ROW"/>
    <s v="TECH"/>
    <s v="TECH"/>
    <s v="GMT_CISCO_COE"/>
    <m/>
    <m/>
    <m/>
    <m/>
    <m/>
    <m/>
    <n v="8.3000000000000004E-2"/>
    <s v="WT"/>
    <s v="OFFSHORE"/>
    <s v="RoW"/>
    <x v="0"/>
    <m/>
    <s v="NO"/>
    <s v="YES"/>
    <s v="NA"/>
    <s v="NJNB"/>
    <s v="NA - Lateral"/>
    <s v="Not Available"/>
    <s v="NA"/>
    <s v="Allocated and Not Billed"/>
    <n v="4.1023145936896896E-3"/>
    <x v="5"/>
  </r>
  <r>
    <d v="2018-07-27T00:00:00"/>
    <n v="20015070"/>
    <s v="Rakesh Ranjan Pati"/>
    <x v="2"/>
    <x v="1"/>
    <x v="5"/>
    <x v="0"/>
    <x v="87"/>
    <s v=""/>
    <s v=""/>
    <x v="5"/>
    <x v="3"/>
    <s v="Raj"/>
    <x v="1"/>
    <s v="Prem Kumar Dama/ Ramesh Balan/Mariam John"/>
    <s v="Manjeet Kaur"/>
    <x v="0"/>
    <x v="11"/>
    <x v="4"/>
    <x v="4"/>
    <s v="M"/>
    <x v="2"/>
    <m/>
    <d v="2018-07-04T00:00:00"/>
    <d v="2018-10-01T00:00:00"/>
    <x v="0"/>
    <m/>
    <x v="0"/>
    <s v="Developer Java J2EE-L1.1"/>
    <x v="3"/>
    <s v="NEPC2"/>
    <s v="NEPC2"/>
    <x v="0"/>
    <x v="2"/>
    <s v="WT01"/>
    <x v="0"/>
    <n v="100"/>
    <s v="N"/>
    <m/>
    <m/>
    <x v="9"/>
    <m/>
    <m/>
    <m/>
    <d v="2018-05-28T00:00:00"/>
    <n v="60"/>
    <n v="0"/>
    <n v="0"/>
    <n v="60"/>
    <x v="3"/>
    <m/>
    <n v="0"/>
    <n v="0"/>
    <n v="0"/>
    <s v="N"/>
    <s v="N"/>
    <s v="N"/>
    <m/>
    <m/>
    <m/>
    <m/>
    <s v="T81107"/>
    <s v="GMT-TelecomEquipmentVendors-Delivery"/>
    <x v="0"/>
    <s v="NETWORK EQUIPMENT PROVIDER &amp; CISCO"/>
    <s v="PES"/>
    <s v="PES TPG - PLM"/>
    <x v="0"/>
    <s v="BENGALURU"/>
    <s v="Sarjapur Road 1"/>
    <x v="1"/>
    <x v="0"/>
    <m/>
    <s v="WTDVJ2EL11"/>
    <s v="Developer Java J2EE-L1.1"/>
    <s v="BAS-CCX-Java"/>
    <m/>
    <s v="A"/>
    <s v="TECH"/>
    <s v="BU DU"/>
    <s v="PES"/>
    <s v="SL DU"/>
    <m/>
    <m/>
    <m/>
    <m/>
    <n v="60"/>
    <x v="1"/>
    <n v="0"/>
    <s v="AC"/>
    <n v="0"/>
    <s v="AC"/>
    <s v="English Language(L1)"/>
    <m/>
    <s v="N"/>
    <m/>
    <m/>
    <d v="2018-05-29T00:00:00"/>
    <s v="Emerge"/>
    <s v="LTDU SL"/>
    <s v="N"/>
    <m/>
    <x v="0"/>
    <s v="Non-Deployable"/>
    <s v="Deployable"/>
    <m/>
    <n v="0"/>
    <n v="1"/>
    <n v="1"/>
    <n v="0"/>
    <n v="0"/>
    <n v="0"/>
    <n v="1"/>
    <x v="0"/>
    <s v="NETWORK EQUIPMENT PROVIDER &amp; CISCO"/>
    <m/>
    <m/>
    <m/>
    <m/>
    <m/>
    <m/>
    <s v="India"/>
    <s v="Nokia Siemens Networks"/>
    <s v="rakesh.pati@wipro.com"/>
    <x v="0"/>
    <s v="EMP"/>
    <s v="OFFSHORE"/>
    <m/>
    <m/>
    <s v="ALLOCATED NO BILLED"/>
    <n v="170370"/>
    <s v="NEP-NSN-MD-MISC AMS"/>
    <n v="9783"/>
    <s v="Nokia Solutions and Networks Oy"/>
    <x v="3"/>
    <s v="INDIA"/>
    <s v="REST OF THE WORLD"/>
    <s v="INDIA"/>
    <s v="REST OF THE WORLD"/>
    <s v="ROW"/>
    <s v="PES"/>
    <s v="TECH"/>
    <s v="NEP-NSN-MD-MISC AMS"/>
    <m/>
    <m/>
    <m/>
    <m/>
    <m/>
    <m/>
    <n v="8.3000000000000004E-2"/>
    <s v="WT"/>
    <s v="OFFSHORE"/>
    <s v="RoW"/>
    <x v="0"/>
    <m/>
    <s v="NO"/>
    <s v="YES"/>
    <s v="NA"/>
    <s v="NA - Rookie"/>
    <s v="Fresher Engagement"/>
    <s v="Log in"/>
    <s v="NA"/>
    <s v="Allocated and Not Billed"/>
    <n v="1.6681307985386136E-3"/>
    <x v="4"/>
  </r>
  <r>
    <d v="2018-07-27T00:00:00"/>
    <n v="395150"/>
    <s v="Rajat Sureshrao Kale"/>
    <x v="2"/>
    <x v="1"/>
    <x v="5"/>
    <x v="0"/>
    <x v="249"/>
    <s v=""/>
    <s v=""/>
    <x v="5"/>
    <x v="3"/>
    <s v="Raj"/>
    <x v="1"/>
    <s v="Prem Kumar Dama/ Ramesh Balan/Mariam John"/>
    <s v="Manjeet Kaur"/>
    <x v="0"/>
    <x v="1"/>
    <x v="4"/>
    <x v="4"/>
    <s v="M"/>
    <x v="2"/>
    <m/>
    <m/>
    <d v="2018-12-31T00:00:00"/>
    <x v="0"/>
    <m/>
    <x v="0"/>
    <s v="Developer Enterprise Platform Engineering-L1.1"/>
    <x v="3"/>
    <s v="NEPC2"/>
    <s v="NEPC2"/>
    <x v="0"/>
    <x v="2"/>
    <s v="WT01"/>
    <x v="1"/>
    <n v="100"/>
    <s v="N"/>
    <d v="2018-06-19T00:00:00"/>
    <m/>
    <x v="2"/>
    <m/>
    <m/>
    <m/>
    <d v="2018-06-20T00:00:00"/>
    <n v="37"/>
    <n v="0"/>
    <n v="0"/>
    <n v="37"/>
    <x v="3"/>
    <m/>
    <n v="0"/>
    <n v="0"/>
    <n v="0"/>
    <s v="N"/>
    <s v="N"/>
    <s v="N"/>
    <m/>
    <m/>
    <m/>
    <m/>
    <s v="T81107"/>
    <s v="GMT-TelecomEquipmentVendors-Delivery"/>
    <x v="0"/>
    <s v="NETWORK EQUIPMENT PROVIDER &amp; CISCO"/>
    <s v="PES"/>
    <s v="PES TPG - PLM"/>
    <x v="0"/>
    <s v="BENGALURU"/>
    <s v="SJP SEZ S3"/>
    <x v="2"/>
    <x v="0"/>
    <m/>
    <s v="WTDVEPEL11"/>
    <s v="Developer Enterprise Platform Engineering-L1.1"/>
    <s v="PES-Enterprise Platform Engineering"/>
    <s v="DEVELOPER-L1"/>
    <s v="A"/>
    <s v="TECH"/>
    <s v="BU DU"/>
    <s v="PES"/>
    <s v="SL DU"/>
    <m/>
    <m/>
    <m/>
    <m/>
    <n v="37"/>
    <x v="1"/>
    <n v="0"/>
    <s v="AC"/>
    <n v="0"/>
    <s v="AC"/>
    <s v="English Language(L1)"/>
    <s v="CG-BAS-CCX (1),ORACLE 11GR2 (1),JAVA SERVLETS (1),CORE JAVA (5),JAVA-J2EE (1)"/>
    <s v="N"/>
    <m/>
    <m/>
    <d v="2017-12-05T00:00:00"/>
    <s v="Microsoft Azure Certification"/>
    <s v="LTDU SL"/>
    <s v="N"/>
    <m/>
    <x v="1"/>
    <s v="Non-Deployable"/>
    <s v="Deployable"/>
    <m/>
    <n v="0"/>
    <n v="1"/>
    <n v="1"/>
    <n v="0"/>
    <n v="0"/>
    <n v="0"/>
    <n v="1"/>
    <x v="0"/>
    <s v="NETWORK EQUIPMENT PROVIDER &amp; CISCO"/>
    <m/>
    <m/>
    <m/>
    <m/>
    <m/>
    <m/>
    <s v="India"/>
    <s v="PHILIPS"/>
    <s v="rajat.kale@wipro.com"/>
    <x v="0"/>
    <s v="EMP"/>
    <s v="OFFSHORE"/>
    <m/>
    <m/>
    <s v="ALLOCATED NO BILLED"/>
    <n v="126360"/>
    <s v="NEP-PHI-PJ-S_PES_PLM"/>
    <n v="3835"/>
    <s v="Philips Consumer Electronics BV"/>
    <x v="3"/>
    <s v="INDIA"/>
    <s v="REST OF THE WORLD"/>
    <s v="INDIA"/>
    <s v="REST OF THE WORLD"/>
    <s v="ROW"/>
    <s v="PES"/>
    <s v="TECH"/>
    <s v="NEP-PHI-PJ-S_PES_PLM"/>
    <m/>
    <m/>
    <m/>
    <s v="PHILIPS"/>
    <m/>
    <m/>
    <n v="0.75"/>
    <s v="WT"/>
    <s v="OFFSHORE"/>
    <s v="RoW"/>
    <x v="0"/>
    <m/>
    <s v="NO"/>
    <s v="YES"/>
    <s v="NA"/>
    <s v="NA - Rookie"/>
    <s v="Fresher Engagement"/>
    <s v="Not Available"/>
    <s v="NA"/>
    <s v="Allocated and Not Billed"/>
    <n v="7.2756576711373771E-3"/>
    <x v="4"/>
  </r>
  <r>
    <d v="2018-07-27T00:00:00"/>
    <n v="387950"/>
    <s v="Niket Kumar"/>
    <x v="1"/>
    <x v="1"/>
    <x v="7"/>
    <x v="0"/>
    <x v="87"/>
    <s v=""/>
    <s v=""/>
    <x v="11"/>
    <x v="1"/>
    <s v="Maddanna"/>
    <x v="0"/>
    <s v="Prem Kumar Dama/ Ramesh Balan/Mariam John"/>
    <s v="Manjeet Kaur"/>
    <x v="2"/>
    <x v="23"/>
    <x v="1"/>
    <x v="1"/>
    <s v="I"/>
    <x v="1"/>
    <m/>
    <d v="2018-07-01T00:00:00"/>
    <d v="2019-01-01T00:00:00"/>
    <x v="1"/>
    <m/>
    <x v="1"/>
    <s v="Developer Telecom-L2.1"/>
    <x v="1"/>
    <s v="NEPC1"/>
    <s v="NEPC1"/>
    <x v="1"/>
    <x v="1"/>
    <s v="WT01"/>
    <x v="3"/>
    <n v="100"/>
    <s v="N"/>
    <m/>
    <m/>
    <x v="189"/>
    <m/>
    <m/>
    <m/>
    <d v="2017-07-28T00:00:00"/>
    <n v="40.270000000000003"/>
    <n v="4.1900000000000004"/>
    <n v="323"/>
    <n v="36.08"/>
    <x v="3"/>
    <m/>
    <n v="0"/>
    <n v="1"/>
    <n v="2"/>
    <s v="N"/>
    <s v="N"/>
    <s v="N"/>
    <m/>
    <m/>
    <m/>
    <m/>
    <s v="T5212"/>
    <s v="TMT-Telecom IT- BLR"/>
    <x v="0"/>
    <s v="NETWORK EQUIPMENT PROVIDER &amp; CISCO"/>
    <s v="DDM"/>
    <s v="DDM"/>
    <x v="0"/>
    <s v="BENGALURU"/>
    <s v="Sarjapur Road 1"/>
    <x v="144"/>
    <x v="4"/>
    <m/>
    <s v="WTDVTDSL21"/>
    <s v="Developer Telecom-L2.1"/>
    <s v="Telecom"/>
    <s v="DEVELOPER-L2"/>
    <s v="R"/>
    <s v="TECH"/>
    <s v="BU DU"/>
    <s v="TECH"/>
    <s v="BU DU"/>
    <m/>
    <m/>
    <m/>
    <m/>
    <n v="40"/>
    <x v="1"/>
    <n v="0"/>
    <s v="AC"/>
    <n v="0"/>
    <s v="AC"/>
    <s v="English Language(L1),Python Scripting(L1),Business Analysis(L1),Business Analysis(L2),Statistical Analysis(L1)"/>
    <s v="KUBERNETES (10),ALGORITHMS (10),DOCKER (10),PYTHON SCRIPTING (2),LINUX SYSTEMS PROGRAMMING (10)"/>
    <s v="N"/>
    <m/>
    <m/>
    <d v="2017-11-17T00:00:00"/>
    <s v="Algorithm 101"/>
    <m/>
    <s v="N"/>
    <m/>
    <x v="1"/>
    <s v="Non-Deployable"/>
    <s v="Deployable"/>
    <m/>
    <n v="0"/>
    <n v="1"/>
    <n v="1"/>
    <n v="0"/>
    <n v="0"/>
    <n v="0"/>
    <n v="1"/>
    <x v="0"/>
    <s v="NETWORK EQUIPMENT PROVIDER &amp; CISCO"/>
    <m/>
    <s v="DDM"/>
    <s v="DOMAIN"/>
    <m/>
    <m/>
    <s v="NG"/>
    <s v="India"/>
    <m/>
    <s v="niket.kumar2@wipro.com"/>
    <x v="1"/>
    <s v="EMP"/>
    <s v="OFFSHORE"/>
    <d v="2018-06-30T00:00:00"/>
    <m/>
    <s v="ALLOCATED NO BILLED"/>
    <n v="105776"/>
    <s v="GMT_NEP_COE_PROJECT"/>
    <n v="0"/>
    <m/>
    <x v="5"/>
    <s v="INDIA"/>
    <s v="REST OF THE WORLD"/>
    <s v="INDIA"/>
    <s v="REST OF THE WORLD"/>
    <s v="ROW"/>
    <s v="TECH"/>
    <s v="TECH"/>
    <s v="GMT_NEP_COE_PROJECT"/>
    <m/>
    <m/>
    <m/>
    <m/>
    <m/>
    <m/>
    <n v="1"/>
    <s v="WT"/>
    <s v="OFFSHORE"/>
    <s v="RoW"/>
    <x v="0"/>
    <m/>
    <s v="NO"/>
    <s v="NO"/>
    <s v="NA"/>
    <s v="Star/Turbo Hire"/>
    <s v="NA - Lateral"/>
    <s v="Submitted"/>
    <s v="NA"/>
    <s v="Allocated and Not Billed"/>
    <n v="1.1734125310906946E-3"/>
    <x v="5"/>
  </r>
  <r>
    <d v="2018-07-27T00:00:00"/>
    <n v="20017709"/>
    <s v="Animesh Kumar"/>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animesh.kumar6@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4498706940569259E-3"/>
    <x v="4"/>
  </r>
  <r>
    <d v="2018-07-27T00:00:00"/>
    <n v="40006909"/>
    <s v="Meenal Vijay Agrawal"/>
    <x v="1"/>
    <x v="1"/>
    <x v="7"/>
    <x v="0"/>
    <x v="221"/>
    <s v=""/>
    <s v=""/>
    <x v="6"/>
    <x v="4"/>
    <s v="Maddanna"/>
    <x v="0"/>
    <s v="TECH-GROUP"/>
    <s v="Chandrika N"/>
    <x v="4"/>
    <x v="21"/>
    <x v="2"/>
    <x v="1"/>
    <s v="I"/>
    <x v="2"/>
    <m/>
    <d v="2018-07-11T00:00:00"/>
    <d v="2018-09-16T00:00:00"/>
    <x v="0"/>
    <m/>
    <x v="4"/>
    <s v="Developer Java J2EE-L1.1"/>
    <x v="4"/>
    <s v="TECH GROUP"/>
    <s v="TECH GROUP"/>
    <x v="0"/>
    <x v="2"/>
    <s v="WT01"/>
    <x v="1"/>
    <n v="100"/>
    <s v="N"/>
    <m/>
    <m/>
    <x v="9"/>
    <m/>
    <m/>
    <m/>
    <d v="2018-05-28T00:00:00"/>
    <n v="60"/>
    <n v="5"/>
    <n v="0"/>
    <n v="55"/>
    <x v="3"/>
    <m/>
    <n v="0"/>
    <n v="0"/>
    <n v="0"/>
    <s v="N"/>
    <s v="N"/>
    <s v="N"/>
    <m/>
    <m/>
    <m/>
    <m/>
    <s v="T7662"/>
    <s v="TECH Operation"/>
    <x v="0"/>
    <s v="TECHNOLOGY GROU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DIGI"/>
    <s v="DIGI-DX"/>
    <m/>
    <m/>
    <s v="BB"/>
    <s v="India"/>
    <m/>
    <s v="meenal.agrawal@wipro.com"/>
    <x v="0"/>
    <s v="EMP"/>
    <s v="OFFSHORE"/>
    <m/>
    <m/>
    <s v="ALLOCATED NO BILLED"/>
    <n v="186726"/>
    <s v="TECH-CCX-CADRE-PROJECT"/>
    <n v="0"/>
    <m/>
    <x v="5"/>
    <s v="INDIA"/>
    <s v="REST OF THE WORLD"/>
    <s v="INDIA"/>
    <s v="REST OF THE WORLD"/>
    <s v="ROW"/>
    <s v="TECH"/>
    <s v="TECH"/>
    <s v="TECH-CCX-CADRE-PROJECT"/>
    <m/>
    <m/>
    <m/>
    <m/>
    <m/>
    <m/>
    <n v="8.3000000000000004E-2"/>
    <s v="WT"/>
    <s v="OFFSHORE"/>
    <s v="RoW"/>
    <x v="0"/>
    <m/>
    <s v="NO"/>
    <s v="YES"/>
    <s v="NA"/>
    <s v="NA - Rookie"/>
    <s v="Fresher Engagement"/>
    <s v="Log in"/>
    <s v="NA"/>
    <s v="Allocated and Not Billed"/>
    <n v="1.2721107813693511E-3"/>
    <x v="4"/>
  </r>
  <r>
    <d v="2018-07-27T00:00:00"/>
    <n v="20015149"/>
    <s v="Gali Vamsi Krishna"/>
    <x v="2"/>
    <x v="1"/>
    <x v="5"/>
    <x v="0"/>
    <x v="205"/>
    <s v=""/>
    <s v=""/>
    <x v="12"/>
    <x v="4"/>
    <s v="Maddanna"/>
    <x v="0"/>
    <s v="Prem Kumar Dama/ Ramesh Balan/Mariam John"/>
    <s v="Manjeet Kaur"/>
    <x v="2"/>
    <x v="5"/>
    <x v="2"/>
    <x v="4"/>
    <s v="T"/>
    <x v="2"/>
    <m/>
    <m/>
    <d v="2018-10-01T00:00:00"/>
    <x v="0"/>
    <m/>
    <x v="4"/>
    <s v="Developer Java J2EE-L1.1"/>
    <x v="4"/>
    <s v="NEPC1"/>
    <s v="NEPC1"/>
    <x v="0"/>
    <x v="2"/>
    <s v="WT01"/>
    <x v="0"/>
    <n v="100"/>
    <s v="N"/>
    <m/>
    <m/>
    <x v="9"/>
    <m/>
    <m/>
    <m/>
    <d v="2018-05-28T00:00:00"/>
    <n v="60"/>
    <n v="0"/>
    <n v="0"/>
    <n v="60"/>
    <x v="3"/>
    <m/>
    <n v="0"/>
    <n v="0"/>
    <n v="0"/>
    <s v="N"/>
    <s v="N"/>
    <s v="N"/>
    <m/>
    <m/>
    <m/>
    <m/>
    <s v="T7998"/>
    <s v="GMT-TelecomEquipmentVendors-Delivery"/>
    <x v="0"/>
    <s v="NETWORK EQUIPMENT PROVIDER &amp; CISCO"/>
    <s v="MODEL B"/>
    <s v="MODEL B"/>
    <x v="0"/>
    <s v="HYDERABAD"/>
    <s v="Madhapur"/>
    <x v="1"/>
    <x v="0"/>
    <m/>
    <s v="WTDVJ2EL11"/>
    <s v="Developer Java J2EE-L1.1"/>
    <s v="BAS-CCX-Java"/>
    <m/>
    <s v="B"/>
    <s v="TECH"/>
    <s v="BU DU"/>
    <s v="TECH"/>
    <s v="BU DU"/>
    <m/>
    <m/>
    <m/>
    <m/>
    <n v="60"/>
    <x v="1"/>
    <n v="0"/>
    <s v="AC"/>
    <n v="0"/>
    <s v="AC"/>
    <s v="English Language(L1)"/>
    <m/>
    <s v="N"/>
    <m/>
    <m/>
    <d v="2018-05-29T00:00:00"/>
    <s v="Emerge"/>
    <s v="LTDU SL"/>
    <s v="N"/>
    <m/>
    <x v="0"/>
    <s v="Non-Deployable"/>
    <s v="Deployable"/>
    <m/>
    <n v="0"/>
    <n v="1"/>
    <n v="1"/>
    <n v="0"/>
    <n v="0"/>
    <n v="0"/>
    <n v="1"/>
    <x v="0"/>
    <s v="NETWORK EQUIPMENT PROVIDER &amp; CISCO"/>
    <s v="T8254"/>
    <s v="DIGI"/>
    <s v="DIGI-DX"/>
    <n v="517"/>
    <s v="SOA/APPLICATION/LEGACY MO"/>
    <s v="BB"/>
    <s v="India"/>
    <s v="ERICSSON"/>
    <s v="gali.krishn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3050101981289034E-3"/>
    <x v="4"/>
  </r>
  <r>
    <d v="2018-07-27T00:00:00"/>
    <n v="20017389"/>
    <s v="Jaideb Mandal"/>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m/>
    <s v="INFORMATICA - DATA VALIDATION OPTION (2),PL-SQL (7)"/>
    <s v="N"/>
    <m/>
    <m/>
    <d v="2018-06-11T00:00:00"/>
    <s v="Sow"/>
    <s v="LTDU SL"/>
    <s v="N"/>
    <m/>
    <x v="0"/>
    <s v="Non-Deployable"/>
    <s v="Deployable"/>
    <m/>
    <n v="0"/>
    <n v="1"/>
    <n v="1"/>
    <n v="0"/>
    <n v="0"/>
    <n v="0"/>
    <n v="1"/>
    <x v="0"/>
    <s v="NETWORK EQUIPMENT PROVIDER &amp; CISCO"/>
    <s v="T5082"/>
    <s v="DAAI"/>
    <s v="DAAI-IM"/>
    <m/>
    <m/>
    <s v="YP"/>
    <s v="India"/>
    <s v="Nokia Siemens Networks"/>
    <s v="jaideb.mandal@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4.719867328223621E-3"/>
    <x v="4"/>
  </r>
  <r>
    <d v="2018-07-27T00:00:00"/>
    <n v="369689"/>
    <s v="Saurav Malik"/>
    <x v="1"/>
    <x v="1"/>
    <x v="9"/>
    <x v="0"/>
    <x v="26"/>
    <s v=""/>
    <s v=""/>
    <x v="1"/>
    <x v="1"/>
    <s v="Maddanna"/>
    <x v="0"/>
    <s v="Prem Kumar Dama/ Ramesh Balan/Mariam John"/>
    <s v="Manjeet Kaur"/>
    <x v="0"/>
    <x v="0"/>
    <x v="1"/>
    <x v="0"/>
    <n v="0"/>
    <x v="0"/>
    <m/>
    <m/>
    <m/>
    <x v="1"/>
    <m/>
    <x v="1"/>
    <s v="Test Engineer Windows-L2.1"/>
    <x v="1"/>
    <s v="NEPC2"/>
    <s v="NEPC2"/>
    <x v="0"/>
    <x v="1"/>
    <s v="WT01"/>
    <x v="3"/>
    <n v="100"/>
    <s v="F"/>
    <d v="2018-06-22T00:00:00"/>
    <m/>
    <x v="80"/>
    <m/>
    <m/>
    <m/>
    <d v="2018-06-23T00:00:00"/>
    <n v="34"/>
    <n v="0"/>
    <n v="0"/>
    <n v="34"/>
    <x v="3"/>
    <m/>
    <n v="0"/>
    <n v="0"/>
    <n v="0"/>
    <s v="N"/>
    <s v="N"/>
    <s v="N"/>
    <m/>
    <s v="14.AVAILABLE"/>
    <m/>
    <m/>
    <s v="T5212"/>
    <s v="TMT-Telecom IT- BLR"/>
    <x v="0"/>
    <s v="NETWORK EQUIPMENT PROVIDER &amp; CISCO"/>
    <s v="DDM"/>
    <s v="DDM"/>
    <x v="0"/>
    <s v="BENGALURU"/>
    <s v="EC2"/>
    <x v="75"/>
    <x v="4"/>
    <m/>
    <s v="WTTEWFLL21"/>
    <s v="Test Engineer Windows-L2.1"/>
    <s v="PES-TESTING"/>
    <s v="TEST ENGINEER-L2"/>
    <s v="R"/>
    <s v="TECH"/>
    <s v="BU DU"/>
    <s v="TECH"/>
    <s v="BU DU"/>
    <m/>
    <m/>
    <m/>
    <m/>
    <n v="34"/>
    <x v="0"/>
    <n v="20501231"/>
    <s v="VT"/>
    <n v="20501231"/>
    <s v="WT"/>
    <s v="Windows Platform Testing(L1)"/>
    <s v="POWERSHELL (1),WINDOWS OS (1),VSTS CODEDUI AUTOMATION TESTING (1),CONNECTED DEVICES TESTING (25),C# - CSHARP-PROGRAMMING (1)"/>
    <s v="N"/>
    <m/>
    <m/>
    <d v="2017-02-11T00:00:00"/>
    <s v="ASSESSMENT MILESTONE - 2"/>
    <m/>
    <s v="N"/>
    <m/>
    <x v="1"/>
    <s v="Deployable"/>
    <s v="Deployable"/>
    <m/>
    <n v="0"/>
    <n v="0"/>
    <n v="0"/>
    <n v="0"/>
    <n v="1"/>
    <n v="1"/>
    <n v="1"/>
    <x v="0"/>
    <s v="NETWORK EQUIPMENT PROVIDER &amp; CISCO"/>
    <m/>
    <s v="DDM"/>
    <s v="DOMAIN"/>
    <n v="739"/>
    <s v="NEP-VL"/>
    <s v="NG"/>
    <s v="India"/>
    <m/>
    <s v="saurav.malik@wipro.com"/>
    <x v="1"/>
    <s v="EMP"/>
    <s v="OFFSHORE"/>
    <m/>
    <m/>
    <s v="AVAILABLE"/>
    <m/>
    <m/>
    <m/>
    <m/>
    <x v="0"/>
    <s v="INDIA"/>
    <s v="REST OF THE WORLD"/>
    <s v="INDIA"/>
    <s v="REST OF THE WORLD"/>
    <s v="ROW"/>
    <m/>
    <m/>
    <m/>
    <m/>
    <m/>
    <m/>
    <s v="INTEL"/>
    <m/>
    <m/>
    <n v="1.583"/>
    <s v="WT"/>
    <s v="OFFSHORE"/>
    <s v="RoW"/>
    <x v="0"/>
    <m/>
    <s v="NO"/>
    <s v="NO"/>
    <s v="NA"/>
    <s v="No Plan"/>
    <s v="NA - Lateral"/>
    <s v="Not Available"/>
    <s v="NA"/>
    <s v="Available"/>
    <n v="1.1249560085319386E-2"/>
    <x v="7"/>
  </r>
  <r>
    <d v="2018-07-27T00:00:00"/>
    <n v="40008028"/>
    <s v="Shraddha Singh"/>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2"/>
    <n v="0"/>
    <n v="44"/>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shraddha.singh@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5572390599521368E-3"/>
    <x v="4"/>
  </r>
  <r>
    <d v="2018-07-27T00:00:00"/>
    <n v="387948"/>
    <s v="Shaik Abdul Amit Akarsh"/>
    <x v="2"/>
    <x v="0"/>
    <x v="3"/>
    <x v="0"/>
    <x v="82"/>
    <m/>
    <m/>
    <x v="11"/>
    <x v="1"/>
    <s v="Maddanna"/>
    <x v="0"/>
    <s v="Prem Kumar Dama/ Ramesh Balan/Mariam John"/>
    <s v="Manjeet Kaur"/>
    <x v="0"/>
    <x v="0"/>
    <x v="1"/>
    <x v="0"/>
    <n v="0"/>
    <x v="0"/>
    <d v="2018-08-13T00:00:00"/>
    <m/>
    <d v="2018-11-01T00:00:00"/>
    <x v="1"/>
    <m/>
    <x v="1"/>
    <s v="Developer Telecom-L2.1"/>
    <x v="1"/>
    <s v="NEPC2"/>
    <s v="NEPC2"/>
    <x v="1"/>
    <x v="1"/>
    <s v="WT01"/>
    <x v="3"/>
    <n v="100"/>
    <s v="F"/>
    <m/>
    <m/>
    <x v="189"/>
    <m/>
    <m/>
    <m/>
    <d v="2017-07-28T00:00:00"/>
    <n v="40.270000000000003"/>
    <n v="1.23"/>
    <n v="323"/>
    <n v="39.04"/>
    <x v="3"/>
    <d v="2018-08-13T00:00:00"/>
    <n v="0"/>
    <n v="0"/>
    <n v="0"/>
    <s v="N"/>
    <s v="N"/>
    <s v="N"/>
    <m/>
    <s v="13.Allocated"/>
    <m/>
    <m/>
    <s v="T5212"/>
    <s v="TMT-Telecom IT- BLR"/>
    <x v="0"/>
    <s v="NETWORK EQUIPMENT PROVIDER &amp; CISCO"/>
    <s v="DDM"/>
    <s v="DDM"/>
    <x v="0"/>
    <s v="BENGALURU"/>
    <s v="Bangalore"/>
    <x v="144"/>
    <x v="4"/>
    <m/>
    <s v="WTDVTDSL21"/>
    <s v="Developer Telecom-L2.1"/>
    <s v="Telecom"/>
    <s v="DEVELOPER-L2"/>
    <s v="R"/>
    <s v="TECH"/>
    <s v="BU DU"/>
    <s v="TECH"/>
    <s v="BU DU"/>
    <m/>
    <m/>
    <m/>
    <m/>
    <n v="-17"/>
    <x v="1"/>
    <n v="20501231"/>
    <s v="VT"/>
    <n v="20501231"/>
    <s v="BU"/>
    <s v="English Language(L1),Datacom Testing(L1),Business Analysis(L1),Datacom Testing(L2),Core Java(L1)"/>
    <m/>
    <s v="N"/>
    <m/>
    <m/>
    <d v="2017-08-21T00:00:00"/>
    <s v="Core Java"/>
    <m/>
    <s v="N"/>
    <m/>
    <x v="1"/>
    <s v="Non-Deployable"/>
    <s v="Non-Deployable"/>
    <m/>
    <n v="0"/>
    <n v="0"/>
    <n v="0"/>
    <n v="0"/>
    <n v="1"/>
    <n v="1"/>
    <n v="1"/>
    <x v="0"/>
    <s v="NETWORK EQUIPMENT PROVIDER &amp; CISCO"/>
    <m/>
    <s v="DDM"/>
    <s v="DOMAIN"/>
    <m/>
    <m/>
    <s v="NG"/>
    <s v="India"/>
    <m/>
    <s v="shaik.akarsh@wipro.com"/>
    <x v="1"/>
    <s v="EMP"/>
    <s v="OFFSHORE"/>
    <d v="2018-06-30T00:00:00"/>
    <m/>
    <s v="ALLOCATED EBD IN NEXT 30 DAYS"/>
    <n v="128036"/>
    <s v="NEP-SAM-PJ-LTE EMS SUPPO"/>
    <n v="13906"/>
    <s v="Samsung Electronics Co Ltd"/>
    <x v="4"/>
    <s v="INDIA"/>
    <s v="REST OF THE WORLD"/>
    <s v="INDIA"/>
    <s v="REST OF THE WORLD"/>
    <s v="ROW"/>
    <s v="TECH"/>
    <s v="TECH"/>
    <m/>
    <m/>
    <m/>
    <m/>
    <m/>
    <m/>
    <m/>
    <n v="1"/>
    <s v="WT"/>
    <s v="OFFSHORE"/>
    <s v="RoW"/>
    <x v="0"/>
    <m/>
    <s v="NO"/>
    <s v="NO"/>
    <s v="NA"/>
    <s v="Star/Turbo Hire"/>
    <s v="NA - Lateral"/>
    <s v="Not Available"/>
    <s v="NA"/>
    <s v="Future Allocation"/>
    <n v="1.9191326443072107E-3"/>
    <x v="7"/>
  </r>
  <r>
    <d v="2018-07-27T00:00:00"/>
    <n v="40006987"/>
    <s v="Deepika GP"/>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2"/>
    <n v="0"/>
    <n v="58"/>
    <x v="3"/>
    <m/>
    <n v="0"/>
    <n v="0"/>
    <n v="0"/>
    <s v="N"/>
    <s v="N"/>
    <s v="N"/>
    <m/>
    <m/>
    <m/>
    <m/>
    <s v="T7661"/>
    <s v="TECH Operation"/>
    <x v="0"/>
    <s v="TECHNOLOGY GROUP"/>
    <s v="MODEL B"/>
    <s v="MODEL B"/>
    <x v="0"/>
    <s v="HYDERABAD"/>
    <s v="Hyderabad"/>
    <x v="1"/>
    <x v="0"/>
    <m/>
    <s v="WTDVNETL11"/>
    <s v="Developer .NET-L1.1"/>
    <s v="BAS-Microsoft"/>
    <m/>
    <s v="B"/>
    <s v="TECH"/>
    <s v="BU DU"/>
    <s v="TECH"/>
    <s v="BU DU"/>
    <m/>
    <m/>
    <m/>
    <m/>
    <n v="60"/>
    <x v="1"/>
    <n v="0"/>
    <s v="AC"/>
    <n v="0"/>
    <s v="AC"/>
    <s v="English Language(L1)"/>
    <m/>
    <s v="N"/>
    <m/>
    <m/>
    <d v="2018-06-19T00:00:00"/>
    <s v="Assessment Milestone - 1"/>
    <s v="LTDU SL"/>
    <s v="N"/>
    <m/>
    <x v="0"/>
    <s v="Non-Deployable"/>
    <s v="Deployable"/>
    <m/>
    <n v="0"/>
    <n v="1"/>
    <n v="1"/>
    <n v="0"/>
    <n v="0"/>
    <n v="0"/>
    <n v="1"/>
    <x v="0"/>
    <s v="TECHNOLOGY GROUP"/>
    <m/>
    <s v="MAS"/>
    <s v="MAS-MICROSOFT"/>
    <m/>
    <m/>
    <s v="YW"/>
    <s v="India"/>
    <m/>
    <s v="deepika.gp2@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5901384767116891E-3"/>
    <x v="4"/>
  </r>
  <r>
    <d v="2018-07-27T00:00:00"/>
    <n v="40007067"/>
    <s v="Sagar Kumar"/>
    <x v="2"/>
    <x v="1"/>
    <x v="5"/>
    <x v="0"/>
    <x v="250"/>
    <s v=""/>
    <s v=""/>
    <x v="8"/>
    <x v="0"/>
    <s v="Maddanna"/>
    <x v="0"/>
    <s v="Prem Kumar Dama/ Ramesh Balan/Mariam John"/>
    <s v="Manjeet Kaur"/>
    <x v="2"/>
    <x v="5"/>
    <x v="2"/>
    <x v="4"/>
    <s v="M"/>
    <x v="2"/>
    <m/>
    <d v="2018-07-12T00:00:00"/>
    <d v="2018-08-16T00:00:00"/>
    <x v="0"/>
    <m/>
    <x v="5"/>
    <s v="Test Engineer - Automation Testing-L1.1"/>
    <x v="5"/>
    <s v="NEPC1"/>
    <s v="NEPC1"/>
    <x v="0"/>
    <x v="2"/>
    <s v="WT01"/>
    <x v="1"/>
    <n v="100"/>
    <s v="N"/>
    <m/>
    <m/>
    <x v="9"/>
    <m/>
    <m/>
    <m/>
    <d v="2018-05-28T00:00:00"/>
    <n v="60"/>
    <n v="0"/>
    <n v="0"/>
    <n v="60"/>
    <x v="3"/>
    <m/>
    <n v="0"/>
    <n v="0"/>
    <n v="0"/>
    <s v="N"/>
    <s v="N"/>
    <s v="N"/>
    <m/>
    <s v="14.AVAILABLE"/>
    <m/>
    <m/>
    <s v="T7998"/>
    <s v="GMT-TelecomEquipmentVendors-Delivery"/>
    <x v="0"/>
    <s v="NETWORK EQUIPMENT PROVIDER &amp; CISCO"/>
    <s v="MODEL B"/>
    <s v="MODEL B"/>
    <x v="0"/>
    <s v="BENGALURU"/>
    <s v="Sarjapur Road 1"/>
    <x v="1"/>
    <x v="0"/>
    <m/>
    <s v="WTTEATTL11"/>
    <s v="Test Engineer - Automation Testing-L1.1"/>
    <s v="BAS-AUTO-TESTING"/>
    <m/>
    <s v="B"/>
    <s v="TECH"/>
    <s v="BU DU"/>
    <s v="TECH"/>
    <s v="BU DU"/>
    <m/>
    <m/>
    <m/>
    <m/>
    <n v="60"/>
    <x v="1"/>
    <n v="20180723"/>
    <s v="AC"/>
    <n v="20501231"/>
    <s v="WT"/>
    <s v="English Language(L1)"/>
    <s v="SELENIUM (2),HP QTP - UFT AUTOMATION TESTING (3)"/>
    <s v="N"/>
    <m/>
    <m/>
    <d v="2018-06-21T00:00:00"/>
    <s v="Selenium IDE"/>
    <s v="LTDU SL"/>
    <s v="N"/>
    <m/>
    <x v="0"/>
    <s v="Non-Deployable"/>
    <s v="Deployable"/>
    <m/>
    <n v="0"/>
    <n v="1"/>
    <n v="1"/>
    <n v="0"/>
    <n v="0"/>
    <n v="0"/>
    <n v="1"/>
    <x v="0"/>
    <s v="NETWORK EQUIPMENT PROVIDER &amp; CISCO"/>
    <m/>
    <s v="MAS"/>
    <s v="MAS-QET"/>
    <m/>
    <m/>
    <s v="BG"/>
    <s v="India"/>
    <s v="ERICSSON"/>
    <s v="sagar.kumar5@wipro.com"/>
    <x v="0"/>
    <s v="EMP"/>
    <s v="OFFSHORE"/>
    <m/>
    <m/>
    <s v="ALLOCATED NO BILLED"/>
    <n v="181044"/>
    <s v="NEP-ERI-PJ-SOMOS-AMS"/>
    <n v="3581"/>
    <s v="Ericsson Inc"/>
    <x v="3"/>
    <s v="INDIA"/>
    <s v="REST OF THE WORLD"/>
    <s v="INDIA"/>
    <s v="REST OF THE WORLD"/>
    <s v="ROW"/>
    <s v="TECH"/>
    <s v="TECH"/>
    <s v="NEP-ERI-PJ-SOMOS-AMS"/>
    <m/>
    <m/>
    <m/>
    <m/>
    <m/>
    <m/>
    <n v="8.3000000000000004E-2"/>
    <s v="WT"/>
    <s v="OFFSHORE"/>
    <s v="RoW"/>
    <x v="0"/>
    <m/>
    <s v="NO"/>
    <s v="YES"/>
    <s v="NA"/>
    <s v="NA - Rookie"/>
    <s v="Fresher Engagement"/>
    <s v="Log in"/>
    <s v="NA"/>
    <s v="Allocated and Not Billed"/>
    <n v="1.5572390599521368E-3"/>
    <x v="4"/>
  </r>
  <r>
    <d v="2018-07-27T00:00:00"/>
    <n v="20017707"/>
    <s v="Sonam Adity"/>
    <x v="2"/>
    <x v="1"/>
    <x v="5"/>
    <x v="0"/>
    <x v="197"/>
    <s v=""/>
    <s v=""/>
    <x v="2"/>
    <x v="2"/>
    <s v="Maddanna"/>
    <x v="0"/>
    <s v="Prem Kumar Dama/ Ramesh Balan/Mariam John"/>
    <s v="Manjeet Kaur"/>
    <x v="0"/>
    <x v="11"/>
    <x v="2"/>
    <x v="3"/>
    <s v="M"/>
    <x v="2"/>
    <m/>
    <m/>
    <d v="2018-09-29T00:00:00"/>
    <x v="0"/>
    <m/>
    <x v="3"/>
    <s v="Developer Enterprise Data Integration-L1.1"/>
    <x v="2"/>
    <s v="NEPC2"/>
    <s v="NEPC2"/>
    <x v="0"/>
    <x v="3"/>
    <s v="WT01"/>
    <x v="0"/>
    <n v="100"/>
    <s v="N"/>
    <m/>
    <m/>
    <x v="1"/>
    <m/>
    <m/>
    <m/>
    <d v="2018-06-11T00:00:00"/>
    <n v="46"/>
    <n v="0"/>
    <n v="0"/>
    <n v="46"/>
    <x v="3"/>
    <m/>
    <n v="0"/>
    <n v="0"/>
    <n v="0"/>
    <s v="N"/>
    <s v="N"/>
    <s v="N"/>
    <m/>
    <m/>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NETWORK EQUIPMENT PROVIDER &amp; CISCO"/>
    <s v="T5082"/>
    <s v="DAAI"/>
    <s v="DAAI-IM"/>
    <m/>
    <m/>
    <s v="YP"/>
    <s v="India"/>
    <s v="Nokia Siemens Networks"/>
    <s v="sonam.adity@wipro.com"/>
    <x v="0"/>
    <s v="EMP"/>
    <s v="OFFSHORE"/>
    <m/>
    <m/>
    <s v="ALLOCATED NO BILLED"/>
    <n v="126749"/>
    <s v="NEP-NSN-PJ-IRM"/>
    <n v="9783"/>
    <s v="Nokia Solutions and Networks Oy"/>
    <x v="3"/>
    <s v="INDIA"/>
    <s v="REST OF THE WORLD"/>
    <s v="INDIA"/>
    <s v="REST OF THE WORLD"/>
    <s v="ROW"/>
    <s v="TECH"/>
    <s v="TECH"/>
    <s v="NEP-NSN-PJ-IRM"/>
    <m/>
    <m/>
    <m/>
    <m/>
    <m/>
    <m/>
    <n v="8.3000000000000004E-2"/>
    <s v="WT"/>
    <s v="OFFSHORE"/>
    <s v="RoW"/>
    <x v="0"/>
    <m/>
    <s v="NO"/>
    <s v="YES"/>
    <s v="NA"/>
    <s v="NA - Rookie"/>
    <s v="Fresher Engagement"/>
    <s v="completed"/>
    <s v="NA"/>
    <s v="Allocated and Not Billed"/>
    <n v="1.3269431426352713E-3"/>
    <x v="4"/>
  </r>
  <r>
    <d v="2018-07-27T00:00:00"/>
    <n v="20016587"/>
    <s v="Uma Maheswari M"/>
    <x v="2"/>
    <x v="0"/>
    <x v="3"/>
    <x v="0"/>
    <x v="80"/>
    <m/>
    <m/>
    <x v="11"/>
    <x v="1"/>
    <s v="Maddanna"/>
    <x v="0"/>
    <s v="Prem Kumar Dama/ Ramesh Balan/Mariam John"/>
    <s v="Manjeet Kaur"/>
    <x v="0"/>
    <x v="22"/>
    <x v="1"/>
    <x v="4"/>
    <s v="T"/>
    <x v="1"/>
    <d v="2018-07-30T00:00:00"/>
    <m/>
    <d v="2018-09-29T00:00:00"/>
    <x v="1"/>
    <m/>
    <x v="1"/>
    <s v="Developer Telecom-L3.2"/>
    <x v="1"/>
    <s v="NEPC2"/>
    <s v="NEPC2"/>
    <x v="0"/>
    <x v="0"/>
    <s v="WT01"/>
    <x v="2"/>
    <n v="100"/>
    <s v="N"/>
    <m/>
    <m/>
    <x v="180"/>
    <m/>
    <m/>
    <m/>
    <d v="2018-06-04T00:00:00"/>
    <n v="53"/>
    <n v="0"/>
    <n v="0"/>
    <n v="53"/>
    <x v="3"/>
    <d v="2018-07-30T00:00:00"/>
    <n v="0"/>
    <n v="0"/>
    <n v="0"/>
    <s v="N"/>
    <s v="N"/>
    <s v="N"/>
    <m/>
    <m/>
    <m/>
    <m/>
    <s v="T5464"/>
    <s v="GMT-TelecomEquipmentVendors-Delivery"/>
    <x v="0"/>
    <s v="NETWORK EQUIPMENT PROVIDER &amp; CISCO"/>
    <s v="DDM"/>
    <s v="DDM"/>
    <x v="0"/>
    <s v="BENGALURU"/>
    <s v="EC2"/>
    <x v="99"/>
    <x v="1"/>
    <m/>
    <s v="WTDVTDSL32"/>
    <s v="Developer Telecom-L3.2"/>
    <s v="Telecom"/>
    <s v="DEVELOPER-L3"/>
    <s v="R"/>
    <s v="TECH"/>
    <s v="BU DU"/>
    <s v="TECH"/>
    <s v="BU DU"/>
    <m/>
    <m/>
    <m/>
    <m/>
    <n v="11"/>
    <x v="1"/>
    <n v="0"/>
    <s v="AC"/>
    <n v="0"/>
    <s v="AC"/>
    <m/>
    <s v="REST - REPRESENTATIONAL STATE TRANSFER (7),ALGORITHMS (2),JIRA (4),MYSQL (4),SPRING (2),CORE JAVA (7),CG-BAS-CCX (2),UNIX OS (1),IBM STERLING OMS - ORDER MANAGEMENT SYSTEM (4)"/>
    <s v="N"/>
    <m/>
    <m/>
    <d v="2018-06-05T00:00:00"/>
    <s v="Spirit of Wipro Laterals"/>
    <m/>
    <s v="N"/>
    <m/>
    <x v="0"/>
    <s v="Non-Deployable"/>
    <s v="Deployable"/>
    <m/>
    <n v="0"/>
    <n v="1"/>
    <n v="1"/>
    <n v="0"/>
    <n v="0"/>
    <n v="0"/>
    <n v="1"/>
    <x v="0"/>
    <s v="NETWORK EQUIPMENT PROVIDER &amp; CISCO"/>
    <s v="T7202"/>
    <s v="DDM"/>
    <s v="DOMAIN"/>
    <m/>
    <m/>
    <s v="NG"/>
    <s v="India"/>
    <s v="HUAWEI"/>
    <s v="uma.maheswari12@wipro.com"/>
    <x v="1"/>
    <s v="EMP"/>
    <s v="OFFSHORE"/>
    <m/>
    <m/>
    <s v="ALLOCATED EBD IN NEXT 30 DAYS"/>
    <n v="136147"/>
    <s v="NEP-HUA-PJ-PAASMIDWARE-2"/>
    <n v="13288"/>
    <s v="Huawei Technologies Co., Ltd."/>
    <x v="4"/>
    <s v="INDIA"/>
    <s v="REST OF THE WORLD"/>
    <s v="INDIA"/>
    <s v="REST OF THE WORLD"/>
    <s v="ROW"/>
    <s v="TECH"/>
    <s v="TECH"/>
    <s v="NEP-HUA-PJ-PAASMIDWARE-2"/>
    <m/>
    <m/>
    <m/>
    <m/>
    <m/>
    <m/>
    <n v="8.3000000000000004E-2"/>
    <s v="WT"/>
    <s v="OFFSHORE"/>
    <s v="RoW"/>
    <x v="0"/>
    <m/>
    <s v="NO"/>
    <s v="YES"/>
    <s v="NA"/>
    <s v="EBD Within Qtr"/>
    <s v="NA - Lateral"/>
    <s v="In progress"/>
    <s v="NA"/>
    <s v="Allocated and Not Billed"/>
    <n v="2.1514210298909219E-3"/>
    <x v="3"/>
  </r>
  <r>
    <d v="2018-07-27T00:00:00"/>
    <n v="40006986"/>
    <s v="Aneetta Treesa Kurian"/>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HP"/>
    <s v="T7652"/>
    <s v="DAAI"/>
    <s v="DAAI-IM"/>
    <m/>
    <m/>
    <s v="YP"/>
    <s v="India"/>
    <s v="HP"/>
    <s v="aneettatreesa.kurian@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4037084484075598E-3"/>
    <x v="4"/>
  </r>
  <r>
    <d v="2018-07-27T00:00:00"/>
    <n v="40006985"/>
    <s v="Priyam Bharti"/>
    <x v="1"/>
    <x v="1"/>
    <x v="7"/>
    <x v="0"/>
    <x v="215"/>
    <s v=""/>
    <s v=""/>
    <x v="14"/>
    <x v="7"/>
    <s v="Arpana"/>
    <x v="0"/>
    <s v="TECH-GROUP"/>
    <s v="Chandrika N"/>
    <x v="4"/>
    <x v="21"/>
    <x v="2"/>
    <x v="1"/>
    <s v="I"/>
    <x v="2"/>
    <m/>
    <d v="2018-07-11T00:00:00"/>
    <d v="2018-09-16T00:00:00"/>
    <x v="0"/>
    <m/>
    <x v="10"/>
    <s v="Developer .NET-L1.1"/>
    <x v="5"/>
    <s v="TECH GROUP"/>
    <s v="TECH GROUP"/>
    <x v="0"/>
    <x v="2"/>
    <s v="WT01"/>
    <x v="1"/>
    <n v="100"/>
    <s v="N"/>
    <m/>
    <m/>
    <x v="9"/>
    <m/>
    <m/>
    <m/>
    <d v="2018-05-28T00:00:00"/>
    <n v="60"/>
    <n v="1"/>
    <n v="0"/>
    <n v="59"/>
    <x v="3"/>
    <m/>
    <n v="0"/>
    <n v="0"/>
    <n v="0"/>
    <s v="N"/>
    <s v="N"/>
    <s v="N"/>
    <m/>
    <m/>
    <m/>
    <m/>
    <s v="T7998"/>
    <s v="TECH Operation"/>
    <x v="0"/>
    <s v="TECHNOLOGY GROUP"/>
    <s v="MODEL B"/>
    <s v="MODEL B"/>
    <x v="0"/>
    <s v="HYDERABAD"/>
    <s v="Hyderabad"/>
    <x v="1"/>
    <x v="0"/>
    <m/>
    <s v="WTDVNETL11"/>
    <s v="Developer .NET-L1.1"/>
    <s v="BAS-Microsoft"/>
    <m/>
    <s v="B"/>
    <s v="TECH"/>
    <s v="BU DU"/>
    <s v="TECH"/>
    <s v="BU DU"/>
    <m/>
    <m/>
    <m/>
    <m/>
    <n v="60"/>
    <x v="1"/>
    <n v="0"/>
    <s v="AC"/>
    <n v="0"/>
    <s v="AC"/>
    <m/>
    <m/>
    <s v="N"/>
    <m/>
    <m/>
    <d v="2018-06-19T00:00:00"/>
    <s v="Assessment Milestone - 1"/>
    <s v="LTDU SL"/>
    <s v="N"/>
    <m/>
    <x v="0"/>
    <s v="Non-Deployable"/>
    <s v="Deployable"/>
    <m/>
    <n v="0"/>
    <n v="1"/>
    <n v="1"/>
    <n v="0"/>
    <n v="0"/>
    <n v="0"/>
    <n v="1"/>
    <x v="0"/>
    <s v="TECHNOLOGY GROUP"/>
    <m/>
    <s v="MAS"/>
    <s v="MAS-MICROSOFT"/>
    <m/>
    <m/>
    <s v="YW"/>
    <s v="India"/>
    <m/>
    <s v="priyam.bharti@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927419761543759E-3"/>
    <x v="4"/>
  </r>
  <r>
    <d v="2018-07-27T00:00:00"/>
    <n v="20017210"/>
    <s v="Upendar"/>
    <x v="2"/>
    <x v="0"/>
    <x v="3"/>
    <x v="0"/>
    <x v="99"/>
    <m/>
    <m/>
    <x v="5"/>
    <x v="3"/>
    <s v="Raj"/>
    <x v="1"/>
    <s v="Prem Kumar Dama/ Ramesh Balan/Mariam John"/>
    <s v="Manjeet Kaur"/>
    <x v="2"/>
    <x v="5"/>
    <x v="3"/>
    <x v="3"/>
    <s v="T"/>
    <x v="1"/>
    <d v="2018-07-27T00:00:00"/>
    <m/>
    <d v="2018-11-01T00:00:00"/>
    <x v="1"/>
    <m/>
    <x v="0"/>
    <s v="Associate Consultant MSCRM Functional-L4.1"/>
    <x v="3"/>
    <s v="NEPC1"/>
    <s v="NEPC1"/>
    <x v="0"/>
    <x v="0"/>
    <s v="WT01"/>
    <x v="2"/>
    <n v="100"/>
    <s v="N"/>
    <m/>
    <m/>
    <x v="191"/>
    <m/>
    <m/>
    <m/>
    <d v="2018-06-07T00:00:00"/>
    <n v="50"/>
    <n v="0"/>
    <n v="0"/>
    <n v="50"/>
    <x v="3"/>
    <d v="2018-07-27T00:00:00"/>
    <n v="0"/>
    <n v="0"/>
    <n v="0"/>
    <s v="N"/>
    <s v="N"/>
    <s v="N"/>
    <m/>
    <m/>
    <m/>
    <m/>
    <s v="T81045"/>
    <s v="TMT-Telecom IT- BLR"/>
    <x v="0"/>
    <s v="NETWORK EQUIPMENT PROVIDER &amp; CISCO"/>
    <s v="MAS"/>
    <s v="MAS-MICROSOFT"/>
    <x v="0"/>
    <s v="BENGALURU"/>
    <s v="EC2"/>
    <x v="76"/>
    <x v="1"/>
    <m/>
    <s v="WTACMCFL41"/>
    <s v="Associate Consultant MSCRM Functional-L4.1"/>
    <s v="BAS-Microsoft"/>
    <s v="LEAD-L1"/>
    <s v="C"/>
    <s v="TECH"/>
    <s v="BU DU"/>
    <s v="MAS-MICROSOFT"/>
    <s v="SL"/>
    <m/>
    <m/>
    <m/>
    <m/>
    <n v="4"/>
    <x v="1"/>
    <n v="0"/>
    <s v="AC"/>
    <n v="0"/>
    <s v="AC"/>
    <m/>
    <m/>
    <s v="N"/>
    <m/>
    <m/>
    <m/>
    <m/>
    <m/>
    <s v="N"/>
    <m/>
    <x v="0"/>
    <s v="Non-Deployable"/>
    <s v="Deployable"/>
    <m/>
    <n v="0"/>
    <n v="1"/>
    <n v="1"/>
    <n v="0"/>
    <n v="0"/>
    <n v="0"/>
    <n v="1"/>
    <x v="0"/>
    <s v="NETWORK EQUIPMENT PROVIDER &amp; CISCO"/>
    <m/>
    <m/>
    <m/>
    <m/>
    <m/>
    <m/>
    <s v="India"/>
    <s v="ERICSSON"/>
    <s v="upendar.31@wipro.com"/>
    <x v="1"/>
    <s v="EMP"/>
    <s v="OFFSHORE"/>
    <m/>
    <m/>
    <s v="ALLOCATED EBD IN NEXT 30 DAYS"/>
    <n v="93398"/>
    <s v="TEV-ERI-PJ-ENIQ-TESTING"/>
    <n v="535"/>
    <s v="Ericsson AB"/>
    <x v="4"/>
    <s v="INDIA"/>
    <s v="REST OF THE WORLD"/>
    <s v="INDIA"/>
    <s v="REST OF THE WORLD"/>
    <s v="ROW"/>
    <s v="TECH"/>
    <s v="TECH"/>
    <s v="TEV-ERI-PJ-ENIQ-TESTING"/>
    <m/>
    <m/>
    <m/>
    <m/>
    <m/>
    <m/>
    <n v="8.3000000000000004E-2"/>
    <s v="WT"/>
    <s v="OFFSHORE"/>
    <s v="RoW"/>
    <x v="0"/>
    <m/>
    <s v="NO"/>
    <s v="YES"/>
    <s v="NA"/>
    <s v="EBD Within Qtr"/>
    <s v="NA - Lateral"/>
    <s v="Not Available"/>
    <s v="NA"/>
    <s v="Allocated and Not Billed"/>
    <n v="1.3927419761543759E-3"/>
    <x v="3"/>
  </r>
  <r>
    <d v="2018-07-27T00:00:00"/>
    <n v="20017464"/>
    <s v="Sowmiya Srinivasan"/>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sowmiya.srinivasan2@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Not Available"/>
    <s v="NA"/>
    <s v="Allocated and Not Billed"/>
    <n v="1.5243396431925847E-3"/>
    <x v="4"/>
  </r>
  <r>
    <d v="2018-07-27T00:00:00"/>
    <n v="20017703"/>
    <s v="Shivam Srivastava"/>
    <x v="2"/>
    <x v="1"/>
    <x v="5"/>
    <x v="0"/>
    <x v="196"/>
    <s v=""/>
    <s v=""/>
    <x v="11"/>
    <x v="1"/>
    <s v="Maddanna"/>
    <x v="0"/>
    <s v="Prem Kumar Dama/ Ramesh Balan/Mariam John"/>
    <s v="Manjeet Kaur"/>
    <x v="0"/>
    <x v="6"/>
    <x v="1"/>
    <x v="3"/>
    <s v="C"/>
    <x v="2"/>
    <m/>
    <m/>
    <d v="2018-07-31T00:00:00"/>
    <x v="0"/>
    <m/>
    <x v="1"/>
    <s v="Test Engineer Datacom-L1.1"/>
    <x v="1"/>
    <s v="NEPC2"/>
    <s v="NEPC2"/>
    <x v="0"/>
    <x v="3"/>
    <s v="WT01"/>
    <x v="0"/>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s v="English Language(L1)"/>
    <m/>
    <s v="N"/>
    <m/>
    <m/>
    <m/>
    <m/>
    <m/>
    <s v="N"/>
    <m/>
    <x v="0"/>
    <s v="Non-Deployable"/>
    <m/>
    <m/>
    <n v="0"/>
    <n v="1"/>
    <n v="1"/>
    <n v="0"/>
    <n v="0"/>
    <n v="0"/>
    <n v="1"/>
    <x v="0"/>
    <s v="NETWORK EQUIPMENT PROVIDER &amp; CISCO"/>
    <m/>
    <s v="DDM"/>
    <s v="DOMAIN"/>
    <m/>
    <m/>
    <s v="NG"/>
    <s v="India"/>
    <s v="Nokia Siemens Networks"/>
    <s v="shivam.srivastava5@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4914402264330324E-3"/>
    <x v="4"/>
  </r>
  <r>
    <d v="2018-07-27T00:00:00"/>
    <n v="40008103"/>
    <s v="Priyanshi Arya"/>
    <x v="2"/>
    <x v="1"/>
    <x v="5"/>
    <x v="0"/>
    <x v="196"/>
    <s v=""/>
    <s v=""/>
    <x v="11"/>
    <x v="1"/>
    <s v="Maddanna"/>
    <x v="0"/>
    <s v="Prem Kumar Dama/ Ramesh Balan/Mariam John"/>
    <s v="Manjeet Kaur"/>
    <x v="0"/>
    <x v="6"/>
    <x v="1"/>
    <x v="3"/>
    <s v="C"/>
    <x v="2"/>
    <m/>
    <m/>
    <d v="2018-12-31T00:00:00"/>
    <x v="0"/>
    <m/>
    <x v="1"/>
    <s v="Developer Unix System Programming-L1.1"/>
    <x v="1"/>
    <s v="NEPC2"/>
    <s v="NEPC2"/>
    <x v="0"/>
    <x v="3"/>
    <s v="WT01"/>
    <x v="1"/>
    <n v="100"/>
    <s v="N"/>
    <m/>
    <m/>
    <x v="1"/>
    <m/>
    <m/>
    <m/>
    <d v="2018-06-11T00:00:00"/>
    <n v="46"/>
    <n v="1"/>
    <n v="0"/>
    <n v="45"/>
    <x v="3"/>
    <m/>
    <n v="0"/>
    <n v="0"/>
    <n v="0"/>
    <s v="N"/>
    <s v="N"/>
    <s v="N"/>
    <m/>
    <m/>
    <m/>
    <m/>
    <s v="T5212"/>
    <s v="GMT-TelecomEquipmentVendors-Delivery"/>
    <x v="0"/>
    <s v="NETWORK EQUIPMENT PROVIDER &amp; CISCO"/>
    <s v="DDM"/>
    <s v="DDM"/>
    <x v="0"/>
    <s v="COCHIN"/>
    <s v="Cochin"/>
    <x v="1"/>
    <x v="0"/>
    <m/>
    <s v="WTDVUSYL11"/>
    <s v="Developer Unix System Programming-L1.1"/>
    <s v="PES-Unix Sys"/>
    <m/>
    <s v="R"/>
    <s v="TECH"/>
    <s v="BU DU"/>
    <s v="TECH"/>
    <s v="BU DU"/>
    <m/>
    <m/>
    <m/>
    <m/>
    <n v="46"/>
    <x v="1"/>
    <n v="0"/>
    <s v="AC"/>
    <n v="0"/>
    <s v="AC"/>
    <s v="English Language(L1)"/>
    <m/>
    <s v="N"/>
    <m/>
    <m/>
    <d v="2018-06-11T00:00:00"/>
    <s v="Corporate Induction"/>
    <m/>
    <s v="N"/>
    <m/>
    <x v="0"/>
    <s v="Non-Deployable"/>
    <s v="Deployable"/>
    <m/>
    <n v="0"/>
    <n v="1"/>
    <n v="1"/>
    <n v="0"/>
    <n v="0"/>
    <n v="0"/>
    <n v="1"/>
    <x v="0"/>
    <s v="NETWORK EQUIPMENT PROVIDER &amp; CISCO"/>
    <m/>
    <s v="DDM"/>
    <s v="DOMAIN"/>
    <n v="739"/>
    <s v="NEP-VL"/>
    <s v="NG"/>
    <s v="India"/>
    <s v="Nokia Siemens Networks"/>
    <s v="priyanshi.ary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Not Available"/>
    <s v="NA"/>
    <s v="Allocated and Not Billed"/>
    <n v="1.5024066986862165E-3"/>
    <x v="4"/>
  </r>
  <r>
    <d v="2018-07-27T00:00:00"/>
    <n v="40008182"/>
    <s v="Anumalasetty Poojitha Mani"/>
    <x v="2"/>
    <x v="1"/>
    <x v="5"/>
    <x v="0"/>
    <x v="196"/>
    <s v=""/>
    <s v=""/>
    <x v="11"/>
    <x v="1"/>
    <s v="Maddanna"/>
    <x v="0"/>
    <s v="Prem Kumar Dama/ Ramesh Balan/Mariam John"/>
    <s v="Manjeet Kaur"/>
    <x v="0"/>
    <x v="6"/>
    <x v="1"/>
    <x v="3"/>
    <s v="C"/>
    <x v="2"/>
    <m/>
    <m/>
    <d v="2018-07-31T00:00:00"/>
    <x v="0"/>
    <m/>
    <x v="1"/>
    <s v="Test Engineer Datacom-L1.1"/>
    <x v="1"/>
    <s v="NEPC2"/>
    <s v="NEPC2"/>
    <x v="0"/>
    <x v="3"/>
    <s v="WT01"/>
    <x v="1"/>
    <n v="100"/>
    <s v="N"/>
    <m/>
    <m/>
    <x v="1"/>
    <m/>
    <m/>
    <m/>
    <d v="2018-06-11T00:00:00"/>
    <n v="46"/>
    <n v="0"/>
    <n v="0"/>
    <n v="46"/>
    <x v="3"/>
    <m/>
    <n v="0"/>
    <n v="0"/>
    <n v="0"/>
    <s v="N"/>
    <s v="N"/>
    <s v="N"/>
    <m/>
    <s v="15.Rookie&lt;60D"/>
    <m/>
    <m/>
    <s v="T5212"/>
    <s v="GMT-TelecomEquipmentVendors-Delivery"/>
    <x v="0"/>
    <s v="NETWORK EQUIPMENT PROVIDER &amp; CISCO"/>
    <s v="DDM"/>
    <s v="DDM"/>
    <x v="0"/>
    <s v="CHENNAI"/>
    <s v="Cdc1 Guindy"/>
    <x v="1"/>
    <x v="0"/>
    <m/>
    <s v="WTTEBRBL11"/>
    <s v="Test Engineer Datacom-L1.1"/>
    <s v="Telecom-Testing"/>
    <m/>
    <s v="R"/>
    <s v="TECH"/>
    <s v="BU DU"/>
    <s v="TECH"/>
    <s v="BU DU"/>
    <m/>
    <m/>
    <m/>
    <m/>
    <n v="46"/>
    <x v="1"/>
    <n v="20501231"/>
    <s v="VT"/>
    <n v="20501231"/>
    <s v="WT"/>
    <m/>
    <m/>
    <s v="N"/>
    <m/>
    <m/>
    <m/>
    <m/>
    <m/>
    <s v="N"/>
    <m/>
    <x v="0"/>
    <s v="Non-Deployable"/>
    <m/>
    <m/>
    <n v="0"/>
    <n v="1"/>
    <n v="1"/>
    <n v="0"/>
    <n v="0"/>
    <n v="0"/>
    <n v="1"/>
    <x v="0"/>
    <s v="NETWORK EQUIPMENT PROVIDER &amp; CISCO"/>
    <m/>
    <s v="DDM"/>
    <s v="DOMAIN"/>
    <m/>
    <m/>
    <s v="NG"/>
    <s v="India"/>
    <s v="Nokia Siemens Networks"/>
    <s v="anumalasetty.mani@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9.5697839638383513E-3"/>
    <x v="4"/>
  </r>
  <r>
    <d v="2018-07-27T00:00:00"/>
    <n v="20017701"/>
    <s v="Aboli Jitendra Saswadkar"/>
    <x v="2"/>
    <x v="1"/>
    <x v="5"/>
    <x v="0"/>
    <x v="190"/>
    <s v=""/>
    <s v=""/>
    <x v="5"/>
    <x v="3"/>
    <s v="Raj"/>
    <x v="1"/>
    <s v="Prem Kumar Dama/ Ramesh Balan/Mariam John"/>
    <s v="Manjeet Kaur"/>
    <x v="0"/>
    <x v="1"/>
    <x v="3"/>
    <x v="3"/>
    <s v="M"/>
    <x v="2"/>
    <m/>
    <d v="2018-07-20T00:00:00"/>
    <d v="2018-08-30T00:00:00"/>
    <x v="0"/>
    <m/>
    <x v="0"/>
    <s v="Developer Java J2EE-L1.1"/>
    <x v="3"/>
    <s v="NEPC2"/>
    <s v="NEPC2"/>
    <x v="0"/>
    <x v="3"/>
    <s v="WT01"/>
    <x v="0"/>
    <n v="100"/>
    <s v="N"/>
    <m/>
    <m/>
    <x v="1"/>
    <m/>
    <m/>
    <m/>
    <d v="2018-06-11T00:00:00"/>
    <n v="46"/>
    <n v="0"/>
    <n v="0"/>
    <n v="46"/>
    <x v="3"/>
    <d v="2018-07-20T00:00:00"/>
    <n v="0"/>
    <n v="0"/>
    <n v="0"/>
    <s v="N"/>
    <s v="N"/>
    <s v="N"/>
    <m/>
    <m/>
    <m/>
    <m/>
    <s v="T8642"/>
    <s v="GMT-TelecomEquipmentVendors-Delivery"/>
    <x v="0"/>
    <s v="NETWORK EQUIPMENT PROVIDER &amp; CISCO"/>
    <s v="DAAI"/>
    <s v="DAAI-IM"/>
    <x v="0"/>
    <s v="BENGALURU"/>
    <s v="Sarjapur Road 1"/>
    <x v="1"/>
    <x v="0"/>
    <m/>
    <s v="WTDVJ2EL11"/>
    <s v="Developer Java J2EE-L1.1"/>
    <s v="BAS-CCX-Java"/>
    <m/>
    <s v="C"/>
    <s v="TECH"/>
    <s v="BU DU"/>
    <s v="DAAI"/>
    <s v="SL"/>
    <m/>
    <m/>
    <m/>
    <m/>
    <n v="7"/>
    <x v="1"/>
    <n v="0"/>
    <s v="AC"/>
    <n v="0"/>
    <s v="AC"/>
    <s v="English Language(L1)"/>
    <m/>
    <s v="N"/>
    <m/>
    <m/>
    <d v="2018-06-11T00:00:00"/>
    <s v="Corporate Induction"/>
    <m/>
    <s v="N"/>
    <m/>
    <x v="0"/>
    <s v="Non-Deployable"/>
    <s v="Deployable"/>
    <m/>
    <n v="0"/>
    <n v="1"/>
    <n v="1"/>
    <n v="0"/>
    <n v="0"/>
    <n v="0"/>
    <n v="1"/>
    <x v="0"/>
    <s v="NETWORK EQUIPMENT PROVIDER &amp; CISCO"/>
    <m/>
    <m/>
    <m/>
    <m/>
    <m/>
    <m/>
    <s v="India"/>
    <s v="PHILIPS"/>
    <s v="aboli.saswadkar@wipro.com"/>
    <x v="0"/>
    <s v="EMP"/>
    <s v="OFFSHORE"/>
    <m/>
    <m/>
    <s v="ALLOCATED NO BILLED"/>
    <n v="127624"/>
    <s v="NEP-PHI-PJ-TF-BG"/>
    <n v="3835"/>
    <s v="Philips Consumer Electronics BV"/>
    <x v="3"/>
    <s v="INDIA"/>
    <s v="REST OF THE WORLD"/>
    <s v="INDIA"/>
    <s v="REST OF THE WORLD"/>
    <s v="ROW"/>
    <s v="TECH"/>
    <s v="TECH"/>
    <s v="NEP-PHI-PJ-TF-BG"/>
    <m/>
    <m/>
    <m/>
    <m/>
    <m/>
    <m/>
    <n v="8.3000000000000004E-2"/>
    <s v="WT"/>
    <s v="OFFSHORE"/>
    <s v="RoW"/>
    <x v="0"/>
    <m/>
    <s v="NO"/>
    <s v="YES"/>
    <s v="NA"/>
    <s v="NA - Rookie"/>
    <s v="Fresher Engagement"/>
    <s v="Log in"/>
    <s v="NA"/>
    <s v="Allocated and Not Billed"/>
    <n v="1.4804737541798483E-3"/>
    <x v="4"/>
  </r>
  <r>
    <d v="2018-07-27T00:00:00"/>
    <n v="20015140"/>
    <s v="Shubham Melvin Felix"/>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5"/>
    <n v="0"/>
    <n v="55"/>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SOW"/>
    <s v="LTDU SL"/>
    <s v="N"/>
    <m/>
    <x v="0"/>
    <s v="Non-Deployable"/>
    <s v="Deployable"/>
    <m/>
    <n v="0"/>
    <n v="1"/>
    <n v="1"/>
    <n v="0"/>
    <n v="0"/>
    <n v="0"/>
    <n v="1"/>
    <x v="0"/>
    <s v="NETWORK EQUIPMENT PROVIDER &amp; CISCO"/>
    <s v="T8254"/>
    <s v="DIGI"/>
    <s v="DIGI-DX"/>
    <n v="517"/>
    <s v="SOA/APPLICATION/LEGACY MO"/>
    <s v="BB"/>
    <s v="India"/>
    <s v="PHILIPS"/>
    <s v="shubham.felix@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Log in"/>
    <s v="NA"/>
    <s v="Allocated and Not Billed"/>
    <n v="1.4914402264330324E-3"/>
    <x v="4"/>
  </r>
  <r>
    <d v="2018-07-27T00:00:00"/>
    <n v="384180"/>
    <s v="Kiruthiga R"/>
    <x v="1"/>
    <x v="1"/>
    <x v="7"/>
    <x v="0"/>
    <x v="102"/>
    <s v=""/>
    <s v=""/>
    <x v="4"/>
    <x v="1"/>
    <s v="Maddanna"/>
    <x v="0"/>
    <s v="Prem Kumar Dama/ Ramesh Balan/Mariam John"/>
    <s v="Manjeet Kaur"/>
    <x v="0"/>
    <x v="23"/>
    <x v="1"/>
    <x v="1"/>
    <s v="I"/>
    <x v="1"/>
    <m/>
    <d v="2018-07-19T00:00:00"/>
    <d v="2019-01-01T00:00:00"/>
    <x v="1"/>
    <m/>
    <x v="1"/>
    <s v="Developer Telecom-L1.1"/>
    <x v="1"/>
    <s v="NEPC2"/>
    <s v="NEPC2"/>
    <x v="0"/>
    <x v="1"/>
    <s v="WT01"/>
    <x v="3"/>
    <n v="100"/>
    <s v="N"/>
    <d v="2018-06-14T00:00:00"/>
    <m/>
    <x v="124"/>
    <m/>
    <m/>
    <m/>
    <d v="2018-06-15T00:00:00"/>
    <n v="42"/>
    <n v="2"/>
    <n v="0"/>
    <n v="40"/>
    <x v="3"/>
    <m/>
    <n v="0"/>
    <n v="0"/>
    <n v="0"/>
    <s v="N"/>
    <s v="N"/>
    <s v="N"/>
    <m/>
    <m/>
    <m/>
    <m/>
    <s v="T5212"/>
    <s v="TMT-Telecom IT- BLR"/>
    <x v="0"/>
    <s v="NETWORK EQUIPMENT PROVIDER &amp; CISCO"/>
    <s v="DDM"/>
    <s v="DDM"/>
    <x v="0"/>
    <s v="BENGALURU"/>
    <s v="EC4"/>
    <x v="107"/>
    <x v="4"/>
    <m/>
    <s v="WTDVTDSL11"/>
    <s v="Developer Telecom-L1.1"/>
    <s v="Telecom"/>
    <s v="DEVELOPER-L1"/>
    <s v="R"/>
    <s v="TECH"/>
    <s v="BU DU"/>
    <s v="TECH"/>
    <s v="BU DU"/>
    <m/>
    <m/>
    <m/>
    <m/>
    <n v="42"/>
    <x v="1"/>
    <n v="0"/>
    <s v="AC"/>
    <n v="0"/>
    <s v="AC"/>
    <s v="CG-BAS-CCX(L1),Java Servlets(L1),English Language(L1)"/>
    <s v="ANGULAR JS (2),CG-BAS-CCX (1),CORE JAVA (8),JAVASCRIPT (4),PL-SQL (3),HTML 5 (1),JAVA-J2EE (1),CSS (3),JSP - JAVA SERVER PAGES (1),SPRING (2),JDBC - JAVA DATABASE CONNECTIVITY (1),JAX-RS - JAVA API FOR RESTFUL WEB SERVICES (2),JUNIT (2),JAVA SERVLETS (2),HIBERNATE (2)"/>
    <s v="N"/>
    <m/>
    <m/>
    <d v="2017-07-25T00:00:00"/>
    <s v="Assessment Milestone - 2"/>
    <m/>
    <s v="N"/>
    <m/>
    <x v="1"/>
    <s v="Non-Deployable"/>
    <s v="Deployable"/>
    <m/>
    <n v="0"/>
    <n v="1"/>
    <n v="1"/>
    <n v="0"/>
    <n v="0"/>
    <n v="0"/>
    <n v="1"/>
    <x v="0"/>
    <s v="NETWORK EQUIPMENT PROVIDER &amp; CISCO"/>
    <m/>
    <s v="DDM"/>
    <s v="DOMAIN"/>
    <m/>
    <m/>
    <s v="NG"/>
    <s v="India"/>
    <m/>
    <s v="kiruthiga.r54@wipro.com"/>
    <x v="1"/>
    <s v="EMP"/>
    <s v="OFFSHORE"/>
    <m/>
    <m/>
    <s v="ALLOCATED NO BILLED"/>
    <n v="187794"/>
    <s v="TECH_NEP_COE_PROJECT"/>
    <n v="0"/>
    <m/>
    <x v="5"/>
    <s v="INDIA"/>
    <s v="REST OF THE WORLD"/>
    <s v="INDIA"/>
    <s v="REST OF THE WORLD"/>
    <s v="ROW"/>
    <s v="TECH"/>
    <s v="TECH"/>
    <s v="TECH_NEP_COE_PROJECT"/>
    <m/>
    <m/>
    <m/>
    <s v="ERICSSON"/>
    <m/>
    <m/>
    <n v="1.083"/>
    <s v="WT"/>
    <s v="OFFSHORE"/>
    <s v="RoW"/>
    <x v="0"/>
    <m/>
    <s v="NO"/>
    <s v="NO"/>
    <s v="NA"/>
    <s v="No Plan"/>
    <s v="NA - Lateral"/>
    <s v="In progress"/>
    <s v="NA"/>
    <s v="Allocated and Not Billed"/>
    <n v="1.4804737541798483E-3"/>
    <x v="5"/>
  </r>
  <r>
    <d v="2018-07-27T00:00:00"/>
    <n v="40006980"/>
    <s v="Azad A"/>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0"/>
    <n v="0"/>
    <n v="60"/>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m/>
    <s v="DAAI"/>
    <s v="DAAI-IM"/>
    <m/>
    <m/>
    <s v="YP"/>
    <s v="India"/>
    <s v="HP"/>
    <s v="azad.a93@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5.9108618876819183E-3"/>
    <x v="4"/>
  </r>
  <r>
    <d v="2018-07-27T00:00:00"/>
    <n v="20015130"/>
    <s v="R.Archana ."/>
    <x v="2"/>
    <x v="1"/>
    <x v="5"/>
    <x v="0"/>
    <x v="174"/>
    <s v=""/>
    <s v=""/>
    <x v="6"/>
    <x v="4"/>
    <s v="Raj"/>
    <x v="0"/>
    <s v="Prem Kumar Dama/ Ramesh Balan/Mariam John"/>
    <s v="Manjeet Kaur"/>
    <x v="0"/>
    <x v="1"/>
    <x v="2"/>
    <x v="3"/>
    <s v="C"/>
    <x v="2"/>
    <m/>
    <m/>
    <d v="2018-11-28T00:00:00"/>
    <x v="0"/>
    <m/>
    <x v="4"/>
    <s v="Developer Java J2EE-L1.1"/>
    <x v="4"/>
    <s v="NEPC2"/>
    <s v="NEPC2"/>
    <x v="0"/>
    <x v="2"/>
    <s v="WT01"/>
    <x v="0"/>
    <n v="100"/>
    <s v="N"/>
    <m/>
    <m/>
    <x v="9"/>
    <m/>
    <m/>
    <m/>
    <d v="2018-05-28T00:00:00"/>
    <n v="60"/>
    <n v="2"/>
    <n v="0"/>
    <n v="58"/>
    <x v="3"/>
    <m/>
    <n v="0"/>
    <n v="0"/>
    <n v="0"/>
    <s v="N"/>
    <s v="N"/>
    <s v="N"/>
    <m/>
    <m/>
    <m/>
    <m/>
    <s v="T7998"/>
    <s v="GMT-TelecomEquipmentVendors-Delivery"/>
    <x v="0"/>
    <s v="NETWORK EQUIPMENT PROVIDER &amp; CISCO"/>
    <s v="MODEL B"/>
    <s v="MODEL B"/>
    <x v="0"/>
    <s v="BENGALURU"/>
    <s v="Sarjapur Road 1"/>
    <x v="1"/>
    <x v="0"/>
    <m/>
    <s v="WTDVJ2EL11"/>
    <s v="Developer Java J2EE-L1.1"/>
    <s v="BAS-CCX-Java"/>
    <m/>
    <s v="B"/>
    <s v="TECH"/>
    <s v="BU DU"/>
    <s v="TECH"/>
    <s v="BU DU"/>
    <m/>
    <m/>
    <m/>
    <m/>
    <n v="60"/>
    <x v="1"/>
    <n v="0"/>
    <s v="AC"/>
    <n v="0"/>
    <s v="AC"/>
    <s v="English Language(L1)"/>
    <m/>
    <s v="N"/>
    <m/>
    <m/>
    <d v="2018-05-28T00:00:00"/>
    <s v="Corporate Induction"/>
    <s v="LTDU SL"/>
    <s v="N"/>
    <m/>
    <x v="0"/>
    <s v="Non-Deployable"/>
    <s v="Deployable"/>
    <m/>
    <n v="0"/>
    <n v="1"/>
    <n v="1"/>
    <n v="0"/>
    <n v="0"/>
    <n v="0"/>
    <n v="1"/>
    <x v="0"/>
    <s v="NETWORK EQUIPMENT PROVIDER &amp; CISCO"/>
    <s v="T8254"/>
    <s v="DIGI"/>
    <s v="DIGI-DX"/>
    <n v="517"/>
    <s v="SOA/APPLICATION/LEGACY MO"/>
    <s v="BB"/>
    <s v="India"/>
    <s v="PHILIPS"/>
    <s v="archana.46@wipro.com"/>
    <x v="0"/>
    <s v="EMP"/>
    <s v="OFFSHORE"/>
    <m/>
    <m/>
    <s v="ALLOCATED NO BILLED"/>
    <n v="177457"/>
    <s v="NEP-PHI-PJ-PMSG-R2"/>
    <n v="3835"/>
    <s v="Philips Consumer Electronics BV"/>
    <x v="2"/>
    <s v="INDIA"/>
    <s v="REST OF THE WORLD"/>
    <s v="INDIA"/>
    <s v="REST OF THE WORLD"/>
    <s v="ROW"/>
    <s v="TECH"/>
    <s v="TECH"/>
    <s v="NEP-PHI-PJ-PMSG-R2"/>
    <m/>
    <m/>
    <m/>
    <m/>
    <m/>
    <m/>
    <n v="8.3000000000000004E-2"/>
    <s v="WT"/>
    <s v="OFFSHORE"/>
    <s v="RoW"/>
    <x v="0"/>
    <m/>
    <s v="NO"/>
    <s v="YES"/>
    <s v="NA"/>
    <s v="NA - Rookie"/>
    <s v="Fresher Engagement"/>
    <s v="Not Available"/>
    <s v="NA"/>
    <s v="Allocated and Not Billed"/>
    <n v="1.5133731709394006E-3"/>
    <x v="4"/>
  </r>
  <r>
    <d v="2018-07-27T00:00:00"/>
    <n v="40008010"/>
    <s v="Purtika Sharma"/>
    <x v="2"/>
    <x v="1"/>
    <x v="5"/>
    <x v="0"/>
    <x v="196"/>
    <s v=""/>
    <s v=""/>
    <x v="11"/>
    <x v="1"/>
    <s v="Maddanna"/>
    <x v="0"/>
    <s v="Prem Kumar Dama/ Ramesh Balan/Mariam John"/>
    <s v="Manjeet Kaur"/>
    <x v="0"/>
    <x v="6"/>
    <x v="1"/>
    <x v="3"/>
    <s v="C"/>
    <x v="2"/>
    <m/>
    <m/>
    <d v="2018-08-30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urtika.sharma@wipro.com"/>
    <x v="0"/>
    <s v="EMP"/>
    <s v="OFFSHORE"/>
    <m/>
    <m/>
    <s v="ALLOCATED NO BILLED"/>
    <n v="180555"/>
    <s v="NEP-NSN-PJ-EPT-TEST"/>
    <n v="703"/>
    <s v="ALCATEL- LUCENT"/>
    <x v="2"/>
    <s v="INDIA"/>
    <s v="REST OF THE WORLD"/>
    <s v="INDIA"/>
    <s v="REST OF THE WORLD"/>
    <s v="ROW"/>
    <s v="TECH"/>
    <s v="TECH"/>
    <s v="NEP-NSN-PJ-EPT-TEST"/>
    <m/>
    <m/>
    <m/>
    <m/>
    <m/>
    <m/>
    <n v="8.3000000000000004E-2"/>
    <s v="WT"/>
    <s v="OFFSHORE"/>
    <s v="RoW"/>
    <x v="0"/>
    <m/>
    <s v="NO"/>
    <s v="YES"/>
    <s v="NA"/>
    <s v="NA - Rookie"/>
    <s v="Fresher Engagement"/>
    <s v="In progress"/>
    <s v="NA"/>
    <s v="Allocated and Not Billed"/>
    <n v="1.4585408096734803E-3"/>
    <x v="4"/>
  </r>
  <r>
    <d v="2018-07-27T00:00:00"/>
    <n v="40008090"/>
    <s v="Md Shabbir Hussain"/>
    <x v="2"/>
    <x v="1"/>
    <x v="5"/>
    <x v="0"/>
    <x v="196"/>
    <s v=""/>
    <s v=""/>
    <x v="14"/>
    <x v="7"/>
    <s v="Maddanna"/>
    <x v="0"/>
    <s v="Prem Kumar Dama/ Ramesh Balan/Mariam John"/>
    <s v="Manjeet Kaur"/>
    <x v="2"/>
    <x v="5"/>
    <x v="2"/>
    <x v="4"/>
    <s v="T"/>
    <x v="2"/>
    <m/>
    <m/>
    <d v="2018-07-31T00:00:00"/>
    <x v="0"/>
    <m/>
    <x v="10"/>
    <s v="Developer Unix System Programming-L1.1"/>
    <x v="5"/>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USYL11"/>
    <s v="Developer Unix System Programming-L1.1"/>
    <s v="PES-Unix Sys"/>
    <m/>
    <s v="B"/>
    <s v="TECH"/>
    <s v="BU DU"/>
    <s v="TECH"/>
    <s v="BU DU"/>
    <m/>
    <m/>
    <m/>
    <m/>
    <n v="46"/>
    <x v="1"/>
    <n v="20501231"/>
    <s v="WT"/>
    <n v="20501231"/>
    <s v="WT"/>
    <s v="English Language(L1)"/>
    <m/>
    <s v="N"/>
    <m/>
    <m/>
    <d v="2018-06-12T00:00:00"/>
    <s v="Emerge"/>
    <s v="LTDU SL"/>
    <s v="N"/>
    <m/>
    <x v="0"/>
    <s v="Non-Deployable"/>
    <m/>
    <m/>
    <n v="0"/>
    <n v="1"/>
    <n v="1"/>
    <n v="0"/>
    <n v="0"/>
    <n v="0"/>
    <n v="1"/>
    <x v="0"/>
    <s v="NETWORK EQUIPMENT PROVIDER &amp; CISCO"/>
    <s v="T5082"/>
    <s v="MAS"/>
    <s v="MAS-MICROSOFT"/>
    <m/>
    <m/>
    <s v="YW"/>
    <s v="India"/>
    <s v="ERICSSON"/>
    <s v="shabbir.hussain1@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Not Available"/>
    <s v="NA"/>
    <s v="Allocated and Not Billed"/>
    <n v="1.5243396431925847E-3"/>
    <x v="4"/>
  </r>
  <r>
    <d v="2018-07-27T00:00:00"/>
    <n v="40008179"/>
    <s v="Pothineni Venkat Raghava"/>
    <x v="2"/>
    <x v="1"/>
    <x v="5"/>
    <x v="0"/>
    <x v="196"/>
    <s v=""/>
    <s v=""/>
    <x v="11"/>
    <x v="1"/>
    <s v="Maddanna"/>
    <x v="0"/>
    <s v="Prem Kumar Dama/ Ramesh Balan/Mariam John"/>
    <s v="Manjeet Kaur"/>
    <x v="0"/>
    <x v="6"/>
    <x v="1"/>
    <x v="3"/>
    <s v="C"/>
    <x v="2"/>
    <m/>
    <m/>
    <d v="2018-12-31T00:00:00"/>
    <x v="0"/>
    <m/>
    <x v="1"/>
    <s v="Test Engineer Datacom-L1.1"/>
    <x v="1"/>
    <s v="NEPC2"/>
    <s v="NEPC2"/>
    <x v="0"/>
    <x v="3"/>
    <s v="WT01"/>
    <x v="1"/>
    <n v="100"/>
    <s v="N"/>
    <m/>
    <m/>
    <x v="1"/>
    <m/>
    <m/>
    <m/>
    <d v="2018-06-11T00:00:00"/>
    <n v="46"/>
    <n v="0"/>
    <n v="0"/>
    <n v="46"/>
    <x v="3"/>
    <m/>
    <n v="0"/>
    <n v="0"/>
    <n v="0"/>
    <s v="N"/>
    <s v="N"/>
    <s v="N"/>
    <m/>
    <m/>
    <m/>
    <m/>
    <s v="T5212"/>
    <s v="GMT-TelecomEquipmentVendors-Delivery"/>
    <x v="0"/>
    <s v="NETWORK EQUIPMENT PROVIDER &amp; CISCO"/>
    <s v="DDM"/>
    <s v="DDM"/>
    <x v="0"/>
    <s v="CHENNAI"/>
    <s v="Cdc1 Guindy"/>
    <x v="1"/>
    <x v="0"/>
    <m/>
    <s v="WTTEBRBL11"/>
    <s v="Test Engineer Datacom-L1.1"/>
    <s v="Telecom-Testing"/>
    <m/>
    <s v="R"/>
    <s v="TECH"/>
    <s v="BU DU"/>
    <s v="TECH"/>
    <s v="BU DU"/>
    <m/>
    <m/>
    <m/>
    <m/>
    <n v="46"/>
    <x v="1"/>
    <n v="0"/>
    <s v="AC"/>
    <n v="0"/>
    <s v="AC"/>
    <s v="English Language(L1)"/>
    <m/>
    <s v="N"/>
    <m/>
    <m/>
    <m/>
    <m/>
    <m/>
    <s v="N"/>
    <m/>
    <x v="0"/>
    <s v="Non-Deployable"/>
    <s v="Deployable"/>
    <m/>
    <n v="0"/>
    <n v="1"/>
    <n v="1"/>
    <n v="0"/>
    <n v="0"/>
    <n v="0"/>
    <n v="1"/>
    <x v="0"/>
    <s v="NETWORK EQUIPMENT PROVIDER &amp; CISCO"/>
    <m/>
    <s v="DDM"/>
    <s v="DOMAIN"/>
    <m/>
    <m/>
    <s v="NG"/>
    <s v="India"/>
    <s v="Nokia Siemens Networks"/>
    <s v="pothineni.raghava@wipro.com"/>
    <x v="0"/>
    <s v="EMP"/>
    <s v="OFFSHORE"/>
    <m/>
    <m/>
    <s v="ALLOCATED NO BILLED"/>
    <n v="179561"/>
    <s v="NEP-NSN-PJ-1830-NE-SW"/>
    <n v="703"/>
    <s v="ALCATEL- LUCENT"/>
    <x v="2"/>
    <s v="INDIA"/>
    <s v="REST OF THE WORLD"/>
    <s v="INDIA"/>
    <s v="REST OF THE WORLD"/>
    <s v="ROW"/>
    <s v="TECH"/>
    <s v="TECH"/>
    <s v="NEP-NSN-PJ-1830-NE-SW"/>
    <m/>
    <m/>
    <m/>
    <m/>
    <m/>
    <m/>
    <n v="8.3000000000000004E-2"/>
    <s v="WT"/>
    <s v="OFFSHORE"/>
    <s v="RoW"/>
    <x v="0"/>
    <m/>
    <s v="NO"/>
    <s v="YES"/>
    <s v="NA"/>
    <s v="NA - Rookie"/>
    <s v="Fresher Engagement"/>
    <s v="In progress"/>
    <s v="NA"/>
    <s v="Allocated and Not Billed"/>
    <n v="1.3379096148884554E-3"/>
    <x v="4"/>
  </r>
  <r>
    <d v="2018-07-27T00:00:00"/>
    <n v="370490"/>
    <s v="Sriharsha Varma Datla"/>
    <x v="1"/>
    <x v="1"/>
    <x v="7"/>
    <x v="0"/>
    <x v="252"/>
    <m/>
    <m/>
    <x v="5"/>
    <x v="3"/>
    <s v="Raj"/>
    <x v="1"/>
    <s v="TECH-GROUP"/>
    <s v="Chandrika N"/>
    <x v="4"/>
    <x v="21"/>
    <x v="3"/>
    <x v="1"/>
    <s v="I"/>
    <x v="1"/>
    <m/>
    <m/>
    <d v="2026-01-01T00:00:00"/>
    <x v="1"/>
    <m/>
    <x v="0"/>
    <s v="Developer ECM - Web Content-L2.1"/>
    <x v="3"/>
    <s v="TECH GROUP"/>
    <s v="TECH GROUP"/>
    <x v="0"/>
    <x v="1"/>
    <s v="WT85"/>
    <x v="3"/>
    <n v="100"/>
    <s v="N"/>
    <d v="2017-10-10T00:00:00"/>
    <m/>
    <x v="80"/>
    <d v="2018-06-01T00:00:00"/>
    <m/>
    <m/>
    <d v="2018-06-01T00:00:00"/>
    <n v="56"/>
    <n v="1"/>
    <n v="0"/>
    <n v="55"/>
    <x v="3"/>
    <m/>
    <n v="0"/>
    <n v="0"/>
    <n v="0"/>
    <s v="N"/>
    <s v="N"/>
    <s v="N"/>
    <m/>
    <m/>
    <m/>
    <m/>
    <s v="WD8147"/>
    <s v="TECHNOLOGY GROUP"/>
    <x v="0"/>
    <s v="TECHNOLOGY GROUP"/>
    <s v="DIGI"/>
    <s v="DIGI-DX"/>
    <x v="0"/>
    <s v="BENGALURU"/>
    <s v="EC4"/>
    <x v="75"/>
    <x v="4"/>
    <m/>
    <s v="WTDVEWCL21"/>
    <s v="Developer ECM - Web Content-L2.1"/>
    <s v="BAS-CCX-Content Management"/>
    <s v="DEVELOPER-L2"/>
    <s v="C"/>
    <s v="TECH"/>
    <s v="BU DU"/>
    <s v="DIGI"/>
    <s v="SL DU"/>
    <m/>
    <m/>
    <m/>
    <m/>
    <n v="56"/>
    <x v="1"/>
    <n v="0"/>
    <s v="AC"/>
    <n v="0"/>
    <s v="AC"/>
    <s v="CG-BAS-CCX(L1),Java Servlets(L1)"/>
    <s v="CORE JAVA (7),UNIX SHELL SCRIPTING (1)"/>
    <s v="N"/>
    <m/>
    <m/>
    <d v="2018-03-16T00:00:00"/>
    <s v="PSHC"/>
    <m/>
    <s v="N"/>
    <m/>
    <x v="1"/>
    <s v="Non-Deployable"/>
    <s v="Deployable"/>
    <m/>
    <n v="0"/>
    <n v="1"/>
    <n v="1"/>
    <n v="0"/>
    <n v="0"/>
    <n v="0"/>
    <n v="1"/>
    <x v="0"/>
    <s v="TECHNOLOGY GROUP"/>
    <m/>
    <m/>
    <m/>
    <m/>
    <m/>
    <m/>
    <s v="India"/>
    <m/>
    <s v="sriharsha.datla@wipro.com"/>
    <x v="1"/>
    <s v="EMP"/>
    <s v="OFFSHORE"/>
    <m/>
    <m/>
    <s v="ALLOCATED NO BILLED"/>
    <n v="124857"/>
    <s v="MNT-CES-CADRE-BUILDING"/>
    <n v="0"/>
    <m/>
    <x v="5"/>
    <s v="INDIA"/>
    <s v="REST OF THE WORLD"/>
    <s v="INDIA"/>
    <s v="REST OF THE WORLD"/>
    <s v="ROW"/>
    <s v="TECH"/>
    <s v="TECH"/>
    <s v="MNT-CES-CADRE-BUILDING"/>
    <m/>
    <m/>
    <m/>
    <s v="HP"/>
    <m/>
    <m/>
    <n v="1.583"/>
    <s v="WT"/>
    <s v="OFFSHORE"/>
    <s v="RoW"/>
    <x v="0"/>
    <m/>
    <s v="NO"/>
    <s v="NO"/>
    <s v="NA"/>
    <s v="No Plan"/>
    <s v="NA - Lateral"/>
    <s v="Log in"/>
    <s v="NA"/>
    <s v="Allocated and Not Billed"/>
    <n v="1.4695072819266642E-3"/>
    <x v="5"/>
  </r>
  <r>
    <d v="2018-07-27T00:00:00"/>
    <n v="40007938"/>
    <s v="Pridhi"/>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pridhi.32@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4585408096734803E-3"/>
    <x v="4"/>
  </r>
  <r>
    <d v="2018-07-27T00:00:00"/>
    <n v="20017618"/>
    <s v="Tamilselvi Periyantavar"/>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COCHIN"/>
    <s v="Cochin"/>
    <x v="1"/>
    <x v="0"/>
    <m/>
    <s v="WTDVDDIL11"/>
    <s v="Developer Enterprise Data Integration-L1.1"/>
    <s v="WA-Information Management"/>
    <m/>
    <s v="B"/>
    <s v="TECH"/>
    <s v="BU DU"/>
    <s v="TECH"/>
    <s v="BU DU"/>
    <m/>
    <m/>
    <m/>
    <m/>
    <n v="46"/>
    <x v="1"/>
    <n v="0"/>
    <s v="AC"/>
    <n v="0"/>
    <s v="AC"/>
    <s v="English Language(L1)"/>
    <m/>
    <s v="N"/>
    <m/>
    <m/>
    <d v="2018-06-11T00:00:00"/>
    <s v="Sow"/>
    <s v="LTDU SL"/>
    <s v="N"/>
    <m/>
    <x v="0"/>
    <s v="Non-Deployable"/>
    <s v="Deployable"/>
    <m/>
    <n v="0"/>
    <n v="1"/>
    <n v="1"/>
    <n v="0"/>
    <n v="0"/>
    <n v="0"/>
    <n v="1"/>
    <x v="0"/>
    <s v="PSP"/>
    <s v="T5067"/>
    <s v="DAAI"/>
    <s v="DAAI-IM"/>
    <m/>
    <m/>
    <s v="YP"/>
    <s v="India"/>
    <s v="MICROSOFT"/>
    <s v="tamilselvi.periyantavar@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Submitted"/>
    <s v="NA"/>
    <s v="Allocated and Not Billed"/>
    <n v="1.4804737541798483E-3"/>
    <x v="4"/>
  </r>
  <r>
    <d v="2018-07-27T00:00:00"/>
    <n v="296418"/>
    <s v="Astha Mitra"/>
    <x v="2"/>
    <x v="0"/>
    <x v="3"/>
    <x v="0"/>
    <x v="82"/>
    <m/>
    <m/>
    <x v="3"/>
    <x v="3"/>
    <s v="Maddanna"/>
    <x v="1"/>
    <s v="Venketeshwara S"/>
    <s v="Rashmi Prabha"/>
    <x v="5"/>
    <x v="15"/>
    <x v="3"/>
    <x v="4"/>
    <s v="T"/>
    <x v="1"/>
    <d v="2018-08-13T00:00:00"/>
    <m/>
    <d v="2018-11-01T00:00:00"/>
    <x v="1"/>
    <m/>
    <x v="0"/>
    <s v="Associate Consultant FRC Analytics-L2.2"/>
    <x v="3"/>
    <s v="APPLE"/>
    <s v="APPLE"/>
    <x v="0"/>
    <x v="1"/>
    <s v="WT01"/>
    <x v="1"/>
    <n v="100"/>
    <s v="N"/>
    <d v="2018-06-08T00:00:00"/>
    <d v="2015-03-31T00:00:00"/>
    <x v="33"/>
    <m/>
    <m/>
    <m/>
    <d v="2018-06-09T00:00:00"/>
    <n v="48"/>
    <n v="0"/>
    <n v="0"/>
    <n v="48"/>
    <x v="3"/>
    <d v="2018-08-13T00:00:00"/>
    <n v="2"/>
    <n v="8"/>
    <n v="0"/>
    <s v="N"/>
    <s v="N"/>
    <s v="N"/>
    <m/>
    <s v="13.Allocated"/>
    <m/>
    <m/>
    <s v="T8111"/>
    <s v="Apple"/>
    <x v="0"/>
    <s v="APPLE"/>
    <s v="DAAI"/>
    <s v="DAAI-IM"/>
    <x v="0"/>
    <s v="BENGALURU"/>
    <s v="SJP SEZ S5"/>
    <x v="35"/>
    <x v="4"/>
    <m/>
    <s v="WTACFRCL22"/>
    <s v="Associate Consultant FRC Analytics-L2.2"/>
    <s v="WA-Information Management"/>
    <s v="DEVELOPER-L2"/>
    <s v="C"/>
    <s v="TECH"/>
    <s v="BU DU"/>
    <s v="DAAI"/>
    <s v="SL"/>
    <m/>
    <m/>
    <m/>
    <m/>
    <n v="3"/>
    <x v="1"/>
    <n v="20180728"/>
    <s v="BU"/>
    <n v="20501231"/>
    <s v="WT"/>
    <s v="C# - CSharp-Programming(L1),WPF - Windows Presentation Foundation(L1),WinForms(L1),Silverlight(L1),ASP.NET(L1),WCF - Windows Communication Foundation(L1),SQL Server(L1)"/>
    <s v="SQL SERVER (30),CLOUD-AWS MIGRATION (7),TALEND DI (7),SSRS - SQL SERVER REPORTING SERVICES (11),SSIS (1),CUSTOMER SUPPORT (6),SUNGARD INTELLIMATCH - RECONCILIATION SOFTWARE (10)"/>
    <s v="N"/>
    <m/>
    <m/>
    <d v="2017-09-21T00:00:00"/>
    <s v="PSHC"/>
    <m/>
    <s v="N"/>
    <m/>
    <x v="1"/>
    <s v="Non-Deployable"/>
    <s v="Non-Deployable"/>
    <m/>
    <n v="0"/>
    <n v="1"/>
    <n v="1"/>
    <n v="0"/>
    <n v="0"/>
    <n v="0"/>
    <n v="1"/>
    <x v="0"/>
    <s v="APPLE"/>
    <m/>
    <m/>
    <m/>
    <m/>
    <m/>
    <m/>
    <s v="India"/>
    <s v="APPLE COMPUTERS INC."/>
    <s v="astha.mitra@wipro.com"/>
    <x v="1"/>
    <s v="EMP"/>
    <s v="OFFSHORE"/>
    <m/>
    <m/>
    <s v="ALLOCATED EBD IN NEXT 30 DAYS"/>
    <n v="166190"/>
    <s v="APP-ACI-PJ-ROS SITE OPS"/>
    <n v="3668"/>
    <s v="Apple Inc."/>
    <x v="4"/>
    <s v="INDIA"/>
    <s v="REST OF THE WORLD"/>
    <s v="INDIA"/>
    <s v="REST OF THE WORLD"/>
    <s v="ROW"/>
    <s v="TECH"/>
    <s v="TECH"/>
    <s v="APP-ACI-PJ-ROS SITE OPS"/>
    <m/>
    <m/>
    <m/>
    <s v="DUN &amp; BRADSTREET"/>
    <m/>
    <m/>
    <n v="3.9159999999999999"/>
    <s v="WT"/>
    <s v="OFFSHORE"/>
    <s v="RoW"/>
    <x v="0"/>
    <m/>
    <s v="NO"/>
    <s v="NO"/>
    <s v="NA"/>
    <s v="EBD Within Qtr"/>
    <s v="NA - Lateral"/>
    <s v="Not Available"/>
    <s v="NA"/>
    <s v="Allocated and Not Billed"/>
    <n v="1.4804737541798483E-3"/>
    <x v="3"/>
  </r>
  <r>
    <d v="2018-07-27T00:00:00"/>
    <n v="389938"/>
    <s v="Srijoni Biswas"/>
    <x v="2"/>
    <x v="0"/>
    <x v="3"/>
    <x v="0"/>
    <x v="82"/>
    <s v=""/>
    <s v=""/>
    <x v="6"/>
    <x v="4"/>
    <s v="Maddanna"/>
    <x v="0"/>
    <s v="Prem Kumar Dama/ Ramesh Balan/Mariam John"/>
    <s v="Manjeet Kaur"/>
    <x v="2"/>
    <x v="10"/>
    <x v="2"/>
    <x v="1"/>
    <s v="B"/>
    <x v="0"/>
    <d v="2018-08-13T00:00:00"/>
    <m/>
    <d v="2018-09-27T00:00:00"/>
    <x v="1"/>
    <m/>
    <x v="4"/>
    <s v="Developer Java J2EE-L2.1"/>
    <x v="4"/>
    <s v="NEPC1"/>
    <s v="NEPC1"/>
    <x v="1"/>
    <x v="1"/>
    <s v="WT01"/>
    <x v="3"/>
    <n v="100"/>
    <s v="F"/>
    <d v="2018-06-15T00:00:00"/>
    <m/>
    <x v="138"/>
    <m/>
    <m/>
    <m/>
    <d v="2018-06-16T00:00:00"/>
    <n v="41"/>
    <n v="3"/>
    <n v="0"/>
    <n v="38"/>
    <x v="3"/>
    <d v="2018-08-13T00:00:00"/>
    <n v="0"/>
    <n v="2"/>
    <n v="0"/>
    <s v="N"/>
    <s v="N"/>
    <s v="N"/>
    <m/>
    <s v="13.Allocated"/>
    <m/>
    <m/>
    <s v="T7997"/>
    <s v="CISCO ACCOUNT"/>
    <x v="0"/>
    <s v="CISCO ACCOUNT"/>
    <s v="MODEL B"/>
    <s v="MODEL B"/>
    <x v="0"/>
    <s v="BENGALURU"/>
    <s v="Sarjapur Road 1"/>
    <x v="56"/>
    <x v="4"/>
    <m/>
    <s v="WTDVJ2EL21"/>
    <s v="Developer Java J2EE-L2.1"/>
    <s v="BAS-CCX-Java"/>
    <s v="DEVELOPER-L2"/>
    <s v="B"/>
    <s v="TECH"/>
    <s v="BU DU"/>
    <s v="TECH"/>
    <s v="BU DU"/>
    <m/>
    <m/>
    <m/>
    <m/>
    <n v="-3"/>
    <x v="1"/>
    <n v="20501231"/>
    <s v="WT"/>
    <n v="20501231"/>
    <s v="WT"/>
    <s v="BDD - Behavioral Driven Development Testing(L1),Bootstrap(L1),CG-BAS-CCX(L2),English Language(L1)"/>
    <s v="APACHE KAFKA (6),CORE JAVA (6),ANGULAR 2 (2),MONGODB (2)"/>
    <s v="N"/>
    <m/>
    <m/>
    <d v="2018-02-20T00:00:00"/>
    <s v="Angular 4.0 L1"/>
    <s v="LTDU SL"/>
    <s v="N"/>
    <m/>
    <x v="1"/>
    <s v="Non-Deployable"/>
    <s v="Non-Deployable"/>
    <m/>
    <n v="0"/>
    <n v="0"/>
    <n v="0"/>
    <n v="0"/>
    <n v="1"/>
    <n v="1"/>
    <n v="1"/>
    <x v="0"/>
    <s v="CISCO ACCOUNT"/>
    <s v="T8254"/>
    <s v="DIGI"/>
    <s v="DIGI-DX"/>
    <n v="517"/>
    <s v="SOA/APPLICATION/LEGACY MO"/>
    <s v="BB"/>
    <s v="India"/>
    <s v="CISCO"/>
    <s v="srijoni.biswas2@wipro.com"/>
    <x v="1"/>
    <s v="EMP"/>
    <s v="OFFSHORE"/>
    <d v="2017-12-25T00:00:00"/>
    <m/>
    <s v="ALLOCATED EBD IN NEXT 30 DAYS"/>
    <n v="171330"/>
    <s v="NEP-CIS-PJ-STD OPS"/>
    <n v="705"/>
    <s v="CISCO SYSTEMS, INC"/>
    <x v="2"/>
    <s v="INDIA"/>
    <s v="REST OF THE WORLD"/>
    <s v="INDIA"/>
    <s v="REST OF THE WORLD"/>
    <s v="ROW"/>
    <s v="TECH"/>
    <s v="TECH"/>
    <s v="B-WT01-0005200401-CISCO"/>
    <m/>
    <m/>
    <m/>
    <s v="CISCO"/>
    <m/>
    <m/>
    <n v="0.91600000000000004"/>
    <s v="WT"/>
    <s v="OFFSHORE"/>
    <s v="RoW"/>
    <x v="0"/>
    <m/>
    <s v="NO"/>
    <s v="YES"/>
    <s v="NA"/>
    <s v="Star/Turbo Hire"/>
    <s v="NA - Lateral"/>
    <s v="Not Available"/>
    <s v="NA"/>
    <s v="Future Allocation"/>
    <n v="1.5024066986862165E-3"/>
    <x v="7"/>
  </r>
  <r>
    <d v="2018-07-27T00:00:00"/>
    <n v="40006977"/>
    <s v="Amalu Francis"/>
    <x v="2"/>
    <x v="1"/>
    <x v="5"/>
    <x v="0"/>
    <x v="251"/>
    <s v=""/>
    <s v=""/>
    <x v="3"/>
    <x v="2"/>
    <s v="Maddanna"/>
    <x v="0"/>
    <s v="Manogaran V G"/>
    <s v="Chandrika N"/>
    <x v="1"/>
    <x v="7"/>
    <x v="2"/>
    <x v="4"/>
    <s v="M"/>
    <x v="2"/>
    <m/>
    <m/>
    <d v="2018-11-01T00:00:00"/>
    <x v="0"/>
    <m/>
    <x v="3"/>
    <s v="Developer Java J2EE-L1.1"/>
    <x v="2"/>
    <s v="SCSP"/>
    <s v="SCSP"/>
    <x v="0"/>
    <x v="2"/>
    <s v="WT01"/>
    <x v="1"/>
    <n v="100"/>
    <s v="N"/>
    <m/>
    <m/>
    <x v="9"/>
    <m/>
    <m/>
    <m/>
    <d v="2018-05-28T00:00:00"/>
    <n v="60"/>
    <n v="2"/>
    <n v="0"/>
    <n v="58"/>
    <x v="3"/>
    <m/>
    <n v="0"/>
    <n v="0"/>
    <n v="0"/>
    <s v="N"/>
    <s v="N"/>
    <s v="N"/>
    <m/>
    <m/>
    <m/>
    <m/>
    <s v="T7661"/>
    <s v="HP"/>
    <x v="0"/>
    <s v="HP"/>
    <s v="MODEL B"/>
    <s v="MODEL B"/>
    <x v="0"/>
    <s v="BENGALURU"/>
    <s v="Sarjapur Road 1"/>
    <x v="1"/>
    <x v="0"/>
    <m/>
    <s v="WTDVJ2EL11"/>
    <s v="Developer Java J2EE-L1.1"/>
    <s v="BAS-CCX-Java"/>
    <m/>
    <s v="B"/>
    <s v="TECH"/>
    <s v="BU DU"/>
    <s v="TECH"/>
    <s v="BU DU"/>
    <m/>
    <m/>
    <m/>
    <m/>
    <n v="60"/>
    <x v="1"/>
    <n v="0"/>
    <s v="AC"/>
    <n v="0"/>
    <s v="AC"/>
    <s v="English Language(L1)"/>
    <m/>
    <s v="N"/>
    <m/>
    <m/>
    <d v="2018-06-19T00:00:00"/>
    <s v="Assessment Milestone - 1"/>
    <s v="LTDU SL"/>
    <s v="N"/>
    <m/>
    <x v="0"/>
    <s v="Non-Deployable"/>
    <s v="Deployable"/>
    <m/>
    <n v="0"/>
    <n v="1"/>
    <n v="1"/>
    <n v="0"/>
    <n v="0"/>
    <n v="0"/>
    <n v="1"/>
    <x v="0"/>
    <s v="HP"/>
    <s v="T7652"/>
    <s v="DAAI"/>
    <s v="DAAI-IM"/>
    <m/>
    <m/>
    <s v="YP"/>
    <s v="India"/>
    <s v="HP"/>
    <s v="amalu.francis@wipro.com"/>
    <x v="0"/>
    <s v="EMP"/>
    <s v="OFFSHORE"/>
    <m/>
    <m/>
    <s v="ALLOCATED NO BILLED"/>
    <n v="113130"/>
    <s v="SC--HP--MD-SC--HP--MD-IM"/>
    <n v="593"/>
    <s v="Hewlett-Packard Company"/>
    <x v="3"/>
    <s v="INDIA"/>
    <s v="REST OF THE WORLD"/>
    <s v="INDIA"/>
    <s v="REST OF THE WORLD"/>
    <s v="ROW"/>
    <s v="TECH"/>
    <s v="TECH"/>
    <s v="SC--HP--MD-SC--HP--MD-IM"/>
    <m/>
    <m/>
    <m/>
    <m/>
    <m/>
    <m/>
    <n v="8.3000000000000004E-2"/>
    <s v="WT"/>
    <s v="OFFSHORE"/>
    <s v="RoW"/>
    <x v="0"/>
    <m/>
    <s v="NO"/>
    <s v="YES"/>
    <s v="NA"/>
    <s v="NA - Rookie"/>
    <s v="Fresher Engagement"/>
    <s v="Not Available"/>
    <s v="NA"/>
    <s v="Allocated and Not Billed"/>
    <n v="1.5462725876989527E-3"/>
    <x v="4"/>
  </r>
  <r>
    <d v="2018-07-27T00:00:00"/>
    <n v="20020257"/>
    <s v="Siddhartha Jagannadha Varma"/>
    <x v="2"/>
    <x v="1"/>
    <x v="5"/>
    <x v="0"/>
    <x v="102"/>
    <m/>
    <m/>
    <x v="5"/>
    <x v="3"/>
    <s v="Raj"/>
    <x v="1"/>
    <s v="Manogaran V G"/>
    <s v="Chandrika N"/>
    <x v="1"/>
    <x v="7"/>
    <x v="3"/>
    <x v="2"/>
    <s v="O"/>
    <x v="1"/>
    <m/>
    <d v="2018-07-19T00:00:00"/>
    <d v="2018-08-16T00:00:00"/>
    <x v="1"/>
    <m/>
    <x v="0"/>
    <s v="Consultant - Non Catalogued-L5.1"/>
    <x v="3"/>
    <s v="SCSP"/>
    <s v="SCSP"/>
    <x v="0"/>
    <x v="0"/>
    <s v="WT01"/>
    <x v="6"/>
    <n v="100"/>
    <s v="N"/>
    <m/>
    <m/>
    <x v="151"/>
    <m/>
    <m/>
    <m/>
    <d v="2018-06-25T00:00:00"/>
    <n v="32"/>
    <n v="0"/>
    <n v="0"/>
    <n v="32"/>
    <x v="3"/>
    <d v="2018-07-19T00:00:00"/>
    <n v="0"/>
    <n v="0"/>
    <n v="0"/>
    <s v="N"/>
    <s v="N"/>
    <s v="N"/>
    <m/>
    <s v="13.Allocated"/>
    <m/>
    <m/>
    <s v="T82302"/>
    <s v="HP"/>
    <x v="0"/>
    <s v="HP"/>
    <s v="CRS"/>
    <s v="CONSULTING &amp; ADVISORY SERVICES"/>
    <x v="0"/>
    <s v="BENGALURU"/>
    <s v="EC2"/>
    <x v="127"/>
    <x v="3"/>
    <m/>
    <s v="WTDEFCNL51"/>
    <s v="Consultant - Non Catalogued-L5.1"/>
    <s v="Non-Catalog"/>
    <s v="CONSULTANT-L1"/>
    <s v="C"/>
    <s v="TECH"/>
    <s v="BU DU"/>
    <s v="CRS"/>
    <s v="SL"/>
    <m/>
    <m/>
    <m/>
    <m/>
    <n v="14"/>
    <x v="1"/>
    <n v="0"/>
    <s v="AC"/>
    <n v="0"/>
    <s v="AC"/>
    <m/>
    <s v="IT GOVERNANCE AND RISK CONTROLS (2),RISK MANAGEMENT (14),SAP SECURITY (125),SAP GRC - GOVERNANCE-RISK-COMPLIANCE (26),ITIL - SERVICE OPERATIONS (12),SECURITY COMPLIANCE AND FRAMEWORK (14),SAP BASIS AUTHORIZATION (13),SAP BASIS (18)"/>
    <s v="N"/>
    <m/>
    <m/>
    <m/>
    <m/>
    <m/>
    <s v="N"/>
    <m/>
    <x v="0"/>
    <s v="Non-Deployable"/>
    <s v="Non-Deployable"/>
    <m/>
    <n v="0"/>
    <n v="1"/>
    <n v="1"/>
    <n v="0"/>
    <n v="0"/>
    <n v="0"/>
    <n v="1"/>
    <x v="0"/>
    <s v="HP"/>
    <m/>
    <m/>
    <m/>
    <m/>
    <m/>
    <m/>
    <s v="India"/>
    <s v="HP"/>
    <s v="siddhartha.varma@wipro.com"/>
    <x v="1"/>
    <s v="EMP"/>
    <s v="OFFSHORE"/>
    <m/>
    <m/>
    <s v="ALLOCATED NO BILLED"/>
    <n v="187655"/>
    <s v="HP--HP--PJ-S4HANA-SEC-GR"/>
    <n v="7941"/>
    <s v="HEWLETT - PACKARD COMPANY (NED)"/>
    <x v="1"/>
    <s v="INDIA"/>
    <s v="REST OF THE WORLD"/>
    <s v="INDIA"/>
    <s v="REST OF THE WORLD"/>
    <s v="ROW"/>
    <s v="TECH"/>
    <s v="TECH"/>
    <s v="HP--HP--PJ-S4HANA-SEC-GR"/>
    <m/>
    <m/>
    <m/>
    <m/>
    <m/>
    <m/>
    <n v="8.3000000000000004E-2"/>
    <s v="WT"/>
    <s v="OFFSHORE"/>
    <s v="RoW"/>
    <x v="0"/>
    <m/>
    <s v="NO"/>
    <s v="YES"/>
    <s v="NA"/>
    <s v="NA: Non-Deployable"/>
    <s v="NA - Lateral"/>
    <s v="Log in"/>
    <s v="NA"/>
    <s v="Allocated and Not Billed"/>
    <n v="1.4914402264330324E-3"/>
    <x v="5"/>
  </r>
  <r>
    <d v="2018-07-27T00:00:00"/>
    <n v="384177"/>
    <s v="Keerthana Selvaraj"/>
    <x v="2"/>
    <x v="1"/>
    <x v="5"/>
    <x v="0"/>
    <x v="93"/>
    <s v=""/>
    <s v=""/>
    <x v="6"/>
    <x v="4"/>
    <s v="Maddanna"/>
    <x v="0"/>
    <s v="Prem Kumar Dama/ Ramesh Balan/Mariam John"/>
    <s v="Manjeet Kaur"/>
    <x v="2"/>
    <x v="10"/>
    <x v="1"/>
    <x v="2"/>
    <s v="O"/>
    <x v="1"/>
    <m/>
    <d v="2018-07-16T00:00:00"/>
    <d v="2018-10-01T00:00:00"/>
    <x v="1"/>
    <m/>
    <x v="1"/>
    <s v="Developer Java J2EE-L1.1"/>
    <x v="4"/>
    <s v="NEPC1"/>
    <s v="NEPC1"/>
    <x v="0"/>
    <x v="1"/>
    <s v="WT01"/>
    <x v="3"/>
    <n v="100"/>
    <s v="N"/>
    <d v="2018-06-18T00:00:00"/>
    <m/>
    <x v="124"/>
    <m/>
    <m/>
    <m/>
    <d v="2018-06-19T00:00:00"/>
    <n v="38"/>
    <n v="4"/>
    <n v="0"/>
    <n v="34"/>
    <x v="3"/>
    <d v="2018-07-16T00:00:00"/>
    <n v="0"/>
    <n v="0"/>
    <n v="0"/>
    <s v="N"/>
    <s v="N"/>
    <s v="N"/>
    <m/>
    <m/>
    <m/>
    <m/>
    <s v="T5212"/>
    <s v="TMT-Telecom IT- BLR"/>
    <x v="0"/>
    <s v="NETWORK EQUIPMENT PROVIDER &amp; CISCO"/>
    <s v="DDM"/>
    <s v="DDM"/>
    <x v="0"/>
    <s v="BENGALURU"/>
    <s v="EC4"/>
    <x v="107"/>
    <x v="4"/>
    <m/>
    <s v="WTDVJ2EL11"/>
    <s v="Developer Java J2EE-L1.1"/>
    <s v="BAS-CCX-Java"/>
    <s v="DEVELOPER-L1"/>
    <s v="R"/>
    <s v="TECH"/>
    <s v="BU DU"/>
    <s v="TECH"/>
    <s v="BU DU"/>
    <m/>
    <m/>
    <m/>
    <m/>
    <n v="38"/>
    <x v="1"/>
    <n v="0"/>
    <s v="AC"/>
    <n v="0"/>
    <s v="AC"/>
    <s v="CG-BAS-CCX(L1),Java Servlets(L1),English Language(L1)"/>
    <s v="JDBC - JAVA DATABASE CONNECTIVITY (1),JUNIT (2),JSP - JAVA SERVER PAGES (1),JAVA SERVLETS (1),ANGULAR JS (2),CORE JAVA (12),CSS (2),HIBERNATE (2),PL-SQL (3),JAVASCRIPT (4),JAX-RS - JAVA API FOR RESTFUL WEB SERVICES (2),SPRING (2),CG-BAS-CCX (1)"/>
    <s v="N"/>
    <m/>
    <m/>
    <d v="2018-01-18T00:00:00"/>
    <s v="VCS-Confidence Building Skills"/>
    <m/>
    <s v="N"/>
    <m/>
    <x v="1"/>
    <s v="Non-Deployable"/>
    <s v="Deployable"/>
    <m/>
    <n v="0"/>
    <n v="1"/>
    <n v="1"/>
    <n v="0"/>
    <n v="0"/>
    <n v="0"/>
    <n v="1"/>
    <x v="0"/>
    <s v="NETWORK EQUIPMENT PROVIDER &amp; CISCO"/>
    <s v="T5082"/>
    <s v="DDM"/>
    <s v="DOMAIN"/>
    <n v="739"/>
    <s v="NEP-VL"/>
    <s v="NG"/>
    <s v="India"/>
    <s v="CISCO"/>
    <s v="keerthana.selvaraj2@wipro.com"/>
    <x v="1"/>
    <s v="EMP"/>
    <s v="OFFSHORE"/>
    <m/>
    <m/>
    <s v="ALLOCATED NO BILLED"/>
    <n v="186198"/>
    <s v="NEP-CIS-PJ-AS-NSO-DEV-1"/>
    <n v="19416"/>
    <s v="Cisco Services Business"/>
    <x v="1"/>
    <s v="INDIA"/>
    <s v="REST OF THE WORLD"/>
    <s v="INDIA"/>
    <s v="REST OF THE WORLD"/>
    <s v="ROW"/>
    <s v="TECH"/>
    <s v="TECH"/>
    <s v="NEP-CIS-PJ-AS-NSO-DEV-1"/>
    <m/>
    <m/>
    <m/>
    <s v="ERICSSON"/>
    <m/>
    <m/>
    <n v="1.083"/>
    <s v="WT"/>
    <s v="OFFSHORE"/>
    <s v="RoW"/>
    <x v="0"/>
    <m/>
    <s v="NO"/>
    <s v="NO"/>
    <s v="NA"/>
    <s v="No Plan - Elapsed EBD"/>
    <s v="NA - Lateral"/>
    <s v="In progress"/>
    <s v="NA"/>
    <s v="Allocated and Not Billed"/>
    <n v="1.3708090316480077E-3"/>
    <x v="5"/>
  </r>
  <r>
    <d v="2018-07-27T00:00:00"/>
    <n v="262176"/>
    <s v="Fatima Jafri"/>
    <x v="2"/>
    <x v="1"/>
    <x v="5"/>
    <x v="0"/>
    <x v="87"/>
    <s v=""/>
    <s v=""/>
    <x v="4"/>
    <x v="1"/>
    <s v="Maddanna"/>
    <x v="0"/>
    <s v="Prem Kumar Dama/ Ramesh Balan/Mariam John"/>
    <s v="Manjeet Kaur"/>
    <x v="0"/>
    <x v="4"/>
    <x v="1"/>
    <x v="2"/>
    <s v="O"/>
    <x v="1"/>
    <m/>
    <d v="2018-07-11T00:00:00"/>
    <d v="2018-07-27T00:00:00"/>
    <x v="1"/>
    <m/>
    <x v="1"/>
    <s v="Tech Lead Unix System Programming-L4.1"/>
    <x v="1"/>
    <s v="NEPC2"/>
    <s v="NEPC2"/>
    <x v="0"/>
    <x v="1"/>
    <s v="WT01"/>
    <x v="4"/>
    <n v="100"/>
    <s v="N"/>
    <d v="2018-06-15T00:00:00"/>
    <d v="2014-03-10T00:00:00"/>
    <x v="120"/>
    <m/>
    <m/>
    <m/>
    <d v="2018-06-16T00:00:00"/>
    <n v="41"/>
    <n v="8"/>
    <n v="0"/>
    <n v="33"/>
    <x v="3"/>
    <d v="2018-07-11T00:00:00"/>
    <n v="0"/>
    <n v="0"/>
    <n v="0"/>
    <s v="N"/>
    <s v="N"/>
    <s v="N"/>
    <m/>
    <m/>
    <m/>
    <m/>
    <s v="T5212"/>
    <s v="TMT-Telecom IT- BLR"/>
    <x v="0"/>
    <s v="NETWORK EQUIPMENT PROVIDER &amp; CISCO"/>
    <s v="DDM"/>
    <s v="DDM"/>
    <x v="0"/>
    <s v="HYDERABAD"/>
    <s v="Gopa Sez S1 S"/>
    <x v="148"/>
    <x v="2"/>
    <m/>
    <s v="WTTLUSYL41"/>
    <s v="Tech Lead Unix System Programming-L4.1"/>
    <s v="PES-Unix Sys"/>
    <s v="LEAD-L1"/>
    <s v="R"/>
    <s v="TECH"/>
    <s v="BU DU"/>
    <s v="TECH"/>
    <s v="BU DU"/>
    <m/>
    <m/>
    <m/>
    <m/>
    <n v="41"/>
    <x v="1"/>
    <n v="20501231"/>
    <s v="VT"/>
    <n v="20501231"/>
    <s v="WT"/>
    <s v="Quality Assurance(L2),Agile-Scrum(L1),Linux Systems Programming(L2),System Software Design(L1),Unix Application Debugging(L2),Unix Shell Scripting(L2),Unix System Internals(L2),L2 Switching Technologies(L1),System Software Design(L2),Datacom Testing(L1),English Language(L1),Python Scripting(L1),Quality Assurance(L2),C Programming(L3),Communication(L2)"/>
    <s v="GPRS (48),C PROGRAMMING (36),L3 PROTOCOLS (12),VXWORKS (12),C++ (36),UNIX NETWORKING (12),AGILE-SCRUM (18),PLEX-ASA (24),MANUAL TESTING (24),L2 PROTOCOLS (24)"/>
    <s v="N"/>
    <m/>
    <m/>
    <d v="2018-06-20T00:00:00"/>
    <s v="Agile For Sales, Pre sales"/>
    <m/>
    <s v="N"/>
    <m/>
    <x v="1"/>
    <s v="Non-Deployable"/>
    <s v="Deployable"/>
    <m/>
    <n v="0"/>
    <n v="1"/>
    <n v="1"/>
    <n v="0"/>
    <n v="0"/>
    <n v="0"/>
    <n v="1"/>
    <x v="0"/>
    <s v="NETWORK EQUIPMENT PROVIDER &amp; CISCO"/>
    <s v="T5212"/>
    <s v="DDM"/>
    <s v="DOMAIN"/>
    <m/>
    <m/>
    <s v="NG"/>
    <s v="India"/>
    <s v="IP INFUSION"/>
    <s v="fatima.jafri@wipro.com"/>
    <x v="1"/>
    <s v="EMP"/>
    <s v="OFFSHORE"/>
    <d v="2016-01-15T00:00:00"/>
    <m/>
    <s v="ALLOCATED NO BILLED"/>
    <n v="185540"/>
    <s v="NEP-IIN-PJ-FH-PS"/>
    <n v="5891"/>
    <s v="IP Infusion, Inc"/>
    <x v="1"/>
    <s v="INDIA"/>
    <s v="REST OF THE WORLD"/>
    <s v="INDIA"/>
    <s v="REST OF THE WORLD"/>
    <s v="ROW"/>
    <s v="TECH"/>
    <s v="TECH"/>
    <s v="NEP-IIN-PJ-FH-PS"/>
    <m/>
    <m/>
    <m/>
    <s v="FEDERAL EXPRESS"/>
    <m/>
    <m/>
    <n v="9.75"/>
    <s v="WT"/>
    <s v="OFFSHORE"/>
    <s v="RoW"/>
    <x v="0"/>
    <m/>
    <s v="NO"/>
    <s v="NO"/>
    <s v="NA"/>
    <s v="No Plan - Elapsed EBD"/>
    <s v="NA - Lateral"/>
    <s v="In progress"/>
    <s v="NA"/>
    <s v="Allocated and Not Billed"/>
    <n v="1.5024066986862165E-3"/>
    <x v="5"/>
  </r>
  <r>
    <d v="2018-07-27T00:00:00"/>
    <n v="20015215"/>
    <s v="Lingutla Sai Nikhith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lingutla.nikhith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Log in"/>
    <s v="NA"/>
    <s v="Allocated and Not Billed"/>
    <n v="1.4366078651671121E-3"/>
    <x v="4"/>
  </r>
  <r>
    <d v="2018-07-27T00:00:00"/>
    <n v="20017455"/>
    <s v="R Vyshnavi"/>
    <x v="2"/>
    <x v="1"/>
    <x v="5"/>
    <x v="0"/>
    <x v="218"/>
    <s v=""/>
    <s v=""/>
    <x v="3"/>
    <x v="2"/>
    <s v="Maddanna"/>
    <x v="0"/>
    <s v="Srinivasu G"/>
    <s v="Rashmi Prabha"/>
    <x v="3"/>
    <x v="9"/>
    <x v="2"/>
    <x v="4"/>
    <s v="M"/>
    <x v="2"/>
    <m/>
    <m/>
    <d v="2018-12-31T00:00:00"/>
    <x v="0"/>
    <m/>
    <x v="3"/>
    <s v="Developer Enterprise Data Integration-L1.1"/>
    <x v="2"/>
    <s v="PSP"/>
    <s v="PSP"/>
    <x v="0"/>
    <x v="3"/>
    <s v="WT01"/>
    <x v="0"/>
    <n v="100"/>
    <s v="N"/>
    <m/>
    <m/>
    <x v="1"/>
    <m/>
    <m/>
    <m/>
    <d v="2018-06-11T00:00:00"/>
    <n v="46"/>
    <n v="0"/>
    <n v="0"/>
    <n v="46"/>
    <x v="3"/>
    <m/>
    <n v="0"/>
    <n v="0"/>
    <n v="0"/>
    <s v="N"/>
    <s v="N"/>
    <s v="N"/>
    <m/>
    <m/>
    <m/>
    <m/>
    <s v="T7934"/>
    <s v="PSP- Group"/>
    <x v="0"/>
    <s v="PSP"/>
    <s v="MODEL B"/>
    <s v="MODEL B"/>
    <x v="0"/>
    <s v="BENGALURU"/>
    <s v="Sarjapur Road 1"/>
    <x v="1"/>
    <x v="0"/>
    <m/>
    <s v="WTDVDDIL11"/>
    <s v="Developer Enterprise Data Integration-L1.1"/>
    <s v="WA-Information Management"/>
    <m/>
    <s v="B"/>
    <s v="TECH"/>
    <s v="BU DU"/>
    <s v="TECH"/>
    <s v="BU DU"/>
    <m/>
    <m/>
    <m/>
    <m/>
    <n v="46"/>
    <x v="1"/>
    <n v="0"/>
    <s v="AC"/>
    <n v="0"/>
    <s v="AC"/>
    <s v="English Language(L1)"/>
    <s v="INFORMATICA - DATA VALIDATION OPTION (2)"/>
    <s v="N"/>
    <m/>
    <m/>
    <d v="2018-06-11T00:00:00"/>
    <s v="Corporate Induction"/>
    <s v="LTDU SL"/>
    <s v="N"/>
    <m/>
    <x v="0"/>
    <s v="Non-Deployable"/>
    <s v="Deployable"/>
    <m/>
    <n v="0"/>
    <n v="1"/>
    <n v="1"/>
    <n v="0"/>
    <n v="0"/>
    <n v="0"/>
    <n v="1"/>
    <x v="0"/>
    <s v="PSP"/>
    <s v="T5067"/>
    <s v="DAAI"/>
    <s v="DAAI-IM"/>
    <m/>
    <m/>
    <s v="YP"/>
    <s v="India"/>
    <s v="MICROSOFT"/>
    <s v="vyshnavi.57@wipro.com"/>
    <x v="0"/>
    <s v="EMP"/>
    <s v="OFFSHORE"/>
    <m/>
    <m/>
    <s v="ALLOCATED NO BILLED"/>
    <n v="180770"/>
    <s v="PSP-MIC-PJ-MS-TEAMS-TELE"/>
    <n v="216"/>
    <s v="Microsoft Corporation"/>
    <x v="3"/>
    <s v="INDIA"/>
    <s v="REST OF THE WORLD"/>
    <s v="INDIA"/>
    <s v="REST OF THE WORLD"/>
    <s v="ROW"/>
    <s v="TECH"/>
    <s v="TECH"/>
    <s v="PSP-MIC-PJ-MS-TEAMS-TELE"/>
    <m/>
    <m/>
    <m/>
    <m/>
    <m/>
    <m/>
    <n v="8.3000000000000004E-2"/>
    <s v="WT"/>
    <s v="OFFSHORE"/>
    <s v="RoW"/>
    <x v="0"/>
    <m/>
    <s v="NO"/>
    <s v="YES"/>
    <s v="NA"/>
    <s v="NA - Rookie"/>
    <s v="Fresher Engagement"/>
    <s v="completed"/>
    <s v="NA"/>
    <s v="Allocated and Not Billed"/>
    <n v="8.8487728432751888E-3"/>
    <x v="4"/>
  </r>
  <r>
    <d v="2018-07-27T00:00:00"/>
    <n v="40008014"/>
    <s v="Shruti Arora"/>
    <x v="2"/>
    <x v="1"/>
    <x v="5"/>
    <x v="0"/>
    <x v="106"/>
    <s v=""/>
    <s v=""/>
    <x v="2"/>
    <x v="2"/>
    <s v="Maddanna"/>
    <x v="0"/>
    <s v="Prem Kumar Dama/ Ramesh Balan/Mariam John"/>
    <s v="Manjeet Kaur"/>
    <x v="2"/>
    <x v="5"/>
    <x v="2"/>
    <x v="4"/>
    <s v="T"/>
    <x v="2"/>
    <m/>
    <m/>
    <d v="2018-07-31T00:00:00"/>
    <x v="0"/>
    <m/>
    <x v="3"/>
    <s v="Developer Enterprise Data Integration-L1.1"/>
    <x v="2"/>
    <s v="NEPC1"/>
    <s v="NEPC1"/>
    <x v="0"/>
    <x v="3"/>
    <s v="WT01"/>
    <x v="1"/>
    <n v="100"/>
    <s v="N"/>
    <m/>
    <m/>
    <x v="1"/>
    <m/>
    <m/>
    <m/>
    <d v="2018-06-11T00:00:00"/>
    <n v="46"/>
    <n v="0"/>
    <n v="0"/>
    <n v="46"/>
    <x v="3"/>
    <m/>
    <n v="0"/>
    <n v="0"/>
    <n v="0"/>
    <s v="N"/>
    <s v="N"/>
    <s v="N"/>
    <m/>
    <s v="15.Rookie&lt;60D"/>
    <m/>
    <m/>
    <s v="T7998"/>
    <s v="GMT-TelecomEquipmentVendors-Delivery"/>
    <x v="0"/>
    <s v="NETWORK EQUIPMENT PROVIDER &amp; CISCO"/>
    <s v="MODEL B"/>
    <s v="MODEL B"/>
    <x v="0"/>
    <s v="BENGALURU"/>
    <s v="Sarjapur Road 1"/>
    <x v="1"/>
    <x v="0"/>
    <m/>
    <s v="WTDVDDIL11"/>
    <s v="Developer Enterprise Data Integration-L1.1"/>
    <s v="WA-Information Management"/>
    <m/>
    <s v="B"/>
    <s v="TECH"/>
    <s v="BU DU"/>
    <s v="TECH"/>
    <s v="BU DU"/>
    <m/>
    <m/>
    <m/>
    <m/>
    <n v="46"/>
    <x v="1"/>
    <n v="20501231"/>
    <s v="WT"/>
    <n v="20501231"/>
    <s v="WT"/>
    <m/>
    <s v="PL-SQL (5),INFORMATICA - DATA VALIDATION OPTION (2)"/>
    <s v="N"/>
    <m/>
    <m/>
    <d v="2018-06-11T00:00:00"/>
    <s v="Corporate Induction"/>
    <s v="LTDU SL"/>
    <s v="N"/>
    <m/>
    <x v="0"/>
    <s v="Non-Deployable"/>
    <m/>
    <m/>
    <n v="0"/>
    <n v="1"/>
    <n v="1"/>
    <n v="0"/>
    <n v="0"/>
    <n v="0"/>
    <n v="1"/>
    <x v="0"/>
    <s v="NETWORK EQUIPMENT PROVIDER &amp; CISCO"/>
    <m/>
    <s v="DAAI"/>
    <s v="DAAI-IM"/>
    <m/>
    <m/>
    <s v="YP"/>
    <s v="India"/>
    <s v="ERICSSON"/>
    <s v="shruti.arora4@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completed"/>
    <s v="NA"/>
    <s v="Allocated and Not Billed"/>
    <n v="1.5133731709394006E-3"/>
    <x v="4"/>
  </r>
  <r>
    <d v="2018-07-27T00:00:00"/>
    <n v="20015214"/>
    <s v="Channa Maraju Manasa"/>
    <x v="2"/>
    <x v="1"/>
    <x v="5"/>
    <x v="0"/>
    <x v="190"/>
    <s v=""/>
    <s v=""/>
    <x v="4"/>
    <x v="1"/>
    <s v="Raj"/>
    <x v="0"/>
    <s v="Prem Kumar Dama/ Ramesh Balan/Mariam John"/>
    <s v="Manjeet Kaur"/>
    <x v="2"/>
    <x v="5"/>
    <x v="1"/>
    <x v="4"/>
    <s v="T"/>
    <x v="2"/>
    <m/>
    <m/>
    <d v="2018-08-03T00:00:00"/>
    <x v="0"/>
    <m/>
    <x v="1"/>
    <s v="Developer Java J2EE-L1.1"/>
    <x v="1"/>
    <s v="NEPC1"/>
    <s v="NEPC1"/>
    <x v="0"/>
    <x v="2"/>
    <s v="WT01"/>
    <x v="0"/>
    <n v="100"/>
    <s v="N"/>
    <m/>
    <m/>
    <x v="9"/>
    <m/>
    <m/>
    <m/>
    <d v="2018-05-28T00:00:00"/>
    <n v="60"/>
    <n v="0"/>
    <n v="0"/>
    <n v="60"/>
    <x v="3"/>
    <m/>
    <n v="0"/>
    <n v="0"/>
    <n v="0"/>
    <s v="N"/>
    <s v="N"/>
    <s v="N"/>
    <m/>
    <s v="14.AVAILABLE"/>
    <m/>
    <m/>
    <s v="T5212"/>
    <s v="GMT-TelecomEquipmentVendors-Delivery"/>
    <x v="0"/>
    <s v="NETWORK EQUIPMENT PROVIDER &amp; CISCO"/>
    <s v="DDM"/>
    <s v="DDM"/>
    <x v="0"/>
    <s v="HYDERABAD"/>
    <s v="Madhapur"/>
    <x v="1"/>
    <x v="0"/>
    <m/>
    <s v="WTDVJ2EL11"/>
    <s v="Developer Java J2EE-L1.1"/>
    <s v="BAS-CCX-Java"/>
    <m/>
    <s v="R"/>
    <s v="TECH"/>
    <s v="BU DU"/>
    <s v="TECH"/>
    <s v="BU DU"/>
    <m/>
    <m/>
    <m/>
    <m/>
    <n v="60"/>
    <x v="1"/>
    <n v="20501231"/>
    <s v="VT"/>
    <n v="20501231"/>
    <s v="WT"/>
    <s v="English Language(L1)"/>
    <m/>
    <s v="N"/>
    <m/>
    <m/>
    <d v="2018-05-29T00:00:00"/>
    <s v="Emerge"/>
    <m/>
    <s v="N"/>
    <m/>
    <x v="0"/>
    <s v="Non-Deployable"/>
    <s v="Deployable"/>
    <m/>
    <n v="0"/>
    <n v="1"/>
    <n v="1"/>
    <n v="0"/>
    <n v="0"/>
    <n v="0"/>
    <n v="1"/>
    <x v="0"/>
    <s v="NETWORK EQUIPMENT PROVIDER &amp; CISCO"/>
    <m/>
    <s v="DDM"/>
    <s v="DOMAIN"/>
    <m/>
    <m/>
    <s v="NG"/>
    <s v="India"/>
    <s v="ERICSSON"/>
    <s v="channa.manasa@wipro.com"/>
    <x v="0"/>
    <s v="EMP"/>
    <s v="OFFSHORE"/>
    <m/>
    <m/>
    <s v="ALLOCATED NO BILLED"/>
    <n v="118939"/>
    <s v="NEP-ERI-MD-OTHERS"/>
    <n v="535"/>
    <s v="Ericsson AB"/>
    <x v="4"/>
    <s v="INDIA"/>
    <s v="REST OF THE WORLD"/>
    <s v="INDIA"/>
    <s v="REST OF THE WORLD"/>
    <s v="ROW"/>
    <s v="TECH"/>
    <s v="TECH"/>
    <s v="NEP-ERI-MD-OTHERS"/>
    <m/>
    <m/>
    <m/>
    <m/>
    <m/>
    <m/>
    <n v="8.3000000000000004E-2"/>
    <s v="WT"/>
    <s v="OFFSHORE"/>
    <s v="RoW"/>
    <x v="0"/>
    <m/>
    <s v="NO"/>
    <s v="YES"/>
    <s v="NA"/>
    <s v="NA - Rookie"/>
    <s v="Fresher Engagement"/>
    <s v="In progress"/>
    <s v="NA"/>
    <s v="Allocated and Not Billed"/>
    <n v="1.5133731709394006E-3"/>
    <x v="4"/>
  </r>
  <r>
    <d v="2018-07-27T00:00:00"/>
    <n v="954174"/>
    <s v="Meghamala Mukherjee"/>
    <x v="2"/>
    <x v="1"/>
    <x v="10"/>
    <x v="0"/>
    <x v="253"/>
    <s v=""/>
    <s v=""/>
    <x v="11"/>
    <x v="1"/>
    <s v="Maddanna"/>
    <x v="0"/>
    <s v="Prem Kumar Dama/ Ramesh Balan/Mariam John"/>
    <s v="Manjeet Kaur"/>
    <x v="0"/>
    <x v="20"/>
    <x v="1"/>
    <x v="2"/>
    <s v="O"/>
    <x v="1"/>
    <m/>
    <m/>
    <d v="2018-09-06T00:00:00"/>
    <x v="1"/>
    <m/>
    <x v="1"/>
    <s v="Developer Telecom-L2.2"/>
    <x v="1"/>
    <s v="NEPC2"/>
    <s v="NEPC2"/>
    <x v="0"/>
    <x v="1"/>
    <s v="WT01"/>
    <x v="3"/>
    <n v="100"/>
    <s v="N"/>
    <d v="2018-05-30T00:00:00"/>
    <m/>
    <x v="194"/>
    <m/>
    <m/>
    <m/>
    <d v="2018-05-31T00:00:00"/>
    <n v="57"/>
    <n v="4"/>
    <n v="0"/>
    <n v="53"/>
    <x v="3"/>
    <d v="2018-06-15T00:00:00"/>
    <n v="0"/>
    <n v="0"/>
    <n v="0"/>
    <s v="N"/>
    <s v="N"/>
    <s v="N"/>
    <m/>
    <m/>
    <m/>
    <m/>
    <s v="T5212"/>
    <s v="TMT-Telecom IT- BLR"/>
    <x v="0"/>
    <s v="NETWORK EQUIPMENT PROVIDER &amp; CISCO"/>
    <s v="DDM"/>
    <s v="DDM"/>
    <x v="0"/>
    <s v="KOLKATA"/>
    <s v="Kolkata"/>
    <x v="47"/>
    <x v="1"/>
    <m/>
    <s v="WTDVTDSL22"/>
    <s v="Developer Telecom-L2.2"/>
    <s v="Telecom"/>
    <s v="DEVELOPER-L2"/>
    <s v="R"/>
    <s v="TECH"/>
    <s v="BU DU"/>
    <s v="TECH"/>
    <s v="BU DU"/>
    <m/>
    <m/>
    <m/>
    <m/>
    <n v="57"/>
    <x v="1"/>
    <n v="0"/>
    <s v="AC"/>
    <n v="0"/>
    <s v="AC"/>
    <m/>
    <m/>
    <s v="N"/>
    <m/>
    <m/>
    <d v="2018-03-06T00:00:00"/>
    <s v="Spirit of Wipro Laterals"/>
    <m/>
    <s v="N"/>
    <m/>
    <x v="1"/>
    <s v="Non-Deployable"/>
    <s v="Deployable"/>
    <m/>
    <n v="0"/>
    <n v="1"/>
    <n v="1"/>
    <n v="0"/>
    <n v="0"/>
    <n v="0"/>
    <n v="1"/>
    <x v="0"/>
    <s v="NETWORK EQUIPMENT PROVIDER &amp; CISCO"/>
    <s v="T5082"/>
    <s v="DDM"/>
    <s v="DOMAIN"/>
    <n v="739"/>
    <s v="NEP-VL"/>
    <s v="NG"/>
    <s v="India"/>
    <s v="8X8 INC"/>
    <s v="meghamala.mukherjee@wipro.com"/>
    <x v="1"/>
    <s v="EMP"/>
    <s v="OFFSHORE"/>
    <m/>
    <m/>
    <s v="ALLOCATED NO BILLED"/>
    <n v="184792"/>
    <s v="NEP-8IN-PJ-CONTACTNOW-SU"/>
    <n v="72242"/>
    <s v="8x8 Inc"/>
    <x v="1"/>
    <s v="INDIA"/>
    <s v="REST OF THE WORLD"/>
    <s v="INDIA"/>
    <s v="REST OF THE WORLD"/>
    <s v="ROW"/>
    <s v="TECH"/>
    <s v="TECH"/>
    <s v="NEP-8IN-PJ-CONTACTNOW-SU"/>
    <m/>
    <m/>
    <m/>
    <s v="Nokia Siemens Networks"/>
    <m/>
    <m/>
    <n v="0.41599999999999998"/>
    <s v="WT"/>
    <s v="OFFSHORE"/>
    <s v="RoW"/>
    <x v="0"/>
    <m/>
    <s v="NO"/>
    <s v="YES"/>
    <s v="NA"/>
    <s v="No Plan - Elapsed EBD"/>
    <s v="NA - Lateral"/>
    <s v="Not Available"/>
    <s v="NA"/>
    <s v="Allocated and Not Billed"/>
    <n v="1.9300991165603948E-3"/>
    <x v="5"/>
  </r>
  <r>
    <d v="2018-07-27T00:00:00"/>
    <n v="125454"/>
    <s v="Mir Ehteshamuddin Ali"/>
    <x v="2"/>
    <x v="1"/>
    <x v="5"/>
    <x v="0"/>
    <x v="87"/>
    <s v=""/>
    <s v=""/>
    <x v="5"/>
    <x v="3"/>
    <s v="Raj"/>
    <x v="1"/>
    <s v="Manogaran V G"/>
    <s v="Chandrika N"/>
    <x v="1"/>
    <x v="18"/>
    <x v="3"/>
    <x v="2"/>
    <s v="O"/>
    <x v="1"/>
    <m/>
    <d v="2018-07-23T00:00:00"/>
    <d v="2018-07-31T00:00:00"/>
    <x v="1"/>
    <m/>
    <x v="0"/>
    <s v="Consultant - Global Enterprise Architecture-L6.1"/>
    <x v="3"/>
    <s v="SCSP"/>
    <s v="SCSP"/>
    <x v="0"/>
    <x v="1"/>
    <s v="WT01"/>
    <x v="5"/>
    <n v="100"/>
    <s v="N"/>
    <d v="2018-06-23T00:00:00"/>
    <m/>
    <x v="195"/>
    <m/>
    <d v="2015-08-25T00:00:00"/>
    <m/>
    <d v="2018-06-24T00:00:00"/>
    <n v="33"/>
    <n v="1"/>
    <n v="0"/>
    <n v="32"/>
    <x v="3"/>
    <d v="2018-07-23T00:00:00"/>
    <n v="0"/>
    <n v="0"/>
    <n v="0"/>
    <s v="N"/>
    <s v="N"/>
    <s v="N"/>
    <d v="2017-05-05T00:00:00"/>
    <s v="13.Allocated"/>
    <m/>
    <m/>
    <s v="T82326"/>
    <s v="SPD (Storage, Peripherals &amp; Dell)"/>
    <x v="0"/>
    <s v="SPD (STORAGE, PERIPHERALS &amp; DELL)"/>
    <s v="MAS"/>
    <s v="MAS CONSULTING"/>
    <x v="0"/>
    <s v="BENGALURU"/>
    <s v="EC SEZ Ut 1 S1"/>
    <x v="149"/>
    <x v="3"/>
    <m/>
    <s v="WTWCCEAL61"/>
    <s v="Consultant - Global Enterprise Architecture-L6.1"/>
    <s v="Enterprise Architecture"/>
    <s v="CONSULTANT-L2"/>
    <s v="C"/>
    <s v="TECH"/>
    <s v="BU DU"/>
    <s v="MAS CONSULTING"/>
    <s v="SL"/>
    <s v="Valid Cases"/>
    <s v="Avago Technologies"/>
    <s v="Visa Stamping"/>
    <s v="B1"/>
    <n v="33"/>
    <x v="1"/>
    <n v="20501231"/>
    <s v="WT"/>
    <n v="20501231"/>
    <s v="WT"/>
    <s v="Oracle Apps Financial Consulting(L2),Blockchain(L1),English Language(L1)"/>
    <s v="ORACLE APPS FINANCE FUNCTIONAL (1),ORACLE APPS TECHNICAL (6),ORACLE ADV FUNCTIONAL (1),ORACLE APPS (38),ORACLE APPS FINANCIAL CONSULTING (3)"/>
    <s v="N"/>
    <d v="2016-03-31T00:00:00"/>
    <d v="2026-03-29T00:00:00"/>
    <d v="2017-05-17T00:00:00"/>
    <s v="ICP"/>
    <m/>
    <s v="N"/>
    <m/>
    <x v="1"/>
    <s v="Non-Deployable"/>
    <s v="Non-Deployable"/>
    <m/>
    <n v="0"/>
    <n v="1"/>
    <n v="1"/>
    <n v="0"/>
    <n v="0"/>
    <n v="0"/>
    <n v="1"/>
    <x v="0"/>
    <s v="SPD (STORAGE, PERIPHERALS &amp; DELL)"/>
    <m/>
    <m/>
    <m/>
    <m/>
    <m/>
    <m/>
    <s v="India"/>
    <s v="XEROX"/>
    <s v="mir.ehteshamuddin@wipro.com"/>
    <x v="1"/>
    <s v="EMP"/>
    <s v="OFFSHORE"/>
    <m/>
    <m/>
    <s v="ALLOCATED NO BILLED"/>
    <n v="186636"/>
    <s v="SSP-XER-PJ-SIERRA"/>
    <n v="1941"/>
    <s v="XEROX CORPORATION"/>
    <x v="1"/>
    <s v="INDIA"/>
    <s v="REST OF THE WORLD"/>
    <s v="INDIA"/>
    <s v="REST OF THE WORLD"/>
    <s v="ROW"/>
    <s v="TECH"/>
    <s v="TECH"/>
    <s v="SSP-XER-PJ-SIERRA"/>
    <n v="0"/>
    <n v="0"/>
    <s v="VALID"/>
    <s v="HAYA WATER"/>
    <s v="Approved"/>
    <d v="2017-04-20T00:00:00"/>
    <n v="12.083"/>
    <s v="WT"/>
    <s v="OFFSHORE"/>
    <s v="RoW"/>
    <x v="0"/>
    <m/>
    <s v="NO"/>
    <s v="NO"/>
    <s v="NA"/>
    <s v="NA: Non-Deployable"/>
    <s v="NA - Lateral"/>
    <s v="Not Available"/>
    <s v="NA"/>
    <s v="Allocated and Not Billed"/>
    <n v="1.5024066986862165E-3"/>
    <x v="5"/>
  </r>
  <r>
    <d v="2018-07-27T00:00:00"/>
    <n v="40006892"/>
    <s v="Rashi"/>
    <x v="2"/>
    <x v="1"/>
    <x v="5"/>
    <x v="0"/>
    <x v="174"/>
    <s v=""/>
    <s v=""/>
    <x v="7"/>
    <x v="4"/>
    <s v="Arpana"/>
    <x v="0"/>
    <s v="Manogaran V G"/>
    <s v="Chandrika N"/>
    <x v="1"/>
    <x v="32"/>
    <x v="2"/>
    <x v="4"/>
    <s v="T"/>
    <x v="2"/>
    <m/>
    <d v="2018-07-10T00:00:00"/>
    <d v="2018-09-16T00:00:00"/>
    <x v="0"/>
    <m/>
    <x v="4"/>
    <s v="Developer Java J2EE-L1.1"/>
    <x v="4"/>
    <s v="SCSP"/>
    <s v="SCSP"/>
    <x v="0"/>
    <x v="2"/>
    <s v="WT01"/>
    <x v="1"/>
    <n v="100"/>
    <s v="N"/>
    <m/>
    <m/>
    <x v="9"/>
    <m/>
    <m/>
    <m/>
    <d v="2018-05-28T00:00:00"/>
    <n v="60"/>
    <n v="0"/>
    <n v="0"/>
    <n v="60"/>
    <x v="3"/>
    <m/>
    <n v="0"/>
    <n v="0"/>
    <n v="0"/>
    <s v="N"/>
    <s v="N"/>
    <s v="N"/>
    <m/>
    <m/>
    <m/>
    <m/>
    <s v="T7998"/>
    <s v="SPD (Storage, Peripherals &amp; Dell)"/>
    <x v="0"/>
    <s v="SPD (STORAGE, PERIPHERALS &amp; DELL)"/>
    <s v="MODEL B"/>
    <s v="MODEL B"/>
    <x v="0"/>
    <s v="BENGALURU"/>
    <s v="Sarjapur Road 1"/>
    <x v="1"/>
    <x v="0"/>
    <m/>
    <s v="WTDVJ2EL11"/>
    <s v="Developer Java J2EE-L1.1"/>
    <s v="BAS-CCX-Java"/>
    <m/>
    <s v="B"/>
    <s v="TECH"/>
    <s v="BU DU"/>
    <s v="TECH"/>
    <s v="BU DU"/>
    <m/>
    <m/>
    <m/>
    <m/>
    <n v="60"/>
    <x v="1"/>
    <n v="0"/>
    <s v="AC"/>
    <n v="0"/>
    <s v="AC"/>
    <m/>
    <m/>
    <s v="N"/>
    <m/>
    <m/>
    <d v="2018-06-19T00:00:00"/>
    <s v="Assessment Milestone - 1"/>
    <s v="LTDU SL"/>
    <s v="N"/>
    <m/>
    <x v="0"/>
    <s v="Non-Deployable"/>
    <s v="Deployable"/>
    <m/>
    <n v="0"/>
    <n v="1"/>
    <n v="1"/>
    <n v="0"/>
    <n v="0"/>
    <n v="0"/>
    <n v="1"/>
    <x v="0"/>
    <s v="SPD (STORAGE, PERIPHERALS &amp; DELL)"/>
    <s v="T8254"/>
    <s v="DIGI"/>
    <s v="DIGI-DX"/>
    <n v="517"/>
    <s v="SOA/APPLICATION/LEGACY MO"/>
    <s v="BB"/>
    <s v="India"/>
    <s v="PITNEY BOWES"/>
    <s v="rashi.garg1@wipro.com"/>
    <x v="0"/>
    <s v="EMP"/>
    <s v="OFFSHORE"/>
    <m/>
    <m/>
    <s v="ALLOCATED NO BILLED"/>
    <n v="124007"/>
    <s v="SCS-PBO-PJ-DIGITALCOMMER"/>
    <n v="2418"/>
    <s v="PITNEY BOWES INC"/>
    <x v="4"/>
    <s v="INDIA"/>
    <s v="REST OF THE WORLD"/>
    <s v="INDIA"/>
    <s v="REST OF THE WORLD"/>
    <s v="ROW"/>
    <s v="TECH"/>
    <s v="TECH"/>
    <s v="SCS-PBO-PJ-DIGITALCOMMER"/>
    <m/>
    <m/>
    <m/>
    <m/>
    <m/>
    <m/>
    <n v="8.3000000000000004E-2"/>
    <s v="WT"/>
    <s v="OFFSHORE"/>
    <s v="RoW"/>
    <x v="0"/>
    <m/>
    <s v="NO"/>
    <s v="YES"/>
    <s v="NA"/>
    <s v="NA - Rookie"/>
    <s v="Fresher Engagement"/>
    <s v="Not Available"/>
    <s v="NA"/>
    <s v="Allocated and Not Billed"/>
    <n v="1.3488760871416395E-3"/>
    <x v="4"/>
  </r>
  <r>
    <d v="2018-07-27T00:00:00"/>
    <n v="40008172"/>
    <s v="Arun S"/>
    <x v="2"/>
    <x v="0"/>
    <x v="3"/>
    <x v="0"/>
    <x v="231"/>
    <s v=""/>
    <s v=""/>
    <x v="0"/>
    <x v="0"/>
    <s v="Maddanna"/>
    <x v="0"/>
    <s v="Prem Kumar Dama/ Ramesh Balan/Mariam John"/>
    <s v="Manjeet Kaur"/>
    <x v="2"/>
    <x v="5"/>
    <x v="0"/>
    <x v="1"/>
    <s v="B"/>
    <x v="0"/>
    <d v="2018-09-29T00:00:00"/>
    <m/>
    <d v="2018-10-02T00:00:00"/>
    <x v="0"/>
    <m/>
    <x v="0"/>
    <s v="Engineer - Security Intelligence-Analytics-Assuran-L1.1"/>
    <x v="0"/>
    <s v="NEPC1"/>
    <s v="NEPC1"/>
    <x v="0"/>
    <x v="0"/>
    <s v="WT01"/>
    <x v="1"/>
    <n v="100"/>
    <s v="F"/>
    <m/>
    <m/>
    <x v="1"/>
    <m/>
    <m/>
    <m/>
    <d v="2018-06-11T00:00:00"/>
    <n v="46"/>
    <n v="0"/>
    <n v="0"/>
    <n v="46"/>
    <x v="3"/>
    <d v="2018-09-29T00:00:00"/>
    <n v="0"/>
    <n v="0"/>
    <n v="1"/>
    <s v="N"/>
    <s v="N"/>
    <s v="N"/>
    <m/>
    <s v="13.Allocated"/>
    <m/>
    <m/>
    <s v="T7998"/>
    <s v="NEP ACCOUNT"/>
    <x v="0"/>
    <s v="NEP ACCOUNT"/>
    <s v="DDM"/>
    <s v="DDM"/>
    <x v="0"/>
    <s v="COCHIN"/>
    <s v="Cochin"/>
    <x v="1"/>
    <x v="0"/>
    <m/>
    <s v="WTENEAAL11"/>
    <s v="Engineer - Security Intelligence-Analytics-Assuran-L1.1"/>
    <s v="BAS-CRS-Security Intelligence-Analytics-Assurance"/>
    <m/>
    <s v="N"/>
    <s v="TECH"/>
    <s v="BU DU"/>
    <s v="TECH"/>
    <s v="BU DU"/>
    <m/>
    <m/>
    <m/>
    <m/>
    <n v="-6"/>
    <x v="1"/>
    <n v="20501231"/>
    <s v="WT"/>
    <n v="20501231"/>
    <s v="WT"/>
    <m/>
    <m/>
    <s v="N"/>
    <m/>
    <m/>
    <d v="2018-06-12T00:00:00"/>
    <s v="Emerge"/>
    <s v="LTDU SL"/>
    <s v="N"/>
    <m/>
    <x v="0"/>
    <s v="Non-Deployable"/>
    <s v="Non-Deployable"/>
    <m/>
    <n v="0"/>
    <n v="0"/>
    <n v="0"/>
    <n v="0"/>
    <n v="1"/>
    <n v="1"/>
    <n v="1"/>
    <x v="0"/>
    <s v="NEP ACCOUNT"/>
    <m/>
    <m/>
    <m/>
    <m/>
    <m/>
    <m/>
    <s v="India"/>
    <s v="ERICSSON"/>
    <s v="arun.s361@wipro.com"/>
    <x v="0"/>
    <s v="EMP"/>
    <s v="OFFSHORE"/>
    <m/>
    <m/>
    <s v="ALLOCATED EBD AFTER 30 DAYS"/>
    <n v="127620"/>
    <s v="NEP-PHI-PJ-TF-M2O"/>
    <n v="3835"/>
    <s v="Philips Consumer Electronics BV"/>
    <x v="3"/>
    <s v="INDIA"/>
    <s v="REST OF THE WORLD"/>
    <s v="INDIA"/>
    <s v="REST OF THE WORLD"/>
    <s v="ROW"/>
    <s v="TECH"/>
    <s v="TECH"/>
    <s v="B-WT01-0005200637-ERICSS"/>
    <m/>
    <m/>
    <m/>
    <m/>
    <m/>
    <m/>
    <n v="8.3000000000000004E-2"/>
    <s v="WT"/>
    <s v="OFFSHORE"/>
    <s v="RoW"/>
    <x v="0"/>
    <m/>
    <s v="NO"/>
    <s v="YES"/>
    <s v="NA"/>
    <s v="NA - Rookie"/>
    <s v="Future Allocation"/>
    <s v="Not Available"/>
    <s v="NA"/>
    <s v="Future Allocation"/>
    <n v="1.5133731709394006E-3"/>
    <x v="6"/>
  </r>
  <r>
    <d v="2018-07-27T00:00:00"/>
    <n v="40008091"/>
    <s v="Deepa"/>
    <x v="1"/>
    <x v="1"/>
    <x v="7"/>
    <x v="0"/>
    <x v="254"/>
    <s v=""/>
    <s v=""/>
    <x v="0"/>
    <x v="0"/>
    <s v="Maddanna"/>
    <x v="0"/>
    <s v="TECH-GROUP"/>
    <s v="Chandrika N"/>
    <x v="4"/>
    <x v="21"/>
    <x v="0"/>
    <x v="1"/>
    <s v="I"/>
    <x v="2"/>
    <m/>
    <d v="2018-07-22T00:00:00"/>
    <d v="2018-08-20T00:00:00"/>
    <x v="0"/>
    <m/>
    <x v="0"/>
    <s v="Engineer - Security Intelligence-Analytics-Assuran-L1.1"/>
    <x v="0"/>
    <s v="TECH GROUP"/>
    <s v="TECH GROUP"/>
    <x v="0"/>
    <x v="3"/>
    <s v="WT01"/>
    <x v="1"/>
    <n v="100"/>
    <s v="N"/>
    <m/>
    <m/>
    <x v="1"/>
    <m/>
    <m/>
    <m/>
    <d v="2018-06-11T00:00:00"/>
    <n v="46"/>
    <n v="0"/>
    <n v="0"/>
    <n v="46"/>
    <x v="3"/>
    <m/>
    <n v="0"/>
    <n v="0"/>
    <n v="0"/>
    <s v="N"/>
    <s v="N"/>
    <s v="N"/>
    <m/>
    <s v="15.Rookie&lt;60D"/>
    <m/>
    <m/>
    <s v="T7998"/>
    <s v="TECH Operation"/>
    <x v="0"/>
    <s v="TECHNOLOGY GROUP"/>
    <s v="DDM"/>
    <s v="DDM"/>
    <x v="0"/>
    <s v="COCHIN"/>
    <s v="Cochin"/>
    <x v="1"/>
    <x v="0"/>
    <m/>
    <s v="WTENEAAL11"/>
    <s v="Engineer - Security Intelligence-Analytics-Assuran-L1.1"/>
    <s v="BAS-CRS"/>
    <m/>
    <s v="N"/>
    <s v="TECH"/>
    <s v="BU DU"/>
    <s v="TECH"/>
    <s v="BU DU"/>
    <m/>
    <m/>
    <m/>
    <m/>
    <n v="46"/>
    <x v="1"/>
    <n v="20501231"/>
    <s v="WT"/>
    <n v="20501231"/>
    <s v="WT"/>
    <m/>
    <m/>
    <s v="N"/>
    <m/>
    <m/>
    <d v="2018-06-12T00:00:00"/>
    <s v="Emerge"/>
    <s v="LTDU SL"/>
    <s v="N"/>
    <m/>
    <x v="0"/>
    <s v="Non-Deployable"/>
    <m/>
    <m/>
    <n v="0"/>
    <n v="1"/>
    <n v="1"/>
    <n v="0"/>
    <n v="0"/>
    <n v="0"/>
    <n v="1"/>
    <x v="0"/>
    <s v="TECHNOLOGY GROUP"/>
    <m/>
    <m/>
    <m/>
    <m/>
    <m/>
    <m/>
    <s v="India"/>
    <m/>
    <s v="deepa.51@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Not Available"/>
    <s v="NA"/>
    <s v="Allocated and Not Billed"/>
    <n v="1.3598425593948236E-3"/>
    <x v="4"/>
  </r>
  <r>
    <d v="2018-07-27T00:00:00"/>
    <n v="40008251"/>
    <s v="Simran Jaglan"/>
    <x v="1"/>
    <x v="1"/>
    <x v="7"/>
    <x v="0"/>
    <x v="229"/>
    <s v=""/>
    <s v=""/>
    <x v="14"/>
    <x v="7"/>
    <s v="Maddanna"/>
    <x v="0"/>
    <s v="TECH-GROUP"/>
    <s v="Chandrika N"/>
    <x v="4"/>
    <x v="21"/>
    <x v="1"/>
    <x v="1"/>
    <s v="I"/>
    <x v="2"/>
    <m/>
    <d v="2018-07-11T00:00:00"/>
    <d v="2018-09-16T00:00:00"/>
    <x v="0"/>
    <m/>
    <x v="1"/>
    <s v="Developer Unix Applications-L1.1"/>
    <x v="5"/>
    <s v="TECH GROUP"/>
    <s v="TECH GROUP"/>
    <x v="0"/>
    <x v="3"/>
    <s v="WT01"/>
    <x v="1"/>
    <n v="100"/>
    <s v="N"/>
    <m/>
    <m/>
    <x v="1"/>
    <m/>
    <m/>
    <m/>
    <d v="2018-06-11T00:00:00"/>
    <n v="46"/>
    <n v="0"/>
    <n v="0"/>
    <n v="46"/>
    <x v="3"/>
    <m/>
    <n v="0"/>
    <n v="0"/>
    <n v="0"/>
    <s v="N"/>
    <s v="N"/>
    <s v="N"/>
    <m/>
    <m/>
    <m/>
    <m/>
    <s v="T5212"/>
    <s v="TECH Operation"/>
    <x v="0"/>
    <s v="TECHNOLOGY GROUP"/>
    <s v="DDM"/>
    <s v="DDM"/>
    <x v="0"/>
    <s v="CHENNAI"/>
    <s v="Cdc1 Guindy"/>
    <x v="1"/>
    <x v="0"/>
    <m/>
    <s v="WTDVUAPL11"/>
    <s v="Developer Unix Applications-L1.1"/>
    <s v="BAS-Microsoft"/>
    <m/>
    <s v="R"/>
    <s v="TECH"/>
    <s v="BU DU"/>
    <s v="TECH"/>
    <s v="BU DU"/>
    <m/>
    <m/>
    <m/>
    <m/>
    <n v="46"/>
    <x v="1"/>
    <n v="0"/>
    <s v="AC"/>
    <n v="0"/>
    <s v="AC"/>
    <s v="English Language(L1)"/>
    <m/>
    <s v="N"/>
    <m/>
    <m/>
    <m/>
    <m/>
    <m/>
    <s v="N"/>
    <m/>
    <x v="0"/>
    <s v="Non-Deployable"/>
    <s v="Deployable"/>
    <m/>
    <n v="0"/>
    <n v="1"/>
    <n v="1"/>
    <n v="0"/>
    <n v="0"/>
    <n v="0"/>
    <n v="1"/>
    <x v="0"/>
    <s v="TECHNOLOGY GROUP"/>
    <m/>
    <s v="DDM"/>
    <s v="DOMAIN"/>
    <n v="739"/>
    <s v="NEP-VL"/>
    <s v="NG"/>
    <s v="India"/>
    <m/>
    <s v="simran.jaglan@wipro.com"/>
    <x v="0"/>
    <s v="EMP"/>
    <s v="OFFSHORE"/>
    <m/>
    <m/>
    <s v="ALLOCATED NO BILLED"/>
    <n v="186727"/>
    <s v="TECH-MS-CADRE-PROJECT"/>
    <n v="0"/>
    <m/>
    <x v="5"/>
    <s v="INDIA"/>
    <s v="REST OF THE WORLD"/>
    <s v="INDIA"/>
    <s v="REST OF THE WORLD"/>
    <s v="ROW"/>
    <s v="TECH"/>
    <s v="TECH"/>
    <s v="TECH-MS-CADRE-PROJECT"/>
    <m/>
    <m/>
    <m/>
    <m/>
    <m/>
    <m/>
    <n v="8.3000000000000004E-2"/>
    <s v="WT"/>
    <s v="OFFSHORE"/>
    <s v="RoW"/>
    <x v="0"/>
    <m/>
    <s v="NO"/>
    <s v="YES"/>
    <s v="NA"/>
    <s v="NA - Rookie"/>
    <s v="Fresher Engagement"/>
    <s v="Log in"/>
    <s v="NA"/>
    <s v="Allocated and Not Billed"/>
    <n v="1.5024066986862165E-3"/>
    <x v="4"/>
  </r>
  <r>
    <d v="2018-07-27T00:00:00"/>
    <n v="360022"/>
    <s v="Hema K"/>
    <x v="1"/>
    <x v="1"/>
    <x v="9"/>
    <x v="0"/>
    <x v="193"/>
    <s v="SAMSUNG ADMY"/>
    <m/>
    <x v="4"/>
    <x v="1"/>
    <s v="Maddanna"/>
    <x v="0"/>
    <s v="Prem Kumar Dama/ Ramesh Balan/Mariam John"/>
    <s v="Manjeet Kaur"/>
    <x v="0"/>
    <x v="3"/>
    <x v="1"/>
    <x v="0"/>
    <n v="0"/>
    <x v="0"/>
    <m/>
    <m/>
    <m/>
    <x v="1"/>
    <m/>
    <x v="1"/>
    <s v="Developer Telecom-L1.1"/>
    <x v="1"/>
    <s v="NEPC2"/>
    <s v="NEPC2"/>
    <x v="0"/>
    <x v="1"/>
    <s v="WT01"/>
    <x v="0"/>
    <n v="100"/>
    <s v="F"/>
    <m/>
    <m/>
    <x v="92"/>
    <m/>
    <m/>
    <d v="2018-04-21T00:00:00"/>
    <d v="2018-04-22T00:00:00"/>
    <n v="96"/>
    <n v="14"/>
    <n v="0"/>
    <n v="82"/>
    <x v="4"/>
    <m/>
    <n v="0"/>
    <n v="0"/>
    <n v="0"/>
    <s v="N"/>
    <s v="N"/>
    <s v="N"/>
    <m/>
    <s v="14.AVAILABLE"/>
    <m/>
    <m/>
    <s v="T7207"/>
    <s v="TMT-Telecom TI- CHN"/>
    <x v="0"/>
    <s v="NETWORK EQUIPMENT PROVIDER &amp; CISCO"/>
    <s v="DDM"/>
    <s v="DDM"/>
    <x v="0"/>
    <s v="CHENNAI"/>
    <s v="Cdc1 Guindy"/>
    <x v="89"/>
    <x v="4"/>
    <m/>
    <s v="WTDVTDSL11"/>
    <s v="Developer Telecom-L1.1"/>
    <s v="Telecom"/>
    <s v="DEVELOPER-L1"/>
    <s v="R"/>
    <s v="TECH"/>
    <s v="BU DU"/>
    <s v="TECH"/>
    <s v="BU DU"/>
    <m/>
    <m/>
    <m/>
    <m/>
    <n v="96"/>
    <x v="0"/>
    <n v="20501231"/>
    <s v="VT"/>
    <n v="20501231"/>
    <s v="WT"/>
    <s v="HTML 5(L1),Datacom Testing(L1),CG-BAS-CCX(L1),McAfee Antivirus Endpoint Protection Solution - EPS(L1)"/>
    <s v="JAVASCRIPT (9),GIT-SCM - VERSION CONTROL SYSTEM (9),JQUERY (9),HTML 5 (9)"/>
    <s v="N"/>
    <m/>
    <m/>
    <d v="2016-10-06T00:00:00"/>
    <s v="Datacom"/>
    <m/>
    <s v="N"/>
    <m/>
    <x v="1"/>
    <s v="Deployable"/>
    <s v="Deployable"/>
    <m/>
    <n v="0"/>
    <n v="0"/>
    <n v="0"/>
    <n v="0"/>
    <n v="1"/>
    <n v="1"/>
    <n v="1"/>
    <x v="0"/>
    <s v="NETWORK EQUIPMENT PROVIDER &amp; CISCO"/>
    <m/>
    <s v="DDM"/>
    <s v="DOMAIN"/>
    <m/>
    <m/>
    <s v="NG"/>
    <s v="India"/>
    <m/>
    <s v="hema.k30@wipro.com"/>
    <x v="1"/>
    <s v="EMP"/>
    <s v="OFFSHORE"/>
    <m/>
    <m/>
    <s v="AVAILABLE"/>
    <m/>
    <m/>
    <m/>
    <m/>
    <x v="0"/>
    <s v="INDIA"/>
    <s v="REST OF THE WORLD"/>
    <s v="INDIA"/>
    <s v="REST OF THE WORLD"/>
    <s v="ROW"/>
    <m/>
    <m/>
    <m/>
    <m/>
    <m/>
    <m/>
    <m/>
    <m/>
    <m/>
    <n v="1.833"/>
    <s v="WT"/>
    <s v="OFFSHORE"/>
    <s v="RoW"/>
    <x v="0"/>
    <m/>
    <s v="NO"/>
    <s v="NO"/>
    <s v="NA"/>
    <s v="No Plan"/>
    <s v="NA - Lateral"/>
    <s v="Not Available"/>
    <s v="NA"/>
    <s v="Available"/>
    <n v="1.5243396431925847E-3"/>
    <x v="7"/>
  </r>
  <r>
    <d v="2018-07-27T00:00:00"/>
    <n v="340178"/>
    <s v="Mythili Arunachalam"/>
    <x v="1"/>
    <x v="1"/>
    <x v="9"/>
    <x v="0"/>
    <x v="255"/>
    <s v="EBD Q1"/>
    <m/>
    <x v="1"/>
    <x v="1"/>
    <s v="Maddanna"/>
    <x v="0"/>
    <s v="Prem Kumar Dama/ Ramesh Balan/Mariam John"/>
    <s v="Manjeet Kaur"/>
    <x v="0"/>
    <x v="0"/>
    <x v="1"/>
    <x v="0"/>
    <n v="0"/>
    <x v="0"/>
    <m/>
    <m/>
    <m/>
    <x v="1"/>
    <m/>
    <x v="1"/>
    <s v="Test Engineer Telecom OSS BSS-L3.1"/>
    <x v="1"/>
    <s v="NEPC2"/>
    <s v="NEPC2"/>
    <x v="0"/>
    <x v="1"/>
    <s v="WT01"/>
    <x v="2"/>
    <n v="100"/>
    <s v="F"/>
    <d v="2018-05-02T00:00:00"/>
    <m/>
    <x v="18"/>
    <m/>
    <m/>
    <m/>
    <d v="2018-05-03T00:00:00"/>
    <n v="85"/>
    <n v="19"/>
    <n v="0"/>
    <n v="66"/>
    <x v="4"/>
    <m/>
    <n v="0"/>
    <n v="3"/>
    <n v="0"/>
    <s v="N"/>
    <s v="N"/>
    <s v="N"/>
    <m/>
    <s v="9.Rejected"/>
    <m/>
    <m/>
    <s v="T5212"/>
    <s v="TMT-Telecom IT- BLR"/>
    <x v="0"/>
    <s v="NETWORK EQUIPMENT PROVIDER &amp; CISCO"/>
    <s v="DDM"/>
    <s v="DDM"/>
    <x v="0"/>
    <s v="BENGALURU"/>
    <s v="EC SEZ Ut 2 S2"/>
    <x v="88"/>
    <x v="1"/>
    <m/>
    <s v="WTTEOBSL31"/>
    <s v="Test Engineer Telecom OSS BSS-L3.1"/>
    <s v="Telecom-Testing"/>
    <s v="TEST ENGINEER-L3"/>
    <s v="R"/>
    <s v="TECH"/>
    <s v="BU DU"/>
    <s v="TECH"/>
    <s v="BU DU"/>
    <m/>
    <m/>
    <m/>
    <m/>
    <n v="85"/>
    <x v="0"/>
    <n v="20501231"/>
    <s v="VT"/>
    <n v="20501231"/>
    <s v="WT"/>
    <s v="STAF - Software Testing Automation Framework(L1),TCL-TK(L1),Application Testing(L2),OSS - Operations Support System(L1)"/>
    <s v="UNIX SHELL SCRIPTING (6),APPLICATION TESTING (44),NMS-EMS TESTING (50),MANUAL TESTING (44),BLACK BOX TESTING (44),PYTHON SCRIPTING (1),STAF - SOFTWARE TESTING AUTOMATION FRAMEWORK (6),NETCONF (1),PERL PROGRAMMING (3)"/>
    <s v="N"/>
    <m/>
    <m/>
    <m/>
    <m/>
    <m/>
    <s v="N"/>
    <m/>
    <x v="1"/>
    <s v="Deployable"/>
    <s v="Deployable"/>
    <m/>
    <n v="0"/>
    <n v="0"/>
    <n v="0"/>
    <n v="0"/>
    <n v="1"/>
    <n v="1"/>
    <n v="1"/>
    <x v="0"/>
    <s v="NETWORK EQUIPMENT PROVIDER &amp; CISCO"/>
    <s v="T5082"/>
    <s v="DDM"/>
    <s v="DOMAIN"/>
    <m/>
    <m/>
    <s v="NG"/>
    <s v="India"/>
    <m/>
    <s v="mythili.arunachalam@wipro.com"/>
    <x v="1"/>
    <s v="EMP"/>
    <s v="OFFSHORE"/>
    <m/>
    <m/>
    <s v="AVAILABLE"/>
    <m/>
    <m/>
    <m/>
    <m/>
    <x v="0"/>
    <s v="INDIA"/>
    <s v="REST OF THE WORLD"/>
    <s v="INDIA"/>
    <s v="REST OF THE WORLD"/>
    <s v="ROW"/>
    <m/>
    <m/>
    <m/>
    <m/>
    <m/>
    <m/>
    <s v="CISCO"/>
    <m/>
    <m/>
    <n v="6.6660000000000004"/>
    <s v="WT"/>
    <s v="OFFSHORE"/>
    <s v="RoW"/>
    <x v="0"/>
    <m/>
    <s v="NO"/>
    <s v="NO"/>
    <s v="NA"/>
    <s v="No Plan"/>
    <s v="NA - Lateral"/>
    <s v="Not Available"/>
    <s v="NA"/>
    <s v="Available"/>
    <n v="1.4914402264330324E-3"/>
    <x v="1"/>
  </r>
  <r>
    <d v="2018-07-27T00:00:00"/>
    <n v="71510"/>
    <s v="Anup Shekhar Bhandary"/>
    <x v="1"/>
    <x v="1"/>
    <x v="9"/>
    <x v="0"/>
    <x v="256"/>
    <s v=""/>
    <s v=""/>
    <x v="9"/>
    <x v="5"/>
    <s v="Bhagyashree"/>
    <x v="0"/>
    <s v="Prem Kumar Dama/ Ramesh Balan/Mariam John"/>
    <s v="Manjeet Kaur"/>
    <x v="0"/>
    <x v="28"/>
    <x v="0"/>
    <x v="0"/>
    <n v="0"/>
    <x v="0"/>
    <m/>
    <m/>
    <m/>
    <x v="1"/>
    <m/>
    <x v="0"/>
    <s v="Manager-L7.1"/>
    <x v="0"/>
    <s v="NEPC2"/>
    <s v="NEPC2"/>
    <x v="0"/>
    <x v="1"/>
    <s v="WT01"/>
    <x v="8"/>
    <n v="100"/>
    <s v="F"/>
    <m/>
    <d v="2018-05-15T00:00:00"/>
    <x v="196"/>
    <d v="2012-11-01T00:00:00"/>
    <d v="2017-07-29T00:00:00"/>
    <m/>
    <d v="2018-05-16T00:00:00"/>
    <n v="72"/>
    <n v="0"/>
    <n v="0"/>
    <n v="72"/>
    <x v="4"/>
    <m/>
    <n v="0"/>
    <n v="0"/>
    <n v="0"/>
    <s v="Y"/>
    <s v="N"/>
    <s v="N"/>
    <d v="2017-07-24T00:00:00"/>
    <s v="14.AVAILABLE"/>
    <m/>
    <m/>
    <s v="T4705"/>
    <s v="Sales GMT-NEP"/>
    <x v="0"/>
    <s v="NETWORK EQUIPMENT PROVIDER &amp; CISCO"/>
    <s v="DDM"/>
    <s v="DDM"/>
    <x v="1"/>
    <s v="Texas"/>
    <s v="Plano"/>
    <x v="150"/>
    <x v="3"/>
    <m/>
    <s v="WTMANGRL71"/>
    <s v="Manager-L7.1"/>
    <s v="Management"/>
    <s v="MANAGER-L3"/>
    <s v="N"/>
    <s v="TECH"/>
    <s v="BU DU"/>
    <s v="TECH"/>
    <s v="BU DU"/>
    <s v="Valid Cases"/>
    <s v="Wipro"/>
    <s v="Visa Stamping"/>
    <s v="L1"/>
    <n v="72"/>
    <x v="0"/>
    <n v="20501231"/>
    <s v="WT"/>
    <n v="20501231"/>
    <s v="WT"/>
    <s v="English Language(L1)"/>
    <m/>
    <s v="N"/>
    <d v="2017-07-10T00:00:00"/>
    <d v="2022-07-05T00:00:00"/>
    <d v="2016-10-18T00:00:00"/>
    <s v="ANCHOR"/>
    <s v="LTDU SL"/>
    <s v="N"/>
    <m/>
    <x v="1"/>
    <s v="Deployable"/>
    <s v="Deployable"/>
    <m/>
    <n v="0"/>
    <n v="0"/>
    <n v="0"/>
    <n v="1"/>
    <n v="0"/>
    <n v="1"/>
    <n v="1"/>
    <x v="0"/>
    <s v="NETWORK EQUIPMENT PROVIDER &amp; CISCO"/>
    <m/>
    <m/>
    <m/>
    <m/>
    <m/>
    <m/>
    <s v="USA"/>
    <m/>
    <s v="anup.bhandary@wipro.com"/>
    <x v="1"/>
    <s v="EMP"/>
    <s v="Onsite-LT"/>
    <m/>
    <m/>
    <s v="TED CASES"/>
    <m/>
    <m/>
    <m/>
    <m/>
    <x v="0"/>
    <s v="INDIA"/>
    <s v="REST OF THE WORLD"/>
    <s v="INDIA"/>
    <s v="REST OF THE WORLD"/>
    <s v="ROW"/>
    <m/>
    <m/>
    <m/>
    <n v="0"/>
    <n v="0"/>
    <s v="VALID"/>
    <m/>
    <s v="Approved"/>
    <d v="2017-07-17T00:00:00"/>
    <n v="17.25"/>
    <s v="WT"/>
    <s v="Onsite-LT"/>
    <s v="America"/>
    <x v="1"/>
    <m/>
    <s v="NO"/>
    <s v="NO"/>
    <s v="Non-COD"/>
    <s v="NA - Onsite"/>
    <s v="NA - Onsite"/>
    <s v="Not Available"/>
    <s v="NA"/>
    <s v="Available"/>
    <n v="1.3598425593948236E-3"/>
    <x v="8"/>
  </r>
  <r>
    <d v="2018-07-27T00:00:00"/>
    <n v="354763"/>
    <s v="Vishal Sugumar"/>
    <x v="1"/>
    <x v="1"/>
    <x v="9"/>
    <x v="0"/>
    <x v="257"/>
    <s v="Top Gear"/>
    <m/>
    <x v="1"/>
    <x v="1"/>
    <s v="Maddanna"/>
    <x v="0"/>
    <s v="Prem Kumar Dama/ Ramesh Balan/Mariam John"/>
    <s v="Manjeet Kaur"/>
    <x v="0"/>
    <x v="0"/>
    <x v="1"/>
    <x v="0"/>
    <n v="0"/>
    <x v="0"/>
    <m/>
    <m/>
    <m/>
    <x v="1"/>
    <m/>
    <x v="1"/>
    <s v="Test Engineer Datacom-L2.1"/>
    <x v="1"/>
    <s v="NEPC2"/>
    <s v="NEPC2"/>
    <x v="0"/>
    <x v="1"/>
    <s v="WT01"/>
    <x v="3"/>
    <n v="100"/>
    <s v="F"/>
    <d v="2018-05-02T00:00:00"/>
    <m/>
    <x v="48"/>
    <m/>
    <m/>
    <m/>
    <d v="2018-05-03T00:00:00"/>
    <n v="85"/>
    <n v="3"/>
    <n v="0"/>
    <n v="82"/>
    <x v="4"/>
    <m/>
    <n v="2"/>
    <n v="5"/>
    <n v="3"/>
    <s v="N"/>
    <s v="N"/>
    <s v="N"/>
    <m/>
    <s v="9.Rejected"/>
    <m/>
    <m/>
    <s v="T5212"/>
    <s v="TMT-Telecom IT- BLR"/>
    <x v="0"/>
    <s v="NETWORK EQUIPMENT PROVIDER &amp; CISCO"/>
    <s v="DDM"/>
    <s v="DDM"/>
    <x v="0"/>
    <s v="HYDERABAD"/>
    <s v="Gopa Sez S1 S"/>
    <x v="43"/>
    <x v="4"/>
    <m/>
    <s v="WTTEBRBL21"/>
    <s v="Test Engineer Datacom-L2.1"/>
    <s v="Telecom-Testing"/>
    <s v="TEST ENGINEER-L2"/>
    <s v="R"/>
    <s v="TECH"/>
    <s v="BU DU"/>
    <s v="TECH"/>
    <s v="BU DU"/>
    <m/>
    <m/>
    <m/>
    <m/>
    <n v="85"/>
    <x v="0"/>
    <n v="20501231"/>
    <s v="VT"/>
    <n v="20501231"/>
    <s v="WT"/>
    <s v="Storage Manufacturing(L1),Perl Programming(L1),Datacom Testing(L1),Quality Assurance(L1),BDD - Behavioral Driven Development Testing(L1),Datacom Testing(L2)"/>
    <s v="CAD MODELING (13),DESIGN OF MACHINE ELEMENTS (2),DATACOM TESTING (18)"/>
    <s v="N"/>
    <m/>
    <m/>
    <d v="2016-10-19T00:00:00"/>
    <s v="Assessment-2"/>
    <m/>
    <s v="N"/>
    <m/>
    <x v="1"/>
    <s v="Deployable"/>
    <s v="Deployable"/>
    <m/>
    <n v="0"/>
    <n v="0"/>
    <n v="0"/>
    <n v="0"/>
    <n v="1"/>
    <n v="1"/>
    <n v="1"/>
    <x v="0"/>
    <s v="NETWORK EQUIPMENT PROVIDER &amp; CISCO"/>
    <m/>
    <s v="DDM"/>
    <s v="DOMAIN"/>
    <m/>
    <m/>
    <s v="NG"/>
    <s v="India"/>
    <m/>
    <s v="vishal.sugumar@wipro.com"/>
    <x v="1"/>
    <s v="EMP"/>
    <s v="OFFSHORE"/>
    <m/>
    <m/>
    <s v="AVAILABLE"/>
    <m/>
    <m/>
    <m/>
    <m/>
    <x v="0"/>
    <s v="INDIA"/>
    <s v="REST OF THE WORLD"/>
    <s v="INDIA"/>
    <s v="REST OF THE WORLD"/>
    <s v="ROW"/>
    <m/>
    <m/>
    <m/>
    <m/>
    <m/>
    <m/>
    <s v="ERICSSON"/>
    <m/>
    <m/>
    <n v="2"/>
    <s v="WT"/>
    <s v="OFFSHORE"/>
    <s v="RoW"/>
    <x v="0"/>
    <m/>
    <s v="NO"/>
    <s v="NO"/>
    <s v="NA"/>
    <s v="No Plan"/>
    <s v="NA - Lateral"/>
    <s v="completed"/>
    <s v="NA"/>
    <s v="Available"/>
    <n v="7.1459673567497821E-3"/>
    <x v="7"/>
  </r>
  <r>
    <d v="2018-07-27T00:00:00"/>
    <n v="850533"/>
    <s v="Preeti Yadav"/>
    <x v="1"/>
    <x v="1"/>
    <x v="9"/>
    <x v="0"/>
    <x v="258"/>
    <m/>
    <m/>
    <x v="8"/>
    <x v="0"/>
    <s v="Maddanna"/>
    <x v="0"/>
    <s v="Srinivasu G"/>
    <s v="Rashmi Prabha"/>
    <x v="3"/>
    <x v="34"/>
    <x v="2"/>
    <x v="1"/>
    <s v="B"/>
    <x v="0"/>
    <m/>
    <m/>
    <m/>
    <x v="1"/>
    <m/>
    <x v="5"/>
    <s v="Test Engineer PES Automation-L3.1"/>
    <x v="5"/>
    <s v="PSP"/>
    <s v="PSP"/>
    <x v="0"/>
    <x v="1"/>
    <s v="WT01"/>
    <x v="2"/>
    <n v="100"/>
    <s v="F"/>
    <d v="2017-09-29T00:00:00"/>
    <m/>
    <x v="18"/>
    <d v="2016-04-01T00:00:00"/>
    <m/>
    <d v="2018-04-30T00:00:00"/>
    <d v="2018-05-01T00:00:00"/>
    <n v="87"/>
    <n v="0"/>
    <n v="0"/>
    <n v="87"/>
    <x v="4"/>
    <m/>
    <n v="1"/>
    <n v="10"/>
    <n v="1"/>
    <s v="N"/>
    <s v="N"/>
    <s v="N"/>
    <m/>
    <s v="9.Rejected"/>
    <m/>
    <m/>
    <s v="T7934"/>
    <s v="PSP- Bangalore"/>
    <x v="0"/>
    <s v="PSP"/>
    <s v="MODEL B"/>
    <s v="MODEL B"/>
    <x v="0"/>
    <s v="HYDERABAD"/>
    <s v="Laxmi Building"/>
    <x v="30"/>
    <x v="1"/>
    <m/>
    <s v="WTTEPAUL31"/>
    <s v="Test Engineer PES Automation-L3.1"/>
    <s v="PES-TESTING"/>
    <s v="TEST ENGINEER-L3"/>
    <s v="B"/>
    <s v="TECH"/>
    <s v="BU DU"/>
    <s v="TECH"/>
    <s v="BU DU"/>
    <m/>
    <m/>
    <m/>
    <m/>
    <n v="87"/>
    <x v="0"/>
    <n v="20501231"/>
    <s v="WT"/>
    <n v="20501231"/>
    <s v="WT"/>
    <s v="English Language(L1)"/>
    <s v="REGRESSION TESTING (44),BUGZILLA (12),MOBILE PLATFORM (24),ACCESSIBILITY TESTING (32),SYSTEM TESTING (24),PERFORMANCE TESTING (24),L2 TESTING (24),MOBILE APP PERFORMANCE TESTING (24),APPLICATION TESTING (36),BLACK BOX TESTING (68)"/>
    <s v="N"/>
    <m/>
    <m/>
    <d v="2017-12-07T00:00:00"/>
    <s v="Python Scripting"/>
    <s v="LTDU SL"/>
    <s v="N"/>
    <m/>
    <x v="1"/>
    <s v="Deployable"/>
    <s v="Deployable"/>
    <m/>
    <n v="0"/>
    <n v="0"/>
    <n v="0"/>
    <n v="0"/>
    <n v="0.5"/>
    <n v="0.5"/>
    <n v="1"/>
    <x v="0"/>
    <s v="PSP"/>
    <s v="T8299"/>
    <s v="MAS"/>
    <s v="MAS-QET"/>
    <m/>
    <m/>
    <s v="BG"/>
    <s v="India"/>
    <s v="SONY"/>
    <s v="preeti.yadav3@wipro.com"/>
    <x v="1"/>
    <s v="EMP"/>
    <s v="OFFSHORE"/>
    <m/>
    <m/>
    <s v="AVAILABLE"/>
    <m/>
    <m/>
    <m/>
    <m/>
    <x v="0"/>
    <s v="INDIA"/>
    <s v="REST OF THE WORLD"/>
    <s v="INDIA"/>
    <s v="REST OF THE WORLD"/>
    <s v="ROW"/>
    <m/>
    <m/>
    <s v="B-WT01-0005201600-383823"/>
    <m/>
    <m/>
    <m/>
    <s v="CIGNA"/>
    <m/>
    <m/>
    <n v="6.8330000000000002"/>
    <s v="WT"/>
    <s v="OFFSHORE"/>
    <s v="RoW"/>
    <x v="0"/>
    <m/>
    <s v="NO"/>
    <s v="NO"/>
    <s v="NA"/>
    <s v="No Plan"/>
    <s v="NA - Lateral"/>
    <s v="Not Available"/>
    <s v="NA"/>
    <s v="Available"/>
    <n v="1.4914402264330324E-3"/>
    <x v="1"/>
  </r>
  <r>
    <d v="2018-07-27T00:00:00"/>
    <n v="368117"/>
    <s v="Sowmya N"/>
    <x v="1"/>
    <x v="1"/>
    <x v="9"/>
    <x v="0"/>
    <x v="259"/>
    <m/>
    <m/>
    <x v="6"/>
    <x v="4"/>
    <s v="Maddanna"/>
    <x v="0"/>
    <s v="Prem Kumar Dama/ Ramesh Balan/Mariam John"/>
    <s v="Manjeet Kaur"/>
    <x v="0"/>
    <x v="11"/>
    <x v="2"/>
    <x v="1"/>
    <s v="B"/>
    <x v="0"/>
    <m/>
    <m/>
    <m/>
    <x v="1"/>
    <m/>
    <x v="4"/>
    <s v="Developer Core Java-L3.1"/>
    <x v="4"/>
    <s v="NEPC2"/>
    <s v="NEPC2"/>
    <x v="0"/>
    <x v="1"/>
    <s v="WT01"/>
    <x v="2"/>
    <n v="100"/>
    <s v="F"/>
    <m/>
    <m/>
    <x v="27"/>
    <m/>
    <m/>
    <d v="2018-04-29T00:00:00"/>
    <d v="2018-04-30T00:00:00"/>
    <n v="88"/>
    <n v="0"/>
    <n v="0"/>
    <n v="88"/>
    <x v="4"/>
    <m/>
    <n v="0"/>
    <n v="0"/>
    <n v="0"/>
    <s v="N"/>
    <s v="N"/>
    <s v="N"/>
    <m/>
    <s v="9.Rejected"/>
    <m/>
    <m/>
    <s v="T7998"/>
    <s v="NEP ACCOUNT"/>
    <x v="0"/>
    <s v="NEP ACCOUNT"/>
    <s v="MODEL B"/>
    <s v="MODEL B"/>
    <x v="0"/>
    <s v="CHENNAI"/>
    <s v="Cdc1 Guindy"/>
    <x v="64"/>
    <x v="1"/>
    <m/>
    <s v="WTDVCJVL31"/>
    <s v="Developer Core Java-L3.1"/>
    <s v="BAS-CCX-Java"/>
    <s v="DEVELOPER-L3"/>
    <s v="B"/>
    <s v="TECH"/>
    <s v="BU DU"/>
    <s v="TECH"/>
    <s v="BU DU"/>
    <m/>
    <m/>
    <m/>
    <m/>
    <n v="88"/>
    <x v="0"/>
    <n v="20501231"/>
    <s v="WT"/>
    <n v="20501231"/>
    <s v="WT"/>
    <s v="IBM-AIX Admin(L1),Linux Admin(L1),Websphere Message Broker(L2),Linux Admin(L1),Unix Admin(L1)"/>
    <s v="SQL SERVER (8),ORACLE (1),EMC STORAGE - IMPLEMENTATION AND MAINTENANCE (1),DB2 - Z/OS APPLICATION PROGRAMMING (1),DATABASE ADMIN (1),UNIX SHELL SCRIPTING (1)"/>
    <s v="N"/>
    <m/>
    <m/>
    <m/>
    <m/>
    <s v="LTDU SL"/>
    <s v="N"/>
    <m/>
    <x v="1"/>
    <s v="Deployable"/>
    <s v="Deployable"/>
    <m/>
    <n v="0"/>
    <n v="0"/>
    <n v="0"/>
    <n v="0"/>
    <n v="1"/>
    <n v="1"/>
    <n v="1"/>
    <x v="0"/>
    <s v="NEP ACCOUNT"/>
    <s v="T8789"/>
    <s v="DIGI"/>
    <s v="DIGI-DX"/>
    <n v="510"/>
    <s v="GIS"/>
    <s v="BB"/>
    <s v="India"/>
    <s v="Nokia Siemens Networks"/>
    <s v="sowmya.n72@wipro.com"/>
    <x v="1"/>
    <s v="EMP"/>
    <s v="OFFSHORE"/>
    <m/>
    <m/>
    <s v="AVAILABLE"/>
    <m/>
    <m/>
    <m/>
    <m/>
    <x v="0"/>
    <s v="INDIA"/>
    <s v="REST OF THE WORLD"/>
    <s v="INDIA"/>
    <s v="REST OF THE WORLD"/>
    <s v="ROW"/>
    <m/>
    <m/>
    <s v="B-WT01-0005201229-NOKIA"/>
    <m/>
    <m/>
    <m/>
    <m/>
    <m/>
    <m/>
    <n v="5.6660000000000004"/>
    <s v="WT"/>
    <s v="OFFSHORE"/>
    <s v="RoW"/>
    <x v="0"/>
    <m/>
    <s v="NO"/>
    <s v="NO"/>
    <s v="NA"/>
    <s v="No Plan"/>
    <s v="NA - Lateral"/>
    <s v="Not Available"/>
    <s v="NA"/>
    <s v="Available"/>
    <n v="1.3488760871416395E-3"/>
    <x v="1"/>
  </r>
  <r>
    <d v="2018-07-27T00:00:00"/>
    <n v="361122"/>
    <s v="Arzoo Sharma"/>
    <x v="2"/>
    <x v="1"/>
    <x v="5"/>
    <x v="0"/>
    <x v="93"/>
    <m/>
    <m/>
    <x v="6"/>
    <x v="4"/>
    <s v="Maddanna"/>
    <x v="0"/>
    <s v="Prem Kumar Dama/ Ramesh Balan/Mariam John"/>
    <s v="Manjeet Kaur"/>
    <x v="2"/>
    <x v="10"/>
    <x v="0"/>
    <x v="2"/>
    <s v="O"/>
    <x v="1"/>
    <m/>
    <d v="2018-07-16T00:00:00"/>
    <d v="2018-10-01T00:00:00"/>
    <x v="0"/>
    <m/>
    <x v="17"/>
    <s v="Test Engineer Unix-L1.1"/>
    <x v="4"/>
    <s v="NEPC1"/>
    <s v="NEPC1"/>
    <x v="0"/>
    <x v="1"/>
    <s v="WT01"/>
    <x v="1"/>
    <n v="100"/>
    <s v="N"/>
    <d v="2018-05-14T00:00:00"/>
    <m/>
    <x v="99"/>
    <m/>
    <m/>
    <m/>
    <d v="2018-05-15T00:00:00"/>
    <n v="73"/>
    <n v="10"/>
    <n v="0"/>
    <n v="63"/>
    <x v="4"/>
    <d v="2018-07-16T00:00:00"/>
    <n v="0"/>
    <n v="0"/>
    <n v="0"/>
    <s v="N"/>
    <s v="N"/>
    <s v="N"/>
    <m/>
    <m/>
    <m/>
    <m/>
    <s v="T7998"/>
    <s v="TMT-Telecom IT- BLR"/>
    <x v="0"/>
    <s v="NETWORK EQUIPMENT PROVIDER &amp; CISCO"/>
    <s v="DDM"/>
    <s v="DDM"/>
    <x v="0"/>
    <s v="NOIDA"/>
    <s v="Greater Noida"/>
    <x v="89"/>
    <x v="0"/>
    <m/>
    <s v="WTTEUNXL11"/>
    <s v="Test Engineer Unix-L1.1"/>
    <s v="PES-TESTING"/>
    <s v="TEST ENGINEER-L1"/>
    <s v="N"/>
    <s v="TECH"/>
    <s v="BU DU"/>
    <s v="TECH"/>
    <s v="BU DU"/>
    <m/>
    <m/>
    <m/>
    <m/>
    <n v="73"/>
    <x v="1"/>
    <n v="0"/>
    <s v="AC"/>
    <n v="0"/>
    <s v="AC"/>
    <m/>
    <s v="CORE JAVA (2)"/>
    <s v="N"/>
    <m/>
    <m/>
    <d v="2017-06-05T00:00:00"/>
    <s v="Outbound-Collaboration"/>
    <s v="LTDU SL"/>
    <s v="N"/>
    <m/>
    <x v="1"/>
    <s v="Non-Deployable"/>
    <s v="Deployable"/>
    <m/>
    <n v="0"/>
    <n v="1"/>
    <n v="1"/>
    <n v="0"/>
    <n v="0"/>
    <n v="0"/>
    <n v="1"/>
    <x v="0"/>
    <s v="NETWORK EQUIPMENT PROVIDER &amp; CISCO"/>
    <s v="T5212"/>
    <s v="PES"/>
    <s v="PES-COMMON"/>
    <m/>
    <m/>
    <s v="DZ"/>
    <s v="India"/>
    <s v="CISCO"/>
    <s v="arzoo.sharma@wipro.com"/>
    <x v="0"/>
    <s v="EMP"/>
    <s v="OFFSHORE"/>
    <m/>
    <m/>
    <s v="ALLOCATED NO BILLED"/>
    <n v="186198"/>
    <s v="NEP-CIS-PJ-AS-NSO-DEV-1"/>
    <n v="19416"/>
    <s v="Cisco Services Business"/>
    <x v="1"/>
    <s v="INDIA"/>
    <s v="REST OF THE WORLD"/>
    <s v="INDIA"/>
    <s v="REST OF THE WORLD"/>
    <s v="ROW"/>
    <s v="TECH"/>
    <s v="TECH"/>
    <s v="NEP-CIS-PJ-AS-NSO-DEV-1"/>
    <m/>
    <m/>
    <m/>
    <s v="ERICSSON"/>
    <m/>
    <m/>
    <n v="1.833"/>
    <s v="WT"/>
    <s v="OFFSHORE"/>
    <s v="RoW"/>
    <x v="0"/>
    <m/>
    <s v="NO"/>
    <s v="NO"/>
    <s v="NA"/>
    <s v="NA - Rookie"/>
    <s v="Allocated and Not Billed"/>
    <s v="In progress"/>
    <s v="NA"/>
    <s v="Allocated and Not Billed"/>
    <n v="1.4914402264330324E-3"/>
    <x v="5"/>
  </r>
  <r>
    <d v="2018-07-27T00:00:00"/>
    <n v="296355"/>
    <s v="Vikalp Gupta"/>
    <x v="1"/>
    <x v="1"/>
    <x v="9"/>
    <x v="0"/>
    <x v="260"/>
    <s v=""/>
    <s v=""/>
    <x v="3"/>
    <x v="2"/>
    <s v="Maddanna"/>
    <x v="0"/>
    <s v="Manogaran V G"/>
    <s v="Chandrika N"/>
    <x v="1"/>
    <x v="7"/>
    <x v="2"/>
    <x v="1"/>
    <s v="B"/>
    <x v="0"/>
    <m/>
    <m/>
    <m/>
    <x v="1"/>
    <m/>
    <x v="14"/>
    <s v="Developer SAP Business Objects-L2.1"/>
    <x v="2"/>
    <s v="SCSP"/>
    <s v="SCSP"/>
    <x v="0"/>
    <x v="1"/>
    <s v="WT01"/>
    <x v="3"/>
    <n v="100"/>
    <s v="F"/>
    <d v="2018-05-10T00:00:00"/>
    <d v="2015-03-31T00:00:00"/>
    <x v="33"/>
    <m/>
    <m/>
    <m/>
    <d v="2018-05-11T00:00:00"/>
    <n v="77"/>
    <n v="7"/>
    <n v="0"/>
    <n v="70"/>
    <x v="4"/>
    <m/>
    <n v="0"/>
    <n v="0"/>
    <n v="6"/>
    <s v="N"/>
    <s v="N"/>
    <s v="N"/>
    <m/>
    <s v="8.Proposed"/>
    <m/>
    <m/>
    <s v="T7661"/>
    <s v="HP  ACCOUNT BENCH"/>
    <x v="0"/>
    <s v="HP ACCOUNT BENCH"/>
    <s v="MODEL B"/>
    <s v="MODEL B"/>
    <x v="0"/>
    <s v="BENGALURU"/>
    <s v="EC4"/>
    <x v="35"/>
    <x v="1"/>
    <m/>
    <s v="WTDVBUOL21"/>
    <s v="Developer SAP Business Objects-L2.1"/>
    <s v="WA-Business Intelligence"/>
    <s v="DEVELOPER-L2"/>
    <s v="B"/>
    <s v="TECH"/>
    <s v="BU DU"/>
    <s v="TECH"/>
    <s v="BU DU"/>
    <m/>
    <m/>
    <m/>
    <m/>
    <n v="77"/>
    <x v="0"/>
    <n v="20501231"/>
    <s v="WT"/>
    <n v="20501231"/>
    <s v="WT"/>
    <s v="Industrial Manufacturing(L1),CG-BAS-CCX(L2),Quality Assurance(L1),SAP BO - BusinessObjects(L1),SAP BASIS(L2),DWH-Business Intelligence(L1),Oracle SQL(L1),Informatica Powercenter(L2),English Language(L1),Unix Admin(L1),McAfee Antivirus Endpoint Protection Solution - EPS(L1)"/>
    <s v="UNIX SHELL SCRIPTING (12),TERADATA (18),BMC REMEDY (18),ORACLE WAREHOUSE BUILDER - OWB (6),MAINFRAME (1),WEBFOCUS DATA MIGRATOR (1),ORACLE SQL (6),INFORMATICA POWERCENTER (18),APPLICATION LIFECYCLE MANAGEMENT - ALM (18),SQL SERVER (18)"/>
    <s v="N"/>
    <m/>
    <m/>
    <d v="2017-04-26T00:00:00"/>
    <s v="PSHC"/>
    <s v="LTDU SL"/>
    <s v="N"/>
    <m/>
    <x v="1"/>
    <s v="Deployable"/>
    <s v="Deployable"/>
    <m/>
    <n v="0"/>
    <n v="0"/>
    <n v="0"/>
    <n v="0"/>
    <n v="1"/>
    <n v="1"/>
    <n v="1"/>
    <x v="0"/>
    <s v="HP ACCOUNT BENCH"/>
    <s v="T5160"/>
    <s v="DAAI"/>
    <s v="DAAI-BI"/>
    <n v="623"/>
    <s v="WA-BI-BUSINESSOBJECTS"/>
    <s v="YN"/>
    <s v="India"/>
    <s v="HP"/>
    <s v="vikalp.gupta@wipro.com"/>
    <x v="1"/>
    <s v="EMP"/>
    <s v="OFFSHORE"/>
    <m/>
    <m/>
    <s v="PROPOSED"/>
    <m/>
    <m/>
    <m/>
    <m/>
    <x v="0"/>
    <s v="INDIA"/>
    <s v="REST OF THE WORLD"/>
    <s v="INDIA"/>
    <s v="REST OF THE WORLD"/>
    <s v="ROW"/>
    <m/>
    <m/>
    <s v="B-WT01-0005200832-HP"/>
    <m/>
    <m/>
    <m/>
    <s v="HP"/>
    <m/>
    <m/>
    <n v="3.9159999999999999"/>
    <s v="WT"/>
    <s v="OFFSHORE"/>
    <s v="RoW"/>
    <x v="0"/>
    <m/>
    <s v="NO"/>
    <s v="NO"/>
    <s v="NA"/>
    <s v="No Plan"/>
    <s v="NA - Lateral"/>
    <s v="Not Available"/>
    <s v="NA"/>
    <s v="Proposed"/>
    <n v="1.5353061154457688E-3"/>
    <x v="7"/>
  </r>
  <r>
    <d v="2018-07-27T00:00:00"/>
    <n v="376496"/>
    <s v="Ameer Ahamed"/>
    <x v="1"/>
    <x v="1"/>
    <x v="9"/>
    <x v="0"/>
    <x v="174"/>
    <s v=""/>
    <s v=""/>
    <x v="6"/>
    <x v="4"/>
    <s v="Maddanna"/>
    <x v="0"/>
    <s v="Prem Kumar Dama/ Ramesh Balan/Mariam John"/>
    <s v="Manjeet Kaur"/>
    <x v="0"/>
    <x v="0"/>
    <x v="1"/>
    <x v="0"/>
    <n v="0"/>
    <x v="0"/>
    <m/>
    <m/>
    <m/>
    <x v="1"/>
    <m/>
    <x v="1"/>
    <s v="Developer Java J2EE-L1.1"/>
    <x v="4"/>
    <s v="NEPC2"/>
    <s v="NEPC2"/>
    <x v="0"/>
    <x v="1"/>
    <s v="WT01"/>
    <x v="3"/>
    <n v="100"/>
    <s v="F"/>
    <d v="2018-05-15T00:00:00"/>
    <m/>
    <x v="20"/>
    <m/>
    <m/>
    <m/>
    <d v="2018-05-16T00:00:00"/>
    <n v="72"/>
    <n v="3"/>
    <n v="0"/>
    <n v="69"/>
    <x v="4"/>
    <m/>
    <n v="0"/>
    <n v="1"/>
    <n v="0"/>
    <s v="N"/>
    <s v="N"/>
    <s v="N"/>
    <m/>
    <s v="9.Rejected"/>
    <m/>
    <m/>
    <s v="T5212"/>
    <s v="TMT-Telecom IT- BLR"/>
    <x v="0"/>
    <s v="NETWORK EQUIPMENT PROVIDER &amp; CISCO"/>
    <s v="DDM"/>
    <s v="DDM"/>
    <x v="0"/>
    <s v="BENGALURU"/>
    <s v="Sarjapur Road 1"/>
    <x v="20"/>
    <x v="4"/>
    <m/>
    <s v="WTDVJ2EL11"/>
    <s v="Developer Java J2EE-L1.1"/>
    <s v="BAS-CCX-Java"/>
    <s v="DEVELOPER-L1"/>
    <s v="R"/>
    <s v="TECH"/>
    <s v="BU DU"/>
    <s v="TECH"/>
    <s v="BU DU"/>
    <m/>
    <m/>
    <m/>
    <m/>
    <n v="72"/>
    <x v="0"/>
    <n v="20501231"/>
    <s v="VT"/>
    <n v="20501231"/>
    <s v="WT"/>
    <s v="Finance and Accounting(L1),Java Servlets(L1),English Language(L1),Oracle SQL(L1)"/>
    <s v="CORE JAVA (11),UNIX SHELL SCRIPTING (6),JENKINS (6)"/>
    <s v="N"/>
    <m/>
    <m/>
    <d v="2018-02-16T00:00:00"/>
    <s v="PSHC"/>
    <m/>
    <s v="N"/>
    <m/>
    <x v="1"/>
    <s v="Deployable"/>
    <s v="Deployable"/>
    <m/>
    <n v="0"/>
    <n v="0"/>
    <n v="0"/>
    <n v="0"/>
    <n v="1"/>
    <n v="1"/>
    <n v="1"/>
    <x v="0"/>
    <s v="NETWORK EQUIPMENT PROVIDER &amp; CISCO"/>
    <s v="T5082"/>
    <s v="DDM"/>
    <s v="DOMAIN"/>
    <n v="739"/>
    <s v="NEP-VL"/>
    <s v="NG"/>
    <s v="India"/>
    <m/>
    <s v="ameer.ahamed1@wipro.com"/>
    <x v="1"/>
    <s v="EMP"/>
    <s v="OFFSHORE"/>
    <m/>
    <m/>
    <s v="AVAILABLE"/>
    <m/>
    <m/>
    <m/>
    <m/>
    <x v="0"/>
    <s v="INDIA"/>
    <s v="REST OF THE WORLD"/>
    <s v="INDIA"/>
    <s v="REST OF THE WORLD"/>
    <s v="ROW"/>
    <m/>
    <m/>
    <m/>
    <m/>
    <m/>
    <m/>
    <s v="ERICSSON"/>
    <m/>
    <m/>
    <n v="1.25"/>
    <s v="WT"/>
    <s v="OFFSHORE"/>
    <s v="RoW"/>
    <x v="0"/>
    <m/>
    <s v="NO"/>
    <s v="NO"/>
    <s v="NA"/>
    <s v="No Plan"/>
    <s v="NA - Lateral"/>
    <s v="In progress"/>
    <s v="NA"/>
    <s v="Available"/>
    <n v="1.6669037824839775E-3"/>
    <x v="7"/>
  </r>
  <r>
    <d v="2018-07-27T00:00:00"/>
    <n v="268803"/>
    <s v="Pooja Raghav"/>
    <x v="1"/>
    <x v="1"/>
    <x v="9"/>
    <x v="0"/>
    <x v="261"/>
    <m/>
    <m/>
    <x v="7"/>
    <x v="4"/>
    <s v="Maddanna"/>
    <x v="0"/>
    <s v="Manogaran V G"/>
    <s v="Chandrika N"/>
    <x v="1"/>
    <x v="0"/>
    <x v="2"/>
    <x v="0"/>
    <n v="0"/>
    <x v="0"/>
    <m/>
    <m/>
    <m/>
    <x v="1"/>
    <m/>
    <x v="4"/>
    <s v="Developer Java J2EE-L3.1"/>
    <x v="4"/>
    <s v="SCSP"/>
    <s v="SCSP"/>
    <x v="0"/>
    <x v="1"/>
    <s v="WT01"/>
    <x v="2"/>
    <n v="100"/>
    <s v="F"/>
    <d v="2018-04-30T00:00:00"/>
    <m/>
    <x v="43"/>
    <m/>
    <m/>
    <m/>
    <d v="2018-05-01T00:00:00"/>
    <n v="87"/>
    <n v="0"/>
    <n v="0"/>
    <n v="87"/>
    <x v="4"/>
    <m/>
    <n v="0"/>
    <n v="5"/>
    <n v="0"/>
    <s v="N"/>
    <s v="N"/>
    <s v="N"/>
    <m/>
    <s v="1.RESIGN"/>
    <m/>
    <m/>
    <s v="T7656"/>
    <s v="SPD  ACCOUNT BENCH"/>
    <x v="0"/>
    <s v="SPD (STORAGE, PERIPHERALS &amp; DELL) ACCOUN"/>
    <s v="MODEL B"/>
    <s v="MODEL B"/>
    <x v="0"/>
    <s v="NATIONAL CAPITAL REGION"/>
    <s v="Greater Noida"/>
    <x v="46"/>
    <x v="1"/>
    <m/>
    <s v="WTDVJ2EL31"/>
    <s v="Developer Java J2EE-L3.1"/>
    <s v="BAS-CCX-Java"/>
    <s v="DEVELOPER-L3"/>
    <s v="B"/>
    <s v="TECH"/>
    <s v="BU DU"/>
    <s v="TECH"/>
    <s v="BU DU"/>
    <m/>
    <m/>
    <m/>
    <m/>
    <n v="87"/>
    <x v="0"/>
    <n v="20501231"/>
    <s v="WT"/>
    <n v="20501231"/>
    <s v="WT"/>
    <s v="Security Log Monitoring(L1),Windows Provisioning(L1),Managed Security Services - MSS(L1),Service Desk Management(L1),Database Provisioning(L1),Perl Programming(L1),Datacom Testing(L1),Windows Provisioning(L1),Unix Shell Scripting(L1),UNIX Provisioning(L1),UAM - User Access Management(L1),Networking and Infrastructure(L2),Quality Assurance(L1),LDAP Provisioning and Operations(L1),Mainframe Provisioning(L1),ArcSight(L1),CA Single Sign-On(L1),Oracle SQL(L1),UAM - User Access Management(L1),Oracle Service Bus - OSB(L1),McAfee Antivirus Endpoint Protection Solution - EPS(L1)"/>
    <s v="CORE JAVA (3),PL-SQL (3),WINTEL-AD AND EXCHANGE INFRA CONSULTING (0),ITIL DOCUMENTATION (1),VULNERABILITY SCANNING (2),RDBMS - DATABASE DEVELOPMENT (0),SELENIUM (4),SQL SERVER (0),CA SINGLE SIGN-ON (15),UNIX SHELL SCRIPTING (0),CSS (1),NETWORKING BASICS (0),ORACLE ESB (3),SPRING (5),ACTIVE DIRECTORY (11),SYSTEM TESTING (9),APPLICATION TESTING (12),SQL (0),JAVASCRIPT (3),PERL PROGRAMMING (0),CISCO FIREWALLS AND VPN (2),LEAN FUNCTIONAL TESTING (9)"/>
    <s v="N"/>
    <m/>
    <m/>
    <d v="2018-03-08T00:00:00"/>
    <s v="AgileWSM"/>
    <s v="LTDU SL"/>
    <s v="N"/>
    <m/>
    <x v="1"/>
    <s v="Non-Deployable"/>
    <s v="Non-Deployable"/>
    <m/>
    <n v="0"/>
    <n v="0"/>
    <n v="0"/>
    <n v="0"/>
    <n v="1"/>
    <n v="1"/>
    <n v="1"/>
    <x v="0"/>
    <s v="SPD (STORAGE, PERIPHERALS &amp; DELL) ACCOUN"/>
    <s v="T8254"/>
    <s v="DIGI"/>
    <s v="DIGI-DX"/>
    <n v="517"/>
    <s v="SOA/APPLICATION/LEGACY MO"/>
    <s v="BB"/>
    <s v="India"/>
    <m/>
    <s v="pooja.raghav@wipro.com"/>
    <x v="1"/>
    <s v="EMP"/>
    <s v="OFFSHORE"/>
    <m/>
    <m/>
    <s v="RESIGN"/>
    <m/>
    <m/>
    <m/>
    <m/>
    <x v="0"/>
    <s v="INDIA"/>
    <s v="REST OF THE WORLD"/>
    <s v="INDIA"/>
    <s v="REST OF THE WORLD"/>
    <s v="ROW"/>
    <m/>
    <m/>
    <m/>
    <m/>
    <m/>
    <m/>
    <s v="ERICSSON"/>
    <m/>
    <m/>
    <n v="5.4160000000000004"/>
    <s v="WT"/>
    <s v="OFFSHORE"/>
    <s v="RoW"/>
    <x v="0"/>
    <m/>
    <s v="NO"/>
    <s v="NO"/>
    <s v="NA"/>
    <s v="NA: Non-Deployable"/>
    <s v="NA - Lateral"/>
    <s v="completed"/>
    <d v="2018-07-27T00:00:00"/>
    <s v="Notice Period"/>
    <n v="1.3708090316480077E-3"/>
    <x v="1"/>
  </r>
  <r>
    <d v="2018-07-27T00:00:00"/>
    <n v="360053"/>
    <s v="Vaishali Srinivasan"/>
    <x v="1"/>
    <x v="1"/>
    <x v="6"/>
    <x v="0"/>
    <x v="119"/>
    <s v="Attrition"/>
    <d v="2018-08-03T00:00:00"/>
    <x v="1"/>
    <x v="1"/>
    <s v="No Action Require"/>
    <x v="0"/>
    <s v="Prem Kumar Dama/ Ramesh Balan/Mariam John"/>
    <s v="Manjeet Kaur"/>
    <x v="0"/>
    <x v="0"/>
    <x v="1"/>
    <x v="0"/>
    <n v="0"/>
    <x v="0"/>
    <m/>
    <m/>
    <m/>
    <x v="1"/>
    <m/>
    <x v="1"/>
    <s v="Test Engineer Datacom-L2.1"/>
    <x v="1"/>
    <s v="NEPC2"/>
    <s v="NEPC2"/>
    <x v="0"/>
    <x v="1"/>
    <s v="WT01"/>
    <x v="3"/>
    <n v="100"/>
    <s v="F"/>
    <d v="2018-04-30T00:00:00"/>
    <m/>
    <x v="92"/>
    <m/>
    <m/>
    <m/>
    <d v="2018-05-01T00:00:00"/>
    <n v="87"/>
    <n v="12"/>
    <n v="0"/>
    <n v="75"/>
    <x v="4"/>
    <m/>
    <n v="0"/>
    <n v="0"/>
    <n v="0"/>
    <s v="N"/>
    <s v="N"/>
    <s v="N"/>
    <m/>
    <s v="1.RESIGN"/>
    <m/>
    <m/>
    <s v="T5212"/>
    <s v="TMT-Telecom IT- BLR"/>
    <x v="0"/>
    <s v="NETWORK EQUIPMENT PROVIDER &amp; CISCO"/>
    <s v="DDM"/>
    <s v="DDM"/>
    <x v="0"/>
    <s v="CHENNAI"/>
    <s v="Cdc1 Guindy"/>
    <x v="89"/>
    <x v="4"/>
    <m/>
    <s v="WTTEBRBL21"/>
    <s v="Test Engineer Datacom-L2.1"/>
    <s v="Telecom-Testing"/>
    <s v="TEST ENGINEER-L2"/>
    <s v="R"/>
    <s v="TECH"/>
    <s v="BU DU"/>
    <s v="TECH"/>
    <s v="BU DU"/>
    <m/>
    <m/>
    <m/>
    <m/>
    <n v="87"/>
    <x v="0"/>
    <n v="20501231"/>
    <s v="VT"/>
    <n v="20501231"/>
    <s v="WT"/>
    <s v="Python Scripting(L1),Python Scripting(L2),Datacom Testing(L1)"/>
    <s v="DATACOM TESTING (5)"/>
    <s v="N"/>
    <m/>
    <m/>
    <d v="2018-03-12T00:00:00"/>
    <s v="Datacom L3"/>
    <m/>
    <s v="N"/>
    <m/>
    <x v="1"/>
    <s v="Non-Deployable"/>
    <s v="Non-Deployable"/>
    <m/>
    <n v="0"/>
    <n v="0"/>
    <n v="0"/>
    <n v="0"/>
    <n v="1"/>
    <n v="1"/>
    <n v="1"/>
    <x v="0"/>
    <s v="NETWORK EQUIPMENT PROVIDER &amp; CISCO"/>
    <s v="T7207"/>
    <s v="DDM"/>
    <s v="DOMAIN"/>
    <n v="739"/>
    <s v="NEP-VL"/>
    <s v="NG"/>
    <s v="India"/>
    <m/>
    <s v="vaishali.srinivasan1@wipro.com"/>
    <x v="1"/>
    <s v="EMP"/>
    <s v="OFFSHORE"/>
    <m/>
    <m/>
    <s v="RESIGN"/>
    <m/>
    <m/>
    <m/>
    <m/>
    <x v="0"/>
    <s v="INDIA"/>
    <s v="REST OF THE WORLD"/>
    <s v="INDIA"/>
    <s v="REST OF THE WORLD"/>
    <s v="ROW"/>
    <m/>
    <m/>
    <m/>
    <m/>
    <m/>
    <m/>
    <s v="TECHNICOLOR THOMSON"/>
    <m/>
    <m/>
    <n v="1.833"/>
    <s v="WT"/>
    <s v="OFFSHORE"/>
    <s v="RoW"/>
    <x v="0"/>
    <m/>
    <s v="NO"/>
    <s v="NO"/>
    <s v="NA"/>
    <s v="NA: Non-Deployable"/>
    <s v="NA - Lateral"/>
    <s v="Not Available"/>
    <d v="2018-08-03T00:00:00"/>
    <s v="Notice Period"/>
    <n v="1.5243396431925847E-3"/>
    <x v="2"/>
  </r>
  <r>
    <d v="2018-07-27T00:00:00"/>
    <n v="388956"/>
    <s v="Vignesh K"/>
    <x v="2"/>
    <x v="1"/>
    <x v="5"/>
    <x v="0"/>
    <x v="222"/>
    <s v=""/>
    <s v=""/>
    <x v="11"/>
    <x v="1"/>
    <s v="Maddanna"/>
    <x v="0"/>
    <s v="Prem Kumar Dama/ Ramesh Balan/Mariam John"/>
    <s v="Manjeet Kaur"/>
    <x v="0"/>
    <x v="0"/>
    <x v="1"/>
    <x v="0"/>
    <n v="0"/>
    <x v="0"/>
    <m/>
    <m/>
    <d v="2019-01-01T00:00:00"/>
    <x v="1"/>
    <m/>
    <x v="1"/>
    <s v="Developer Telecom-L2.1"/>
    <x v="1"/>
    <s v="NEPC2"/>
    <s v="NEPC2"/>
    <x v="1"/>
    <x v="1"/>
    <s v="WT01"/>
    <x v="3"/>
    <n v="100"/>
    <s v="N"/>
    <m/>
    <m/>
    <x v="56"/>
    <m/>
    <m/>
    <m/>
    <d v="2017-08-07T00:00:00"/>
    <n v="60.96"/>
    <n v="0.1"/>
    <n v="293"/>
    <n v="60.86"/>
    <x v="4"/>
    <d v="2017-09-22T00:00:00"/>
    <n v="0"/>
    <n v="0"/>
    <n v="0"/>
    <s v="N"/>
    <s v="N"/>
    <s v="N"/>
    <m/>
    <s v="13.Allocated"/>
    <m/>
    <m/>
    <s v="T5212"/>
    <s v="TMT-Telecom IT- BLR"/>
    <x v="0"/>
    <s v="NETWORK EQUIPMENT PROVIDER &amp; CISCO"/>
    <s v="DDM"/>
    <s v="DDM"/>
    <x v="0"/>
    <s v="CHENNAI"/>
    <s v="Cdc1 Guindy"/>
    <x v="56"/>
    <x v="4"/>
    <m/>
    <s v="WTDVTDSL21"/>
    <s v="Developer Telecom-L2.1"/>
    <s v="Telecom"/>
    <s v="DEVELOPER-L2"/>
    <s v="R"/>
    <s v="TECH"/>
    <s v="BU DU"/>
    <s v="TECH"/>
    <s v="BU DU"/>
    <m/>
    <m/>
    <m/>
    <m/>
    <n v="60"/>
    <x v="1"/>
    <n v="20180930"/>
    <s v="AC"/>
    <n v="20501231"/>
    <s v="WT"/>
    <s v="OSS Platform Testing(L1),NMS-EMS Testing(L1),SNMP(L1),Telecom Service Provider(L1),Datacom Testing(L1),Core Java(L1),Datacom Testing(L2)"/>
    <m/>
    <s v="N"/>
    <m/>
    <m/>
    <d v="2017-08-17T00:00:00"/>
    <s v="PJP 2nd Assessment"/>
    <m/>
    <s v="N"/>
    <m/>
    <x v="0"/>
    <s v="Non-Deployable"/>
    <s v="Non-Deployable"/>
    <m/>
    <n v="0"/>
    <n v="0.01"/>
    <n v="0.01"/>
    <n v="0"/>
    <n v="0"/>
    <n v="0"/>
    <n v="1"/>
    <x v="0"/>
    <s v="NETWORK EQUIPMENT PROVIDER &amp; CISCO"/>
    <m/>
    <s v="DDM"/>
    <s v="DOMAIN"/>
    <m/>
    <m/>
    <s v="NG"/>
    <s v="India"/>
    <m/>
    <s v="vignesh.k041@wipro.com"/>
    <x v="1"/>
    <s v="EMP"/>
    <s v="OFFSHORE"/>
    <d v="2018-06-30T00:00:00"/>
    <m/>
    <s v="AVAILABLE"/>
    <n v="105776"/>
    <s v="GMT_NEP_COE_PROJECT"/>
    <n v="0"/>
    <s v="Internal Project"/>
    <x v="5"/>
    <s v="INDIA"/>
    <s v="REST OF THE WORLD"/>
    <s v="INDIA"/>
    <s v="REST OF THE WORLD"/>
    <s v="ROW"/>
    <s v="TECH"/>
    <s v="TECH"/>
    <m/>
    <m/>
    <m/>
    <m/>
    <m/>
    <m/>
    <m/>
    <n v="0.91600000000000004"/>
    <s v="WT"/>
    <s v="OFFSHORE"/>
    <s v="RoW"/>
    <x v="0"/>
    <m/>
    <s v="NO"/>
    <s v="YES"/>
    <s v="NA"/>
    <s v="Star/Turbo Hire"/>
    <s v="NA - Lateral"/>
    <s v="Not Available"/>
    <s v="NA"/>
    <s v="Allocated and Not Billed"/>
    <n v="1.5682055322053209E-3"/>
    <x v="7"/>
  </r>
  <r>
    <d v="2018-07-27T00:00:00"/>
    <n v="20012634"/>
    <s v="Janardhan Bommineni"/>
    <x v="1"/>
    <x v="1"/>
    <x v="7"/>
    <x v="0"/>
    <x v="262"/>
    <s v="INV Pending"/>
    <m/>
    <x v="11"/>
    <x v="1"/>
    <s v="Sathish"/>
    <x v="0"/>
    <s v="Prem Kumar Dama/ Ramesh Balan/Mariam John"/>
    <s v="Manjeet Kaur"/>
    <x v="2"/>
    <x v="23"/>
    <x v="1"/>
    <x v="1"/>
    <s v="I"/>
    <x v="1"/>
    <m/>
    <m/>
    <d v="2018-07-28T00:00:00"/>
    <x v="1"/>
    <m/>
    <x v="1"/>
    <s v="Developer Telecom-L3.1"/>
    <x v="1"/>
    <s v="NEPC1"/>
    <s v="NEPC1"/>
    <x v="0"/>
    <x v="1"/>
    <s v="WT01"/>
    <x v="2"/>
    <n v="100"/>
    <s v="N"/>
    <m/>
    <m/>
    <x v="197"/>
    <m/>
    <m/>
    <m/>
    <d v="2018-05-10T00:00:00"/>
    <n v="78"/>
    <n v="0"/>
    <n v="0"/>
    <n v="78"/>
    <x v="4"/>
    <d v="2018-05-10T00:00:00"/>
    <n v="0"/>
    <n v="0"/>
    <n v="0"/>
    <s v="N"/>
    <s v="N"/>
    <s v="N"/>
    <m/>
    <s v="13.Allocated"/>
    <m/>
    <m/>
    <s v="T5464"/>
    <s v="TMT-Telecom IT- BLR"/>
    <x v="0"/>
    <s v="NETWORK EQUIPMENT PROVIDER &amp; CISCO"/>
    <s v="DDM"/>
    <s v="DDM"/>
    <x v="0"/>
    <s v="CHENNAI"/>
    <s v="Cdc3 Guindy"/>
    <x v="109"/>
    <x v="1"/>
    <m/>
    <s v="WTDVTDSL31"/>
    <s v="Developer Telecom-L3.1"/>
    <s v="Telecom"/>
    <s v="DEVELOPER-L3"/>
    <s v="R"/>
    <s v="TECH"/>
    <s v="BU DU"/>
    <s v="TECH"/>
    <s v="BU DU"/>
    <m/>
    <m/>
    <m/>
    <m/>
    <n v="-3"/>
    <x v="1"/>
    <n v="20501231"/>
    <s v="WT"/>
    <n v="20501231"/>
    <s v="WT"/>
    <m/>
    <s v="STRUTS (72),HIBERNATE (24),SPRING (24),JAVA SERVLETS (36),CORE JAVA (72),JSP - JAVA SERVER PAGES (36),EJB - ENTERPRISE JAVA BEANS (36)"/>
    <s v="N"/>
    <m/>
    <m/>
    <d v="2018-05-22T00:00:00"/>
    <s v="Spirit of Wipro Laterals"/>
    <m/>
    <s v="N"/>
    <m/>
    <x v="0"/>
    <s v="Non-Deployable"/>
    <s v="Non-Deployable"/>
    <m/>
    <n v="0"/>
    <n v="1"/>
    <n v="1"/>
    <n v="0"/>
    <n v="0"/>
    <n v="0"/>
    <n v="1"/>
    <x v="0"/>
    <s v="NETWORK EQUIPMENT PROVIDER &amp; CISCO"/>
    <s v="T7202"/>
    <s v="DDM"/>
    <s v="DOMAIN"/>
    <m/>
    <m/>
    <s v="NG"/>
    <s v="India"/>
    <m/>
    <s v="janardhan.bommineni@wipro.com"/>
    <x v="1"/>
    <s v="EMP"/>
    <s v="OFFSHORE"/>
    <m/>
    <m/>
    <s v="ALLOCATED EBD IN NEXT 30 DAYS"/>
    <n v="105776"/>
    <s v="GMT_NEP_COE_PROJECT"/>
    <n v="0"/>
    <m/>
    <x v="5"/>
    <s v="INDIA"/>
    <s v="REST OF THE WORLD"/>
    <s v="INDIA"/>
    <s v="REST OF THE WORLD"/>
    <s v="ROW"/>
    <s v="TECH"/>
    <s v="TECH"/>
    <s v="GMT_NEP_COE_PROJECT"/>
    <m/>
    <m/>
    <m/>
    <m/>
    <m/>
    <m/>
    <n v="0.16600000000000001"/>
    <s v="WT"/>
    <s v="OFFSHORE"/>
    <s v="RoW"/>
    <x v="0"/>
    <m/>
    <s v="NO"/>
    <s v="YES"/>
    <s v="NA"/>
    <s v="NA: Non-Deployable"/>
    <s v="NA - Lateral"/>
    <s v="Not Available"/>
    <s v="NA"/>
    <s v="Allocated and Not Billed"/>
    <n v="1.4366078651671121E-3"/>
    <x v="5"/>
  </r>
  <r>
    <d v="2018-07-27T00:00:00"/>
    <n v="361105"/>
    <s v="Abhay Saxena"/>
    <x v="2"/>
    <x v="0"/>
    <x v="3"/>
    <x v="0"/>
    <x v="80"/>
    <s v=""/>
    <s v=""/>
    <x v="5"/>
    <x v="3"/>
    <s v="Raj"/>
    <x v="1"/>
    <s v="Manogaran V G"/>
    <s v="Chandrika N"/>
    <x v="1"/>
    <x v="7"/>
    <x v="3"/>
    <x v="4"/>
    <s v="M"/>
    <x v="1"/>
    <d v="2018-07-30T00:00:00"/>
    <m/>
    <d v="2019-01-01T00:00:00"/>
    <x v="0"/>
    <m/>
    <x v="0"/>
    <s v="Developer Sharepoint-L1.1"/>
    <x v="3"/>
    <s v="SCSP"/>
    <s v="SCSP"/>
    <x v="0"/>
    <x v="1"/>
    <s v="WT01"/>
    <x v="1"/>
    <n v="100"/>
    <s v="N"/>
    <d v="2018-05-03T00:00:00"/>
    <m/>
    <x v="99"/>
    <m/>
    <m/>
    <m/>
    <d v="2018-05-04T00:00:00"/>
    <n v="84"/>
    <n v="0"/>
    <n v="0"/>
    <n v="84"/>
    <x v="4"/>
    <d v="2018-07-30T00:00:00"/>
    <n v="0"/>
    <n v="1"/>
    <n v="0"/>
    <s v="N"/>
    <s v="N"/>
    <s v="N"/>
    <m/>
    <m/>
    <m/>
    <m/>
    <s v="T81044"/>
    <s v="HP"/>
    <x v="0"/>
    <s v="HP"/>
    <s v="MAS"/>
    <s v="MAS-MICROSOFT"/>
    <x v="0"/>
    <s v="PUNE"/>
    <s v="Pune"/>
    <x v="89"/>
    <x v="0"/>
    <m/>
    <s v="WTDVMOSL11"/>
    <s v="Developer Sharepoint-L1.1"/>
    <s v="BAS-Microsoft"/>
    <s v="DEVELOPER-L1"/>
    <s v="C"/>
    <s v="TECH"/>
    <s v="BU DU"/>
    <s v="MAS-MICROSOFT"/>
    <s v="SL"/>
    <m/>
    <m/>
    <m/>
    <m/>
    <n v="16"/>
    <x v="1"/>
    <n v="0"/>
    <s v="AC"/>
    <n v="0"/>
    <s v="AC"/>
    <s v="JavaScript(L1),ASP.NET(L1),SAP BASIS(L2),CG-BAS-CCX(L1)"/>
    <s v="JAVASCRIPT (1),ASP - ACTIVE SERVER PAGE (1),SHAREPOINT 2010 (1),CSS (1)"/>
    <s v="N"/>
    <m/>
    <m/>
    <d v="2018-02-12T00:00:00"/>
    <s v="Office 365 SharePoint Online L1"/>
    <m/>
    <s v="N"/>
    <m/>
    <x v="1"/>
    <s v="Non-Deployable"/>
    <s v="Deployable"/>
    <m/>
    <n v="0"/>
    <n v="1"/>
    <n v="1"/>
    <n v="0"/>
    <n v="0"/>
    <n v="0"/>
    <n v="1"/>
    <x v="0"/>
    <s v="HP"/>
    <m/>
    <m/>
    <m/>
    <m/>
    <m/>
    <m/>
    <s v="India"/>
    <s v="HP"/>
    <s v="abhay.saxena3@wipro.com"/>
    <x v="0"/>
    <s v="EMP"/>
    <s v="OFFSHORE"/>
    <m/>
    <m/>
    <s v="ALLOCATED EBD IN NEXT 30 DAYS"/>
    <n v="180150"/>
    <s v="SCS-HP--PJ-MS-L2L3"/>
    <n v="593"/>
    <s v="Hewlett-Packard Company"/>
    <x v="3"/>
    <s v="INDIA"/>
    <s v="REST OF THE WORLD"/>
    <s v="INDIA"/>
    <s v="REST OF THE WORLD"/>
    <s v="ROW"/>
    <s v="TECH"/>
    <s v="TECH"/>
    <s v="SCS-HP--PJ-MS-L2L3"/>
    <m/>
    <m/>
    <m/>
    <s v="The Chemours Company"/>
    <m/>
    <m/>
    <n v="1.833"/>
    <s v="WT"/>
    <s v="OFFSHORE"/>
    <s v="RoW"/>
    <x v="0"/>
    <m/>
    <s v="NO"/>
    <s v="NO"/>
    <s v="NA"/>
    <s v="NA - Rookie"/>
    <s v="Allocated and Not Billed"/>
    <s v="Not Available"/>
    <s v="NA"/>
    <s v="Allocated and Not Billed"/>
    <n v="1.5243396431925847E-3"/>
    <x v="3"/>
  </r>
  <r>
    <d v="2018-07-27T00:00:00"/>
    <n v="389903"/>
    <s v="Sachin Ramachandra Setty"/>
    <x v="2"/>
    <x v="0"/>
    <x v="3"/>
    <x v="0"/>
    <x v="263"/>
    <s v=""/>
    <s v=""/>
    <x v="11"/>
    <x v="1"/>
    <s v="Maddanna"/>
    <x v="0"/>
    <s v="Prem Kumar Dama/ Ramesh Balan/Mariam John"/>
    <s v="Manjeet Kaur"/>
    <x v="0"/>
    <x v="0"/>
    <x v="1"/>
    <x v="0"/>
    <n v="0"/>
    <x v="0"/>
    <d v="2018-08-06T00:00:00"/>
    <m/>
    <d v="2019-04-30T00:00:00"/>
    <x v="1"/>
    <m/>
    <x v="1"/>
    <s v="Developer Telecom-L2.1"/>
    <x v="1"/>
    <s v="NEPC2"/>
    <s v="NEPC2"/>
    <x v="1"/>
    <x v="1"/>
    <s v="WT01"/>
    <x v="3"/>
    <n v="100"/>
    <s v="F"/>
    <d v="2018-05-04T00:00:00"/>
    <m/>
    <x v="138"/>
    <m/>
    <m/>
    <m/>
    <d v="2018-05-05T00:00:00"/>
    <n v="83"/>
    <n v="2"/>
    <n v="0"/>
    <n v="81"/>
    <x v="4"/>
    <d v="2018-08-06T00:00:00"/>
    <n v="1"/>
    <n v="1"/>
    <n v="0"/>
    <s v="N"/>
    <s v="N"/>
    <s v="N"/>
    <m/>
    <s v="13.Allocated"/>
    <m/>
    <m/>
    <s v="T5212"/>
    <s v="TMT-Telecom IT- BLR"/>
    <x v="0"/>
    <s v="NETWORK EQUIPMENT PROVIDER &amp; CISCO"/>
    <s v="DDM"/>
    <s v="DDM"/>
    <x v="0"/>
    <s v="KOLKATA"/>
    <s v="Kolkata"/>
    <x v="56"/>
    <x v="4"/>
    <m/>
    <s v="WTDVTDSL21"/>
    <s v="Developer Telecom-L2.1"/>
    <s v="Telecom"/>
    <m/>
    <s v="R"/>
    <s v="TECH"/>
    <s v="BU DU"/>
    <s v="TECH"/>
    <s v="BU DU"/>
    <m/>
    <m/>
    <m/>
    <m/>
    <n v="-5"/>
    <x v="1"/>
    <n v="20501231"/>
    <s v="VT"/>
    <n v="20501231"/>
    <s v="WT"/>
    <s v="JavaScript(L1)"/>
    <s v="APACHE MAVEN (6),WEB SERVICES (6),TELECOMMUNICATION (1),SPRING BOOT (6),CORE JAVA (8)"/>
    <s v="N"/>
    <m/>
    <m/>
    <d v="2018-04-16T00:00:00"/>
    <s v="Spring Boot L1"/>
    <m/>
    <s v="N"/>
    <m/>
    <x v="1"/>
    <s v="Non-Deployable"/>
    <s v="Non-Deployable"/>
    <m/>
    <n v="0"/>
    <n v="0"/>
    <n v="0"/>
    <n v="0"/>
    <n v="1"/>
    <n v="1"/>
    <n v="1"/>
    <x v="0"/>
    <s v="NETWORK EQUIPMENT PROVIDER &amp; CISCO"/>
    <m/>
    <s v="DDM"/>
    <s v="DOMAIN"/>
    <n v="739"/>
    <s v="NEP-VL"/>
    <s v="NG"/>
    <s v="India"/>
    <m/>
    <s v="sachin.setty@wipro.com"/>
    <x v="1"/>
    <s v="EMP"/>
    <s v="OFFSHORE"/>
    <m/>
    <m/>
    <s v="ALLOCATED EBD IN NEXT 30 DAYS"/>
    <n v="136147"/>
    <s v="NEP-HUA-PJ-PAASMIDWARE-2"/>
    <n v="13288"/>
    <s v="Huawei Technologies Co., Ltd."/>
    <x v="4"/>
    <s v="INDIA"/>
    <s v="REST OF THE WORLD"/>
    <s v="INDIA"/>
    <s v="REST OF THE WORLD"/>
    <s v="ROW"/>
    <s v="TECH"/>
    <s v="TECH"/>
    <m/>
    <m/>
    <m/>
    <m/>
    <s v="BATALCO"/>
    <m/>
    <m/>
    <n v="0.91600000000000004"/>
    <s v="WT"/>
    <s v="OFFSHORE"/>
    <s v="RoW"/>
    <x v="0"/>
    <m/>
    <s v="NO"/>
    <s v="YES"/>
    <s v="NA"/>
    <s v="Star/Turbo Hire"/>
    <s v="NA - Lateral"/>
    <s v="In progress"/>
    <s v="NA"/>
    <s v="Future Allocation"/>
    <n v="2.5255812090023868E-3"/>
    <x v="7"/>
  </r>
  <r>
    <d v="2018-07-27T00:00:00"/>
    <n v="370383"/>
    <s v="Archit Rai"/>
    <x v="2"/>
    <x v="1"/>
    <x v="5"/>
    <x v="0"/>
    <x v="174"/>
    <s v=""/>
    <s v=""/>
    <x v="6"/>
    <x v="4"/>
    <s v="Maddanna"/>
    <x v="0"/>
    <s v="Prem Kumar Dama/ Ramesh Balan/Mariam John"/>
    <s v="Manjeet Kaur"/>
    <x v="0"/>
    <x v="22"/>
    <x v="2"/>
    <x v="1"/>
    <s v="B"/>
    <x v="0"/>
    <m/>
    <m/>
    <m/>
    <x v="1"/>
    <m/>
    <x v="4"/>
    <s v="Developer Java J2EE-L2.1"/>
    <x v="4"/>
    <s v="NEPC2"/>
    <s v="NEPC2"/>
    <x v="0"/>
    <x v="1"/>
    <s v="WT01"/>
    <x v="3"/>
    <n v="100"/>
    <s v="F"/>
    <d v="2018-05-24T00:00:00"/>
    <m/>
    <x v="80"/>
    <m/>
    <m/>
    <m/>
    <d v="2018-05-25T00:00:00"/>
    <n v="63"/>
    <n v="0"/>
    <n v="0"/>
    <n v="63"/>
    <x v="4"/>
    <d v="2018-08-08T00:00:00"/>
    <n v="0"/>
    <n v="4"/>
    <n v="1"/>
    <s v="N"/>
    <s v="N"/>
    <s v="N"/>
    <m/>
    <s v="13.Allocated"/>
    <m/>
    <m/>
    <s v="T8667"/>
    <s v="NEP ACCOUNT"/>
    <x v="0"/>
    <s v="NEP ACCOUNT"/>
    <s v="MODEL B"/>
    <s v="MODEL B"/>
    <x v="0"/>
    <s v="PUNE"/>
    <s v="Pune"/>
    <x v="75"/>
    <x v="4"/>
    <m/>
    <s v="WTDVJ2EL21"/>
    <s v="Developer Java J2EE-L2.1"/>
    <s v="BAS-CCX-Java"/>
    <s v="DEVELOPER-L2"/>
    <s v="B"/>
    <s v="TECH"/>
    <s v="BU DU"/>
    <s v="TECH"/>
    <s v="BU DU"/>
    <m/>
    <m/>
    <m/>
    <m/>
    <n v="-5"/>
    <x v="1"/>
    <n v="20501231"/>
    <s v="WT"/>
    <n v="20501231"/>
    <s v="WT"/>
    <s v="CG-BAS-CCX(L1),JAX-RS - Java API for RESTful Web Services(L1),Core Java(L1)"/>
    <s v="MAPREDUCE (1),JAVA SERVLETS (3),HIVE (2),JSP - JAVA SERVER PAGES (3),APACHE SPARK (1),STRUTS (3),CORE JAVA (10)"/>
    <s v="N"/>
    <m/>
    <m/>
    <d v="2018-01-15T00:00:00"/>
    <s v="Hadoop L1"/>
    <s v="LTDU SL"/>
    <s v="N"/>
    <m/>
    <x v="1"/>
    <s v="Non-Deployable"/>
    <s v="Non-Deployable"/>
    <m/>
    <n v="0"/>
    <n v="0"/>
    <n v="0"/>
    <n v="0"/>
    <n v="1"/>
    <n v="1"/>
    <n v="1"/>
    <x v="0"/>
    <s v="NEP ACCOUNT"/>
    <s v="T8254"/>
    <s v="DIGI"/>
    <s v="DIGI-DX"/>
    <n v="517"/>
    <s v="SOA/APPLICATION/LEGACY MO"/>
    <s v="BB"/>
    <s v="India"/>
    <s v="HUAWEI"/>
    <s v="archit.rai@wipro.com"/>
    <x v="1"/>
    <s v="EMP"/>
    <s v="OFFSHORE"/>
    <m/>
    <m/>
    <s v="ALLOCATED EBD IN NEXT 30 DAYS"/>
    <n v="108705"/>
    <s v="BAM-CON-PJ-FUL-MOD"/>
    <n v="2002"/>
    <s v="CAPITAL ONE SERVICES"/>
    <x v="4"/>
    <s v="INDIA"/>
    <s v="REST OF THE WORLD"/>
    <s v="INDIA"/>
    <s v="REST OF THE WORLD"/>
    <s v="ROW"/>
    <s v="BFSI"/>
    <s v="BFSI"/>
    <s v="B-WT01-0005200838-557904"/>
    <m/>
    <m/>
    <m/>
    <s v="HUAWEI"/>
    <m/>
    <m/>
    <n v="1.583"/>
    <s v="WT"/>
    <s v="OFFSHORE"/>
    <s v="RoW"/>
    <x v="0"/>
    <m/>
    <s v="NO"/>
    <s v="NO"/>
    <s v="NA"/>
    <s v="EBD Within Qtr"/>
    <s v="NA - Lateral"/>
    <s v="Not Available"/>
    <s v="NA"/>
    <s v="Future Allocation"/>
    <n v="1.3598425593948236E-3"/>
    <x v="7"/>
  </r>
  <r>
    <d v="2018-07-27T00:00:00"/>
    <n v="384301"/>
    <s v="Sabarinath D"/>
    <x v="2"/>
    <x v="1"/>
    <x v="5"/>
    <x v="0"/>
    <x v="264"/>
    <s v=""/>
    <s v=""/>
    <x v="5"/>
    <x v="3"/>
    <s v="Raj"/>
    <x v="1"/>
    <s v="Prem Kumar Dama/ Ramesh Balan/Mariam John"/>
    <s v="Manjeet Kaur"/>
    <x v="2"/>
    <x v="5"/>
    <x v="4"/>
    <x v="4"/>
    <s v="T"/>
    <x v="2"/>
    <m/>
    <m/>
    <d v="2019-01-01T00:00:00"/>
    <x v="1"/>
    <m/>
    <x v="0"/>
    <s v="Developer Unix System Programming-L1.1"/>
    <x v="3"/>
    <s v="NEPC1"/>
    <s v="NEPC1"/>
    <x v="0"/>
    <x v="2"/>
    <s v="WT01"/>
    <x v="3"/>
    <n v="100"/>
    <s v="N"/>
    <d v="2018-05-03T00:00:00"/>
    <m/>
    <x v="124"/>
    <m/>
    <m/>
    <m/>
    <d v="2018-05-04T00:00:00"/>
    <n v="84"/>
    <n v="4"/>
    <n v="0"/>
    <n v="80"/>
    <x v="4"/>
    <m/>
    <n v="0"/>
    <n v="2"/>
    <n v="0"/>
    <s v="N"/>
    <s v="N"/>
    <s v="N"/>
    <m/>
    <m/>
    <m/>
    <m/>
    <s v="T8335"/>
    <s v="TMT-Telecom IT- BLR"/>
    <x v="0"/>
    <s v="NETWORK EQUIPMENT PROVIDER &amp; CISCO"/>
    <s v="PES"/>
    <s v="PES TPG - CONNECTIVITY &amp; MOBILE"/>
    <x v="0"/>
    <s v="BENGALURU"/>
    <s v="Bangalore"/>
    <x v="107"/>
    <x v="4"/>
    <m/>
    <s v="WTDVUSYL11"/>
    <s v="Developer Unix System Programming-L1.1"/>
    <s v="PES-Unix Sys"/>
    <s v="DEVELOPER-L1"/>
    <s v="A"/>
    <s v="TECH"/>
    <s v="BU DU"/>
    <s v="PES"/>
    <s v="SL DU"/>
    <m/>
    <m/>
    <m/>
    <m/>
    <n v="84"/>
    <x v="1"/>
    <n v="0"/>
    <s v="AC"/>
    <n v="0"/>
    <s v="AC"/>
    <s v="Human Capital Management - HCM(L1),Python Scripting(L1),Consumer Goods(L1),Linux Systems Programming(L1)"/>
    <s v="UNIX OS (1),EMBEDDED (2),PERL PROGRAMMING (12),C PROGRAMMING (1),C++ (3)"/>
    <s v="N"/>
    <m/>
    <m/>
    <d v="2018-05-28T00:00:00"/>
    <s v="C L2"/>
    <s v="LTDU SL"/>
    <s v="N"/>
    <m/>
    <x v="1"/>
    <s v="Non-Deployable"/>
    <s v="Deployable"/>
    <m/>
    <n v="0"/>
    <n v="1"/>
    <n v="1"/>
    <n v="0"/>
    <n v="0"/>
    <n v="0"/>
    <n v="1"/>
    <x v="0"/>
    <s v="NETWORK EQUIPMENT PROVIDER &amp; CISCO"/>
    <m/>
    <m/>
    <m/>
    <m/>
    <m/>
    <m/>
    <s v="India"/>
    <s v="ERICSSON"/>
    <s v="sabarinath.d22@wipro.com"/>
    <x v="1"/>
    <s v="EMP"/>
    <s v="OFFSHORE"/>
    <m/>
    <m/>
    <s v="ALLOCATED NO BILLED"/>
    <n v="183748"/>
    <s v="NEP-ERI-PJ-IPR_PAAS"/>
    <n v="3581"/>
    <s v="Ericsson Inc"/>
    <x v="4"/>
    <s v="INDIA"/>
    <s v="REST OF THE WORLD"/>
    <s v="INDIA"/>
    <s v="REST OF THE WORLD"/>
    <s v="ROW"/>
    <s v="PES"/>
    <s v="TECH"/>
    <s v="NEP-ERI-PJ-IPR_PAAS"/>
    <m/>
    <m/>
    <m/>
    <s v="PANASONIC AUTOMOTIVE SYSTEMS"/>
    <m/>
    <m/>
    <n v="1.083"/>
    <s v="WT"/>
    <s v="OFFSHORE"/>
    <s v="RoW"/>
    <x v="0"/>
    <m/>
    <s v="NO"/>
    <s v="NO"/>
    <s v="NA"/>
    <s v="No Plan"/>
    <s v="NA - Lateral"/>
    <s v="Submitted"/>
    <s v="NA"/>
    <s v="Allocated and Not Billed"/>
    <n v="1.4914402264330324E-3"/>
    <x v="7"/>
  </r>
  <r>
    <d v="2018-07-27T00:00:00"/>
    <n v="20012218"/>
    <s v="Rahul Raj Purwar"/>
    <x v="1"/>
    <x v="1"/>
    <x v="7"/>
    <x v="0"/>
    <x v="87"/>
    <s v=""/>
    <s v=""/>
    <x v="5"/>
    <x v="3"/>
    <s v="Raj"/>
    <x v="1"/>
    <s v="TECH-GROUP"/>
    <s v="Chandrika N"/>
    <x v="4"/>
    <x v="21"/>
    <x v="3"/>
    <x v="1"/>
    <s v="I"/>
    <x v="1"/>
    <m/>
    <d v="2018-07-09T00:00:00"/>
    <d v="2026-01-01T00:00:00"/>
    <x v="1"/>
    <m/>
    <x v="0"/>
    <s v="Developer ESB Administration-L3.1"/>
    <x v="3"/>
    <s v="TECH GROUP"/>
    <s v="TECH GROUP"/>
    <x v="0"/>
    <x v="1"/>
    <s v="WT01"/>
    <x v="2"/>
    <n v="100"/>
    <s v="N"/>
    <m/>
    <m/>
    <x v="198"/>
    <m/>
    <m/>
    <m/>
    <d v="2018-05-07T00:00:00"/>
    <n v="81"/>
    <n v="3"/>
    <n v="0"/>
    <n v="78"/>
    <x v="4"/>
    <m/>
    <n v="0"/>
    <n v="2"/>
    <n v="0"/>
    <s v="N"/>
    <s v="N"/>
    <s v="N"/>
    <m/>
    <m/>
    <m/>
    <m/>
    <s v="T82314"/>
    <s v="TECH Operation"/>
    <x v="0"/>
    <s v="TECHNOLOGY GROUP"/>
    <s v="MAS"/>
    <s v="MAS-DBI"/>
    <x v="0"/>
    <s v="PUNE"/>
    <s v="Pune"/>
    <x v="151"/>
    <x v="1"/>
    <m/>
    <s v="WTDVEAEL31"/>
    <s v="Developer ESB Administration-L3.1"/>
    <s v="BAS-BI-Integration"/>
    <s v="DEVELOPER-L3"/>
    <s v="C"/>
    <s v="TECH"/>
    <s v="BU DU"/>
    <s v="MAS-DBI"/>
    <s v="SL"/>
    <m/>
    <m/>
    <m/>
    <m/>
    <n v="81"/>
    <x v="1"/>
    <n v="0"/>
    <s v="AC"/>
    <n v="0"/>
    <s v="AC"/>
    <m/>
    <s v="CORE JAVA (55),UNIX SHELL SCRIPTING (18),SPRING (24),DB2 SQL (6),JAVA-J2EE (25),APIGEE - ENTERPRISE API MANAGEMENT PLATFORM (6),JAX-RS - JAVA API FOR RESTFUL WEB SERVICES (18)"/>
    <s v="N"/>
    <m/>
    <m/>
    <m/>
    <m/>
    <m/>
    <s v="N"/>
    <m/>
    <x v="0"/>
    <s v="Non-Deployable"/>
    <s v="Deployable"/>
    <m/>
    <n v="0"/>
    <n v="1"/>
    <n v="1"/>
    <n v="0"/>
    <n v="0"/>
    <n v="0"/>
    <n v="1"/>
    <x v="0"/>
    <s v="TECHNOLOGY GROUP"/>
    <m/>
    <m/>
    <m/>
    <m/>
    <m/>
    <m/>
    <s v="India"/>
    <m/>
    <s v="rahul.purwar@wipro.com"/>
    <x v="1"/>
    <s v="EMP"/>
    <s v="OFFSHORE"/>
    <m/>
    <m/>
    <s v="ALLOCATED NO BILLED"/>
    <n v="186726"/>
    <s v="TECH-CCX-CADRE-PROJECT"/>
    <n v="0"/>
    <m/>
    <x v="5"/>
    <s v="INDIA"/>
    <s v="REST OF THE WORLD"/>
    <s v="INDIA"/>
    <s v="REST OF THE WORLD"/>
    <s v="ROW"/>
    <s v="TECH"/>
    <s v="TECH"/>
    <s v="TECH-CCX-CADRE-PROJECT"/>
    <m/>
    <m/>
    <m/>
    <m/>
    <m/>
    <m/>
    <n v="0.16600000000000001"/>
    <s v="WT"/>
    <s v="OFFSHORE"/>
    <s v="RoW"/>
    <x v="0"/>
    <m/>
    <s v="NO"/>
    <s v="YES"/>
    <s v="NA"/>
    <s v="No Plan"/>
    <s v="NA - Lateral"/>
    <s v="completed"/>
    <s v="NA"/>
    <s v="Allocated and Not Billed"/>
    <n v="1.4146749206607439E-3"/>
    <x v="5"/>
  </r>
  <r>
    <d v="2018-07-27T00:00:00"/>
    <n v="20012216"/>
    <s v="Zalak Paresh Bookseller"/>
    <x v="2"/>
    <x v="1"/>
    <x v="5"/>
    <x v="0"/>
    <x v="102"/>
    <m/>
    <m/>
    <x v="5"/>
    <x v="3"/>
    <s v="Raj"/>
    <x v="1"/>
    <s v="Srinivasu G"/>
    <s v="Rashmi Prabha"/>
    <x v="3"/>
    <x v="9"/>
    <x v="3"/>
    <x v="2"/>
    <s v="O"/>
    <x v="1"/>
    <m/>
    <d v="2018-07-19T00:00:00"/>
    <d v="2018-10-01T00:00:00"/>
    <x v="1"/>
    <m/>
    <x v="0"/>
    <s v="Associate Consultant MSCRM Functional-L4.1"/>
    <x v="3"/>
    <s v="PSP"/>
    <s v="PSP"/>
    <x v="0"/>
    <x v="1"/>
    <s v="WT01"/>
    <x v="2"/>
    <n v="100"/>
    <s v="N"/>
    <m/>
    <m/>
    <x v="198"/>
    <m/>
    <m/>
    <m/>
    <d v="2018-05-07T00:00:00"/>
    <n v="81"/>
    <n v="4"/>
    <n v="0"/>
    <n v="77"/>
    <x v="4"/>
    <d v="2018-07-19T00:00:00"/>
    <n v="0"/>
    <n v="0"/>
    <n v="0"/>
    <s v="N"/>
    <s v="N"/>
    <s v="N"/>
    <m/>
    <m/>
    <m/>
    <m/>
    <s v="T81045"/>
    <s v="PSP- Group"/>
    <x v="0"/>
    <s v="PSP"/>
    <s v="MAS"/>
    <s v="MAS-MICROSOFT"/>
    <x v="0"/>
    <s v="BENGALURU"/>
    <s v="EC2"/>
    <x v="152"/>
    <x v="1"/>
    <m/>
    <s v="WTACMCFL41"/>
    <s v="Associate Consultant MSCRM Functional-L4.1"/>
    <s v="BAS-Microsoft"/>
    <s v="LEAD-L1"/>
    <s v="C"/>
    <s v="TECH"/>
    <s v="BU DU"/>
    <s v="MAS-MICROSOFT"/>
    <s v="SL"/>
    <m/>
    <m/>
    <m/>
    <m/>
    <n v="8"/>
    <x v="1"/>
    <n v="0"/>
    <s v="AC"/>
    <n v="0"/>
    <s v="AC"/>
    <m/>
    <m/>
    <s v="N"/>
    <m/>
    <m/>
    <d v="2018-05-08T00:00:00"/>
    <s v="Spirit of Wipro Laterals"/>
    <m/>
    <s v="N"/>
    <m/>
    <x v="0"/>
    <s v="Non-Deployable"/>
    <s v="Deployable"/>
    <m/>
    <n v="0"/>
    <n v="1"/>
    <n v="1"/>
    <n v="0"/>
    <n v="0"/>
    <n v="0"/>
    <n v="1"/>
    <x v="0"/>
    <s v="PSP"/>
    <m/>
    <m/>
    <m/>
    <m/>
    <m/>
    <m/>
    <s v="India"/>
    <s v="MICROSOFT"/>
    <s v="zalak.bookseller@wipro.com"/>
    <x v="1"/>
    <s v="EMP"/>
    <s v="OFFSHORE"/>
    <m/>
    <m/>
    <s v="ALLOCATED NO BILLED"/>
    <n v="187427"/>
    <s v="PSP-MIC-PJ-GDC-MSIT-CDO"/>
    <n v="749"/>
    <s v="MICROSOFT  INDIA (R&amp;D) PVT LTD.,"/>
    <x v="1"/>
    <s v="INDIA"/>
    <s v="REST OF THE WORLD"/>
    <s v="INDIA"/>
    <s v="REST OF THE WORLD"/>
    <s v="ROW"/>
    <s v="TECH"/>
    <s v="TECH"/>
    <s v="PSP-MIC-PJ-GDC-MSIT-CDO"/>
    <m/>
    <m/>
    <m/>
    <m/>
    <m/>
    <m/>
    <n v="0.16600000000000001"/>
    <s v="WT"/>
    <s v="OFFSHORE"/>
    <s v="RoW"/>
    <x v="0"/>
    <m/>
    <s v="NO"/>
    <s v="YES"/>
    <s v="NA"/>
    <s v="No Plan - Elapsed EBD"/>
    <s v="NA - Lateral"/>
    <s v="Not Available"/>
    <s v="NA"/>
    <s v="Allocated and Not Billed"/>
    <n v="1.5353061154457688E-3"/>
    <x v="5"/>
  </r>
  <r>
    <d v="2018-07-27T00:00:00"/>
    <n v="389889"/>
    <s v="Ornika Mazumder"/>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67.75"/>
    <n v="3.3"/>
    <n v="272"/>
    <n v="64.45"/>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67"/>
    <x v="1"/>
    <n v="0"/>
    <s v="AC"/>
    <n v="0"/>
    <s v="AC"/>
    <s v="Unix Shell Scripting(L1),HTML 5(L1),Unix Admin(L1),CG-BAS-CCX(L1),Hibernate(L1),CG-BAS-CCX(L2),English Language(L1),LTE-Long Term Evolution(L1)"/>
    <s v="UNIX NETWORKING (4),C++ (3),C PROGRAMMING (5),LTE-LONG TERM EVOLUTION (5)"/>
    <s v="N"/>
    <m/>
    <m/>
    <d v="2017-08-31T00:00:00"/>
    <s v="PJP 1st Assessment"/>
    <m/>
    <s v="N"/>
    <m/>
    <x v="0"/>
    <s v="Non-Deployable"/>
    <s v="Deployable"/>
    <m/>
    <n v="0"/>
    <n v="1"/>
    <n v="1"/>
    <n v="0"/>
    <n v="0"/>
    <n v="0"/>
    <n v="1"/>
    <x v="0"/>
    <s v="NETWORK EQUIPMENT PROVIDER &amp; CISCO"/>
    <s v="T7202"/>
    <s v="DDM"/>
    <s v="DOMAIN"/>
    <n v="739"/>
    <s v="NEP-VL"/>
    <s v="NG"/>
    <s v="India"/>
    <s v="ERICSSON"/>
    <s v="ornika.mazumder2@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3598425593948236E-3"/>
    <x v="5"/>
  </r>
  <r>
    <d v="2018-07-27T00:00:00"/>
    <n v="382526"/>
    <s v="Varsha Haridas Kadam"/>
    <x v="1"/>
    <x v="1"/>
    <x v="7"/>
    <x v="0"/>
    <x v="190"/>
    <s v=""/>
    <s v=""/>
    <x v="5"/>
    <x v="3"/>
    <s v="Raj"/>
    <x v="1"/>
    <s v="TECH-GROUP"/>
    <s v="Chandrika N"/>
    <x v="4"/>
    <x v="21"/>
    <x v="3"/>
    <x v="1"/>
    <s v="I"/>
    <x v="1"/>
    <m/>
    <m/>
    <d v="2026-01-01T00:00:00"/>
    <x v="1"/>
    <m/>
    <x v="0"/>
    <s v="Developer Core Java-L2.1"/>
    <x v="3"/>
    <s v="TECH GROUP"/>
    <s v="TECH GROUP"/>
    <x v="0"/>
    <x v="1"/>
    <s v="WT85"/>
    <x v="3"/>
    <n v="100"/>
    <s v="N"/>
    <d v="2018-02-09T00:00:00"/>
    <m/>
    <x v="199"/>
    <d v="2018-05-01T00:00:00"/>
    <m/>
    <m/>
    <d v="2018-05-01T00:00:00"/>
    <n v="87"/>
    <n v="11"/>
    <n v="0"/>
    <n v="76"/>
    <x v="4"/>
    <m/>
    <n v="0"/>
    <n v="0"/>
    <n v="0"/>
    <s v="N"/>
    <s v="N"/>
    <s v="N"/>
    <m/>
    <m/>
    <m/>
    <m/>
    <s v="WD8143"/>
    <s v="TECHNOLOGY GROUP"/>
    <x v="0"/>
    <s v="TECHNOLOGY GROUP"/>
    <s v="DIGI"/>
    <s v="DIGI-DX"/>
    <x v="0"/>
    <s v="PUNE"/>
    <s v="Pune"/>
    <x v="76"/>
    <x v="1"/>
    <m/>
    <s v="WTDVCJVL21"/>
    <s v="Developer Core Java-L2.1"/>
    <s v="BAS-CCX-Java"/>
    <s v="DEVELOPER-L2"/>
    <s v="C"/>
    <s v="TECH"/>
    <s v="BU DU"/>
    <s v="DIGI"/>
    <s v="SL DU"/>
    <m/>
    <m/>
    <m/>
    <m/>
    <n v="87"/>
    <x v="1"/>
    <n v="0"/>
    <s v="AC"/>
    <n v="0"/>
    <s v="AC"/>
    <s v="English Language(L1)"/>
    <m/>
    <s v="N"/>
    <m/>
    <m/>
    <m/>
    <m/>
    <m/>
    <s v="N"/>
    <m/>
    <x v="1"/>
    <s v="Non-Deployable"/>
    <s v="Deployable"/>
    <m/>
    <n v="0"/>
    <n v="1"/>
    <n v="1"/>
    <n v="0"/>
    <n v="0"/>
    <n v="0"/>
    <n v="1"/>
    <x v="0"/>
    <s v="TECHNOLOGY GROUP"/>
    <m/>
    <m/>
    <m/>
    <m/>
    <m/>
    <m/>
    <s v="India"/>
    <m/>
    <s v="varsha.kadam@wipro.com"/>
    <x v="1"/>
    <s v="EMP"/>
    <s v="OFFSHORE"/>
    <m/>
    <m/>
    <s v="ALLOCATED NO BILLED"/>
    <n v="124857"/>
    <s v="MNT-CES-CADRE-BUILDING"/>
    <n v="0"/>
    <m/>
    <x v="5"/>
    <s v="INDIA"/>
    <s v="REST OF THE WORLD"/>
    <s v="INDIA"/>
    <s v="REST OF THE WORLD"/>
    <s v="ROW"/>
    <s v="TECH"/>
    <s v="TECH"/>
    <s v="MNT-CES-CADRE-BUILDING"/>
    <m/>
    <m/>
    <m/>
    <s v="CREDIT SUISSE"/>
    <m/>
    <m/>
    <n v="1.1659999999999999"/>
    <s v="WT"/>
    <s v="OFFSHORE"/>
    <s v="RoW"/>
    <x v="0"/>
    <m/>
    <s v="NO"/>
    <s v="NO"/>
    <s v="NA"/>
    <s v="No Plan"/>
    <s v="NA - Lateral"/>
    <s v="Not Available"/>
    <s v="NA"/>
    <s v="Allocated and Not Billed"/>
    <n v="1.5243396431925847E-3"/>
    <x v="5"/>
  </r>
  <r>
    <d v="2018-07-27T00:00:00"/>
    <n v="360488"/>
    <s v="Anand Kumar"/>
    <x v="2"/>
    <x v="0"/>
    <x v="3"/>
    <x v="0"/>
    <x v="5"/>
    <s v=""/>
    <s v=""/>
    <x v="14"/>
    <x v="7"/>
    <s v="Nandi Subramaniam"/>
    <x v="0"/>
    <s v="TECH-GROUP"/>
    <s v="Chandrika N"/>
    <x v="4"/>
    <x v="0"/>
    <x v="1"/>
    <x v="0"/>
    <n v="0"/>
    <x v="0"/>
    <d v="2018-07-31T00:00:00"/>
    <m/>
    <d v="2018-10-01T00:00:00"/>
    <x v="0"/>
    <m/>
    <x v="1"/>
    <s v="Developer .NET-L1.1"/>
    <x v="5"/>
    <s v="TECH GROUP"/>
    <s v="TECH GROUP"/>
    <x v="0"/>
    <x v="1"/>
    <s v="WT01"/>
    <x v="1"/>
    <n v="100"/>
    <s v="F"/>
    <d v="2018-04-27T00:00:00"/>
    <m/>
    <x v="99"/>
    <m/>
    <m/>
    <m/>
    <d v="2018-04-28T00:00:00"/>
    <n v="90"/>
    <n v="8"/>
    <n v="0"/>
    <n v="82"/>
    <x v="4"/>
    <m/>
    <n v="0"/>
    <n v="3"/>
    <n v="0"/>
    <s v="N"/>
    <s v="N"/>
    <s v="N"/>
    <m/>
    <s v="13.Allocated"/>
    <m/>
    <m/>
    <s v="T7651"/>
    <s v="TECHNOLOGY GROUP"/>
    <x v="0"/>
    <s v="TECHNOLOGY GROUP"/>
    <s v="DDM"/>
    <s v="DDM"/>
    <x v="0"/>
    <s v="KOLKATA"/>
    <s v="Kolkata"/>
    <x v="89"/>
    <x v="0"/>
    <m/>
    <s v="WTDVNETL11"/>
    <s v="Developer .NET-L1.1"/>
    <s v="BAS-Microsoft"/>
    <s v="DEVELOPER-L1"/>
    <s v="R"/>
    <s v="TECH"/>
    <s v="BU DU"/>
    <s v="TECH"/>
    <s v="BU DU"/>
    <m/>
    <m/>
    <m/>
    <m/>
    <n v="90"/>
    <x v="1"/>
    <n v="20501231"/>
    <s v="WT"/>
    <n v="20501231"/>
    <s v="WT"/>
    <s v="CRM - Customer Relationship Management(L1),CG-BAS-CCX(L1),HTML 5(L1),Bootstrap(L1)"/>
    <s v="CG-BAS-CCX (7),HTML 5 (2),INFRA PROJ MGMT - MAINFRAME CORE (2),JAVASCRIPT (4),JQUERY (1),.NET (7),ASP.NET (5),CSS (10),SQL SERVER (1)"/>
    <s v="N"/>
    <m/>
    <m/>
    <d v="2018-06-13T00:00:00"/>
    <s v="Technology JQuery"/>
    <m/>
    <s v="N"/>
    <m/>
    <x v="1"/>
    <s v="Non-Deployable"/>
    <s v="Non-Deployable"/>
    <m/>
    <n v="0"/>
    <n v="0"/>
    <n v="0"/>
    <n v="0"/>
    <n v="1"/>
    <n v="1"/>
    <n v="1"/>
    <x v="0"/>
    <s v="TECHNOLOGY GROUP"/>
    <s v="T5615"/>
    <s v="DDM"/>
    <s v="DOMAIN"/>
    <m/>
    <m/>
    <s v="NG"/>
    <s v="India"/>
    <m/>
    <s v="anand.kumar66@wipro.com"/>
    <x v="0"/>
    <s v="EMP"/>
    <s v="OFFSHORE"/>
    <m/>
    <m/>
    <s v="AVAILABLE"/>
    <n v="121360"/>
    <s v="M&amp;T-COE-TECH_INNOVATION"/>
    <n v="0"/>
    <s v="Internal Project"/>
    <x v="5"/>
    <s v="INDIA"/>
    <s v="REST OF THE WORLD"/>
    <s v="INDIA"/>
    <s v="REST OF THE WORLD"/>
    <s v="ROW"/>
    <s v="TECH"/>
    <s v="TECH"/>
    <m/>
    <m/>
    <m/>
    <m/>
    <s v="CREDIT SUISSE"/>
    <m/>
    <m/>
    <n v="1.833"/>
    <s v="WT"/>
    <s v="OFFSHORE"/>
    <s v="RoW"/>
    <x v="0"/>
    <m/>
    <s v="NO"/>
    <s v="NO"/>
    <s v="NA"/>
    <s v="NA - Rookie"/>
    <s v="Future Allocation"/>
    <s v="Not Available"/>
    <s v="NA"/>
    <s v="Future Allocation"/>
    <n v="1.4475743374202962E-3"/>
    <x v="1"/>
  </r>
  <r>
    <d v="2018-07-27T00:00:00"/>
    <n v="92044"/>
    <s v="Amit Kumar Singh"/>
    <x v="2"/>
    <x v="1"/>
    <x v="10"/>
    <x v="0"/>
    <x v="265"/>
    <s v="EBD Q1"/>
    <s v=""/>
    <x v="11"/>
    <x v="1"/>
    <s v="Raj"/>
    <x v="0"/>
    <s v="Prem Kumar Dama/ Ramesh Balan/Mariam John"/>
    <s v="Manjeet Kaur"/>
    <x v="0"/>
    <x v="0"/>
    <x v="1"/>
    <x v="0"/>
    <n v="0"/>
    <x v="0"/>
    <m/>
    <m/>
    <m/>
    <x v="1"/>
    <m/>
    <x v="1"/>
    <s v="Project Manager BPM-L5.1"/>
    <x v="1"/>
    <s v="NEPC2"/>
    <s v="NEPC2"/>
    <x v="0"/>
    <x v="1"/>
    <s v="WT01"/>
    <x v="6"/>
    <n v="100"/>
    <s v="F"/>
    <d v="2018-05-15T00:00:00"/>
    <m/>
    <x v="200"/>
    <m/>
    <d v="2008-02-26T00:00:00"/>
    <m/>
    <d v="2018-05-16T00:00:00"/>
    <n v="72"/>
    <n v="7"/>
    <n v="0"/>
    <n v="65"/>
    <x v="4"/>
    <m/>
    <n v="0"/>
    <n v="0"/>
    <n v="0"/>
    <s v="N"/>
    <s v="N"/>
    <s v="N"/>
    <m/>
    <s v="14.AVAILABLE"/>
    <m/>
    <m/>
    <s v="T5212"/>
    <s v="TMT-Telecom IT- BLR"/>
    <x v="0"/>
    <s v="NETWORK EQUIPMENT PROVIDER &amp; CISCO"/>
    <s v="DDM"/>
    <s v="DDM"/>
    <x v="0"/>
    <s v="NATIONAL CAPITAL REGION"/>
    <s v="Gurgaon"/>
    <x v="50"/>
    <x v="3"/>
    <m/>
    <s v="WTPMBPML51"/>
    <s v="Project Manager BPM-L5.1"/>
    <s v="BAS-CCX-BPM"/>
    <s v="PROJECT MANAGER-L2"/>
    <s v="R"/>
    <s v="TECH"/>
    <s v="BU DU"/>
    <s v="TECH"/>
    <s v="BU DU"/>
    <s v="Valid Cases"/>
    <s v="Optus Administration Pty.Limited."/>
    <s v="Work Permit Processing"/>
    <s v="Work Permit Processing - Long Term"/>
    <n v="72"/>
    <x v="0"/>
    <n v="20501231"/>
    <s v="VT"/>
    <n v="20501231"/>
    <s v="WT"/>
    <s v="English Language(L1),Project Management(L1),Project Management(L2),Communication(L2)"/>
    <s v="PAYMENTS (6),CALL PROCESSING AND SIGNALLING (32),PROJECT MANAGEMENT (72),BILLING (24),KENAN BILLING SYSTEM (24),RTP (6),MOBILE NATIVE APPLICATION DEVELOPMENT (20),OOAD AND DESIGN PATTERNS (15),UNIX APPLICATION PROGRAMMING (14),DWH-BUSINESS INTELLIGENCE (26),TELECOM MEDIATION (21),IN - INTELLIGENT NETWORKS (10),BSS - BUSINESS SUPPORT SYSTEM (25),TCL-TK (5),C++ (25),GSM AND GPRS (94),SHORT MESSAGE SERVICE - SMS (2),RTOS (14),TELECOMMUNICATION (91),C PROGRAMMING (28)"/>
    <s v="N"/>
    <d v="2015-08-17T00:00:00"/>
    <d v="2019-08-17T00:00:00"/>
    <d v="2018-04-20T00:00:00"/>
    <s v="LITW-Safeguarding Business Information"/>
    <m/>
    <s v="N"/>
    <m/>
    <x v="1"/>
    <s v="Deployable"/>
    <s v="Deployable"/>
    <m/>
    <n v="0"/>
    <n v="0"/>
    <n v="0"/>
    <n v="0"/>
    <n v="1"/>
    <n v="1"/>
    <n v="1"/>
    <x v="0"/>
    <s v="NETWORK EQUIPMENT PROVIDER &amp; CISCO"/>
    <m/>
    <s v="DDM"/>
    <s v="DOMAIN"/>
    <n v="739"/>
    <s v="NEP-VL"/>
    <s v="NG"/>
    <s v="India"/>
    <m/>
    <s v="amit.kumarsingh@wipro.com"/>
    <x v="1"/>
    <s v="EMP"/>
    <s v="OFFSHORE"/>
    <m/>
    <m/>
    <s v="AVAILABLE"/>
    <m/>
    <m/>
    <m/>
    <m/>
    <x v="0"/>
    <s v="INDIA"/>
    <s v="REST OF THE WORLD"/>
    <s v="INDIA"/>
    <s v="REST OF THE WORLD"/>
    <s v="ROW"/>
    <m/>
    <m/>
    <m/>
    <n v="0"/>
    <n v="0"/>
    <s v="VALID"/>
    <s v="BHARTI AIRTEL"/>
    <m/>
    <m/>
    <n v="15.416"/>
    <s v="WT"/>
    <s v="OFFSHORE"/>
    <s v="RoW"/>
    <x v="0"/>
    <m/>
    <s v="NO"/>
    <s v="NO"/>
    <s v="NA"/>
    <s v="No Plan"/>
    <s v="NA - Lateral"/>
    <s v="Not Available"/>
    <s v="NA"/>
    <s v="Available"/>
    <n v="1.4914402264330324E-3"/>
    <x v="8"/>
  </r>
  <r>
    <d v="2018-07-27T00:00:00"/>
    <n v="387082"/>
    <s v="Akanksha Gupta"/>
    <x v="1"/>
    <x v="1"/>
    <x v="7"/>
    <x v="0"/>
    <x v="266"/>
    <s v="Top Gear"/>
    <m/>
    <x v="11"/>
    <x v="1"/>
    <s v="Sathish"/>
    <x v="0"/>
    <s v="Prem Kumar Dama/ Ramesh Balan/Mariam John"/>
    <s v="Manjeet Kaur"/>
    <x v="2"/>
    <x v="23"/>
    <x v="1"/>
    <x v="1"/>
    <s v="I"/>
    <x v="1"/>
    <m/>
    <m/>
    <d v="2019-01-01T00:00:00"/>
    <x v="1"/>
    <m/>
    <x v="1"/>
    <s v="Developer Telecom-L2.2"/>
    <x v="1"/>
    <s v="NEPC1"/>
    <s v="NEPC1"/>
    <x v="0"/>
    <x v="1"/>
    <s v="WT01"/>
    <x v="3"/>
    <n v="100"/>
    <s v="N"/>
    <d v="2018-05-11T00:00:00"/>
    <m/>
    <x v="201"/>
    <m/>
    <m/>
    <m/>
    <d v="2018-05-12T00:00:00"/>
    <n v="76"/>
    <n v="2"/>
    <n v="0"/>
    <n v="74"/>
    <x v="4"/>
    <m/>
    <n v="0"/>
    <n v="0"/>
    <n v="0"/>
    <s v="N"/>
    <s v="N"/>
    <s v="N"/>
    <m/>
    <m/>
    <m/>
    <m/>
    <s v="T5212"/>
    <s v="TMT-Telecom IT- BLR"/>
    <x v="0"/>
    <s v="NETWORK EQUIPMENT PROVIDER &amp; CISCO"/>
    <s v="DDM"/>
    <s v="DDM"/>
    <x v="0"/>
    <s v="BENGALURU"/>
    <s v="EC2"/>
    <x v="24"/>
    <x v="4"/>
    <m/>
    <s v="WTDVTDSL22"/>
    <s v="Developer Telecom-L2.2"/>
    <s v="Telecom"/>
    <s v="DEVELOPER-L2"/>
    <s v="R"/>
    <s v="TECH"/>
    <s v="BU DU"/>
    <s v="TECH"/>
    <s v="BU DU"/>
    <m/>
    <m/>
    <m/>
    <m/>
    <n v="76"/>
    <x v="1"/>
    <n v="0"/>
    <s v="AC"/>
    <n v="0"/>
    <s v="AC"/>
    <s v="Spring(L1),Hibernate(L2),JSP - Java Server Pages(L1),Bootstrap(L1),Hibernate(L1),Java Servlets(L1),CG-BAS-CCX(L1),HTML 5(L1)"/>
    <s v="HTML 5 (5),MYSQL (5),REST - REPRESENTATIONAL STATE TRANSFER (5),JAX-RS - JAVA API FOR RESTFUL WEB SERVICES (2),JAVASCRIPT (5),CORE JAVA (27),HIBERNATE (5),SPRING (22),JAVA-J2EE (15),JQUERY (5)"/>
    <s v="N"/>
    <m/>
    <m/>
    <d v="2018-03-23T00:00:00"/>
    <s v="PSHC"/>
    <m/>
    <s v="N"/>
    <m/>
    <x v="1"/>
    <s v="Non-Deployable"/>
    <s v="Deployable"/>
    <m/>
    <n v="0"/>
    <n v="1"/>
    <n v="1"/>
    <n v="0"/>
    <n v="0"/>
    <n v="0"/>
    <n v="1"/>
    <x v="0"/>
    <s v="NETWORK EQUIPMENT PROVIDER &amp; CISCO"/>
    <s v="T5082"/>
    <s v="DDM"/>
    <s v="DOMAIN"/>
    <n v="739"/>
    <s v="NEP-VL"/>
    <s v="NG"/>
    <s v="India"/>
    <m/>
    <s v="akanksha.gupta11@wipro.com"/>
    <x v="1"/>
    <s v="EMP"/>
    <s v="OFFSHORE"/>
    <m/>
    <m/>
    <s v="ALLOCATED NO BILLED"/>
    <n v="105776"/>
    <s v="GMT_NEP_COE_PROJECT"/>
    <n v="0"/>
    <m/>
    <x v="5"/>
    <s v="INDIA"/>
    <s v="REST OF THE WORLD"/>
    <s v="INDIA"/>
    <s v="REST OF THE WORLD"/>
    <s v="ROW"/>
    <s v="TECH"/>
    <s v="TECH"/>
    <s v="GMT_NEP_COE_PROJECT"/>
    <m/>
    <m/>
    <m/>
    <s v="FUJITSU"/>
    <m/>
    <m/>
    <n v="1"/>
    <s v="WT"/>
    <s v="OFFSHORE"/>
    <s v="RoW"/>
    <x v="0"/>
    <m/>
    <s v="NO"/>
    <s v="NO"/>
    <s v="NA"/>
    <s v="No Plan"/>
    <s v="NA - Lateral"/>
    <s v="Not Available"/>
    <s v="NA"/>
    <s v="Allocated and Not Billed"/>
    <n v="1.4914402264330324E-3"/>
    <x v="5"/>
  </r>
  <r>
    <d v="2018-07-27T00:00:00"/>
    <n v="853159"/>
    <s v="Harsh PRAVIN Joshi"/>
    <x v="2"/>
    <x v="0"/>
    <x v="3"/>
    <x v="0"/>
    <x v="87"/>
    <s v=""/>
    <s v=""/>
    <x v="12"/>
    <x v="4"/>
    <s v="Maddanna"/>
    <x v="0"/>
    <s v="Prem Kumar Dama/ Ramesh Balan/Mariam John"/>
    <s v="Manjeet Kaur"/>
    <x v="2"/>
    <x v="5"/>
    <x v="2"/>
    <x v="2"/>
    <s v="O"/>
    <x v="1"/>
    <d v="2018-07-30T00:00:00"/>
    <m/>
    <d v="2018-07-31T00:00:00"/>
    <x v="1"/>
    <m/>
    <x v="4"/>
    <s v="Tech Lead Portals-L4.1"/>
    <x v="4"/>
    <s v="NEPC1"/>
    <s v="NEPC1"/>
    <x v="0"/>
    <x v="1"/>
    <s v="WT01"/>
    <x v="4"/>
    <n v="100"/>
    <s v="N"/>
    <d v="2018-05-25T00:00:00"/>
    <m/>
    <x v="38"/>
    <d v="2017-04-01T00:00:00"/>
    <m/>
    <m/>
    <d v="2018-05-26T00:00:00"/>
    <n v="62"/>
    <n v="0"/>
    <n v="0"/>
    <n v="62"/>
    <x v="4"/>
    <d v="2018-07-30T00:00:00"/>
    <n v="3"/>
    <n v="7"/>
    <n v="0"/>
    <s v="N"/>
    <s v="N"/>
    <s v="N"/>
    <m/>
    <s v="13.Allocated"/>
    <m/>
    <m/>
    <s v="T7998"/>
    <s v="TMT-Telecom IT- BLR"/>
    <x v="0"/>
    <s v="NETWORK EQUIPMENT PROVIDER &amp; CISCO"/>
    <s v="MODEL B"/>
    <s v="MODEL B"/>
    <x v="0"/>
    <s v="BENGALURU"/>
    <s v="Sarjapur Road 1"/>
    <x v="36"/>
    <x v="1"/>
    <m/>
    <s v="WTTLPORL41"/>
    <s v="Tech Lead Portals-L4.1"/>
    <s v="BAS-CCX-Portals"/>
    <s v="LEAD-L1"/>
    <s v="B"/>
    <s v="TECH"/>
    <s v="BU DU"/>
    <s v="TECH"/>
    <s v="BU DU"/>
    <m/>
    <m/>
    <m/>
    <m/>
    <n v="-5"/>
    <x v="1"/>
    <n v="20501231"/>
    <s v="WT"/>
    <n v="20501231"/>
    <s v="WT"/>
    <s v="Liferay Portal Server(L3),Liferay Portal Server(L1),CG-BAS-CCX(L1)"/>
    <s v="SPRING (70),JBOSS ADMIN (12),HIBERNATE (52),JAVA-J2EE (83),CORE JAVA (22),MS SQL (6),LIFERAY PORTAL SERVER (61),PORTALS (18),ORACLE SQL (58),WEB SERVICES (24)"/>
    <s v="N"/>
    <m/>
    <m/>
    <d v="2016-08-23T00:00:00"/>
    <s v="Spirit of Wipro Laterals"/>
    <s v="LTDU SL"/>
    <s v="N"/>
    <m/>
    <x v="1"/>
    <s v="Non-Deployable"/>
    <s v="Non-Deployable"/>
    <m/>
    <n v="0"/>
    <n v="1"/>
    <n v="1"/>
    <n v="0"/>
    <n v="0"/>
    <n v="0"/>
    <n v="1"/>
    <x v="0"/>
    <s v="NETWORK EQUIPMENT PROVIDER &amp; CISCO"/>
    <s v="T5212"/>
    <s v="DIGI"/>
    <s v="DIGI-DX"/>
    <m/>
    <m/>
    <s v="BB"/>
    <s v="India"/>
    <s v="ERICSSON"/>
    <s v="harsh.joshi1@wipro.com"/>
    <x v="1"/>
    <s v="EMP"/>
    <s v="OFFSHORE"/>
    <m/>
    <m/>
    <s v="ALLOCATED EBD IN NEXT 30 DAYS"/>
    <n v="187004"/>
    <s v="NEP-ERI-PJ-DXP-SA"/>
    <n v="535"/>
    <s v="Ericsson AB"/>
    <x v="1"/>
    <s v="INDIA"/>
    <s v="REST OF THE WORLD"/>
    <s v="INDIA"/>
    <s v="REST OF THE WORLD"/>
    <s v="ROW"/>
    <s v="TECH"/>
    <s v="TECH"/>
    <s v="NEP-ERI-PJ-DXP-SA"/>
    <m/>
    <m/>
    <m/>
    <s v="DIRECTORATE GENERAL OF SYSTEMS"/>
    <m/>
    <m/>
    <n v="1.9159999999999999"/>
    <s v="WT"/>
    <s v="OFFSHORE"/>
    <s v="RoW"/>
    <x v="0"/>
    <m/>
    <s v="NO"/>
    <s v="NO"/>
    <s v="NA"/>
    <s v="EBD Within Qtr"/>
    <s v="NA - Lateral"/>
    <s v="Not Available"/>
    <s v="NA"/>
    <s v="Allocated and Not Billed"/>
    <n v="1.5462725876989527E-3"/>
    <x v="8"/>
  </r>
  <r>
    <d v="2018-07-27T00:00:00"/>
    <n v="384997"/>
    <s v="Clemente Medrano Romero"/>
    <x v="2"/>
    <x v="1"/>
    <x v="5"/>
    <x v="0"/>
    <x v="114"/>
    <m/>
    <m/>
    <x v="13"/>
    <x v="6"/>
    <s v="Vasan"/>
    <x v="0"/>
    <s v="Srinivasu G"/>
    <s v="Rashmi Prabha"/>
    <x v="3"/>
    <x v="9"/>
    <x v="1"/>
    <x v="2"/>
    <s v="O"/>
    <x v="1"/>
    <m/>
    <d v="2018-07-14T00:00:00"/>
    <d v="2018-09-01T00:00:00"/>
    <x v="1"/>
    <m/>
    <x v="1"/>
    <s v="Associate Consultant - Banking - Consumer Banking-L2.1"/>
    <x v="1"/>
    <s v="PSP"/>
    <s v="PSP"/>
    <x v="0"/>
    <x v="1"/>
    <s v="WT27"/>
    <x v="3"/>
    <n v="100"/>
    <s v="N"/>
    <d v="2018-05-25T00:00:00"/>
    <m/>
    <x v="124"/>
    <m/>
    <m/>
    <m/>
    <d v="2018-05-26T00:00:00"/>
    <n v="62"/>
    <n v="0"/>
    <n v="0"/>
    <n v="62"/>
    <x v="4"/>
    <d v="2018-07-14T00:00:00"/>
    <n v="0"/>
    <n v="0"/>
    <n v="0"/>
    <s v="N"/>
    <s v="Y"/>
    <s v="N"/>
    <m/>
    <m/>
    <m/>
    <m/>
    <s v="MX7750"/>
    <s v="PLATFORM AND SOFTWARE PRODUCTS (PSP)"/>
    <x v="0"/>
    <s v="PSP"/>
    <s v="DDM"/>
    <s v="DDM"/>
    <x v="1"/>
    <s v="Mexico City"/>
    <s v="Santa Fe"/>
    <x v="9"/>
    <x v="1"/>
    <m/>
    <s v="WTCNBCNL21"/>
    <s v="Associate Consultant - Banking - Consumer Banking-L2.1"/>
    <s v="BFSI-Domain-Banking"/>
    <s v="DOMAIN BUSINESS ANALYST-L1"/>
    <s v="R"/>
    <s v="TECH"/>
    <s v="BU DU"/>
    <s v="TECH"/>
    <s v="BU DU"/>
    <m/>
    <m/>
    <m/>
    <m/>
    <n v="0"/>
    <x v="1"/>
    <n v="0"/>
    <s v="AC"/>
    <n v="0"/>
    <s v="AC"/>
    <m/>
    <s v="BUSINESS ANALYSIS (17),AGILE-SCRUM - GIS (1),AGILE-SCRUM (1),PROCESS TOOLS (15),SERVICENOW-ADMINISTRATION (15),ITIL RELEASE-DEPLOYMENT MGMT (14)"/>
    <s v="N"/>
    <m/>
    <m/>
    <m/>
    <m/>
    <m/>
    <s v="N"/>
    <m/>
    <x v="1"/>
    <s v="Non-Deployable"/>
    <s v="Deployable"/>
    <m/>
    <n v="1"/>
    <n v="0"/>
    <n v="1"/>
    <n v="0"/>
    <n v="0"/>
    <n v="0"/>
    <n v="1"/>
    <x v="0"/>
    <s v="PSP"/>
    <m/>
    <s v="DDM"/>
    <s v="DOMAIN"/>
    <m/>
    <m/>
    <s v="NG"/>
    <s v="Mexico"/>
    <s v="MICROSOFT"/>
    <s v="clemente.romero@wipro.com"/>
    <x v="1"/>
    <s v="EMP"/>
    <s v="ODR"/>
    <m/>
    <m/>
    <s v="ALLOCATED EBD IN NEXT 30 DAYS"/>
    <n v="187422"/>
    <s v="PSP-MIC-PJ-PEMEX-SAP-MIG"/>
    <n v="216"/>
    <s v="Microsoft Corporation"/>
    <x v="1"/>
    <s v="MEXICO"/>
    <s v="REST OF THE WORLD"/>
    <s v="INDIA"/>
    <s v="LATAM"/>
    <s v="LATAM LFDU"/>
    <s v="TECH"/>
    <s v="TECH"/>
    <s v="PSP-MIC-PJ-PEMEX-SAP-MIG"/>
    <m/>
    <m/>
    <m/>
    <s v="BANCO MERCANTIL DEL NORTE S.A"/>
    <m/>
    <m/>
    <n v="1.083"/>
    <s v="WT"/>
    <s v="ODR"/>
    <s v="LATAM"/>
    <x v="0"/>
    <m/>
    <s v="NO"/>
    <s v="NO"/>
    <s v="HR Action"/>
    <s v="NA - Onsite"/>
    <s v="NA - Onsite"/>
    <s v="Not Available"/>
    <s v="NA"/>
    <s v="Allocated and Not Billed"/>
    <n v="1.5243396431925847E-3"/>
    <x v="5"/>
  </r>
  <r>
    <d v="2018-07-27T00:00:00"/>
    <n v="146676"/>
    <s v="Lavanya N"/>
    <x v="2"/>
    <x v="1"/>
    <x v="5"/>
    <x v="0"/>
    <x v="93"/>
    <s v="EBD Q1"/>
    <s v=""/>
    <x v="1"/>
    <x v="1"/>
    <s v="Maddanna"/>
    <x v="0"/>
    <s v="Prem Kumar Dama/ Ramesh Balan/Mariam John"/>
    <s v="Manjeet Kaur"/>
    <x v="2"/>
    <x v="10"/>
    <x v="1"/>
    <x v="2"/>
    <s v="O"/>
    <x v="1"/>
    <m/>
    <d v="2018-07-13T00:00:00"/>
    <d v="2018-09-28T00:00:00"/>
    <x v="1"/>
    <m/>
    <x v="1"/>
    <s v="Test Lead Datacom-L4.1"/>
    <x v="1"/>
    <s v="NEPC1"/>
    <s v="NEPC1"/>
    <x v="0"/>
    <x v="1"/>
    <s v="WT01"/>
    <x v="4"/>
    <n v="100"/>
    <s v="N"/>
    <m/>
    <m/>
    <x v="202"/>
    <m/>
    <m/>
    <d v="2018-05-18T00:00:00"/>
    <d v="2018-05-19T00:00:00"/>
    <n v="69"/>
    <n v="5"/>
    <n v="0"/>
    <n v="64"/>
    <x v="4"/>
    <d v="2018-07-13T00:00:00"/>
    <n v="0"/>
    <n v="10"/>
    <n v="0"/>
    <s v="N"/>
    <s v="N"/>
    <s v="N"/>
    <m/>
    <s v="14.AVAILABLE"/>
    <m/>
    <m/>
    <s v="T5212"/>
    <s v="TMT-Telecom IT- BLR"/>
    <x v="0"/>
    <s v="NETWORK EQUIPMENT PROVIDER &amp; CISCO"/>
    <s v="DDM"/>
    <s v="DDM"/>
    <x v="0"/>
    <s v="BENGALURU"/>
    <s v="SJP SEZ S3"/>
    <x v="16"/>
    <x v="3"/>
    <m/>
    <s v="WTTSLBBL41"/>
    <s v="Test Lead Datacom-L4.1"/>
    <s v="Telecom-Testing"/>
    <s v="LEAD-L1"/>
    <s v="R"/>
    <s v="TECH"/>
    <s v="BU DU"/>
    <s v="TECH"/>
    <s v="BU DU"/>
    <m/>
    <m/>
    <m/>
    <m/>
    <n v="69"/>
    <x v="1"/>
    <n v="20501231"/>
    <s v="VT"/>
    <n v="0"/>
    <s v="AC"/>
    <s v="System Testing(L2),Application Testing(L2),Datacom Testing(L3),Application Testing(L3),Datacom Testing(L2),TCL-TK(L2),Quality Assurance(L2)"/>
    <s v="L3 ROUTING AND FORWARDING TECHNOLOGIES (65),L3 TESTING (7)"/>
    <s v="N"/>
    <m/>
    <m/>
    <d v="2018-06-04T00:00:00"/>
    <s v="Fish Unleash your energy and potential"/>
    <m/>
    <s v="N"/>
    <m/>
    <x v="1"/>
    <s v="Non-Deployable"/>
    <s v="Deployable"/>
    <m/>
    <n v="0"/>
    <n v="1"/>
    <n v="1"/>
    <n v="0"/>
    <n v="0"/>
    <n v="0"/>
    <n v="1"/>
    <x v="0"/>
    <s v="NETWORK EQUIPMENT PROVIDER &amp; CISCO"/>
    <s v="T5212"/>
    <s v="DDM"/>
    <s v="DOMAIN"/>
    <m/>
    <m/>
    <s v="NG"/>
    <s v="India"/>
    <s v="CISCO"/>
    <s v="lavanya.nla@wipro.com"/>
    <x v="1"/>
    <s v="EMP"/>
    <s v="OFFSHORE"/>
    <m/>
    <m/>
    <s v="ALLOCATED NO BILLED"/>
    <n v="186009"/>
    <s v="NEP-CIS-PJ-SP-TESTING"/>
    <n v="297"/>
    <s v="CISCO SYSTEMS INC"/>
    <x v="1"/>
    <s v="INDIA"/>
    <s v="REST OF THE WORLD"/>
    <s v="INDIA"/>
    <s v="REST OF THE WORLD"/>
    <s v="ROW"/>
    <s v="TECH"/>
    <s v="TECH"/>
    <s v="NEP-CIS-PJ-SP-TESTING"/>
    <m/>
    <m/>
    <m/>
    <m/>
    <m/>
    <m/>
    <n v="11.083"/>
    <s v="WT"/>
    <s v="OFFSHORE"/>
    <s v="RoW"/>
    <x v="0"/>
    <m/>
    <s v="NO"/>
    <s v="NO"/>
    <s v="NA"/>
    <s v="No Plan - Elapsed EBD"/>
    <s v="NA - Lateral"/>
    <s v="Not Available"/>
    <s v="NA"/>
    <s v="Allocated and Not Billed"/>
    <n v="1.4585408096734803E-3"/>
    <x v="8"/>
  </r>
  <r>
    <d v="2018-07-27T00:00:00"/>
    <n v="20013156"/>
    <s v="Dileepa G E"/>
    <x v="1"/>
    <x v="1"/>
    <x v="7"/>
    <x v="0"/>
    <x v="267"/>
    <s v=""/>
    <s v=""/>
    <x v="6"/>
    <x v="4"/>
    <s v="Sathish"/>
    <x v="0"/>
    <s v="Prem Kumar Dama/ Ramesh Balan/Mariam John"/>
    <s v="Manjeet Kaur"/>
    <x v="2"/>
    <x v="23"/>
    <x v="2"/>
    <x v="1"/>
    <s v="I"/>
    <x v="1"/>
    <m/>
    <m/>
    <d v="2019-01-01T00:00:00"/>
    <x v="1"/>
    <m/>
    <x v="4"/>
    <s v="Developer - Application Modernization-L2.2"/>
    <x v="4"/>
    <s v="NEPC1"/>
    <s v="NEPC1"/>
    <x v="0"/>
    <x v="1"/>
    <s v="WT01"/>
    <x v="3"/>
    <n v="100"/>
    <s v="N"/>
    <m/>
    <m/>
    <x v="203"/>
    <m/>
    <m/>
    <m/>
    <d v="2018-05-14T00:00:00"/>
    <n v="74"/>
    <n v="0"/>
    <n v="0"/>
    <n v="74"/>
    <x v="4"/>
    <d v="2018-05-14T00:00:00"/>
    <n v="0"/>
    <n v="0"/>
    <n v="0"/>
    <s v="N"/>
    <s v="N"/>
    <s v="N"/>
    <m/>
    <m/>
    <m/>
    <m/>
    <s v="T7662"/>
    <s v="TMT-Telecom IT- BLR"/>
    <x v="0"/>
    <s v="NETWORK EQUIPMENT PROVIDER &amp; CISCO"/>
    <s v="MODEL B"/>
    <s v="MODEL B"/>
    <x v="0"/>
    <s v="BENGALURU"/>
    <s v="EC2"/>
    <x v="85"/>
    <x v="4"/>
    <m/>
    <s v="WTDVEWSL22"/>
    <s v="Developer - Application Modernization-L2.2"/>
    <s v="BAS-CCX-Application Modernization"/>
    <s v="DEVELOPER-L2"/>
    <s v="B"/>
    <s v="TECH"/>
    <s v="BU DU"/>
    <s v="TECH"/>
    <s v="BU DU"/>
    <m/>
    <m/>
    <m/>
    <m/>
    <n v="74"/>
    <x v="1"/>
    <n v="0"/>
    <s v="AC"/>
    <n v="0"/>
    <s v="AC"/>
    <m/>
    <s v="JAVA-J2EE (4),CORE JAVA (4),MYSQL (4),HIBERNATE (4),JAVASCRIPT (4)"/>
    <s v="N"/>
    <m/>
    <m/>
    <d v="2018-05-15T00:00:00"/>
    <s v="Spirit of Wipro Laterals"/>
    <s v="LTDU SL"/>
    <s v="N"/>
    <m/>
    <x v="0"/>
    <s v="Non-Deployable"/>
    <s v="Deployable"/>
    <m/>
    <n v="0"/>
    <n v="1"/>
    <n v="1"/>
    <n v="0"/>
    <n v="0"/>
    <n v="0"/>
    <n v="1"/>
    <x v="0"/>
    <s v="NETWORK EQUIPMENT PROVIDER &amp; CISCO"/>
    <s v="T8936"/>
    <s v="DIGI"/>
    <s v="DIGI-DX"/>
    <n v="517"/>
    <s v="SOA/APPLICATION/LEGACY MO"/>
    <s v="BB"/>
    <s v="India"/>
    <m/>
    <s v="dileepa.e71@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914402264330324E-3"/>
    <x v="5"/>
  </r>
  <r>
    <d v="2018-07-27T00:00:00"/>
    <n v="20013129"/>
    <s v="Juhi Gautam"/>
    <x v="2"/>
    <x v="1"/>
    <x v="5"/>
    <x v="0"/>
    <x v="65"/>
    <m/>
    <m/>
    <x v="5"/>
    <x v="3"/>
    <s v="Raj"/>
    <x v="1"/>
    <s v="Manogaran V G"/>
    <s v="Chandrika N"/>
    <x v="1"/>
    <x v="18"/>
    <x v="4"/>
    <x v="2"/>
    <s v="O"/>
    <x v="1"/>
    <m/>
    <d v="2018-07-23T00:00:00"/>
    <d v="2018-07-31T00:00:00"/>
    <x v="1"/>
    <m/>
    <x v="0"/>
    <s v="Associate Consultant Oracle Technical-L4.1"/>
    <x v="3"/>
    <s v="SCSP"/>
    <s v="SCSP"/>
    <x v="0"/>
    <x v="1"/>
    <s v="WT01"/>
    <x v="2"/>
    <n v="100"/>
    <s v="N"/>
    <m/>
    <m/>
    <x v="203"/>
    <m/>
    <m/>
    <m/>
    <d v="2018-05-14T00:00:00"/>
    <n v="74"/>
    <n v="9"/>
    <n v="0"/>
    <n v="65"/>
    <x v="4"/>
    <d v="2018-07-23T00:00:00"/>
    <n v="0"/>
    <n v="0"/>
    <n v="0"/>
    <s v="N"/>
    <s v="N"/>
    <s v="N"/>
    <m/>
    <s v="14.AVAILABLE"/>
    <m/>
    <m/>
    <s v="T8102"/>
    <s v="SPD (Storage, Peripherals &amp; Dell)"/>
    <x v="0"/>
    <s v="SPD (STORAGE, PERIPHERALS &amp; DELL)"/>
    <s v="MAS"/>
    <s v="MAS-OEA"/>
    <x v="0"/>
    <s v="BENGALURU"/>
    <s v="EC2"/>
    <x v="132"/>
    <x v="1"/>
    <m/>
    <s v="WTACORTL41"/>
    <s v="Associate Consultant Oracle Technical-L4.1"/>
    <s v="BAS-OEA-Oracle Apps"/>
    <s v="LEAD-L1"/>
    <s v="A"/>
    <s v="TECH"/>
    <s v="BU DU"/>
    <s v="MAS-OEA"/>
    <s v="SL DU"/>
    <m/>
    <m/>
    <m/>
    <m/>
    <n v="4"/>
    <x v="1"/>
    <n v="20501231"/>
    <s v="WT"/>
    <n v="20501231"/>
    <s v="WT"/>
    <m/>
    <m/>
    <s v="N"/>
    <m/>
    <m/>
    <d v="2018-05-15T00:00:00"/>
    <s v="Spirit of Wipro Laterals"/>
    <s v="LTDU SL"/>
    <s v="N"/>
    <m/>
    <x v="0"/>
    <s v="Non-Deployable"/>
    <s v="Deployable"/>
    <m/>
    <n v="0"/>
    <n v="1"/>
    <n v="1"/>
    <n v="0"/>
    <n v="0"/>
    <n v="0"/>
    <n v="1"/>
    <x v="0"/>
    <s v="SPD (STORAGE, PERIPHERALS &amp; DELL)"/>
    <m/>
    <m/>
    <m/>
    <m/>
    <m/>
    <m/>
    <s v="India"/>
    <s v="XEROX"/>
    <s v="juhi.gautam1@wipro.com"/>
    <x v="1"/>
    <s v="EMP"/>
    <s v="OFFSHORE"/>
    <m/>
    <m/>
    <s v="ALLOCATED NO BILLED"/>
    <n v="186636"/>
    <s v="SSP-XER-PJ-SIERRA"/>
    <n v="1941"/>
    <s v="XEROX CORPORATION"/>
    <x v="1"/>
    <s v="INDIA"/>
    <s v="REST OF THE WORLD"/>
    <s v="INDIA"/>
    <s v="REST OF THE WORLD"/>
    <s v="ROW"/>
    <s v="MAS-OEA"/>
    <s v="TECH"/>
    <s v="SSP-XER-PJ-SIERRA"/>
    <m/>
    <m/>
    <m/>
    <m/>
    <m/>
    <m/>
    <n v="0.16600000000000001"/>
    <s v="WT"/>
    <s v="OFFSHORE"/>
    <s v="RoW"/>
    <x v="0"/>
    <m/>
    <s v="NO"/>
    <s v="YES"/>
    <s v="NA"/>
    <s v="No Plan - Elapsed EBD"/>
    <s v="NA - Lateral"/>
    <s v="Not Available"/>
    <s v="NA"/>
    <s v="Allocated and Not Billed"/>
    <n v="1.425641392913928E-3"/>
    <x v="5"/>
  </r>
  <r>
    <d v="2018-07-27T00:00:00"/>
    <n v="953793"/>
    <s v="Subhasmita Majumdar"/>
    <x v="2"/>
    <x v="0"/>
    <x v="3"/>
    <x v="0"/>
    <x v="5"/>
    <m/>
    <m/>
    <x v="5"/>
    <x v="3"/>
    <s v="Raj"/>
    <x v="1"/>
    <s v="Prem Kumar Dama/ Ramesh Balan/Mariam John"/>
    <s v="Manjeet Kaur"/>
    <x v="2"/>
    <x v="5"/>
    <x v="3"/>
    <x v="3"/>
    <s v="T"/>
    <x v="1"/>
    <d v="2018-07-31T00:00:00"/>
    <m/>
    <d v="2018-11-30T00:00:00"/>
    <x v="0"/>
    <m/>
    <x v="0"/>
    <s v="Developer Commerce-L1.1"/>
    <x v="3"/>
    <s v="NEPC1"/>
    <s v="NEPC1"/>
    <x v="0"/>
    <x v="1"/>
    <s v="WT85"/>
    <x v="0"/>
    <n v="100"/>
    <s v="N"/>
    <d v="2018-04-09T00:00:00"/>
    <m/>
    <x v="12"/>
    <d v="2018-05-01T00:00:00"/>
    <m/>
    <m/>
    <d v="2018-05-01T00:00:00"/>
    <n v="87"/>
    <n v="6"/>
    <n v="0"/>
    <n v="81"/>
    <x v="4"/>
    <d v="2018-07-31T00:00:00"/>
    <n v="0"/>
    <n v="0"/>
    <n v="0"/>
    <s v="N"/>
    <s v="N"/>
    <s v="N"/>
    <m/>
    <m/>
    <m/>
    <m/>
    <s v="WD8156"/>
    <s v="GMT-NEP"/>
    <x v="0"/>
    <s v="NETWORK EQUIPMENT PROVIDER &amp; CISCO"/>
    <s v="DIGI"/>
    <s v="DIGI-DX"/>
    <x v="0"/>
    <s v="BENGALURU"/>
    <s v="EC4"/>
    <x v="11"/>
    <x v="0"/>
    <m/>
    <s v="WTDVPCCL11"/>
    <s v="Developer Commerce-L1.1"/>
    <s v="BAS-CCX-Commerce"/>
    <s v="DEVELOPER-L1"/>
    <s v="C"/>
    <s v="TECH"/>
    <s v="BU DU"/>
    <s v="DIGI"/>
    <s v="SL DU"/>
    <m/>
    <m/>
    <m/>
    <m/>
    <n v="6"/>
    <x v="1"/>
    <n v="0"/>
    <s v="AC"/>
    <n v="0"/>
    <s v="AC"/>
    <s v="English Language(L1)"/>
    <s v="MYSQL (1),JIRA (1),CORE JAVA (1),PYTHON FOR DATA SCIENCE (1),SOAP UI TESTING (1)"/>
    <s v="N"/>
    <m/>
    <m/>
    <d v="2018-03-27T00:00:00"/>
    <s v="Improvement Assessment"/>
    <m/>
    <s v="N"/>
    <m/>
    <x v="1"/>
    <s v="Non-Deployable"/>
    <s v="Deployable"/>
    <m/>
    <n v="0"/>
    <n v="1"/>
    <n v="1"/>
    <n v="0"/>
    <n v="0"/>
    <n v="0"/>
    <n v="1"/>
    <x v="0"/>
    <s v="NETWORK EQUIPMENT PROVIDER &amp; CISCO"/>
    <m/>
    <m/>
    <m/>
    <m/>
    <m/>
    <m/>
    <s v="India"/>
    <s v="ERICSSON"/>
    <s v="subhasmita.majumdar@wipro.com"/>
    <x v="0"/>
    <s v="EMP"/>
    <s v="OFFSHORE"/>
    <m/>
    <m/>
    <s v="ALLOCATED EBD IN NEXT 30 DAYS"/>
    <n v="93398"/>
    <s v="TEV-ERI-PJ-ENIQ-TESTING"/>
    <n v="535"/>
    <s v="Ericsson AB"/>
    <x v="4"/>
    <s v="INDIA"/>
    <s v="REST OF THE WORLD"/>
    <s v="INDIA"/>
    <s v="REST OF THE WORLD"/>
    <s v="ROW"/>
    <s v="TECH"/>
    <s v="TECH"/>
    <s v="TEV-ERI-PJ-ENIQ-TESTING"/>
    <m/>
    <m/>
    <m/>
    <s v="HP"/>
    <m/>
    <m/>
    <n v="0.41599999999999998"/>
    <s v="WT"/>
    <s v="OFFSHORE"/>
    <s v="RoW"/>
    <x v="0"/>
    <m/>
    <s v="NO"/>
    <s v="YES"/>
    <s v="NA"/>
    <s v="NA - Rookie"/>
    <s v="Allocated and Not Billed"/>
    <s v="In progress"/>
    <s v="NA"/>
    <s v="Allocated and Not Billed"/>
    <n v="1.4804737541798483E-3"/>
    <x v="3"/>
  </r>
  <r>
    <d v="2018-07-27T00:00:00"/>
    <n v="952992"/>
    <s v="Piyasha Chowdhury"/>
    <x v="2"/>
    <x v="0"/>
    <x v="3"/>
    <x v="0"/>
    <x v="268"/>
    <s v="FEP Allocated"/>
    <m/>
    <x v="1"/>
    <x v="1"/>
    <s v="Sathish"/>
    <x v="0"/>
    <s v="Prem Kumar Dama/ Ramesh Balan/Mariam John"/>
    <s v="Manjeet Kaur"/>
    <x v="2"/>
    <x v="10"/>
    <x v="1"/>
    <x v="4"/>
    <s v="C"/>
    <x v="1"/>
    <d v="2018-09-24T00:00:00"/>
    <m/>
    <d v="2019-01-01T00:00:00"/>
    <x v="0"/>
    <m/>
    <x v="1"/>
    <s v="Test Engineer Datacom-L1.1"/>
    <x v="1"/>
    <s v="NEPC1"/>
    <s v="NEPC1"/>
    <x v="0"/>
    <x v="1"/>
    <s v="WT01"/>
    <x v="0"/>
    <n v="100"/>
    <s v="N"/>
    <d v="2018-04-27T00:00:00"/>
    <m/>
    <x v="12"/>
    <m/>
    <m/>
    <m/>
    <d v="2018-04-28T00:00:00"/>
    <n v="90"/>
    <n v="2"/>
    <n v="0"/>
    <n v="88"/>
    <x v="4"/>
    <d v="2018-09-24T00:00:00"/>
    <n v="0"/>
    <n v="2"/>
    <n v="0"/>
    <s v="N"/>
    <s v="N"/>
    <s v="N"/>
    <m/>
    <m/>
    <m/>
    <m/>
    <s v="T5212"/>
    <s v="GMT-TelecomEquipmentVendors-Delivery"/>
    <x v="0"/>
    <s v="NETWORK EQUIPMENT PROVIDER &amp; CISCO"/>
    <s v="DDM"/>
    <s v="DDM"/>
    <x v="0"/>
    <s v="KOLKATA"/>
    <s v="Kolkata"/>
    <x v="11"/>
    <x v="0"/>
    <m/>
    <s v="WTTEBRBL11"/>
    <s v="Test Engineer Datacom-L1.1"/>
    <s v="Telecom-Testing"/>
    <s v="TEST ENGINEER-L1"/>
    <s v="R"/>
    <s v="TECH"/>
    <s v="BU DU"/>
    <s v="TECH"/>
    <s v="BU DU"/>
    <m/>
    <m/>
    <m/>
    <m/>
    <n v="90"/>
    <x v="1"/>
    <n v="0"/>
    <s v="AC"/>
    <n v="0"/>
    <s v="AC"/>
    <s v="English Language(L1)"/>
    <s v="PERL PROGRAMMING (1),PYTHON SCRIPTING (3)"/>
    <s v="N"/>
    <m/>
    <m/>
    <d v="2018-06-04T00:00:00"/>
    <s v="AWS ML"/>
    <m/>
    <s v="N"/>
    <m/>
    <x v="1"/>
    <s v="Non-Deployable"/>
    <s v="Deployable"/>
    <m/>
    <n v="0"/>
    <n v="1"/>
    <n v="1"/>
    <n v="0"/>
    <n v="0"/>
    <n v="0"/>
    <n v="1"/>
    <x v="0"/>
    <s v="NETWORK EQUIPMENT PROVIDER &amp; CISCO"/>
    <m/>
    <s v="DDM"/>
    <s v="DOMAIN"/>
    <m/>
    <m/>
    <s v="NG"/>
    <s v="India"/>
    <s v="CISCO"/>
    <s v="piyasha.chowdhury@wipro.com"/>
    <x v="0"/>
    <s v="EMP"/>
    <s v="OFFSHORE"/>
    <m/>
    <m/>
    <s v="ALLOCATED EBD AFTER 30 DAYS"/>
    <n v="169548"/>
    <s v="NEP-CIS-PJ-ESA-WSA-SMA"/>
    <n v="297"/>
    <s v="CISCO SYSTEMS INC"/>
    <x v="2"/>
    <s v="INDIA"/>
    <s v="REST OF THE WORLD"/>
    <s v="INDIA"/>
    <s v="REST OF THE WORLD"/>
    <s v="ROW"/>
    <s v="TECH"/>
    <s v="TECH"/>
    <s v="NEP-CIS-PJ-ESA-WSA-SMA"/>
    <m/>
    <m/>
    <m/>
    <s v="ERICSSON"/>
    <m/>
    <m/>
    <n v="0.41599999999999998"/>
    <s v="WT"/>
    <s v="OFFSHORE"/>
    <s v="RoW"/>
    <x v="0"/>
    <m/>
    <s v="NO"/>
    <s v="YES"/>
    <s v="NA"/>
    <s v="NA - Rookie"/>
    <s v="Allocated and Not Billed"/>
    <s v="In progress"/>
    <s v="NA"/>
    <s v="Allocated and Not Billed"/>
    <n v="1.3379096148884554E-3"/>
    <x v="3"/>
  </r>
  <r>
    <d v="2018-07-27T00:00:00"/>
    <n v="384030"/>
    <s v="Prashanth Kamaraj"/>
    <x v="2"/>
    <x v="0"/>
    <x v="3"/>
    <x v="0"/>
    <x v="79"/>
    <m/>
    <m/>
    <x v="5"/>
    <x v="3"/>
    <s v="Raj"/>
    <x v="1"/>
    <s v="Prem Kumar Dama/ Ramesh Balan/Mariam John"/>
    <s v="Manjeet Kaur"/>
    <x v="0"/>
    <x v="11"/>
    <x v="3"/>
    <x v="4"/>
    <s v="M"/>
    <x v="1"/>
    <d v="2018-08-01T00:00:00"/>
    <m/>
    <d v="2018-11-01T00:00:00"/>
    <x v="1"/>
    <m/>
    <x v="0"/>
    <s v="Developer ECM - Document Management-L1.1"/>
    <x v="3"/>
    <s v="NEPC2"/>
    <s v="NEPC2"/>
    <x v="0"/>
    <x v="1"/>
    <s v="WT85"/>
    <x v="0"/>
    <n v="100"/>
    <s v="N"/>
    <d v="2018-03-09T00:00:00"/>
    <m/>
    <x v="124"/>
    <d v="2018-05-01T00:00:00"/>
    <m/>
    <m/>
    <d v="2018-05-01T00:00:00"/>
    <n v="87"/>
    <n v="1"/>
    <n v="0"/>
    <n v="86"/>
    <x v="4"/>
    <d v="2018-08-01T00:00:00"/>
    <n v="0"/>
    <n v="0"/>
    <n v="0"/>
    <s v="N"/>
    <s v="N"/>
    <s v="N"/>
    <m/>
    <m/>
    <m/>
    <m/>
    <s v="WD8165"/>
    <s v="GMT-NEP"/>
    <x v="0"/>
    <s v="NETWORK EQUIPMENT PROVIDER &amp; CISCO"/>
    <s v="DIGI"/>
    <s v="DIGI-DX"/>
    <x v="0"/>
    <s v="CHENNAI"/>
    <s v="Cdc5 Shlng Sez"/>
    <x v="107"/>
    <x v="4"/>
    <m/>
    <s v="WTDVPDML11"/>
    <s v="Developer ECM - Document Management-L1.1"/>
    <s v="BAS-CCX-Content Management"/>
    <s v="DEVELOPER-L1"/>
    <s v="C"/>
    <s v="TECH"/>
    <s v="BU DU"/>
    <s v="DIGI"/>
    <s v="SL DU"/>
    <m/>
    <m/>
    <m/>
    <m/>
    <n v="87"/>
    <x v="1"/>
    <n v="0"/>
    <s v="AC"/>
    <n v="0"/>
    <s v="AC"/>
    <s v="Java Servlets(L1),English Language(L1)"/>
    <s v="JDBC - JAVA DATABASE CONNECTIVITY (1),ELEARNING INSTRUCTIONAL DESIGN (2),JAVA-J2EE (1),CORE JAVA (1),CG-BAS-CCX (1),JAVASCRIPT (1)"/>
    <s v="N"/>
    <m/>
    <m/>
    <d v="2017-07-25T00:00:00"/>
    <s v="Assessment Milestone - 2"/>
    <m/>
    <s v="N"/>
    <m/>
    <x v="1"/>
    <s v="Non-Deployable"/>
    <s v="Deployable"/>
    <m/>
    <n v="0"/>
    <n v="1"/>
    <n v="1"/>
    <n v="0"/>
    <n v="0"/>
    <n v="0"/>
    <n v="1"/>
    <x v="0"/>
    <s v="NETWORK EQUIPMENT PROVIDER &amp; CISCO"/>
    <m/>
    <m/>
    <m/>
    <m/>
    <m/>
    <m/>
    <s v="India"/>
    <s v="Nokia Siemens Networks"/>
    <s v="prashanth.kamaraj@wipro.com"/>
    <x v="1"/>
    <s v="EMP"/>
    <s v="OFFSHORE"/>
    <m/>
    <m/>
    <s v="ALLOCATED EBD IN NEXT 30 DAYS"/>
    <n v="128352"/>
    <s v="NEP-NSN-PJ-ORD-MGM-AU1"/>
    <n v="740"/>
    <s v="NOKIA NETWORKS"/>
    <x v="3"/>
    <s v="INDIA"/>
    <s v="REST OF THE WORLD"/>
    <s v="INDIA"/>
    <s v="REST OF THE WORLD"/>
    <s v="ROW"/>
    <s v="TECH"/>
    <s v="TECH"/>
    <s v="NEP-NSN-PJ-ORD-MGM-AU1"/>
    <m/>
    <m/>
    <m/>
    <s v="MASTERCARD INTERNATIONAL"/>
    <m/>
    <m/>
    <n v="1.083"/>
    <s v="WT"/>
    <s v="OFFSHORE"/>
    <s v="RoW"/>
    <x v="0"/>
    <m/>
    <s v="NO"/>
    <s v="NO"/>
    <s v="NA"/>
    <s v="EBD Within Qtr"/>
    <s v="NA - Lateral"/>
    <s v="Not Available"/>
    <s v="NA"/>
    <s v="Allocated and Not Billed"/>
    <n v="1.5243396431925847E-3"/>
    <x v="3"/>
  </r>
  <r>
    <d v="2018-07-27T00:00:00"/>
    <n v="358588"/>
    <s v="Vaibhav Vijay Jadhav"/>
    <x v="1"/>
    <x v="1"/>
    <x v="9"/>
    <x v="0"/>
    <x v="269"/>
    <s v="Top Gear"/>
    <m/>
    <x v="4"/>
    <x v="1"/>
    <s v="Maddanna"/>
    <x v="0"/>
    <s v="Prem Kumar Dama/ Ramesh Balan/Mariam John"/>
    <s v="Manjeet Kaur"/>
    <x v="0"/>
    <x v="0"/>
    <x v="1"/>
    <x v="0"/>
    <n v="0"/>
    <x v="0"/>
    <m/>
    <m/>
    <m/>
    <x v="1"/>
    <m/>
    <x v="1"/>
    <s v="Developer Telecom-L2.1"/>
    <x v="1"/>
    <s v="NEPC2"/>
    <s v="NEPC2"/>
    <x v="1"/>
    <x v="1"/>
    <s v="WT01"/>
    <x v="3"/>
    <n v="100"/>
    <s v="F"/>
    <d v="2018-04-23T00:00:00"/>
    <m/>
    <x v="38"/>
    <m/>
    <m/>
    <m/>
    <d v="2018-04-24T00:00:00"/>
    <n v="94"/>
    <n v="5"/>
    <n v="0"/>
    <n v="89"/>
    <x v="4"/>
    <m/>
    <n v="1"/>
    <n v="7"/>
    <n v="1"/>
    <s v="N"/>
    <s v="N"/>
    <s v="N"/>
    <m/>
    <s v="1.RESIGN"/>
    <m/>
    <m/>
    <s v="T5212"/>
    <s v="TMT-Telecom IT- BLR"/>
    <x v="0"/>
    <s v="NETWORK EQUIPMENT PROVIDER &amp; CISCO"/>
    <s v="DDM"/>
    <s v="DDM"/>
    <x v="0"/>
    <s v="HYDERABAD"/>
    <s v="Madhapur"/>
    <x v="41"/>
    <x v="4"/>
    <m/>
    <s v="WTDVTDSL21"/>
    <s v="Developer Telecom-L2.1"/>
    <s v="Telecom"/>
    <s v="DEVELOPER-L2"/>
    <s v="R"/>
    <s v="TECH"/>
    <s v="BU DU"/>
    <s v="TECH"/>
    <s v="BU DU"/>
    <m/>
    <m/>
    <m/>
    <m/>
    <n v="94"/>
    <x v="0"/>
    <n v="20501231"/>
    <s v="VT"/>
    <n v="20501231"/>
    <s v="VT"/>
    <s v="SNMP(L1),Datacom Testing(L2),Blockchain(L1),Core Java(L1),Datacom Testing(L1)"/>
    <s v="ASSEMBLY LANGUAGE PROGRAMMING (4),PYTHON SCRIPTING (3),LINUX TOOLS (2),C PROGRAMMING (7)"/>
    <s v="N"/>
    <m/>
    <m/>
    <d v="2018-05-21T00:00:00"/>
    <s v="Core Java L2"/>
    <m/>
    <s v="N"/>
    <m/>
    <x v="1"/>
    <s v="Non-Deployable"/>
    <s v="Non-Deployable"/>
    <m/>
    <n v="0"/>
    <n v="0"/>
    <n v="0"/>
    <n v="0"/>
    <n v="1"/>
    <n v="1"/>
    <n v="1"/>
    <x v="0"/>
    <s v="NETWORK EQUIPMENT PROVIDER &amp; CISCO"/>
    <s v="T5082"/>
    <s v="DDM"/>
    <s v="DOMAIN"/>
    <n v="739"/>
    <s v="NEP-VL"/>
    <s v="NG"/>
    <s v="India"/>
    <m/>
    <s v="vaibhavvijayjadhav.45@wipro.com"/>
    <x v="1"/>
    <s v="EMP"/>
    <s v="OFFSHORE"/>
    <m/>
    <m/>
    <s v="RESIGN"/>
    <m/>
    <m/>
    <m/>
    <m/>
    <x v="0"/>
    <s v="INDIA"/>
    <s v="REST OF THE WORLD"/>
    <s v="INDIA"/>
    <s v="REST OF THE WORLD"/>
    <s v="ROW"/>
    <m/>
    <m/>
    <m/>
    <m/>
    <m/>
    <m/>
    <s v="ERICSSON"/>
    <m/>
    <m/>
    <n v="1.9159999999999999"/>
    <s v="WT"/>
    <s v="OFFSHORE"/>
    <s v="RoW"/>
    <x v="0"/>
    <m/>
    <s v="NO"/>
    <s v="NO"/>
    <s v="NA"/>
    <s v="Star/Turbo Hire"/>
    <s v="NA - Lateral"/>
    <s v="completed"/>
    <d v="2018-07-27T00:00:00"/>
    <s v="Notice Period"/>
    <n v="1.5243396431925847E-3"/>
    <x v="7"/>
  </r>
  <r>
    <d v="2018-07-27T00:00:00"/>
    <n v="11007381"/>
    <s v="Shashikala Ramanagouda Patil"/>
    <x v="2"/>
    <x v="1"/>
    <x v="5"/>
    <x v="0"/>
    <x v="270"/>
    <s v=""/>
    <s v=""/>
    <x v="5"/>
    <x v="3"/>
    <s v="Raj"/>
    <x v="1"/>
    <s v="Venketeshwara S"/>
    <s v="Rashmi Prabha"/>
    <x v="5"/>
    <x v="15"/>
    <x v="4"/>
    <x v="4"/>
    <s v="T"/>
    <x v="2"/>
    <m/>
    <m/>
    <d v="2019-01-01T00:00:00"/>
    <x v="0"/>
    <m/>
    <x v="0"/>
    <s v="Administrator Unix Infrastructure-L1.1"/>
    <x v="3"/>
    <s v="APPLE"/>
    <s v="APPLE"/>
    <x v="0"/>
    <x v="2"/>
    <s v="WT01"/>
    <x v="12"/>
    <n v="100"/>
    <s v="N"/>
    <d v="2018-05-18T00:00:00"/>
    <m/>
    <x v="58"/>
    <m/>
    <m/>
    <m/>
    <d v="2018-05-19T00:00:00"/>
    <n v="69"/>
    <n v="5"/>
    <n v="0"/>
    <n v="64"/>
    <x v="4"/>
    <m/>
    <n v="0"/>
    <n v="0"/>
    <n v="0"/>
    <s v="N"/>
    <s v="N"/>
    <s v="N"/>
    <m/>
    <m/>
    <m/>
    <m/>
    <s v="T8403"/>
    <s v="Apple"/>
    <x v="0"/>
    <s v="APPLE"/>
    <s v="CIS"/>
    <s v="CIS-SECURITIES"/>
    <x v="0"/>
    <s v="BENGALURU"/>
    <s v="Sarjapur Road 1"/>
    <x v="58"/>
    <x v="0"/>
    <m/>
    <s v="WTAMTUXL11"/>
    <s v="Administrator Unix Infrastructure-L1.1"/>
    <s v="GIS-Unix-Admin"/>
    <s v="ADMINISTRATOR-L1"/>
    <s v="A"/>
    <s v="TECH"/>
    <s v="BU DU"/>
    <s v="CIS"/>
    <s v="SL DU"/>
    <m/>
    <m/>
    <m/>
    <m/>
    <n v="69"/>
    <x v="1"/>
    <n v="0"/>
    <s v="AC"/>
    <n v="0"/>
    <s v="AC"/>
    <s v="Unix Admin(L1)"/>
    <s v="STORAGE (1),HP DATA PROTECTOR BACKUP (2),LINUX ADMIN (4)"/>
    <s v="N"/>
    <m/>
    <m/>
    <d v="2018-04-18T00:00:00"/>
    <s v="Vision of Positivity Seeing Red Cars"/>
    <s v="LTDU SL"/>
    <s v="N"/>
    <m/>
    <x v="1"/>
    <s v="Non-Deployable"/>
    <s v="Deployable"/>
    <m/>
    <n v="0"/>
    <n v="1"/>
    <n v="1"/>
    <n v="0"/>
    <n v="0"/>
    <n v="0"/>
    <n v="1"/>
    <x v="0"/>
    <s v="APPLE"/>
    <m/>
    <m/>
    <m/>
    <m/>
    <m/>
    <m/>
    <s v="India"/>
    <s v="APPLE COMPUTERS INC."/>
    <s v="shashikala.patil@wipro.com"/>
    <x v="0"/>
    <s v="EMP"/>
    <s v="OFFSHORE"/>
    <m/>
    <m/>
    <s v="ALLOCATED NO BILLED"/>
    <n v="166190"/>
    <s v="APP-ACI-PJ-ROS SITE OPS"/>
    <n v="3668"/>
    <s v="Apple Inc."/>
    <x v="4"/>
    <s v="INDIA"/>
    <s v="REST OF THE WORLD"/>
    <s v="INDIA"/>
    <s v="REST OF THE WORLD"/>
    <s v="ROW"/>
    <s v="CIS"/>
    <s v="TECH"/>
    <s v="APP-ACI-PJ-ROS SITE OPS"/>
    <m/>
    <m/>
    <m/>
    <s v="APPLE COMPUTERS INC."/>
    <m/>
    <m/>
    <n v="2.8330000000000002"/>
    <s v="WT"/>
    <s v="OFFSHORE"/>
    <s v="RoW"/>
    <x v="0"/>
    <m/>
    <s v="NO"/>
    <s v="NO"/>
    <s v="NA"/>
    <s v="NA - Rookie"/>
    <s v="Fresher Engagement"/>
    <s v="Not Available"/>
    <s v="NA"/>
    <s v="Allocated and Not Billed"/>
    <n v="1.4804737541798483E-3"/>
    <x v="4"/>
  </r>
  <r>
    <d v="2018-07-27T00:00:00"/>
    <n v="389940"/>
    <s v="M Murali Krishna"/>
    <x v="2"/>
    <x v="1"/>
    <x v="5"/>
    <x v="0"/>
    <x v="87"/>
    <s v=""/>
    <s v=""/>
    <x v="4"/>
    <x v="1"/>
    <s v="Maddanna"/>
    <x v="0"/>
    <s v="Prem Kumar Dama/ Ramesh Balan/Mariam John"/>
    <s v="Manjeet Kaur"/>
    <x v="2"/>
    <x v="5"/>
    <x v="1"/>
    <x v="3"/>
    <s v="T"/>
    <x v="1"/>
    <m/>
    <d v="2018-07-01T00:00:00"/>
    <d v="2018-11-01T00:00:00"/>
    <x v="1"/>
    <m/>
    <x v="1"/>
    <s v="Developer Telecom-L2.1"/>
    <x v="1"/>
    <s v="NEPC1"/>
    <s v="NEPC1"/>
    <x v="1"/>
    <x v="1"/>
    <s v="WT01"/>
    <x v="3"/>
    <n v="100"/>
    <s v="N"/>
    <m/>
    <m/>
    <x v="138"/>
    <m/>
    <m/>
    <m/>
    <d v="2017-08-21T00:00:00"/>
    <n v="70.72"/>
    <n v="2.16"/>
    <n v="269"/>
    <n v="68.56"/>
    <x v="4"/>
    <m/>
    <n v="0"/>
    <n v="0"/>
    <n v="0"/>
    <s v="N"/>
    <s v="N"/>
    <s v="N"/>
    <m/>
    <m/>
    <m/>
    <m/>
    <s v="T5212"/>
    <s v="GMT-TelecomEquipmentVendors-Delivery"/>
    <x v="0"/>
    <s v="NETWORK EQUIPMENT PROVIDER &amp; CISCO"/>
    <s v="DDM"/>
    <s v="DDM"/>
    <x v="0"/>
    <s v="BENGALURU"/>
    <s v="Sarjapur Road 1"/>
    <x v="56"/>
    <x v="4"/>
    <m/>
    <s v="WTDVTDSL21"/>
    <s v="Developer Telecom-L2.1"/>
    <s v="Telecom"/>
    <s v="DEVELOPER-L2"/>
    <s v="R"/>
    <s v="TECH"/>
    <s v="BU DU"/>
    <s v="TECH"/>
    <s v="BU DU"/>
    <m/>
    <m/>
    <m/>
    <m/>
    <n v="70"/>
    <x v="1"/>
    <n v="0"/>
    <s v="AC"/>
    <n v="0"/>
    <s v="AC"/>
    <s v="English Language(L1),Business Analysis(L1),Business Analysis(L2),LTE-Long Term Evolution(L1)"/>
    <s v="C PROGRAMMING (9),PYTHON SCRIPTING (5),C++ (5)"/>
    <s v="N"/>
    <m/>
    <m/>
    <d v="2018-04-05T00:00:00"/>
    <s v="Watson 101 Introductory Webinar"/>
    <m/>
    <s v="N"/>
    <m/>
    <x v="0"/>
    <s v="Non-Deployable"/>
    <s v="Deployable"/>
    <m/>
    <n v="0"/>
    <n v="1"/>
    <n v="1"/>
    <n v="0"/>
    <n v="0"/>
    <n v="0"/>
    <n v="1"/>
    <x v="0"/>
    <s v="NETWORK EQUIPMENT PROVIDER &amp; CISCO"/>
    <s v="T5052"/>
    <s v="DDM"/>
    <s v="DOMAIN"/>
    <n v="739"/>
    <s v="NEP-VL"/>
    <s v="NG"/>
    <s v="India"/>
    <s v="ERICSSON"/>
    <s v="m.26@wipro.com"/>
    <x v="1"/>
    <s v="EMP"/>
    <s v="OFFSHORE"/>
    <d v="2018-06-30T00:00:00"/>
    <m/>
    <s v="ALLOCATED NO BILLED"/>
    <n v="183544"/>
    <s v="NEP-ERI-MD-PICO-MAINT-ST"/>
    <n v="19657"/>
    <s v="Ericsson DURA Wireless"/>
    <x v="4"/>
    <s v="INDIA"/>
    <s v="REST OF THE WORLD"/>
    <s v="INDIA"/>
    <s v="REST OF THE WORLD"/>
    <s v="ROW"/>
    <s v="TECH"/>
    <s v="TECH"/>
    <s v="NEP-ERI-MD-PICO-MAINT-ST"/>
    <m/>
    <m/>
    <m/>
    <m/>
    <m/>
    <m/>
    <n v="0.91600000000000004"/>
    <s v="WT"/>
    <s v="OFFSHORE"/>
    <s v="RoW"/>
    <x v="0"/>
    <m/>
    <s v="NO"/>
    <s v="YES"/>
    <s v="NA"/>
    <s v="Star/Turbo Hire"/>
    <s v="NA - Lateral"/>
    <s v="Not Available"/>
    <s v="NA"/>
    <s v="Allocated and Not Billed"/>
    <n v="1.4146749206607439E-3"/>
    <x v="5"/>
  </r>
  <r>
    <d v="2018-07-27T00:00:00"/>
    <n v="397375"/>
    <s v="Aswadhati Deepak"/>
    <x v="1"/>
    <x v="1"/>
    <x v="7"/>
    <x v="0"/>
    <x v="271"/>
    <s v="Top Gear"/>
    <s v=""/>
    <x v="11"/>
    <x v="1"/>
    <s v="Sathish"/>
    <x v="0"/>
    <s v="Prem Kumar Dama/ Ramesh Balan/Mariam John"/>
    <s v="Manjeet Kaur"/>
    <x v="2"/>
    <x v="23"/>
    <x v="1"/>
    <x v="1"/>
    <s v="I"/>
    <x v="1"/>
    <m/>
    <m/>
    <d v="2019-01-01T00:00:00"/>
    <x v="1"/>
    <m/>
    <x v="1"/>
    <s v="Developer Telecom-L2.1"/>
    <x v="1"/>
    <s v="NEPC1"/>
    <s v="NEPC1"/>
    <x v="0"/>
    <x v="1"/>
    <s v="WT01"/>
    <x v="3"/>
    <n v="100"/>
    <s v="N"/>
    <d v="2018-05-14T00:00:00"/>
    <m/>
    <x v="204"/>
    <m/>
    <m/>
    <m/>
    <d v="2018-05-15T00:00:00"/>
    <n v="73"/>
    <n v="4"/>
    <n v="0"/>
    <n v="69"/>
    <x v="4"/>
    <m/>
    <n v="0"/>
    <n v="0"/>
    <n v="0"/>
    <s v="N"/>
    <s v="N"/>
    <s v="N"/>
    <m/>
    <m/>
    <m/>
    <m/>
    <s v="T5212"/>
    <s v="TMT-Telecom IT- BLR"/>
    <x v="0"/>
    <s v="NETWORK EQUIPMENT PROVIDER &amp; CISCO"/>
    <s v="DDM"/>
    <s v="DDM"/>
    <x v="0"/>
    <s v="BENGALURU"/>
    <s v="EC2"/>
    <x v="71"/>
    <x v="1"/>
    <m/>
    <s v="WTDVTDSL21"/>
    <s v="Developer Telecom-L2.1"/>
    <s v="Telecom"/>
    <s v="DEVELOPER-L2"/>
    <s v="R"/>
    <s v="TECH"/>
    <s v="BU DU"/>
    <s v="TECH"/>
    <s v="BU DU"/>
    <m/>
    <m/>
    <m/>
    <m/>
    <n v="73"/>
    <x v="1"/>
    <n v="0"/>
    <s v="AC"/>
    <n v="0"/>
    <s v="AC"/>
    <m/>
    <s v="JDBC - JAVA DATABASE CONNECTIVITY (20),JAVASCRIPT (7),CORE JAVA (13),HIBERNATE (20),SPRING (20),MYSQL (27),CG-BAS-CCX (7)"/>
    <s v="N"/>
    <m/>
    <m/>
    <m/>
    <m/>
    <m/>
    <s v="N"/>
    <m/>
    <x v="1"/>
    <s v="Non-Deployable"/>
    <s v="Deployable"/>
    <m/>
    <n v="0"/>
    <n v="1"/>
    <n v="1"/>
    <n v="0"/>
    <n v="0"/>
    <n v="0"/>
    <n v="1"/>
    <x v="0"/>
    <s v="NETWORK EQUIPMENT PROVIDER &amp; CISCO"/>
    <s v="T7202"/>
    <s v="DDM"/>
    <s v="DOMAIN"/>
    <n v="739"/>
    <s v="NEP-VL"/>
    <s v="NG"/>
    <s v="India"/>
    <m/>
    <s v="aswadhati.deepak@wipro.com"/>
    <x v="1"/>
    <s v="EMP"/>
    <s v="OFFSHORE"/>
    <m/>
    <m/>
    <s v="ALLOCATED NO BILLED"/>
    <n v="105776"/>
    <s v="GMT_NEP_COE_PROJECT"/>
    <n v="0"/>
    <m/>
    <x v="5"/>
    <s v="INDIA"/>
    <s v="REST OF THE WORLD"/>
    <s v="INDIA"/>
    <s v="REST OF THE WORLD"/>
    <s v="ROW"/>
    <s v="TECH"/>
    <s v="TECH"/>
    <s v="GMT_NEP_COE_PROJECT"/>
    <m/>
    <m/>
    <m/>
    <s v="HUAWEI"/>
    <m/>
    <m/>
    <n v="0.66600000000000004"/>
    <s v="WT"/>
    <s v="OFFSHORE"/>
    <s v="RoW"/>
    <x v="0"/>
    <m/>
    <s v="NO"/>
    <s v="YES"/>
    <s v="NA"/>
    <s v="No Plan"/>
    <s v="NA - Lateral"/>
    <s v="Not Available"/>
    <s v="NA"/>
    <s v="Allocated and Not Billed"/>
    <n v="2.1670110373538999E-3"/>
    <x v="5"/>
  </r>
  <r>
    <d v="2018-07-27T00:00:00"/>
    <n v="20012653"/>
    <s v="Ajay Kumar"/>
    <x v="1"/>
    <x v="1"/>
    <x v="7"/>
    <x v="0"/>
    <x v="228"/>
    <m/>
    <m/>
    <x v="1"/>
    <x v="1"/>
    <s v="Sathish"/>
    <x v="0"/>
    <s v="Prem Kumar Dama/ Ramesh Balan/Mariam John"/>
    <s v="Manjeet Kaur"/>
    <x v="2"/>
    <x v="23"/>
    <x v="1"/>
    <x v="1"/>
    <s v="I"/>
    <x v="1"/>
    <m/>
    <m/>
    <d v="2019-01-01T00:00:00"/>
    <x v="1"/>
    <m/>
    <x v="1"/>
    <m/>
    <x v="1"/>
    <s v="NEPC1"/>
    <s v="NEPC1"/>
    <x v="0"/>
    <x v="1"/>
    <s v="WT01"/>
    <x v="3"/>
    <n v="100"/>
    <s v="N"/>
    <m/>
    <m/>
    <x v="197"/>
    <m/>
    <m/>
    <m/>
    <d v="2018-05-10T00:00:00"/>
    <n v="78"/>
    <n v="2"/>
    <n v="0"/>
    <n v="76"/>
    <x v="4"/>
    <d v="2018-05-10T00:00:00"/>
    <n v="0"/>
    <n v="0"/>
    <n v="0"/>
    <s v="N"/>
    <s v="N"/>
    <s v="N"/>
    <m/>
    <m/>
    <m/>
    <m/>
    <s v="T5212"/>
    <s v="TMT-Telecom IT- BLR"/>
    <x v="0"/>
    <s v="NETWORK EQUIPMENT PROVIDER &amp; CISCO"/>
    <s v="DDM"/>
    <s v="DDM"/>
    <x v="0"/>
    <s v="BENGALURU"/>
    <s v="EC2"/>
    <x v="61"/>
    <x v="1"/>
    <m/>
    <m/>
    <m/>
    <m/>
    <m/>
    <s v="R"/>
    <s v="TECH"/>
    <s v="BU DU"/>
    <s v="TECH"/>
    <s v="BU DU"/>
    <m/>
    <m/>
    <m/>
    <m/>
    <n v="78"/>
    <x v="1"/>
    <n v="0"/>
    <s v="AC"/>
    <n v="0"/>
    <s v="AC"/>
    <m/>
    <s v="ORACLE SQL (30),CORE JAVA (30),UNIX OS (17),PL-SQL (30)"/>
    <s v="N"/>
    <m/>
    <m/>
    <d v="2018-05-15T00:00:00"/>
    <s v="Spirit of Wipro Laterals"/>
    <m/>
    <s v="N"/>
    <m/>
    <x v="0"/>
    <s v="Non-Deployable"/>
    <s v="Deployable"/>
    <m/>
    <n v="0"/>
    <n v="1"/>
    <n v="1"/>
    <n v="0"/>
    <n v="0"/>
    <n v="0"/>
    <n v="1"/>
    <x v="0"/>
    <s v="NETWORK EQUIPMENT PROVIDER &amp; CISCO"/>
    <s v="T7202"/>
    <s v="DDM"/>
    <s v="DOMAIN"/>
    <n v="739"/>
    <s v="NEP-VL"/>
    <s v="NG"/>
    <s v="India"/>
    <m/>
    <s v="ajay.kumar152@wipro.com"/>
    <x v="1"/>
    <s v="EMP"/>
    <s v="OFFSHORE"/>
    <m/>
    <m/>
    <s v="ALLOCATED NO BILLED"/>
    <n v="105776"/>
    <s v="GMT_NEP_COE_PROJECT"/>
    <n v="0"/>
    <m/>
    <x v="5"/>
    <s v="INDIA"/>
    <s v="REST OF THE WORLD"/>
    <s v="INDIA"/>
    <s v="REST OF THE WORLD"/>
    <s v="ROW"/>
    <s v="TECH"/>
    <s v="TECH"/>
    <s v="GMT_NEP_COE_PROJECT"/>
    <m/>
    <m/>
    <m/>
    <m/>
    <m/>
    <m/>
    <n v="0.16600000000000001"/>
    <s v="WT"/>
    <s v="OFFSHORE"/>
    <s v="RoW"/>
    <x v="0"/>
    <m/>
    <s v="NO"/>
    <s v="YES"/>
    <s v="NA"/>
    <s v="No Plan - Elapsed EBD"/>
    <s v="NA - Lateral"/>
    <s v="Not Available"/>
    <s v="NA"/>
    <s v="Allocated and Not Billed"/>
    <n v="1.4804737541798483E-3"/>
    <x v="5"/>
  </r>
  <r>
    <d v="2018-07-27T00:00:00"/>
    <n v="139359"/>
    <s v="RamaRaju RaviKiran"/>
    <x v="1"/>
    <x v="1"/>
    <x v="9"/>
    <x v="0"/>
    <x v="272"/>
    <m/>
    <m/>
    <x v="7"/>
    <x v="4"/>
    <s v="Maddanna"/>
    <x v="0"/>
    <s v="TECH-GROUP"/>
    <s v="Chandrika N"/>
    <x v="4"/>
    <x v="0"/>
    <x v="2"/>
    <x v="0"/>
    <n v="0"/>
    <x v="0"/>
    <m/>
    <m/>
    <m/>
    <x v="1"/>
    <m/>
    <x v="4"/>
    <s v="Senior Consultant - Auto Aero Defense Manufacturin-L4.1"/>
    <x v="4"/>
    <s v="TECH GROUP"/>
    <s v="TECH GROUP"/>
    <x v="0"/>
    <x v="1"/>
    <s v="WT01"/>
    <x v="4"/>
    <n v="100"/>
    <s v="F"/>
    <d v="2017-10-31T00:00:00"/>
    <m/>
    <x v="205"/>
    <m/>
    <d v="2012-10-13T00:00:00"/>
    <d v="2018-03-22T00:00:00"/>
    <d v="2018-03-23T00:00:00"/>
    <n v="126"/>
    <n v="16"/>
    <n v="0"/>
    <n v="110"/>
    <x v="5"/>
    <m/>
    <n v="0"/>
    <n v="0"/>
    <n v="0"/>
    <s v="N"/>
    <s v="N"/>
    <s v="N"/>
    <d v="2015-01-10T00:00:00"/>
    <s v="2.PAR EXCLUSION"/>
    <s v="N_STAR"/>
    <d v="2018-06-29T00:00:00"/>
    <s v="T7662"/>
    <s v="TECHNOLOGY BU BENCH"/>
    <x v="0"/>
    <s v="TECHNOLOGY BU BENCH"/>
    <s v="MODEL B"/>
    <s v="MODEL B"/>
    <x v="0"/>
    <s v="HYDERABAD"/>
    <s v="Manikonda Sez"/>
    <x v="153"/>
    <x v="3"/>
    <m/>
    <s v="WTCNAADL41"/>
    <s v="Senior Consultant - Auto Aero Defense Manufacturin-L4.1"/>
    <s v="Manufacturing Domain"/>
    <s v="DOMAIN CONSULTANT-L2"/>
    <s v="B"/>
    <s v="TECH"/>
    <s v="BU DU"/>
    <s v="TECH"/>
    <s v="BU DU"/>
    <m/>
    <m/>
    <m/>
    <m/>
    <n v="126"/>
    <x v="0"/>
    <n v="20501231"/>
    <s v="WT"/>
    <n v="20501231"/>
    <s v="WT"/>
    <s v="Java-J2EE(L4),jQuery(L2),OOAD and Design Patterns(L2),Java Transaction Management(L1)"/>
    <s v="WEB SERVICES (33),SPRING (26),ORACLE SQL (41),JAVA SERVLETS (49),ORACLE (43),HIBERNATE (11),JACADA (12),APACHE (43),JSF - JAVASERVER FACES (6),PL-SQL (23),SQL SERVER (1),CORE JAVA (1),JMS - JAVA MESSAGING SERVICE (41),WEBSERVICES-SOA (12),JAVASCRIPT (3),GROOVY AND GRAILS (12),WEBLOGIC APP SERVER (17),JSP - JAVA SERVER PAGES (64),UNIX SHELL SCRIPTING (23),EJB - ENTERPRISE JAVA BEANS (84),JASPER BI (7),JAVA-J2EE (3),ETL TOOLS (3),UNIX OPERATING SYSTEMS (19),WEBSPHERE (5),SEEBEYOND (16),STRUTS (47),SOAP (12),MYSQL (7),ORACLE 10I (1)"/>
    <s v="N"/>
    <m/>
    <m/>
    <d v="2017-03-22T00:00:00"/>
    <s v="Data Science"/>
    <s v="LTDU SL"/>
    <s v="N"/>
    <m/>
    <x v="1"/>
    <s v="Non-Deployable"/>
    <s v="Non-Deployable"/>
    <m/>
    <n v="0"/>
    <n v="0"/>
    <n v="0"/>
    <n v="0"/>
    <n v="1"/>
    <n v="1"/>
    <n v="1"/>
    <x v="0"/>
    <s v="TECHNOLOGY BU BENCH"/>
    <s v="T8254"/>
    <s v="DIGI"/>
    <s v="DIGI-DX"/>
    <n v="517"/>
    <s v="SOA/APPLICATION/LEGACY MO"/>
    <s v="BB"/>
    <s v="India"/>
    <m/>
    <s v="ramaraju.ravikiran@wipro.com"/>
    <x v="1"/>
    <s v="EMP"/>
    <s v="OFFSHORE"/>
    <d v="2013-03-22T00:00:00"/>
    <m/>
    <s v="AVAILABLE"/>
    <m/>
    <m/>
    <m/>
    <m/>
    <x v="0"/>
    <s v="INDIA"/>
    <s v="REST OF THE WORLD"/>
    <s v="INDIA"/>
    <s v="REST OF THE WORLD"/>
    <s v="ROW"/>
    <m/>
    <m/>
    <m/>
    <m/>
    <m/>
    <m/>
    <s v="BOEING"/>
    <s v="Approved"/>
    <d v="2015-01-06T00:00:00"/>
    <n v="11.583"/>
    <s v="WT"/>
    <s v="OFFSHORE"/>
    <s v="RoW"/>
    <x v="0"/>
    <m/>
    <s v="YES"/>
    <s v="NO"/>
    <s v="NA"/>
    <s v="NA: Non-Deployable"/>
    <s v="NA - Lateral"/>
    <s v="Not Available"/>
    <s v="NA"/>
    <s v="HR Action"/>
    <n v="1.5462725876989527E-3"/>
    <x v="8"/>
  </r>
  <r>
    <d v="2018-07-27T00:00:00"/>
    <n v="377169"/>
    <s v="OMKARAM SAI SAMEERA CHANDRA"/>
    <x v="1"/>
    <x v="1"/>
    <x v="9"/>
    <x v="0"/>
    <x v="273"/>
    <m/>
    <m/>
    <x v="12"/>
    <x v="4"/>
    <s v="Maddanna"/>
    <x v="0"/>
    <s v="Venketeshwara S"/>
    <s v="Rashmi Prabha"/>
    <x v="5"/>
    <x v="15"/>
    <x v="2"/>
    <x v="0"/>
    <n v="0"/>
    <x v="0"/>
    <m/>
    <m/>
    <m/>
    <x v="1"/>
    <m/>
    <x v="4"/>
    <s v="Developer Java J2EE-L1.1"/>
    <x v="4"/>
    <s v="APPLE"/>
    <s v="APPLE"/>
    <x v="0"/>
    <x v="1"/>
    <s v="WT01"/>
    <x v="3"/>
    <n v="100"/>
    <s v="F"/>
    <d v="2018-01-07T00:00:00"/>
    <m/>
    <x v="20"/>
    <m/>
    <m/>
    <d v="2018-04-09T00:00:00"/>
    <d v="2018-04-10T00:00:00"/>
    <n v="108"/>
    <n v="3"/>
    <n v="0"/>
    <n v="105"/>
    <x v="5"/>
    <m/>
    <n v="0"/>
    <n v="0"/>
    <n v="0"/>
    <s v="N"/>
    <s v="N"/>
    <s v="N"/>
    <m/>
    <s v="14.AVAILABLE"/>
    <m/>
    <m/>
    <s v="T5616"/>
    <s v="Apple Account Bench"/>
    <x v="0"/>
    <s v="APPLE ACCOUNT"/>
    <s v="MODEL B"/>
    <s v="MODEL B"/>
    <x v="0"/>
    <s v="HYDERABAD"/>
    <s v="Hyderabad"/>
    <x v="20"/>
    <x v="4"/>
    <m/>
    <s v="WTDVJ2EL11"/>
    <s v="Developer Java J2EE-L1.1"/>
    <s v="BAS-CCX-Java"/>
    <s v="DEVELOPER-L1"/>
    <s v="B"/>
    <s v="TECH"/>
    <s v="BU DU"/>
    <s v="TECH"/>
    <s v="BU DU"/>
    <m/>
    <m/>
    <m/>
    <m/>
    <n v="108"/>
    <x v="0"/>
    <n v="20501231"/>
    <s v="WT"/>
    <n v="20501231"/>
    <s v="WT"/>
    <s v="English Language(L1),CG-BAS-CCX(L1),Bootstrap(L1)"/>
    <s v="CSS (1),CG-BAS-CCX (1),JDBC - JAVA DATABASE CONNECTIVITY (1),ORACLE (1),CSS3 (1),CORE JAVA (2)"/>
    <s v="N"/>
    <m/>
    <m/>
    <d v="2018-05-28T00:00:00"/>
    <s v="Core Java L3"/>
    <s v="LTDU SL"/>
    <s v="N"/>
    <m/>
    <x v="1"/>
    <s v="Deployable"/>
    <s v="Deployable"/>
    <m/>
    <n v="0"/>
    <n v="0"/>
    <n v="0"/>
    <n v="0"/>
    <n v="1"/>
    <n v="1"/>
    <n v="1"/>
    <x v="0"/>
    <s v="APPLE ACCOUNT"/>
    <s v="T8936"/>
    <s v="DIGI"/>
    <s v="DIGI-DX"/>
    <m/>
    <m/>
    <s v="BB"/>
    <s v="India"/>
    <m/>
    <s v="omkaram.chandra@wipro.com"/>
    <x v="1"/>
    <s v="EMP"/>
    <s v="OFFSHORE"/>
    <m/>
    <m/>
    <s v="AVAILABLE"/>
    <m/>
    <m/>
    <m/>
    <m/>
    <x v="0"/>
    <s v="INDIA"/>
    <s v="REST OF THE WORLD"/>
    <s v="INDIA"/>
    <s v="REST OF THE WORLD"/>
    <s v="ROW"/>
    <m/>
    <m/>
    <m/>
    <m/>
    <m/>
    <m/>
    <s v="APPLE COMPUTERS INC."/>
    <m/>
    <m/>
    <n v="1.25"/>
    <s v="WT"/>
    <s v="OFFSHORE"/>
    <s v="RoW"/>
    <x v="0"/>
    <m/>
    <s v="YES"/>
    <s v="NO"/>
    <s v="NA"/>
    <s v="No Plan"/>
    <s v="NA - Lateral"/>
    <s v="Not Available"/>
    <s v="NA"/>
    <s v="Available"/>
    <n v="1.5243396431925847E-3"/>
    <x v="7"/>
  </r>
  <r>
    <d v="2018-07-27T00:00:00"/>
    <n v="307940"/>
    <s v="Sruthi Lakshmi Vemula"/>
    <x v="1"/>
    <x v="1"/>
    <x v="9"/>
    <x v="0"/>
    <x v="274"/>
    <m/>
    <m/>
    <x v="12"/>
    <x v="4"/>
    <s v="Maddanna"/>
    <x v="0"/>
    <s v="Venketeshwara S"/>
    <s v="Rashmi Prabha"/>
    <x v="5"/>
    <x v="15"/>
    <x v="2"/>
    <x v="0"/>
    <n v="0"/>
    <x v="0"/>
    <m/>
    <m/>
    <m/>
    <x v="1"/>
    <m/>
    <x v="4"/>
    <s v="Developer Java J2EE-L2.1"/>
    <x v="4"/>
    <s v="APPLE"/>
    <s v="APPLE"/>
    <x v="0"/>
    <x v="1"/>
    <s v="WT01"/>
    <x v="3"/>
    <n v="100"/>
    <s v="F"/>
    <d v="2018-03-31T00:00:00"/>
    <m/>
    <x v="206"/>
    <m/>
    <m/>
    <m/>
    <d v="2018-04-01T00:00:00"/>
    <n v="117"/>
    <n v="2"/>
    <n v="0"/>
    <n v="115"/>
    <x v="5"/>
    <m/>
    <n v="0"/>
    <n v="4"/>
    <n v="3"/>
    <s v="N"/>
    <s v="N"/>
    <s v="N"/>
    <m/>
    <s v="8.Proposed"/>
    <m/>
    <m/>
    <s v="T5616"/>
    <s v="Apple Account Bench"/>
    <x v="0"/>
    <s v="APPLE ACCOUNT"/>
    <s v="MODEL B"/>
    <s v="MODEL B"/>
    <x v="0"/>
    <s v="HYDERABAD"/>
    <s v="Manikonda"/>
    <x v="136"/>
    <x v="1"/>
    <m/>
    <s v="WTDVJ2EL21"/>
    <s v="Developer Java J2EE-L2.1"/>
    <s v="BAS-CCX-Java"/>
    <s v="DEVELOPER-L2"/>
    <s v="B"/>
    <s v="TECH"/>
    <s v="BU DU"/>
    <s v="TECH"/>
    <s v="BU DU"/>
    <m/>
    <m/>
    <m/>
    <m/>
    <n v="117"/>
    <x v="0"/>
    <n v="20501231"/>
    <s v="WT"/>
    <n v="20501231"/>
    <s v="WT"/>
    <s v="WebMethods(L1),CG-BAS-CCX(L2),ArcSight(L1),BDD - Behavioral Driven Development Testing(L1),SAP Provisioning(L1),HTML 5(L2),Retail Business(L1),HTML 5(L1),Consumer Goods - Food and Beverages(L2),CG-BAS-CCX(L1),Bootstrap(L1)"/>
    <s v="UNIX SHELL SCRIPTING (30),UBUNTU (1),LINUX SYSTEMS PROGRAMMING (1),STRUTS (1),CORE JAVA (1),WEBMETHODS INTEGRATION SERVER (30),WEBMETHODS (30)"/>
    <s v="N"/>
    <m/>
    <m/>
    <d v="2018-03-16T00:00:00"/>
    <s v="PSHC"/>
    <s v="LTDU SL"/>
    <s v="N"/>
    <m/>
    <x v="1"/>
    <s v="Deployable"/>
    <s v="Deployable"/>
    <m/>
    <n v="0"/>
    <n v="0"/>
    <n v="0"/>
    <n v="0"/>
    <n v="1"/>
    <n v="1"/>
    <n v="1"/>
    <x v="0"/>
    <s v="APPLE ACCOUNT"/>
    <s v="T8254"/>
    <s v="DIGI"/>
    <s v="DIGI-DX"/>
    <n v="517"/>
    <s v="SOA/APPLICATION/LEGACY MO"/>
    <s v="BB"/>
    <s v="India"/>
    <m/>
    <s v="sruthi.vemula@wipro.com"/>
    <x v="1"/>
    <s v="EMP"/>
    <s v="OFFSHORE"/>
    <m/>
    <m/>
    <s v="PROPOSED"/>
    <m/>
    <m/>
    <m/>
    <m/>
    <x v="0"/>
    <s v="INDIA"/>
    <s v="REST OF THE WORLD"/>
    <s v="INDIA"/>
    <s v="REST OF THE WORLD"/>
    <s v="ROW"/>
    <m/>
    <m/>
    <m/>
    <m/>
    <m/>
    <m/>
    <s v="APPLE COMPUTERS INC."/>
    <m/>
    <m/>
    <n v="3.5"/>
    <s v="WT"/>
    <s v="OFFSHORE"/>
    <s v="RoW"/>
    <x v="0"/>
    <m/>
    <s v="YES"/>
    <s v="NO"/>
    <s v="NA"/>
    <s v="No Plan"/>
    <s v="NA - Lateral"/>
    <s v="Log in"/>
    <s v="NA"/>
    <s v="Proposed"/>
    <n v="3.8223176492971907E-3"/>
    <x v="7"/>
  </r>
  <r>
    <d v="2018-07-27T00:00:00"/>
    <n v="360018"/>
    <s v="Gayathri Kalimuthu"/>
    <x v="1"/>
    <x v="1"/>
    <x v="9"/>
    <x v="0"/>
    <x v="193"/>
    <s v="Top Gear"/>
    <m/>
    <x v="4"/>
    <x v="1"/>
    <s v="Maddanna"/>
    <x v="0"/>
    <s v="Prem Kumar Dama/ Ramesh Balan/Mariam John"/>
    <s v="Manjeet Kaur"/>
    <x v="0"/>
    <x v="3"/>
    <x v="1"/>
    <x v="0"/>
    <n v="0"/>
    <x v="0"/>
    <m/>
    <m/>
    <m/>
    <x v="1"/>
    <m/>
    <x v="1"/>
    <s v="Developer Telecom-L2.1"/>
    <x v="1"/>
    <s v="NEPC2"/>
    <s v="NEPC2"/>
    <x v="0"/>
    <x v="1"/>
    <s v="WT01"/>
    <x v="3"/>
    <n v="100"/>
    <s v="F"/>
    <d v="2018-04-15T00:00:00"/>
    <m/>
    <x v="92"/>
    <m/>
    <m/>
    <m/>
    <d v="2018-04-16T00:00:00"/>
    <n v="102"/>
    <n v="9"/>
    <n v="0"/>
    <n v="93"/>
    <x v="5"/>
    <m/>
    <n v="0"/>
    <n v="1"/>
    <n v="0"/>
    <s v="N"/>
    <s v="N"/>
    <s v="N"/>
    <m/>
    <s v="9.Rejected"/>
    <m/>
    <m/>
    <s v="T7207"/>
    <s v="TMT-Telecom TI- CHN"/>
    <x v="0"/>
    <s v="NETWORK EQUIPMENT PROVIDER &amp; CISCO"/>
    <s v="DDM"/>
    <s v="DDM"/>
    <x v="0"/>
    <s v="CHENNAI"/>
    <s v="Cdc1 Guindy"/>
    <x v="89"/>
    <x v="4"/>
    <m/>
    <s v="WTDVTDSL21"/>
    <s v="Developer Telecom-L2.1"/>
    <s v="Telecom"/>
    <s v="DEVELOPER-L2"/>
    <s v="R"/>
    <s v="TECH"/>
    <s v="BU DU"/>
    <s v="TECH"/>
    <s v="BU DU"/>
    <m/>
    <m/>
    <m/>
    <m/>
    <n v="102"/>
    <x v="0"/>
    <n v="20501231"/>
    <s v="VT"/>
    <n v="20501231"/>
    <s v="WT"/>
    <s v="Bootstrap(L1),Datacom Testing(L1),McAfee Antivirus Endpoint Protection Solution - EPS(L1),CG-BAS-CCX(L1)"/>
    <s v="GIT-SCM - VERSION CONTROL SYSTEM (10),JIRA (10),JENKINS (10),JAVASCRIPT (5),C PROGRAMMING (3)"/>
    <s v="N"/>
    <m/>
    <m/>
    <d v="2016-10-06T00:00:00"/>
    <s v="Datacom"/>
    <m/>
    <s v="N"/>
    <m/>
    <x v="1"/>
    <s v="Deployable"/>
    <s v="Deployable"/>
    <m/>
    <n v="0"/>
    <n v="0"/>
    <n v="0"/>
    <n v="0"/>
    <n v="1"/>
    <n v="1"/>
    <n v="1"/>
    <x v="0"/>
    <s v="NETWORK EQUIPMENT PROVIDER &amp; CISCO"/>
    <m/>
    <s v="DDM"/>
    <s v="DOMAIN"/>
    <m/>
    <m/>
    <s v="NG"/>
    <s v="India"/>
    <m/>
    <s v="gayathri.kalimuthu1@wipro.com"/>
    <x v="1"/>
    <s v="EMP"/>
    <s v="OFFSHORE"/>
    <m/>
    <m/>
    <s v="AVAILABLE"/>
    <m/>
    <m/>
    <m/>
    <m/>
    <x v="0"/>
    <s v="INDIA"/>
    <s v="REST OF THE WORLD"/>
    <s v="INDIA"/>
    <s v="REST OF THE WORLD"/>
    <s v="ROW"/>
    <m/>
    <m/>
    <m/>
    <m/>
    <m/>
    <m/>
    <s v="TECHNICOLOR THOMSON"/>
    <m/>
    <m/>
    <n v="1.833"/>
    <s v="WT"/>
    <s v="OFFSHORE"/>
    <s v="RoW"/>
    <x v="0"/>
    <m/>
    <s v="YES"/>
    <s v="NO"/>
    <s v="NA"/>
    <s v="No Plan"/>
    <s v="NA - Lateral"/>
    <s v="Not Available"/>
    <s v="NA"/>
    <s v="Available"/>
    <n v="1.4695072819266642E-3"/>
    <x v="7"/>
  </r>
  <r>
    <d v="2018-07-27T00:00:00"/>
    <n v="395215"/>
    <s v="Girigowtham B"/>
    <x v="1"/>
    <x v="1"/>
    <x v="9"/>
    <x v="0"/>
    <x v="275"/>
    <s v=""/>
    <s v=""/>
    <x v="8"/>
    <x v="0"/>
    <s v="Maddanna"/>
    <x v="0"/>
    <s v="Prem Kumar Dama/ Ramesh Balan/Mariam John"/>
    <s v="Manjeet Kaur"/>
    <x v="0"/>
    <x v="1"/>
    <x v="2"/>
    <x v="1"/>
    <s v="B"/>
    <x v="0"/>
    <m/>
    <m/>
    <m/>
    <x v="0"/>
    <m/>
    <x v="5"/>
    <s v="Test Engineer - Automation Testing-L1.1"/>
    <x v="5"/>
    <s v="NEPC2"/>
    <s v="NEPC2"/>
    <x v="0"/>
    <x v="1"/>
    <s v="WT01"/>
    <x v="0"/>
    <n v="100"/>
    <s v="F"/>
    <d v="2018-04-06T00:00:00"/>
    <m/>
    <x v="2"/>
    <m/>
    <m/>
    <m/>
    <d v="2018-04-07T00:00:00"/>
    <n v="111"/>
    <n v="3"/>
    <n v="0"/>
    <n v="108"/>
    <x v="5"/>
    <m/>
    <n v="1"/>
    <n v="4"/>
    <n v="0"/>
    <s v="N"/>
    <s v="N"/>
    <s v="N"/>
    <m/>
    <s v="9.Rejected"/>
    <m/>
    <m/>
    <s v="T7998"/>
    <s v="TMT-Telecom IT- BLR"/>
    <x v="0"/>
    <s v="NETWORK EQUIPMENT PROVIDER &amp; CISCO"/>
    <s v="MODEL B"/>
    <s v="MODEL B"/>
    <x v="0"/>
    <s v="BENGALURU"/>
    <s v="SJP SEZ S5"/>
    <x v="2"/>
    <x v="0"/>
    <m/>
    <s v="WTTEATTL11"/>
    <s v="Test Engineer - Automation Testing-L1.1"/>
    <s v="BAS-AUTO-TESTING"/>
    <s v="TEST ENGINEER-L1"/>
    <s v="B"/>
    <s v="TECH"/>
    <s v="BU DU"/>
    <s v="TECH"/>
    <s v="BU DU"/>
    <m/>
    <m/>
    <m/>
    <m/>
    <n v="111"/>
    <x v="0"/>
    <n v="20501231"/>
    <s v="WT"/>
    <n v="20501231"/>
    <s v="WT"/>
    <s v="BDD - Behavioral Driven Development Testing(L1),HP QTP - UFT Automation Testing(L1)"/>
    <s v="HP QTP - UFT AUTOMATION TESTING (1),SELENIUM (1),APPLICATION LIFECYCLE MANAGEMENT - ALM (1)"/>
    <s v="N"/>
    <m/>
    <m/>
    <d v="2017-12-11T00:00:00"/>
    <s v="Microsoft Azure Certification"/>
    <s v="LTDU SL"/>
    <s v="N"/>
    <m/>
    <x v="1"/>
    <s v="Deployable"/>
    <s v="Deployable"/>
    <m/>
    <n v="0"/>
    <n v="0"/>
    <n v="0"/>
    <n v="0"/>
    <n v="1"/>
    <n v="1"/>
    <n v="1"/>
    <x v="0"/>
    <s v="NETWORK EQUIPMENT PROVIDER &amp; CISCO"/>
    <s v="T8299"/>
    <s v="MAS"/>
    <s v="MAS-QET"/>
    <n v="654"/>
    <s v="FUNCTIONAL TESTING"/>
    <s v="BG"/>
    <s v="India"/>
    <s v="PHILIPS"/>
    <s v="girigowtham.b66@wipro.com"/>
    <x v="0"/>
    <s v="EMP"/>
    <s v="OFFSHORE"/>
    <m/>
    <m/>
    <s v="AVAILABLE"/>
    <m/>
    <m/>
    <m/>
    <m/>
    <x v="0"/>
    <s v="INDIA"/>
    <s v="REST OF THE WORLD"/>
    <s v="INDIA"/>
    <s v="REST OF THE WORLD"/>
    <s v="ROW"/>
    <m/>
    <m/>
    <s v="B-WT01-0005201354-PHILIP"/>
    <m/>
    <m/>
    <m/>
    <s v="SHIRE PHARMACEUTICALS"/>
    <m/>
    <m/>
    <n v="0.75"/>
    <s v="WT"/>
    <s v="OFFSHORE"/>
    <s v="RoW"/>
    <x v="0"/>
    <m/>
    <s v="YES"/>
    <s v="YES"/>
    <s v="NA"/>
    <s v="NA - Rookie"/>
    <s v="Available"/>
    <s v="Not Available"/>
    <s v="NA"/>
    <s v="Available"/>
    <n v="1.4804737541798483E-3"/>
    <x v="1"/>
  </r>
  <r>
    <d v="2018-07-27T00:00:00"/>
    <n v="331861"/>
    <s v="Shari R"/>
    <x v="1"/>
    <x v="1"/>
    <x v="9"/>
    <x v="0"/>
    <x v="174"/>
    <m/>
    <m/>
    <x v="6"/>
    <x v="4"/>
    <s v="Maddanna"/>
    <x v="0"/>
    <s v="Prem Kumar Dama/ Ramesh Balan/Mariam John"/>
    <s v="Manjeet Kaur"/>
    <x v="0"/>
    <x v="0"/>
    <x v="2"/>
    <x v="0"/>
    <n v="0"/>
    <x v="0"/>
    <m/>
    <m/>
    <m/>
    <x v="0"/>
    <m/>
    <x v="4"/>
    <s v="Developer Java J2EE-L1.1"/>
    <x v="4"/>
    <s v="NEPC2"/>
    <s v="NEPC2"/>
    <x v="0"/>
    <x v="1"/>
    <s v="WT01"/>
    <x v="7"/>
    <n v="100"/>
    <s v="F"/>
    <d v="2018-04-10T00:00:00"/>
    <m/>
    <x v="58"/>
    <m/>
    <m/>
    <m/>
    <d v="2018-04-11T00:00:00"/>
    <n v="107"/>
    <n v="8"/>
    <n v="0"/>
    <n v="99"/>
    <x v="5"/>
    <m/>
    <n v="0"/>
    <n v="1"/>
    <n v="0"/>
    <s v="N"/>
    <s v="N"/>
    <s v="N"/>
    <m/>
    <s v="9.Rejected"/>
    <m/>
    <m/>
    <s v="T7961"/>
    <s v="NEP SL BENCH"/>
    <x v="0"/>
    <s v="NEP SL BENCH"/>
    <s v="MODEL B"/>
    <s v="MODEL B"/>
    <x v="0"/>
    <s v="COCHIN"/>
    <s v="Cochin"/>
    <x v="58"/>
    <x v="0"/>
    <m/>
    <s v="WTDVJ2EL11"/>
    <s v="Developer Java J2EE-L1.1"/>
    <s v="BAS-CCX-Java"/>
    <s v="DEVELOPER-L1"/>
    <s v="B"/>
    <s v="TECH"/>
    <s v="BU DU"/>
    <s v="TECH"/>
    <s v="BU DU"/>
    <m/>
    <m/>
    <m/>
    <m/>
    <n v="107"/>
    <x v="0"/>
    <n v="20501231"/>
    <s v="WT"/>
    <n v="20501231"/>
    <s v="WT"/>
    <s v="Oracle SQL(L1),Quality Assurance(L1),Core Java(L1),CG-BAS-CCX(L2),CG-BAS-CCX(L1),Bootstrap(L1),Consumer Goods - Food and Beverages(L1),HTML 5(L1),Cost Accounting(L1)"/>
    <s v="JAVASCRIPT (1),HTML 5 (1),HIBERNATE (1),SAP PI - PROCESS INTEGRATION (19),SAP PI MONITORING (1),SPRING INTEGRATION (1),RDBMS - DATABASE DEVELOPMENT (1),APPLICATION TESTING (5)"/>
    <s v="N"/>
    <m/>
    <m/>
    <d v="2018-03-16T00:00:00"/>
    <s v="PSHC"/>
    <s v="LTDU SL"/>
    <s v="N"/>
    <m/>
    <x v="1"/>
    <s v="Deployable"/>
    <s v="Deployable"/>
    <m/>
    <n v="0"/>
    <n v="0"/>
    <n v="0"/>
    <n v="0"/>
    <n v="1"/>
    <n v="1"/>
    <n v="1"/>
    <x v="0"/>
    <s v="NEP SL BENCH"/>
    <s v="T8254"/>
    <s v="DIGI"/>
    <s v="DIGI-DX"/>
    <n v="517"/>
    <s v="SOA/APPLICATION/LEGACY MO"/>
    <s v="BB"/>
    <s v="India"/>
    <m/>
    <s v="shari.r00@wipro.com"/>
    <x v="0"/>
    <s v="EMP"/>
    <s v="OFFSHORE"/>
    <m/>
    <m/>
    <s v="AVAILABLE"/>
    <m/>
    <m/>
    <m/>
    <m/>
    <x v="0"/>
    <s v="INDIA"/>
    <s v="REST OF THE WORLD"/>
    <s v="INDIA"/>
    <s v="REST OF THE WORLD"/>
    <s v="ROW"/>
    <m/>
    <m/>
    <m/>
    <m/>
    <m/>
    <m/>
    <s v="PHILIPS"/>
    <m/>
    <m/>
    <n v="2.8330000000000002"/>
    <s v="WT"/>
    <s v="OFFSHORE"/>
    <s v="RoW"/>
    <x v="0"/>
    <m/>
    <s v="YES"/>
    <s v="NO"/>
    <s v="NA"/>
    <s v="NA - Rookie"/>
    <s v="Available"/>
    <s v="Not Available"/>
    <s v="NA"/>
    <s v="Available"/>
    <n v="1.3598425593948236E-3"/>
    <x v="1"/>
  </r>
  <r>
    <d v="2018-07-27T00:00:00"/>
    <n v="375401"/>
    <s v="Alli Mamatha"/>
    <x v="0"/>
    <x v="0"/>
    <x v="11"/>
    <x v="1"/>
    <x v="276"/>
    <s v="Top Gear"/>
    <m/>
    <x v="1"/>
    <x v="1"/>
    <s v="Maddanna"/>
    <x v="0"/>
    <s v="Prem Kumar Dama/ Ramesh Balan/Mariam John"/>
    <s v="Manjeet Kaur"/>
    <x v="0"/>
    <x v="0"/>
    <x v="1"/>
    <x v="0"/>
    <n v="0"/>
    <x v="0"/>
    <m/>
    <m/>
    <m/>
    <x v="1"/>
    <m/>
    <x v="1"/>
    <s v="Test Engineer Voice-L3.1"/>
    <x v="1"/>
    <s v="NEPC2"/>
    <s v="NEPC2"/>
    <x v="0"/>
    <x v="1"/>
    <s v="WT01"/>
    <x v="2"/>
    <n v="100"/>
    <s v="F"/>
    <d v="2018-03-31T00:00:00"/>
    <m/>
    <x v="207"/>
    <m/>
    <m/>
    <m/>
    <d v="2018-04-01T00:00:00"/>
    <n v="117"/>
    <n v="20"/>
    <n v="0"/>
    <n v="97"/>
    <x v="5"/>
    <m/>
    <n v="2"/>
    <n v="3"/>
    <n v="0"/>
    <s v="N"/>
    <s v="N"/>
    <s v="N"/>
    <m/>
    <s v="2.PAR EXCLUSION"/>
    <s v="N_STAR"/>
    <d v="2018-06-15T00:00:00"/>
    <s v="T5212"/>
    <s v="TMT-Telecom IT- BLR"/>
    <x v="0"/>
    <s v="NETWORK EQUIPMENT PROVIDER &amp; CISCO"/>
    <s v="DDM"/>
    <s v="DDM"/>
    <x v="0"/>
    <s v="HYDERABAD"/>
    <s v="Madhapur"/>
    <x v="29"/>
    <x v="1"/>
    <m/>
    <s v="WTTEVOIL31"/>
    <s v="Test Engineer Voice-L3.1"/>
    <s v="Telecom-Testing"/>
    <s v="TEST ENGINEER-L3"/>
    <s v="R"/>
    <s v="TECH"/>
    <s v="BU DU"/>
    <s v="TECH"/>
    <s v="BU DU"/>
    <m/>
    <m/>
    <m/>
    <m/>
    <n v="117"/>
    <x v="0"/>
    <n v="20501231"/>
    <s v="BU"/>
    <n v="20501231"/>
    <s v="BU"/>
    <s v="Application Testing(L1),NMS-EMS Testing(L2),CRM - Customer Relationship Management(L1),McAfee Antivirus Endpoint Protection Solution - EPS(L1)"/>
    <s v="REGRESSION TESTING (24),TESTING (10),SIP IMS (24),GIT-SCM - VERSION CONTROL SYSTEM (20),NETWORK (2),JENKINS (20),DATACOM TESTING (4),TELECOMMUNICATION (2),TTCN - TESTING AND TEST CONTROL NOTATION (24),APPLICATION TESTING (24),C PROGRAMMING (5),PERL AND CGI (3),WINDOWS (1),NMS/EMS (2),GSM AND GPRS (2),TEST AUTOMATION (24),UMTS (2),UNIX SHELL SCRIPTING (3),SIP IMS TESTING (21),JIRA (12)"/>
    <s v="N"/>
    <m/>
    <m/>
    <d v="2017-09-08T00:00:00"/>
    <s v="Creating Customer Delight"/>
    <m/>
    <s v="N"/>
    <m/>
    <x v="1"/>
    <s v="Non-Deployable"/>
    <s v="Non-Deployable"/>
    <m/>
    <n v="0"/>
    <n v="0"/>
    <n v="0"/>
    <n v="0"/>
    <n v="1"/>
    <n v="1"/>
    <n v="1"/>
    <x v="0"/>
    <s v="NETWORK EQUIPMENT PROVIDER &amp; CISCO"/>
    <s v="T7405"/>
    <s v="DDM"/>
    <s v="DOMAIN"/>
    <n v="739"/>
    <s v="NEP-VL"/>
    <s v="NG"/>
    <s v="India"/>
    <m/>
    <s v="alli.mamatha@wipro.com"/>
    <x v="1"/>
    <s v="EMP"/>
    <s v="OFFSHORE"/>
    <m/>
    <m/>
    <s v="AVAILABLE"/>
    <m/>
    <m/>
    <m/>
    <m/>
    <x v="0"/>
    <s v="INDIA"/>
    <s v="REST OF THE WORLD"/>
    <s v="INDIA"/>
    <s v="REST OF THE WORLD"/>
    <s v="ROW"/>
    <m/>
    <m/>
    <m/>
    <m/>
    <m/>
    <m/>
    <s v="ERICSSON"/>
    <m/>
    <m/>
    <n v="6"/>
    <s v="WT"/>
    <s v="OFFSHORE"/>
    <s v="RoW"/>
    <x v="0"/>
    <m/>
    <s v="YES"/>
    <s v="NO"/>
    <s v="NA"/>
    <s v="NA: Non-Deployable"/>
    <s v="NA - Lateral"/>
    <s v="Not Available"/>
    <s v="NA"/>
    <s v="HR Action"/>
    <n v="1.5133731709394006E-3"/>
    <x v="8"/>
  </r>
  <r>
    <d v="2018-07-27T00:00:00"/>
    <n v="318105"/>
    <s v="Arul Jerome Jeffry A"/>
    <x v="1"/>
    <x v="1"/>
    <x v="6"/>
    <x v="0"/>
    <x v="82"/>
    <s v=""/>
    <d v="2018-08-13T00:00:00"/>
    <x v="10"/>
    <x v="1"/>
    <s v="Maddanna"/>
    <x v="0"/>
    <s v="Prem Kumar Dama/ Ramesh Balan/Mariam John"/>
    <s v="Manjeet Kaur"/>
    <x v="0"/>
    <x v="0"/>
    <x v="1"/>
    <x v="0"/>
    <n v="0"/>
    <x v="0"/>
    <m/>
    <m/>
    <m/>
    <x v="1"/>
    <m/>
    <x v="1"/>
    <s v="Developer Telecom-L2.1"/>
    <x v="1"/>
    <s v="NEPC2"/>
    <s v="NEPC2"/>
    <x v="0"/>
    <x v="1"/>
    <s v="WT01"/>
    <x v="3"/>
    <n v="100"/>
    <s v="F"/>
    <d v="2018-04-02T00:00:00"/>
    <m/>
    <x v="108"/>
    <m/>
    <m/>
    <m/>
    <d v="2018-04-03T00:00:00"/>
    <n v="115"/>
    <n v="8"/>
    <n v="0"/>
    <n v="107"/>
    <x v="5"/>
    <m/>
    <n v="0"/>
    <n v="0"/>
    <n v="0"/>
    <s v="N"/>
    <s v="N"/>
    <s v="N"/>
    <m/>
    <s v="1.RESIGN"/>
    <m/>
    <m/>
    <s v="T5212"/>
    <s v="TMT-Telecom IT- BLR"/>
    <x v="0"/>
    <s v="NETWORK EQUIPMENT PROVIDER &amp; CISCO"/>
    <s v="DDM"/>
    <s v="DDM"/>
    <x v="0"/>
    <s v="BENGALURU"/>
    <s v="EC4"/>
    <x v="37"/>
    <x v="1"/>
    <m/>
    <s v="WTDVTDSL21"/>
    <s v="Developer Telecom-L2.1"/>
    <s v="Telecom"/>
    <s v="DEVELOPER-L2"/>
    <s v="R"/>
    <s v="TECH"/>
    <s v="BU DU"/>
    <s v="TECH"/>
    <s v="BU DU"/>
    <m/>
    <m/>
    <m/>
    <m/>
    <n v="115"/>
    <x v="0"/>
    <n v="20501231"/>
    <s v="VT"/>
    <n v="20501231"/>
    <s v="WT"/>
    <s v="Python Scripting(L2),HP QTP - UFT Automation Testing(L1),HMI - Human Machine Interface(L1),Automotive Networking(L1),Debugging - UNIX internals(L1),Unix Shell Scripting(L1),C Programming(L1),Automotive Navigation(L1),CG-BAS-CCX(L2),Unix Developer Tools(L1),SCM - Supply Chain Management(L1),CG-BAS-CCX(L1),TACL - Tandem Advanced Command Language(L1),BDD - Behavioral Driven Development Testing(L1),Product Test Automation(L1),Quality Assurance(L1)"/>
    <s v="WIPRO CODE CHECKER (2),C++ (2),C PROGRAMMING (9),UNIX SHELL SCRIPTING (6),CORE JAVA (6)"/>
    <s v="N"/>
    <m/>
    <m/>
    <d v="2018-01-11T00:00:00"/>
    <s v="Blockchain"/>
    <m/>
    <s v="N"/>
    <m/>
    <x v="1"/>
    <s v="Non-Deployable"/>
    <s v="Non-Deployable"/>
    <m/>
    <n v="0"/>
    <n v="0"/>
    <n v="0"/>
    <n v="0"/>
    <n v="1"/>
    <n v="1"/>
    <n v="1"/>
    <x v="0"/>
    <s v="NETWORK EQUIPMENT PROVIDER &amp; CISCO"/>
    <s v="T5082"/>
    <s v="DDM"/>
    <s v="DOMAIN"/>
    <n v="739"/>
    <s v="NEP-VL"/>
    <s v="NG"/>
    <s v="India"/>
    <m/>
    <s v="arul.a40@wipro.com"/>
    <x v="1"/>
    <s v="EMP"/>
    <s v="OFFSHORE"/>
    <d v="2016-09-30T00:00:00"/>
    <m/>
    <s v="RESIGN"/>
    <m/>
    <m/>
    <m/>
    <m/>
    <x v="0"/>
    <s v="INDIA"/>
    <s v="REST OF THE WORLD"/>
    <s v="INDIA"/>
    <s v="REST OF THE WORLD"/>
    <s v="ROW"/>
    <m/>
    <m/>
    <m/>
    <m/>
    <m/>
    <m/>
    <s v="CISCO"/>
    <m/>
    <m/>
    <n v="3.0830000000000002"/>
    <s v="WT"/>
    <s v="OFFSHORE"/>
    <s v="RoW"/>
    <x v="0"/>
    <m/>
    <s v="YES"/>
    <s v="NO"/>
    <s v="NA"/>
    <s v="NA: Non-Deployable"/>
    <s v="NA - Lateral"/>
    <s v="Not Available"/>
    <d v="2018-08-13T00:00:00"/>
    <s v="Notice Period"/>
    <n v="2.1358310224279444E-3"/>
    <x v="2"/>
  </r>
  <r>
    <d v="2018-07-27T00:00:00"/>
    <n v="378002"/>
    <s v="Anjani Kalgikar"/>
    <x v="2"/>
    <x v="1"/>
    <x v="5"/>
    <x v="0"/>
    <x v="277"/>
    <m/>
    <m/>
    <x v="12"/>
    <x v="4"/>
    <s v="Raj"/>
    <x v="0"/>
    <s v="Prem Kumar Dama/ Ramesh Balan/Mariam John"/>
    <s v="Manjeet Kaur"/>
    <x v="2"/>
    <x v="5"/>
    <x v="1"/>
    <x v="3"/>
    <s v="T"/>
    <x v="1"/>
    <m/>
    <d v="2018-07-19T00:00:00"/>
    <d v="2018-08-30T00:00:00"/>
    <x v="0"/>
    <m/>
    <x v="1"/>
    <s v="Developer Java J2EE-L1.1"/>
    <x v="4"/>
    <s v="NEPC1"/>
    <s v="NEPC1"/>
    <x v="0"/>
    <x v="1"/>
    <s v="WT01"/>
    <x v="7"/>
    <n v="100"/>
    <s v="N"/>
    <d v="2017-12-31T00:00:00"/>
    <d v="2018-03-31T00:00:00"/>
    <x v="20"/>
    <m/>
    <m/>
    <m/>
    <d v="2018-04-01T00:00:00"/>
    <n v="117"/>
    <n v="8"/>
    <n v="0"/>
    <n v="109"/>
    <x v="5"/>
    <m/>
    <n v="0"/>
    <n v="0"/>
    <n v="0"/>
    <s v="N"/>
    <s v="N"/>
    <s v="N"/>
    <m/>
    <m/>
    <m/>
    <m/>
    <s v="T5464"/>
    <s v="GMT-TelecomEquipmentVendors-Delivery"/>
    <x v="0"/>
    <s v="NETWORK EQUIPMENT PROVIDER &amp; CISCO"/>
    <s v="DDM"/>
    <s v="DDM"/>
    <x v="0"/>
    <s v="HYDERABAD"/>
    <s v="Manikonda"/>
    <x v="20"/>
    <x v="0"/>
    <m/>
    <s v="WTDVJ2EL11"/>
    <s v="Developer Java J2EE-L1.1"/>
    <s v="BAS-CCX-Java"/>
    <s v="DEVELOPER-L1"/>
    <s v="R"/>
    <s v="TECH"/>
    <s v="BU DU"/>
    <s v="TECH"/>
    <s v="BU DU"/>
    <m/>
    <m/>
    <m/>
    <m/>
    <n v="117"/>
    <x v="1"/>
    <n v="0"/>
    <s v="AC"/>
    <n v="0"/>
    <s v="AC"/>
    <s v="CG-BAS-CCX(L1),Core Java(L1)"/>
    <s v="AZURE SQL DATA WAREHOUSE (1),RDBMS - DATABASE DEVELOPMENT (1),SPRING BATCH (4),JAVABEANS (4),CORE JAVA (1),JDBC - JAVA DATABASE CONNECTIVITY (1),JAVA-J2EE (4),CG-BAS-CCX (1)"/>
    <s v="N"/>
    <m/>
    <m/>
    <d v="2017-12-20T00:00:00"/>
    <s v="Cross Culture"/>
    <m/>
    <s v="N"/>
    <m/>
    <x v="1"/>
    <s v="Non-Deployable"/>
    <s v="Deployable"/>
    <m/>
    <n v="0"/>
    <n v="1"/>
    <n v="1"/>
    <n v="0"/>
    <n v="0"/>
    <n v="0"/>
    <n v="1"/>
    <x v="0"/>
    <s v="NETWORK EQUIPMENT PROVIDER &amp; CISCO"/>
    <s v="T5082"/>
    <s v="DDM"/>
    <s v="DOMAIN"/>
    <m/>
    <m/>
    <s v="NG"/>
    <s v="India"/>
    <s v="ERICSSON"/>
    <s v="anjani.kalgikar@wipro.com"/>
    <x v="0"/>
    <s v="EMP"/>
    <s v="OFFSHORE"/>
    <m/>
    <m/>
    <s v="ALLOCATED NO BILLED"/>
    <n v="170543"/>
    <s v="NEP-ERI-PJ-NST-OAM"/>
    <n v="535"/>
    <s v="Ericsson AB"/>
    <x v="4"/>
    <s v="INDIA"/>
    <s v="REST OF THE WORLD"/>
    <s v="INDIA"/>
    <s v="REST OF THE WORLD"/>
    <s v="ROW"/>
    <s v="TECH"/>
    <s v="TECH"/>
    <s v="NEP-ERI-PJ-NST-OAM"/>
    <m/>
    <m/>
    <m/>
    <s v="MARSH"/>
    <m/>
    <m/>
    <n v="1.25"/>
    <s v="WT"/>
    <s v="OFFSHORE"/>
    <s v="RoW"/>
    <x v="0"/>
    <m/>
    <s v="YES"/>
    <s v="NO"/>
    <s v="NA"/>
    <s v="NA - Rookie"/>
    <s v="Allocated and Not Billed"/>
    <s v="Not Available"/>
    <s v="NA"/>
    <s v="Allocated and Not Billed"/>
    <n v="2.0111109627241226E-3"/>
    <x v="5"/>
  </r>
  <r>
    <d v="2018-07-27T00:00:00"/>
    <n v="209040"/>
    <s v="Michael Huisman"/>
    <x v="0"/>
    <x v="0"/>
    <x v="11"/>
    <x v="1"/>
    <x v="278"/>
    <m/>
    <m/>
    <x v="13"/>
    <x v="6"/>
    <s v="Vasan"/>
    <x v="0"/>
    <s v="Prem Kumar Dama/ Ramesh Balan/Mariam John"/>
    <s v="Manjeet Kaur"/>
    <x v="0"/>
    <x v="1"/>
    <x v="1"/>
    <x v="0"/>
    <n v="0"/>
    <x v="0"/>
    <m/>
    <m/>
    <m/>
    <x v="1"/>
    <m/>
    <x v="11"/>
    <s v="Program Manager-L6.1"/>
    <x v="0"/>
    <s v="NEPC2"/>
    <s v="NEPC2"/>
    <x v="0"/>
    <x v="1"/>
    <s v="WT01"/>
    <x v="5"/>
    <n v="100"/>
    <s v="F"/>
    <d v="2017-07-31T00:00:00"/>
    <m/>
    <x v="208"/>
    <m/>
    <m/>
    <m/>
    <d v="2017-08-01T00:00:00"/>
    <n v="359.98"/>
    <n v="250.98"/>
    <n v="0"/>
    <n v="109"/>
    <x v="5"/>
    <m/>
    <n v="0"/>
    <n v="13"/>
    <n v="0"/>
    <s v="N"/>
    <s v="Y"/>
    <s v="N"/>
    <m/>
    <s v="14.AVAILABLE"/>
    <m/>
    <m/>
    <s v="T5212"/>
    <s v="TMT-Telecom IT- BLR"/>
    <x v="0"/>
    <s v="NETWORK EQUIPMENT PROVIDER &amp; CISCO"/>
    <s v="DDM"/>
    <s v="DDM"/>
    <x v="1"/>
    <s v="Netherlands"/>
    <s v="Hague"/>
    <x v="55"/>
    <x v="3"/>
    <m/>
    <s v="WTPGMGRL61"/>
    <s v="Program Manager-L6.1"/>
    <s v="Program Management"/>
    <s v="PROGRAM MANAGER-L1"/>
    <s v="R"/>
    <s v="TECH"/>
    <s v="BU DU"/>
    <s v="TECH"/>
    <s v="BU DU"/>
    <m/>
    <m/>
    <m/>
    <m/>
    <n v="359"/>
    <x v="0"/>
    <n v="20501231"/>
    <s v="WT"/>
    <n v="20501231"/>
    <s v="WT"/>
    <m/>
    <s v="SAP BASIS (5),ARCHITECTURE AND DESIGN METHODS (3),AMAZON WEB SERVICES - AWS (19),CONSULTING (44),CLOUD COMPUTING (13),PRACTICE MANAGEMENT (8),PROJECT MANAGEMENT (185),SAP HANA CLOUD PLATFORM (5),ARCHITECTING (26),TRANSITION MANAGEMENT (4),AZURE CLOUD SERVICES (5),PRODUCT STRATEGY (80),IT OPERATIONS AND SERVICES (180),TRANSFORMATIONAL OUTSOURCING (3),GRC CONSULTING (28),IT STRATEGY (293),PRODUCT DEVELOPMENT PROCESS (80),PLM-PRODUCT LIFECYCLE MANAGEMENT (3),PROGRAM MANAGEMENT (373)"/>
    <s v="N"/>
    <m/>
    <m/>
    <d v="2016-02-25T00:00:00"/>
    <s v="Managing Crisis &amp; Recovery"/>
    <m/>
    <s v="Y"/>
    <s v="AD"/>
    <x v="1"/>
    <s v="Non-Deployable"/>
    <s v="Deployable"/>
    <m/>
    <n v="0"/>
    <n v="0"/>
    <n v="0"/>
    <n v="1"/>
    <n v="0"/>
    <n v="1"/>
    <n v="1"/>
    <x v="0"/>
    <s v="NETWORK EQUIPMENT PROVIDER &amp; CISCO"/>
    <s v="T5082"/>
    <s v="DDM"/>
    <s v="DELIVERY MANAGEMENT"/>
    <s v="ZW"/>
    <s v="DELIVERY MANAGEMENT"/>
    <s v="ZW"/>
    <s v="Netherlands"/>
    <m/>
    <s v="michael.huisman@wipro.com"/>
    <x v="1"/>
    <s v="EMP"/>
    <s v="ODR"/>
    <d v="2015-01-12T00:00:00"/>
    <d v="2017-08-02T00:00:00"/>
    <s v="TED CASES"/>
    <m/>
    <m/>
    <m/>
    <m/>
    <x v="0"/>
    <s v="INDIA"/>
    <s v="REST OF THE WORLD"/>
    <s v="INDIA"/>
    <s v="REST OF THE WORLD"/>
    <s v="ROW"/>
    <m/>
    <m/>
    <m/>
    <m/>
    <m/>
    <m/>
    <s v="PHILIPS"/>
    <m/>
    <m/>
    <n v="7.6660000000000004"/>
    <s v="WT"/>
    <s v="ODR"/>
    <s v="CE"/>
    <x v="0"/>
    <m/>
    <s v="YES"/>
    <s v="NO"/>
    <s v="HR Action"/>
    <s v="NA - Onsite"/>
    <s v="NA - Onsite"/>
    <s v="Not Available"/>
    <s v="NA"/>
    <s v="HR Action"/>
    <n v="1.9629985333199469E-3"/>
    <x v="8"/>
  </r>
  <r>
    <d v="2018-07-27T00:00:00"/>
    <n v="308643"/>
    <s v="Reshma Begum"/>
    <x v="2"/>
    <x v="0"/>
    <x v="3"/>
    <x v="0"/>
    <x v="80"/>
    <m/>
    <m/>
    <x v="5"/>
    <x v="3"/>
    <s v="Raj"/>
    <x v="1"/>
    <s v="Manogaran V G"/>
    <s v="Chandrika N"/>
    <x v="1"/>
    <x v="7"/>
    <x v="3"/>
    <x v="4"/>
    <s v="M"/>
    <x v="1"/>
    <d v="2018-07-30T00:00:00"/>
    <m/>
    <d v="2019-01-02T00:00:00"/>
    <x v="1"/>
    <m/>
    <x v="0"/>
    <s v="Associate Consultant SFDC DEV-L3.1"/>
    <x v="3"/>
    <s v="SCSP"/>
    <s v="SCSP"/>
    <x v="0"/>
    <x v="1"/>
    <s v="WT01"/>
    <x v="2"/>
    <n v="100"/>
    <s v="N"/>
    <d v="2018-04-19T00:00:00"/>
    <m/>
    <x v="5"/>
    <m/>
    <m/>
    <m/>
    <d v="2018-04-20T00:00:00"/>
    <n v="98"/>
    <n v="4"/>
    <n v="0"/>
    <n v="94"/>
    <x v="5"/>
    <d v="2018-07-30T00:00:00"/>
    <n v="0"/>
    <n v="0"/>
    <n v="0"/>
    <s v="N"/>
    <s v="N"/>
    <s v="N"/>
    <m/>
    <m/>
    <m/>
    <m/>
    <s v="T8548"/>
    <s v="HP"/>
    <x v="0"/>
    <s v="HP"/>
    <s v="ACS"/>
    <s v="ACS"/>
    <x v="0"/>
    <s v="HYDERABAD"/>
    <s v="Mkd Sez Unt2 S9"/>
    <x v="5"/>
    <x v="2"/>
    <m/>
    <s v="WTACSFDL31"/>
    <s v="Associate Consultant SFDC DEV-L3.1"/>
    <s v="BAS-ACS-SFDC DEV"/>
    <s v="DEVELOPER-L3"/>
    <s v="C"/>
    <s v="TECH"/>
    <s v="BU DU"/>
    <s v="ACS"/>
    <s v="SL"/>
    <m/>
    <m/>
    <m/>
    <m/>
    <n v="3"/>
    <x v="1"/>
    <n v="0"/>
    <s v="AC"/>
    <n v="0"/>
    <s v="AC"/>
    <s v="Retail - Customer Experience and Marketing(L2),Wealth Management - Banking(L2),Quality Assurance(L3),Quality Assurance(L2),CG-BAS-CCX(L2),SFDC Administration(L1),SFDC Configuration(L2),SFDC Configuration(L1),SFDC Essentials(L1),SFDC Administration(L2),SFDC Business Sales and Service process(L1),CG-BAS-CCX(L1)"/>
    <s v="LINUX SYSTEMS PROGRAMMING (38),UNIX OS SUPPORT (1),LINUX ADMIN (38),LINUX TOOLS (38),SFDC CODING (34),SFDC CONFIGURATION (19),JAVA SWING (10),UNIX NETWORKING (13)"/>
    <s v="N"/>
    <m/>
    <m/>
    <d v="2017-08-21T00:00:00"/>
    <s v="SFDC Advance Configuration"/>
    <m/>
    <s v="N"/>
    <m/>
    <x v="1"/>
    <s v="Non-Deployable"/>
    <s v="Deployable"/>
    <m/>
    <n v="0"/>
    <n v="1"/>
    <n v="1"/>
    <n v="0"/>
    <n v="0"/>
    <n v="0"/>
    <n v="1"/>
    <x v="0"/>
    <s v="HP"/>
    <m/>
    <m/>
    <m/>
    <m/>
    <m/>
    <m/>
    <s v="India"/>
    <s v="HP"/>
    <s v="reshma.begum@wipro.com"/>
    <x v="1"/>
    <s v="EMP"/>
    <s v="OFFSHORE"/>
    <d v="2018-03-18T00:00:00"/>
    <m/>
    <s v="ALLOCATED EBD IN NEXT 30 DAYS"/>
    <n v="179494"/>
    <s v="SCS-HP--PJ-HPE-AMS"/>
    <n v="493"/>
    <s v="HEWLETT - PACKARD COMPANY (NED)"/>
    <x v="3"/>
    <s v="INDIA"/>
    <s v="REST OF THE WORLD"/>
    <s v="INDIA"/>
    <s v="REST OF THE WORLD"/>
    <s v="ROW"/>
    <s v="TECH"/>
    <s v="TECH"/>
    <s v="SCS-HP--PJ-HPE-AMS"/>
    <m/>
    <m/>
    <m/>
    <s v="RWE Npower"/>
    <m/>
    <m/>
    <n v="7.75"/>
    <s v="WT"/>
    <s v="OFFSHORE"/>
    <s v="RoW"/>
    <x v="0"/>
    <m/>
    <s v="YES"/>
    <s v="NO"/>
    <s v="NA"/>
    <s v="EBD Within Qtr"/>
    <s v="NA - Lateral"/>
    <s v="Not Available"/>
    <s v="NA"/>
    <s v="Allocated and Not Billed"/>
    <n v="2.1826010448168778E-3"/>
    <x v="8"/>
  </r>
  <r>
    <d v="2018-07-27T00:00:00"/>
    <n v="236651"/>
    <s v="Mahesh Das"/>
    <x v="1"/>
    <x v="1"/>
    <x v="9"/>
    <x v="0"/>
    <x v="279"/>
    <m/>
    <m/>
    <x v="7"/>
    <x v="4"/>
    <s v="Maddanna"/>
    <x v="0"/>
    <s v="Manogaran V G"/>
    <s v="Chandrika N"/>
    <x v="1"/>
    <x v="35"/>
    <x v="2"/>
    <x v="1"/>
    <s v="B"/>
    <x v="0"/>
    <m/>
    <m/>
    <m/>
    <x v="1"/>
    <m/>
    <x v="4"/>
    <s v="Information Architect - Information Management-L5.1"/>
    <x v="4"/>
    <s v="SCSP"/>
    <s v="SCSP"/>
    <x v="0"/>
    <x v="1"/>
    <s v="WT01"/>
    <x v="6"/>
    <n v="100"/>
    <s v="F"/>
    <d v="2018-04-13T00:00:00"/>
    <m/>
    <x v="209"/>
    <m/>
    <d v="2015-09-08T00:00:00"/>
    <m/>
    <d v="2018-04-14T00:00:00"/>
    <n v="104"/>
    <n v="8"/>
    <n v="0"/>
    <n v="96"/>
    <x v="5"/>
    <m/>
    <n v="0"/>
    <n v="9"/>
    <n v="2"/>
    <s v="N"/>
    <s v="N"/>
    <s v="N"/>
    <d v="2018-04-27T00:00:00"/>
    <s v="2.PAR EXCLUSION"/>
    <s v="N_STAR"/>
    <d v="2018-07-20T00:00:00"/>
    <s v="T7659"/>
    <s v="SCS  ACCOUNT BENCH"/>
    <x v="0"/>
    <s v="SEMI-CONDUCTORS ACCOUNT BENCH"/>
    <s v="MODEL B"/>
    <s v="MODEL B"/>
    <x v="0"/>
    <s v="PUNE"/>
    <s v="Pune"/>
    <x v="154"/>
    <x v="3"/>
    <m/>
    <s v="WTARIIML51"/>
    <s v="Information Architect - Information Management-L5.1"/>
    <s v="WA-Information Management"/>
    <s v="ARCHITECT-L1"/>
    <s v="B"/>
    <s v="TECH"/>
    <s v="BU DU"/>
    <s v="TECH"/>
    <s v="BU DU"/>
    <s v="Valid Cases"/>
    <s v="Texas Instruments Inc"/>
    <s v="H1B E/A/T Applications"/>
    <s v="H1B - Amendment - Non-premium"/>
    <n v="104"/>
    <x v="0"/>
    <n v="20501231"/>
    <s v="WT"/>
    <n v="20501231"/>
    <s v="WT"/>
    <s v="MDM - Master Data Management(L3),Lean(L2),Hadoop(L1),Project Management(L1),SAP ABAP(L2),Communication(L2),IM Analysis and Solution design(L1),Information Management Architecture(L1),Six Sigma(L1),Architecting(L1),SAP BODS - Business Objects Data Services(L2),SAP BODS - Business Objects Data Services(L1),SAP SD - Sales and Distribution(L1),MDM - Master Data Management(L3),Agile-Scrum(L1),SAP ABAP(L1),Capability Maturity Model Integration - CMMI(L1),English Language(L1),Python Scripting(L1),MDM - Master Data Management(L3),Technical Lead(L1)"/>
    <s v="SAP PORTAL ADMIN (8),WEB SERVICES (10),SAP SD - SALES AND DISTRIBUTION (6),AGILE-SCRUM (18),ORACLE (8),PROJECT MANAGEMENT (140),SAP ABAP-WEB DYNPRO (19),REQUIREMENTS ANALYSIS (66),INTEGRATION ARCHITECTURE (8),BUSINESS REQUIREMENTS (41),DATA WAREHOUSING (10),ENGLISH LANGUAGE (36),SAP MDM - MASTER DATA MANAGEMENT (89),SAP SRM - SUPPLIER RELATIONSHIP MANAGEMENT (6),SAP SALES AND DISTRIBUTION (6),SAP ABAP (32),SOLUTION ARCHITECTURE (6),SAP ENTERPRISE PORTAL (102),WEB DYNPRO (78)"/>
    <s v="N"/>
    <d v="2018-02-15T00:00:00"/>
    <d v="2019-02-14T00:00:00"/>
    <d v="2018-06-13T00:00:00"/>
    <s v="AgileWSM"/>
    <s v="LTDU SL"/>
    <s v="N"/>
    <m/>
    <x v="1"/>
    <s v="Non-Deployable"/>
    <s v="Non-Deployable"/>
    <m/>
    <n v="0"/>
    <n v="0"/>
    <n v="0"/>
    <n v="0"/>
    <n v="1"/>
    <n v="1"/>
    <n v="1"/>
    <x v="0"/>
    <s v="SEMI-CONDUCTORS ACCOUNT BENCH"/>
    <s v="T8936"/>
    <s v="DIGI"/>
    <s v="DIGI-DX"/>
    <n v="639"/>
    <s v="BAS-JAVA"/>
    <s v="BB"/>
    <s v="India"/>
    <s v="TEXAS INSTRUMENTS"/>
    <s v="mahesh.das@wipro.com"/>
    <x v="1"/>
    <s v="EMP"/>
    <s v="OFFSHORE"/>
    <d v="2017-08-17T00:00:00"/>
    <m/>
    <s v="AVAILABLE"/>
    <m/>
    <m/>
    <m/>
    <m/>
    <x v="0"/>
    <s v="INDIA"/>
    <s v="REST OF THE WORLD"/>
    <s v="INDIA"/>
    <s v="REST OF THE WORLD"/>
    <s v="ROW"/>
    <m/>
    <m/>
    <s v="B-WT01-0005201741-466976"/>
    <n v="0"/>
    <n v="0"/>
    <s v="VALID"/>
    <s v="TEXAS INSTRUMENTS"/>
    <s v="Approved"/>
    <d v="2018-04-09T00:00:00"/>
    <n v="6.6660000000000004"/>
    <s v="WT"/>
    <s v="OFFSHORE"/>
    <s v="RoW"/>
    <x v="0"/>
    <m/>
    <s v="YES"/>
    <s v="NO"/>
    <s v="NA"/>
    <s v="NA: Non-Deployable"/>
    <s v="NA - Lateral"/>
    <s v="Not Available"/>
    <s v="NA"/>
    <s v="HR Action"/>
    <n v="1.5133731709394006E-3"/>
    <x v="8"/>
  </r>
  <r>
    <d v="2018-07-27T00:00:00"/>
    <n v="377928"/>
    <s v="Chetana Pradhan"/>
    <x v="1"/>
    <x v="1"/>
    <x v="6"/>
    <x v="0"/>
    <x v="99"/>
    <m/>
    <d v="2018-07-27T00:00:00"/>
    <x v="14"/>
    <x v="7"/>
    <s v="No Action Require"/>
    <x v="0"/>
    <s v="Srinivasu G"/>
    <s v="Rashmi Prabha"/>
    <x v="3"/>
    <x v="9"/>
    <x v="2"/>
    <x v="1"/>
    <s v="B"/>
    <x v="0"/>
    <m/>
    <m/>
    <m/>
    <x v="1"/>
    <m/>
    <x v="10"/>
    <s v="Developer .NET-L1.1"/>
    <x v="5"/>
    <s v="PSP"/>
    <s v="PSP"/>
    <x v="0"/>
    <x v="1"/>
    <s v="WT01"/>
    <x v="3"/>
    <n v="100"/>
    <s v="F"/>
    <d v="2018-04-12T00:00:00"/>
    <m/>
    <x v="20"/>
    <m/>
    <m/>
    <m/>
    <d v="2018-04-13T00:00:00"/>
    <n v="105"/>
    <n v="2"/>
    <n v="0"/>
    <n v="103"/>
    <x v="5"/>
    <m/>
    <n v="0"/>
    <n v="0"/>
    <n v="0"/>
    <s v="N"/>
    <s v="N"/>
    <s v="N"/>
    <m/>
    <s v="1.RESIGN"/>
    <m/>
    <m/>
    <s v="T7934"/>
    <s v="PSP ACCOUNT"/>
    <x v="0"/>
    <s v="PSP ACCOUNT"/>
    <s v="MODEL B"/>
    <s v="MODEL B"/>
    <x v="0"/>
    <s v="HYDERABAD"/>
    <s v="Madhapur"/>
    <x v="20"/>
    <x v="4"/>
    <m/>
    <s v="WTDVNETL11"/>
    <s v="Developer .NET-L1.1"/>
    <s v="BAS-Microsoft"/>
    <s v="DEVELOPER-L1"/>
    <s v="B"/>
    <s v="TECH"/>
    <s v="BU DU"/>
    <s v="TECH"/>
    <s v="BU DU"/>
    <m/>
    <m/>
    <m/>
    <m/>
    <n v="105"/>
    <x v="0"/>
    <n v="20501231"/>
    <s v="WT"/>
    <n v="20501231"/>
    <s v="WT"/>
    <s v="Natural Resources(L1),ASP.NET MVC 2(L1),Finance and Accounting(L1),English Language(L1)"/>
    <s v="WCF - WINDOWS COMMUNICATION FOUNDATION (1),C# - CSHARP-PROGRAMMING (1),ADO.NET (1),MS SQL (1),ASP.NET (1)"/>
    <s v="N"/>
    <m/>
    <m/>
    <d v="2017-06-14T00:00:00"/>
    <s v="Node JS"/>
    <s v="LTDU SL"/>
    <s v="N"/>
    <m/>
    <x v="1"/>
    <s v="Non-Deployable"/>
    <s v="Non-Deployable"/>
    <m/>
    <n v="0"/>
    <n v="0"/>
    <n v="0"/>
    <n v="0"/>
    <n v="1"/>
    <n v="1"/>
    <n v="1"/>
    <x v="0"/>
    <s v="PSP ACCOUNT"/>
    <s v="T5067"/>
    <s v="MAS"/>
    <s v="MAS-MICROSOFT"/>
    <m/>
    <m/>
    <s v="YW"/>
    <s v="India"/>
    <s v="MICROSOFT"/>
    <s v="chetana.pradhan@wipro.com"/>
    <x v="1"/>
    <s v="EMP"/>
    <s v="OFFSHORE"/>
    <m/>
    <m/>
    <s v="RESIGN"/>
    <m/>
    <m/>
    <m/>
    <m/>
    <x v="0"/>
    <s v="INDIA"/>
    <s v="REST OF THE WORLD"/>
    <s v="INDIA"/>
    <s v="REST OF THE WORLD"/>
    <s v="ROW"/>
    <m/>
    <m/>
    <s v="B-WT01-0005201127-MICROS"/>
    <m/>
    <m/>
    <m/>
    <s v="MICROSOFT"/>
    <m/>
    <m/>
    <n v="1.25"/>
    <s v="WT"/>
    <s v="OFFSHORE"/>
    <s v="RoW"/>
    <x v="0"/>
    <m/>
    <s v="YES"/>
    <s v="NO"/>
    <s v="NA"/>
    <s v="NA: Non-Deployable"/>
    <s v="NA - Lateral"/>
    <s v="Not Available"/>
    <d v="2018-07-27T00:00:00"/>
    <s v="Notice Period"/>
    <n v="1.4804737541798483E-3"/>
    <x v="2"/>
  </r>
  <r>
    <d v="2018-07-27T00:00:00"/>
    <n v="384634"/>
    <s v="Shishir Kumar Ram"/>
    <x v="1"/>
    <x v="1"/>
    <x v="9"/>
    <x v="0"/>
    <x v="280"/>
    <s v=""/>
    <s v=""/>
    <x v="14"/>
    <x v="7"/>
    <s v="Maddanna"/>
    <x v="0"/>
    <s v="Manogaran V G"/>
    <s v="Chandrika N"/>
    <x v="1"/>
    <x v="7"/>
    <x v="2"/>
    <x v="1"/>
    <s v="B"/>
    <x v="0"/>
    <m/>
    <m/>
    <m/>
    <x v="1"/>
    <m/>
    <x v="10"/>
    <s v="Developer .NET-L1.1"/>
    <x v="5"/>
    <s v="SCSP"/>
    <s v="SCSP"/>
    <x v="0"/>
    <x v="1"/>
    <s v="WT01"/>
    <x v="0"/>
    <n v="100"/>
    <s v="F"/>
    <d v="2018-04-10T00:00:00"/>
    <m/>
    <x v="124"/>
    <m/>
    <m/>
    <m/>
    <d v="2018-04-11T00:00:00"/>
    <n v="107"/>
    <n v="10"/>
    <n v="0"/>
    <n v="97"/>
    <x v="5"/>
    <m/>
    <n v="0"/>
    <n v="0"/>
    <n v="0"/>
    <s v="N"/>
    <s v="N"/>
    <s v="N"/>
    <m/>
    <s v="14.AVAILABLE"/>
    <m/>
    <m/>
    <s v="T7661"/>
    <s v="HP  ACCOUNT BENCH"/>
    <x v="0"/>
    <s v="HP ACCOUNT BENCH"/>
    <s v="MODEL B"/>
    <s v="MODEL B"/>
    <x v="0"/>
    <s v="PUNE"/>
    <s v="Pune"/>
    <x v="107"/>
    <x v="4"/>
    <m/>
    <s v="WTDVNETL11"/>
    <s v="Developer .NET-L1.1"/>
    <s v="BAS-Microsoft"/>
    <s v="DEVELOPER-L1"/>
    <s v="B"/>
    <s v="TECH"/>
    <s v="BU DU"/>
    <s v="TECH"/>
    <s v="BU DU"/>
    <m/>
    <m/>
    <m/>
    <m/>
    <n v="107"/>
    <x v="0"/>
    <n v="20501231"/>
    <s v="WT"/>
    <n v="20501231"/>
    <s v="WT"/>
    <s v="ASP.NET(L1),ASP.NET MVC 2(L1)"/>
    <s v=".NET (8),ADO.NET (1),ASP.NET (1),MYSQL (1)"/>
    <s v="N"/>
    <m/>
    <m/>
    <d v="2017-08-16T00:00:00"/>
    <s v="Python Scripting"/>
    <s v="LTDU SL"/>
    <s v="N"/>
    <m/>
    <x v="1"/>
    <s v="Deployable"/>
    <s v="Deployable"/>
    <m/>
    <n v="0"/>
    <n v="0"/>
    <n v="0"/>
    <n v="0"/>
    <n v="1"/>
    <n v="1"/>
    <n v="1"/>
    <x v="0"/>
    <s v="HP ACCOUNT BENCH"/>
    <s v="T5160"/>
    <s v="MAS"/>
    <s v="MAS-MICROSOFT"/>
    <m/>
    <m/>
    <s v="YW"/>
    <s v="India"/>
    <s v="HP"/>
    <s v="shishir.ram@wipro.com"/>
    <x v="1"/>
    <s v="EMP"/>
    <s v="OFFSHORE"/>
    <m/>
    <m/>
    <s v="AVAILABLE"/>
    <m/>
    <m/>
    <m/>
    <m/>
    <x v="0"/>
    <s v="INDIA"/>
    <s v="REST OF THE WORLD"/>
    <s v="INDIA"/>
    <s v="REST OF THE WORLD"/>
    <s v="ROW"/>
    <m/>
    <m/>
    <s v="B-WT01-0005200832-HP"/>
    <m/>
    <m/>
    <m/>
    <s v="HP"/>
    <m/>
    <m/>
    <n v="1.083"/>
    <s v="WT"/>
    <s v="OFFSHORE"/>
    <s v="RoW"/>
    <x v="0"/>
    <m/>
    <s v="YES"/>
    <s v="NO"/>
    <s v="NA"/>
    <s v="No Plan"/>
    <s v="NA - Lateral"/>
    <s v="Not Available"/>
    <s v="NA"/>
    <s v="Available"/>
    <n v="1.3488760871416395E-3"/>
    <x v="7"/>
  </r>
  <r>
    <d v="2018-07-27T00:00:00"/>
    <n v="340269"/>
    <s v="Ranjani R"/>
    <x v="1"/>
    <x v="1"/>
    <x v="9"/>
    <x v="0"/>
    <x v="281"/>
    <s v="Top Gear"/>
    <m/>
    <x v="1"/>
    <x v="1"/>
    <s v="Maddanna"/>
    <x v="0"/>
    <s v="Prem Kumar Dama/ Ramesh Balan/Mariam John"/>
    <s v="Manjeet Kaur"/>
    <x v="0"/>
    <x v="0"/>
    <x v="1"/>
    <x v="0"/>
    <n v="0"/>
    <x v="0"/>
    <m/>
    <m/>
    <m/>
    <x v="1"/>
    <m/>
    <x v="1"/>
    <s v="Test Engineer Datacom-L3.1"/>
    <x v="1"/>
    <s v="NEPC2"/>
    <s v="NEPC2"/>
    <x v="0"/>
    <x v="1"/>
    <s v="WT01"/>
    <x v="2"/>
    <n v="100"/>
    <s v="F"/>
    <d v="2018-04-15T00:00:00"/>
    <m/>
    <x v="18"/>
    <m/>
    <m/>
    <m/>
    <d v="2018-04-16T00:00:00"/>
    <n v="102"/>
    <n v="5"/>
    <n v="0"/>
    <n v="97"/>
    <x v="5"/>
    <m/>
    <n v="0"/>
    <n v="1"/>
    <n v="0"/>
    <s v="N"/>
    <s v="N"/>
    <s v="N"/>
    <m/>
    <s v="9.Rejected"/>
    <m/>
    <m/>
    <s v="T5212"/>
    <s v="TMT-Telecom IT- BLR"/>
    <x v="0"/>
    <s v="NETWORK EQUIPMENT PROVIDER &amp; CISCO"/>
    <s v="DDM"/>
    <s v="DDM"/>
    <x v="0"/>
    <s v="CHENNAI"/>
    <s v="Cdc5 Shlng Sez"/>
    <x v="18"/>
    <x v="1"/>
    <m/>
    <s v="WTTEDATL31"/>
    <s v="Test Engineer Datacom-L3.1"/>
    <s v="Telecom-Testing"/>
    <s v="TEST ENGINEER-L3"/>
    <s v="R"/>
    <s v="TECH"/>
    <s v="BU DU"/>
    <s v="TECH"/>
    <s v="BU DU"/>
    <m/>
    <m/>
    <m/>
    <m/>
    <n v="102"/>
    <x v="0"/>
    <n v="20501231"/>
    <s v="WT"/>
    <n v="20501231"/>
    <s v="WT"/>
    <s v="CG-BAS-CCX(L1),L2 Testing(L1),RSA IDENTITY MANAGEMENT AND GOVERNANCE(L1),McAfee Antivirus Endpoint Protection Solution - EPS(L1),Python Scripting(L1),Ad Agencies and Marketing(L2),Datacom Testing(L2),Python Scripting(L1),SIP IMS Testing(L1),Filenet(L1),TCL-TK(L1),Application Testing(L2),Process Manufacturing(L2),CG-BAS-CCX(L2),BDD - Behavioral Driven Development Testing(L1)"/>
    <s v="SELENIUM (12),UNIX DEVELOPER TOOLS (8),DATACOM TESTING (1),TCL-TK (17),TELECOM TESTING (2)"/>
    <s v="N"/>
    <m/>
    <m/>
    <d v="2016-12-19T00:00:00"/>
    <s v="Selenium"/>
    <m/>
    <s v="N"/>
    <m/>
    <x v="1"/>
    <s v="Deployable"/>
    <s v="Deployable"/>
    <m/>
    <n v="0"/>
    <n v="0"/>
    <n v="0"/>
    <n v="0"/>
    <n v="1"/>
    <n v="1"/>
    <n v="1"/>
    <x v="0"/>
    <s v="NETWORK EQUIPMENT PROVIDER &amp; CISCO"/>
    <s v="T5082"/>
    <s v="DDM"/>
    <s v="DOMAIN"/>
    <n v="739"/>
    <s v="NEP-VL"/>
    <s v="NG"/>
    <s v="India"/>
    <m/>
    <s v="ranjani.r99@wipro.com"/>
    <x v="1"/>
    <s v="EMP"/>
    <s v="OFFSHORE"/>
    <d v="2016-09-30T00:00:00"/>
    <m/>
    <s v="AVAILABLE"/>
    <m/>
    <m/>
    <m/>
    <m/>
    <x v="0"/>
    <s v="INDIA"/>
    <s v="REST OF THE WORLD"/>
    <s v="INDIA"/>
    <s v="REST OF THE WORLD"/>
    <s v="ROW"/>
    <m/>
    <m/>
    <m/>
    <m/>
    <m/>
    <m/>
    <s v="TECHNICOLOR THOMSON"/>
    <m/>
    <m/>
    <n v="7"/>
    <s v="WT"/>
    <s v="OFFSHORE"/>
    <s v="RoW"/>
    <x v="0"/>
    <m/>
    <s v="YES"/>
    <s v="NO"/>
    <s v="NA"/>
    <s v="No Plan"/>
    <s v="NA - Lateral"/>
    <s v="Not Available"/>
    <s v="NA"/>
    <s v="Available"/>
    <n v="1.4475743374202962E-3"/>
    <x v="8"/>
  </r>
  <r>
    <d v="2018-07-27T00:00:00"/>
    <n v="384233"/>
    <s v="Rakesh Kumar Shah"/>
    <x v="2"/>
    <x v="1"/>
    <x v="5"/>
    <x v="0"/>
    <x v="264"/>
    <s v=""/>
    <s v=""/>
    <x v="5"/>
    <x v="3"/>
    <s v="Raj"/>
    <x v="1"/>
    <s v="Prem Kumar Dama/ Ramesh Balan/Mariam John"/>
    <s v="Manjeet Kaur"/>
    <x v="0"/>
    <x v="22"/>
    <x v="3"/>
    <x v="4"/>
    <s v="T"/>
    <x v="1"/>
    <m/>
    <m/>
    <d v="2018-10-02T00:00:00"/>
    <x v="1"/>
    <m/>
    <x v="0"/>
    <s v="Developer Enterprise Data Integration-L1.1"/>
    <x v="3"/>
    <s v="NEPC2"/>
    <s v="NEPC2"/>
    <x v="0"/>
    <x v="1"/>
    <s v="WT01"/>
    <x v="3"/>
    <n v="100"/>
    <s v="N"/>
    <d v="2018-04-19T00:00:00"/>
    <m/>
    <x v="124"/>
    <m/>
    <m/>
    <m/>
    <d v="2018-04-20T00:00:00"/>
    <n v="98"/>
    <n v="7"/>
    <n v="0"/>
    <n v="91"/>
    <x v="5"/>
    <m/>
    <n v="0"/>
    <n v="0"/>
    <n v="0"/>
    <s v="N"/>
    <s v="N"/>
    <s v="N"/>
    <m/>
    <m/>
    <m/>
    <m/>
    <s v="T8642"/>
    <s v="GMT-TelecomEquipmentVendors-Delivery"/>
    <x v="0"/>
    <s v="NETWORK EQUIPMENT PROVIDER &amp; CISCO"/>
    <s v="DAAI"/>
    <s v="DAAI-IM"/>
    <x v="0"/>
    <s v="BENGALURU"/>
    <s v="DTP Whitefield"/>
    <x v="107"/>
    <x v="4"/>
    <m/>
    <s v="WTDVDDIL11"/>
    <s v="Developer Enterprise Data Integration-L1.1"/>
    <s v="WA-Information Management"/>
    <s v="DEVELOPER-L1"/>
    <s v="C"/>
    <s v="TECH"/>
    <s v="BU DU"/>
    <s v="DAAI"/>
    <s v="SL"/>
    <m/>
    <m/>
    <m/>
    <m/>
    <n v="98"/>
    <x v="1"/>
    <n v="0"/>
    <s v="AC"/>
    <n v="0"/>
    <s v="AC"/>
    <s v="PL-SQL(L1),English Language(L1),Informatica Powercenter(L1)"/>
    <s v="INFORMATICA POWERCENTER (8),PL-SQL (1),DATA WAREHOUSING (1),ORACLE SQL (4)"/>
    <s v="N"/>
    <m/>
    <m/>
    <d v="2017-12-01T00:00:00"/>
    <s v="Robotics"/>
    <m/>
    <s v="N"/>
    <m/>
    <x v="1"/>
    <s v="Non-Deployable"/>
    <s v="Deployable"/>
    <m/>
    <n v="0"/>
    <n v="1"/>
    <n v="1"/>
    <n v="0"/>
    <n v="0"/>
    <n v="0"/>
    <n v="1"/>
    <x v="0"/>
    <s v="NETWORK EQUIPMENT PROVIDER &amp; CISCO"/>
    <m/>
    <m/>
    <m/>
    <m/>
    <m/>
    <m/>
    <s v="India"/>
    <s v="HUAWEI"/>
    <s v="rakesh.shah2@wipro.com"/>
    <x v="1"/>
    <s v="EMP"/>
    <s v="OFFSHORE"/>
    <m/>
    <m/>
    <s v="ALLOCATED NO BILLED"/>
    <n v="136147"/>
    <s v="NEP-HUA-PJ-PAASMIDWARE-2"/>
    <n v="13288"/>
    <s v="Huawei Technologies Co., Ltd."/>
    <x v="4"/>
    <s v="INDIA"/>
    <s v="REST OF THE WORLD"/>
    <s v="INDIA"/>
    <s v="REST OF THE WORLD"/>
    <s v="ROW"/>
    <s v="TECH"/>
    <s v="TECH"/>
    <s v="NEP-HUA-PJ-PAASMIDWARE-2"/>
    <m/>
    <m/>
    <m/>
    <s v="HANESBRANDS"/>
    <m/>
    <m/>
    <n v="1.083"/>
    <s v="WT"/>
    <s v="OFFSHORE"/>
    <s v="RoW"/>
    <x v="0"/>
    <m/>
    <s v="YES"/>
    <s v="NO"/>
    <s v="NA"/>
    <s v="No Plan"/>
    <s v="NA - Lateral"/>
    <s v="Not Available"/>
    <s v="NA"/>
    <s v="Allocated and Not Billed"/>
    <n v="1.5462725876989527E-3"/>
    <x v="5"/>
  </r>
  <r>
    <d v="2018-07-27T00:00:00"/>
    <n v="365670"/>
    <s v="Anusha A"/>
    <x v="1"/>
    <x v="1"/>
    <x v="9"/>
    <x v="0"/>
    <x v="282"/>
    <s v="Leave Actioned"/>
    <m/>
    <x v="4"/>
    <x v="1"/>
    <s v="Maddanna"/>
    <x v="0"/>
    <s v="Prem Kumar Dama/ Ramesh Balan/Mariam John"/>
    <s v="Manjeet Kaur"/>
    <x v="0"/>
    <x v="0"/>
    <x v="1"/>
    <x v="0"/>
    <n v="0"/>
    <x v="0"/>
    <m/>
    <m/>
    <m/>
    <x v="1"/>
    <m/>
    <x v="1"/>
    <s v="Developer Telecom-L3.1"/>
    <x v="1"/>
    <s v="NEPC2"/>
    <s v="NEPC2"/>
    <x v="0"/>
    <x v="1"/>
    <s v="WT01"/>
    <x v="2"/>
    <n v="100"/>
    <s v="F"/>
    <d v="2017-07-31T00:00:00"/>
    <m/>
    <x v="27"/>
    <m/>
    <m/>
    <d v="2018-03-31T00:00:00"/>
    <d v="2018-04-01T00:00:00"/>
    <n v="117"/>
    <n v="15"/>
    <n v="0"/>
    <n v="102"/>
    <x v="5"/>
    <m/>
    <n v="2"/>
    <n v="6"/>
    <n v="0"/>
    <s v="N"/>
    <s v="N"/>
    <s v="N"/>
    <m/>
    <s v="2.PAR EXCLUSION"/>
    <s v="N_STAR"/>
    <d v="2018-06-29T00:00:00"/>
    <s v="T5212"/>
    <s v="TMT-Telecom IT- BLR"/>
    <x v="0"/>
    <s v="NETWORK EQUIPMENT PROVIDER &amp; CISCO"/>
    <s v="DDM"/>
    <s v="DDM"/>
    <x v="0"/>
    <s v="BENGALURU"/>
    <s v="EC SEZ Ut 2 S2"/>
    <x v="36"/>
    <x v="1"/>
    <m/>
    <s v="WTDVTDSL31"/>
    <s v="Developer Telecom-L3.1"/>
    <s v="Telecom"/>
    <s v="DEVELOPER-L3"/>
    <s v="R"/>
    <s v="TECH"/>
    <s v="BU DU"/>
    <s v="TECH"/>
    <s v="BU DU"/>
    <m/>
    <m/>
    <m/>
    <m/>
    <n v="117"/>
    <x v="0"/>
    <n v="20501231"/>
    <s v="WT"/>
    <n v="20501231"/>
    <s v="WT"/>
    <s v="Oracle SQL(L3),HP QTP - UFT Automation Testing(L1),CG-BAS-CCX(L1),McAfee Antivirus Endpoint Protection Solution - EPS(L1)"/>
    <s v="JAVA SERVLETS (6),APPLICATION TESTING (24),PERFORMANCE TESTING (16),JAVA-J2EE (7),CORE JAVA (10)"/>
    <s v="N"/>
    <m/>
    <m/>
    <m/>
    <m/>
    <m/>
    <s v="N"/>
    <m/>
    <x v="1"/>
    <s v="Non-Deployable"/>
    <s v="Non-Deployable"/>
    <m/>
    <n v="0"/>
    <n v="0"/>
    <n v="0"/>
    <n v="0"/>
    <n v="1"/>
    <n v="1"/>
    <n v="1"/>
    <x v="0"/>
    <s v="NETWORK EQUIPMENT PROVIDER &amp; CISCO"/>
    <s v="T5212"/>
    <s v="DDM"/>
    <s v="DOMAIN"/>
    <n v="739"/>
    <s v="NEP-VL"/>
    <s v="NG"/>
    <s v="India"/>
    <m/>
    <s v="anusha.a99@wipro.com"/>
    <x v="1"/>
    <s v="EMP"/>
    <s v="OFFSHORE"/>
    <m/>
    <m/>
    <s v="AVAILABLE"/>
    <m/>
    <m/>
    <m/>
    <m/>
    <x v="0"/>
    <s v="INDIA"/>
    <s v="REST OF THE WORLD"/>
    <s v="INDIA"/>
    <s v="REST OF THE WORLD"/>
    <s v="ROW"/>
    <m/>
    <m/>
    <m/>
    <m/>
    <m/>
    <m/>
    <s v="ERICSSON"/>
    <m/>
    <m/>
    <n v="5.9160000000000004"/>
    <s v="WT"/>
    <s v="OFFSHORE"/>
    <s v="RoW"/>
    <x v="0"/>
    <m/>
    <s v="YES"/>
    <s v="NO"/>
    <s v="NA"/>
    <s v="NA: Non-Deployable"/>
    <s v="NA - Lateral"/>
    <s v="Not Available"/>
    <s v="NA"/>
    <s v="HR Action"/>
    <n v="1.5462725876989527E-3"/>
    <x v="8"/>
  </r>
  <r>
    <d v="2018-07-27T00:00:00"/>
    <n v="372705"/>
    <s v="Rakesh Kumar"/>
    <x v="1"/>
    <x v="1"/>
    <x v="7"/>
    <x v="0"/>
    <x v="283"/>
    <m/>
    <m/>
    <x v="7"/>
    <x v="4"/>
    <s v="Sangeetha"/>
    <x v="0"/>
    <s v="TECH-GROUP"/>
    <s v="Chandrika N"/>
    <x v="4"/>
    <x v="21"/>
    <x v="2"/>
    <x v="1"/>
    <s v="I"/>
    <x v="1"/>
    <m/>
    <m/>
    <d v="2026-01-01T00:00:00"/>
    <x v="1"/>
    <m/>
    <x v="4"/>
    <s v="Developer - Application Modernization-L2.2"/>
    <x v="4"/>
    <s v="TECH GROUP"/>
    <s v="TECH GROUP"/>
    <x v="0"/>
    <x v="1"/>
    <s v="WT01"/>
    <x v="3"/>
    <n v="100"/>
    <s v="N"/>
    <d v="2018-04-06T00:00:00"/>
    <m/>
    <x v="87"/>
    <m/>
    <m/>
    <m/>
    <d v="2018-04-07T00:00:00"/>
    <n v="111"/>
    <n v="11"/>
    <n v="0"/>
    <n v="100"/>
    <x v="5"/>
    <m/>
    <n v="2"/>
    <n v="4"/>
    <n v="0"/>
    <s v="N"/>
    <s v="N"/>
    <s v="N"/>
    <m/>
    <m/>
    <m/>
    <m/>
    <s v="T7661"/>
    <s v="TECH Operation"/>
    <x v="0"/>
    <s v="TECHNOLOGY GROUP"/>
    <s v="MODEL B"/>
    <s v="MODEL B"/>
    <x v="0"/>
    <s v="BENGALURU"/>
    <s v="EC2"/>
    <x v="132"/>
    <x v="1"/>
    <m/>
    <s v="WTDVEWSL22"/>
    <s v="Developer - Application Modernization-L2.2"/>
    <s v="BAS-CCX-Application Modernization"/>
    <s v="DEVELOPER-L2"/>
    <s v="B"/>
    <s v="TECH"/>
    <s v="BU DU"/>
    <s v="TECH"/>
    <s v="BU DU"/>
    <m/>
    <m/>
    <m/>
    <m/>
    <n v="111"/>
    <x v="1"/>
    <n v="0"/>
    <s v="AC"/>
    <n v="0"/>
    <s v="AC"/>
    <s v="Java Servlets(L1),Natural Resources(L1),Quality Assurance(L1),Spring(L1),Bootstrap(L1),Finance and Accounting(L1),CG-BAS-CCX(L1),Hibernate(L1)"/>
    <s v="JPA - JAVA PERSISTENCE API (5),JAX-RS - JAVA API FOR RESTFUL WEB SERVICES (5),EJB - ENTERPRISE JAVA BEANS (5),JAVA-J2EE (1),HIBERNATE (9),SPRING (9)"/>
    <s v="N"/>
    <m/>
    <m/>
    <d v="2018-05-10T00:00:00"/>
    <s v="Hybris ecomm"/>
    <s v="LTDU SL"/>
    <s v="N"/>
    <m/>
    <x v="1"/>
    <s v="Non-Deployable"/>
    <s v="Deployable"/>
    <m/>
    <n v="0"/>
    <n v="1"/>
    <n v="1"/>
    <n v="0"/>
    <n v="0"/>
    <n v="0"/>
    <n v="1"/>
    <x v="0"/>
    <s v="TECHNOLOGY GROUP"/>
    <s v="T8254"/>
    <s v="DIGI"/>
    <s v="DIGI-DX"/>
    <m/>
    <m/>
    <s v="BB"/>
    <s v="India"/>
    <m/>
    <s v="rakesh.kumar107@wipro.com"/>
    <x v="1"/>
    <s v="EMP"/>
    <s v="OFFSHORE"/>
    <m/>
    <m/>
    <s v="ALLOCATED NO BILLED"/>
    <n v="124857"/>
    <s v="MNT-CES-CADRE-BUILDING"/>
    <n v="0"/>
    <m/>
    <x v="5"/>
    <s v="INDIA"/>
    <s v="REST OF THE WORLD"/>
    <s v="INDIA"/>
    <s v="REST OF THE WORLD"/>
    <s v="ROW"/>
    <s v="TECH"/>
    <s v="TECH"/>
    <s v="MNT-CES-CADRE-BUILDING"/>
    <m/>
    <m/>
    <m/>
    <s v="HP"/>
    <m/>
    <m/>
    <n v="1.5"/>
    <s v="WT"/>
    <s v="OFFSHORE"/>
    <s v="RoW"/>
    <x v="0"/>
    <m/>
    <s v="YES"/>
    <s v="NO"/>
    <s v="NA"/>
    <s v="No Plan"/>
    <s v="NA - Lateral"/>
    <s v="In progress"/>
    <s v="NA"/>
    <s v="Allocated and Not Billed"/>
    <n v="1.4695072819266642E-3"/>
    <x v="5"/>
  </r>
  <r>
    <d v="2018-07-27T00:00:00"/>
    <n v="370702"/>
    <s v="Rashmi Pandey"/>
    <x v="2"/>
    <x v="1"/>
    <x v="5"/>
    <x v="0"/>
    <x v="284"/>
    <m/>
    <m/>
    <x v="12"/>
    <x v="4"/>
    <s v="Raj"/>
    <x v="0"/>
    <s v="Prem Kumar Dama/ Ramesh Balan/Mariam John"/>
    <s v="Manjeet Kaur"/>
    <x v="2"/>
    <x v="5"/>
    <x v="2"/>
    <x v="4"/>
    <s v="M"/>
    <x v="2"/>
    <m/>
    <m/>
    <d v="2018-09-01T00:00:00"/>
    <x v="0"/>
    <m/>
    <x v="4"/>
    <s v="Developer Portals-L1.1"/>
    <x v="4"/>
    <s v="NEPC1"/>
    <s v="NEPC1"/>
    <x v="0"/>
    <x v="2"/>
    <s v="WT01"/>
    <x v="1"/>
    <n v="100"/>
    <s v="N"/>
    <d v="2018-01-09T00:00:00"/>
    <m/>
    <x v="80"/>
    <m/>
    <m/>
    <d v="2018-04-12T00:00:00"/>
    <d v="2018-04-13T00:00:00"/>
    <n v="105"/>
    <n v="1"/>
    <n v="0"/>
    <n v="104"/>
    <x v="5"/>
    <m/>
    <n v="0"/>
    <n v="0"/>
    <n v="0"/>
    <s v="N"/>
    <s v="N"/>
    <s v="N"/>
    <m/>
    <m/>
    <m/>
    <m/>
    <s v="T7998"/>
    <s v="GMT-TelecomEquipmentVendors-Delivery"/>
    <x v="0"/>
    <s v="NETWORK EQUIPMENT PROVIDER &amp; CISCO"/>
    <s v="MODEL B"/>
    <s v="MODEL B"/>
    <x v="0"/>
    <s v="HYDERABAD"/>
    <s v="Hyderabad"/>
    <x v="75"/>
    <x v="0"/>
    <m/>
    <s v="WTDVPORL11"/>
    <s v="Developer Portals-L1.1"/>
    <s v="BAS-CCX-Portals"/>
    <s v="DEVELOPER-L1"/>
    <s v="B"/>
    <s v="TECH"/>
    <s v="BU DU"/>
    <s v="TECH"/>
    <s v="BU DU"/>
    <m/>
    <m/>
    <m/>
    <m/>
    <n v="105"/>
    <x v="1"/>
    <n v="0"/>
    <s v="AC"/>
    <n v="0"/>
    <s v="AC"/>
    <m/>
    <s v="JAVA SERVLETS (1),JENKINS (10),EJB - ENTERPRISE JAVA BEANS (10),HYBRIS (2),CORE JAVA (11),JAX-RS - JAVA API FOR RESTFUL WEB SERVICES (10),APACHE MAVEN (10),CG-BAS-CCX (1),RDBMS - DATABASE DEVELOPMENT (1)"/>
    <s v="N"/>
    <m/>
    <m/>
    <d v="2017-04-24T00:00:00"/>
    <s v="JPA - Java Persistence API"/>
    <s v="LTDU SL"/>
    <s v="N"/>
    <m/>
    <x v="1"/>
    <s v="Non-Deployable"/>
    <s v="Deployable"/>
    <m/>
    <n v="0"/>
    <n v="1"/>
    <n v="1"/>
    <n v="0"/>
    <n v="0"/>
    <n v="0"/>
    <n v="1"/>
    <x v="0"/>
    <s v="NETWORK EQUIPMENT PROVIDER &amp; CISCO"/>
    <s v="T8936"/>
    <s v="DIGI"/>
    <s v="DIGI-DX"/>
    <n v="639"/>
    <s v="BAS-JAVA"/>
    <s v="BB"/>
    <s v="India"/>
    <s v="ERICSSON"/>
    <s v="rashmi.pandey2@wipro.com"/>
    <x v="0"/>
    <s v="EMP"/>
    <s v="OFFSHORE"/>
    <m/>
    <m/>
    <s v="ALLOCATED NO BILLED"/>
    <n v="172263"/>
    <s v="NEP-ERI-MD-SOMOS_MARIANA"/>
    <n v="3581"/>
    <s v="Ericsson Inc"/>
    <x v="3"/>
    <s v="INDIA"/>
    <s v="REST OF THE WORLD"/>
    <s v="INDIA"/>
    <s v="REST OF THE WORLD"/>
    <s v="ROW"/>
    <s v="TECH"/>
    <s v="TECH"/>
    <s v="NEP-ERI-MD-SOMOS_MARIANA"/>
    <m/>
    <m/>
    <m/>
    <s v="ERICSSON"/>
    <m/>
    <m/>
    <n v="1.583"/>
    <s v="WT"/>
    <s v="OFFSHORE"/>
    <s v="RoW"/>
    <x v="0"/>
    <m/>
    <s v="YES"/>
    <s v="NO"/>
    <s v="NA"/>
    <s v="NA - Rookie"/>
    <s v="Fresher Engagement"/>
    <s v="Not Available"/>
    <s v="NA"/>
    <s v="Allocated and Not Billed"/>
    <n v="1.5024066986862165E-3"/>
    <x v="4"/>
  </r>
  <r>
    <d v="2018-07-27T00:00:00"/>
    <n v="69741"/>
    <s v="Balasubramanian M B"/>
    <x v="1"/>
    <x v="1"/>
    <x v="9"/>
    <x v="0"/>
    <x v="285"/>
    <m/>
    <m/>
    <x v="8"/>
    <x v="0"/>
    <s v="Maddanna"/>
    <x v="0"/>
    <s v="Prem Kumar Dama/ Ramesh Balan/Mariam John"/>
    <s v="Manjeet Kaur"/>
    <x v="0"/>
    <x v="0"/>
    <x v="1"/>
    <x v="0"/>
    <n v="0"/>
    <x v="0"/>
    <m/>
    <m/>
    <m/>
    <x v="1"/>
    <m/>
    <x v="11"/>
    <s v="Account Delivery Head-L8.1"/>
    <x v="0"/>
    <s v="NEPC2"/>
    <s v="NEPC2"/>
    <x v="0"/>
    <x v="1"/>
    <s v="WT01"/>
    <x v="13"/>
    <n v="100"/>
    <s v="F"/>
    <m/>
    <d v="2018-04-22T00:00:00"/>
    <x v="210"/>
    <m/>
    <m/>
    <m/>
    <d v="2018-04-23T00:00:00"/>
    <n v="95"/>
    <n v="0"/>
    <n v="0"/>
    <n v="95"/>
    <x v="5"/>
    <m/>
    <n v="0"/>
    <n v="0"/>
    <n v="0"/>
    <s v="N"/>
    <s v="N"/>
    <s v="N"/>
    <m/>
    <s v="14.AVAILABLE"/>
    <m/>
    <m/>
    <s v="T5212"/>
    <s v="TMT-Telecom IT- BLR"/>
    <x v="0"/>
    <s v="NETWORK EQUIPMENT PROVIDER &amp; CISCO"/>
    <s v="DDM"/>
    <s v="DDM"/>
    <x v="0"/>
    <s v="CHENNAI"/>
    <s v="Cdc2 Shlng Stpi"/>
    <x v="155"/>
    <x v="3"/>
    <m/>
    <s v="WTADLHDL81"/>
    <s v="Account Delivery Head-L8.1"/>
    <s v="Delivery Management"/>
    <s v="ACCOUNT DELIVERY HEAD-L2"/>
    <s v="R"/>
    <s v="TECH"/>
    <s v="BU DU"/>
    <s v="TECH"/>
    <s v="BU DU"/>
    <s v="Pending With BU"/>
    <s v="Wipro"/>
    <s v="Visa Stamping"/>
    <s v="Business Visa"/>
    <n v="95"/>
    <x v="0"/>
    <n v="20501231"/>
    <s v="WT"/>
    <n v="20501231"/>
    <s v="WT"/>
    <m/>
    <m/>
    <s v="N"/>
    <m/>
    <m/>
    <m/>
    <m/>
    <m/>
    <s v="N"/>
    <m/>
    <x v="1"/>
    <s v="Deployable"/>
    <s v="Deployable"/>
    <m/>
    <n v="0"/>
    <n v="0"/>
    <n v="0"/>
    <n v="0"/>
    <n v="1"/>
    <n v="1"/>
    <n v="1"/>
    <x v="0"/>
    <s v="NETWORK EQUIPMENT PROVIDER &amp; CISCO"/>
    <m/>
    <s v="DDM"/>
    <s v="DELIVERY MANAGEMENT"/>
    <m/>
    <m/>
    <s v="ZW"/>
    <s v="India"/>
    <m/>
    <s v="bala.bhava@wipro.com"/>
    <x v="1"/>
    <s v="EMP"/>
    <s v="OFFSHORE"/>
    <m/>
    <m/>
    <s v="AVAILABLE"/>
    <m/>
    <m/>
    <m/>
    <m/>
    <x v="0"/>
    <s v="INDIA"/>
    <s v="REST OF THE WORLD"/>
    <s v="INDIA"/>
    <s v="REST OF THE WORLD"/>
    <s v="ROW"/>
    <m/>
    <m/>
    <m/>
    <n v="325"/>
    <n v="325"/>
    <s v="PENDING WITH BU"/>
    <m/>
    <m/>
    <m/>
    <n v="18.666"/>
    <s v="WT"/>
    <s v="OFFSHORE"/>
    <s v="RoW"/>
    <x v="0"/>
    <m/>
    <s v="YES"/>
    <s v="NO"/>
    <s v="NA"/>
    <s v="No Plan"/>
    <s v="NA - Lateral"/>
    <s v="Not Available"/>
    <s v="NA"/>
    <s v="Visa Cases"/>
    <n v="2.1514210298909219E-3"/>
    <x v="8"/>
  </r>
  <r>
    <d v="2018-07-27T00:00:00"/>
    <n v="336886"/>
    <s v="Jismaria George"/>
    <x v="2"/>
    <x v="0"/>
    <x v="3"/>
    <x v="0"/>
    <x v="63"/>
    <m/>
    <m/>
    <x v="5"/>
    <x v="3"/>
    <s v="Raj"/>
    <x v="1"/>
    <s v="Prem Kumar Dama/ Ramesh Balan/Mariam John"/>
    <s v="Manjeet Kaur"/>
    <x v="0"/>
    <x v="36"/>
    <x v="3"/>
    <x v="4"/>
    <s v="T"/>
    <x v="1"/>
    <d v="2018-08-20T00:00:00"/>
    <m/>
    <d v="2018-09-17T00:00:00"/>
    <x v="0"/>
    <m/>
    <x v="0"/>
    <s v="Developer Core Java-L1.1"/>
    <x v="3"/>
    <s v="NEPC2"/>
    <s v="NEPC2"/>
    <x v="0"/>
    <x v="1"/>
    <s v="WT01"/>
    <x v="7"/>
    <n v="100"/>
    <s v="N"/>
    <d v="2018-04-02T00:00:00"/>
    <m/>
    <x v="52"/>
    <m/>
    <m/>
    <m/>
    <d v="2018-04-03T00:00:00"/>
    <n v="115"/>
    <n v="8"/>
    <n v="0"/>
    <n v="107"/>
    <x v="5"/>
    <d v="2018-08-20T00:00:00"/>
    <n v="5"/>
    <n v="11"/>
    <n v="0"/>
    <s v="N"/>
    <s v="N"/>
    <s v="N"/>
    <m/>
    <m/>
    <m/>
    <m/>
    <s v="T8922"/>
    <s v="TMT-Telecom IT- BLR"/>
    <x v="0"/>
    <s v="NETWORK EQUIPMENT PROVIDER &amp; CISCO"/>
    <s v="DAAI"/>
    <s v="DAAI-DPE"/>
    <x v="0"/>
    <s v="BENGALURU"/>
    <s v="Bangalore"/>
    <x v="52"/>
    <x v="0"/>
    <m/>
    <s v="WTDVCJVL11"/>
    <s v="Developer Core Java-L1.1"/>
    <s v="BAS-CCX-Java"/>
    <s v="DEVELOPER-L1"/>
    <s v="C"/>
    <s v="TECH"/>
    <s v="BU DU"/>
    <s v="DAAI"/>
    <s v="SL"/>
    <m/>
    <m/>
    <m/>
    <m/>
    <n v="115"/>
    <x v="1"/>
    <n v="0"/>
    <s v="AC"/>
    <n v="0"/>
    <s v="AC"/>
    <s v="Quality Assurance(L1),BDD - Behavioral Driven Development Testing(L1),Oracle SQL(L1),Core Java(L1),CG-BAS-CCX(L1),McAfee Antivirus Endpoint Protection Solution - EPS(L1),Consumer Goods(L1)"/>
    <s v="SQL*PLUS (1),HAWK (8),JAVA SWING (1),TIBCO BE - BUSINESSEVENTS (20),UNIX FILE SYSTEM (27),CORE JAVA (19),JDBC - JAVA DATABASE CONNECTIVITY (1),AGILE MODELING (5),CG-BAS-CCX (1),TIBCO BW (29)"/>
    <s v="N"/>
    <m/>
    <m/>
    <d v="2018-01-22T00:00:00"/>
    <s v="PEGA"/>
    <m/>
    <s v="N"/>
    <m/>
    <x v="1"/>
    <s v="Non-Deployable"/>
    <s v="Deployable"/>
    <m/>
    <n v="0"/>
    <n v="1"/>
    <n v="1"/>
    <n v="0"/>
    <n v="0"/>
    <n v="0"/>
    <n v="1"/>
    <x v="0"/>
    <s v="NETWORK EQUIPMENT PROVIDER &amp; CISCO"/>
    <m/>
    <m/>
    <m/>
    <m/>
    <m/>
    <m/>
    <s v="India"/>
    <s v="Extreme Networks"/>
    <s v="jismaria.george@wipro.com"/>
    <x v="0"/>
    <s v="EMP"/>
    <s v="OFFSHORE"/>
    <m/>
    <m/>
    <s v="ALLOCATED EBD IN NEXT 30 DAYS"/>
    <n v="104221"/>
    <s v="NEP-ZEB-PJ-MART_WING_DEV"/>
    <n v="13777"/>
    <s v="Extreme Networks"/>
    <x v="4"/>
    <s v="INDIA"/>
    <s v="REST OF THE WORLD"/>
    <s v="INDIA"/>
    <s v="REST OF THE WORLD"/>
    <s v="ROW"/>
    <s v="TECH"/>
    <s v="TECH"/>
    <s v="NEP-ZEB-PJ-MART_WING_DEV"/>
    <m/>
    <m/>
    <m/>
    <s v="FEDERAL EXPRESS"/>
    <m/>
    <m/>
    <n v="2.6659999999999999"/>
    <s v="WT"/>
    <s v="OFFSHORE"/>
    <s v="RoW"/>
    <x v="0"/>
    <m/>
    <s v="YES"/>
    <s v="NO"/>
    <s v="NA"/>
    <s v="NA - Rookie"/>
    <s v="Allocated and Not Billed"/>
    <s v="Not Available"/>
    <s v="NA"/>
    <s v="Allocated and Not Billed"/>
    <n v="1.4914402264330324E-3"/>
    <x v="3"/>
  </r>
  <r>
    <d v="2018-07-27T00:00:00"/>
    <n v="396298"/>
    <s v="Anjana Kumari"/>
    <x v="2"/>
    <x v="1"/>
    <x v="5"/>
    <x v="0"/>
    <x v="252"/>
    <m/>
    <m/>
    <x v="5"/>
    <x v="3"/>
    <s v="Raj"/>
    <x v="1"/>
    <s v="Venketeshwara S"/>
    <s v="Rashmi Prabha"/>
    <x v="5"/>
    <x v="15"/>
    <x v="3"/>
    <x v="4"/>
    <s v="T"/>
    <x v="2"/>
    <m/>
    <m/>
    <d v="2018-10-02T00:00:00"/>
    <x v="0"/>
    <m/>
    <x v="0"/>
    <s v="Developer Data Platform Engineering-L1.1"/>
    <x v="3"/>
    <s v="APPLE"/>
    <s v="APPLE"/>
    <x v="0"/>
    <x v="2"/>
    <s v="WT01"/>
    <x v="0"/>
    <n v="100"/>
    <s v="N"/>
    <d v="2018-04-04T00:00:00"/>
    <m/>
    <x v="57"/>
    <m/>
    <m/>
    <m/>
    <d v="2018-04-05T00:00:00"/>
    <n v="113"/>
    <n v="12"/>
    <n v="0"/>
    <n v="101"/>
    <x v="5"/>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113"/>
    <x v="1"/>
    <n v="0"/>
    <s v="AC"/>
    <n v="0"/>
    <s v="AC"/>
    <s v="English Language(L1),CG-BAS-CCX(L1)"/>
    <m/>
    <s v="N"/>
    <m/>
    <m/>
    <d v="2018-03-22T00:00:00"/>
    <s v="Vision of Positivity Seeing Red Cars"/>
    <m/>
    <s v="N"/>
    <m/>
    <x v="1"/>
    <s v="Non-Deployable"/>
    <s v="Deployable"/>
    <m/>
    <n v="0"/>
    <n v="1"/>
    <n v="1"/>
    <n v="0"/>
    <n v="0"/>
    <n v="0"/>
    <n v="1"/>
    <x v="0"/>
    <s v="APPLE"/>
    <m/>
    <m/>
    <m/>
    <m/>
    <m/>
    <m/>
    <s v="India"/>
    <s v="APPLE COMPUTERS INC."/>
    <s v="anjana.kumari1@wipro.com"/>
    <x v="0"/>
    <s v="EMP"/>
    <s v="OFFSHORE"/>
    <m/>
    <m/>
    <s v="ALLOCATED NO BILLED"/>
    <n v="166171"/>
    <s v="APP-ACI-PJ-PROD CENTRAL"/>
    <n v="3668"/>
    <s v="Apple Inc."/>
    <x v="4"/>
    <s v="INDIA"/>
    <s v="REST OF THE WORLD"/>
    <s v="INDIA"/>
    <s v="REST OF THE WORLD"/>
    <s v="ROW"/>
    <s v="TECH"/>
    <s v="TECH"/>
    <s v="APP-ACI-PJ-PROD CENTRAL"/>
    <m/>
    <m/>
    <m/>
    <s v="APPLE COMPUTERS INC."/>
    <m/>
    <m/>
    <n v="0.66600000000000004"/>
    <s v="WT"/>
    <s v="OFFSHORE"/>
    <s v="RoW"/>
    <x v="0"/>
    <m/>
    <s v="YES"/>
    <s v="YES"/>
    <s v="NA"/>
    <s v="NA - Rookie"/>
    <s v="Fresher Engagement"/>
    <s v="Not Available"/>
    <s v="NA"/>
    <s v="Allocated and Not Billed"/>
    <n v="1.5133731709394006E-3"/>
    <x v="4"/>
  </r>
  <r>
    <d v="2018-07-27T00:00:00"/>
    <n v="953732"/>
    <s v="Subhajit Dey"/>
    <x v="2"/>
    <x v="0"/>
    <x v="3"/>
    <x v="0"/>
    <x v="79"/>
    <m/>
    <m/>
    <x v="14"/>
    <x v="7"/>
    <s v="Raj"/>
    <x v="0"/>
    <s v="Prem Kumar Dama/ Ramesh Balan/Mariam John"/>
    <s v="Manjeet Kaur"/>
    <x v="2"/>
    <x v="10"/>
    <x v="2"/>
    <x v="4"/>
    <s v="C"/>
    <x v="1"/>
    <d v="2018-08-01T00:00:00"/>
    <m/>
    <d v="2018-11-02T00:00:00"/>
    <x v="0"/>
    <m/>
    <x v="10"/>
    <s v="Developer Unix Applications-L1.1"/>
    <x v="5"/>
    <s v="NEPC1"/>
    <s v="NEPC1"/>
    <x v="0"/>
    <x v="1"/>
    <s v="WT01"/>
    <x v="0"/>
    <n v="100"/>
    <s v="N"/>
    <d v="2018-04-09T00:00:00"/>
    <m/>
    <x v="12"/>
    <m/>
    <m/>
    <m/>
    <d v="2018-04-10T00:00:00"/>
    <n v="108"/>
    <n v="7"/>
    <n v="0"/>
    <n v="101"/>
    <x v="5"/>
    <d v="2018-08-01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08"/>
    <x v="1"/>
    <n v="0"/>
    <s v="AC"/>
    <n v="0"/>
    <s v="AC"/>
    <s v="English Language(L1)"/>
    <s v="C++ APPLICATION PROGRAMMING (1),EMBEDDED LINUX (1),C++ (1)"/>
    <s v="N"/>
    <m/>
    <m/>
    <d v="2018-03-27T00:00:00"/>
    <s v="Improvement Assessment"/>
    <s v="LTDU SL"/>
    <s v="N"/>
    <m/>
    <x v="1"/>
    <s v="Non-Deployable"/>
    <s v="Deployable"/>
    <m/>
    <n v="0"/>
    <n v="1"/>
    <n v="1"/>
    <n v="0"/>
    <n v="0"/>
    <n v="0"/>
    <n v="1"/>
    <x v="0"/>
    <s v="NETWORK EQUIPMENT PROVIDER &amp; CISCO"/>
    <s v="T5082"/>
    <s v="MAS"/>
    <s v="MAS-MICROSOFT"/>
    <m/>
    <m/>
    <s v="YW"/>
    <s v="India"/>
    <s v="CISCO"/>
    <s v="subhajit.dey3@wipro.com"/>
    <x v="0"/>
    <s v="EMP"/>
    <s v="OFFSHORE"/>
    <m/>
    <m/>
    <s v="ALLOCATED EBD IN NEXT 30 DAYS"/>
    <n v="169548"/>
    <s v="NEP-CIS-PJ-ESA-WSA-SMA"/>
    <n v="297"/>
    <s v="CISCO SYSTEMS INC"/>
    <x v="2"/>
    <s v="INDIA"/>
    <s v="REST OF THE WORLD"/>
    <s v="INDIA"/>
    <s v="REST OF THE WORLD"/>
    <s v="ROW"/>
    <s v="TECH"/>
    <s v="TECH"/>
    <s v="NEP-CIS-PJ-ESA-WSA-SMA"/>
    <m/>
    <m/>
    <m/>
    <s v="RISK MANAGEMENT"/>
    <m/>
    <m/>
    <n v="0.41599999999999998"/>
    <s v="WT"/>
    <s v="OFFSHORE"/>
    <s v="RoW"/>
    <x v="0"/>
    <m/>
    <s v="YES"/>
    <s v="YES"/>
    <s v="NA"/>
    <s v="NA - Rookie"/>
    <s v="Allocated and Not Billed"/>
    <s v="completed"/>
    <s v="NA"/>
    <s v="Allocated and Not Billed"/>
    <n v="1.9739650055731312E-3"/>
    <x v="3"/>
  </r>
  <r>
    <d v="2018-07-27T00:00:00"/>
    <n v="393411"/>
    <s v="Priyanka Suresh"/>
    <x v="1"/>
    <x v="1"/>
    <x v="7"/>
    <x v="0"/>
    <x v="286"/>
    <m/>
    <m/>
    <x v="6"/>
    <x v="4"/>
    <s v="Sathish"/>
    <x v="0"/>
    <s v="Prem Kumar Dama/ Ramesh Balan/Mariam John"/>
    <s v="Manjeet Kaur"/>
    <x v="2"/>
    <x v="23"/>
    <x v="1"/>
    <x v="1"/>
    <s v="I"/>
    <x v="1"/>
    <m/>
    <m/>
    <d v="2019-01-01T00:00:00"/>
    <x v="0"/>
    <m/>
    <x v="1"/>
    <s v="Developer Java J2EE-L1.1"/>
    <x v="4"/>
    <s v="NEPC1"/>
    <s v="NEPC1"/>
    <x v="0"/>
    <x v="1"/>
    <s v="WT01"/>
    <x v="0"/>
    <n v="100"/>
    <s v="N"/>
    <d v="2018-03-30T00:00:00"/>
    <m/>
    <x v="114"/>
    <m/>
    <m/>
    <m/>
    <d v="2018-03-31T00:00:00"/>
    <n v="118"/>
    <n v="0"/>
    <n v="0"/>
    <n v="118"/>
    <x v="5"/>
    <m/>
    <n v="0"/>
    <n v="0"/>
    <n v="1"/>
    <s v="N"/>
    <s v="N"/>
    <s v="N"/>
    <m/>
    <m/>
    <m/>
    <m/>
    <s v="T5212"/>
    <s v="TMT-Telecom IT- BLR"/>
    <x v="0"/>
    <s v="NETWORK EQUIPMENT PROVIDER &amp; CISCO"/>
    <s v="DDM"/>
    <s v="DDM"/>
    <x v="0"/>
    <s v="BENGALURU"/>
    <s v="Sarjapur Road 1"/>
    <x v="2"/>
    <x v="0"/>
    <m/>
    <s v="WTDVJ2EL11"/>
    <s v="Developer Java J2EE-L1.1"/>
    <s v="BAS-CCX-Java"/>
    <s v="DEVELOPER-L1"/>
    <s v="R"/>
    <s v="TECH"/>
    <s v="BU DU"/>
    <s v="TECH"/>
    <s v="BU DU"/>
    <m/>
    <m/>
    <m/>
    <m/>
    <n v="118"/>
    <x v="1"/>
    <n v="0"/>
    <s v="AC"/>
    <n v="0"/>
    <s v="AC"/>
    <s v="Consumer Goods(L1),Bootstrap(L1),Finance and Accounting(L1)"/>
    <s v="C PROGRAMMING (1),CSS3 (1),CORE JAVA (1),CG-BAS-CCX (1),C++ (1)"/>
    <s v="N"/>
    <m/>
    <m/>
    <d v="2018-02-15T00:00:00"/>
    <s v="UAM MAINFRAME L2"/>
    <m/>
    <s v="N"/>
    <m/>
    <x v="1"/>
    <s v="Non-Deployable"/>
    <s v="Deployable"/>
    <m/>
    <n v="0"/>
    <n v="1"/>
    <n v="1"/>
    <n v="0"/>
    <n v="0"/>
    <n v="0"/>
    <n v="1"/>
    <x v="0"/>
    <s v="NETWORK EQUIPMENT PROVIDER &amp; CISCO"/>
    <s v="T5212"/>
    <s v="DDM"/>
    <s v="DOMAIN"/>
    <m/>
    <m/>
    <s v="NG"/>
    <s v="India"/>
    <m/>
    <s v="priyanka.suresh@wipro.com"/>
    <x v="0"/>
    <s v="EMP"/>
    <s v="OFFSHORE"/>
    <m/>
    <m/>
    <s v="ALLOCATED NO BILLED"/>
    <n v="105776"/>
    <s v="GMT_NEP_COE_PROJECT"/>
    <n v="0"/>
    <m/>
    <x v="5"/>
    <s v="INDIA"/>
    <s v="REST OF THE WORLD"/>
    <s v="INDIA"/>
    <s v="REST OF THE WORLD"/>
    <s v="ROW"/>
    <s v="TECH"/>
    <s v="TECH"/>
    <s v="GMT_NEP_COE_PROJECT"/>
    <m/>
    <m/>
    <m/>
    <s v="PHILIPS"/>
    <m/>
    <m/>
    <n v="0.75"/>
    <s v="WT"/>
    <s v="OFFSHORE"/>
    <s v="RoW"/>
    <x v="0"/>
    <m/>
    <s v="YES"/>
    <s v="YES"/>
    <s v="NA"/>
    <s v="NA - Rookie"/>
    <s v="Allocated and Not Billed"/>
    <s v="Not Available"/>
    <s v="NA"/>
    <s v="Allocated and Not Billed"/>
    <n v="1.5024066986862165E-3"/>
    <x v="5"/>
  </r>
  <r>
    <d v="2018-07-27T00:00:00"/>
    <n v="394850"/>
    <s v="Priyadharshini K"/>
    <x v="1"/>
    <x v="1"/>
    <x v="7"/>
    <x v="0"/>
    <x v="287"/>
    <s v="SAMSUNG ADMY"/>
    <m/>
    <x v="11"/>
    <x v="1"/>
    <s v="Sathish"/>
    <x v="0"/>
    <s v="Prem Kumar Dama/ Ramesh Balan/Mariam John"/>
    <s v="Manjeet Kaur"/>
    <x v="2"/>
    <x v="23"/>
    <x v="1"/>
    <x v="1"/>
    <s v="I"/>
    <x v="1"/>
    <m/>
    <m/>
    <d v="2019-01-01T00:00:00"/>
    <x v="0"/>
    <m/>
    <x v="1"/>
    <s v="Developer Telecom-L1.1"/>
    <x v="1"/>
    <s v="NEPC1"/>
    <s v="NEPC1"/>
    <x v="0"/>
    <x v="1"/>
    <s v="WT01"/>
    <x v="0"/>
    <n v="100"/>
    <s v="N"/>
    <d v="2018-04-06T00:00:00"/>
    <m/>
    <x v="2"/>
    <m/>
    <m/>
    <m/>
    <d v="2018-04-07T00:00:00"/>
    <n v="111"/>
    <n v="6"/>
    <n v="0"/>
    <n v="105"/>
    <x v="5"/>
    <m/>
    <n v="0"/>
    <n v="0"/>
    <n v="0"/>
    <s v="N"/>
    <s v="N"/>
    <s v="N"/>
    <m/>
    <m/>
    <m/>
    <m/>
    <s v="T5212"/>
    <s v="TMT-Telecom IT- BLR"/>
    <x v="0"/>
    <s v="NETWORK EQUIPMENT PROVIDER &amp; CISCO"/>
    <s v="DDM"/>
    <s v="DDM"/>
    <x v="0"/>
    <s v="BENGALURU"/>
    <s v="EC4"/>
    <x v="2"/>
    <x v="0"/>
    <m/>
    <s v="WTDVTDSL11"/>
    <s v="Developer Telecom-L1.1"/>
    <s v="Telecom"/>
    <s v="DEVELOPER-L1"/>
    <s v="R"/>
    <s v="TECH"/>
    <s v="BU DU"/>
    <s v="TECH"/>
    <s v="BU DU"/>
    <m/>
    <m/>
    <m/>
    <m/>
    <n v="111"/>
    <x v="1"/>
    <n v="0"/>
    <s v="AC"/>
    <n v="0"/>
    <s v="AC"/>
    <s v="BDD - Behavioral Driven Development Testing(L1),Python Scripting(L1),English Language(L1),Datacom Testing(L1)"/>
    <s v="L3 ROUTING AND FORWARDING TECHNOLOGIES (1),PYTHON SCRIPTING (1),L2 PROTOCOLS (1),DOCKER (1),L2 SWITCHING TECHNOLOGIES (1)"/>
    <s v="N"/>
    <m/>
    <m/>
    <d v="2018-04-09T00:00:00"/>
    <s v="Python Scripting L2"/>
    <m/>
    <s v="N"/>
    <m/>
    <x v="1"/>
    <s v="Non-Deployable"/>
    <s v="Deployable"/>
    <m/>
    <n v="0"/>
    <n v="1"/>
    <n v="1"/>
    <n v="0"/>
    <n v="0"/>
    <n v="0"/>
    <n v="1"/>
    <x v="0"/>
    <s v="NETWORK EQUIPMENT PROVIDER &amp; CISCO"/>
    <s v="T7202"/>
    <s v="DDM"/>
    <s v="DOMAIN"/>
    <n v="739"/>
    <s v="NEP-VL"/>
    <s v="NG"/>
    <s v="India"/>
    <m/>
    <s v="priyadharshini.k05@wipro.com"/>
    <x v="0"/>
    <s v="EMP"/>
    <s v="OFFSHORE"/>
    <m/>
    <m/>
    <s v="ALLOCATED NO BILLED"/>
    <n v="105776"/>
    <s v="GMT_NEP_COE_PROJECT"/>
    <n v="0"/>
    <m/>
    <x v="5"/>
    <s v="INDIA"/>
    <s v="REST OF THE WORLD"/>
    <s v="INDIA"/>
    <s v="REST OF THE WORLD"/>
    <s v="ROW"/>
    <s v="TECH"/>
    <s v="TECH"/>
    <s v="GMT_NEP_COE_PROJECT"/>
    <m/>
    <m/>
    <m/>
    <s v="ALE INTERNATIONAL"/>
    <m/>
    <m/>
    <n v="0.75"/>
    <s v="WT"/>
    <s v="OFFSHORE"/>
    <s v="RoW"/>
    <x v="0"/>
    <m/>
    <s v="YES"/>
    <s v="YES"/>
    <s v="NA"/>
    <s v="NA - Rookie"/>
    <s v="Allocated and Not Billed"/>
    <s v="Not Available"/>
    <s v="NA"/>
    <s v="Allocated and Not Billed"/>
    <n v="1.3379096148884554E-3"/>
    <x v="5"/>
  </r>
  <r>
    <d v="2018-07-27T00:00:00"/>
    <n v="387768"/>
    <s v="Rahul Kumar"/>
    <x v="1"/>
    <x v="1"/>
    <x v="7"/>
    <x v="0"/>
    <x v="65"/>
    <m/>
    <m/>
    <x v="12"/>
    <x v="4"/>
    <s v="Maddanna"/>
    <x v="0"/>
    <s v="TECH-GROUP"/>
    <s v="Chandrika N"/>
    <x v="4"/>
    <x v="21"/>
    <x v="2"/>
    <x v="1"/>
    <s v="I"/>
    <x v="1"/>
    <m/>
    <d v="2018-07-23T00:00:00"/>
    <d v="2026-01-01T00:00:00"/>
    <x v="1"/>
    <m/>
    <x v="4"/>
    <s v="Developer Core Java-L3.2"/>
    <x v="4"/>
    <s v="TECH GROUP"/>
    <s v="TECH GROUP"/>
    <x v="0"/>
    <x v="1"/>
    <s v="WT01"/>
    <x v="2"/>
    <n v="100"/>
    <s v="N"/>
    <d v="2018-04-07T00:00:00"/>
    <m/>
    <x v="211"/>
    <m/>
    <m/>
    <m/>
    <d v="2018-04-08T00:00:00"/>
    <n v="110"/>
    <n v="13"/>
    <n v="0"/>
    <n v="97"/>
    <x v="5"/>
    <m/>
    <n v="1"/>
    <n v="1"/>
    <n v="1"/>
    <s v="N"/>
    <s v="N"/>
    <s v="N"/>
    <m/>
    <m/>
    <s v="N_STAR"/>
    <d v="2018-07-20T00:00:00"/>
    <s v="T7940"/>
    <s v="TECH Operation"/>
    <x v="0"/>
    <s v="TECHNOLOGY GROUP"/>
    <s v="MODEL B"/>
    <s v="MODEL B"/>
    <x v="0"/>
    <s v="BENGALURU"/>
    <s v="EC2"/>
    <x v="38"/>
    <x v="1"/>
    <m/>
    <s v="WTDVCJVL32"/>
    <s v="Developer Core Java-L3.2"/>
    <s v="BAS-CCX-Java"/>
    <s v="DEVELOPER-L3"/>
    <s v="B"/>
    <s v="TECH"/>
    <s v="BU DU"/>
    <s v="TECH"/>
    <s v="BU DU"/>
    <m/>
    <m/>
    <m/>
    <m/>
    <n v="110"/>
    <x v="1"/>
    <n v="0"/>
    <s v="AC"/>
    <n v="0"/>
    <s v="AC"/>
    <m/>
    <s v="WEBSERVICES-SOA (7)"/>
    <s v="N"/>
    <m/>
    <m/>
    <m/>
    <m/>
    <s v="LTDU SL"/>
    <s v="N"/>
    <m/>
    <x v="1"/>
    <s v="Non-Deployable"/>
    <s v="Deployable"/>
    <m/>
    <n v="0"/>
    <n v="1"/>
    <n v="1"/>
    <n v="0"/>
    <n v="0"/>
    <n v="0"/>
    <n v="1"/>
    <x v="0"/>
    <s v="TECHNOLOGY GROUP"/>
    <s v="T8936"/>
    <s v="DIGI"/>
    <s v="DIGI-DX"/>
    <n v="639"/>
    <s v="BAS-JAVA"/>
    <s v="BB"/>
    <s v="India"/>
    <m/>
    <s v="rahul.kumar151@wipro.com"/>
    <x v="1"/>
    <s v="EMP"/>
    <s v="OFFSHORE"/>
    <m/>
    <m/>
    <s v="ALLOCATED NO BILLED"/>
    <n v="186726"/>
    <s v="TECH-CCX-CADRE-PROJECT"/>
    <n v="0"/>
    <m/>
    <x v="5"/>
    <s v="INDIA"/>
    <s v="REST OF THE WORLD"/>
    <s v="INDIA"/>
    <s v="REST OF THE WORLD"/>
    <s v="ROW"/>
    <s v="TECH"/>
    <s v="TECH"/>
    <s v="TECH-CCX-CADRE-PROJECT"/>
    <m/>
    <m/>
    <m/>
    <s v="LLOYDS TSB BANK PLC"/>
    <m/>
    <m/>
    <n v="1"/>
    <s v="WT"/>
    <s v="OFFSHORE"/>
    <s v="RoW"/>
    <x v="0"/>
    <m/>
    <s v="YES"/>
    <s v="NO"/>
    <s v="NA"/>
    <s v="NA: Non-Deployable"/>
    <s v="NA - Lateral"/>
    <s v="Not Available"/>
    <s v="NA"/>
    <s v="Allocated and Not Billed"/>
    <n v="1.5462725876989527E-3"/>
    <x v="8"/>
  </r>
  <r>
    <d v="2018-07-27T00:00:00"/>
    <n v="348840"/>
    <s v="Saicharan Goparaju"/>
    <x v="2"/>
    <x v="0"/>
    <x v="3"/>
    <x v="0"/>
    <x v="79"/>
    <s v=""/>
    <s v=""/>
    <x v="5"/>
    <x v="3"/>
    <s v="Raj"/>
    <x v="1"/>
    <s v="Prem Kumar Dama/ Ramesh Balan/Mariam John"/>
    <s v="Manjeet Kaur"/>
    <x v="0"/>
    <x v="1"/>
    <x v="3"/>
    <x v="3"/>
    <s v="M"/>
    <x v="1"/>
    <d v="2018-08-01T00:00:00"/>
    <m/>
    <d v="2018-10-01T00:00:00"/>
    <x v="0"/>
    <m/>
    <x v="0"/>
    <s v="Test Engineer - Automation Testing-L1.1"/>
    <x v="3"/>
    <s v="NEPC2"/>
    <s v="NEPC2"/>
    <x v="0"/>
    <x v="1"/>
    <s v="WT01"/>
    <x v="7"/>
    <n v="100"/>
    <s v="N"/>
    <d v="2018-03-30T00:00:00"/>
    <m/>
    <x v="212"/>
    <d v="2016-11-01T00:00:00"/>
    <m/>
    <m/>
    <d v="2018-03-31T00:00:00"/>
    <n v="118"/>
    <n v="7"/>
    <n v="0"/>
    <n v="111"/>
    <x v="5"/>
    <d v="2018-08-01T00:00:00"/>
    <n v="1"/>
    <n v="6"/>
    <n v="0"/>
    <s v="N"/>
    <s v="N"/>
    <s v="N"/>
    <m/>
    <m/>
    <m/>
    <m/>
    <s v="T81213"/>
    <s v="GMT-TelecomEquipmentVendors-Delivery"/>
    <x v="0"/>
    <s v="NETWORK EQUIPMENT PROVIDER &amp; CISCO"/>
    <s v="MAS"/>
    <s v="MAS-QET"/>
    <x v="0"/>
    <s v="BENGALURU"/>
    <s v="EC SEZ Ut 2 S2"/>
    <x v="156"/>
    <x v="0"/>
    <m/>
    <s v="WTTEATTL11"/>
    <s v="Test Engineer - Automation Testing-L1.1"/>
    <s v="BAS-AUTO-TESTING"/>
    <s v="TEST ENGINEER-L1"/>
    <s v="C"/>
    <s v="TECH"/>
    <s v="BU DU"/>
    <s v="MAS-QET"/>
    <s v="SL"/>
    <m/>
    <m/>
    <m/>
    <m/>
    <n v="118"/>
    <x v="1"/>
    <n v="0"/>
    <s v="AC"/>
    <n v="0"/>
    <s v="AC"/>
    <s v="Selenium(L1),Natural Resources(L1),Upstream - Oil and Gas(L1),BDD - Behavioral Driven Development Testing(L1),HP QTP - UFT Automation Testing(L1),Retail Business(L1),CRM - Customer Relationship Management(L1)"/>
    <s v="CORE JAVA (1),CG-BAS-CCX (1),RDBMS - DATABASE DEVELOPMENT (1),SPRING BATCH (1),AJAX (1)"/>
    <s v="N"/>
    <m/>
    <m/>
    <d v="2018-04-24T00:00:00"/>
    <s v="Selenium L1 &amp; L2"/>
    <m/>
    <s v="N"/>
    <m/>
    <x v="1"/>
    <s v="Non-Deployable"/>
    <s v="Deployable"/>
    <m/>
    <n v="0"/>
    <n v="1"/>
    <n v="1"/>
    <n v="0"/>
    <n v="0"/>
    <n v="0"/>
    <n v="1"/>
    <x v="0"/>
    <s v="NETWORK EQUIPMENT PROVIDER &amp; CISCO"/>
    <m/>
    <m/>
    <m/>
    <m/>
    <m/>
    <m/>
    <s v="India"/>
    <s v="PHILIPS"/>
    <s v="saicharan.goparaju@wipro.com"/>
    <x v="0"/>
    <s v="EMP"/>
    <s v="OFFSHORE"/>
    <m/>
    <m/>
    <s v="ALLOCATED EBD IN NEXT 30 DAYS"/>
    <n v="127620"/>
    <s v="NEP-PHI-PJ-TF-M2O"/>
    <n v="3835"/>
    <s v="Philips Consumer Electronics BV"/>
    <x v="3"/>
    <s v="INDIA"/>
    <s v="REST OF THE WORLD"/>
    <s v="INDIA"/>
    <s v="REST OF THE WORLD"/>
    <s v="ROW"/>
    <s v="TECH"/>
    <s v="TECH"/>
    <s v="NEP-PHI-PJ-TF-M2O"/>
    <m/>
    <m/>
    <m/>
    <s v="CHARLES SCHWAB"/>
    <m/>
    <m/>
    <n v="2.1659999999999999"/>
    <s v="WT"/>
    <s v="OFFSHORE"/>
    <s v="RoW"/>
    <x v="0"/>
    <m/>
    <s v="YES"/>
    <s v="NO"/>
    <s v="NA"/>
    <s v="NA - Rookie"/>
    <s v="Allocated and Not Billed"/>
    <s v="Not Available"/>
    <s v="NA"/>
    <s v="Allocated and Not Billed"/>
    <n v="1.4804737541798483E-3"/>
    <x v="3"/>
  </r>
  <r>
    <d v="2018-07-27T00:00:00"/>
    <n v="376279"/>
    <s v="Vane Jayshree J"/>
    <x v="2"/>
    <x v="1"/>
    <x v="5"/>
    <x v="0"/>
    <x v="252"/>
    <m/>
    <m/>
    <x v="5"/>
    <x v="3"/>
    <s v="Raj"/>
    <x v="1"/>
    <s v="Venketeshwara S"/>
    <s v="Rashmi Prabha"/>
    <x v="5"/>
    <x v="15"/>
    <x v="3"/>
    <x v="4"/>
    <s v="T"/>
    <x v="2"/>
    <m/>
    <m/>
    <d v="2018-10-01T00:00:00"/>
    <x v="0"/>
    <m/>
    <x v="0"/>
    <s v="Developer Enterprise Data Integration-L1.1"/>
    <x v="3"/>
    <s v="APPLE"/>
    <s v="APPLE"/>
    <x v="0"/>
    <x v="2"/>
    <s v="WT01"/>
    <x v="7"/>
    <n v="100"/>
    <s v="N"/>
    <d v="2018-04-04T00:00:00"/>
    <m/>
    <x v="20"/>
    <m/>
    <m/>
    <m/>
    <d v="2018-04-05T00:00:00"/>
    <n v="113"/>
    <n v="5"/>
    <n v="0"/>
    <n v="108"/>
    <x v="5"/>
    <m/>
    <n v="0"/>
    <n v="0"/>
    <n v="0"/>
    <s v="N"/>
    <s v="N"/>
    <s v="N"/>
    <m/>
    <m/>
    <m/>
    <m/>
    <s v="T8922"/>
    <s v="Apple"/>
    <x v="0"/>
    <s v="APPLE"/>
    <s v="DAAI"/>
    <s v="DAAI-DPE"/>
    <x v="0"/>
    <s v="CHENNAI"/>
    <s v="Cdc5 Shlng Sez"/>
    <x v="20"/>
    <x v="0"/>
    <m/>
    <s v="WTDVDDIL11"/>
    <s v="Developer Enterprise Data Integration-L1.1"/>
    <s v="WA-Information Management"/>
    <s v="DEVELOPER-L1"/>
    <s v="C"/>
    <s v="TECH"/>
    <s v="BU DU"/>
    <s v="DAAI"/>
    <s v="SL"/>
    <m/>
    <m/>
    <m/>
    <m/>
    <n v="113"/>
    <x v="1"/>
    <n v="0"/>
    <s v="AC"/>
    <n v="0"/>
    <s v="AC"/>
    <s v="SAP BO - BusinessObjects(L1),CG-BAS-CCX(L1)"/>
    <s v="SAP BI-BW (1),ORACLE DATABASE 12C (1),TABLEAU (1),SAP BO - BUSINESSOBJECTS (1),TERADATA (1)"/>
    <s v="N"/>
    <m/>
    <m/>
    <d v="2018-03-16T00:00:00"/>
    <s v="PSHC"/>
    <m/>
    <s v="N"/>
    <m/>
    <x v="1"/>
    <s v="Non-Deployable"/>
    <s v="Deployable"/>
    <m/>
    <n v="0"/>
    <n v="1"/>
    <n v="1"/>
    <n v="0"/>
    <n v="0"/>
    <n v="0"/>
    <n v="1"/>
    <x v="0"/>
    <s v="APPLE"/>
    <m/>
    <m/>
    <m/>
    <m/>
    <m/>
    <m/>
    <s v="India"/>
    <s v="APPLE COMPUTERS INC."/>
    <s v="vane.j59@wipro.com"/>
    <x v="0"/>
    <s v="EMP"/>
    <s v="OFFSHORE"/>
    <m/>
    <m/>
    <s v="ALLOCATED NO BILLED"/>
    <n v="138396"/>
    <s v="APP-ACI-PJ-EMEA-APAC-NSA"/>
    <n v="3668"/>
    <s v="Apple Inc."/>
    <x v="4"/>
    <s v="INDIA"/>
    <s v="REST OF THE WORLD"/>
    <s v="INDIA"/>
    <s v="REST OF THE WORLD"/>
    <s v="ROW"/>
    <s v="TECH"/>
    <s v="TECH"/>
    <s v="APP-ACI-PJ-EMEA-APAC-NSA"/>
    <m/>
    <m/>
    <m/>
    <s v="APPLE COMPUTERS INC."/>
    <m/>
    <m/>
    <n v="1.25"/>
    <s v="WT"/>
    <s v="OFFSHORE"/>
    <s v="RoW"/>
    <x v="0"/>
    <m/>
    <s v="YES"/>
    <s v="NO"/>
    <s v="NA"/>
    <s v="NA - Rookie"/>
    <s v="Fresher Engagement"/>
    <s v="Not Available"/>
    <s v="NA"/>
    <s v="Allocated and Not Billed"/>
    <n v="1.5682055322053209E-3"/>
    <x v="4"/>
  </r>
  <r>
    <d v="2018-07-27T00:00:00"/>
    <n v="349479"/>
    <s v="Laverne Clark"/>
    <x v="2"/>
    <x v="1"/>
    <x v="5"/>
    <x v="0"/>
    <x v="87"/>
    <s v=""/>
    <s v=""/>
    <x v="9"/>
    <x v="5"/>
    <s v="Bhagyashree"/>
    <x v="0"/>
    <s v="Manogaran V G"/>
    <s v="Chandrika N"/>
    <x v="1"/>
    <x v="18"/>
    <x v="0"/>
    <x v="2"/>
    <s v="O"/>
    <x v="1"/>
    <m/>
    <d v="2018-07-23T00:00:00"/>
    <d v="2018-07-31T00:00:00"/>
    <x v="1"/>
    <m/>
    <x v="0"/>
    <s v="Consultant - WCS - Organization Change Management-L6.1"/>
    <x v="0"/>
    <s v="SCSP"/>
    <s v="SCSP"/>
    <x v="0"/>
    <x v="1"/>
    <s v="WT01"/>
    <x v="5"/>
    <n v="100"/>
    <s v="N"/>
    <d v="2017-10-27T00:00:00"/>
    <m/>
    <x v="213"/>
    <m/>
    <m/>
    <d v="2018-04-05T00:00:00"/>
    <d v="2018-04-06T00:00:00"/>
    <n v="112"/>
    <n v="2"/>
    <n v="0"/>
    <n v="110"/>
    <x v="5"/>
    <d v="2018-07-23T00:00:00"/>
    <n v="0"/>
    <n v="0"/>
    <n v="0"/>
    <s v="N"/>
    <s v="Y"/>
    <s v="N"/>
    <m/>
    <s v="14.AVAILABLE"/>
    <m/>
    <m/>
    <s v="T81069"/>
    <s v="SPD (Storage, Peripherals &amp; Dell)"/>
    <x v="0"/>
    <s v="SPD (STORAGE, PERIPHERALS &amp; DELL)"/>
    <s v="WCS"/>
    <s v="CS-T&amp;C"/>
    <x v="1"/>
    <s v="North Carolina"/>
    <s v="Holly Springs"/>
    <x v="157"/>
    <x v="3"/>
    <m/>
    <s v="WTWCCHRL61"/>
    <s v="Consultant - WCS - Organization Change Management-L6.1"/>
    <s v="WCS Consulting"/>
    <s v="DOMAIN CONSULTANT-L4"/>
    <s v="N"/>
    <s v="TECH"/>
    <s v="BU DU"/>
    <s v="WCS"/>
    <s v="OTHERS"/>
    <m/>
    <m/>
    <m/>
    <m/>
    <n v="16"/>
    <x v="1"/>
    <n v="20501231"/>
    <s v="WT"/>
    <n v="20501231"/>
    <s v="WT"/>
    <m/>
    <s v="PROJECT MANAGEMENT (20),OPTICAL COMMUNICATIONS TESTING (5),AS400 ADMIN (5),RISK MANAGEMENT (4),BUSINESS PROCESS CONSULTING (4),PROJECT DELIVERY (12),PLANNING AND ORGANISING (6),OFFICE 365 - ADMIN CENTER (6),CONSULTING (8),BUSINESS ANALYSIS (2),CHANGE IMPACT ANALYSIS (4),BUSINESS PROCESS MANAGEMENT (2),ORGANIZATIONAL CHANGE MANAGEMENT (16)"/>
    <s v="N"/>
    <m/>
    <m/>
    <m/>
    <m/>
    <s v="LTDU SL"/>
    <s v="N"/>
    <m/>
    <x v="1"/>
    <s v="Non-Deployable"/>
    <s v="Deployable"/>
    <m/>
    <n v="1"/>
    <n v="0"/>
    <n v="1"/>
    <n v="0"/>
    <n v="0"/>
    <n v="0"/>
    <n v="1"/>
    <x v="0"/>
    <s v="SPD (STORAGE, PERIPHERALS &amp; DELL)"/>
    <m/>
    <m/>
    <m/>
    <m/>
    <m/>
    <m/>
    <s v="USA"/>
    <s v="XEROX"/>
    <s v="laverne.clark@wipro.com"/>
    <x v="1"/>
    <s v="EMP"/>
    <s v="ODR"/>
    <m/>
    <d v="2017-12-31T00:00:00"/>
    <s v="ALLOCATED NO BILLED"/>
    <n v="186636"/>
    <s v="SSP-XER-PJ-SIERRA"/>
    <n v="1941"/>
    <s v="XEROX CORPORATION"/>
    <x v="1"/>
    <s v="INDIA"/>
    <s v="REST OF THE WORLD"/>
    <s v="INDIA"/>
    <s v="REST OF THE WORLD"/>
    <s v="ROW"/>
    <s v="TECH"/>
    <s v="TECH"/>
    <s v="SSP-XER-PJ-SIERRA"/>
    <m/>
    <m/>
    <m/>
    <s v="Sibelco Australia Ltd"/>
    <m/>
    <m/>
    <n v="2.1659999999999999"/>
    <s v="WT"/>
    <s v="ODR"/>
    <s v="America"/>
    <x v="0"/>
    <m/>
    <s v="YES"/>
    <s v="NO"/>
    <s v="HR Action"/>
    <s v="NA - Onsite"/>
    <s v="NA - Onsite"/>
    <s v="Not Available"/>
    <s v="NA"/>
    <s v="Allocated and Not Billed"/>
    <n v="1.4804737541798483E-3"/>
    <x v="8"/>
  </r>
  <r>
    <d v="2018-07-27T00:00:00"/>
    <n v="378021"/>
    <s v="Chendi Niharika"/>
    <x v="2"/>
    <x v="1"/>
    <x v="5"/>
    <x v="0"/>
    <x v="87"/>
    <s v="EBD Q1"/>
    <m/>
    <x v="4"/>
    <x v="1"/>
    <s v="Raj"/>
    <x v="0"/>
    <s v="Prem Kumar Dama/ Ramesh Balan/Mariam John"/>
    <s v="Manjeet Kaur"/>
    <x v="2"/>
    <x v="5"/>
    <x v="1"/>
    <x v="3"/>
    <s v="T"/>
    <x v="1"/>
    <m/>
    <d v="2018-07-26T00:00:00"/>
    <d v="2018-10-29T00:00:00"/>
    <x v="0"/>
    <m/>
    <x v="1"/>
    <s v="Developer Telecom-L1.1"/>
    <x v="1"/>
    <s v="NEPC1"/>
    <s v="NEPC1"/>
    <x v="0"/>
    <x v="1"/>
    <s v="WT01"/>
    <x v="7"/>
    <n v="100"/>
    <s v="N"/>
    <d v="2018-04-02T00:00:00"/>
    <m/>
    <x v="20"/>
    <m/>
    <m/>
    <m/>
    <d v="2018-04-03T00:00:00"/>
    <n v="115"/>
    <n v="7"/>
    <n v="0"/>
    <n v="108"/>
    <x v="5"/>
    <m/>
    <n v="0"/>
    <n v="0"/>
    <n v="0"/>
    <s v="N"/>
    <s v="N"/>
    <s v="N"/>
    <m/>
    <m/>
    <m/>
    <m/>
    <s v="T5212"/>
    <s v="TMT-Telecom MC- HYD"/>
    <x v="0"/>
    <s v="NETWORK EQUIPMENT PROVIDER &amp; CISCO"/>
    <s v="DDM"/>
    <s v="DDM"/>
    <x v="0"/>
    <s v="HYDERABAD"/>
    <s v="Hyderabad"/>
    <x v="20"/>
    <x v="0"/>
    <m/>
    <s v="WTDVTDSL11"/>
    <s v="Developer Telecom-L1.1"/>
    <s v="Telecom"/>
    <s v="DEVELOPER-L1"/>
    <s v="R"/>
    <s v="TECH"/>
    <s v="BU DU"/>
    <s v="TECH"/>
    <s v="BU DU"/>
    <m/>
    <m/>
    <m/>
    <m/>
    <n v="115"/>
    <x v="1"/>
    <n v="0"/>
    <s v="AC"/>
    <n v="0"/>
    <s v="AC"/>
    <m/>
    <s v="UNIX APPLICATION PROGRAMMING (2),C++ APPLICATION PROGRAMMING (2),C++ (9)"/>
    <s v="N"/>
    <m/>
    <m/>
    <d v="2017-05-15T00:00:00"/>
    <s v="Assessment Milestone - 2"/>
    <m/>
    <s v="N"/>
    <m/>
    <x v="1"/>
    <s v="Non-Deployable"/>
    <s v="Deployable"/>
    <m/>
    <n v="0"/>
    <n v="1"/>
    <n v="1"/>
    <n v="0"/>
    <n v="0"/>
    <n v="0"/>
    <n v="1"/>
    <x v="0"/>
    <s v="NETWORK EQUIPMENT PROVIDER &amp; CISCO"/>
    <s v="T5212"/>
    <s v="DDM"/>
    <s v="DOMAIN"/>
    <n v="739"/>
    <s v="NEP-VL"/>
    <s v="NG"/>
    <s v="India"/>
    <s v="ERICSSON"/>
    <s v="chendi.niharik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Allocated and Not Billed"/>
    <s v="Not Available"/>
    <s v="NA"/>
    <s v="Allocated and Not Billed"/>
    <n v="1.5243396431925847E-3"/>
    <x v="5"/>
  </r>
  <r>
    <d v="2018-07-27T00:00:00"/>
    <n v="848981"/>
    <s v="Abdul Jaleel M K"/>
    <x v="2"/>
    <x v="1"/>
    <x v="5"/>
    <x v="0"/>
    <x v="65"/>
    <m/>
    <m/>
    <x v="5"/>
    <x v="3"/>
    <s v="Raj"/>
    <x v="1"/>
    <s v="Srinivasu G"/>
    <s v="Rashmi Prabha"/>
    <x v="3"/>
    <x v="9"/>
    <x v="4"/>
    <x v="2"/>
    <s v="O"/>
    <x v="1"/>
    <m/>
    <d v="2018-07-23T00:00:00"/>
    <d v="2018-11-01T00:00:00"/>
    <x v="1"/>
    <m/>
    <x v="0"/>
    <s v="Consultant - SAP BASIS-L5.1"/>
    <x v="3"/>
    <s v="PSP"/>
    <s v="PSP"/>
    <x v="0"/>
    <x v="1"/>
    <s v="WT01"/>
    <x v="6"/>
    <n v="100"/>
    <s v="N"/>
    <d v="2018-04-05T00:00:00"/>
    <m/>
    <x v="214"/>
    <d v="2017-04-01T00:00:00"/>
    <m/>
    <m/>
    <d v="2018-04-06T00:00:00"/>
    <n v="112"/>
    <n v="7"/>
    <n v="0"/>
    <n v="105"/>
    <x v="5"/>
    <d v="2018-07-23T00:00:00"/>
    <n v="0"/>
    <n v="0"/>
    <n v="0"/>
    <s v="N"/>
    <s v="N"/>
    <s v="N"/>
    <m/>
    <m/>
    <m/>
    <m/>
    <s v="T8101"/>
    <s v="PLATFORM AND SOFTWARE PRODUCTS (PSP)"/>
    <x v="0"/>
    <s v="PSP"/>
    <s v="MAS"/>
    <s v="MAS-SAP"/>
    <x v="0"/>
    <s v="COCHIN"/>
    <s v="Cochin"/>
    <x v="125"/>
    <x v="3"/>
    <m/>
    <s v="WTCNSBAL51"/>
    <s v="Consultant - SAP BASIS-L5.1"/>
    <s v="BAS-SAP"/>
    <s v="CONSULTANT-L1"/>
    <s v="A"/>
    <s v="TECH"/>
    <s v="BU DU"/>
    <s v="MAS-SAP"/>
    <s v="SL DU"/>
    <s v="Valid Cases"/>
    <s v="ServiceNow Inc."/>
    <s v="Visa Stamping"/>
    <s v="B1"/>
    <n v="0"/>
    <x v="1"/>
    <n v="0"/>
    <s v="AC"/>
    <n v="0"/>
    <s v="AC"/>
    <s v="English Language(L1)"/>
    <s v="SAP BASIS DB2 ADMIN (24),SAP BASIS HANA ADMIN (46),SAP HANA MIGRATION (16),SAP BASIS UPGRADE (29),ORACLE (36),SAP BASIS OSDB MIGRATION (4),SAP HANA PLATFORM (17),SAP BASIS (112),SAP SOLUTION MANAGER (60),SAP BASIS AUTHORIZATION (28),SAP PI ADMIN (25)"/>
    <s v="N"/>
    <d v="2018-04-06T00:00:00"/>
    <d v="2028-04-04T00:00:00"/>
    <d v="2018-04-25T00:00:00"/>
    <s v="Emerging Leaders Program"/>
    <s v="LTDU SL"/>
    <s v="N"/>
    <m/>
    <x v="1"/>
    <s v="Non-Deployable"/>
    <s v="Deployable"/>
    <m/>
    <n v="0"/>
    <n v="1"/>
    <n v="1"/>
    <n v="0"/>
    <n v="0"/>
    <n v="0"/>
    <n v="1"/>
    <x v="0"/>
    <s v="PSP"/>
    <m/>
    <m/>
    <m/>
    <m/>
    <m/>
    <m/>
    <s v="India"/>
    <s v="MICROSOFT"/>
    <s v="abdul.k46@wipro.com"/>
    <x v="1"/>
    <s v="EMP"/>
    <s v="OFFSHORE"/>
    <m/>
    <m/>
    <s v="ALLOCATED EBD IN NEXT 30 DAYS"/>
    <n v="187422"/>
    <s v="PSP-MIC-PJ-PEMEX-SAP-MIG"/>
    <n v="216"/>
    <s v="Microsoft Corporation"/>
    <x v="1"/>
    <s v="INDIA"/>
    <s v="REST OF THE WORLD"/>
    <s v="INDIA"/>
    <s v="LATAM"/>
    <s v="LATAM LFDU"/>
    <s v="MAS-SAP"/>
    <s v="TECH"/>
    <s v="PSP-MIC-PJ-PEMEX-SAP-MIG"/>
    <n v="0"/>
    <n v="0"/>
    <s v="VALID"/>
    <s v="WI-SIMS-ES"/>
    <m/>
    <m/>
    <n v="2.6659999999999999"/>
    <s v="WT"/>
    <s v="OFFSHORE"/>
    <s v="RoW"/>
    <x v="0"/>
    <m/>
    <s v="YES"/>
    <s v="NO"/>
    <s v="NA"/>
    <s v="No Plan - Elapsed EBD"/>
    <s v="NA - Lateral"/>
    <s v="Not Available"/>
    <s v="NA"/>
    <s v="Allocated and Not Billed"/>
    <n v="1.4914402264330324E-3"/>
    <x v="8"/>
  </r>
  <r>
    <d v="2018-07-27T00:00:00"/>
    <n v="378338"/>
    <s v="Sriram Anbalagan"/>
    <x v="2"/>
    <x v="1"/>
    <x v="5"/>
    <x v="0"/>
    <x v="252"/>
    <m/>
    <m/>
    <x v="5"/>
    <x v="3"/>
    <s v="Raj"/>
    <x v="1"/>
    <s v="Venketeshwara S"/>
    <s v="Rashmi Prabha"/>
    <x v="5"/>
    <x v="15"/>
    <x v="3"/>
    <x v="4"/>
    <s v="T"/>
    <x v="2"/>
    <m/>
    <m/>
    <d v="2018-10-02T00:00:00"/>
    <x v="0"/>
    <m/>
    <x v="0"/>
    <s v="Developer Data Platform Engineering-L1.1"/>
    <x v="3"/>
    <s v="APPLE"/>
    <s v="APPLE"/>
    <x v="0"/>
    <x v="2"/>
    <s v="WT01"/>
    <x v="7"/>
    <n v="100"/>
    <s v="N"/>
    <d v="2018-04-04T00:00:00"/>
    <m/>
    <x v="20"/>
    <m/>
    <m/>
    <m/>
    <d v="2018-04-05T00:00:00"/>
    <n v="113"/>
    <n v="6"/>
    <n v="0"/>
    <n v="107"/>
    <x v="5"/>
    <m/>
    <n v="0"/>
    <n v="0"/>
    <n v="0"/>
    <s v="N"/>
    <s v="N"/>
    <s v="N"/>
    <m/>
    <m/>
    <m/>
    <m/>
    <s v="T8922"/>
    <s v="Apple"/>
    <x v="0"/>
    <s v="APPLE"/>
    <s v="DAAI"/>
    <s v="DAAI-DPE"/>
    <x v="0"/>
    <s v="CHENNAI"/>
    <s v="Cdc5 Shlng Sez"/>
    <x v="20"/>
    <x v="0"/>
    <m/>
    <s v="WTDVDPEL11"/>
    <s v="Developer Data Platform Engineering-L1.1"/>
    <s v="WA-Data Platform Engineering"/>
    <s v="DEVELOPER-L1"/>
    <s v="C"/>
    <s v="TECH"/>
    <s v="BU DU"/>
    <s v="DAAI"/>
    <s v="SL"/>
    <m/>
    <m/>
    <m/>
    <m/>
    <n v="113"/>
    <x v="1"/>
    <n v="0"/>
    <s v="AC"/>
    <n v="0"/>
    <s v="AC"/>
    <s v="Finance and Accounting(L1),HTML 5(L1),CG-BAS-CCX(L2),Oracle SQL(L1),Consumer Goods - Food and Beverages(L1),JavaScript(L1)"/>
    <s v="ORACLE FORMS AND REPORTS (1),ORACLE SQL (1),ORACLE APPS DBA (1),ORACLE DATABASE 12C (1),ORACLE (1)"/>
    <s v="N"/>
    <m/>
    <m/>
    <d v="2018-03-28T00:00:00"/>
    <s v="Java Script"/>
    <m/>
    <s v="N"/>
    <m/>
    <x v="1"/>
    <s v="Non-Deployable"/>
    <s v="Deployable"/>
    <m/>
    <n v="0"/>
    <n v="1"/>
    <n v="1"/>
    <n v="0"/>
    <n v="0"/>
    <n v="0"/>
    <n v="1"/>
    <x v="0"/>
    <s v="APPLE"/>
    <m/>
    <m/>
    <m/>
    <m/>
    <m/>
    <m/>
    <s v="India"/>
    <s v="APPLE COMPUTERS INC."/>
    <s v="sriram.a21@wipro.com"/>
    <x v="0"/>
    <s v="EMP"/>
    <s v="OFFSHORE"/>
    <m/>
    <m/>
    <s v="ALLOCATED NO BILLED"/>
    <n v="166171"/>
    <s v="APP-ACI-PJ-PROD CENTRAL"/>
    <n v="3668"/>
    <s v="Apple Inc."/>
    <x v="4"/>
    <s v="INDIA"/>
    <s v="REST OF THE WORLD"/>
    <s v="INDIA"/>
    <s v="REST OF THE WORLD"/>
    <s v="ROW"/>
    <s v="TECH"/>
    <s v="TECH"/>
    <s v="APP-ACI-PJ-PROD CENTRAL"/>
    <m/>
    <m/>
    <m/>
    <s v="APPLE COMPUTERS INC."/>
    <m/>
    <m/>
    <n v="1.25"/>
    <s v="WT"/>
    <s v="OFFSHORE"/>
    <s v="RoW"/>
    <x v="0"/>
    <m/>
    <s v="YES"/>
    <s v="NO"/>
    <s v="NA"/>
    <s v="NA - Rookie"/>
    <s v="Fresher Engagement"/>
    <s v="Not Available"/>
    <s v="NA"/>
    <s v="Allocated and Not Billed"/>
    <n v="1.4804737541798483E-3"/>
    <x v="4"/>
  </r>
  <r>
    <d v="2018-07-27T00:00:00"/>
    <n v="376330"/>
    <s v="Bhavanam Vineela"/>
    <x v="2"/>
    <x v="1"/>
    <x v="5"/>
    <x v="0"/>
    <x v="288"/>
    <s v="EBD Q1"/>
    <m/>
    <x v="4"/>
    <x v="1"/>
    <s v="Raj"/>
    <x v="0"/>
    <s v="Prem Kumar Dama/ Ramesh Balan/Mariam John"/>
    <s v="Manjeet Kaur"/>
    <x v="2"/>
    <x v="5"/>
    <x v="1"/>
    <x v="3"/>
    <s v="T"/>
    <x v="2"/>
    <m/>
    <m/>
    <d v="2018-10-29T00:00:00"/>
    <x v="0"/>
    <m/>
    <x v="1"/>
    <s v="Developer Telecom-L1.1"/>
    <x v="1"/>
    <s v="NEPC1"/>
    <s v="NEPC1"/>
    <x v="0"/>
    <x v="2"/>
    <s v="WT01"/>
    <x v="7"/>
    <n v="100"/>
    <s v="N"/>
    <d v="2018-04-24T00:00:00"/>
    <m/>
    <x v="20"/>
    <m/>
    <m/>
    <m/>
    <d v="2018-04-25T00:00:00"/>
    <n v="93"/>
    <n v="1"/>
    <n v="0"/>
    <n v="92"/>
    <x v="5"/>
    <m/>
    <n v="0"/>
    <n v="0"/>
    <n v="0"/>
    <s v="N"/>
    <s v="N"/>
    <s v="N"/>
    <m/>
    <m/>
    <m/>
    <m/>
    <s v="T5212"/>
    <s v="TMT-Telecom MC- HYD"/>
    <x v="0"/>
    <s v="NETWORK EQUIPMENT PROVIDER &amp; CISCO"/>
    <s v="DDM"/>
    <s v="DDM"/>
    <x v="0"/>
    <s v="HYDERABAD"/>
    <s v="Mkd Sez Unt2 S9"/>
    <x v="20"/>
    <x v="0"/>
    <m/>
    <s v="WTDVTDSL11"/>
    <s v="Developer Telecom-L1.1"/>
    <s v="Telecom"/>
    <s v="DEVELOPER-L1"/>
    <s v="R"/>
    <s v="TECH"/>
    <s v="BU DU"/>
    <s v="TECH"/>
    <s v="BU DU"/>
    <m/>
    <m/>
    <m/>
    <m/>
    <n v="93"/>
    <x v="1"/>
    <n v="0"/>
    <s v="AC"/>
    <n v="0"/>
    <s v="AC"/>
    <m/>
    <s v="C PROGRAMMING (8),UNIX APPLICATION PROGRAMMING (4),C++ (20)"/>
    <s v="N"/>
    <m/>
    <m/>
    <d v="2017-05-15T00:00:00"/>
    <s v="Assessment Milestone - 2"/>
    <m/>
    <s v="N"/>
    <m/>
    <x v="1"/>
    <s v="Non-Deployable"/>
    <s v="Deployable"/>
    <m/>
    <n v="0"/>
    <n v="1"/>
    <n v="1"/>
    <n v="0"/>
    <n v="0"/>
    <n v="0"/>
    <n v="1"/>
    <x v="0"/>
    <s v="NETWORK EQUIPMENT PROVIDER &amp; CISCO"/>
    <s v="T7405"/>
    <s v="DDM"/>
    <s v="DOMAIN"/>
    <m/>
    <m/>
    <s v="NG"/>
    <s v="India"/>
    <s v="ERICSSON"/>
    <s v="bhavanam.vineela@wipro.com"/>
    <x v="0"/>
    <s v="EMP"/>
    <s v="OFFSHORE"/>
    <m/>
    <m/>
    <s v="ALLOCATED NO BILLED"/>
    <n v="46622"/>
    <s v="AUP-DM"/>
    <n v="535"/>
    <s v="Ericsson AB"/>
    <x v="4"/>
    <s v="INDIA"/>
    <s v="REST OF THE WORLD"/>
    <s v="INDIA"/>
    <s v="REST OF THE WORLD"/>
    <s v="ROW"/>
    <s v="TECH"/>
    <s v="TECH"/>
    <s v="AUP-DM"/>
    <m/>
    <m/>
    <m/>
    <s v="Nokia Siemens Networks"/>
    <m/>
    <m/>
    <n v="1.25"/>
    <s v="WT"/>
    <s v="OFFSHORE"/>
    <s v="RoW"/>
    <x v="0"/>
    <m/>
    <s v="YES"/>
    <s v="NO"/>
    <s v="NA"/>
    <s v="NA - Rookie"/>
    <s v="Fresher Engagement"/>
    <s v="Not Available"/>
    <s v="NA"/>
    <s v="Allocated and Not Billed"/>
    <n v="1.5024066986862165E-3"/>
    <x v="4"/>
  </r>
  <r>
    <d v="2018-07-27T00:00:00"/>
    <n v="396337"/>
    <s v="Apoorva D"/>
    <x v="2"/>
    <x v="1"/>
    <x v="5"/>
    <x v="0"/>
    <x v="289"/>
    <s v=""/>
    <s v=""/>
    <x v="5"/>
    <x v="3"/>
    <s v="Raj"/>
    <x v="1"/>
    <s v="Prem Kumar Dama/ Ramesh Balan/Mariam John"/>
    <s v="Manjeet Kaur"/>
    <x v="2"/>
    <x v="5"/>
    <x v="4"/>
    <x v="4"/>
    <s v="T"/>
    <x v="2"/>
    <m/>
    <m/>
    <d v="2018-12-01T00:00:00"/>
    <x v="0"/>
    <m/>
    <x v="0"/>
    <s v="Developer Windows Platform Engineering-L1.1"/>
    <x v="3"/>
    <s v="NEPC1"/>
    <s v="NEPC1"/>
    <x v="0"/>
    <x v="2"/>
    <s v="WT01"/>
    <x v="0"/>
    <n v="100"/>
    <s v="N"/>
    <d v="2018-04-06T00:00:00"/>
    <m/>
    <x v="57"/>
    <m/>
    <m/>
    <m/>
    <d v="2018-04-07T00:00:00"/>
    <n v="111"/>
    <n v="10"/>
    <n v="0"/>
    <n v="101"/>
    <x v="5"/>
    <m/>
    <n v="0"/>
    <n v="0"/>
    <n v="0"/>
    <s v="N"/>
    <s v="N"/>
    <s v="N"/>
    <m/>
    <m/>
    <m/>
    <m/>
    <s v="T8535"/>
    <s v="TMT-IT-BLR"/>
    <x v="0"/>
    <s v="NETWORK EQUIPMENT PROVIDER &amp; CISCO"/>
    <s v="PES"/>
    <s v="PES TPG - INFOTAINMENT"/>
    <x v="0"/>
    <s v="BENGALURU"/>
    <s v="SJP SEZ S1 S2"/>
    <x v="86"/>
    <x v="0"/>
    <m/>
    <s v="WTDVWSYL11"/>
    <s v="Developer Windows Platform Engineering-L1.1"/>
    <s v="PES-Windows Platform Engineering"/>
    <s v="DEVELOPER-L1"/>
    <s v="A"/>
    <s v="TECH"/>
    <s v="BU DU"/>
    <s v="PES"/>
    <s v="SL DU"/>
    <m/>
    <m/>
    <m/>
    <m/>
    <n v="111"/>
    <x v="1"/>
    <n v="0"/>
    <s v="AC"/>
    <n v="0"/>
    <s v="AC"/>
    <s v="English Language(L1)"/>
    <s v="C PROGRAMMING (3),C# - CSHARP-PROGRAMMING (1),EMBEDDED APPLICATION TESTING (3),ANDROID APPLICATION (3),EMBEDDED SOFTWARE DESIGN (4),CORE JAVA (4)"/>
    <s v="N"/>
    <m/>
    <m/>
    <d v="2018-05-05T00:00:00"/>
    <s v="Adobe AEM"/>
    <s v="LTDU SL"/>
    <s v="N"/>
    <m/>
    <x v="1"/>
    <s v="Non-Deployable"/>
    <s v="Deployable"/>
    <m/>
    <n v="0"/>
    <n v="1"/>
    <n v="1"/>
    <n v="0"/>
    <n v="0"/>
    <n v="0"/>
    <n v="1"/>
    <x v="0"/>
    <s v="NETWORK EQUIPMENT PROVIDER &amp; CISCO"/>
    <m/>
    <m/>
    <m/>
    <m/>
    <m/>
    <m/>
    <s v="India"/>
    <s v="ERICSSON"/>
    <s v="apoorva.d45@wipro.com"/>
    <x v="0"/>
    <s v="EMP"/>
    <s v="OFFSHORE"/>
    <m/>
    <m/>
    <s v="ALLOCATED NO BILLED"/>
    <n v="183709"/>
    <s v="NEP-ERI-MD-BNG_ELECTRONS"/>
    <n v="3581"/>
    <s v="Ericsson Inc"/>
    <x v="4"/>
    <s v="INDIA"/>
    <s v="REST OF THE WORLD"/>
    <s v="INDIA"/>
    <s v="REST OF THE WORLD"/>
    <s v="ROW"/>
    <s v="PES"/>
    <s v="TECH"/>
    <s v="NEP-ERI-MD-BNG_ELECTRONS"/>
    <m/>
    <m/>
    <m/>
    <s v="TOSHIBA TEC CORPORATION"/>
    <m/>
    <m/>
    <n v="0.66600000000000004"/>
    <s v="WT"/>
    <s v="OFFSHORE"/>
    <s v="RoW"/>
    <x v="0"/>
    <m/>
    <s v="YES"/>
    <s v="YES"/>
    <s v="NA"/>
    <s v="NA - Rookie"/>
    <s v="Fresher Engagement"/>
    <s v="In progress"/>
    <s v="NA"/>
    <s v="Allocated and Not Billed"/>
    <n v="2.1514210298909219E-3"/>
    <x v="4"/>
  </r>
  <r>
    <d v="2018-07-27T00:00:00"/>
    <n v="323696"/>
    <s v="Lakshmi Sruthi Kanamarlapudi"/>
    <x v="1"/>
    <x v="1"/>
    <x v="9"/>
    <x v="0"/>
    <x v="290"/>
    <s v="Top Gear"/>
    <m/>
    <x v="15"/>
    <x v="1"/>
    <s v="Maddanna"/>
    <x v="0"/>
    <s v="TECH-GROUP"/>
    <s v="Chandrika N"/>
    <x v="4"/>
    <x v="0"/>
    <x v="1"/>
    <x v="0"/>
    <n v="0"/>
    <x v="0"/>
    <m/>
    <m/>
    <m/>
    <x v="1"/>
    <m/>
    <x v="1"/>
    <s v="Developer Telecom-L1.1"/>
    <x v="1"/>
    <s v="TECH GROUP"/>
    <s v="TECH GROUP"/>
    <x v="0"/>
    <x v="1"/>
    <s v="WT01"/>
    <x v="7"/>
    <n v="100"/>
    <s v="F"/>
    <d v="2018-03-31T00:00:00"/>
    <m/>
    <x v="24"/>
    <m/>
    <m/>
    <m/>
    <d v="2018-04-01T00:00:00"/>
    <n v="117"/>
    <n v="4"/>
    <n v="0"/>
    <n v="113"/>
    <x v="5"/>
    <m/>
    <n v="0"/>
    <n v="0"/>
    <n v="0"/>
    <s v="N"/>
    <s v="N"/>
    <s v="N"/>
    <m/>
    <s v="9.Rejected"/>
    <m/>
    <m/>
    <s v="T7651"/>
    <s v="TECHNOLOGY GROUP"/>
    <x v="0"/>
    <s v="TECHNOLOGY GROUP"/>
    <s v="DDM"/>
    <s v="DDM"/>
    <x v="0"/>
    <s v="BENGALURU"/>
    <s v="EC1"/>
    <x v="24"/>
    <x v="4"/>
    <m/>
    <s v="WTDVTDSL11"/>
    <s v="Developer Telecom-L1.1"/>
    <s v="Telecom"/>
    <s v="DEVELOPER-L1"/>
    <s v="R"/>
    <s v="TECH"/>
    <s v="BU DU"/>
    <s v="TECH"/>
    <s v="BU DU"/>
    <m/>
    <m/>
    <m/>
    <m/>
    <n v="117"/>
    <x v="0"/>
    <n v="20501231"/>
    <s v="VT"/>
    <n v="20501231"/>
    <s v="WT"/>
    <s v="CG-BAS-CCX(L1),Hibernate(L1),Java Servlets(L1),HTML 5(L1),Core Java(L1)"/>
    <s v="HIBERNATE (1),RDBMS - DATABASE DEVELOPMENT (1),CORE JAVA (24),SPRING (1),JAVA SERVLETS (1),SELENIUM (1),JAX-RS - JAVA API FOR RESTFUL WEB SERVICES (12),JDBC - JAVA DATABASE CONNECTIVITY (1)"/>
    <s v="N"/>
    <m/>
    <m/>
    <d v="2018-02-05T00:00:00"/>
    <s v="Selenium"/>
    <m/>
    <s v="N"/>
    <m/>
    <x v="1"/>
    <s v="Deployable"/>
    <s v="Deployable"/>
    <m/>
    <n v="0"/>
    <n v="0"/>
    <n v="0"/>
    <n v="0"/>
    <n v="1"/>
    <n v="1"/>
    <n v="1"/>
    <x v="0"/>
    <s v="TECHNOLOGY GROUP"/>
    <s v="T5160"/>
    <s v="DDM"/>
    <s v="DOMAIN"/>
    <m/>
    <m/>
    <s v="NG"/>
    <s v="India"/>
    <m/>
    <s v="lakshmi.kanamarlapudi@wipro.com"/>
    <x v="1"/>
    <s v="EMP"/>
    <s v="OFFSHORE"/>
    <m/>
    <m/>
    <s v="AVAILABLE"/>
    <m/>
    <m/>
    <m/>
    <m/>
    <x v="0"/>
    <s v="INDIA"/>
    <s v="REST OF THE WORLD"/>
    <s v="INDIA"/>
    <s v="REST OF THE WORLD"/>
    <s v="ROW"/>
    <m/>
    <m/>
    <m/>
    <m/>
    <m/>
    <m/>
    <s v="HP"/>
    <m/>
    <m/>
    <n v="3"/>
    <s v="WT"/>
    <s v="OFFSHORE"/>
    <s v="RoW"/>
    <x v="0"/>
    <m/>
    <s v="YES"/>
    <s v="NO"/>
    <s v="NA"/>
    <s v="No Plan"/>
    <s v="NA - Lateral"/>
    <s v="In progress"/>
    <s v="NA"/>
    <s v="Available"/>
    <n v="1.4804737541798483E-3"/>
    <x v="7"/>
  </r>
  <r>
    <d v="2018-07-27T00:00:00"/>
    <n v="281755"/>
    <s v="Sahiba Chauhan"/>
    <x v="1"/>
    <x v="1"/>
    <x v="9"/>
    <x v="0"/>
    <x v="291"/>
    <m/>
    <m/>
    <x v="14"/>
    <x v="7"/>
    <s v="Maddanna"/>
    <x v="0"/>
    <s v="Prem Kumar Dama/ Ramesh Balan/Mariam John"/>
    <s v="Manjeet Kaur"/>
    <x v="2"/>
    <x v="5"/>
    <x v="2"/>
    <x v="1"/>
    <s v="B"/>
    <x v="0"/>
    <m/>
    <m/>
    <m/>
    <x v="1"/>
    <m/>
    <x v="10"/>
    <s v="Developer Unix Applications-L2.1"/>
    <x v="5"/>
    <s v="NEPC1"/>
    <s v="NEPC1"/>
    <x v="0"/>
    <x v="1"/>
    <s v="WT01"/>
    <x v="3"/>
    <n v="100"/>
    <s v="F"/>
    <d v="2017-12-01T00:00:00"/>
    <m/>
    <x v="21"/>
    <m/>
    <m/>
    <d v="2018-01-12T00:00:00"/>
    <d v="2018-01-13T00:00:00"/>
    <n v="195"/>
    <n v="17"/>
    <n v="0"/>
    <n v="178"/>
    <x v="6"/>
    <m/>
    <n v="0"/>
    <n v="5"/>
    <n v="0"/>
    <s v="N"/>
    <s v="N"/>
    <s v="N"/>
    <m/>
    <s v="14.AVAILABLE"/>
    <m/>
    <m/>
    <s v="T7998"/>
    <s v="NEP ACCOUNT"/>
    <x v="0"/>
    <s v="NEP ACCOUNT"/>
    <s v="MODEL B"/>
    <s v="MODEL B"/>
    <x v="0"/>
    <s v="BENGALURU"/>
    <s v="EC4"/>
    <x v="21"/>
    <x v="1"/>
    <m/>
    <s v="WTDVUAPL21"/>
    <s v="Developer Unix Applications-L2.1"/>
    <s v="BAS-Microsoft"/>
    <s v="DEVELOPER-L2"/>
    <s v="B"/>
    <s v="TECH"/>
    <s v="BU DU"/>
    <s v="TECH"/>
    <s v="BU DU"/>
    <m/>
    <m/>
    <m/>
    <m/>
    <n v="195"/>
    <x v="0"/>
    <n v="20501231"/>
    <s v="WT"/>
    <n v="20501231"/>
    <s v="WT"/>
    <s v="English Language(L1),C++(L1),Unix System Internals(L1),Unix Shell Scripting(L1),Debugging - UNIX internals(L1),Unix Developer Tools(L1),C++(L1)"/>
    <s v="GNU DEBUGGER (3),UNIX SYSTEMS PROGRAMMING (16),ORACLE SQL (13),WIPRO CODE CHECKER (3),GNU MAKE (1),C++ (3)"/>
    <s v="N"/>
    <m/>
    <m/>
    <d v="2018-02-16T00:00:00"/>
    <s v="PSHC"/>
    <s v="LTDU SL"/>
    <s v="N"/>
    <m/>
    <x v="1"/>
    <s v="Deployable"/>
    <s v="Deployable"/>
    <m/>
    <n v="0"/>
    <n v="0"/>
    <n v="0"/>
    <n v="0"/>
    <n v="1"/>
    <n v="1"/>
    <n v="1"/>
    <x v="0"/>
    <s v="NEP ACCOUNT"/>
    <s v="T5212"/>
    <s v="MAS"/>
    <s v="MAS-MICROSOFT"/>
    <n v="641"/>
    <s v="BAS-UNIX CC++"/>
    <s v="YW"/>
    <s v="India"/>
    <s v="ERICSSON"/>
    <s v="sahiba.chauhan@wipro.com"/>
    <x v="1"/>
    <s v="EMP"/>
    <s v="OFFSHORE"/>
    <m/>
    <m/>
    <s v="AVAILABLE"/>
    <m/>
    <m/>
    <m/>
    <m/>
    <x v="0"/>
    <s v="INDIA"/>
    <s v="REST OF THE WORLD"/>
    <s v="INDIA"/>
    <s v="REST OF THE WORLD"/>
    <s v="ROW"/>
    <m/>
    <m/>
    <s v="B-WT01-0005200637-ERICSS"/>
    <m/>
    <m/>
    <m/>
    <s v="ERICSSON"/>
    <m/>
    <m/>
    <n v="4.6660000000000004"/>
    <s v="WT"/>
    <s v="OFFSHORE"/>
    <s v="RoW"/>
    <x v="0"/>
    <m/>
    <s v="YES"/>
    <s v="NO"/>
    <s v="NA"/>
    <s v="No Plan"/>
    <s v="NA - Lateral"/>
    <s v="Not Available"/>
    <s v="NA"/>
    <s v="Available"/>
    <n v="1.5243396431925847E-3"/>
    <x v="7"/>
  </r>
  <r>
    <d v="2018-07-27T00:00:00"/>
    <n v="370455"/>
    <s v="Rajat Dagar"/>
    <x v="1"/>
    <x v="1"/>
    <x v="9"/>
    <x v="0"/>
    <x v="1"/>
    <m/>
    <m/>
    <x v="7"/>
    <x v="4"/>
    <s v="Sangeetha"/>
    <x v="0"/>
    <s v="Manogaran V G"/>
    <s v="Chandrika N"/>
    <x v="1"/>
    <x v="2"/>
    <x v="2"/>
    <x v="1"/>
    <s v="B"/>
    <x v="0"/>
    <m/>
    <m/>
    <m/>
    <x v="1"/>
    <m/>
    <x v="4"/>
    <s v="Developer Java J2EE-L2.1"/>
    <x v="4"/>
    <s v="SCSP"/>
    <s v="SCSP"/>
    <x v="0"/>
    <x v="1"/>
    <s v="WT01"/>
    <x v="3"/>
    <n v="100"/>
    <s v="F"/>
    <d v="2018-02-16T00:00:00"/>
    <m/>
    <x v="80"/>
    <m/>
    <m/>
    <m/>
    <d v="2018-02-17T00:00:00"/>
    <n v="160"/>
    <n v="1"/>
    <n v="0"/>
    <n v="159"/>
    <x v="6"/>
    <m/>
    <n v="0"/>
    <n v="1"/>
    <n v="0"/>
    <s v="N"/>
    <s v="N"/>
    <s v="N"/>
    <m/>
    <s v="9.Rejected"/>
    <m/>
    <m/>
    <s v="T7659"/>
    <s v="SCS  ACCOUNT BENCH"/>
    <x v="0"/>
    <s v="SEMI-CONDUCTORS ACCOUNT BENCH"/>
    <s v="MODEL B"/>
    <s v="MODEL B"/>
    <x v="0"/>
    <s v="BENGALURU"/>
    <s v="EC4"/>
    <x v="75"/>
    <x v="4"/>
    <m/>
    <s v="WTDVJ2EL21"/>
    <s v="Developer Java J2EE-L2.1"/>
    <s v="BAS-CCX-Java"/>
    <s v="DEVELOPER-L2"/>
    <s v="B"/>
    <s v="TECH"/>
    <s v="BU DU"/>
    <s v="TECH"/>
    <s v="BU DU"/>
    <m/>
    <m/>
    <m/>
    <m/>
    <n v="160"/>
    <x v="0"/>
    <n v="20501231"/>
    <s v="WT"/>
    <n v="20501231"/>
    <s v="WT"/>
    <s v="CG-BAS-CCX(L2),Bootstrap(L1)"/>
    <s v="ERP TEST AUTOMATION (4),LIFERAY PORTAL SERVER (3),HP SERVERS (8)"/>
    <s v="N"/>
    <m/>
    <m/>
    <d v="2018-03-26T00:00:00"/>
    <s v="CSS3 L1"/>
    <s v="LTDU SL"/>
    <s v="N"/>
    <m/>
    <x v="1"/>
    <s v="Deployable"/>
    <s v="Deployable"/>
    <m/>
    <n v="0"/>
    <n v="0"/>
    <n v="0"/>
    <n v="0"/>
    <n v="1"/>
    <n v="1"/>
    <n v="1"/>
    <x v="0"/>
    <s v="SEMI-CONDUCTORS ACCOUNT BENCH"/>
    <s v="T8936"/>
    <s v="DIGI"/>
    <s v="DIGI-DX"/>
    <m/>
    <m/>
    <s v="BB"/>
    <s v="India"/>
    <s v="Avago"/>
    <s v="rajat.dagar@wipro.com"/>
    <x v="1"/>
    <s v="EMP"/>
    <s v="OFFSHORE"/>
    <m/>
    <m/>
    <s v="AVAILABLE"/>
    <m/>
    <m/>
    <m/>
    <m/>
    <x v="0"/>
    <s v="INDIA"/>
    <s v="REST OF THE WORLD"/>
    <s v="INDIA"/>
    <s v="REST OF THE WORLD"/>
    <s v="ROW"/>
    <m/>
    <m/>
    <s v="B-WT01-0005200209-AVAGO"/>
    <m/>
    <m/>
    <m/>
    <s v="Avago"/>
    <m/>
    <m/>
    <n v="1.583"/>
    <s v="WT"/>
    <s v="OFFSHORE"/>
    <s v="RoW"/>
    <x v="0"/>
    <m/>
    <s v="YES"/>
    <s v="NO"/>
    <s v="NA"/>
    <s v="No Plan"/>
    <s v="NA - Lateral"/>
    <s v="Not Available"/>
    <s v="NA"/>
    <s v="Available"/>
    <n v="1.5353061154457688E-3"/>
    <x v="7"/>
  </r>
  <r>
    <d v="2018-07-27T00:00:00"/>
    <n v="20001270"/>
    <s v="Monisha Raju"/>
    <x v="1"/>
    <x v="1"/>
    <x v="9"/>
    <x v="0"/>
    <x v="292"/>
    <s v="Top Gear"/>
    <m/>
    <x v="1"/>
    <x v="1"/>
    <s v="Maddanna"/>
    <x v="0"/>
    <s v="Prem Kumar Dama/ Ramesh Balan/Mariam John"/>
    <s v="Manjeet Kaur"/>
    <x v="0"/>
    <x v="0"/>
    <x v="1"/>
    <x v="0"/>
    <n v="0"/>
    <x v="0"/>
    <m/>
    <m/>
    <m/>
    <x v="1"/>
    <m/>
    <x v="1"/>
    <s v="Test Engineer Datacom-L2.2"/>
    <x v="1"/>
    <s v="NEPC2"/>
    <s v="NEPC2"/>
    <x v="0"/>
    <x v="1"/>
    <s v="WT01"/>
    <x v="3"/>
    <n v="100"/>
    <s v="F"/>
    <m/>
    <m/>
    <x v="31"/>
    <m/>
    <m/>
    <m/>
    <d v="2018-02-19T00:00:00"/>
    <n v="158"/>
    <n v="6"/>
    <n v="0"/>
    <n v="152"/>
    <x v="6"/>
    <m/>
    <n v="0"/>
    <n v="4"/>
    <n v="0"/>
    <s v="N"/>
    <s v="N"/>
    <s v="N"/>
    <m/>
    <s v="10.Reserved"/>
    <m/>
    <m/>
    <s v="T5212"/>
    <s v="TMT-Telecom IT- BLR"/>
    <x v="0"/>
    <s v="NETWORK EQUIPMENT PROVIDER &amp; CISCO"/>
    <s v="DDM"/>
    <s v="DDM"/>
    <x v="0"/>
    <s v="CHENNAI"/>
    <s v="Cdc3 Guindy"/>
    <x v="158"/>
    <x v="1"/>
    <m/>
    <s v="WTTEBRBL22"/>
    <s v="Test Engineer Datacom-L2.2"/>
    <s v="Telecom-Testing"/>
    <s v="TEST ENGINEER-L2"/>
    <s v="R"/>
    <s v="TECH"/>
    <s v="BU DU"/>
    <s v="TECH"/>
    <s v="BU DU"/>
    <m/>
    <m/>
    <m/>
    <m/>
    <n v="158"/>
    <x v="0"/>
    <n v="20501231"/>
    <s v="WT"/>
    <n v="20501231"/>
    <s v="WT"/>
    <m/>
    <s v="L2 PROTOCOLS (41),DATACOM TESTING (41),L3 PROTOCOLS (41)"/>
    <s v="N"/>
    <m/>
    <m/>
    <d v="2018-05-28T00:00:00"/>
    <s v="Python Scripting L2"/>
    <m/>
    <s v="N"/>
    <m/>
    <x v="0"/>
    <s v="Deployable"/>
    <s v="Non-Deployable"/>
    <m/>
    <n v="0"/>
    <n v="0"/>
    <n v="0"/>
    <n v="0"/>
    <n v="1"/>
    <n v="1"/>
    <n v="1"/>
    <x v="0"/>
    <s v="NETWORK EQUIPMENT PROVIDER &amp; CISCO"/>
    <m/>
    <s v="DDM"/>
    <s v="DOMAIN"/>
    <n v="739"/>
    <s v="NEP-VL"/>
    <s v="NG"/>
    <s v="India"/>
    <m/>
    <s v="monisha.raju@wipro.com"/>
    <x v="1"/>
    <s v="EMP"/>
    <s v="OFFSHORE"/>
    <m/>
    <m/>
    <s v="RESERVED"/>
    <m/>
    <m/>
    <m/>
    <m/>
    <x v="0"/>
    <s v="INDIA"/>
    <s v="REST OF THE WORLD"/>
    <s v="INDIA"/>
    <s v="REST OF THE WORLD"/>
    <s v="ROW"/>
    <m/>
    <m/>
    <m/>
    <m/>
    <m/>
    <m/>
    <m/>
    <m/>
    <m/>
    <n v="0.41599999999999998"/>
    <s v="WT"/>
    <s v="OFFSHORE"/>
    <s v="RoW"/>
    <x v="0"/>
    <m/>
    <s v="YES"/>
    <s v="YES"/>
    <s v="NA"/>
    <s v="NA: Non-Deployable"/>
    <s v="NA - Lateral"/>
    <s v="In progress"/>
    <s v="NA"/>
    <s v="Reserved"/>
    <n v="1.5353061154457688E-3"/>
    <x v="7"/>
  </r>
  <r>
    <d v="2018-07-27T00:00:00"/>
    <n v="384707"/>
    <s v="Sneha Bharti"/>
    <x v="1"/>
    <x v="1"/>
    <x v="9"/>
    <x v="0"/>
    <x v="293"/>
    <s v="Release from TECH"/>
    <m/>
    <x v="4"/>
    <x v="1"/>
    <s v="Maddanna"/>
    <x v="0"/>
    <s v="Prem Kumar Dama/ Ramesh Balan/Mariam John"/>
    <s v="Manjeet Kaur"/>
    <x v="0"/>
    <x v="0"/>
    <x v="1"/>
    <x v="0"/>
    <n v="0"/>
    <x v="0"/>
    <m/>
    <m/>
    <m/>
    <x v="1"/>
    <m/>
    <x v="1"/>
    <s v="Developer Telecom-L1.1"/>
    <x v="1"/>
    <s v="NEPC2"/>
    <s v="NEPC2"/>
    <x v="0"/>
    <x v="1"/>
    <s v="WT01"/>
    <x v="3"/>
    <n v="100"/>
    <s v="F"/>
    <d v="2018-03-01T00:00:00"/>
    <m/>
    <x v="124"/>
    <m/>
    <m/>
    <m/>
    <d v="2018-03-02T00:00:00"/>
    <n v="147"/>
    <n v="10"/>
    <n v="0"/>
    <n v="137"/>
    <x v="6"/>
    <m/>
    <n v="0"/>
    <n v="0"/>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147"/>
    <x v="0"/>
    <n v="20501231"/>
    <s v="VT"/>
    <n v="20501231"/>
    <s v="WT"/>
    <s v="BDD - Behavioral Driven Development Testing(L1),Automotive Networking(L1),CG-BAS-CCX(L1)"/>
    <s v="EJB - ENTERPRISE JAVA BEANS (2),AUTOMOTIVE NETWORKING (3),JAVA-J2EE (1),CORE JAVA (2)"/>
    <s v="N"/>
    <m/>
    <m/>
    <d v="2017-07-26T00:00:00"/>
    <s v="Pinnacle"/>
    <m/>
    <s v="N"/>
    <m/>
    <x v="1"/>
    <s v="Deployable"/>
    <s v="Deployable"/>
    <m/>
    <n v="0"/>
    <n v="0"/>
    <n v="0"/>
    <n v="0"/>
    <n v="1"/>
    <n v="1"/>
    <n v="1"/>
    <x v="0"/>
    <s v="NETWORK EQUIPMENT PROVIDER &amp; CISCO"/>
    <s v="T5082"/>
    <s v="DDM"/>
    <s v="DOMAIN"/>
    <n v="739"/>
    <s v="NEP-VL"/>
    <s v="NG"/>
    <s v="India"/>
    <m/>
    <s v="sneha.bharti1@wipro.com"/>
    <x v="1"/>
    <s v="EMP"/>
    <s v="OFFSHORE"/>
    <m/>
    <m/>
    <s v="AVAILABLE"/>
    <m/>
    <m/>
    <m/>
    <m/>
    <x v="0"/>
    <s v="INDIA"/>
    <s v="REST OF THE WORLD"/>
    <s v="INDIA"/>
    <s v="REST OF THE WORLD"/>
    <s v="ROW"/>
    <m/>
    <m/>
    <m/>
    <m/>
    <m/>
    <m/>
    <s v="LG ELECTRONICS INC"/>
    <m/>
    <m/>
    <n v="1.083"/>
    <s v="WT"/>
    <s v="OFFSHORE"/>
    <s v="RoW"/>
    <x v="0"/>
    <m/>
    <s v="YES"/>
    <s v="NO"/>
    <s v="NA"/>
    <s v="No Plan"/>
    <s v="NA - Lateral"/>
    <s v="Not Available"/>
    <s v="NA"/>
    <s v="Available"/>
    <n v="1.5682055322053209E-3"/>
    <x v="7"/>
  </r>
  <r>
    <d v="2018-07-27T00:00:00"/>
    <n v="341898"/>
    <s v="Pranavi V S"/>
    <x v="0"/>
    <x v="0"/>
    <x v="11"/>
    <x v="1"/>
    <x v="294"/>
    <m/>
    <m/>
    <x v="0"/>
    <x v="0"/>
    <s v="Maddanna"/>
    <x v="0"/>
    <s v="Venketeshwara S"/>
    <s v="Rashmi Prabha"/>
    <x v="5"/>
    <x v="15"/>
    <x v="1"/>
    <x v="0"/>
    <n v="0"/>
    <x v="0"/>
    <m/>
    <m/>
    <m/>
    <x v="1"/>
    <m/>
    <x v="11"/>
    <s v="Executive - Functional / Support-L3.1"/>
    <x v="0"/>
    <s v="APPLE"/>
    <s v="APPLE"/>
    <x v="0"/>
    <x v="1"/>
    <s v="WT01"/>
    <x v="2"/>
    <n v="100"/>
    <s v="F"/>
    <m/>
    <d v="2017-12-18T00:00:00"/>
    <x v="18"/>
    <m/>
    <m/>
    <m/>
    <d v="2017-12-19T00:00:00"/>
    <n v="220"/>
    <n v="96"/>
    <n v="0"/>
    <n v="124"/>
    <x v="6"/>
    <m/>
    <n v="0"/>
    <n v="6"/>
    <n v="0"/>
    <s v="N"/>
    <s v="N"/>
    <s v="N"/>
    <m/>
    <s v="2.PAR EXCLUSION"/>
    <s v="N_STAR"/>
    <d v="2018-06-08T00:00:00"/>
    <s v="T5615"/>
    <s v="Apple"/>
    <x v="0"/>
    <s v="APPLE"/>
    <s v="DDM"/>
    <s v="DDM"/>
    <x v="0"/>
    <s v="CHENNAI"/>
    <s v="Cdc5 Shlng Sez"/>
    <x v="18"/>
    <x v="1"/>
    <m/>
    <s v="WTEXECSL31"/>
    <s v="Executive - Functional / Support-L3.1"/>
    <s v="Functional Support"/>
    <s v="EXECUTIVE-L3"/>
    <s v="R"/>
    <s v="TECH"/>
    <s v="BU DU"/>
    <s v="TECH"/>
    <s v="BU DU"/>
    <m/>
    <m/>
    <m/>
    <m/>
    <n v="220"/>
    <x v="0"/>
    <n v="20501231"/>
    <s v="WT"/>
    <n v="20501231"/>
    <s v="WT"/>
    <m/>
    <s v="UNIX SHELL SCRIPTING (9),C++ (10),UNIX SYSTEMS PROGRAMMING (5),UNIX DEVELOPER TOOLS (9),EXCEL SERVICES (47)"/>
    <s v="N"/>
    <m/>
    <m/>
    <m/>
    <m/>
    <m/>
    <s v="N"/>
    <m/>
    <x v="1"/>
    <s v="Non-Deployable"/>
    <s v="Non-Deployable"/>
    <m/>
    <n v="0"/>
    <n v="0"/>
    <n v="0"/>
    <n v="0"/>
    <n v="1"/>
    <n v="1"/>
    <n v="1"/>
    <x v="0"/>
    <s v="APPLE"/>
    <s v="T5615"/>
    <s v="DDM"/>
    <s v="DELIVERY MANAGEMENT"/>
    <m/>
    <m/>
    <s v="ZW"/>
    <s v="India"/>
    <m/>
    <s v="pranavi.s21@wipro.com"/>
    <x v="1"/>
    <s v="EMP"/>
    <s v="OFFSHORE"/>
    <m/>
    <m/>
    <s v="AVAILABLE"/>
    <m/>
    <m/>
    <m/>
    <m/>
    <x v="0"/>
    <s v="INDIA"/>
    <s v="REST OF THE WORLD"/>
    <s v="INDIA"/>
    <s v="REST OF THE WORLD"/>
    <s v="ROW"/>
    <m/>
    <m/>
    <m/>
    <m/>
    <m/>
    <m/>
    <m/>
    <m/>
    <m/>
    <n v="7"/>
    <s v="WT"/>
    <s v="OFFSHORE"/>
    <s v="RoW"/>
    <x v="0"/>
    <m/>
    <s v="YES"/>
    <s v="NO"/>
    <s v="NA"/>
    <s v="NA: Non-Deployable"/>
    <s v="NA - Lateral"/>
    <s v="Not Available"/>
    <s v="NA"/>
    <s v="HR Action"/>
    <n v="1.0981713416621306E-2"/>
    <x v="8"/>
  </r>
  <r>
    <d v="2018-07-27T00:00:00"/>
    <n v="389151"/>
    <s v="Vishnukalyan M"/>
    <x v="1"/>
    <x v="1"/>
    <x v="9"/>
    <x v="0"/>
    <x v="295"/>
    <s v="SAMSUNG ADMY"/>
    <m/>
    <x v="11"/>
    <x v="1"/>
    <s v="Maddanna"/>
    <x v="0"/>
    <s v="Prem Kumar Dama/ Ramesh Balan/Mariam John"/>
    <s v="Manjeet Kaur"/>
    <x v="0"/>
    <x v="0"/>
    <x v="1"/>
    <x v="0"/>
    <n v="0"/>
    <x v="0"/>
    <m/>
    <m/>
    <m/>
    <x v="1"/>
    <m/>
    <x v="1"/>
    <s v="Developer Telecom-L2.1"/>
    <x v="1"/>
    <s v="NEPC2"/>
    <s v="NEPC2"/>
    <x v="1"/>
    <x v="1"/>
    <s v="WT01"/>
    <x v="3"/>
    <n v="100"/>
    <s v="F"/>
    <d v="2017-12-31T00:00:00"/>
    <m/>
    <x v="56"/>
    <m/>
    <m/>
    <m/>
    <d v="2018-01-01T00:00:00"/>
    <n v="142"/>
    <n v="11"/>
    <n v="65"/>
    <n v="131"/>
    <x v="6"/>
    <m/>
    <n v="0"/>
    <n v="2"/>
    <n v="1"/>
    <s v="N"/>
    <s v="N"/>
    <s v="N"/>
    <m/>
    <s v="8.Proposed"/>
    <m/>
    <m/>
    <s v="T5212"/>
    <s v="TMT-Telecom IT- BLR"/>
    <x v="0"/>
    <s v="NETWORK EQUIPMENT PROVIDER &amp; CISCO"/>
    <s v="DDM"/>
    <s v="DDM"/>
    <x v="0"/>
    <s v="HYDERABAD"/>
    <s v="Manikonda"/>
    <x v="56"/>
    <x v="4"/>
    <m/>
    <s v="WTDVTDSL21"/>
    <s v="Developer Telecom-L2.1"/>
    <s v="Telecom"/>
    <s v="DEVELOPER-L2"/>
    <s v="R"/>
    <s v="TECH"/>
    <s v="BU DU"/>
    <s v="TECH"/>
    <s v="BU DU"/>
    <m/>
    <m/>
    <m/>
    <m/>
    <n v="142"/>
    <x v="0"/>
    <n v="20501231"/>
    <s v="VT"/>
    <n v="20501231"/>
    <s v="WT"/>
    <s v="Linux Systems Programming(L1),English Language(L1),Business Analysis(L1)"/>
    <s v="CORE JAVA (3),CG-BAS-CCX (1),APPLICATION TESTING (1),ANDROID APPLICATION (3)"/>
    <s v="N"/>
    <m/>
    <m/>
    <d v="2018-04-16T00:00:00"/>
    <s v="Linux Systems Programming L2"/>
    <m/>
    <s v="N"/>
    <m/>
    <x v="1"/>
    <s v="Deployable"/>
    <s v="Deployable"/>
    <m/>
    <n v="0"/>
    <n v="0"/>
    <n v="0"/>
    <n v="0"/>
    <n v="1"/>
    <n v="1"/>
    <n v="1"/>
    <x v="0"/>
    <s v="NETWORK EQUIPMENT PROVIDER &amp; CISCO"/>
    <m/>
    <s v="DDM"/>
    <s v="DOMAIN"/>
    <n v="739"/>
    <s v="NEP-VL"/>
    <s v="NG"/>
    <s v="India"/>
    <m/>
    <s v="vishnukalyan.m47@wipro.com"/>
    <x v="1"/>
    <s v="EMP"/>
    <s v="OFFSHORE"/>
    <d v="2018-04-30T00:00:00"/>
    <m/>
    <s v="PROPOSED"/>
    <m/>
    <m/>
    <m/>
    <m/>
    <x v="0"/>
    <s v="INDIA"/>
    <s v="REST OF THE WORLD"/>
    <s v="INDIA"/>
    <s v="REST OF THE WORLD"/>
    <s v="ROW"/>
    <m/>
    <m/>
    <m/>
    <m/>
    <m/>
    <m/>
    <s v="MICROSOFT"/>
    <m/>
    <m/>
    <n v="0.91600000000000004"/>
    <s v="WT"/>
    <s v="OFFSHORE"/>
    <s v="RoW"/>
    <x v="0"/>
    <m/>
    <s v="YES"/>
    <s v="YES"/>
    <s v="NA"/>
    <s v="Star/Turbo Hire"/>
    <s v="NA - Lateral"/>
    <s v="In progress"/>
    <s v="NA"/>
    <s v="Proposed"/>
    <n v="1.5572390599521368E-3"/>
    <x v="7"/>
  </r>
  <r>
    <d v="2018-07-27T00:00:00"/>
    <n v="321139"/>
    <s v="Kaviyarasu Raju"/>
    <x v="0"/>
    <x v="0"/>
    <x v="11"/>
    <x v="1"/>
    <x v="296"/>
    <m/>
    <m/>
    <x v="7"/>
    <x v="7"/>
    <s v="Maddanna"/>
    <x v="0"/>
    <s v="Manogaran V G"/>
    <s v="Chandrika N"/>
    <x v="1"/>
    <x v="7"/>
    <x v="2"/>
    <x v="1"/>
    <s v="B"/>
    <x v="0"/>
    <m/>
    <m/>
    <m/>
    <x v="1"/>
    <m/>
    <x v="12"/>
    <s v="Integration Architect - Enterprise Integration-L6.1"/>
    <x v="5"/>
    <s v="SCSP"/>
    <s v="SCSP"/>
    <x v="0"/>
    <x v="1"/>
    <s v="WT01"/>
    <x v="5"/>
    <n v="100"/>
    <s v="F"/>
    <d v="2018-03-15T00:00:00"/>
    <m/>
    <x v="215"/>
    <m/>
    <d v="2017-09-17T00:00:00"/>
    <m/>
    <d v="2018-03-16T00:00:00"/>
    <n v="133"/>
    <n v="0"/>
    <n v="0"/>
    <n v="133"/>
    <x v="6"/>
    <m/>
    <n v="0"/>
    <n v="1"/>
    <n v="0"/>
    <s v="N"/>
    <s v="N"/>
    <s v="N"/>
    <d v="2018-06-02T00:00:00"/>
    <s v="2.PAR EXCLUSION"/>
    <s v="N_STAR"/>
    <d v="2018-07-12T00:00:00"/>
    <s v="T7661"/>
    <s v="HP  ACCOUNT BENCH"/>
    <x v="0"/>
    <s v="HP ACCOUNT BENCH"/>
    <s v="MODEL B"/>
    <s v="MODEL B"/>
    <x v="0"/>
    <s v="Arizona"/>
    <s v="Phoenix"/>
    <x v="159"/>
    <x v="3"/>
    <m/>
    <s v="WTARIEBL61"/>
    <s v="Integration Architect - Enterprise Integration-L6.1"/>
    <s v="BAS-BI-Integration"/>
    <s v="ARCHITECT-L2"/>
    <s v="B"/>
    <s v="TECH"/>
    <s v="BU DU"/>
    <s v="TECH"/>
    <s v="BU DU"/>
    <s v="Valid Cases"/>
    <m/>
    <s v="Green Card"/>
    <s v="GreenCard"/>
    <n v="133"/>
    <x v="0"/>
    <n v="20501231"/>
    <s v="WT"/>
    <n v="20501231"/>
    <s v="WT"/>
    <m/>
    <s v="ASSEMBLY LANGUAGE PROGRAMMING (48),ENERGY AND UTILITIES SYSTEMS SOFTWARE (60),TIBCO (131),MAINFRAME APP DESIGN AND ARCHITECTURE (96),B2B TECHNOLOGY (120)"/>
    <s v="N"/>
    <d v="2018-03-24T00:00:00"/>
    <d v="2028-03-24T00:00:00"/>
    <d v="2017-04-26T00:00:00"/>
    <s v="PSHC"/>
    <s v="LTDU SL"/>
    <s v="N"/>
    <m/>
    <x v="1"/>
    <s v="Non-Deployable"/>
    <s v="Non-Deployable"/>
    <m/>
    <n v="0"/>
    <n v="0"/>
    <n v="0"/>
    <n v="0"/>
    <n v="1"/>
    <n v="1"/>
    <n v="1"/>
    <x v="0"/>
    <s v="HP ACCOUNT BENCH"/>
    <m/>
    <s v="MAS"/>
    <s v="MAS-DBI"/>
    <n v="516"/>
    <s v="IBM"/>
    <s v="0J"/>
    <s v="USA"/>
    <s v="HP"/>
    <s v="kaviyarasu.raju@wipro.com"/>
    <x v="1"/>
    <s v="EMP"/>
    <s v="OFFSHORE"/>
    <m/>
    <m/>
    <s v="AVAILABLE"/>
    <m/>
    <m/>
    <m/>
    <m/>
    <x v="0"/>
    <s v="INDIA"/>
    <s v="REST OF THE WORLD"/>
    <s v="INDIA"/>
    <s v="REST OF THE WORLD"/>
    <s v="ROW"/>
    <m/>
    <m/>
    <s v="B-WT01-0005200832-HP"/>
    <n v="0"/>
    <n v="0"/>
    <s v="VALID"/>
    <s v="HP"/>
    <s v="Approved"/>
    <d v="2018-05-11T00:00:00"/>
    <n v="3.0830000000000002"/>
    <s v="WT"/>
    <s v="OFFSHORE"/>
    <s v="America"/>
    <x v="0"/>
    <m/>
    <s v="YES"/>
    <s v="NO"/>
    <s v="NA"/>
    <s v="NA: Non-Deployable"/>
    <s v="NA - Lateral"/>
    <s v="Not Available"/>
    <s v="NA"/>
    <s v="HR Action"/>
    <n v="1.5353061154457688E-3"/>
    <x v="8"/>
  </r>
  <r>
    <d v="2018-07-27T00:00:00"/>
    <n v="333847"/>
    <s v="Shubham Agrawal"/>
    <x v="1"/>
    <x v="1"/>
    <x v="9"/>
    <x v="0"/>
    <x v="297"/>
    <s v="EBD Q1"/>
    <m/>
    <x v="11"/>
    <x v="1"/>
    <s v="Maddanna"/>
    <x v="0"/>
    <s v="Prem Kumar Dama/ Ramesh Balan/Mariam John"/>
    <s v="Manjeet Kaur"/>
    <x v="0"/>
    <x v="0"/>
    <x v="1"/>
    <x v="0"/>
    <n v="0"/>
    <x v="0"/>
    <m/>
    <m/>
    <m/>
    <x v="1"/>
    <m/>
    <x v="1"/>
    <s v="Developer Telecom-L2.1"/>
    <x v="1"/>
    <s v="NEPC2"/>
    <s v="NEPC2"/>
    <x v="0"/>
    <x v="1"/>
    <s v="WT01"/>
    <x v="3"/>
    <n v="100"/>
    <s v="F"/>
    <d v="2018-03-06T00:00:00"/>
    <m/>
    <x v="90"/>
    <m/>
    <m/>
    <m/>
    <d v="2018-03-07T00:00:00"/>
    <n v="142"/>
    <n v="3"/>
    <n v="0"/>
    <n v="139"/>
    <x v="6"/>
    <m/>
    <n v="0"/>
    <n v="0"/>
    <n v="0"/>
    <s v="N"/>
    <s v="N"/>
    <s v="N"/>
    <m/>
    <s v="14.AVAILABLE"/>
    <m/>
    <m/>
    <s v="T5212"/>
    <s v="TMT-Telecom IT- BLR"/>
    <x v="0"/>
    <s v="NETWORK EQUIPMENT PROVIDER &amp; CISCO"/>
    <s v="DDM"/>
    <s v="DDM"/>
    <x v="0"/>
    <s v="NATIONAL CAPITAL REGION"/>
    <s v="Greater Noida"/>
    <x v="87"/>
    <x v="4"/>
    <m/>
    <s v="WTDVTDSL21"/>
    <s v="Developer Telecom-L2.1"/>
    <s v="Telecom"/>
    <s v="DEVELOPER-L2"/>
    <s v="R"/>
    <s v="TECH"/>
    <s v="BU DU"/>
    <s v="TECH"/>
    <s v="BU DU"/>
    <m/>
    <m/>
    <m/>
    <m/>
    <n v="142"/>
    <x v="0"/>
    <n v="20501231"/>
    <s v="VT"/>
    <n v="20501231"/>
    <s v="WT"/>
    <s v="Unix Shell Scripting(L1),Unix Admin(L1),Unix Shell Scripting(L1),Business Analysis(L1),Debugging - UNIX internals(L1),English Language(L1),C++(L1)"/>
    <s v="C++ (3),ORACLE WEBLOGIC PORTAL (20),LINUX ADMIN (20),ORACLE SQL (20),UNIX SHELL SCRIPTING (3),UNIX ADMIN (20),UNIX APPLICATION DEBUGGING (3)"/>
    <s v="N"/>
    <m/>
    <m/>
    <d v="2018-03-12T00:00:00"/>
    <s v="Need Based Training"/>
    <m/>
    <s v="N"/>
    <m/>
    <x v="1"/>
    <s v="Deployable"/>
    <s v="Deployable"/>
    <m/>
    <n v="0"/>
    <n v="0"/>
    <n v="0"/>
    <n v="0"/>
    <n v="1"/>
    <n v="1"/>
    <n v="1"/>
    <x v="0"/>
    <s v="NETWORK EQUIPMENT PROVIDER &amp; CISCO"/>
    <m/>
    <s v="DDM"/>
    <s v="DOMAIN"/>
    <n v="739"/>
    <s v="NEP-VL"/>
    <s v="NG"/>
    <s v="India"/>
    <m/>
    <s v="shubham.agrawal4@wipro.com"/>
    <x v="1"/>
    <s v="EMP"/>
    <s v="OFFSHORE"/>
    <m/>
    <m/>
    <s v="AVAILABLE"/>
    <m/>
    <m/>
    <m/>
    <m/>
    <x v="0"/>
    <s v="INDIA"/>
    <s v="REST OF THE WORLD"/>
    <s v="INDIA"/>
    <s v="REST OF THE WORLD"/>
    <s v="ROW"/>
    <m/>
    <m/>
    <m/>
    <m/>
    <m/>
    <m/>
    <s v="AIRCEL"/>
    <m/>
    <m/>
    <n v="2.75"/>
    <s v="WT"/>
    <s v="OFFSHORE"/>
    <s v="RoW"/>
    <x v="0"/>
    <m/>
    <s v="YES"/>
    <s v="NO"/>
    <s v="NA"/>
    <s v="No Plan"/>
    <s v="NA - Lateral"/>
    <s v="Not Available"/>
    <s v="NA"/>
    <s v="Available"/>
    <n v="1.5243396431925847E-3"/>
    <x v="7"/>
  </r>
  <r>
    <d v="2018-07-27T00:00:00"/>
    <n v="389761"/>
    <s v="Afra Mariyam Iqba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8"/>
    <n v="0"/>
    <n v="131"/>
    <x v="6"/>
    <m/>
    <n v="0"/>
    <n v="3"/>
    <n v="0"/>
    <s v="N"/>
    <s v="N"/>
    <s v="N"/>
    <m/>
    <m/>
    <m/>
    <m/>
    <s v="T5212"/>
    <s v="TMT-Telecom IT- BLR"/>
    <x v="0"/>
    <s v="NETWORK EQUIPMENT PROVIDER &amp; CISCO"/>
    <s v="DDM"/>
    <s v="DDM"/>
    <x v="0"/>
    <s v="BENGALURU"/>
    <s v="Sarjapur Road 1"/>
    <x v="56"/>
    <x v="4"/>
    <m/>
    <s v="WTTEBRBL22"/>
    <s v="Test Engineer Datacom-L2.2"/>
    <s v="Telecom-Testing"/>
    <s v="TEST ENGINEER-L2"/>
    <s v="R"/>
    <s v="TECH"/>
    <s v="BU DU"/>
    <s v="TECH"/>
    <s v="BU DU"/>
    <m/>
    <m/>
    <m/>
    <m/>
    <n v="139"/>
    <x v="1"/>
    <n v="0"/>
    <s v="AC"/>
    <n v="0"/>
    <s v="AC"/>
    <s v="Business Analysis(L1),Python Scripting(L1),Python Scripting(L1),English Language(L1)"/>
    <s v="CORE JAVA (6),TABLEAU (6),PYTHON SCRIPTING (14),HADOOP (1),MYSQL (6),CLOUD-WINDOWS AZURE (6)"/>
    <s v="N"/>
    <m/>
    <m/>
    <d v="2018-04-05T00:00:00"/>
    <s v="Java 8 Development"/>
    <m/>
    <s v="N"/>
    <m/>
    <x v="1"/>
    <s v="Non-Deployable"/>
    <s v="Deployable"/>
    <m/>
    <n v="0"/>
    <n v="1"/>
    <n v="1"/>
    <n v="0"/>
    <n v="0"/>
    <n v="0"/>
    <n v="1"/>
    <x v="0"/>
    <s v="NETWORK EQUIPMENT PROVIDER &amp; CISCO"/>
    <s v="T5212"/>
    <s v="DDM"/>
    <s v="DOMAIN"/>
    <m/>
    <m/>
    <s v="NG"/>
    <s v="India"/>
    <m/>
    <s v="afra.iqbal@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In progress"/>
    <s v="NA"/>
    <s v="Allocated and Not Billed"/>
    <n v="1.4475743374202962E-3"/>
    <x v="5"/>
  </r>
  <r>
    <d v="2018-07-27T00:00:00"/>
    <n v="297012"/>
    <s v="Shivakshi Dixit"/>
    <x v="0"/>
    <x v="0"/>
    <x v="11"/>
    <x v="1"/>
    <x v="299"/>
    <s v="Release from TECH"/>
    <m/>
    <x v="1"/>
    <x v="1"/>
    <s v="Maddanna"/>
    <x v="0"/>
    <s v="Prem Kumar Dama/ Ramesh Balan/Mariam John"/>
    <s v="Manjeet Kaur"/>
    <x v="0"/>
    <x v="0"/>
    <x v="1"/>
    <x v="0"/>
    <n v="0"/>
    <x v="0"/>
    <m/>
    <m/>
    <m/>
    <x v="1"/>
    <m/>
    <x v="1"/>
    <s v="Test Engineer Datacom-L2.1"/>
    <x v="1"/>
    <s v="NEPC2"/>
    <s v="NEPC2"/>
    <x v="0"/>
    <x v="1"/>
    <s v="WT01"/>
    <x v="2"/>
    <n v="100"/>
    <s v="F"/>
    <d v="2018-01-31T00:00:00"/>
    <m/>
    <x v="33"/>
    <m/>
    <m/>
    <m/>
    <d v="2018-02-01T00:00:00"/>
    <n v="156.11000000000001"/>
    <n v="5.98"/>
    <n v="0"/>
    <n v="150.13"/>
    <x v="6"/>
    <m/>
    <n v="0"/>
    <n v="4"/>
    <n v="0"/>
    <s v="N"/>
    <s v="N"/>
    <s v="N"/>
    <m/>
    <s v="2.PAR EXCLUSION"/>
    <s v="N_STAR"/>
    <d v="2018-06-01T00:00:00"/>
    <s v="T5212"/>
    <s v="TMT-Telecom IT- BLR"/>
    <x v="0"/>
    <s v="NETWORK EQUIPMENT PROVIDER &amp; CISCO"/>
    <s v="DDM"/>
    <s v="DDM"/>
    <x v="0"/>
    <s v="NOIDA"/>
    <s v="Greater Noida"/>
    <x v="35"/>
    <x v="1"/>
    <m/>
    <s v="WTTEBRBL21"/>
    <s v="Test Engineer Datacom-L2.1"/>
    <s v="Telecom-Testing"/>
    <s v="TEST ENGINEER-L2"/>
    <s v="R"/>
    <s v="TECH"/>
    <s v="BU DU"/>
    <s v="TECH"/>
    <s v="BU DU"/>
    <m/>
    <m/>
    <m/>
    <m/>
    <n v="156"/>
    <x v="0"/>
    <n v="20501231"/>
    <s v="WT"/>
    <n v="20501231"/>
    <s v="WT"/>
    <s v="CG-BAS-CCX(L2),Retail Business(L1),BDD - Behavioral Driven Development Testing(L1),RTOS(L1),System Testing(L1),English Language(L1),Perl Programming(L1),Quality Assurance(L1),CG-BAS-CCX(L1),Datacom Testing(L1),SCM - Supply Chain Management(L1),Automotive Manufacturing(L1),PLM-Windchill-Administration(L1),Unix Shell Scripting(L1),Black Box Testing(L1),McAfee Antivirus Endpoint Protection Solution - EPS(L1),Quality Assurance(L2),GUI Testing(L1),OSS Platform Testing(L1),Quality Assurance(L1)"/>
    <s v="MYSQL (10),NMS-EMS TESTING (3),SYSTEM TESTING (19),OSS - OPERATIONS SUPPORT SYSTEM (37),PERFORMANCE TESTING (19),UNIX PLATFORM TESTING (15),DATACOM TESTING (1),BLACK BOX TESTING (1),EMC CLARIION STORAGE (5),APPLICATION TESTING (4),TCL-TK (4),STORAGE (5)"/>
    <s v="N"/>
    <m/>
    <m/>
    <d v="2017-02-13T00:00:00"/>
    <s v="Python Scripting"/>
    <m/>
    <s v="N"/>
    <m/>
    <x v="1"/>
    <s v="Non-Deployable"/>
    <s v="Non-Deployable"/>
    <m/>
    <n v="0"/>
    <n v="0"/>
    <n v="0"/>
    <n v="0"/>
    <n v="1"/>
    <n v="1"/>
    <n v="1"/>
    <x v="0"/>
    <s v="NETWORK EQUIPMENT PROVIDER &amp; CISCO"/>
    <s v="T7123"/>
    <s v="DDM"/>
    <s v="DOMAIN"/>
    <m/>
    <m/>
    <s v="NG"/>
    <s v="India"/>
    <m/>
    <s v="shivakshi.dixit@wipro.com"/>
    <x v="1"/>
    <s v="EMP"/>
    <s v="OFFSHORE"/>
    <m/>
    <d v="2018-03-30T00:00:00"/>
    <s v="AVAILABLE"/>
    <m/>
    <m/>
    <m/>
    <m/>
    <x v="0"/>
    <s v="INDIA"/>
    <s v="REST OF THE WORLD"/>
    <s v="INDIA"/>
    <s v="REST OF THE WORLD"/>
    <s v="ROW"/>
    <m/>
    <m/>
    <m/>
    <m/>
    <m/>
    <m/>
    <s v="ERICSSON"/>
    <m/>
    <m/>
    <n v="3.9159999999999999"/>
    <s v="WT"/>
    <s v="OFFSHORE"/>
    <s v="RoW"/>
    <x v="0"/>
    <m/>
    <s v="YES"/>
    <s v="NO"/>
    <s v="NA"/>
    <s v="NA: Non-Deployable"/>
    <s v="NA - Lateral"/>
    <s v="Not Available"/>
    <s v="NA"/>
    <s v="HR Action"/>
    <n v="1.4585408096734803E-3"/>
    <x v="8"/>
  </r>
  <r>
    <d v="2018-07-27T00:00:00"/>
    <n v="20004932"/>
    <s v="Abhishek Kumar"/>
    <x v="1"/>
    <x v="1"/>
    <x v="9"/>
    <x v="0"/>
    <x v="300"/>
    <m/>
    <m/>
    <x v="3"/>
    <x v="2"/>
    <s v="Maddanna"/>
    <x v="0"/>
    <s v="TECH-GROUP"/>
    <s v="Chandrika N"/>
    <x v="4"/>
    <x v="0"/>
    <x v="2"/>
    <x v="0"/>
    <n v="0"/>
    <x v="0"/>
    <m/>
    <m/>
    <m/>
    <x v="1"/>
    <m/>
    <x v="2"/>
    <s v="Developer Database-L2.1"/>
    <x v="2"/>
    <s v="TECH GROUP"/>
    <s v="TECH GROUP"/>
    <x v="0"/>
    <x v="1"/>
    <s v="WT01"/>
    <x v="3"/>
    <n v="100"/>
    <s v="F"/>
    <m/>
    <m/>
    <x v="216"/>
    <m/>
    <m/>
    <m/>
    <d v="2018-03-19T00:00:00"/>
    <n v="130"/>
    <n v="8"/>
    <n v="0"/>
    <n v="122"/>
    <x v="6"/>
    <m/>
    <n v="0"/>
    <n v="0"/>
    <n v="0"/>
    <s v="N"/>
    <s v="N"/>
    <s v="N"/>
    <m/>
    <s v="9.Rejected"/>
    <m/>
    <m/>
    <s v="T7662"/>
    <s v="TECHNOLOGY BU BENCH"/>
    <x v="0"/>
    <s v="TECHNOLOGY BU BENCH"/>
    <s v="MODEL B"/>
    <s v="MODEL B"/>
    <x v="0"/>
    <s v="BENGALURU"/>
    <s v="EC2"/>
    <x v="160"/>
    <x v="1"/>
    <m/>
    <s v="WTDVDATL21"/>
    <s v="Developer Database-L2.1"/>
    <s v="WA-DAS-Data Acquisition and Storage"/>
    <s v="DEVELOPER-L2"/>
    <s v="B"/>
    <s v="TECH"/>
    <s v="BU DU"/>
    <s v="TECH"/>
    <s v="BU DU"/>
    <m/>
    <m/>
    <m/>
    <m/>
    <n v="130"/>
    <x v="0"/>
    <n v="20501231"/>
    <s v="WT"/>
    <n v="20501231"/>
    <s v="WT"/>
    <m/>
    <s v="DB2 SQL (51)"/>
    <s v="N"/>
    <m/>
    <m/>
    <d v="2018-04-16T00:00:00"/>
    <s v="Teradata L2"/>
    <s v="LTDU SL"/>
    <s v="N"/>
    <m/>
    <x v="0"/>
    <s v="Deployable"/>
    <s v="Deployable"/>
    <m/>
    <n v="0"/>
    <n v="0"/>
    <n v="0"/>
    <n v="0"/>
    <n v="1"/>
    <n v="1"/>
    <n v="1"/>
    <x v="0"/>
    <s v="TECHNOLOGY BU BENCH"/>
    <s v="T5165"/>
    <s v="DAAI"/>
    <s v="DAAI- DATABASE"/>
    <m/>
    <m/>
    <s v="7N"/>
    <s v="India"/>
    <m/>
    <s v="abhishek.kumar186@wipro.com"/>
    <x v="1"/>
    <s v="EMP"/>
    <s v="OFFSHORE"/>
    <m/>
    <m/>
    <s v="AVAILABLE"/>
    <m/>
    <m/>
    <m/>
    <m/>
    <x v="0"/>
    <s v="INDIA"/>
    <s v="REST OF THE WORLD"/>
    <s v="INDIA"/>
    <s v="REST OF THE WORLD"/>
    <s v="ROW"/>
    <m/>
    <m/>
    <m/>
    <m/>
    <m/>
    <m/>
    <m/>
    <m/>
    <m/>
    <n v="0.33300000000000002"/>
    <s v="WT"/>
    <s v="OFFSHORE"/>
    <s v="RoW"/>
    <x v="0"/>
    <m/>
    <s v="YES"/>
    <s v="YES"/>
    <s v="NA"/>
    <s v="No Plan"/>
    <s v="NA - Lateral"/>
    <s v="Not Available"/>
    <s v="NA"/>
    <s v="Available"/>
    <n v="1.5572390599521368E-3"/>
    <x v="7"/>
  </r>
  <r>
    <d v="2018-07-27T00:00:00"/>
    <n v="951571"/>
    <s v="K Kanchana"/>
    <x v="1"/>
    <x v="1"/>
    <x v="9"/>
    <x v="0"/>
    <x v="1"/>
    <s v=""/>
    <s v=""/>
    <x v="6"/>
    <x v="4"/>
    <s v="Maddanna"/>
    <x v="0"/>
    <s v="Prem Kumar Dama/ Ramesh Balan/Mariam John"/>
    <s v="Manjeet Kaur"/>
    <x v="0"/>
    <x v="22"/>
    <x v="2"/>
    <x v="1"/>
    <s v="B"/>
    <x v="0"/>
    <m/>
    <m/>
    <m/>
    <x v="1"/>
    <m/>
    <x v="4"/>
    <s v="Developer Big Data-L3.2"/>
    <x v="4"/>
    <s v="NEPC2"/>
    <s v="NEPC2"/>
    <x v="0"/>
    <x v="1"/>
    <s v="WT01"/>
    <x v="2"/>
    <n v="100"/>
    <s v="F"/>
    <m/>
    <m/>
    <x v="217"/>
    <m/>
    <m/>
    <m/>
    <d v="2018-01-15T00:00:00"/>
    <n v="182"/>
    <n v="11"/>
    <n v="11"/>
    <n v="171"/>
    <x v="6"/>
    <m/>
    <n v="0"/>
    <n v="3"/>
    <n v="5"/>
    <s v="N"/>
    <s v="N"/>
    <s v="N"/>
    <m/>
    <s v="1.RESIGN"/>
    <m/>
    <m/>
    <s v="T7998"/>
    <s v="NEP ACCOUNT"/>
    <x v="0"/>
    <s v="NEP ACCOUNT"/>
    <s v="MODEL B"/>
    <s v="MODEL B"/>
    <x v="0"/>
    <s v="BENGALURU"/>
    <s v="EC2"/>
    <x v="6"/>
    <x v="1"/>
    <m/>
    <s v="WTDVBGDL32"/>
    <s v="Developer Big Data-L3.2"/>
    <s v="WA-Big Data Analytics"/>
    <s v="DEVELOPER-L3"/>
    <s v="B"/>
    <s v="TECH"/>
    <s v="BU DU"/>
    <s v="TECH"/>
    <s v="BU DU"/>
    <m/>
    <m/>
    <m/>
    <m/>
    <n v="193"/>
    <x v="0"/>
    <n v="20501231"/>
    <s v="WT"/>
    <n v="20501231"/>
    <s v="WT"/>
    <m/>
    <s v="HIBERNATE (6),SCALA PROGRAMMING (1),APACHE SPARK (2),UNIX SHELL SCRIPTING (6),SQOOP (1),STRUTS (12),HBASE (1),CORE JAVA (38),HIVE (2),SPRING (6)"/>
    <s v="N"/>
    <m/>
    <m/>
    <d v="2018-03-20T00:00:00"/>
    <s v="Unix Shell Scripting- Part I and II"/>
    <s v="LTDU SL"/>
    <s v="N"/>
    <m/>
    <x v="0"/>
    <s v="Non-Deployable"/>
    <s v="Non-Deployable"/>
    <m/>
    <n v="0"/>
    <n v="0"/>
    <n v="0"/>
    <n v="0"/>
    <n v="1"/>
    <n v="1"/>
    <n v="1"/>
    <x v="0"/>
    <s v="NEP ACCOUNT"/>
    <s v="T8254"/>
    <s v="DIGI"/>
    <s v="DIGI-DX"/>
    <m/>
    <m/>
    <s v="BB"/>
    <s v="India"/>
    <s v="HUAWEI"/>
    <s v="k.64@wipro.com"/>
    <x v="1"/>
    <s v="EMP"/>
    <s v="OFFSHORE"/>
    <d v="2018-06-30T00:00:00"/>
    <m/>
    <s v="RESIGN"/>
    <m/>
    <m/>
    <m/>
    <m/>
    <x v="0"/>
    <s v="INDIA"/>
    <s v="REST OF THE WORLD"/>
    <s v="INDIA"/>
    <s v="REST OF THE WORLD"/>
    <s v="ROW"/>
    <m/>
    <m/>
    <s v="B-WT01-0005200838-557904"/>
    <m/>
    <m/>
    <m/>
    <m/>
    <m/>
    <m/>
    <n v="0.5"/>
    <s v="WT"/>
    <s v="OFFSHORE"/>
    <s v="RoW"/>
    <x v="0"/>
    <m/>
    <s v="YES"/>
    <s v="YES"/>
    <s v="NA"/>
    <s v="NA: Non-Deployable"/>
    <s v="NA - Lateral"/>
    <s v="Not Available"/>
    <d v="2018-07-27T00:00:00"/>
    <s v="Notice Period"/>
    <n v="3.5531370100316357E-3"/>
    <x v="8"/>
  </r>
  <r>
    <d v="2018-07-27T00:00:00"/>
    <n v="389762"/>
    <s v="Mohamed Shakeel"/>
    <x v="1"/>
    <x v="1"/>
    <x v="7"/>
    <x v="0"/>
    <x v="298"/>
    <s v="Top Gear"/>
    <m/>
    <x v="1"/>
    <x v="1"/>
    <s v="Sathish"/>
    <x v="0"/>
    <s v="Prem Kumar Dama/ Ramesh Balan/Mariam John"/>
    <s v="Manjeet Kaur"/>
    <x v="2"/>
    <x v="23"/>
    <x v="1"/>
    <x v="1"/>
    <s v="I"/>
    <x v="1"/>
    <m/>
    <m/>
    <d v="2019-01-01T00:00:00"/>
    <x v="1"/>
    <m/>
    <x v="1"/>
    <s v="Test Engineer Datacom-L2.2"/>
    <x v="1"/>
    <s v="NEPC1"/>
    <s v="NEPC1"/>
    <x v="1"/>
    <x v="1"/>
    <s v="WT01"/>
    <x v="3"/>
    <n v="100"/>
    <s v="N"/>
    <d v="2018-03-09T00:00:00"/>
    <m/>
    <x v="138"/>
    <m/>
    <m/>
    <m/>
    <d v="2018-03-10T00:00:00"/>
    <n v="139"/>
    <n v="11"/>
    <n v="0"/>
    <n v="128"/>
    <x v="6"/>
    <m/>
    <n v="0"/>
    <n v="2"/>
    <n v="0"/>
    <s v="N"/>
    <s v="N"/>
    <s v="N"/>
    <m/>
    <m/>
    <m/>
    <m/>
    <s v="T5212"/>
    <s v="TMT-Telecom IT- BLR"/>
    <x v="0"/>
    <s v="NETWORK EQUIPMENT PROVIDER &amp; CISCO"/>
    <s v="DDM"/>
    <s v="DDM"/>
    <x v="0"/>
    <s v="BENGALURU"/>
    <s v="Sarjapur Road 2"/>
    <x v="56"/>
    <x v="4"/>
    <m/>
    <s v="WTTEBRBL22"/>
    <s v="Test Engineer Datacom-L2.2"/>
    <s v="Telecom-Testing"/>
    <s v="TEST ENGINEER-L2"/>
    <s v="R"/>
    <s v="TECH"/>
    <s v="BU DU"/>
    <s v="TECH"/>
    <s v="BU DU"/>
    <m/>
    <m/>
    <m/>
    <m/>
    <n v="139"/>
    <x v="1"/>
    <n v="0"/>
    <s v="AC"/>
    <n v="0"/>
    <s v="AC"/>
    <s v="Python Scripting(L1),English Language(L1),Python Scripting(L1)"/>
    <s v="TABLEAU (4),PYTHON SCRIPTING (10),HADOOP (1),AZURE CLOUD SERVICES (4)"/>
    <s v="N"/>
    <m/>
    <m/>
    <d v="2018-04-05T00:00:00"/>
    <s v="Java 8 Development"/>
    <m/>
    <s v="N"/>
    <m/>
    <x v="1"/>
    <s v="Non-Deployable"/>
    <s v="Deployable"/>
    <m/>
    <n v="0"/>
    <n v="1"/>
    <n v="1"/>
    <n v="0"/>
    <n v="0"/>
    <n v="0"/>
    <n v="1"/>
    <x v="0"/>
    <s v="NETWORK EQUIPMENT PROVIDER &amp; CISCO"/>
    <s v="T5212"/>
    <s v="DDM"/>
    <s v="DOMAIN"/>
    <m/>
    <m/>
    <s v="NG"/>
    <s v="India"/>
    <m/>
    <s v="mohamed.shakeel1@wipro.com"/>
    <x v="1"/>
    <s v="EMP"/>
    <s v="OFFSHORE"/>
    <m/>
    <m/>
    <s v="ALLOCATED NO BILLED"/>
    <n v="105776"/>
    <s v="GMT_NEP_COE_PROJECT"/>
    <n v="0"/>
    <m/>
    <x v="5"/>
    <s v="INDIA"/>
    <s v="REST OF THE WORLD"/>
    <s v="INDIA"/>
    <s v="REST OF THE WORLD"/>
    <s v="ROW"/>
    <s v="TECH"/>
    <s v="TECH"/>
    <s v="GMT_NEP_COE_PROJECT"/>
    <m/>
    <m/>
    <m/>
    <s v="XEROX"/>
    <m/>
    <m/>
    <n v="0.91600000000000004"/>
    <s v="WT"/>
    <s v="OFFSHORE"/>
    <s v="RoW"/>
    <x v="0"/>
    <m/>
    <s v="YES"/>
    <s v="YES"/>
    <s v="NA"/>
    <s v="Star/Turbo Hire"/>
    <s v="NA - Lateral"/>
    <s v="completed"/>
    <s v="NA"/>
    <s v="Allocated and Not Billed"/>
    <n v="2.2481268119027326E-3"/>
    <x v="5"/>
  </r>
  <r>
    <d v="2018-07-27T00:00:00"/>
    <n v="376485"/>
    <s v="Mohith P"/>
    <x v="1"/>
    <x v="1"/>
    <x v="9"/>
    <x v="0"/>
    <x v="301"/>
    <m/>
    <m/>
    <x v="7"/>
    <x v="4"/>
    <s v="Maddanna"/>
    <x v="0"/>
    <s v="Manogaran V G"/>
    <s v="Chandrika N"/>
    <x v="1"/>
    <x v="7"/>
    <x v="2"/>
    <x v="1"/>
    <s v="B"/>
    <x v="0"/>
    <m/>
    <m/>
    <m/>
    <x v="1"/>
    <m/>
    <x v="4"/>
    <s v="Developer Java J2EE-L1.1"/>
    <x v="4"/>
    <s v="SCSP"/>
    <s v="SCSP"/>
    <x v="0"/>
    <x v="1"/>
    <s v="WT01"/>
    <x v="3"/>
    <n v="100"/>
    <s v="F"/>
    <d v="2018-01-29T00:00:00"/>
    <m/>
    <x v="20"/>
    <m/>
    <m/>
    <m/>
    <d v="2018-01-30T00:00:00"/>
    <n v="178"/>
    <n v="4"/>
    <n v="0"/>
    <n v="174"/>
    <x v="6"/>
    <m/>
    <n v="0"/>
    <n v="0"/>
    <n v="0"/>
    <s v="N"/>
    <s v="N"/>
    <s v="N"/>
    <m/>
    <s v="14.AVAILABLE"/>
    <m/>
    <m/>
    <s v="T7661"/>
    <s v="HP  ACCOUNT BENCH"/>
    <x v="0"/>
    <s v="HP ACCOUNT BENCH"/>
    <s v="MODEL B"/>
    <s v="MODEL B"/>
    <x v="0"/>
    <s v="BENGALURU"/>
    <s v="Sarjapur Road 1"/>
    <x v="20"/>
    <x v="4"/>
    <m/>
    <s v="WTDVJ2EL11"/>
    <s v="Developer Java J2EE-L1.1"/>
    <s v="BAS-CCX-Java"/>
    <s v="DEVELOPER-L1"/>
    <s v="B"/>
    <s v="TECH"/>
    <s v="BU DU"/>
    <s v="TECH"/>
    <s v="BU DU"/>
    <m/>
    <m/>
    <m/>
    <m/>
    <n v="178"/>
    <x v="0"/>
    <n v="20501231"/>
    <s v="WT"/>
    <n v="20501231"/>
    <s v="WT"/>
    <s v="Java Servlets(L1),CG-BAS-CCX(L1),English Language(L1)"/>
    <s v="SEEBURGER (4)"/>
    <s v="N"/>
    <m/>
    <m/>
    <d v="2017-06-07T00:00:00"/>
    <s v="Seeburger"/>
    <s v="LTDU SL"/>
    <s v="N"/>
    <m/>
    <x v="1"/>
    <s v="Deployable"/>
    <s v="Deployable"/>
    <m/>
    <n v="0"/>
    <n v="0"/>
    <n v="0"/>
    <n v="0"/>
    <n v="1"/>
    <n v="1"/>
    <n v="1"/>
    <x v="0"/>
    <s v="HP ACCOUNT BENCH"/>
    <s v="T8254"/>
    <s v="DIGI"/>
    <s v="DIGI-DX"/>
    <n v="517"/>
    <s v="SOA/APPLICATION/LEGACY MO"/>
    <s v="BB"/>
    <s v="India"/>
    <s v="HP"/>
    <s v="mohith.p64@wipro.com"/>
    <x v="1"/>
    <s v="EMP"/>
    <s v="OFFSHORE"/>
    <m/>
    <m/>
    <s v="AVAILABLE"/>
    <m/>
    <m/>
    <m/>
    <m/>
    <x v="0"/>
    <s v="INDIA"/>
    <s v="REST OF THE WORLD"/>
    <s v="INDIA"/>
    <s v="REST OF THE WORLD"/>
    <s v="ROW"/>
    <m/>
    <m/>
    <s v="B-WT01-0005200832-HP"/>
    <m/>
    <m/>
    <m/>
    <s v="HP"/>
    <m/>
    <m/>
    <n v="1.25"/>
    <s v="WT"/>
    <s v="OFFSHORE"/>
    <s v="RoW"/>
    <x v="0"/>
    <m/>
    <s v="YES"/>
    <s v="NO"/>
    <s v="NA"/>
    <s v="No Plan"/>
    <s v="NA - Lateral"/>
    <s v="In progress"/>
    <s v="NA"/>
    <s v="Available"/>
    <n v="2.2371603396495483E-3"/>
    <x v="7"/>
  </r>
  <r>
    <d v="2018-07-27T00:00:00"/>
    <n v="164953"/>
    <s v="Norbert Johannes"/>
    <x v="0"/>
    <x v="0"/>
    <x v="11"/>
    <x v="1"/>
    <x v="302"/>
    <m/>
    <m/>
    <x v="13"/>
    <x v="6"/>
    <s v="Vasan"/>
    <x v="0"/>
    <s v="Prem Kumar Dama/ Ramesh Balan/Mariam John"/>
    <s v="Manjeet Kaur"/>
    <x v="0"/>
    <x v="6"/>
    <x v="1"/>
    <x v="0"/>
    <n v="0"/>
    <x v="0"/>
    <m/>
    <m/>
    <m/>
    <x v="1"/>
    <m/>
    <x v="13"/>
    <s v="Tech Lead - Non Catalogued-L4.1"/>
    <x v="0"/>
    <s v="NEPC2"/>
    <s v="NEPC2"/>
    <x v="0"/>
    <x v="1"/>
    <s v="WT24"/>
    <x v="4"/>
    <n v="100"/>
    <s v="F"/>
    <d v="2018-01-19T00:00:00"/>
    <m/>
    <x v="105"/>
    <d v="2011-03-01T00:00:00"/>
    <m/>
    <m/>
    <d v="2018-01-20T00:00:00"/>
    <n v="188"/>
    <n v="21"/>
    <n v="0"/>
    <n v="167"/>
    <x v="6"/>
    <m/>
    <n v="0"/>
    <n v="0"/>
    <n v="0"/>
    <s v="N"/>
    <s v="Y"/>
    <s v="N"/>
    <m/>
    <s v="14.AVAILABLE"/>
    <m/>
    <m/>
    <s v="EG5218"/>
    <s v="NETWORK EQUIPMENT PROVIDER"/>
    <x v="0"/>
    <s v="NETWORK EQUIPMENT PROVIDER &amp; CISCO"/>
    <s v="DDM"/>
    <s v="DDM"/>
    <x v="1"/>
    <s v="Bavaria"/>
    <s v="Nuremberg"/>
    <x v="161"/>
    <x v="3"/>
    <m/>
    <s v="WTDEFTDL41"/>
    <s v="Tech Lead - Non Catalogued-L4.1"/>
    <s v="Non-Catalog"/>
    <s v="LEAD-L1"/>
    <s v="R"/>
    <s v="TECH"/>
    <s v="BU DU"/>
    <s v="TECH"/>
    <s v="BU DU"/>
    <m/>
    <m/>
    <m/>
    <m/>
    <n v="188"/>
    <x v="0"/>
    <n v="20501231"/>
    <s v="WT"/>
    <n v="20501231"/>
    <s v="WT"/>
    <s v="Python Scripting(L1)"/>
    <s v="PROJECT MANAGEMENT (10),TESTING (2),TEST ARCHITECTING (15),EMBEDDED SYSTEM SOFTWARE TESTING (129),LABVIEW TEST STAND (32),ELECTRICAL VALIDATION TESTING (41),DESGN (53),TECHNICAL LEAD (32),ACCESS TECHNOLOGIES (9),OPTICAL-DWDM AND OTN TESTING (6),JIRA (6),TCL-TK (13),BLACK BOX TESTING (129),TELECOM TESTING (129),INDUSTRIAL MANUFACTURING - PROCESS ENGINEERING (32),INTEGRATION (45),BUSINESS ANALYST (1),PRODUCT TESTING (53),APPLICATION TESTING (18),TEST AUTOMATION (9),NI LABVIEW (12),DSL TECHNOLOGIES (54),DSLAM (9),REGRESSION TESTING (20),DATA ACCESS NETWORKS (9)"/>
    <s v="N"/>
    <m/>
    <m/>
    <d v="2018-03-23T00:00:00"/>
    <s v="PSHC"/>
    <m/>
    <s v="N"/>
    <m/>
    <x v="1"/>
    <s v="Non-Deployable"/>
    <s v="Deployable"/>
    <m/>
    <n v="0"/>
    <n v="0"/>
    <n v="0"/>
    <n v="1"/>
    <n v="0"/>
    <n v="1"/>
    <n v="1"/>
    <x v="0"/>
    <s v="NETWORK EQUIPMENT PROVIDER &amp; CISCO"/>
    <m/>
    <s v="DDM"/>
    <s v="NON CATALOGUE"/>
    <m/>
    <m/>
    <s v="3O"/>
    <s v="Germany"/>
    <m/>
    <s v="norbert.johannes@wipro.com"/>
    <x v="1"/>
    <s v="EMP"/>
    <s v="ODR"/>
    <m/>
    <m/>
    <s v="TED CASES"/>
    <m/>
    <m/>
    <m/>
    <m/>
    <x v="0"/>
    <s v="GERMANY"/>
    <s v="REST OF THE WORLD"/>
    <s v="GERMANY"/>
    <s v="REST OF THE WORLD"/>
    <s v="ROW"/>
    <m/>
    <m/>
    <m/>
    <m/>
    <m/>
    <m/>
    <s v="Nokia Siemens Networks"/>
    <m/>
    <m/>
    <n v="10.25"/>
    <s v="WT"/>
    <s v="ODR"/>
    <s v="CE"/>
    <x v="0"/>
    <m/>
    <s v="YES"/>
    <s v="NO"/>
    <s v="HR Action"/>
    <s v="NA - Onsite"/>
    <s v="NA - Onsite"/>
    <s v="Not Available"/>
    <s v="NA"/>
    <s v="HR Action"/>
    <n v="2.3139256454218372E-3"/>
    <x v="8"/>
  </r>
  <r>
    <d v="2018-07-27T00:00:00"/>
    <n v="306555"/>
    <s v="Mahalakshmi N"/>
    <x v="1"/>
    <x v="1"/>
    <x v="9"/>
    <x v="0"/>
    <x v="303"/>
    <m/>
    <m/>
    <x v="7"/>
    <x v="4"/>
    <s v="Maddanna"/>
    <x v="0"/>
    <s v="Manogaran V G"/>
    <s v="Chandrika N"/>
    <x v="1"/>
    <x v="0"/>
    <x v="2"/>
    <x v="0"/>
    <n v="0"/>
    <x v="0"/>
    <m/>
    <m/>
    <m/>
    <x v="1"/>
    <m/>
    <x v="4"/>
    <s v="Developer Java J2EE-L1.1"/>
    <x v="4"/>
    <s v="SCSP"/>
    <s v="SCSP"/>
    <x v="0"/>
    <x v="1"/>
    <s v="WT01"/>
    <x v="7"/>
    <n v="100"/>
    <s v="F"/>
    <d v="2018-02-06T00:00:00"/>
    <m/>
    <x v="10"/>
    <m/>
    <m/>
    <m/>
    <d v="2018-02-07T00:00:00"/>
    <n v="170"/>
    <n v="4"/>
    <n v="0"/>
    <n v="166"/>
    <x v="6"/>
    <m/>
    <n v="2"/>
    <n v="3"/>
    <n v="0"/>
    <s v="N"/>
    <s v="N"/>
    <s v="N"/>
    <m/>
    <s v="14.AVAILABLE"/>
    <m/>
    <m/>
    <s v="T7656"/>
    <s v="SPD  ACCOUNT BENCH"/>
    <x v="0"/>
    <s v="SPD (STORAGE, PERIPHERALS &amp; DELL) ACCOUN"/>
    <s v="MODEL B"/>
    <s v="MODEL B"/>
    <x v="0"/>
    <s v="BENGALURU"/>
    <s v="Sarjapur Road 1"/>
    <x v="9"/>
    <x v="4"/>
    <m/>
    <s v="WTDVJ2EL11"/>
    <s v="Developer Java J2EE-L1.1"/>
    <s v="BAS-CCX-Java"/>
    <s v="DEVELOPER-L1"/>
    <s v="B"/>
    <s v="TECH"/>
    <s v="BU DU"/>
    <s v="TECH"/>
    <s v="BU DU"/>
    <m/>
    <m/>
    <m/>
    <m/>
    <n v="170"/>
    <x v="0"/>
    <n v="20501231"/>
    <s v="WT"/>
    <n v="20501231"/>
    <s v="WT"/>
    <s v="Natural Resources(L1)"/>
    <s v="ORACLE SQL (12),JAVA-J2EE (1),JSP - JAVA SERVER PAGES (1),STRUTS (1),JDBC - JAVA DATABASE CONNECTIVITY (1),RDBMS - DATABASE DEVELOPMENT (1)"/>
    <s v="N"/>
    <m/>
    <m/>
    <d v="2017-03-04T00:00:00"/>
    <s v="WiSTA"/>
    <s v="LTDU SL"/>
    <s v="N"/>
    <m/>
    <x v="1"/>
    <s v="Deployable"/>
    <s v="Deployable"/>
    <m/>
    <n v="0"/>
    <n v="0"/>
    <n v="0"/>
    <n v="0"/>
    <n v="1"/>
    <n v="1"/>
    <n v="1"/>
    <x v="0"/>
    <s v="SPD (STORAGE, PERIPHERALS &amp; DELL) ACCOUN"/>
    <s v="T8936"/>
    <s v="DIGI"/>
    <s v="DIGI-DX"/>
    <n v="639"/>
    <s v="BAS-JAVA"/>
    <s v="BB"/>
    <s v="India"/>
    <m/>
    <s v="mahalakshmi.n87@wipro.com"/>
    <x v="1"/>
    <s v="EMP"/>
    <s v="OFFSHORE"/>
    <m/>
    <m/>
    <s v="AVAILABLE"/>
    <m/>
    <m/>
    <m/>
    <m/>
    <x v="0"/>
    <s v="INDIA"/>
    <s v="REST OF THE WORLD"/>
    <s v="INDIA"/>
    <s v="REST OF THE WORLD"/>
    <s v="ROW"/>
    <m/>
    <m/>
    <m/>
    <m/>
    <m/>
    <m/>
    <s v="CISCO"/>
    <m/>
    <m/>
    <n v="3.5830000000000002"/>
    <s v="WT"/>
    <s v="OFFSHORE"/>
    <s v="RoW"/>
    <x v="0"/>
    <m/>
    <s v="YES"/>
    <s v="NO"/>
    <s v="NA"/>
    <s v="No Plan"/>
    <s v="NA - Lateral"/>
    <s v="Not Available"/>
    <s v="NA"/>
    <s v="Available"/>
    <n v="3.2271315448363833E-3"/>
    <x v="7"/>
  </r>
  <r>
    <d v="2018-07-27T00:00:00"/>
    <n v="387884"/>
    <s v="Aayush -"/>
    <x v="1"/>
    <x v="1"/>
    <x v="9"/>
    <x v="0"/>
    <x v="291"/>
    <m/>
    <m/>
    <x v="14"/>
    <x v="7"/>
    <s v="Maddanna"/>
    <x v="0"/>
    <s v="Srinivasu G"/>
    <s v="Rashmi Prabha"/>
    <x v="3"/>
    <x v="9"/>
    <x v="2"/>
    <x v="1"/>
    <s v="B"/>
    <x v="0"/>
    <m/>
    <m/>
    <m/>
    <x v="1"/>
    <m/>
    <x v="10"/>
    <s v="Developer .NET-L2.1"/>
    <x v="5"/>
    <s v="PSP"/>
    <s v="PSP"/>
    <x v="1"/>
    <x v="1"/>
    <s v="WT01"/>
    <x v="3"/>
    <n v="100"/>
    <s v="F"/>
    <d v="2018-03-01T00:00:00"/>
    <m/>
    <x v="189"/>
    <m/>
    <m/>
    <m/>
    <d v="2018-03-02T00:00:00"/>
    <n v="147"/>
    <n v="6"/>
    <n v="0"/>
    <n v="141"/>
    <x v="6"/>
    <m/>
    <n v="0"/>
    <n v="0"/>
    <n v="2"/>
    <s v="N"/>
    <s v="N"/>
    <s v="N"/>
    <m/>
    <s v="8.Proposed"/>
    <m/>
    <m/>
    <s v="T7934"/>
    <s v="PSP ACCOUNT"/>
    <x v="0"/>
    <s v="PSP ACCOUNT"/>
    <s v="MODEL B"/>
    <s v="MODEL B"/>
    <x v="0"/>
    <s v="HYDERABAD"/>
    <s v="Madhapur"/>
    <x v="144"/>
    <x v="4"/>
    <m/>
    <s v="WTDVNETL21"/>
    <s v="Developer .NET-L2.1"/>
    <s v="BAS-Microsoft"/>
    <s v="DEVELOPER-L2"/>
    <s v="B"/>
    <s v="TECH"/>
    <s v="BU DU"/>
    <s v="TECH"/>
    <s v="BU DU"/>
    <m/>
    <m/>
    <m/>
    <m/>
    <n v="147"/>
    <x v="0"/>
    <n v="20501231"/>
    <s v="WT"/>
    <n v="20501231"/>
    <s v="WT"/>
    <s v="English Language(L1),CG-BAS-CCX(L1)"/>
    <s v="JAVASCRIPT (8),MS SQL (5),C# - CSHARP-PROGRAMMING (5),ASP.NET (5)"/>
    <s v="N"/>
    <m/>
    <m/>
    <d v="2018-03-16T00:00:00"/>
    <s v="PSHC"/>
    <s v="LTDU SL"/>
    <s v="N"/>
    <m/>
    <x v="1"/>
    <s v="Deployable"/>
    <s v="Deployable"/>
    <m/>
    <n v="0"/>
    <n v="0"/>
    <n v="0"/>
    <n v="0"/>
    <n v="1"/>
    <n v="1"/>
    <n v="1"/>
    <x v="0"/>
    <s v="PSP ACCOUNT"/>
    <s v="T5635"/>
    <s v="MAS"/>
    <s v="MAS-MICROSOFT"/>
    <m/>
    <m/>
    <s v="YW"/>
    <s v="India"/>
    <s v="MICROSOFT"/>
    <s v="aayush.78@wipro.com"/>
    <x v="1"/>
    <s v="EMP"/>
    <s v="OFFSHORE"/>
    <m/>
    <m/>
    <s v="PROPOSED"/>
    <m/>
    <m/>
    <m/>
    <m/>
    <x v="0"/>
    <s v="INDIA"/>
    <s v="REST OF THE WORLD"/>
    <s v="INDIA"/>
    <s v="REST OF THE WORLD"/>
    <s v="ROW"/>
    <m/>
    <m/>
    <s v="B-WT01-0005201127-MICROS"/>
    <m/>
    <m/>
    <m/>
    <s v="MICROSOFT"/>
    <m/>
    <m/>
    <n v="1"/>
    <s v="WT"/>
    <s v="OFFSHORE"/>
    <s v="RoW"/>
    <x v="0"/>
    <m/>
    <s v="YES"/>
    <s v="NO"/>
    <s v="NA"/>
    <s v="Star/Turbo Hire"/>
    <s v="NA - Lateral"/>
    <s v="Submitted"/>
    <s v="NA"/>
    <s v="Proposed"/>
    <n v="3.5202375932720836E-3"/>
    <x v="7"/>
  </r>
  <r>
    <d v="2018-07-27T00:00:00"/>
    <n v="389563"/>
    <s v="Yogesh Kumar"/>
    <x v="1"/>
    <x v="1"/>
    <x v="9"/>
    <x v="0"/>
    <x v="304"/>
    <m/>
    <m/>
    <x v="12"/>
    <x v="4"/>
    <s v="Maddanna"/>
    <x v="0"/>
    <s v="Prem Kumar Dama/ Ramesh Balan/Mariam John"/>
    <s v="Manjeet Kaur"/>
    <x v="2"/>
    <x v="5"/>
    <x v="2"/>
    <x v="1"/>
    <s v="B"/>
    <x v="0"/>
    <m/>
    <m/>
    <m/>
    <x v="1"/>
    <m/>
    <x v="4"/>
    <s v="Developer - Application Modernization-L2.1"/>
    <x v="4"/>
    <s v="NEPC1"/>
    <s v="NEPC1"/>
    <x v="0"/>
    <x v="1"/>
    <s v="WT01"/>
    <x v="3"/>
    <n v="100"/>
    <s v="F"/>
    <d v="2018-01-31T00:00:00"/>
    <m/>
    <x v="218"/>
    <m/>
    <m/>
    <m/>
    <d v="2018-02-01T00:00:00"/>
    <n v="176"/>
    <n v="13"/>
    <n v="0"/>
    <n v="163"/>
    <x v="6"/>
    <m/>
    <n v="3"/>
    <n v="21"/>
    <n v="9"/>
    <s v="N"/>
    <s v="N"/>
    <s v="N"/>
    <m/>
    <s v="8.Proposed"/>
    <m/>
    <m/>
    <s v="T7998"/>
    <s v="NEP ACCOUNT"/>
    <x v="0"/>
    <s v="NEP ACCOUNT"/>
    <s v="MODEL B"/>
    <s v="MODEL B"/>
    <x v="0"/>
    <s v="BENGALURU"/>
    <s v="M G Road"/>
    <x v="156"/>
    <x v="4"/>
    <m/>
    <s v="WTDVEWSL21"/>
    <s v="Developer - Application Modernization-L2.1"/>
    <s v="BAS-CCX-Application Modernization"/>
    <s v="DEVELOPER-L2"/>
    <s v="B"/>
    <s v="TECH"/>
    <s v="BU DU"/>
    <s v="TECH"/>
    <s v="BU DU"/>
    <m/>
    <m/>
    <m/>
    <m/>
    <n v="176"/>
    <x v="0"/>
    <n v="20501231"/>
    <s v="WT"/>
    <n v="20501231"/>
    <s v="WT"/>
    <m/>
    <s v="SELENIUM (1),APACHE SPARK (1),CORE JAVA (9),SDET (1)"/>
    <s v="N"/>
    <m/>
    <m/>
    <d v="2018-05-28T00:00:00"/>
    <s v="Core Java L3"/>
    <s v="LTDU SL"/>
    <s v="N"/>
    <m/>
    <x v="1"/>
    <s v="Deployable"/>
    <s v="Deployable"/>
    <m/>
    <n v="0"/>
    <n v="0"/>
    <n v="0"/>
    <n v="0"/>
    <n v="1"/>
    <n v="1"/>
    <n v="1"/>
    <x v="0"/>
    <s v="NEP ACCOUNT"/>
    <s v="T8254"/>
    <s v="DIGI"/>
    <s v="DIGI-DX"/>
    <n v="517"/>
    <s v="SOA/APPLICATION/LEGACY MO"/>
    <s v="BB"/>
    <s v="India"/>
    <s v="ERICSSON"/>
    <s v="yogesh.kumar50@wipro.com"/>
    <x v="1"/>
    <s v="EMP"/>
    <s v="OFFSHORE"/>
    <m/>
    <m/>
    <s v="PROPOSED"/>
    <m/>
    <m/>
    <m/>
    <m/>
    <x v="0"/>
    <s v="INDIA"/>
    <s v="REST OF THE WORLD"/>
    <s v="INDIA"/>
    <s v="REST OF THE WORLD"/>
    <s v="ROW"/>
    <m/>
    <m/>
    <s v="B-WT01-0005200637-ERICSS"/>
    <m/>
    <m/>
    <m/>
    <s v="ERICSSON"/>
    <m/>
    <m/>
    <n v="0.91600000000000004"/>
    <s v="WT"/>
    <s v="OFFSHORE"/>
    <s v="RoW"/>
    <x v="0"/>
    <m/>
    <s v="YES"/>
    <s v="YES"/>
    <s v="NA"/>
    <s v="No Plan"/>
    <s v="NA - Lateral"/>
    <s v="In progress"/>
    <s v="NA"/>
    <s v="Proposed"/>
    <n v="2.664852757523727E-3"/>
    <x v="7"/>
  </r>
  <r>
    <d v="2018-07-27T00:00:00"/>
    <n v="952879"/>
    <s v="Jilakara Akhil Kumar"/>
    <x v="2"/>
    <x v="1"/>
    <x v="5"/>
    <x v="0"/>
    <x v="305"/>
    <m/>
    <m/>
    <x v="5"/>
    <x v="3"/>
    <s v="Raj"/>
    <x v="1"/>
    <s v="Prem Kumar Dama/ Ramesh Balan/Mariam John"/>
    <s v="Manjeet Kaur"/>
    <x v="2"/>
    <x v="10"/>
    <x v="4"/>
    <x v="3"/>
    <s v="T"/>
    <x v="2"/>
    <m/>
    <m/>
    <d v="2018-09-02T00:00:00"/>
    <x v="0"/>
    <m/>
    <x v="0"/>
    <s v="Developer Unix System Programming-L1.1"/>
    <x v="3"/>
    <s v="NEPC1"/>
    <s v="NEPC1"/>
    <x v="0"/>
    <x v="2"/>
    <s v="WT01"/>
    <x v="0"/>
    <n v="100"/>
    <s v="N"/>
    <m/>
    <m/>
    <x v="12"/>
    <m/>
    <m/>
    <m/>
    <d v="2018-02-05T00:00:00"/>
    <n v="172"/>
    <n v="5"/>
    <n v="0"/>
    <n v="167"/>
    <x v="6"/>
    <m/>
    <n v="0"/>
    <n v="0"/>
    <n v="0"/>
    <s v="N"/>
    <s v="N"/>
    <s v="N"/>
    <m/>
    <m/>
    <m/>
    <m/>
    <s v="T8366"/>
    <s v="GMT-TelecomEquipmentVendors-Delivery"/>
    <x v="0"/>
    <s v="NETWORK EQUIPMENT PROVIDER &amp; CISCO"/>
    <s v="PES"/>
    <s v="PES TPG - SYS SOFTWARE"/>
    <x v="0"/>
    <s v="BENGALURU"/>
    <s v="Bangalore"/>
    <x v="11"/>
    <x v="0"/>
    <m/>
    <s v="WTDVUSYL11"/>
    <s v="Developer Unix System Programming-L1.1"/>
    <s v="PES-Unix Sys"/>
    <s v="DEVELOPER-L1"/>
    <s v="A"/>
    <s v="TECH"/>
    <s v="BU DU"/>
    <s v="PES"/>
    <s v="SL DU"/>
    <m/>
    <m/>
    <m/>
    <m/>
    <n v="172"/>
    <x v="1"/>
    <n v="0"/>
    <s v="AC"/>
    <n v="0"/>
    <s v="AC"/>
    <s v="English Language(L1)"/>
    <m/>
    <s v="N"/>
    <m/>
    <m/>
    <d v="2018-06-04T00:00:00"/>
    <s v="Fish Unleash your energy and potential"/>
    <s v="LTDU SL"/>
    <s v="N"/>
    <m/>
    <x v="0"/>
    <s v="Non-Deployable"/>
    <s v="Deployable"/>
    <m/>
    <n v="0"/>
    <n v="1"/>
    <n v="1"/>
    <n v="0"/>
    <n v="0"/>
    <n v="0"/>
    <n v="1"/>
    <x v="0"/>
    <s v="NETWORK EQUIPMENT PROVIDER &amp; CISCO"/>
    <m/>
    <m/>
    <m/>
    <m/>
    <m/>
    <m/>
    <s v="India"/>
    <s v="CISCO"/>
    <s v="jilakara.kumar@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Not Available"/>
    <s v="NA"/>
    <s v="Allocated and Not Billed"/>
    <n v="2.6209868685109911E-3"/>
    <x v="4"/>
  </r>
  <r>
    <d v="2018-07-27T00:00:00"/>
    <n v="953829"/>
    <s v="H Yamini"/>
    <x v="2"/>
    <x v="1"/>
    <x v="5"/>
    <x v="0"/>
    <x v="306"/>
    <m/>
    <m/>
    <x v="5"/>
    <x v="3"/>
    <s v="Raj"/>
    <x v="1"/>
    <s v="Prem Kumar Dama/ Ramesh Balan/Mariam John"/>
    <s v="Manjeet Kaur"/>
    <x v="2"/>
    <x v="10"/>
    <x v="4"/>
    <x v="3"/>
    <s v="T"/>
    <x v="2"/>
    <m/>
    <m/>
    <d v="2018-09-02T00:00:00"/>
    <x v="0"/>
    <m/>
    <x v="0"/>
    <s v="Developer Enterprise Platform Engineering-L1.1"/>
    <x v="3"/>
    <s v="NEPC1"/>
    <s v="NEPC1"/>
    <x v="0"/>
    <x v="2"/>
    <s v="WT01"/>
    <x v="0"/>
    <n v="100"/>
    <s v="N"/>
    <m/>
    <m/>
    <x v="12"/>
    <m/>
    <m/>
    <m/>
    <d v="2018-02-05T00:00:00"/>
    <n v="172"/>
    <n v="6"/>
    <n v="0"/>
    <n v="166"/>
    <x v="6"/>
    <m/>
    <n v="0"/>
    <n v="0"/>
    <n v="0"/>
    <s v="N"/>
    <s v="N"/>
    <s v="N"/>
    <m/>
    <m/>
    <m/>
    <m/>
    <s v="T8366"/>
    <s v="GMT-TelecomEquipmentVendors-Delivery"/>
    <x v="0"/>
    <s v="NETWORK EQUIPMENT PROVIDER &amp; CISCO"/>
    <s v="PES"/>
    <s v="PES TPG - SYS SOFTWARE"/>
    <x v="0"/>
    <s v="BENGALURU"/>
    <s v="SJP SEZ S4"/>
    <x v="11"/>
    <x v="0"/>
    <m/>
    <s v="WTDVEPEL11"/>
    <s v="Developer Enterprise Platform Engineering-L1.1"/>
    <s v="PES-Enterprise Platform Engineering"/>
    <s v="DEVELOPER-L1"/>
    <s v="A"/>
    <s v="TECH"/>
    <s v="BU DU"/>
    <s v="PES"/>
    <s v="SL DU"/>
    <m/>
    <m/>
    <m/>
    <m/>
    <n v="172"/>
    <x v="1"/>
    <n v="0"/>
    <s v="AC"/>
    <n v="0"/>
    <s v="AC"/>
    <s v="Media(L1),English Language(L1)"/>
    <s v="JAVA-J2EE (2),CORE JAVA (2)"/>
    <s v="N"/>
    <m/>
    <m/>
    <d v="2018-06-04T00:00:00"/>
    <s v="Fish Unleash your energy and potential"/>
    <s v="LTDU SL"/>
    <s v="N"/>
    <m/>
    <x v="0"/>
    <s v="Non-Deployable"/>
    <s v="Deployable"/>
    <m/>
    <n v="0"/>
    <n v="1"/>
    <n v="1"/>
    <n v="0"/>
    <n v="0"/>
    <n v="0"/>
    <n v="1"/>
    <x v="0"/>
    <s v="NETWORK EQUIPMENT PROVIDER &amp; CISCO"/>
    <m/>
    <m/>
    <m/>
    <m/>
    <m/>
    <m/>
    <s v="India"/>
    <s v="CISCO"/>
    <s v="h.63@wipro.com"/>
    <x v="0"/>
    <s v="EMP"/>
    <s v="OFFSHORE"/>
    <m/>
    <m/>
    <s v="ALLOCATED NO BILLED"/>
    <n v="172318"/>
    <s v="NEP-CIS-PJ-TELEPRE INFRA"/>
    <n v="297"/>
    <s v="CISCO SYSTEMS INC"/>
    <x v="4"/>
    <s v="INDIA"/>
    <s v="REST OF THE WORLD"/>
    <s v="INDIA"/>
    <s v="REST OF THE WORLD"/>
    <s v="ROW"/>
    <s v="PES"/>
    <s v="TECH"/>
    <s v="NEP-CIS-PJ-TELEPRE INFRA"/>
    <m/>
    <m/>
    <m/>
    <m/>
    <m/>
    <m/>
    <n v="0.41599999999999998"/>
    <s v="WT"/>
    <s v="OFFSHORE"/>
    <s v="RoW"/>
    <x v="0"/>
    <m/>
    <s v="YES"/>
    <s v="YES"/>
    <s v="NA"/>
    <s v="NA - Rookie"/>
    <s v="Fresher Engagement"/>
    <s v="In progress"/>
    <s v="NA"/>
    <s v="Allocated and Not Billed"/>
    <n v="2.3468250621813892E-3"/>
    <x v="4"/>
  </r>
  <r>
    <d v="2018-07-27T00:00:00"/>
    <n v="376947"/>
    <s v="Swathi Venkatesan"/>
    <x v="1"/>
    <x v="1"/>
    <x v="9"/>
    <x v="0"/>
    <x v="307"/>
    <m/>
    <m/>
    <x v="12"/>
    <x v="4"/>
    <s v="Maddanna"/>
    <x v="0"/>
    <s v="Prem Kumar Dama/ Ramesh Balan/Mariam John"/>
    <s v="Manjeet Kaur"/>
    <x v="2"/>
    <x v="5"/>
    <x v="2"/>
    <x v="1"/>
    <s v="B"/>
    <x v="0"/>
    <m/>
    <m/>
    <m/>
    <x v="1"/>
    <m/>
    <x v="4"/>
    <s v="Developer Java J2EE-L1.1"/>
    <x v="4"/>
    <s v="NEPC1"/>
    <s v="NEPC1"/>
    <x v="0"/>
    <x v="1"/>
    <s v="WT01"/>
    <x v="3"/>
    <n v="100"/>
    <s v="F"/>
    <d v="2018-01-31T00:00:00"/>
    <m/>
    <x v="20"/>
    <m/>
    <m/>
    <m/>
    <d v="2018-02-01T00:00:00"/>
    <n v="176"/>
    <n v="13"/>
    <n v="0"/>
    <n v="163"/>
    <x v="6"/>
    <m/>
    <n v="1"/>
    <n v="24"/>
    <n v="1"/>
    <s v="N"/>
    <s v="N"/>
    <s v="N"/>
    <m/>
    <s v="9.Rejected"/>
    <m/>
    <m/>
    <s v="T7998"/>
    <s v="NEP ACCOUNT"/>
    <x v="0"/>
    <s v="NEP ACCOUNT"/>
    <s v="MODEL B"/>
    <s v="MODEL B"/>
    <x v="0"/>
    <s v="BENGALURU"/>
    <s v="Sarjapur Road 1"/>
    <x v="20"/>
    <x v="4"/>
    <m/>
    <s v="WTDVJ2EL11"/>
    <s v="Developer Java J2EE-L1.1"/>
    <s v="BAS-CCX-Java"/>
    <s v="DEVELOPER-L1"/>
    <s v="B"/>
    <s v="TECH"/>
    <s v="BU DU"/>
    <s v="TECH"/>
    <s v="BU DU"/>
    <m/>
    <m/>
    <m/>
    <m/>
    <n v="176"/>
    <x v="0"/>
    <n v="20501231"/>
    <s v="WT"/>
    <n v="20501231"/>
    <s v="WT"/>
    <s v="Java Servlets(L1),Unix Admin(L1)"/>
    <s v="NMS-EMS TESTING (3),UNIX SHELL SCRIPTING (6),TELECOMMUNICATION (3),JAVA SERVLETS (2)"/>
    <s v="N"/>
    <m/>
    <m/>
    <d v="2018-02-14T00:00:00"/>
    <s v="Web Services"/>
    <s v="LTDU SL"/>
    <s v="N"/>
    <m/>
    <x v="1"/>
    <s v="Deployable"/>
    <s v="Deployable"/>
    <m/>
    <n v="0"/>
    <n v="0"/>
    <n v="0"/>
    <n v="0"/>
    <n v="1"/>
    <n v="1"/>
    <n v="1"/>
    <x v="0"/>
    <s v="NEP ACCOUNT"/>
    <s v="T8936"/>
    <s v="DIGI"/>
    <s v="DIGI-DX"/>
    <n v="639"/>
    <s v="BAS-JAVA"/>
    <s v="BB"/>
    <s v="India"/>
    <s v="ERICSSON"/>
    <s v="swathi.vengateshan@wipro.com"/>
    <x v="1"/>
    <s v="EMP"/>
    <s v="OFFSHORE"/>
    <m/>
    <m/>
    <s v="AVAILABLE"/>
    <m/>
    <m/>
    <m/>
    <m/>
    <x v="0"/>
    <s v="INDIA"/>
    <s v="REST OF THE WORLD"/>
    <s v="INDIA"/>
    <s v="REST OF THE WORLD"/>
    <s v="ROW"/>
    <m/>
    <m/>
    <s v="B-WT01-0005200637-ERICSS"/>
    <m/>
    <m/>
    <m/>
    <s v="ERICSSON"/>
    <m/>
    <m/>
    <n v="1.25"/>
    <s v="WT"/>
    <s v="OFFSHORE"/>
    <s v="RoW"/>
    <x v="0"/>
    <m/>
    <s v="YES"/>
    <s v="NO"/>
    <s v="NA"/>
    <s v="No Plan"/>
    <s v="NA - Lateral"/>
    <s v="Not Available"/>
    <s v="NA"/>
    <s v="Available"/>
    <n v="2.2481268119027326E-3"/>
    <x v="7"/>
  </r>
  <r>
    <d v="2018-07-27T00:00:00"/>
    <n v="370466"/>
    <s v="Shabab Ali"/>
    <x v="1"/>
    <x v="1"/>
    <x v="7"/>
    <x v="0"/>
    <x v="178"/>
    <s v=""/>
    <s v=""/>
    <x v="7"/>
    <x v="4"/>
    <s v="Sangeetha"/>
    <x v="0"/>
    <s v="TECH-GROUP"/>
    <s v="Chandrika N"/>
    <x v="4"/>
    <x v="21"/>
    <x v="2"/>
    <x v="1"/>
    <s v="I"/>
    <x v="1"/>
    <m/>
    <m/>
    <d v="2026-01-01T00:00:00"/>
    <x v="1"/>
    <m/>
    <x v="4"/>
    <s v="Developer Java J2EE-L1.1"/>
    <x v="4"/>
    <s v="TECH GROUP"/>
    <s v="TECH GROUP"/>
    <x v="0"/>
    <x v="1"/>
    <s v="WT01"/>
    <x v="0"/>
    <n v="100"/>
    <s v="N"/>
    <d v="2018-02-16T00:00:00"/>
    <m/>
    <x v="80"/>
    <m/>
    <m/>
    <m/>
    <d v="2018-02-17T00:00:00"/>
    <n v="160"/>
    <n v="15"/>
    <n v="0"/>
    <n v="145"/>
    <x v="6"/>
    <m/>
    <n v="1"/>
    <n v="3"/>
    <n v="0"/>
    <s v="N"/>
    <s v="N"/>
    <s v="N"/>
    <m/>
    <m/>
    <m/>
    <m/>
    <s v="T7629"/>
    <s v="TECH Operation"/>
    <x v="0"/>
    <s v="TECHNOLOGY GROUP"/>
    <s v="MODEL B"/>
    <s v="MODEL B"/>
    <x v="0"/>
    <s v="HYDERABAD"/>
    <s v="Mkd Sez Unt2 S9"/>
    <x v="75"/>
    <x v="4"/>
    <m/>
    <s v="WTDVJ2EL11"/>
    <s v="Developer Java J2EE-L1.1"/>
    <s v="BAS-CCX-Java"/>
    <s v="DEVELOPER-L1"/>
    <s v="B"/>
    <s v="TECH"/>
    <s v="BU DU"/>
    <s v="TECH"/>
    <s v="BU DU"/>
    <m/>
    <m/>
    <m/>
    <m/>
    <n v="160"/>
    <x v="1"/>
    <n v="0"/>
    <s v="AC"/>
    <n v="0"/>
    <s v="AC"/>
    <s v="Node JS(L1),JavaScript(L1),Core Java(L1),Spring(L1),Java Servlets(L1),CG-BAS-CCX(L1)"/>
    <s v="CSS (2),JSP - JAVA SERVER PAGES (3),XML (4),MYSQL (4),JDEVELOPER (4),ORACLE SERVICE BUS - OSB (4),CORE JAVA (3),ORACLE SQL (3),JAVA-J2EE (4),CG-BAS-CCX (2),JAVASCRIPT (3)"/>
    <s v="N"/>
    <m/>
    <m/>
    <d v="2018-05-05T00:00:00"/>
    <s v="Adobe AEM"/>
    <s v="LTDU SL"/>
    <s v="N"/>
    <m/>
    <x v="1"/>
    <s v="Non-Deployable"/>
    <s v="Deployable"/>
    <m/>
    <n v="0"/>
    <n v="1"/>
    <n v="1"/>
    <n v="0"/>
    <n v="0"/>
    <n v="0"/>
    <n v="1"/>
    <x v="0"/>
    <s v="TECHNOLOGY GROUP"/>
    <s v="T8254"/>
    <s v="DIGI"/>
    <s v="DIGI-DX"/>
    <n v="517"/>
    <s v="SOA/APPLICATION/LEGACY MO"/>
    <s v="BB"/>
    <s v="India"/>
    <m/>
    <s v="shabab.ali@wipro.com"/>
    <x v="1"/>
    <s v="EMP"/>
    <s v="OFFSHORE"/>
    <m/>
    <m/>
    <s v="ALLOCATED NO BILLED"/>
    <n v="124857"/>
    <s v="MNT-CES-CADRE-BUILDING"/>
    <n v="0"/>
    <m/>
    <x v="5"/>
    <s v="INDIA"/>
    <s v="REST OF THE WORLD"/>
    <s v="INDIA"/>
    <s v="REST OF THE WORLD"/>
    <s v="ROW"/>
    <s v="TECH"/>
    <s v="TECH"/>
    <s v="MNT-CES-CADRE-BUILDING"/>
    <m/>
    <m/>
    <m/>
    <s v="BOEING"/>
    <m/>
    <m/>
    <n v="1.583"/>
    <s v="WT"/>
    <s v="OFFSHORE"/>
    <s v="RoW"/>
    <x v="0"/>
    <m/>
    <s v="YES"/>
    <s v="NO"/>
    <s v="NA"/>
    <s v="No Plan"/>
    <s v="NA - Lateral"/>
    <s v="Not Available"/>
    <s v="NA"/>
    <s v="Allocated and Not Billed"/>
    <n v="2.6977521742832791E-3"/>
    <x v="5"/>
  </r>
  <r>
    <d v="2018-07-27T00:00:00"/>
    <n v="317904"/>
    <s v="Deepak Aryal"/>
    <x v="1"/>
    <x v="1"/>
    <x v="7"/>
    <x v="0"/>
    <x v="308"/>
    <s v="EBD Q1"/>
    <m/>
    <x v="11"/>
    <x v="1"/>
    <s v="Sathish"/>
    <x v="0"/>
    <s v="Prem Kumar Dama/ Ramesh Balan/Mariam John"/>
    <s v="Manjeet Kaur"/>
    <x v="2"/>
    <x v="23"/>
    <x v="1"/>
    <x v="1"/>
    <s v="I"/>
    <x v="1"/>
    <m/>
    <m/>
    <d v="2018-08-01T00:00:00"/>
    <x v="1"/>
    <m/>
    <x v="1"/>
    <s v="Developer Telecom-L2.2"/>
    <x v="1"/>
    <s v="NEPC1"/>
    <s v="NEPC1"/>
    <x v="0"/>
    <x v="1"/>
    <s v="WT01"/>
    <x v="1"/>
    <n v="100"/>
    <s v="N"/>
    <d v="2018-01-26T00:00:00"/>
    <m/>
    <x v="108"/>
    <m/>
    <m/>
    <m/>
    <d v="2018-01-27T00:00:00"/>
    <n v="181"/>
    <n v="7"/>
    <n v="0"/>
    <n v="174"/>
    <x v="6"/>
    <d v="2018-05-13T00:00:00"/>
    <n v="0"/>
    <n v="0"/>
    <n v="0"/>
    <s v="N"/>
    <s v="N"/>
    <s v="N"/>
    <m/>
    <s v="14.AVAILABLE"/>
    <m/>
    <m/>
    <s v="T5212"/>
    <s v="TMT-Telecom IT- BLR"/>
    <x v="0"/>
    <s v="NETWORK EQUIPMENT PROVIDER &amp; CISCO"/>
    <s v="DDM"/>
    <s v="DDM"/>
    <x v="0"/>
    <s v="BENGALURU"/>
    <s v="DTP Whitefield"/>
    <x v="37"/>
    <x v="4"/>
    <m/>
    <s v="WTDVTDSL22"/>
    <s v="Developer Telecom-L2.2"/>
    <s v="Telecom"/>
    <s v="DEVELOPER-L2"/>
    <s v="R"/>
    <s v="TECH"/>
    <s v="BU DU"/>
    <s v="TECH"/>
    <s v="BU DU"/>
    <m/>
    <m/>
    <m/>
    <m/>
    <n v="181"/>
    <x v="1"/>
    <n v="20501231"/>
    <s v="VT"/>
    <n v="20501231"/>
    <s v="WT"/>
    <s v="JavaScript(L1),English Language(L1)"/>
    <s v="CG-BAS-CCX (1),JUNIT (1),HIBERNATE (1),SPRING (1),JAVA-J2EE (1),APPLICATION TESTING (21)"/>
    <s v="N"/>
    <m/>
    <m/>
    <d v="2017-02-12T00:00:00"/>
    <s v="WASE"/>
    <m/>
    <s v="N"/>
    <m/>
    <x v="1"/>
    <s v="Non-Deployable"/>
    <s v="Deployable"/>
    <m/>
    <n v="0"/>
    <n v="1"/>
    <n v="1"/>
    <n v="0"/>
    <n v="0"/>
    <n v="0"/>
    <n v="1"/>
    <x v="0"/>
    <s v="NETWORK EQUIPMENT PROVIDER &amp; CISCO"/>
    <s v="T7123"/>
    <s v="DDM"/>
    <s v="DOMAIN"/>
    <n v="739"/>
    <s v="NEP-VL"/>
    <s v="NG"/>
    <s v="India"/>
    <m/>
    <s v="deepak.aryal@wipro.com"/>
    <x v="1"/>
    <s v="EMP"/>
    <s v="OFFSHORE"/>
    <m/>
    <m/>
    <s v="ALLOCATED NO BILLED"/>
    <n v="105776"/>
    <s v="GMT_NEP_COE_PROJECT"/>
    <n v="0"/>
    <m/>
    <x v="5"/>
    <s v="INDIA"/>
    <s v="REST OF THE WORLD"/>
    <s v="INDIA"/>
    <s v="REST OF THE WORLD"/>
    <s v="ROW"/>
    <s v="TECH"/>
    <s v="TECH"/>
    <s v="GMT_NEP_COE_PROJECT"/>
    <m/>
    <m/>
    <m/>
    <s v="ERICSSON"/>
    <m/>
    <m/>
    <n v="3.0830000000000002"/>
    <s v="WT"/>
    <s v="OFFSHORE"/>
    <s v="RoW"/>
    <x v="0"/>
    <m/>
    <s v="YES"/>
    <s v="NO"/>
    <s v="NA"/>
    <s v="No Plan - Elapsed EBD"/>
    <s v="NA - Lateral"/>
    <s v="Not Available"/>
    <s v="NA"/>
    <s v="Allocated and Not Billed"/>
    <n v="2.2810262286622847E-3"/>
    <x v="5"/>
  </r>
  <r>
    <d v="2018-07-27T00:00:00"/>
    <n v="953096"/>
    <s v="Muhammed Yashin C C"/>
    <x v="2"/>
    <x v="1"/>
    <x v="5"/>
    <x v="0"/>
    <x v="309"/>
    <m/>
    <m/>
    <x v="14"/>
    <x v="7"/>
    <s v="Raj"/>
    <x v="0"/>
    <s v="Prem Kumar Dama/ Ramesh Balan/Mariam John"/>
    <s v="Manjeet Kaur"/>
    <x v="0"/>
    <x v="6"/>
    <x v="2"/>
    <x v="3"/>
    <s v="C"/>
    <x v="2"/>
    <m/>
    <m/>
    <d v="2019-01-01T00:00:00"/>
    <x v="0"/>
    <m/>
    <x v="10"/>
    <s v="Developer Enterprise Data Integration-L1.1"/>
    <x v="5"/>
    <s v="NEPC2"/>
    <s v="NEPC2"/>
    <x v="0"/>
    <x v="2"/>
    <s v="WT01"/>
    <x v="0"/>
    <n v="100"/>
    <s v="N"/>
    <m/>
    <m/>
    <x v="12"/>
    <m/>
    <m/>
    <m/>
    <d v="2018-02-05T00:00:00"/>
    <n v="172"/>
    <n v="4"/>
    <n v="0"/>
    <n v="168"/>
    <x v="6"/>
    <m/>
    <n v="0"/>
    <n v="0"/>
    <n v="0"/>
    <s v="N"/>
    <s v="N"/>
    <s v="N"/>
    <m/>
    <m/>
    <m/>
    <m/>
    <s v="T7662"/>
    <s v="GMT-TelecomEquipmentVendors-Delivery"/>
    <x v="0"/>
    <s v="NETWORK EQUIPMENT PROVIDER &amp; CISCO"/>
    <s v="MODEL B"/>
    <s v="MODEL B"/>
    <x v="0"/>
    <s v="CHENNAI"/>
    <s v="Cdc1 Guindy"/>
    <x v="11"/>
    <x v="0"/>
    <m/>
    <s v="WTDVDDIL11"/>
    <s v="Developer Enterprise Data Integration-L1.1"/>
    <s v="WA-Information Management"/>
    <m/>
    <s v="B"/>
    <s v="TECH"/>
    <s v="BU DU"/>
    <s v="TECH"/>
    <s v="BU DU"/>
    <m/>
    <m/>
    <m/>
    <m/>
    <n v="172"/>
    <x v="1"/>
    <n v="0"/>
    <s v="AC"/>
    <n v="0"/>
    <s v="AC"/>
    <m/>
    <s v="C PROGRAMMING (1),JDBC - JAVA DATABASE CONNECTIVITY (1),C++ (1),CORE JAVA (8),ORACLE SQL (1)"/>
    <s v="N"/>
    <m/>
    <m/>
    <d v="2018-03-16T00:00:00"/>
    <s v="Microsoft Azure"/>
    <s v="LTDU SL"/>
    <s v="N"/>
    <m/>
    <x v="0"/>
    <s v="Non-Deployable"/>
    <s v="Deployable"/>
    <m/>
    <n v="0"/>
    <n v="1"/>
    <n v="1"/>
    <n v="0"/>
    <n v="0"/>
    <n v="0"/>
    <n v="1"/>
    <x v="0"/>
    <s v="NETWORK EQUIPMENT PROVIDER &amp; CISCO"/>
    <m/>
    <s v="MAS"/>
    <s v="MAS-MICROSOFT"/>
    <m/>
    <m/>
    <s v="YW"/>
    <s v="India"/>
    <s v="Nokia Siemens Networks"/>
    <s v="muhammed.c84@wipro.com"/>
    <x v="0"/>
    <s v="EMP"/>
    <s v="OFFSHORE"/>
    <m/>
    <m/>
    <s v="ALLOCATED NO BILLED"/>
    <n v="179561"/>
    <s v="NEP-NSN-PJ-1830-NE-SW"/>
    <n v="703"/>
    <s v="ALCATEL- LUCENT"/>
    <x v="2"/>
    <s v="INDIA"/>
    <s v="REST OF THE WORLD"/>
    <s v="INDIA"/>
    <s v="REST OF THE WORLD"/>
    <s v="ROW"/>
    <s v="TECH"/>
    <s v="TECH"/>
    <s v="NEP-NSN-PJ-1830-NE-SW"/>
    <m/>
    <m/>
    <m/>
    <m/>
    <m/>
    <m/>
    <n v="0.41599999999999998"/>
    <s v="WT"/>
    <s v="OFFSHORE"/>
    <s v="RoW"/>
    <x v="0"/>
    <m/>
    <s v="YES"/>
    <s v="YES"/>
    <s v="NA"/>
    <s v="NA - Rookie"/>
    <s v="Fresher Engagement"/>
    <s v="completed"/>
    <s v="NA"/>
    <s v="Allocated and Not Billed"/>
    <n v="2.1603950338772602E-3"/>
    <x v="4"/>
  </r>
  <r>
    <d v="2018-07-27T00:00:00"/>
    <n v="953254"/>
    <s v="Rajkumar Ravichandran"/>
    <x v="2"/>
    <x v="1"/>
    <x v="5"/>
    <x v="0"/>
    <x v="310"/>
    <m/>
    <m/>
    <x v="14"/>
    <x v="7"/>
    <s v="Raj"/>
    <x v="0"/>
    <s v="Prem Kumar Dama/ Ramesh Balan/Mariam John"/>
    <s v="Manjeet Kaur"/>
    <x v="2"/>
    <x v="5"/>
    <x v="2"/>
    <x v="3"/>
    <s v="T"/>
    <x v="1"/>
    <m/>
    <m/>
    <d v="2018-10-29T00:00:00"/>
    <x v="0"/>
    <m/>
    <x v="10"/>
    <s v="Developer Sharepoint-L1.1"/>
    <x v="5"/>
    <s v="NEPC1"/>
    <s v="NEPC1"/>
    <x v="0"/>
    <x v="1"/>
    <s v="WT01"/>
    <x v="0"/>
    <n v="100"/>
    <s v="N"/>
    <m/>
    <m/>
    <x v="12"/>
    <m/>
    <m/>
    <m/>
    <d v="2018-02-05T00:00:00"/>
    <n v="172"/>
    <n v="12"/>
    <n v="0"/>
    <n v="160"/>
    <x v="6"/>
    <m/>
    <n v="0"/>
    <n v="0"/>
    <n v="0"/>
    <s v="N"/>
    <s v="N"/>
    <s v="N"/>
    <m/>
    <m/>
    <m/>
    <m/>
    <s v="T7998"/>
    <s v="TMT-Telecom MC- HYD"/>
    <x v="0"/>
    <s v="NETWORK EQUIPMENT PROVIDER &amp; CISCO"/>
    <s v="MODEL B"/>
    <s v="MODEL B"/>
    <x v="0"/>
    <s v="HYDERABAD"/>
    <s v="Madhapur"/>
    <x v="11"/>
    <x v="0"/>
    <m/>
    <s v="WTDVMOSL11"/>
    <s v="Developer Sharepoint-L1.1"/>
    <s v="BAS-Microsoft"/>
    <s v="DEVELOPER-L1"/>
    <s v="B"/>
    <s v="TECH"/>
    <s v="BU DU"/>
    <s v="TECH"/>
    <s v="BU DU"/>
    <m/>
    <m/>
    <m/>
    <m/>
    <n v="172"/>
    <x v="1"/>
    <n v="0"/>
    <s v="AC"/>
    <n v="0"/>
    <s v="AC"/>
    <s v="English Language(L1)"/>
    <m/>
    <s v="N"/>
    <m/>
    <m/>
    <d v="2018-04-09T00:00:00"/>
    <s v="SharePoint"/>
    <s v="LTDU SL"/>
    <s v="N"/>
    <m/>
    <x v="0"/>
    <s v="Non-Deployable"/>
    <s v="Deployable"/>
    <m/>
    <n v="0"/>
    <n v="1"/>
    <n v="1"/>
    <n v="0"/>
    <n v="0"/>
    <n v="0"/>
    <n v="1"/>
    <x v="0"/>
    <s v="NETWORK EQUIPMENT PROVIDER &amp; CISCO"/>
    <s v="T7405"/>
    <s v="MAS"/>
    <s v="MAS-MICROSOFT"/>
    <m/>
    <m/>
    <s v="YW"/>
    <s v="India"/>
    <s v="ERICSSON"/>
    <s v="rajkumar.ravichandran@wipro.com"/>
    <x v="0"/>
    <s v="EMP"/>
    <s v="OFFSHORE"/>
    <m/>
    <m/>
    <s v="ALLOCATED NO BILLED"/>
    <n v="46622"/>
    <s v="AUP-DM"/>
    <n v="535"/>
    <s v="Ericsson AB"/>
    <x v="4"/>
    <s v="INDIA"/>
    <s v="REST OF THE WORLD"/>
    <s v="INDIA"/>
    <s v="REST OF THE WORLD"/>
    <s v="ROW"/>
    <s v="TECH"/>
    <s v="TECH"/>
    <s v="AUP-DM"/>
    <m/>
    <m/>
    <m/>
    <m/>
    <m/>
    <m/>
    <n v="0.41599999999999998"/>
    <s v="WT"/>
    <s v="OFFSHORE"/>
    <s v="RoW"/>
    <x v="0"/>
    <m/>
    <s v="YES"/>
    <s v="YES"/>
    <s v="NA"/>
    <s v="NA - Rookie"/>
    <s v="Allocated and Not Billed"/>
    <s v="Not Available"/>
    <s v="NA"/>
    <s v="Allocated and Not Billed"/>
    <n v="2.4126238957004934E-3"/>
    <x v="5"/>
  </r>
  <r>
    <d v="2018-07-27T00:00:00"/>
    <n v="20002487"/>
    <s v="Vagisha Gupta"/>
    <x v="2"/>
    <x v="1"/>
    <x v="5"/>
    <x v="0"/>
    <x v="311"/>
    <s v=""/>
    <s v=""/>
    <x v="3"/>
    <x v="2"/>
    <s v="Maddanna"/>
    <x v="0"/>
    <s v="Venketeshwara S"/>
    <s v="Rashmi Prabha"/>
    <x v="5"/>
    <x v="15"/>
    <x v="2"/>
    <x v="4"/>
    <s v="T"/>
    <x v="2"/>
    <m/>
    <m/>
    <d v="2018-11-29T00:00:00"/>
    <x v="0"/>
    <m/>
    <x v="18"/>
    <s v="Developer .NET-L1.1"/>
    <x v="2"/>
    <s v="APPLE"/>
    <s v="APPLE"/>
    <x v="0"/>
    <x v="2"/>
    <s v="WT01"/>
    <x v="0"/>
    <n v="100"/>
    <s v="N"/>
    <m/>
    <m/>
    <x v="219"/>
    <m/>
    <m/>
    <m/>
    <d v="2018-02-27T00:00:00"/>
    <n v="150"/>
    <n v="2"/>
    <n v="0"/>
    <n v="148"/>
    <x v="6"/>
    <m/>
    <n v="0"/>
    <n v="0"/>
    <n v="0"/>
    <s v="N"/>
    <s v="N"/>
    <s v="N"/>
    <m/>
    <m/>
    <m/>
    <m/>
    <s v="T7927"/>
    <s v="Apple"/>
    <x v="0"/>
    <s v="APPLE"/>
    <s v="MODEL B"/>
    <s v="MODEL B"/>
    <x v="0"/>
    <s v="BENGALURU"/>
    <s v="SJP SEZ S1 S2"/>
    <x v="162"/>
    <x v="0"/>
    <m/>
    <s v="WTDVNETL11"/>
    <s v="Developer .NET-L1.1"/>
    <s v="BAS-Microsoft"/>
    <m/>
    <s v="B"/>
    <s v="TECH"/>
    <s v="BU DU"/>
    <s v="TECH"/>
    <s v="BU DU"/>
    <m/>
    <m/>
    <m/>
    <m/>
    <n v="150"/>
    <x v="1"/>
    <n v="0"/>
    <s v="AC"/>
    <n v="0"/>
    <s v="AC"/>
    <s v="Upstream - Oil and Gas(L1),English Language(L1)"/>
    <m/>
    <s v="N"/>
    <m/>
    <m/>
    <d v="2018-04-09T00:00:00"/>
    <s v="Pinnacle"/>
    <s v="LTDU SL"/>
    <s v="N"/>
    <m/>
    <x v="0"/>
    <s v="Non-Deployable"/>
    <s v="Deployable"/>
    <m/>
    <n v="0"/>
    <n v="1"/>
    <n v="1"/>
    <n v="0"/>
    <n v="0"/>
    <n v="0"/>
    <n v="1"/>
    <x v="0"/>
    <s v="APPLE"/>
    <s v="T7927"/>
    <s v="DAAI"/>
    <s v="DAAI-CXO"/>
    <m/>
    <m/>
    <s v="YR"/>
    <s v="India"/>
    <s v="APPLE COMPUTERS INC."/>
    <s v="vagisha.gupta@wipro.com"/>
    <x v="0"/>
    <s v="EMP"/>
    <s v="OFFSHORE"/>
    <m/>
    <m/>
    <s v="ALLOCATED NO BILLED"/>
    <n v="71079"/>
    <s v="TURBO"/>
    <n v="3668"/>
    <s v="Apple Inc."/>
    <x v="4"/>
    <s v="INDIA"/>
    <s v="REST OF THE WORLD"/>
    <s v="INDIA"/>
    <s v="REST OF THE WORLD"/>
    <s v="ROW"/>
    <s v="TECH"/>
    <s v="TECH"/>
    <s v="TURBO"/>
    <m/>
    <m/>
    <m/>
    <m/>
    <m/>
    <m/>
    <n v="0.33300000000000002"/>
    <s v="WT"/>
    <s v="OFFSHORE"/>
    <s v="RoW"/>
    <x v="0"/>
    <m/>
    <s v="YES"/>
    <s v="YES"/>
    <s v="NA"/>
    <s v="NA - Rookie"/>
    <s v="Fresher Engagement"/>
    <s v="In progress"/>
    <s v="NA"/>
    <s v="Allocated and Not Billed"/>
    <n v="2.3029591731686529E-3"/>
    <x v="4"/>
  </r>
  <r>
    <d v="2018-07-27T00:00:00"/>
    <n v="331169"/>
    <s v="Harsh Bhardwaj"/>
    <x v="2"/>
    <x v="1"/>
    <x v="5"/>
    <x v="0"/>
    <x v="312"/>
    <s v=""/>
    <s v=""/>
    <x v="14"/>
    <x v="7"/>
    <s v="Maddanna"/>
    <x v="0"/>
    <s v="Srinivasu G"/>
    <s v="Rashmi Prabha"/>
    <x v="3"/>
    <x v="9"/>
    <x v="2"/>
    <x v="1"/>
    <s v="B"/>
    <x v="0"/>
    <m/>
    <m/>
    <m/>
    <x v="1"/>
    <m/>
    <x v="10"/>
    <s v="Developer .NET-L2.1"/>
    <x v="5"/>
    <s v="PSP"/>
    <s v="PSP"/>
    <x v="0"/>
    <x v="1"/>
    <s v="WT01"/>
    <x v="3"/>
    <n v="100"/>
    <s v="F"/>
    <d v="2018-02-28T00:00:00"/>
    <m/>
    <x v="220"/>
    <m/>
    <m/>
    <m/>
    <d v="2018-03-01T00:00:00"/>
    <n v="148"/>
    <n v="13"/>
    <n v="0"/>
    <n v="135"/>
    <x v="6"/>
    <d v="2018-07-30T00:00:00"/>
    <n v="0"/>
    <n v="0"/>
    <n v="0"/>
    <s v="N"/>
    <s v="N"/>
    <s v="N"/>
    <m/>
    <s v="13.Allocated"/>
    <m/>
    <m/>
    <s v="T7934"/>
    <s v="PSP ACCOUNT"/>
    <x v="0"/>
    <s v="PSP ACCOUNT"/>
    <s v="MODEL B"/>
    <s v="MODEL B"/>
    <x v="0"/>
    <s v="HYDERABAD"/>
    <s v="Madhapur"/>
    <x v="58"/>
    <x v="4"/>
    <m/>
    <s v="WTDVNETL21"/>
    <s v="Developer .NET-L2.1"/>
    <s v="BAS-Microsoft"/>
    <s v="DEVELOPER-L2"/>
    <s v="B"/>
    <s v="TECH"/>
    <s v="BU DU"/>
    <s v="TECH"/>
    <s v="BU DU"/>
    <m/>
    <m/>
    <m/>
    <m/>
    <n v="-3"/>
    <x v="1"/>
    <n v="20501231"/>
    <s v="WT"/>
    <n v="20501231"/>
    <s v="WT"/>
    <s v="BDD - Behavioral Driven Development Testing(L1),JavaScript(L1),Clarify Thin Client(L1),Tableau(L1),ASP.NET(L1),Oracle Service Bus - OSB(L1),.NET Enterprise Library(L1),Quality Assurance(L1),Retail Business(L1),Json.NET-JavaScript Object Notation for .Net(L1),CG-BAS-CCX(L1),ASP.NET MVC 2(L1),HTML 5(L1)"/>
    <s v="ASP.NET MVC 2 (1),JAVASCRIPT (6),BOOTSTRAP (6),C# - CSHARP-PROGRAMMING (38),HTML 5 (27),SQL SERVER (39)"/>
    <s v="N"/>
    <m/>
    <m/>
    <d v="2016-12-20T00:00:00"/>
    <s v="VCS-Get on with anyone at work"/>
    <s v="LTDU SL"/>
    <s v="N"/>
    <m/>
    <x v="1"/>
    <s v="Non-Deployable"/>
    <s v="Non-Deployable"/>
    <m/>
    <n v="0"/>
    <n v="0"/>
    <n v="0"/>
    <n v="0"/>
    <n v="1"/>
    <n v="1"/>
    <n v="1"/>
    <x v="0"/>
    <s v="PSP ACCOUNT"/>
    <m/>
    <s v="MAS"/>
    <s v="MAS-MICROSOFT"/>
    <n v="644"/>
    <s v=".NET"/>
    <s v="YW"/>
    <s v="India"/>
    <s v="MICROSOFT"/>
    <s v="harsh.bhardwaj1@wipro.com"/>
    <x v="1"/>
    <s v="EMP"/>
    <s v="OFFSHORE"/>
    <m/>
    <m/>
    <s v="ALLOCATED EBD IN NEXT 30 DAYS"/>
    <n v="186914"/>
    <s v="ENE-HES-PJ-SDL WELL VISU"/>
    <n v="13433"/>
    <s v="HALLIBURTON ENERGY SERVICES INC"/>
    <x v="3"/>
    <s v="INDIA"/>
    <s v="REST OF THE WORLD"/>
    <s v="INDIA"/>
    <s v="REST OF THE WORLD"/>
    <s v="ROW"/>
    <s v="PES"/>
    <s v="ENU"/>
    <s v="B-WT01-0005201127-MICROS"/>
    <m/>
    <m/>
    <m/>
    <s v="MICROSOFT"/>
    <m/>
    <m/>
    <n v="2.8330000000000002"/>
    <s v="WT"/>
    <s v="OFFSHORE"/>
    <s v="RoW"/>
    <x v="0"/>
    <m/>
    <s v="YES"/>
    <s v="NO"/>
    <s v="NA"/>
    <s v="EBD Within Qtr"/>
    <s v="NA - Lateral"/>
    <s v="Not Available"/>
    <s v="NA"/>
    <s v="Future Allocation"/>
    <n v="3.2115415373734054E-3"/>
    <x v="7"/>
  </r>
  <r>
    <d v="2018-07-27T00:00:00"/>
    <n v="384688"/>
    <s v="Jayanta Patra"/>
    <x v="1"/>
    <x v="1"/>
    <x v="7"/>
    <x v="0"/>
    <x v="313"/>
    <s v="INV Pending"/>
    <m/>
    <x v="11"/>
    <x v="1"/>
    <s v="Sathish"/>
    <x v="0"/>
    <s v="Prem Kumar Dama/ Ramesh Balan/Mariam John"/>
    <s v="Manjeet Kaur"/>
    <x v="2"/>
    <x v="23"/>
    <x v="1"/>
    <x v="1"/>
    <s v="I"/>
    <x v="1"/>
    <m/>
    <m/>
    <d v="2018-08-01T00:00:00"/>
    <x v="1"/>
    <m/>
    <x v="1"/>
    <s v="Developer Telecom-L1.1"/>
    <x v="1"/>
    <s v="NEPC1"/>
    <s v="NEPC1"/>
    <x v="0"/>
    <x v="1"/>
    <s v="WT01"/>
    <x v="3"/>
    <n v="100"/>
    <s v="N"/>
    <d v="2018-02-20T00:00:00"/>
    <m/>
    <x v="124"/>
    <m/>
    <m/>
    <m/>
    <d v="2018-02-21T00:00:00"/>
    <n v="156"/>
    <n v="6"/>
    <n v="0"/>
    <n v="150"/>
    <x v="6"/>
    <d v="2018-06-06T00:00:00"/>
    <n v="0"/>
    <n v="0"/>
    <n v="0"/>
    <s v="N"/>
    <s v="N"/>
    <s v="N"/>
    <m/>
    <s v="14.AVAILABLE"/>
    <m/>
    <m/>
    <s v="T5212"/>
    <s v="TMT-Telecom IT- BLR"/>
    <x v="0"/>
    <s v="NETWORK EQUIPMENT PROVIDER &amp; CISCO"/>
    <s v="DDM"/>
    <s v="DDM"/>
    <x v="0"/>
    <s v="BENGALURU"/>
    <s v="Bangalore"/>
    <x v="107"/>
    <x v="4"/>
    <m/>
    <s v="WTDVTDSL11"/>
    <s v="Developer Telecom-L1.1"/>
    <s v="Telecom"/>
    <s v="DEVELOPER-L1"/>
    <s v="R"/>
    <s v="TECH"/>
    <s v="BU DU"/>
    <s v="TECH"/>
    <s v="BU DU"/>
    <m/>
    <m/>
    <m/>
    <m/>
    <n v="156"/>
    <x v="1"/>
    <n v="20501231"/>
    <s v="VT"/>
    <n v="20501231"/>
    <s v="WT"/>
    <s v="Unix Application Programming(L1),ArcSight(L1),English Language(L1)"/>
    <s v="UNIX SHELL SCRIPTING (1),KUBERNETES (1),C PROGRAMMING (1),LINUX SYSTEMS PROGRAMMING (2),DOCKER PLATFORM (1)"/>
    <s v="N"/>
    <m/>
    <m/>
    <d v="2017-07-25T00:00:00"/>
    <s v="Assessment Milestone - 2"/>
    <m/>
    <s v="N"/>
    <m/>
    <x v="1"/>
    <s v="Non-Deployable"/>
    <s v="Deployable"/>
    <m/>
    <n v="0"/>
    <n v="1"/>
    <n v="1"/>
    <n v="0"/>
    <n v="0"/>
    <n v="0"/>
    <n v="1"/>
    <x v="0"/>
    <s v="NETWORK EQUIPMENT PROVIDER &amp; CISCO"/>
    <s v="T7202"/>
    <s v="DDM"/>
    <s v="DOMAIN"/>
    <n v="739"/>
    <s v="NEP-VL"/>
    <s v="NG"/>
    <s v="India"/>
    <m/>
    <s v="jayanta.patra@wipro.com"/>
    <x v="1"/>
    <s v="EMP"/>
    <s v="OFFSHORE"/>
    <d v="2017-11-22T00:00:00"/>
    <m/>
    <s v="ALLOCATED NO BILLED"/>
    <n v="105776"/>
    <s v="GMT_NEP_COE_PROJECT"/>
    <n v="0"/>
    <m/>
    <x v="5"/>
    <s v="INDIA"/>
    <s v="REST OF THE WORLD"/>
    <s v="INDIA"/>
    <s v="REST OF THE WORLD"/>
    <s v="ROW"/>
    <s v="TECH"/>
    <s v="TECH"/>
    <s v="GMT_NEP_COE_PROJECT"/>
    <m/>
    <m/>
    <m/>
    <s v="Nokia Siemens Networks"/>
    <m/>
    <m/>
    <n v="1.083"/>
    <s v="WT"/>
    <s v="OFFSHORE"/>
    <s v="RoW"/>
    <x v="0"/>
    <m/>
    <s v="YES"/>
    <s v="NO"/>
    <s v="NA"/>
    <s v="No Plan - Elapsed EBD"/>
    <s v="NA - Lateral"/>
    <s v="Not Available"/>
    <s v="NA"/>
    <s v="Allocated and Not Billed"/>
    <n v="2.5880874517514385E-3"/>
    <x v="5"/>
  </r>
  <r>
    <d v="2018-07-27T00:00:00"/>
    <n v="953567"/>
    <s v="Meghna Bhattacharya"/>
    <x v="2"/>
    <x v="0"/>
    <x v="3"/>
    <x v="0"/>
    <x v="232"/>
    <s v=""/>
    <s v=""/>
    <x v="5"/>
    <x v="3"/>
    <s v="Raj"/>
    <x v="1"/>
    <s v="Manogaran V G"/>
    <s v="Chandrika N"/>
    <x v="1"/>
    <x v="7"/>
    <x v="3"/>
    <x v="4"/>
    <s v="M"/>
    <x v="1"/>
    <d v="2018-09-21T00:00:00"/>
    <m/>
    <d v="2018-10-09T00:00:00"/>
    <x v="0"/>
    <m/>
    <x v="0"/>
    <s v="Associate Consultant - Risk Compliance-Architecture-L1.1"/>
    <x v="3"/>
    <s v="SCSP"/>
    <s v="SCSP"/>
    <x v="0"/>
    <x v="1"/>
    <s v="WT01"/>
    <x v="0"/>
    <n v="100"/>
    <s v="N"/>
    <m/>
    <m/>
    <x v="12"/>
    <m/>
    <m/>
    <m/>
    <d v="2018-02-05T00:00:00"/>
    <n v="172"/>
    <n v="5"/>
    <n v="0"/>
    <n v="167"/>
    <x v="6"/>
    <d v="2018-09-21T00:00:00"/>
    <n v="0"/>
    <n v="0"/>
    <n v="0"/>
    <s v="N"/>
    <s v="N"/>
    <s v="N"/>
    <m/>
    <m/>
    <m/>
    <m/>
    <s v="T81022"/>
    <s v="HP"/>
    <x v="0"/>
    <s v="HP"/>
    <s v="DAAI"/>
    <s v="DAAI- DATABASE"/>
    <x v="0"/>
    <s v="HYDERABAD"/>
    <s v="Madhapur"/>
    <x v="11"/>
    <x v="0"/>
    <m/>
    <s v="WTACERCL11"/>
    <s v="Associate Consultant - Risk Compliance-Architecture-L1.1"/>
    <s v="BAS-CRS-RCDA"/>
    <s v="CONFIGURATOR-L1"/>
    <s v="C"/>
    <s v="TECH"/>
    <s v="BU DU"/>
    <s v="DAAI"/>
    <s v="SL"/>
    <m/>
    <m/>
    <m/>
    <m/>
    <n v="172"/>
    <x v="1"/>
    <n v="0"/>
    <s v="AC"/>
    <n v="0"/>
    <s v="AC"/>
    <s v="Statistical Analysis(L1),CG-BAS-CCX(L2),English Language(L1)"/>
    <s v="SAP ABAP (1),SAP ABAP HANA (1)"/>
    <s v="N"/>
    <m/>
    <m/>
    <d v="2018-03-19T00:00:00"/>
    <s v="Microsoft Azure 2 BT"/>
    <m/>
    <s v="N"/>
    <m/>
    <x v="0"/>
    <s v="Non-Deployable"/>
    <s v="Deployable"/>
    <m/>
    <n v="0"/>
    <n v="1"/>
    <n v="1"/>
    <n v="0"/>
    <n v="0"/>
    <n v="0"/>
    <n v="1"/>
    <x v="0"/>
    <s v="HP"/>
    <m/>
    <m/>
    <m/>
    <m/>
    <m/>
    <m/>
    <s v="India"/>
    <s v="HP"/>
    <s v="meghna.bhattacharya1@wipro.com"/>
    <x v="0"/>
    <s v="EMP"/>
    <s v="OFFSHORE"/>
    <m/>
    <m/>
    <s v="ALLOCATED EBD AFTER 30 DAYS"/>
    <n v="181314"/>
    <s v="SCS-HP--PJ-HPE-DATA-MODL"/>
    <n v="493"/>
    <s v="HEWLETT - PACKARD COMPANY (NED)"/>
    <x v="3"/>
    <s v="INDIA"/>
    <s v="REST OF THE WORLD"/>
    <s v="INDIA"/>
    <s v="REST OF THE WORLD"/>
    <s v="ROW"/>
    <s v="TECH"/>
    <s v="TECH"/>
    <s v="SCS-HP--PJ-HPE-DATA-MODL"/>
    <m/>
    <m/>
    <m/>
    <m/>
    <m/>
    <m/>
    <n v="0.41599999999999998"/>
    <s v="WT"/>
    <s v="OFFSHORE"/>
    <s v="RoW"/>
    <x v="0"/>
    <m/>
    <s v="YES"/>
    <s v="YES"/>
    <s v="NA"/>
    <s v="NA - Rookie"/>
    <s v="Allocated and Not Billed"/>
    <s v="In progress"/>
    <s v="NA"/>
    <s v="Allocated and Not Billed"/>
    <n v="2.2590932841559165E-3"/>
    <x v="3"/>
  </r>
  <r>
    <d v="2018-07-27T00:00:00"/>
    <n v="953166"/>
    <s v="Souravi Chakraborty"/>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2"/>
    <n v="0"/>
    <n v="170"/>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m/>
    <s v="MAS"/>
    <s v="MAS-MICROSOFT"/>
    <m/>
    <m/>
    <s v="YW"/>
    <s v="India"/>
    <s v="LG ELECTRONICS INC"/>
    <s v="souravi.chakraborty@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2152273951431801E-3"/>
    <x v="4"/>
  </r>
  <r>
    <d v="2018-07-27T00:00:00"/>
    <n v="953085"/>
    <s v="Janani Govindarajan"/>
    <x v="2"/>
    <x v="1"/>
    <x v="5"/>
    <x v="0"/>
    <x v="252"/>
    <m/>
    <m/>
    <x v="5"/>
    <x v="3"/>
    <s v="Raj"/>
    <x v="1"/>
    <s v="Venketeshwara S"/>
    <s v="Rashmi Prabha"/>
    <x v="5"/>
    <x v="15"/>
    <x v="3"/>
    <x v="4"/>
    <s v="T"/>
    <x v="2"/>
    <m/>
    <m/>
    <d v="2018-08-30T00:00:00"/>
    <x v="0"/>
    <m/>
    <x v="0"/>
    <s v="Developer Big Data-L1.1"/>
    <x v="3"/>
    <s v="APPLE"/>
    <s v="APPLE"/>
    <x v="0"/>
    <x v="2"/>
    <s v="WT01"/>
    <x v="0"/>
    <n v="100"/>
    <s v="N"/>
    <m/>
    <m/>
    <x v="12"/>
    <m/>
    <m/>
    <m/>
    <d v="2018-02-05T00:00:00"/>
    <n v="172"/>
    <n v="8"/>
    <n v="0"/>
    <n v="164"/>
    <x v="6"/>
    <m/>
    <n v="0"/>
    <n v="0"/>
    <n v="0"/>
    <s v="N"/>
    <s v="N"/>
    <s v="N"/>
    <m/>
    <m/>
    <m/>
    <m/>
    <s v="T8922"/>
    <s v="Apple"/>
    <x v="0"/>
    <s v="APPLE"/>
    <s v="DAAI"/>
    <s v="DAAI-DPE"/>
    <x v="0"/>
    <s v="CHENNAI"/>
    <s v="Cdc1 Guindy"/>
    <x v="11"/>
    <x v="0"/>
    <m/>
    <s v="WTDVBGDL11"/>
    <s v="Developer Big Data-L1.1"/>
    <s v="WA-Big Data Analytics"/>
    <s v="DEVELOPER-L1"/>
    <s v="C"/>
    <s v="TECH"/>
    <s v="BU DU"/>
    <s v="DAAI"/>
    <s v="SL"/>
    <m/>
    <m/>
    <m/>
    <m/>
    <n v="172"/>
    <x v="1"/>
    <n v="0"/>
    <s v="AC"/>
    <n v="0"/>
    <s v="AC"/>
    <s v="SCM - Supply Chain Management(L1),Media(L1)"/>
    <s v="IWMS - IBM TRIRIGA (1),BIG DATA (1),C++ (1),CORE JAVA (7),CG-BAS-CCX (1)"/>
    <s v="N"/>
    <m/>
    <m/>
    <m/>
    <m/>
    <m/>
    <s v="N"/>
    <m/>
    <x v="0"/>
    <s v="Non-Deployable"/>
    <s v="Deployable"/>
    <m/>
    <n v="0"/>
    <n v="1"/>
    <n v="1"/>
    <n v="0"/>
    <n v="0"/>
    <n v="0"/>
    <n v="1"/>
    <x v="0"/>
    <s v="APPLE"/>
    <m/>
    <m/>
    <m/>
    <m/>
    <m/>
    <m/>
    <s v="India"/>
    <s v="APPLE COMPUTERS INC."/>
    <s v="janani.govindarajan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029591731686529E-3"/>
    <x v="4"/>
  </r>
  <r>
    <d v="2018-07-27T00:00:00"/>
    <n v="953165"/>
    <s v="Mohammad Nafisur Rahman"/>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3"/>
    <n v="0"/>
    <n v="169"/>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n v="0"/>
    <s v="MAS"/>
    <s v="MAS-MICROSOFT"/>
    <m/>
    <m/>
    <s v="YW"/>
    <s v="India"/>
    <s v="LG ELECTRONICS INC"/>
    <s v="mohammad.rahman5@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029591731686529E-3"/>
    <x v="4"/>
  </r>
  <r>
    <d v="2018-07-27T00:00:00"/>
    <n v="389245"/>
    <s v="Nidhi Matlani"/>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4.07"/>
    <n v="179"/>
    <n v="160.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English Language(L1),JavaScript(L1),Node JS(L1),CG-BAS-CCX(L2),CG-BAS-CCX(L1)"/>
    <s v="EXPRESS JS (3),PYTHON SCRIPTING (4),JMETER (1),CG-BAS-CCX (4),NODE JS (4),MYSQL (6),CSS (5),CORE JAVA (3),MONGODB (3)"/>
    <s v="N"/>
    <m/>
    <m/>
    <d v="2018-02-12T00:00:00"/>
    <s v="Python Scripting"/>
    <m/>
    <s v="N"/>
    <m/>
    <x v="0"/>
    <s v="Non-Deployable"/>
    <s v="Deployable"/>
    <m/>
    <n v="0"/>
    <n v="1"/>
    <n v="1"/>
    <n v="0"/>
    <n v="0"/>
    <n v="0"/>
    <n v="1"/>
    <x v="0"/>
    <s v="NETWORK EQUIPMENT PROVIDER &amp; CISCO"/>
    <m/>
    <s v="DDM"/>
    <s v="DOMAIN"/>
    <n v="739"/>
    <s v="NEP-VL"/>
    <s v="NG"/>
    <s v="India"/>
    <m/>
    <s v="nidhi.matlani3@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590932841559165E-3"/>
    <x v="5"/>
  </r>
  <r>
    <d v="2018-07-27T00:00:00"/>
    <n v="953164"/>
    <s v="Dhiman Bhattachary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4"/>
    <n v="0"/>
    <n v="168"/>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s v="T5082"/>
    <s v="MAS"/>
    <s v="MAS-MICROSOFT"/>
    <m/>
    <m/>
    <s v="YW"/>
    <s v="India"/>
    <s v="CISCO"/>
    <s v="dhiman.bhattacharya1@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664852757523727E-3"/>
    <x v="3"/>
  </r>
  <r>
    <d v="2018-07-27T00:00:00"/>
    <n v="953083"/>
    <s v="P Arumugam"/>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2"/>
    <n v="0"/>
    <n v="170"/>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3),TERADATA (3),ANDROID APPLICATION (2),MYSQL (2)"/>
    <s v="N"/>
    <m/>
    <m/>
    <d v="2018-03-23T00:00:00"/>
    <s v="Vision of Positivity Seeing Red Cars"/>
    <m/>
    <s v="N"/>
    <m/>
    <x v="0"/>
    <s v="Non-Deployable"/>
    <s v="Deployable"/>
    <m/>
    <n v="0"/>
    <n v="1"/>
    <n v="1"/>
    <n v="0"/>
    <n v="0"/>
    <n v="0"/>
    <n v="1"/>
    <x v="0"/>
    <s v="APPLE"/>
    <m/>
    <m/>
    <m/>
    <m/>
    <m/>
    <m/>
    <s v="India"/>
    <s v="APPLE COMPUTERS INC."/>
    <s v="p.33@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82"/>
    <s v="Archana S"/>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6"/>
    <n v="0"/>
    <n v="166"/>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ORE JAVA (2),TERADATA (4)"/>
    <s v="N"/>
    <m/>
    <m/>
    <d v="2018-03-23T00:00:00"/>
    <s v="Vision of Positivity Seeing Red Cars"/>
    <m/>
    <s v="N"/>
    <m/>
    <x v="0"/>
    <s v="Non-Deployable"/>
    <s v="Deployable"/>
    <m/>
    <n v="0"/>
    <n v="1"/>
    <n v="1"/>
    <n v="0"/>
    <n v="0"/>
    <n v="0"/>
    <n v="1"/>
    <x v="0"/>
    <s v="APPLE"/>
    <m/>
    <m/>
    <m/>
    <m/>
    <m/>
    <m/>
    <s v="India"/>
    <s v="APPLE COMPUTERS INC."/>
    <s v="archana.s45@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647715149844724E-3"/>
    <x v="4"/>
  </r>
  <r>
    <d v="2018-07-27T00:00:00"/>
    <n v="953162"/>
    <s v="Abakash Banerjee"/>
    <x v="2"/>
    <x v="1"/>
    <x v="5"/>
    <x v="0"/>
    <x v="252"/>
    <m/>
    <m/>
    <x v="14"/>
    <x v="7"/>
    <s v="Raj"/>
    <x v="0"/>
    <s v="Prem Kumar Dama/ Ramesh Balan/Mariam John"/>
    <s v="Manjeet Kaur"/>
    <x v="0"/>
    <x v="37"/>
    <x v="2"/>
    <x v="4"/>
    <s v="M"/>
    <x v="2"/>
    <m/>
    <m/>
    <d v="2018-11-01T00:00:00"/>
    <x v="0"/>
    <m/>
    <x v="10"/>
    <s v="Developer Unix Applications-L1.1"/>
    <x v="5"/>
    <s v="NEPC2"/>
    <s v="NEPC2"/>
    <x v="0"/>
    <x v="2"/>
    <s v="WT01"/>
    <x v="0"/>
    <n v="100"/>
    <s v="N"/>
    <m/>
    <m/>
    <x v="12"/>
    <m/>
    <m/>
    <m/>
    <d v="2018-02-05T00:00:00"/>
    <n v="172"/>
    <n v="7"/>
    <n v="0"/>
    <n v="165"/>
    <x v="6"/>
    <m/>
    <n v="0"/>
    <n v="0"/>
    <n v="0"/>
    <s v="N"/>
    <s v="N"/>
    <s v="N"/>
    <m/>
    <m/>
    <m/>
    <m/>
    <s v="T7661"/>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m/>
    <s v="N"/>
    <m/>
    <m/>
    <d v="2018-03-27T00:00:00"/>
    <s v="Improvement Assessment"/>
    <s v="LTDU SL"/>
    <s v="N"/>
    <m/>
    <x v="0"/>
    <s v="Non-Deployable"/>
    <s v="Deployable"/>
    <m/>
    <n v="0"/>
    <n v="1"/>
    <n v="1"/>
    <n v="0"/>
    <n v="0"/>
    <n v="0"/>
    <n v="1"/>
    <x v="0"/>
    <s v="NETWORK EQUIPMENT PROVIDER &amp; CISCO"/>
    <m/>
    <s v="MAS"/>
    <s v="MAS-MICROSOFT"/>
    <m/>
    <m/>
    <s v="YW"/>
    <s v="India"/>
    <s v="LG ELECTRONICS INC"/>
    <s v="abakash.banerjee@wipro.com"/>
    <x v="0"/>
    <s v="EMP"/>
    <s v="OFFSHORE"/>
    <m/>
    <m/>
    <s v="ALLOCATED NO BILLED"/>
    <n v="183604"/>
    <s v="NEP-LEI-PJ-FACE-ANNOTATE"/>
    <n v="5167"/>
    <s v="LG Electronics"/>
    <x v="3"/>
    <s v="INDIA"/>
    <s v="REST OF THE WORLD"/>
    <s v="INDIA"/>
    <s v="REST OF THE WORLD"/>
    <s v="ROW"/>
    <s v="TECH"/>
    <s v="TECH"/>
    <s v="NEP-LEI-PJ-FACE-ANNOTATE"/>
    <m/>
    <m/>
    <m/>
    <m/>
    <m/>
    <m/>
    <n v="0.41599999999999998"/>
    <s v="WT"/>
    <s v="OFFSHORE"/>
    <s v="RoW"/>
    <x v="0"/>
    <m/>
    <s v="YES"/>
    <s v="YES"/>
    <s v="NA"/>
    <s v="NA - Rookie"/>
    <s v="Fresher Engagement"/>
    <s v="In progress"/>
    <s v="NA"/>
    <s v="Allocated and Not Billed"/>
    <n v="2.3139256454218372E-3"/>
    <x v="4"/>
  </r>
  <r>
    <d v="2018-07-27T00:00:00"/>
    <n v="953080"/>
    <s v="Priyanka Suresh"/>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HADOOP (1),HTML 5 (1),MYSQL (1),CORE JAVA (1)"/>
    <s v="N"/>
    <m/>
    <m/>
    <m/>
    <m/>
    <m/>
    <s v="N"/>
    <m/>
    <x v="0"/>
    <s v="Non-Deployable"/>
    <s v="Deployable"/>
    <m/>
    <n v="0"/>
    <n v="1"/>
    <n v="1"/>
    <n v="0"/>
    <n v="0"/>
    <n v="0"/>
    <n v="1"/>
    <x v="0"/>
    <s v="APPLE"/>
    <m/>
    <m/>
    <m/>
    <m/>
    <m/>
    <m/>
    <s v="India"/>
    <s v="APPLE COMPUTERS INC."/>
    <s v="priyanka.suresh1@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481268119027326E-3"/>
    <x v="4"/>
  </r>
  <r>
    <d v="2018-07-27T00:00:00"/>
    <n v="953079"/>
    <s v="Monisri"/>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8"/>
    <n v="0"/>
    <n v="164"/>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O - BUSINESSOBJECTS (1),CORE JAVA (1),TABLEAU (1)"/>
    <s v="N"/>
    <m/>
    <m/>
    <d v="2018-03-23T00:00:00"/>
    <s v="Vision of Positivity Seeing Red Cars"/>
    <m/>
    <s v="N"/>
    <m/>
    <x v="0"/>
    <s v="Non-Deployable"/>
    <s v="Deployable"/>
    <m/>
    <n v="0"/>
    <n v="1"/>
    <n v="1"/>
    <n v="0"/>
    <n v="0"/>
    <n v="0"/>
    <n v="1"/>
    <x v="0"/>
    <s v="APPLE"/>
    <m/>
    <m/>
    <m/>
    <m/>
    <m/>
    <m/>
    <s v="India"/>
    <s v="APPLE COMPUTERS INC."/>
    <s v="monisri.94@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2700597564091008E-3"/>
    <x v="4"/>
  </r>
  <r>
    <d v="2018-07-27T00:00:00"/>
    <n v="394839"/>
    <s v="Kishore Kumar T R"/>
    <x v="1"/>
    <x v="1"/>
    <x v="7"/>
    <x v="0"/>
    <x v="309"/>
    <s v=""/>
    <s v=""/>
    <x v="11"/>
    <x v="1"/>
    <s v="Maddanna"/>
    <x v="0"/>
    <s v="Prem Kumar Dama/ Ramesh Balan/Mariam John"/>
    <s v="Manjeet Kaur"/>
    <x v="2"/>
    <x v="23"/>
    <x v="1"/>
    <x v="1"/>
    <s v="I"/>
    <x v="1"/>
    <m/>
    <m/>
    <d v="2018-08-01T00:00:00"/>
    <x v="0"/>
    <m/>
    <x v="1"/>
    <s v="Developer Telecom-L1.1"/>
    <x v="1"/>
    <s v="NEPC1"/>
    <s v="NEPC1"/>
    <x v="0"/>
    <x v="1"/>
    <s v="WT01"/>
    <x v="0"/>
    <n v="100"/>
    <s v="N"/>
    <m/>
    <m/>
    <x v="2"/>
    <m/>
    <m/>
    <m/>
    <d v="2017-10-23T00:00:00"/>
    <n v="186.91"/>
    <n v="8.02"/>
    <n v="90"/>
    <n v="178.89"/>
    <x v="6"/>
    <d v="2018-05-05T00:00:00"/>
    <n v="0"/>
    <n v="0"/>
    <n v="2"/>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Python Scripting(L1),Python Scripting(L2)"/>
    <s v="TELECOM TESTING AUTOMATION (3),CORE JAVA (1),DATACOM TESTING (1),PYTHON SCRIPTING (1)"/>
    <s v="N"/>
    <m/>
    <m/>
    <d v="2018-02-12T00:00:00"/>
    <s v="Robot Frame Work"/>
    <m/>
    <s v="N"/>
    <m/>
    <x v="0"/>
    <s v="Non-Deployable"/>
    <s v="Deployable"/>
    <m/>
    <n v="0"/>
    <n v="1"/>
    <n v="1"/>
    <n v="0"/>
    <n v="0"/>
    <n v="0"/>
    <n v="1"/>
    <x v="0"/>
    <s v="NETWORK EQUIPMENT PROVIDER &amp; CISCO"/>
    <m/>
    <s v="DDM"/>
    <s v="DOMAIN"/>
    <m/>
    <m/>
    <s v="NG"/>
    <s v="India"/>
    <m/>
    <s v="kishore.r62@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Allocated and Not Billed"/>
    <s v="Not Available"/>
    <s v="NA"/>
    <s v="Allocated and Not Billed"/>
    <n v="2.6977521742832791E-3"/>
    <x v="5"/>
  </r>
  <r>
    <d v="2018-07-27T00:00:00"/>
    <n v="394836"/>
    <s v="Katta Mamatha"/>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7.09"/>
    <n v="90"/>
    <n v="179.82"/>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JavaScript(L1),English Language(L1)"/>
    <s v="SPRING BOOT (1),JAVASCRIPT (1),CORE JAVA (1),JPA - JAVA PERSISTENCE API (1)"/>
    <s v="N"/>
    <m/>
    <m/>
    <d v="2018-04-23T00:00:00"/>
    <s v="Devops Foundation series"/>
    <m/>
    <s v="N"/>
    <m/>
    <x v="0"/>
    <s v="Non-Deployable"/>
    <s v="Deployable"/>
    <m/>
    <n v="0"/>
    <n v="1"/>
    <n v="1"/>
    <n v="0"/>
    <n v="0"/>
    <n v="0"/>
    <n v="1"/>
    <x v="0"/>
    <s v="NETWORK EQUIPMENT PROVIDER &amp; CISCO"/>
    <m/>
    <s v="DDM"/>
    <s v="DOMAIN"/>
    <m/>
    <m/>
    <s v="NG"/>
    <s v="India"/>
    <m/>
    <s v="katta.mamatha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5.4253225971162382E-3"/>
    <x v="4"/>
  </r>
  <r>
    <d v="2018-07-27T00:00:00"/>
    <n v="953769"/>
    <s v="Surbhi Laroia"/>
    <x v="2"/>
    <x v="1"/>
    <x v="5"/>
    <x v="0"/>
    <x v="315"/>
    <m/>
    <m/>
    <x v="8"/>
    <x v="0"/>
    <s v="Maddanna"/>
    <x v="0"/>
    <s v="Prem Kumar Dama/ Ramesh Balan/Mariam John"/>
    <s v="Manjeet Kaur"/>
    <x v="0"/>
    <x v="1"/>
    <x v="2"/>
    <x v="3"/>
    <s v="M"/>
    <x v="2"/>
    <m/>
    <m/>
    <d v="2018-09-05T00:00:00"/>
    <x v="0"/>
    <m/>
    <x v="5"/>
    <s v="Test Engineer - Automation Testing-L1.1"/>
    <x v="5"/>
    <s v="NEPC2"/>
    <s v="NEPC2"/>
    <x v="0"/>
    <x v="2"/>
    <s v="WT01"/>
    <x v="0"/>
    <n v="100"/>
    <s v="N"/>
    <m/>
    <m/>
    <x v="12"/>
    <m/>
    <m/>
    <m/>
    <d v="2018-02-05T00:00:00"/>
    <n v="172"/>
    <n v="1"/>
    <n v="0"/>
    <n v="171"/>
    <x v="6"/>
    <d v="2018-06-30T00:00:00"/>
    <n v="0"/>
    <n v="1"/>
    <n v="0"/>
    <s v="N"/>
    <s v="N"/>
    <s v="N"/>
    <m/>
    <m/>
    <m/>
    <m/>
    <s v="T5132"/>
    <s v="GMT-TelecomEquipmentVendors-Delivery"/>
    <x v="0"/>
    <s v="NETWORK EQUIPMENT PROVIDER &amp; CISCO"/>
    <s v="MODEL B"/>
    <s v="MODEL B"/>
    <x v="0"/>
    <s v="BENGALURU"/>
    <s v="Bangalore"/>
    <x v="11"/>
    <x v="0"/>
    <m/>
    <s v="WTTEATTL11"/>
    <s v="Test Engineer - Automation Testing-L1.1"/>
    <s v="BAS-AUTO-TESTING"/>
    <s v="TEST ENGINEER-L1"/>
    <s v="B"/>
    <s v="TECH"/>
    <s v="BU DU"/>
    <s v="TECH"/>
    <s v="BU DU"/>
    <m/>
    <m/>
    <m/>
    <m/>
    <n v="172"/>
    <x v="1"/>
    <n v="0"/>
    <s v="AC"/>
    <n v="0"/>
    <s v="AC"/>
    <s v="English Language(L1)"/>
    <s v="TOSCA TESTSUITE - TEST AUTOMATION (2),SELENIUM (2)"/>
    <s v="N"/>
    <m/>
    <m/>
    <d v="2018-03-27T00:00:00"/>
    <s v="Improvement Assessment"/>
    <s v="LTDU SL"/>
    <s v="N"/>
    <m/>
    <x v="0"/>
    <s v="Non-Deployable"/>
    <s v="Deployable"/>
    <m/>
    <n v="0"/>
    <n v="1"/>
    <n v="1"/>
    <n v="0"/>
    <n v="0"/>
    <n v="0"/>
    <n v="1"/>
    <x v="0"/>
    <s v="NETWORK EQUIPMENT PROVIDER &amp; CISCO"/>
    <m/>
    <s v="MAS"/>
    <s v="MAS-QET"/>
    <m/>
    <m/>
    <s v="BG"/>
    <s v="India"/>
    <s v="PHILIPS"/>
    <s v="surbhi.laroia@wipro.com"/>
    <x v="0"/>
    <s v="EMP"/>
    <s v="OFFSHORE"/>
    <m/>
    <m/>
    <s v="ALLOCATED NO BILLED"/>
    <n v="127620"/>
    <s v="NEP-PHI-PJ-TF-M2O"/>
    <n v="3835"/>
    <s v="Philips Consumer Electronics BV"/>
    <x v="3"/>
    <s v="INDIA"/>
    <s v="REST OF THE WORLD"/>
    <s v="INDIA"/>
    <s v="REST OF THE WORLD"/>
    <s v="ROW"/>
    <s v="TECH"/>
    <s v="TECH"/>
    <s v="NEP-PHI-PJ-TF-M2O"/>
    <m/>
    <m/>
    <m/>
    <m/>
    <m/>
    <m/>
    <n v="0.41599999999999998"/>
    <s v="WT"/>
    <s v="OFFSHORE"/>
    <s v="RoW"/>
    <x v="0"/>
    <m/>
    <s v="YES"/>
    <s v="YES"/>
    <s v="NA"/>
    <s v="NA - Rookie"/>
    <s v="Fresher Engagement"/>
    <s v="Not Available"/>
    <s v="NA"/>
    <s v="Allocated and Not Billed"/>
    <n v="2.2261938673963644E-3"/>
    <x v="4"/>
  </r>
  <r>
    <d v="2018-07-27T00:00:00"/>
    <n v="953075"/>
    <s v="Santhanakrishnan Lakshmanan"/>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5"/>
    <n v="0"/>
    <n v="167"/>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MS SQL (1),CG-BAS-CCX (1),BIG DATA (1),HTML 5 (1),CORE JAVA (7)"/>
    <s v="N"/>
    <m/>
    <m/>
    <m/>
    <m/>
    <m/>
    <s v="N"/>
    <m/>
    <x v="0"/>
    <s v="Non-Deployable"/>
    <s v="Deployable"/>
    <m/>
    <n v="0"/>
    <n v="1"/>
    <n v="1"/>
    <n v="0"/>
    <n v="0"/>
    <n v="0"/>
    <n v="1"/>
    <x v="0"/>
    <s v="APPLE"/>
    <m/>
    <m/>
    <m/>
    <m/>
    <m/>
    <m/>
    <s v="India"/>
    <s v="APPLE COMPUTERS INC."/>
    <s v="santhanakrishnan.lakshmanan@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completed"/>
    <s v="NA"/>
    <s v="Allocated and Not Billed"/>
    <n v="3.2241428424361141E-3"/>
    <x v="4"/>
  </r>
  <r>
    <d v="2018-07-27T00:00:00"/>
    <n v="953073"/>
    <s v="Harshini Krishnamoorthy"/>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7"/>
    <n v="0"/>
    <n v="165"/>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SAP BI-BW (1),CORE JAVA (1),MYSQL (1)"/>
    <s v="N"/>
    <m/>
    <m/>
    <m/>
    <m/>
    <m/>
    <s v="N"/>
    <m/>
    <x v="0"/>
    <s v="Non-Deployable"/>
    <s v="Deployable"/>
    <m/>
    <n v="0"/>
    <n v="1"/>
    <n v="1"/>
    <n v="0"/>
    <n v="0"/>
    <n v="0"/>
    <n v="1"/>
    <x v="0"/>
    <s v="APPLE"/>
    <m/>
    <m/>
    <m/>
    <m/>
    <m/>
    <m/>
    <s v="India"/>
    <s v="APPLE COMPUTERS INC."/>
    <s v="harshini.krishnamoorthy@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358585899282054E-3"/>
    <x v="4"/>
  </r>
  <r>
    <d v="2018-07-27T00:00:00"/>
    <n v="953072"/>
    <s v="Jananei Selvakuma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4"/>
    <n v="0"/>
    <n v="168"/>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CSS3 (1),CORE JAVA (1),MYSQL (1),HADOOP (1),HTML 5 (1)"/>
    <s v="N"/>
    <m/>
    <m/>
    <m/>
    <m/>
    <m/>
    <s v="N"/>
    <m/>
    <x v="0"/>
    <s v="Non-Deployable"/>
    <s v="Deployable"/>
    <m/>
    <n v="0"/>
    <n v="1"/>
    <n v="1"/>
    <n v="0"/>
    <n v="0"/>
    <n v="0"/>
    <n v="1"/>
    <x v="0"/>
    <s v="APPLE"/>
    <m/>
    <m/>
    <m/>
    <m/>
    <m/>
    <m/>
    <s v="India"/>
    <s v="APPLE COMPUTERS INC."/>
    <s v="jananei.selvakumar@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3.191243425676562E-3"/>
    <x v="4"/>
  </r>
  <r>
    <d v="2018-07-27T00:00:00"/>
    <n v="952889"/>
    <s v="K V Gowtham Krishna"/>
    <x v="2"/>
    <x v="1"/>
    <x v="5"/>
    <x v="0"/>
    <x v="316"/>
    <s v=""/>
    <s v=""/>
    <x v="8"/>
    <x v="0"/>
    <s v="Raj"/>
    <x v="0"/>
    <s v="Prem Kumar Dama/ Ramesh Balan/Mariam John"/>
    <s v="Manjeet Kaur"/>
    <x v="2"/>
    <x v="5"/>
    <x v="2"/>
    <x v="4"/>
    <s v="M"/>
    <x v="2"/>
    <m/>
    <m/>
    <d v="2022-03-02T00:00:00"/>
    <x v="0"/>
    <m/>
    <x v="5"/>
    <s v="Test Engineer - Performance Testing-L1.1"/>
    <x v="5"/>
    <s v="NEPC1"/>
    <s v="NEPC1"/>
    <x v="0"/>
    <x v="2"/>
    <s v="WT01"/>
    <x v="0"/>
    <n v="100"/>
    <s v="N"/>
    <m/>
    <m/>
    <x v="12"/>
    <m/>
    <m/>
    <m/>
    <d v="2018-02-05T00:00:00"/>
    <n v="172"/>
    <n v="4"/>
    <n v="0"/>
    <n v="168"/>
    <x v="6"/>
    <m/>
    <n v="0"/>
    <n v="0"/>
    <n v="0"/>
    <s v="N"/>
    <s v="N"/>
    <s v="N"/>
    <m/>
    <m/>
    <m/>
    <m/>
    <s v="T7998"/>
    <s v="GMT-TelecomEquipmentVendors-Delivery"/>
    <x v="0"/>
    <s v="NETWORK EQUIPMENT PROVIDER &amp; CISCO"/>
    <s v="MODEL B"/>
    <s v="MODEL B"/>
    <x v="0"/>
    <s v="HYDERABAD"/>
    <s v="Manikonda Sez"/>
    <x v="11"/>
    <x v="0"/>
    <m/>
    <s v="WTTEPRTL11"/>
    <s v="Test Engineer - Performance Testing-L1.1"/>
    <s v="BAS-PERFORMANCE-TESTING"/>
    <s v="TEST ENGINEER-L1"/>
    <s v="B"/>
    <s v="TECH"/>
    <s v="BU DU"/>
    <s v="TECH"/>
    <s v="BU DU"/>
    <m/>
    <m/>
    <m/>
    <m/>
    <n v="172"/>
    <x v="1"/>
    <n v="0"/>
    <s v="AC"/>
    <n v="0"/>
    <s v="AC"/>
    <s v="English Language(L1)"/>
    <m/>
    <s v="N"/>
    <m/>
    <m/>
    <d v="2018-03-16T00:00:00"/>
    <s v="Microsoft Azure"/>
    <s v="LTDU SL"/>
    <s v="N"/>
    <m/>
    <x v="0"/>
    <s v="Non-Deployable"/>
    <s v="Deployable"/>
    <m/>
    <n v="0"/>
    <n v="1"/>
    <n v="1"/>
    <n v="0"/>
    <n v="0"/>
    <n v="0"/>
    <n v="1"/>
    <x v="0"/>
    <s v="NETWORK EQUIPMENT PROVIDER &amp; CISCO"/>
    <s v="T5082"/>
    <s v="MAS"/>
    <s v="MAS-QET"/>
    <m/>
    <m/>
    <s v="BG"/>
    <s v="India"/>
    <s v="ERICSSON"/>
    <s v="k.krishna2@wipro.com"/>
    <x v="0"/>
    <s v="EMP"/>
    <s v="OFFSHORE"/>
    <m/>
    <m/>
    <s v="ALLOCATED NO BILLED"/>
    <n v="181804"/>
    <s v="NEP-ERI-MD-BS7LWXNSCV0WF"/>
    <n v="535"/>
    <s v="Ericsson AB"/>
    <x v="3"/>
    <s v="INDIA"/>
    <s v="REST OF THE WORLD"/>
    <s v="INDIA"/>
    <s v="REST OF THE WORLD"/>
    <s v="ROW"/>
    <s v="TECH"/>
    <s v="TECH"/>
    <s v="NEP-ERI-MD-BS7LWXNSCV0WF"/>
    <m/>
    <m/>
    <m/>
    <m/>
    <m/>
    <m/>
    <n v="0.41599999999999998"/>
    <s v="WT"/>
    <s v="OFFSHORE"/>
    <s v="RoW"/>
    <x v="0"/>
    <m/>
    <s v="YES"/>
    <s v="YES"/>
    <s v="NA"/>
    <s v="NA - Rookie"/>
    <s v="Fresher Engagement"/>
    <s v="Not Available"/>
    <s v="NA"/>
    <s v="Allocated and Not Billed"/>
    <n v="2.9499810361065123E-3"/>
    <x v="4"/>
  </r>
  <r>
    <d v="2018-07-27T00:00:00"/>
    <n v="953071"/>
    <s v="Gautham Krishna R"/>
    <x v="2"/>
    <x v="1"/>
    <x v="5"/>
    <x v="0"/>
    <x v="252"/>
    <m/>
    <m/>
    <x v="5"/>
    <x v="3"/>
    <s v="Raj"/>
    <x v="1"/>
    <s v="Venketeshwara S"/>
    <s v="Rashmi Prabha"/>
    <x v="5"/>
    <x v="15"/>
    <x v="3"/>
    <x v="4"/>
    <s v="T"/>
    <x v="2"/>
    <m/>
    <m/>
    <d v="2018-08-30T00:00:00"/>
    <x v="0"/>
    <m/>
    <x v="0"/>
    <s v="Developer Data Platform Engineering-L1.1"/>
    <x v="3"/>
    <s v="APPLE"/>
    <s v="APPLE"/>
    <x v="0"/>
    <x v="2"/>
    <s v="WT01"/>
    <x v="0"/>
    <n v="100"/>
    <s v="N"/>
    <m/>
    <m/>
    <x v="12"/>
    <m/>
    <m/>
    <m/>
    <d v="2018-02-05T00:00:00"/>
    <n v="172"/>
    <n v="3"/>
    <n v="0"/>
    <n v="169"/>
    <x v="6"/>
    <m/>
    <n v="0"/>
    <n v="0"/>
    <n v="0"/>
    <s v="N"/>
    <s v="N"/>
    <s v="N"/>
    <m/>
    <m/>
    <m/>
    <m/>
    <s v="T8922"/>
    <s v="Apple"/>
    <x v="0"/>
    <s v="APPLE"/>
    <s v="DAAI"/>
    <s v="DAAI-DPE"/>
    <x v="0"/>
    <s v="CHENNAI"/>
    <s v="Cdc1 Guindy"/>
    <x v="11"/>
    <x v="0"/>
    <m/>
    <s v="WTDVDPEL11"/>
    <s v="Developer Data Platform Engineering-L1.1"/>
    <s v="WA-Data Platform Engineering"/>
    <s v="DEVELOPER-L1"/>
    <s v="C"/>
    <s v="TECH"/>
    <s v="BU DU"/>
    <s v="DAAI"/>
    <s v="SL"/>
    <m/>
    <m/>
    <m/>
    <m/>
    <n v="172"/>
    <x v="1"/>
    <n v="0"/>
    <s v="AC"/>
    <n v="0"/>
    <s v="AC"/>
    <m/>
    <s v="HADOOP (1),CSS3 (1),CORE JAVA (1),MYSQL (1),HTML 5 (1)"/>
    <s v="N"/>
    <m/>
    <m/>
    <m/>
    <m/>
    <m/>
    <s v="N"/>
    <m/>
    <x v="0"/>
    <s v="Non-Deployable"/>
    <s v="Deployable"/>
    <m/>
    <n v="0"/>
    <n v="1"/>
    <n v="1"/>
    <n v="0"/>
    <n v="0"/>
    <n v="0"/>
    <n v="1"/>
    <x v="0"/>
    <s v="APPLE"/>
    <m/>
    <m/>
    <m/>
    <m/>
    <m/>
    <m/>
    <s v="India"/>
    <s v="APPLE COMPUTERS INC."/>
    <s v="gautham.r92@wipro.com"/>
    <x v="0"/>
    <s v="EMP"/>
    <s v="OFFSHORE"/>
    <m/>
    <m/>
    <s v="ALLOCATED NO BILLED"/>
    <n v="172561"/>
    <s v="APP-ACI-PJ-MAPS-CADRE"/>
    <n v="3668"/>
    <s v="Apple Inc."/>
    <x v="4"/>
    <s v="INDIA"/>
    <s v="REST OF THE WORLD"/>
    <s v="INDIA"/>
    <s v="REST OF THE WORLD"/>
    <s v="ROW"/>
    <s v="TECH"/>
    <s v="TECH"/>
    <s v="APP-ACI-PJ-MAPS-CADRE"/>
    <m/>
    <m/>
    <m/>
    <m/>
    <m/>
    <m/>
    <n v="0.41599999999999998"/>
    <s v="WT"/>
    <s v="OFFSHORE"/>
    <s v="RoW"/>
    <x v="0"/>
    <m/>
    <s v="YES"/>
    <s v="YES"/>
    <s v="NA"/>
    <s v="NA - Rookie"/>
    <s v="Fresher Engagement"/>
    <s v="Not Available"/>
    <s v="NA"/>
    <s v="Allocated and Not Billed"/>
    <n v="2.324892117675021E-3"/>
    <x v="4"/>
  </r>
  <r>
    <d v="2018-07-27T00:00:00"/>
    <n v="952911"/>
    <s v="Bhogaraju Spoorthi"/>
    <x v="2"/>
    <x v="1"/>
    <x v="5"/>
    <x v="0"/>
    <x v="317"/>
    <s v=""/>
    <s v=""/>
    <x v="5"/>
    <x v="3"/>
    <s v="Raj"/>
    <x v="1"/>
    <s v="Prem Kumar Dama/ Ramesh Balan/Mariam John"/>
    <s v="Manjeet Kaur"/>
    <x v="2"/>
    <x v="5"/>
    <x v="3"/>
    <x v="3"/>
    <s v="T"/>
    <x v="1"/>
    <m/>
    <m/>
    <d v="2018-08-30T00:00:00"/>
    <x v="0"/>
    <m/>
    <x v="0"/>
    <s v="Test Engineer - PES-Software Products-L1.1"/>
    <x v="3"/>
    <s v="NEPC1"/>
    <s v="NEPC1"/>
    <x v="0"/>
    <x v="1"/>
    <s v="WT01"/>
    <x v="0"/>
    <n v="100"/>
    <s v="N"/>
    <m/>
    <m/>
    <x v="12"/>
    <m/>
    <m/>
    <m/>
    <d v="2018-02-05T00:00:00"/>
    <n v="172"/>
    <n v="4"/>
    <n v="0"/>
    <n v="168"/>
    <x v="6"/>
    <m/>
    <n v="0"/>
    <n v="0"/>
    <n v="0"/>
    <s v="N"/>
    <s v="N"/>
    <s v="N"/>
    <m/>
    <m/>
    <m/>
    <m/>
    <s v="T8299"/>
    <s v="TMT-Telecom MC- HYD"/>
    <x v="0"/>
    <s v="NETWORK EQUIPMENT PROVIDER &amp; CISCO"/>
    <s v="MAS"/>
    <s v="MAS-QET"/>
    <x v="0"/>
    <s v="HYDERABAD"/>
    <s v="STPI-Mani-T1-T8"/>
    <x v="11"/>
    <x v="0"/>
    <m/>
    <s v="WTTEPSWL11"/>
    <s v="Test Engineer - PES-Software Products-L1.1"/>
    <s v="PES-TESTING"/>
    <s v="TEST ENGINEER-L1"/>
    <s v="C"/>
    <s v="TECH"/>
    <s v="BU DU"/>
    <s v="MAS-QET"/>
    <s v="SL"/>
    <m/>
    <m/>
    <m/>
    <m/>
    <n v="172"/>
    <x v="1"/>
    <n v="0"/>
    <s v="AC"/>
    <n v="0"/>
    <s v="AC"/>
    <s v="English Language(L1)"/>
    <m/>
    <s v="N"/>
    <m/>
    <m/>
    <d v="2018-05-29T00:00:00"/>
    <s v="Selenium L1"/>
    <m/>
    <s v="N"/>
    <m/>
    <x v="0"/>
    <s v="Non-Deployable"/>
    <s v="Deployable"/>
    <m/>
    <n v="0"/>
    <n v="1"/>
    <n v="1"/>
    <n v="0"/>
    <n v="0"/>
    <n v="0"/>
    <n v="1"/>
    <x v="0"/>
    <s v="NETWORK EQUIPMENT PROVIDER &amp; CISCO"/>
    <m/>
    <m/>
    <m/>
    <m/>
    <m/>
    <m/>
    <s v="India"/>
    <s v="ERICSSON"/>
    <s v="bhogaraju.spoorthi@wipro.com"/>
    <x v="0"/>
    <s v="EMP"/>
    <s v="OFFSHORE"/>
    <m/>
    <m/>
    <s v="ALLOCATED NO BILLED"/>
    <n v="57713"/>
    <s v="ISER-MAINT"/>
    <n v="535"/>
    <s v="Ericsson AB"/>
    <x v="4"/>
    <s v="INDIA"/>
    <s v="REST OF THE WORLD"/>
    <s v="INDIA"/>
    <s v="REST OF THE WORLD"/>
    <s v="ROW"/>
    <s v="TECH"/>
    <s v="TECH"/>
    <s v="ISER-MAINT"/>
    <m/>
    <m/>
    <m/>
    <m/>
    <m/>
    <m/>
    <n v="0.41599999999999998"/>
    <s v="WT"/>
    <s v="OFFSHORE"/>
    <s v="RoW"/>
    <x v="0"/>
    <m/>
    <s v="YES"/>
    <s v="YES"/>
    <s v="NA"/>
    <s v="NA - Rookie"/>
    <s v="Allocated and Not Billed"/>
    <s v="In progress"/>
    <s v="NA"/>
    <s v="Allocated and Not Billed"/>
    <n v="2.291992700915469E-3"/>
    <x v="5"/>
  </r>
  <r>
    <d v="2018-07-27T00:00:00"/>
    <n v="394823"/>
    <s v="Gowtham B"/>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9.0399999999999991"/>
    <n v="90"/>
    <n v="177.87"/>
    <x v="6"/>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Datacom Testing(L1),BDD - Behavioral Driven Development Testing(L1)"/>
    <s v="TELECOM TESTING AUTOMATION (3)"/>
    <s v="N"/>
    <m/>
    <m/>
    <d v="2018-02-12T00:00:00"/>
    <s v="Robot Frame Work"/>
    <m/>
    <s v="N"/>
    <m/>
    <x v="0"/>
    <s v="Non-Deployable"/>
    <s v="Deployable"/>
    <m/>
    <n v="0"/>
    <n v="1"/>
    <n v="1"/>
    <n v="0"/>
    <n v="0"/>
    <n v="0"/>
    <n v="1"/>
    <x v="0"/>
    <s v="NETWORK EQUIPMENT PROVIDER &amp; CISCO"/>
    <m/>
    <s v="DDM"/>
    <s v="DOMAIN"/>
    <m/>
    <m/>
    <s v="NG"/>
    <s v="India"/>
    <m/>
    <s v="gowtham.b0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2.291992700915469E-3"/>
    <x v="4"/>
  </r>
  <r>
    <d v="2018-07-27T00:00:00"/>
    <n v="389138"/>
    <s v="Kumar Ronit"/>
    <x v="1"/>
    <x v="1"/>
    <x v="7"/>
    <x v="0"/>
    <x v="87"/>
    <s v=""/>
    <s v=""/>
    <x v="11"/>
    <x v="1"/>
    <s v="Maddanna"/>
    <x v="0"/>
    <s v="Prem Kumar Dama/ Ramesh Balan/Mariam John"/>
    <s v="Manjeet Kaur"/>
    <x v="2"/>
    <x v="23"/>
    <x v="1"/>
    <x v="1"/>
    <s v="I"/>
    <x v="1"/>
    <m/>
    <d v="2018-07-01T00:00:00"/>
    <d v="2021-01-01T00:00:00"/>
    <x v="1"/>
    <m/>
    <x v="1"/>
    <s v="Developer Telecom-L2.1"/>
    <x v="1"/>
    <s v="NEPC1"/>
    <s v="NEPC1"/>
    <x v="1"/>
    <x v="1"/>
    <s v="WT01"/>
    <x v="3"/>
    <n v="100"/>
    <s v="N"/>
    <m/>
    <m/>
    <x v="56"/>
    <m/>
    <m/>
    <m/>
    <d v="2017-08-07T00:00:00"/>
    <n v="174.81"/>
    <n v="10.07"/>
    <n v="179"/>
    <n v="164.74"/>
    <x v="6"/>
    <m/>
    <n v="0"/>
    <n v="0"/>
    <n v="0"/>
    <s v="N"/>
    <s v="N"/>
    <s v="N"/>
    <m/>
    <m/>
    <m/>
    <m/>
    <s v="T5212"/>
    <s v="TMT-Telecom IT- BLR"/>
    <x v="0"/>
    <s v="NETWORK EQUIPMENT PROVIDER &amp; CISCO"/>
    <s v="DDM"/>
    <s v="DDM"/>
    <x v="0"/>
    <s v="HYDERABAD"/>
    <s v="Hyderabad"/>
    <x v="56"/>
    <x v="4"/>
    <m/>
    <s v="WTDVTDSL21"/>
    <s v="Developer Telecom-L2.1"/>
    <s v="Telecom"/>
    <s v="DEVELOPER-L2"/>
    <s v="R"/>
    <s v="TECH"/>
    <s v="BU DU"/>
    <s v="TECH"/>
    <s v="BU DU"/>
    <m/>
    <m/>
    <m/>
    <m/>
    <n v="174"/>
    <x v="1"/>
    <n v="0"/>
    <s v="AC"/>
    <n v="0"/>
    <s v="AC"/>
    <s v="CG-BAS-CCX(L1),JavaScript(L1),English Language(L1),CG-BAS-CCX(L2),Node JS(L1),JavaScript(L2)"/>
    <s v="POWERSHELL (4),TELECOM SERVICE PROVIDER (4),MONGODB (2),ANGULAR JS (4),JAVASCRIPT (2),MYSQL (4),NODE JS (1),C# - CSHARP-PROGRAMMING (4),EXPRESS JS (1),CORE JAVA (1),JMETER (1)"/>
    <s v="N"/>
    <m/>
    <m/>
    <d v="2018-02-12T00:00:00"/>
    <s v="Python Scripting"/>
    <m/>
    <s v="N"/>
    <m/>
    <x v="0"/>
    <s v="Non-Deployable"/>
    <s v="Deployable"/>
    <m/>
    <n v="0"/>
    <n v="1"/>
    <n v="1"/>
    <n v="0"/>
    <n v="0"/>
    <n v="0"/>
    <n v="1"/>
    <x v="0"/>
    <s v="NETWORK EQUIPMENT PROVIDER &amp; CISCO"/>
    <m/>
    <s v="DDM"/>
    <s v="DOMAIN"/>
    <n v="739"/>
    <s v="NEP-VL"/>
    <s v="NG"/>
    <s v="India"/>
    <m/>
    <s v="kumar.ronit1@wipro.com"/>
    <x v="1"/>
    <s v="EMP"/>
    <s v="OFFSHORE"/>
    <d v="2018-06-30T00:00:00"/>
    <m/>
    <s v="ALLOCATED NO BILLED"/>
    <n v="177793"/>
    <s v="M&amp;T_CTO_DEVOPS++"/>
    <n v="0"/>
    <m/>
    <x v="5"/>
    <s v="INDIA"/>
    <s v="REST OF THE WORLD"/>
    <s v="INDIA"/>
    <s v="REST OF THE WORLD"/>
    <s v="ROW"/>
    <s v="TECH"/>
    <s v="TECH"/>
    <s v="M&amp;T_CTO_DEVOPS++"/>
    <m/>
    <m/>
    <m/>
    <m/>
    <m/>
    <m/>
    <n v="0.91600000000000004"/>
    <s v="WT"/>
    <s v="OFFSHORE"/>
    <s v="RoW"/>
    <x v="0"/>
    <m/>
    <s v="YES"/>
    <s v="YES"/>
    <s v="NA"/>
    <s v="Star/Turbo Hire"/>
    <s v="NA - Lateral"/>
    <s v="Not Available"/>
    <s v="NA"/>
    <s v="Allocated and Not Billed"/>
    <n v="2.2261938673963644E-3"/>
    <x v="5"/>
  </r>
  <r>
    <d v="2018-07-27T00:00:00"/>
    <n v="953855"/>
    <s v="Arghyadeep Medda"/>
    <x v="2"/>
    <x v="0"/>
    <x v="3"/>
    <x v="0"/>
    <x v="314"/>
    <m/>
    <m/>
    <x v="14"/>
    <x v="7"/>
    <s v="Raj"/>
    <x v="0"/>
    <s v="Prem Kumar Dama/ Ramesh Balan/Mariam John"/>
    <s v="Manjeet Kaur"/>
    <x v="2"/>
    <x v="10"/>
    <x v="2"/>
    <x v="4"/>
    <s v="C"/>
    <x v="1"/>
    <d v="2018-09-29T00:00:00"/>
    <m/>
    <d v="2018-11-02T00:00:00"/>
    <x v="0"/>
    <m/>
    <x v="10"/>
    <s v="Developer Unix Applications-L1.1"/>
    <x v="5"/>
    <s v="NEPC1"/>
    <s v="NEPC1"/>
    <x v="0"/>
    <x v="1"/>
    <s v="WT01"/>
    <x v="0"/>
    <n v="100"/>
    <s v="N"/>
    <m/>
    <m/>
    <x v="12"/>
    <m/>
    <m/>
    <m/>
    <d v="2018-02-05T00:00:00"/>
    <n v="172"/>
    <n v="2"/>
    <n v="0"/>
    <n v="170"/>
    <x v="6"/>
    <d v="2018-09-29T00:00:00"/>
    <n v="0"/>
    <n v="0"/>
    <n v="0"/>
    <s v="N"/>
    <s v="N"/>
    <s v="N"/>
    <m/>
    <m/>
    <m/>
    <m/>
    <s v="T7998"/>
    <s v="GMT-TelecomEquipmentVendors-Delivery"/>
    <x v="0"/>
    <s v="NETWORK EQUIPMENT PROVIDER &amp; CISCO"/>
    <s v="MODEL B"/>
    <s v="MODEL B"/>
    <x v="0"/>
    <s v="KOLKATA"/>
    <s v="Kolkata"/>
    <x v="11"/>
    <x v="0"/>
    <m/>
    <s v="WTDVUAPL11"/>
    <s v="Developer Unix Applications-L1.1"/>
    <s v="BAS-Microsoft"/>
    <s v="DEVELOPER-L1"/>
    <s v="B"/>
    <s v="TECH"/>
    <s v="BU DU"/>
    <s v="TECH"/>
    <s v="BU DU"/>
    <m/>
    <m/>
    <m/>
    <m/>
    <n v="172"/>
    <x v="1"/>
    <n v="0"/>
    <s v="AC"/>
    <n v="0"/>
    <s v="AC"/>
    <s v="English Language(L1)"/>
    <s v="EMBEDDED LINUX (1),C++ (2)"/>
    <s v="N"/>
    <m/>
    <m/>
    <d v="2018-03-27T00:00:00"/>
    <s v="Improvement Assessment"/>
    <s v="LTDU SL"/>
    <s v="N"/>
    <m/>
    <x v="0"/>
    <s v="Non-Deployable"/>
    <s v="Deployable"/>
    <m/>
    <n v="0"/>
    <n v="1"/>
    <n v="1"/>
    <n v="0"/>
    <n v="0"/>
    <n v="0"/>
    <n v="1"/>
    <x v="0"/>
    <s v="NETWORK EQUIPMENT PROVIDER &amp; CISCO"/>
    <s v="T5082"/>
    <s v="MAS"/>
    <s v="MAS-MICROSOFT"/>
    <m/>
    <m/>
    <s v="YW"/>
    <s v="India"/>
    <s v="CISCO"/>
    <s v="arghyadeep.medda@wipro.com"/>
    <x v="0"/>
    <s v="EMP"/>
    <s v="OFFSHORE"/>
    <m/>
    <m/>
    <s v="ALLOCATED EBD AFTER 30 DAYS"/>
    <n v="169548"/>
    <s v="NEP-CIS-PJ-ESA-WSA-SMA"/>
    <n v="297"/>
    <s v="CISCO SYSTEMS INC"/>
    <x v="2"/>
    <s v="INDIA"/>
    <s v="REST OF THE WORLD"/>
    <s v="INDIA"/>
    <s v="REST OF THE WORLD"/>
    <s v="ROW"/>
    <s v="TECH"/>
    <s v="TECH"/>
    <s v="NEP-CIS-PJ-ESA-WSA-SMA"/>
    <m/>
    <m/>
    <m/>
    <m/>
    <m/>
    <m/>
    <n v="0.41599999999999998"/>
    <s v="WT"/>
    <s v="OFFSHORE"/>
    <s v="RoW"/>
    <x v="0"/>
    <m/>
    <s v="YES"/>
    <s v="YES"/>
    <s v="NA"/>
    <s v="NA - Rookie"/>
    <s v="Allocated and Not Billed"/>
    <s v="In progress"/>
    <s v="NA"/>
    <s v="Allocated and Not Billed"/>
    <n v="2.3358585899282054E-3"/>
    <x v="3"/>
  </r>
  <r>
    <d v="2018-07-27T00:00:00"/>
    <n v="953614"/>
    <s v="Harsh Vardhan"/>
    <x v="2"/>
    <x v="1"/>
    <x v="5"/>
    <x v="0"/>
    <x v="318"/>
    <m/>
    <m/>
    <x v="3"/>
    <x v="3"/>
    <s v="Raj"/>
    <x v="0"/>
    <s v="Manogaran V G"/>
    <s v="Chandrika N"/>
    <x v="1"/>
    <x v="7"/>
    <x v="2"/>
    <x v="4"/>
    <s v="M"/>
    <x v="2"/>
    <m/>
    <m/>
    <d v="2019-01-03T00:00:00"/>
    <x v="0"/>
    <m/>
    <x v="6"/>
    <s v="Developer Datawarehousing-L1.1"/>
    <x v="2"/>
    <s v="SCSP"/>
    <s v="SCSP"/>
    <x v="0"/>
    <x v="2"/>
    <s v="WT01"/>
    <x v="0"/>
    <n v="100"/>
    <s v="N"/>
    <m/>
    <m/>
    <x v="12"/>
    <m/>
    <m/>
    <m/>
    <d v="2018-02-05T00:00:00"/>
    <n v="172"/>
    <n v="6"/>
    <n v="0"/>
    <n v="166"/>
    <x v="6"/>
    <d v="2018-04-14T00:00:00"/>
    <n v="0"/>
    <n v="0"/>
    <n v="0"/>
    <s v="N"/>
    <s v="N"/>
    <s v="N"/>
    <m/>
    <m/>
    <m/>
    <m/>
    <s v="T7659"/>
    <s v="HP"/>
    <x v="0"/>
    <s v="HP"/>
    <s v="MODEL B"/>
    <s v="MODEL B"/>
    <x v="0"/>
    <s v="BENGALURU"/>
    <s v="Bangalore"/>
    <x v="11"/>
    <x v="0"/>
    <m/>
    <s v="WTDVDWDL11"/>
    <s v="Developer Datawarehousing-L1.1"/>
    <s v="WA-Data Warehousing and Appliances"/>
    <s v="DEVELOPER-L1"/>
    <s v="B"/>
    <s v="TECH"/>
    <s v="BU DU"/>
    <s v="TECH"/>
    <s v="BU DU"/>
    <m/>
    <m/>
    <m/>
    <m/>
    <n v="172"/>
    <x v="1"/>
    <n v="0"/>
    <s v="AC"/>
    <n v="0"/>
    <s v="AC"/>
    <m/>
    <s v="MYSQL (2),SSIS (1),PL-SQL (10),MICROSTRATEGY (1),ORACLE SQL (2),IMAGE PROCESSING (1),DB2 SQL (1),MATLAB AND LAB VIEW (1)"/>
    <s v="N"/>
    <m/>
    <m/>
    <d v="2018-04-26T00:00:00"/>
    <s v="Reltio L1"/>
    <s v="LTDU SL"/>
    <s v="N"/>
    <m/>
    <x v="0"/>
    <s v="Non-Deployable"/>
    <s v="Deployable"/>
    <m/>
    <n v="0"/>
    <n v="1"/>
    <n v="1"/>
    <n v="0"/>
    <n v="0"/>
    <n v="0"/>
    <n v="1"/>
    <x v="0"/>
    <s v="HP"/>
    <m/>
    <s v="DAAI"/>
    <s v="DAAI-DWA"/>
    <m/>
    <m/>
    <s v="YQ"/>
    <s v="India"/>
    <s v="HP"/>
    <s v="harsh.vardhan8@wipro.com"/>
    <x v="0"/>
    <s v="EMP"/>
    <s v="OFFSHORE"/>
    <m/>
    <m/>
    <s v="ALLOCATED NO BILLED"/>
    <n v="183633"/>
    <s v="SCS-HP--MD-MOD1"/>
    <n v="593"/>
    <s v="Hewlett-Packard Company"/>
    <x v="3"/>
    <s v="INDIA"/>
    <s v="REST OF THE WORLD"/>
    <s v="INDIA"/>
    <s v="REST OF THE WORLD"/>
    <s v="ROW"/>
    <s v="TECH"/>
    <s v="TECH"/>
    <s v="SCS-HP--MD-MOD1"/>
    <m/>
    <m/>
    <m/>
    <m/>
    <m/>
    <m/>
    <n v="0.41599999999999998"/>
    <s v="WT"/>
    <s v="OFFSHORE"/>
    <s v="RoW"/>
    <x v="0"/>
    <m/>
    <s v="YES"/>
    <s v="YES"/>
    <s v="NA"/>
    <s v="NA - Rookie"/>
    <s v="Fresher Engagement"/>
    <s v="completed"/>
    <s v="NA"/>
    <s v="Allocated and Not Billed"/>
    <n v="2.2371603396495483E-3"/>
    <x v="4"/>
  </r>
  <r>
    <d v="2018-07-27T00:00:00"/>
    <n v="357888"/>
    <s v="Mayuri Pramod Karwa"/>
    <x v="1"/>
    <x v="1"/>
    <x v="6"/>
    <x v="0"/>
    <x v="6"/>
    <s v="Release from TECH"/>
    <d v="2018-08-10T00:00:00"/>
    <x v="11"/>
    <x v="1"/>
    <s v="Raj"/>
    <x v="0"/>
    <s v="Prem Kumar Dama/ Ramesh Balan/Mariam John"/>
    <s v="Manjeet Kaur"/>
    <x v="0"/>
    <x v="0"/>
    <x v="1"/>
    <x v="0"/>
    <n v="0"/>
    <x v="0"/>
    <m/>
    <m/>
    <m/>
    <x v="1"/>
    <m/>
    <x v="1"/>
    <s v="Developer Telecom-L2.1"/>
    <x v="1"/>
    <s v="NEPC2"/>
    <s v="NEPC2"/>
    <x v="1"/>
    <x v="1"/>
    <s v="WT01"/>
    <x v="3"/>
    <n v="100"/>
    <s v="F"/>
    <m/>
    <m/>
    <x v="221"/>
    <m/>
    <m/>
    <m/>
    <d v="2017-07-28T00:00:00"/>
    <n v="300.64"/>
    <n v="66.11"/>
    <n v="63"/>
    <n v="234.53"/>
    <x v="7"/>
    <m/>
    <n v="2"/>
    <n v="4"/>
    <n v="1"/>
    <s v="N"/>
    <s v="N"/>
    <s v="N"/>
    <m/>
    <s v="1.RESIGN"/>
    <m/>
    <m/>
    <s v="T5212"/>
    <s v="TMT-Telecom IT- BLR"/>
    <x v="0"/>
    <s v="NETWORK EQUIPMENT PROVIDER &amp; CISCO"/>
    <s v="DDM"/>
    <s v="DDM"/>
    <x v="0"/>
    <s v="PUNE"/>
    <s v="Pune"/>
    <x v="41"/>
    <x v="4"/>
    <m/>
    <s v="WTDVTDSL21"/>
    <s v="Developer Telecom-L2.1"/>
    <s v="Telecom"/>
    <s v="DEVELOPER-L2"/>
    <s v="R"/>
    <s v="TECH"/>
    <s v="BU DU"/>
    <s v="TECH"/>
    <s v="BU DU"/>
    <m/>
    <m/>
    <m/>
    <m/>
    <n v="300"/>
    <x v="0"/>
    <n v="20501231"/>
    <s v="WT"/>
    <n v="20501231"/>
    <s v="WT"/>
    <s v="Business Analysis(L2)"/>
    <s v="L2 PROTOCOLS (5),C PROGRAMMING (6),LTE-LONG TERM EVOLUTION (8),UNIT TESTING (5)"/>
    <s v="N"/>
    <m/>
    <m/>
    <d v="2017-11-15T00:00:00"/>
    <s v="Selenium"/>
    <m/>
    <s v="N"/>
    <m/>
    <x v="1"/>
    <s v="Non-Deployable"/>
    <s v="Non-Deployable"/>
    <m/>
    <n v="0"/>
    <n v="0"/>
    <n v="0"/>
    <n v="0"/>
    <n v="1"/>
    <n v="1"/>
    <n v="1"/>
    <x v="0"/>
    <s v="NETWORK EQUIPMENT PROVIDER &amp; CISCO"/>
    <s v="T5052"/>
    <s v="DDM"/>
    <s v="DOMAIN"/>
    <n v="739"/>
    <s v="NEP-VL"/>
    <s v="NG"/>
    <s v="India"/>
    <m/>
    <s v="mayuri.karwa1@wipro.com"/>
    <x v="1"/>
    <s v="EMP"/>
    <s v="OFFSHORE"/>
    <d v="2017-09-29T00:00:00"/>
    <m/>
    <s v="RESIGN"/>
    <m/>
    <m/>
    <m/>
    <m/>
    <x v="0"/>
    <s v="INDIA"/>
    <s v="REST OF THE WORLD"/>
    <s v="INDIA"/>
    <s v="REST OF THE WORLD"/>
    <s v="ROW"/>
    <m/>
    <m/>
    <m/>
    <m/>
    <m/>
    <m/>
    <m/>
    <m/>
    <m/>
    <n v="1.9159999999999999"/>
    <s v="WT"/>
    <s v="OFFSHORE"/>
    <s v="RoW"/>
    <x v="0"/>
    <m/>
    <s v="YES"/>
    <s v="NO"/>
    <s v="NA"/>
    <s v="Star/Turbo Hire"/>
    <s v="NA - Lateral"/>
    <s v="Not Available"/>
    <d v="2018-08-10T00:00:00"/>
    <s v="Notice Period"/>
    <n v="3.7883718135035805E-3"/>
    <x v="2"/>
  </r>
  <r>
    <d v="2018-07-27T00:00:00"/>
    <n v="384835"/>
    <s v="Parijat -"/>
    <x v="1"/>
    <x v="1"/>
    <x v="9"/>
    <x v="0"/>
    <x v="319"/>
    <s v=""/>
    <s v=""/>
    <x v="11"/>
    <x v="1"/>
    <s v="Maddanna"/>
    <x v="0"/>
    <s v="Prem Kumar Dama/ Ramesh Balan/Mariam John"/>
    <s v="Manjeet Kaur"/>
    <x v="0"/>
    <x v="0"/>
    <x v="1"/>
    <x v="0"/>
    <n v="0"/>
    <x v="0"/>
    <m/>
    <m/>
    <m/>
    <x v="1"/>
    <m/>
    <x v="1"/>
    <s v="Developer Telecom-L1.1"/>
    <x v="1"/>
    <s v="NEPC2"/>
    <s v="NEPC2"/>
    <x v="0"/>
    <x v="1"/>
    <s v="WT01"/>
    <x v="3"/>
    <n v="100"/>
    <s v="F"/>
    <m/>
    <m/>
    <x v="124"/>
    <m/>
    <m/>
    <m/>
    <d v="2017-07-28T00:00:00"/>
    <n v="363"/>
    <n v="30"/>
    <n v="1"/>
    <n v="333"/>
    <x v="7"/>
    <m/>
    <n v="0"/>
    <n v="1"/>
    <n v="0"/>
    <s v="N"/>
    <s v="N"/>
    <s v="N"/>
    <m/>
    <s v="14.AVAILABLE"/>
    <m/>
    <m/>
    <s v="T5212"/>
    <s v="TMT-Telecom IT- BLR"/>
    <x v="0"/>
    <s v="NETWORK EQUIPMENT PROVIDER &amp; CISCO"/>
    <s v="DDM"/>
    <s v="DDM"/>
    <x v="0"/>
    <s v="KOLKATA"/>
    <s v="Kolkata"/>
    <x v="107"/>
    <x v="4"/>
    <m/>
    <s v="WTDVTDSL11"/>
    <s v="Developer Telecom-L1.1"/>
    <s v="Telecom"/>
    <s v="DEVELOPER-L1"/>
    <s v="R"/>
    <s v="TECH"/>
    <s v="BU DU"/>
    <s v="TECH"/>
    <s v="BU DU"/>
    <m/>
    <m/>
    <m/>
    <m/>
    <n v="363"/>
    <x v="0"/>
    <n v="20501231"/>
    <s v="VT"/>
    <n v="20501231"/>
    <s v="WT"/>
    <s v="CG-BAS-CCX(L1),Automotive Networking(L1),English Language(L1)"/>
    <s v="JDBC - JAVA DATABASE CONNECTIVITY (2),MYSQL (1),JAVA-J2EE (3),SQL SERVER (1),CORE JAVA (1)"/>
    <s v="N"/>
    <m/>
    <m/>
    <d v="2017-07-25T00:00:00"/>
    <s v="Assessment Milestone - 2"/>
    <m/>
    <s v="N"/>
    <m/>
    <x v="1"/>
    <s v="Deployable"/>
    <s v="Deployable"/>
    <m/>
    <n v="0"/>
    <n v="0"/>
    <n v="0"/>
    <n v="0"/>
    <n v="1"/>
    <n v="1"/>
    <n v="1"/>
    <x v="0"/>
    <s v="NETWORK EQUIPMENT PROVIDER &amp; CISCO"/>
    <s v="T7202"/>
    <s v="DDM"/>
    <s v="DOMAIN"/>
    <n v="739"/>
    <s v="NEP-VL"/>
    <s v="NG"/>
    <s v="India"/>
    <m/>
    <s v="parijat.93@wipro.com"/>
    <x v="1"/>
    <s v="EMP"/>
    <s v="OFFSHORE"/>
    <d v="2018-07-01T00:00:00"/>
    <m/>
    <s v="AVAILABLE"/>
    <m/>
    <m/>
    <m/>
    <m/>
    <x v="0"/>
    <s v="INDIA"/>
    <s v="REST OF THE WORLD"/>
    <s v="INDIA"/>
    <s v="REST OF THE WORLD"/>
    <s v="ROW"/>
    <m/>
    <m/>
    <m/>
    <m/>
    <m/>
    <m/>
    <m/>
    <m/>
    <m/>
    <n v="1.083"/>
    <s v="WT"/>
    <s v="OFFSHORE"/>
    <s v="RoW"/>
    <x v="0"/>
    <m/>
    <s v="YES"/>
    <s v="NO"/>
    <s v="NA"/>
    <s v="No Plan"/>
    <s v="NA - Lateral"/>
    <s v="Not Available"/>
    <s v="NA"/>
    <s v="Available"/>
    <n v="2.4893892014727823E-3"/>
    <x v="7"/>
  </r>
  <r>
    <d v="2018-07-27T00:00:00"/>
    <n v="384430"/>
    <s v="Shahin Fathima"/>
    <x v="1"/>
    <x v="1"/>
    <x v="9"/>
    <x v="0"/>
    <x v="320"/>
    <s v="FEP Allocated"/>
    <m/>
    <x v="1"/>
    <x v="1"/>
    <s v="Maddanna"/>
    <x v="0"/>
    <s v="Prem Kumar Dama/ Ramesh Balan/Mariam John"/>
    <s v="Manjeet Kaur"/>
    <x v="0"/>
    <x v="0"/>
    <x v="1"/>
    <x v="0"/>
    <n v="0"/>
    <x v="0"/>
    <m/>
    <m/>
    <m/>
    <x v="1"/>
    <m/>
    <x v="1"/>
    <s v="Test Engineer Datacom-L1.1"/>
    <x v="1"/>
    <s v="NEPC2"/>
    <s v="NEPC2"/>
    <x v="0"/>
    <x v="1"/>
    <s v="WT01"/>
    <x v="3"/>
    <n v="100"/>
    <s v="F"/>
    <m/>
    <m/>
    <x v="124"/>
    <m/>
    <m/>
    <m/>
    <d v="2017-07-28T00:00:00"/>
    <n v="333"/>
    <n v="25"/>
    <n v="31"/>
    <n v="308"/>
    <x v="7"/>
    <m/>
    <n v="0"/>
    <n v="3"/>
    <n v="1"/>
    <s v="N"/>
    <s v="N"/>
    <s v="N"/>
    <m/>
    <s v="8.Proposed"/>
    <m/>
    <m/>
    <s v="T5212"/>
    <s v="TMT-Telecom IT- BLR"/>
    <x v="0"/>
    <s v="NETWORK EQUIPMENT PROVIDER &amp; CISCO"/>
    <s v="DDM"/>
    <s v="DDM"/>
    <x v="0"/>
    <s v="CHENNAI"/>
    <s v="Cdc5 Shlng Sez"/>
    <x v="107"/>
    <x v="4"/>
    <m/>
    <s v="WTTEBRBL11"/>
    <s v="Test Engineer Datacom-L1.1"/>
    <s v="Telecom-Testing"/>
    <s v="TEST ENGINEER-L1"/>
    <s v="R"/>
    <s v="TECH"/>
    <s v="BU DU"/>
    <s v="TECH"/>
    <s v="BU DU"/>
    <m/>
    <m/>
    <m/>
    <m/>
    <n v="333"/>
    <x v="0"/>
    <n v="20501231"/>
    <s v="VT"/>
    <n v="20501231"/>
    <s v="WT"/>
    <s v="Datacom Testing(L1),Python Scripting(L1),English Language(L1)"/>
    <s v="DATACOM TESTING (4),PYTHON SCRIPTING (3)"/>
    <s v="N"/>
    <m/>
    <m/>
    <d v="2018-01-24T00:00:00"/>
    <s v="PSHC"/>
    <m/>
    <s v="N"/>
    <m/>
    <x v="1"/>
    <s v="Deployable"/>
    <s v="Deployable"/>
    <m/>
    <n v="0"/>
    <n v="0"/>
    <n v="0"/>
    <n v="0"/>
    <n v="1"/>
    <n v="1"/>
    <n v="1"/>
    <x v="0"/>
    <s v="NETWORK EQUIPMENT PROVIDER &amp; CISCO"/>
    <s v="T5082"/>
    <s v="DDM"/>
    <s v="DOMAIN"/>
    <m/>
    <m/>
    <s v="NG"/>
    <s v="India"/>
    <m/>
    <s v="shahin.fathima@wipro.com"/>
    <x v="1"/>
    <s v="EMP"/>
    <s v="OFFSHORE"/>
    <d v="2017-11-29T00:00:00"/>
    <m/>
    <s v="PROPOSED"/>
    <m/>
    <m/>
    <m/>
    <m/>
    <x v="0"/>
    <s v="INDIA"/>
    <s v="REST OF THE WORLD"/>
    <s v="INDIA"/>
    <s v="REST OF THE WORLD"/>
    <s v="ROW"/>
    <m/>
    <m/>
    <m/>
    <m/>
    <m/>
    <m/>
    <m/>
    <m/>
    <m/>
    <n v="1.083"/>
    <s v="WT"/>
    <s v="OFFSHORE"/>
    <s v="RoW"/>
    <x v="0"/>
    <m/>
    <s v="YES"/>
    <s v="NO"/>
    <s v="NA"/>
    <s v="No Plan"/>
    <s v="NA - Lateral"/>
    <s v="In progress"/>
    <s v="NA"/>
    <s v="Proposed"/>
    <n v="2.3358585899282054E-3"/>
    <x v="7"/>
  </r>
  <r>
    <d v="2018-07-27T00:00:00"/>
    <n v="273408"/>
    <s v="Robert Werner"/>
    <x v="0"/>
    <x v="0"/>
    <x v="11"/>
    <x v="1"/>
    <x v="321"/>
    <m/>
    <m/>
    <x v="13"/>
    <x v="6"/>
    <s v="Vasan"/>
    <x v="0"/>
    <s v="Prem Kumar Dama/ Ramesh Balan/Mariam John"/>
    <s v="Manjeet Kaur"/>
    <x v="0"/>
    <x v="11"/>
    <x v="1"/>
    <x v="0"/>
    <n v="0"/>
    <x v="0"/>
    <m/>
    <m/>
    <m/>
    <x v="1"/>
    <m/>
    <x v="11"/>
    <s v="Manager-L7.1"/>
    <x v="0"/>
    <s v="NEPC2"/>
    <s v="NEPC2"/>
    <x v="0"/>
    <x v="1"/>
    <s v="WT01"/>
    <x v="8"/>
    <n v="100"/>
    <s v="F"/>
    <m/>
    <m/>
    <x v="222"/>
    <m/>
    <m/>
    <m/>
    <d v="2017-07-28T00:00:00"/>
    <n v="364"/>
    <n v="37"/>
    <n v="0"/>
    <n v="327"/>
    <x v="7"/>
    <m/>
    <n v="0"/>
    <n v="7"/>
    <n v="0"/>
    <s v="N"/>
    <s v="Y"/>
    <s v="N"/>
    <m/>
    <s v="14.AVAILABLE"/>
    <m/>
    <m/>
    <s v="T5212"/>
    <s v="TMT-Telecom IT- BLR"/>
    <x v="0"/>
    <s v="NETWORK EQUIPMENT PROVIDER &amp; CISCO"/>
    <s v="DDM"/>
    <s v="DDM"/>
    <x v="1"/>
    <s v="Bavaria"/>
    <s v="Munich"/>
    <x v="163"/>
    <x v="3"/>
    <m/>
    <s v="WTMANGRL71"/>
    <s v="Manager-L7.1"/>
    <s v="Management"/>
    <s v="MANAGER-L3"/>
    <s v="R"/>
    <s v="TECH"/>
    <s v="BU DU"/>
    <s v="TECH"/>
    <s v="BU DU"/>
    <m/>
    <m/>
    <m/>
    <m/>
    <n v="364"/>
    <x v="0"/>
    <n v="20501231"/>
    <s v="WT"/>
    <n v="20501231"/>
    <s v="WT"/>
    <m/>
    <s v="PLM-AGILE-APPLICATION (6),PLM-AGILE-ANALYTICS (6),LEADERSHIP (65),PLM DOMAIN (6),PLM CONSULTING (12),IT SERVICE MANAGEMENT (72),PLM SOLUTION DESIGN (12),PLM-PRODUCT LIFECYCLE MANAGEMENT (7),PLM-AGILE-APPLICATION-ARCHITECTURE (6),PROJECT MANAGEMENT (25)"/>
    <s v="N"/>
    <m/>
    <m/>
    <d v="2018-03-19T00:00:00"/>
    <s v="AgileWSM"/>
    <m/>
    <s v="N"/>
    <m/>
    <x v="1"/>
    <s v="Non-Deployable"/>
    <s v="Deployable"/>
    <m/>
    <n v="0"/>
    <n v="0"/>
    <n v="0"/>
    <n v="1"/>
    <n v="0"/>
    <n v="1"/>
    <n v="1"/>
    <x v="0"/>
    <s v="NETWORK EQUIPMENT PROVIDER &amp; CISCO"/>
    <m/>
    <s v="DDM"/>
    <s v="DELIVERY MANAGEMENT"/>
    <m/>
    <m/>
    <s v="ZW"/>
    <s v="Germany"/>
    <m/>
    <s v="robert.werner@wipro.com"/>
    <x v="1"/>
    <s v="EMP"/>
    <s v="ODR"/>
    <m/>
    <m/>
    <s v="TED CASES"/>
    <m/>
    <m/>
    <m/>
    <m/>
    <x v="0"/>
    <s v="INDIA"/>
    <s v="REST OF THE WORLD"/>
    <s v="INDIA"/>
    <s v="REST OF THE WORLD"/>
    <s v="ROW"/>
    <m/>
    <m/>
    <m/>
    <m/>
    <m/>
    <m/>
    <m/>
    <m/>
    <m/>
    <n v="5.1660000000000004"/>
    <s v="WT"/>
    <s v="ODR"/>
    <s v="CE"/>
    <x v="0"/>
    <m/>
    <s v="YES"/>
    <s v="NO"/>
    <s v="HR Action"/>
    <s v="NA - Onsite"/>
    <s v="NA - Onsite"/>
    <s v="Not Available"/>
    <s v="NA"/>
    <s v="HR Action"/>
    <n v="3.191243425676562E-3"/>
    <x v="8"/>
  </r>
  <r>
    <d v="2018-07-27T00:00:00"/>
    <n v="388844"/>
    <s v="Karthik Devareddy"/>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English Language(L1),BDD - Behavioral Driven Development Testing(L1),Business Analysis(L1),HTML 5(L1),Oracle SQL(L1),Bootstrap(L1),CG-BAS-CCX(L1),Statistical Analysis(L1),JavaScript(L1),Business Analysis(L2)"/>
    <s v="JENKINS (3),ASP.NET MVC 3 (3),CG-BAS-CCX (3),POWERSHELL (3),C# - CSHARP-PROGRAMMING (3)"/>
    <s v="N"/>
    <m/>
    <m/>
    <d v="2017-11-15T00:00:00"/>
    <s v="Restful Services"/>
    <m/>
    <s v="N"/>
    <m/>
    <x v="0"/>
    <s v="Deployable"/>
    <s v="Deployable"/>
    <m/>
    <n v="0"/>
    <n v="0"/>
    <n v="0"/>
    <n v="0"/>
    <n v="1"/>
    <n v="1"/>
    <n v="1"/>
    <x v="0"/>
    <s v="NETWORK EQUIPMENT PROVIDER &amp; CISCO"/>
    <s v="T7202"/>
    <s v="DDM"/>
    <s v="DOMAIN"/>
    <n v="739"/>
    <s v="NEP-VL"/>
    <s v="NG"/>
    <s v="India"/>
    <m/>
    <s v="karthik.devareddy1@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042609228899966E-3"/>
    <x v="7"/>
  </r>
  <r>
    <d v="2018-07-27T00:00:00"/>
    <n v="951398"/>
    <s v="Santhosh H P"/>
    <x v="1"/>
    <x v="1"/>
    <x v="9"/>
    <x v="0"/>
    <x v="323"/>
    <m/>
    <m/>
    <x v="8"/>
    <x v="0"/>
    <s v="Maddanna"/>
    <x v="0"/>
    <s v="TECH-GROUP"/>
    <s v="Chandrika N"/>
    <x v="4"/>
    <x v="0"/>
    <x v="2"/>
    <x v="0"/>
    <n v="0"/>
    <x v="0"/>
    <m/>
    <m/>
    <m/>
    <x v="1"/>
    <m/>
    <x v="5"/>
    <s v="Developer Core Java-L1.1"/>
    <x v="5"/>
    <s v="TECH GROUP"/>
    <s v="TECH GROUP"/>
    <x v="0"/>
    <x v="1"/>
    <s v="WT01"/>
    <x v="10"/>
    <n v="100"/>
    <s v="F"/>
    <m/>
    <m/>
    <x v="223"/>
    <m/>
    <m/>
    <m/>
    <d v="2018-01-11T00:00:00"/>
    <n v="197"/>
    <n v="2"/>
    <n v="0"/>
    <n v="195"/>
    <x v="7"/>
    <m/>
    <n v="0"/>
    <n v="11"/>
    <n v="2"/>
    <s v="N"/>
    <s v="N"/>
    <s v="N"/>
    <m/>
    <s v="9.Rejected"/>
    <m/>
    <m/>
    <s v="T7662"/>
    <s v="TECHNOLOGY BU BENCH"/>
    <x v="0"/>
    <s v="TECHNOLOGY BU BENCH"/>
    <s v="MODEL B"/>
    <s v="MODEL B"/>
    <x v="0"/>
    <s v="BENGALURU"/>
    <s v="EC2"/>
    <x v="70"/>
    <x v="4"/>
    <m/>
    <s v="WTDVCJVL11"/>
    <s v="Developer Core Java-L1.1"/>
    <s v="BAS-CCX-Java"/>
    <s v="DEVELOPER-L1"/>
    <s v="B"/>
    <s v="TECH"/>
    <s v="BU DU"/>
    <s v="TECH"/>
    <s v="BU DU"/>
    <m/>
    <m/>
    <m/>
    <m/>
    <n v="197"/>
    <x v="0"/>
    <n v="20501231"/>
    <s v="WT"/>
    <n v="20501231"/>
    <s v="WT"/>
    <m/>
    <s v="CORE JAVA (43),HIBERNATE (10),SELENIUM (6),SPRING (12),ANGULAR JS (5)"/>
    <s v="N"/>
    <m/>
    <m/>
    <d v="2018-03-23T00:00:00"/>
    <s v="PSHC"/>
    <s v="LTDU SL"/>
    <s v="N"/>
    <m/>
    <x v="0"/>
    <s v="Deployable"/>
    <s v="Deployable"/>
    <m/>
    <n v="0"/>
    <n v="0"/>
    <n v="0"/>
    <n v="0"/>
    <n v="1"/>
    <n v="1"/>
    <n v="1"/>
    <x v="0"/>
    <s v="TECHNOLOGY BU BENCH"/>
    <s v="T8299"/>
    <s v="MAS"/>
    <s v="MAS-QET"/>
    <m/>
    <m/>
    <s v="BG"/>
    <s v="India"/>
    <m/>
    <s v="santhosh.p59@wipro.com"/>
    <x v="1"/>
    <s v="EMP"/>
    <s v="OFFSHORE"/>
    <m/>
    <m/>
    <s v="AVAILABLE"/>
    <m/>
    <m/>
    <m/>
    <m/>
    <x v="0"/>
    <s v="INDIA"/>
    <s v="REST OF THE WORLD"/>
    <s v="INDIA"/>
    <s v="REST OF THE WORLD"/>
    <s v="ROW"/>
    <m/>
    <m/>
    <m/>
    <m/>
    <m/>
    <m/>
    <m/>
    <m/>
    <m/>
    <n v="0.5"/>
    <s v="WT"/>
    <s v="OFFSHORE"/>
    <s v="RoW"/>
    <x v="0"/>
    <m/>
    <s v="YES"/>
    <s v="YES"/>
    <s v="NA"/>
    <s v="No Plan"/>
    <s v="NA - Lateral"/>
    <s v="Submitted"/>
    <s v="NA"/>
    <s v="Available"/>
    <n v="4.3184320672448222E-3"/>
    <x v="7"/>
  </r>
  <r>
    <d v="2018-07-27T00:00:00"/>
    <n v="394815"/>
    <s v="Aishwarya B"/>
    <x v="1"/>
    <x v="1"/>
    <x v="6"/>
    <x v="0"/>
    <x v="193"/>
    <s v="Top Gear"/>
    <d v="2018-07-02T00:00:00"/>
    <x v="11"/>
    <x v="1"/>
    <s v="No Action Require"/>
    <x v="0"/>
    <s v="Prem Kumar Dama/ Ramesh Balan/Mariam John"/>
    <s v="Manjeet Kaur"/>
    <x v="0"/>
    <x v="0"/>
    <x v="1"/>
    <x v="0"/>
    <n v="0"/>
    <x v="0"/>
    <m/>
    <m/>
    <m/>
    <x v="0"/>
    <m/>
    <x v="1"/>
    <s v="Developer Telecom-L1.1"/>
    <x v="1"/>
    <s v="NEPC2"/>
    <s v="NEPC2"/>
    <x v="0"/>
    <x v="1"/>
    <s v="WT01"/>
    <x v="0"/>
    <n v="100"/>
    <s v="F"/>
    <m/>
    <m/>
    <x v="2"/>
    <m/>
    <m/>
    <m/>
    <d v="2017-10-23T00:00:00"/>
    <n v="277"/>
    <n v="12"/>
    <n v="0"/>
    <n v="265"/>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277"/>
    <x v="0"/>
    <n v="20501231"/>
    <s v="VT"/>
    <n v="20501231"/>
    <s v="WT"/>
    <s v="Datacom Testing(L1),English Language(L1),BDD - Behavioral Driven Development Testing(L1)"/>
    <s v="PYTHON APPLICATION PROGRAMMING (4),C PROGRAMMING (6)"/>
    <s v="N"/>
    <m/>
    <m/>
    <d v="2017-12-11T00:00:00"/>
    <s v="Python Scripting"/>
    <m/>
    <s v="N"/>
    <m/>
    <x v="0"/>
    <s v="Deployable"/>
    <s v="Deployable"/>
    <m/>
    <n v="0"/>
    <n v="0"/>
    <n v="0"/>
    <n v="0"/>
    <n v="1"/>
    <n v="1"/>
    <n v="1"/>
    <x v="0"/>
    <s v="NETWORK EQUIPMENT PROVIDER &amp; CISCO"/>
    <m/>
    <s v="DDM"/>
    <s v="DOMAIN"/>
    <m/>
    <m/>
    <s v="NG"/>
    <s v="India"/>
    <m/>
    <s v="aishwarya.b75@wipro.com"/>
    <x v="0"/>
    <s v="EMP"/>
    <s v="OFFSHORE"/>
    <m/>
    <m/>
    <s v="AVAILABLE"/>
    <m/>
    <m/>
    <m/>
    <m/>
    <x v="0"/>
    <s v="INDIA"/>
    <s v="REST OF THE WORLD"/>
    <s v="INDIA"/>
    <s v="REST OF THE WORLD"/>
    <s v="ROW"/>
    <m/>
    <m/>
    <m/>
    <m/>
    <m/>
    <m/>
    <m/>
    <m/>
    <m/>
    <n v="0.75"/>
    <s v="WT"/>
    <s v="OFFSHORE"/>
    <s v="RoW"/>
    <x v="0"/>
    <m/>
    <s v="YES"/>
    <s v="YES"/>
    <s v="NA"/>
    <s v="NA - Rookie"/>
    <s v="Available"/>
    <s v="Not Available"/>
    <s v="NA"/>
    <s v="Available"/>
    <n v="2.2481268119027326E-3"/>
    <x v="1"/>
  </r>
  <r>
    <d v="2018-07-27T00:00:00"/>
    <n v="367216"/>
    <s v="Jamuna N"/>
    <x v="0"/>
    <x v="0"/>
    <x v="11"/>
    <x v="1"/>
    <x v="324"/>
    <s v="19th March :Pending"/>
    <m/>
    <x v="0"/>
    <x v="0"/>
    <s v="Maddanna"/>
    <x v="0"/>
    <s v="Srinivasu G"/>
    <s v="Rashmi Prabha"/>
    <x v="3"/>
    <x v="0"/>
    <x v="1"/>
    <x v="0"/>
    <n v="0"/>
    <x v="0"/>
    <m/>
    <m/>
    <m/>
    <x v="1"/>
    <m/>
    <x v="13"/>
    <s v="Administrator Infra Security-L3.1"/>
    <x v="0"/>
    <s v="PSP"/>
    <s v="PSP"/>
    <x v="0"/>
    <x v="1"/>
    <s v="WT01"/>
    <x v="2"/>
    <n v="100"/>
    <s v="F"/>
    <d v="2017-10-25T00:00:00"/>
    <m/>
    <x v="27"/>
    <m/>
    <m/>
    <m/>
    <d v="2017-10-26T00:00:00"/>
    <n v="274"/>
    <n v="45"/>
    <n v="0"/>
    <n v="229"/>
    <x v="7"/>
    <m/>
    <n v="1"/>
    <n v="19"/>
    <n v="0"/>
    <s v="N"/>
    <s v="N"/>
    <s v="N"/>
    <m/>
    <s v="2.PAR EXCLUSION"/>
    <s v="N_STAR"/>
    <d v="2018-02-12T00:00:00"/>
    <s v="T5067"/>
    <s v="PSP- Group"/>
    <x v="0"/>
    <s v="PSP"/>
    <s v="DDM"/>
    <s v="DDM"/>
    <x v="0"/>
    <s v="CHENNAI"/>
    <s v="Chennai"/>
    <x v="53"/>
    <x v="1"/>
    <m/>
    <s v="WTAMEMSL31"/>
    <s v="Administrator Infra Security-L3.1"/>
    <s v="BAS-CRS-MSS"/>
    <s v="ADMINISTRATOR-L3"/>
    <s v="R"/>
    <s v="TECH"/>
    <s v="BU DU"/>
    <s v="TECH"/>
    <s v="BU DU"/>
    <m/>
    <m/>
    <m/>
    <m/>
    <n v="274"/>
    <x v="0"/>
    <n v="20501231"/>
    <s v="WT"/>
    <n v="20501231"/>
    <s v="WT"/>
    <s v="RSA IDENTITY MANAGEMENT AND GOVERNANCE(L2),Websphere Message Broker(L2),ArcSight(L2),Managed Security Services - MSS(L1),McAfee Antivirus Endpoint Protection Solution - EPS(L1),CG-BAS-CCX(L2),SAP BASIS(L2)"/>
    <s v="CISCO FIREWALLS AND VPN (1),GRC PROCESS (42),GRC TECHNOLOGY (42),ENGLISH LANGUAGE (6),ARCHER (1),SECURITY BASICS (42),SAP BASIS (1),SAP SECURITY (42),PYTHON SCRIPTING (20)"/>
    <s v="N"/>
    <m/>
    <m/>
    <d v="2018-01-30T00:00:00"/>
    <s v="Core Java"/>
    <m/>
    <s v="N"/>
    <m/>
    <x v="1"/>
    <s v="Non-Deployable"/>
    <s v="Non-Deployable"/>
    <m/>
    <n v="0"/>
    <n v="0"/>
    <n v="0"/>
    <n v="0"/>
    <n v="1"/>
    <n v="1"/>
    <n v="1"/>
    <x v="0"/>
    <s v="PSP"/>
    <s v="T5068"/>
    <s v="DDM"/>
    <s v="NON CATALOGUE"/>
    <s v="3O"/>
    <s v="NON CATALOGUE"/>
    <s v="3O"/>
    <s v="India"/>
    <m/>
    <s v="jamuna.n86@wipro.com"/>
    <x v="1"/>
    <s v="EMP"/>
    <s v="OFFSHORE"/>
    <m/>
    <m/>
    <s v="AVAILABLE"/>
    <m/>
    <m/>
    <m/>
    <m/>
    <x v="0"/>
    <s v="INDIA"/>
    <s v="REST OF THE WORLD"/>
    <s v="INDIA"/>
    <s v="REST OF THE WORLD"/>
    <s v="ROW"/>
    <m/>
    <m/>
    <m/>
    <m/>
    <m/>
    <m/>
    <s v="ELECTRONIC ARTS LTD."/>
    <m/>
    <m/>
    <n v="5.75"/>
    <s v="WT"/>
    <s v="OFFSHORE"/>
    <s v="RoW"/>
    <x v="0"/>
    <m/>
    <s v="YES"/>
    <s v="NO"/>
    <s v="NA"/>
    <s v="NA: Non-Deployable"/>
    <s v="NA - Lateral"/>
    <s v="Not Available"/>
    <s v="NA"/>
    <s v="HR Action"/>
    <n v="2.5990539240046229E-3"/>
    <x v="8"/>
  </r>
  <r>
    <d v="2018-07-27T00:00:00"/>
    <n v="384576"/>
    <s v="Arvind Lal Advani"/>
    <x v="1"/>
    <x v="1"/>
    <x v="9"/>
    <x v="0"/>
    <x v="291"/>
    <s v=""/>
    <s v=""/>
    <x v="14"/>
    <x v="7"/>
    <s v="Maddanna"/>
    <x v="0"/>
    <s v="Prem Kumar Dama/ Ramesh Balan/Mariam John"/>
    <s v="Manjeet Kaur"/>
    <x v="2"/>
    <x v="0"/>
    <x v="2"/>
    <x v="1"/>
    <s v="B"/>
    <x v="0"/>
    <m/>
    <m/>
    <m/>
    <x v="1"/>
    <m/>
    <x v="10"/>
    <s v="Developer .NET-L1.1"/>
    <x v="5"/>
    <s v="NEPC1"/>
    <s v="NEPC1"/>
    <x v="0"/>
    <x v="1"/>
    <s v="WT01"/>
    <x v="3"/>
    <n v="100"/>
    <s v="F"/>
    <d v="2018-01-12T00:00:00"/>
    <m/>
    <x v="124"/>
    <m/>
    <m/>
    <m/>
    <d v="2018-01-13T00:00:00"/>
    <n v="195"/>
    <n v="8"/>
    <n v="0"/>
    <n v="187"/>
    <x v="7"/>
    <m/>
    <n v="0"/>
    <n v="4"/>
    <n v="0"/>
    <s v="N"/>
    <s v="N"/>
    <s v="N"/>
    <m/>
    <s v="14.AVAILABLE"/>
    <m/>
    <m/>
    <s v="T7998"/>
    <s v="NEP ACCOUNT"/>
    <x v="0"/>
    <s v="NEP ACCOUNT"/>
    <s v="MODEL B"/>
    <s v="MODEL B"/>
    <x v="0"/>
    <s v="KOLKATA"/>
    <s v="Kolkata"/>
    <x v="107"/>
    <x v="4"/>
    <m/>
    <s v="WTDVNETL11"/>
    <s v="Developer .NET-L1.1"/>
    <s v="BAS-Microsoft"/>
    <s v="DEVELOPER-L1"/>
    <s v="B"/>
    <s v="TECH"/>
    <s v="BU DU"/>
    <s v="TECH"/>
    <s v="BU DU"/>
    <m/>
    <m/>
    <m/>
    <m/>
    <n v="195"/>
    <x v="0"/>
    <n v="20501231"/>
    <s v="WT"/>
    <n v="20501231"/>
    <s v="WT"/>
    <s v="CG-BAS-CCX(L1),ASP.NET(L1),English Language(L1)"/>
    <s v="ASP.NET (1),ASP.NET MVC 2 (1),MS SQL (1),C# - CSHARP-PROGRAMMING (3),MYSQL (2)"/>
    <s v="N"/>
    <m/>
    <m/>
    <d v="2018-03-26T00:00:00"/>
    <s v="Azure PaaS"/>
    <s v="LTDU SL"/>
    <s v="N"/>
    <m/>
    <x v="1"/>
    <s v="Deployable"/>
    <s v="Deployable"/>
    <m/>
    <n v="0"/>
    <n v="0"/>
    <n v="0"/>
    <n v="0"/>
    <n v="1"/>
    <n v="1"/>
    <n v="1"/>
    <x v="0"/>
    <s v="NEP ACCOUNT"/>
    <s v="T5082"/>
    <s v="MAS"/>
    <s v="MAS-MICROSOFT"/>
    <m/>
    <m/>
    <s v="YW"/>
    <s v="India"/>
    <m/>
    <s v="arvind.advani@wipro.com"/>
    <x v="1"/>
    <s v="EMP"/>
    <s v="OFFSHORE"/>
    <m/>
    <m/>
    <s v="AVAILABLE"/>
    <m/>
    <m/>
    <m/>
    <m/>
    <x v="0"/>
    <s v="INDIA"/>
    <s v="REST OF THE WORLD"/>
    <s v="INDIA"/>
    <s v="REST OF THE WORLD"/>
    <s v="ROW"/>
    <m/>
    <m/>
    <s v="B-WT01-0005200401-661206"/>
    <m/>
    <m/>
    <m/>
    <s v="CISCO"/>
    <m/>
    <m/>
    <n v="1.083"/>
    <s v="WT"/>
    <s v="OFFSHORE"/>
    <s v="RoW"/>
    <x v="0"/>
    <m/>
    <s v="YES"/>
    <s v="NO"/>
    <s v="NA"/>
    <s v="No Plan"/>
    <s v="NA - Lateral"/>
    <s v="Not Available"/>
    <s v="NA"/>
    <s v="Available"/>
    <n v="2.2590932841559165E-3"/>
    <x v="7"/>
  </r>
  <r>
    <d v="2018-07-27T00:00:00"/>
    <n v="394862"/>
    <s v="Vinya E"/>
    <x v="1"/>
    <x v="1"/>
    <x v="9"/>
    <x v="0"/>
    <x v="193"/>
    <s v="SAMSUNG ADMY"/>
    <m/>
    <x v="11"/>
    <x v="1"/>
    <s v="Maddanna"/>
    <x v="0"/>
    <s v="Prem Kumar Dama/ Ramesh Balan/Mariam John"/>
    <s v="Manjeet Kaur"/>
    <x v="0"/>
    <x v="0"/>
    <x v="1"/>
    <x v="0"/>
    <n v="0"/>
    <x v="0"/>
    <m/>
    <m/>
    <m/>
    <x v="0"/>
    <m/>
    <x v="1"/>
    <s v="Developer Telecom-L1.1"/>
    <x v="1"/>
    <s v="NEPC2"/>
    <s v="NEPC2"/>
    <x v="0"/>
    <x v="1"/>
    <s v="WT01"/>
    <x v="0"/>
    <n v="100"/>
    <s v="F"/>
    <m/>
    <m/>
    <x v="2"/>
    <m/>
    <m/>
    <m/>
    <d v="2017-10-23T00:00:00"/>
    <n v="277"/>
    <n v="14"/>
    <n v="0"/>
    <n v="263"/>
    <x v="7"/>
    <m/>
    <n v="0"/>
    <n v="4"/>
    <n v="0"/>
    <s v="N"/>
    <s v="N"/>
    <s v="N"/>
    <m/>
    <s v="9.Rejected"/>
    <m/>
    <m/>
    <s v="T5212"/>
    <s v="TMT-Telecom IT- BLR"/>
    <x v="0"/>
    <s v="NETWORK EQUIPMENT PROVIDER &amp; CISCO"/>
    <s v="DDM"/>
    <s v="DDM"/>
    <x v="0"/>
    <s v="BENGALURU"/>
    <s v="EC4"/>
    <x v="2"/>
    <x v="0"/>
    <m/>
    <s v="WTDVTDSL11"/>
    <s v="Developer Telecom-L1.1"/>
    <s v="Telecom"/>
    <s v="DEVELOPER-L1"/>
    <s v="R"/>
    <s v="TECH"/>
    <s v="BU DU"/>
    <s v="TECH"/>
    <s v="BU DU"/>
    <m/>
    <m/>
    <m/>
    <m/>
    <n v="277"/>
    <x v="0"/>
    <n v="20501231"/>
    <s v="VT"/>
    <n v="20501231"/>
    <s v="WT"/>
    <s v="English Language(L1),Python Scripting(L1),Datacom Testing(L1)"/>
    <s v="PYTHON SCRIPTING (3),LINUX SYSTEMS PROGRAMMING (1)"/>
    <s v="N"/>
    <m/>
    <m/>
    <d v="2018-02-26T00:00:00"/>
    <s v="C Programming L3 - Unix File System L"/>
    <m/>
    <s v="N"/>
    <m/>
    <x v="0"/>
    <s v="Deployable"/>
    <s v="Deployable"/>
    <m/>
    <n v="0"/>
    <n v="0"/>
    <n v="0"/>
    <n v="0"/>
    <n v="1"/>
    <n v="1"/>
    <n v="1"/>
    <x v="0"/>
    <s v="NETWORK EQUIPMENT PROVIDER &amp; CISCO"/>
    <m/>
    <s v="DDM"/>
    <s v="DOMAIN"/>
    <n v="739"/>
    <s v="NEP-VL"/>
    <s v="NG"/>
    <s v="India"/>
    <m/>
    <s v="vinya.e77@wipro.com"/>
    <x v="0"/>
    <s v="EMP"/>
    <s v="OFFSHORE"/>
    <m/>
    <m/>
    <s v="AVAILABLE"/>
    <m/>
    <m/>
    <m/>
    <m/>
    <x v="0"/>
    <s v="INDIA"/>
    <s v="REST OF THE WORLD"/>
    <s v="INDIA"/>
    <s v="REST OF THE WORLD"/>
    <s v="ROW"/>
    <m/>
    <m/>
    <m/>
    <m/>
    <m/>
    <m/>
    <m/>
    <m/>
    <m/>
    <n v="0.75"/>
    <s v="WT"/>
    <s v="OFFSHORE"/>
    <s v="RoW"/>
    <x v="0"/>
    <m/>
    <s v="YES"/>
    <s v="YES"/>
    <s v="NA"/>
    <s v="NA - Rookie"/>
    <s v="Available"/>
    <s v="Not Available"/>
    <s v="NA"/>
    <s v="Available"/>
    <n v="2.3029591731686529E-3"/>
    <x v="1"/>
  </r>
  <r>
    <d v="2018-07-27T00:00:00"/>
    <n v="377502"/>
    <s v="Ratiranjan Patnaik"/>
    <x v="1"/>
    <x v="1"/>
    <x v="9"/>
    <x v="0"/>
    <x v="325"/>
    <m/>
    <m/>
    <x v="12"/>
    <x v="4"/>
    <s v="Maddanna"/>
    <x v="0"/>
    <s v="Prem Kumar Dama/ Ramesh Balan/Mariam John"/>
    <s v="Manjeet Kaur"/>
    <x v="2"/>
    <x v="5"/>
    <x v="2"/>
    <x v="1"/>
    <s v="B"/>
    <x v="0"/>
    <m/>
    <m/>
    <m/>
    <x v="1"/>
    <m/>
    <x v="4"/>
    <s v="Developer ECM - Document Management-L1.1"/>
    <x v="4"/>
    <s v="NEPC1"/>
    <s v="NEPC1"/>
    <x v="0"/>
    <x v="1"/>
    <s v="WT01"/>
    <x v="3"/>
    <n v="100"/>
    <s v="F"/>
    <d v="2017-11-24T00:00:00"/>
    <m/>
    <x v="20"/>
    <m/>
    <m/>
    <m/>
    <d v="2017-11-25T00:00:00"/>
    <n v="244"/>
    <n v="28"/>
    <n v="0"/>
    <n v="216"/>
    <x v="7"/>
    <m/>
    <n v="0"/>
    <n v="3"/>
    <n v="3"/>
    <s v="N"/>
    <s v="N"/>
    <s v="N"/>
    <m/>
    <s v="9.Rejected"/>
    <m/>
    <m/>
    <s v="T7998"/>
    <s v="NEP ACCOUNT"/>
    <x v="0"/>
    <s v="NEP ACCOUNT"/>
    <s v="MODEL B"/>
    <s v="MODEL B"/>
    <x v="0"/>
    <s v="BENGALURU"/>
    <s v="EC4"/>
    <x v="20"/>
    <x v="4"/>
    <m/>
    <s v="WTDVPDML11"/>
    <s v="Developer ECM - Document Management-L1.1"/>
    <s v="BAS-CCX-Content Management"/>
    <s v="DEVELOPER-L1"/>
    <s v="B"/>
    <s v="TECH"/>
    <s v="BU DU"/>
    <s v="TECH"/>
    <s v="BU DU"/>
    <m/>
    <m/>
    <m/>
    <m/>
    <n v="244"/>
    <x v="0"/>
    <n v="20501231"/>
    <s v="WT"/>
    <n v="20501231"/>
    <s v="WT"/>
    <s v="CG-BAS-CCX(L1),English Language(L1),Bootstrap(L1)"/>
    <s v="OPENTEXT-LIVELINK (4),JAVASCRIPT (1),JAVA SERVLETS (1),RDBMS - DATABASE DEVELOPMENT (1),HTML 5 (1),ORACLE SQL (1),CG-BAS-CCX (1)"/>
    <s v="N"/>
    <m/>
    <m/>
    <d v="2018-02-26T00:00:00"/>
    <s v="C Programming L3 - Unix File System L"/>
    <s v="LTDU SL"/>
    <s v="N"/>
    <m/>
    <x v="1"/>
    <s v="Deployable"/>
    <s v="Deployable"/>
    <m/>
    <n v="0"/>
    <n v="0"/>
    <n v="0"/>
    <n v="0"/>
    <n v="1"/>
    <n v="1"/>
    <n v="1"/>
    <x v="0"/>
    <s v="NEP ACCOUNT"/>
    <s v="T8254"/>
    <s v="DIGI"/>
    <s v="DIGI-DX"/>
    <n v="517"/>
    <s v="SOA/APPLICATION/LEGACY MO"/>
    <s v="BB"/>
    <s v="India"/>
    <s v="ERICSSON"/>
    <s v="ratiranjan.patnaik@wipro.com"/>
    <x v="1"/>
    <s v="EMP"/>
    <s v="OFFSHORE"/>
    <m/>
    <m/>
    <s v="AVAILABLE"/>
    <m/>
    <m/>
    <m/>
    <m/>
    <x v="0"/>
    <s v="INDIA"/>
    <s v="REST OF THE WORLD"/>
    <s v="INDIA"/>
    <s v="REST OF THE WORLD"/>
    <s v="ROW"/>
    <m/>
    <m/>
    <s v="B-WT01-0005200637-ERICSS"/>
    <m/>
    <m/>
    <m/>
    <s v="ELECTRICITY GENEREATION AND RETAIL"/>
    <m/>
    <m/>
    <n v="1.25"/>
    <s v="WT"/>
    <s v="OFFSHORE"/>
    <s v="RoW"/>
    <x v="0"/>
    <m/>
    <s v="YES"/>
    <s v="NO"/>
    <s v="NA"/>
    <s v="No Plan"/>
    <s v="NA - Lateral"/>
    <s v="Not Available"/>
    <s v="NA"/>
    <s v="Available"/>
    <n v="2.3468250621813892E-3"/>
    <x v="7"/>
  </r>
  <r>
    <d v="2018-07-27T00:00:00"/>
    <n v="302499"/>
    <s v="Deekshith T A"/>
    <x v="1"/>
    <x v="1"/>
    <x v="9"/>
    <x v="0"/>
    <x v="291"/>
    <m/>
    <m/>
    <x v="14"/>
    <x v="7"/>
    <s v="Maddanna"/>
    <x v="0"/>
    <s v="Srinivasu G"/>
    <s v="Rashmi Prabha"/>
    <x v="3"/>
    <x v="0"/>
    <x v="1"/>
    <x v="0"/>
    <n v="0"/>
    <x v="0"/>
    <m/>
    <m/>
    <m/>
    <x v="1"/>
    <m/>
    <x v="13"/>
    <s v="Developer .NET-L2.1"/>
    <x v="5"/>
    <s v="PSP"/>
    <s v="PSP"/>
    <x v="0"/>
    <x v="1"/>
    <s v="WT01"/>
    <x v="7"/>
    <n v="100"/>
    <s v="F"/>
    <d v="2017-12-26T00:00:00"/>
    <m/>
    <x v="11"/>
    <m/>
    <m/>
    <m/>
    <d v="2017-12-27T00:00:00"/>
    <n v="212"/>
    <n v="15"/>
    <n v="0"/>
    <n v="197"/>
    <x v="7"/>
    <m/>
    <n v="0"/>
    <n v="10"/>
    <n v="3"/>
    <s v="N"/>
    <s v="N"/>
    <s v="N"/>
    <m/>
    <s v="8.Proposed"/>
    <m/>
    <m/>
    <s v="T5067"/>
    <s v="PSP- Group"/>
    <x v="0"/>
    <s v="PSP"/>
    <s v="DDM"/>
    <s v="DDM"/>
    <x v="0"/>
    <s v="BENGALURU"/>
    <s v="EC4"/>
    <x v="10"/>
    <x v="4"/>
    <m/>
    <s v="WTDVNETL21"/>
    <s v="Developer .NET-L2.1"/>
    <s v="BAS-Microsoft"/>
    <s v="DEVELOPER-L2"/>
    <s v="R"/>
    <s v="TECH"/>
    <s v="BU DU"/>
    <s v="TECH"/>
    <s v="BU DU"/>
    <m/>
    <m/>
    <m/>
    <m/>
    <n v="212"/>
    <x v="0"/>
    <n v="20501231"/>
    <s v="WT"/>
    <n v="20501231"/>
    <s v="WT"/>
    <s v="CG-BAS-CCX(L1),PLM-Windchill-Administration(L1)"/>
    <s v="ADO.NET ENTITY FRAMEWORK (1),WCF - WINDOWS COMMUNICATION FOUNDATION (1),RDBMS - DATABASE DEVELOPMENT (3),ASP.NET MVC 4 (1),ASP.NET (3)"/>
    <s v="N"/>
    <m/>
    <m/>
    <d v="2017-03-04T00:00:00"/>
    <s v="WiSTA"/>
    <m/>
    <s v="N"/>
    <m/>
    <x v="1"/>
    <s v="Deployable"/>
    <s v="Deployable"/>
    <m/>
    <n v="0"/>
    <n v="0"/>
    <n v="0"/>
    <n v="0"/>
    <n v="1"/>
    <n v="1"/>
    <n v="1"/>
    <x v="0"/>
    <s v="PSP"/>
    <s v="T5068"/>
    <s v="DDM"/>
    <s v="NON CATALOGUE"/>
    <m/>
    <m/>
    <s v="3O"/>
    <s v="India"/>
    <m/>
    <s v="deekshith.a19@wipro.com"/>
    <x v="1"/>
    <s v="EMP"/>
    <s v="OFFSHORE"/>
    <m/>
    <m/>
    <s v="PROPOSED"/>
    <m/>
    <m/>
    <m/>
    <m/>
    <x v="0"/>
    <s v="INDIA"/>
    <s v="REST OF THE WORLD"/>
    <s v="INDIA"/>
    <s v="REST OF THE WORLD"/>
    <s v="ROW"/>
    <m/>
    <m/>
    <m/>
    <m/>
    <m/>
    <m/>
    <s v="ELECTRONIC ARTS LTD."/>
    <m/>
    <m/>
    <n v="3.75"/>
    <s v="WT"/>
    <s v="OFFSHORE"/>
    <s v="RoW"/>
    <x v="0"/>
    <m/>
    <s v="YES"/>
    <s v="NO"/>
    <s v="NA"/>
    <s v="No Plan"/>
    <s v="NA - Lateral"/>
    <s v="Not Available"/>
    <s v="NA"/>
    <s v="Proposed"/>
    <n v="2.2261938673963644E-3"/>
    <x v="7"/>
  </r>
  <r>
    <d v="2018-07-27T00:00:00"/>
    <n v="329767"/>
    <s v="Virat Kumar Yadav"/>
    <x v="1"/>
    <x v="1"/>
    <x v="9"/>
    <x v="0"/>
    <x v="326"/>
    <m/>
    <m/>
    <x v="11"/>
    <x v="1"/>
    <s v="Maddanna"/>
    <x v="0"/>
    <s v="Prem Kumar Dama/ Ramesh Balan/Mariam John"/>
    <s v="Manjeet Kaur"/>
    <x v="0"/>
    <x v="0"/>
    <x v="1"/>
    <x v="0"/>
    <n v="0"/>
    <x v="0"/>
    <m/>
    <m/>
    <m/>
    <x v="0"/>
    <m/>
    <x v="1"/>
    <s v="Administrator Windows Infrastructure-L1.1"/>
    <x v="1"/>
    <s v="NEPC2"/>
    <s v="NEPC2"/>
    <x v="0"/>
    <x v="1"/>
    <s v="WT01"/>
    <x v="10"/>
    <n v="100"/>
    <s v="F"/>
    <d v="2018-01-15T00:00:00"/>
    <m/>
    <x v="77"/>
    <m/>
    <m/>
    <m/>
    <d v="2018-01-16T00:00:00"/>
    <n v="192"/>
    <n v="1"/>
    <n v="0"/>
    <n v="191"/>
    <x v="7"/>
    <m/>
    <n v="1"/>
    <n v="11"/>
    <n v="1"/>
    <s v="N"/>
    <s v="N"/>
    <s v="N"/>
    <m/>
    <s v="9.Rejected"/>
    <m/>
    <m/>
    <s v="T5212"/>
    <s v="TMT-Telecom IT- BLR"/>
    <x v="0"/>
    <s v="NETWORK EQUIPMENT PROVIDER &amp; CISCO"/>
    <s v="DDM"/>
    <s v="DDM"/>
    <x v="0"/>
    <s v="CHENNAI"/>
    <s v="Chennai"/>
    <x v="58"/>
    <x v="0"/>
    <m/>
    <s v="WTAMTWWL11"/>
    <s v="Administrator Windows Infrastructure-L1.1"/>
    <s v="GIS-Windows-Platform"/>
    <s v="ADMINISTRATOR-L1"/>
    <s v="R"/>
    <s v="TECH"/>
    <s v="BU DU"/>
    <s v="TECH"/>
    <s v="BU DU"/>
    <m/>
    <m/>
    <m/>
    <m/>
    <n v="192"/>
    <x v="0"/>
    <n v="20501231"/>
    <s v="VT"/>
    <n v="20501231"/>
    <s v="WT"/>
    <s v="Windows Admin(L1),CG-BAS-CCX(L1)"/>
    <s v="INFRA ADMINISTRATION AND MAINTENANCE (3),NETWORK DATA ADMIN (24)"/>
    <s v="N"/>
    <m/>
    <m/>
    <d v="2018-05-16T00:00:00"/>
    <s v="IBM Bluemix"/>
    <m/>
    <s v="N"/>
    <m/>
    <x v="1"/>
    <s v="Deployable"/>
    <s v="Deployable"/>
    <m/>
    <n v="0"/>
    <n v="0"/>
    <n v="0"/>
    <n v="0"/>
    <n v="1"/>
    <n v="1"/>
    <n v="1"/>
    <x v="0"/>
    <s v="NETWORK EQUIPMENT PROVIDER &amp; CISCO"/>
    <m/>
    <s v="DDM"/>
    <s v="DOMAIN"/>
    <m/>
    <m/>
    <s v="NG"/>
    <s v="India"/>
    <m/>
    <s v="virat.yadav@wipro.com"/>
    <x v="0"/>
    <s v="EMP"/>
    <s v="OFFSHORE"/>
    <m/>
    <m/>
    <s v="AVAILABLE"/>
    <m/>
    <m/>
    <m/>
    <m/>
    <x v="0"/>
    <s v="INDIA"/>
    <s v="REST OF THE WORLD"/>
    <s v="INDIA"/>
    <s v="REST OF THE WORLD"/>
    <s v="ROW"/>
    <m/>
    <m/>
    <m/>
    <m/>
    <m/>
    <m/>
    <s v="TELSTRA"/>
    <m/>
    <m/>
    <n v="2.8330000000000002"/>
    <s v="WT"/>
    <s v="OFFSHORE"/>
    <s v="RoW"/>
    <x v="0"/>
    <m/>
    <s v="YES"/>
    <s v="NO"/>
    <s v="NA"/>
    <s v="NA - Rookie"/>
    <s v="Available"/>
    <s v="In progress"/>
    <s v="NA"/>
    <s v="Available"/>
    <n v="2.2042609228899966E-3"/>
    <x v="1"/>
  </r>
  <r>
    <d v="2018-07-27T00:00:00"/>
    <n v="366833"/>
    <s v="Roshini Shekar"/>
    <x v="0"/>
    <x v="0"/>
    <x v="11"/>
    <x v="1"/>
    <x v="327"/>
    <s v="Release from TECH"/>
    <m/>
    <x v="1"/>
    <x v="1"/>
    <s v="Maddanna"/>
    <x v="0"/>
    <s v="Prem Kumar Dama/ Ramesh Balan/Mariam John"/>
    <s v="Manjeet Kaur"/>
    <x v="0"/>
    <x v="0"/>
    <x v="1"/>
    <x v="0"/>
    <n v="0"/>
    <x v="0"/>
    <m/>
    <m/>
    <m/>
    <x v="1"/>
    <m/>
    <x v="1"/>
    <s v="Test Engineer Telecom OSS BSS-L3.1"/>
    <x v="1"/>
    <s v="NEPC2"/>
    <s v="NEPC2"/>
    <x v="0"/>
    <x v="1"/>
    <s v="WT01"/>
    <x v="2"/>
    <n v="100"/>
    <s v="F"/>
    <d v="2018-01-19T00:00:00"/>
    <m/>
    <x v="27"/>
    <m/>
    <m/>
    <m/>
    <d v="2018-01-20T00:00:00"/>
    <n v="188"/>
    <n v="6"/>
    <n v="0"/>
    <n v="182"/>
    <x v="7"/>
    <m/>
    <n v="1"/>
    <n v="9"/>
    <n v="0"/>
    <s v="N"/>
    <s v="N"/>
    <s v="N"/>
    <m/>
    <s v="18.LIKELY TO RESIGN"/>
    <s v="N_STAR"/>
    <d v="2018-04-29T00:00:00"/>
    <s v="T5212"/>
    <s v="TMT-Telecom IT- BLR"/>
    <x v="0"/>
    <s v="NETWORK EQUIPMENT PROVIDER &amp; CISCO"/>
    <s v="DDM"/>
    <s v="DDM"/>
    <x v="0"/>
    <s v="BENGALURU"/>
    <s v="EC2"/>
    <x v="4"/>
    <x v="1"/>
    <m/>
    <s v="WTTEOBSL31"/>
    <s v="Test Engineer Telecom OSS BSS-L3.1"/>
    <s v="Telecom-Testing"/>
    <s v="TEST ENGINEER-L3"/>
    <s v="R"/>
    <s v="TECH"/>
    <s v="BU DU"/>
    <s v="TECH"/>
    <s v="BU DU"/>
    <m/>
    <m/>
    <m/>
    <m/>
    <n v="188"/>
    <x v="0"/>
    <n v="20501231"/>
    <s v="WT"/>
    <n v="20501231"/>
    <s v="WT"/>
    <s v="Unix Admin(L1),Application Testing(L1),Product Testing(L2),NMS-EMS Testing(L2)"/>
    <s v="C++ (15),UNIX ADMIN (24),SCM ADMIN (1),RATIONAL CLEAR CASE (24),UNIX SHELL SCRIPTING (34),JENKINS (1),WINDOWS ADMIN (64),C PROGRAMMING (15)"/>
    <s v="N"/>
    <m/>
    <m/>
    <d v="2018-06-06T00:00:00"/>
    <s v="Mainframe L1"/>
    <m/>
    <s v="N"/>
    <m/>
    <x v="1"/>
    <s v="Non-Deployable"/>
    <s v="Non-Deployable"/>
    <m/>
    <n v="0"/>
    <n v="0"/>
    <n v="0"/>
    <n v="0"/>
    <n v="1"/>
    <n v="1"/>
    <n v="1"/>
    <x v="0"/>
    <s v="NETWORK EQUIPMENT PROVIDER &amp; CISCO"/>
    <m/>
    <s v="DDM"/>
    <s v="DOMAIN"/>
    <n v="739"/>
    <s v="NEP-VL"/>
    <s v="NG"/>
    <s v="India"/>
    <m/>
    <s v="roshini.shekar@wipro.com"/>
    <x v="1"/>
    <s v="EMP"/>
    <s v="OFFSHORE"/>
    <m/>
    <m/>
    <s v="18.LIKELY TO RESIGN"/>
    <m/>
    <m/>
    <m/>
    <m/>
    <x v="0"/>
    <s v="INDIA"/>
    <s v="REST OF THE WORLD"/>
    <s v="INDIA"/>
    <s v="REST OF THE WORLD"/>
    <s v="ROW"/>
    <m/>
    <m/>
    <m/>
    <m/>
    <m/>
    <m/>
    <s v="ERICSSON"/>
    <m/>
    <m/>
    <n v="5.8330000000000002"/>
    <s v="WT"/>
    <s v="OFFSHORE"/>
    <s v="RoW"/>
    <x v="0"/>
    <m/>
    <s v="YES"/>
    <s v="NO"/>
    <s v="NA"/>
    <s v="NA: Non-Deployable"/>
    <s v="NA - Lateral"/>
    <s v="Not Available"/>
    <s v="NA"/>
    <s v="Likely to Resign"/>
    <n v="5.3629625672643282E-3"/>
    <x v="8"/>
  </r>
  <r>
    <d v="2018-07-27T00:00:00"/>
    <n v="393679"/>
    <s v="Rajkumar P"/>
    <x v="2"/>
    <x v="1"/>
    <x v="5"/>
    <x v="0"/>
    <x v="252"/>
    <m/>
    <m/>
    <x v="5"/>
    <x v="3"/>
    <s v="Raj"/>
    <x v="1"/>
    <s v="Venketeshwara S"/>
    <s v="Rashmi Prabha"/>
    <x v="5"/>
    <x v="15"/>
    <x v="3"/>
    <x v="4"/>
    <s v="T"/>
    <x v="2"/>
    <m/>
    <m/>
    <d v="2018-10-02T00:00:00"/>
    <x v="0"/>
    <m/>
    <x v="0"/>
    <s v="Developer Data Platform Engineering-L1.1"/>
    <x v="3"/>
    <s v="APPLE"/>
    <s v="APPLE"/>
    <x v="0"/>
    <x v="2"/>
    <s v="WT01"/>
    <x v="0"/>
    <n v="100"/>
    <s v="N"/>
    <m/>
    <m/>
    <x v="114"/>
    <m/>
    <m/>
    <m/>
    <d v="2017-10-09T00:00:00"/>
    <n v="291"/>
    <n v="11"/>
    <n v="0"/>
    <n v="280"/>
    <x v="7"/>
    <m/>
    <n v="0"/>
    <n v="0"/>
    <n v="0"/>
    <s v="N"/>
    <s v="N"/>
    <s v="N"/>
    <m/>
    <m/>
    <m/>
    <m/>
    <s v="T8922"/>
    <s v="Apple"/>
    <x v="0"/>
    <s v="APPLE"/>
    <s v="DAAI"/>
    <s v="DAAI-DPE"/>
    <x v="0"/>
    <s v="CHENNAI"/>
    <s v="Cdc5 Shlng Sez"/>
    <x v="2"/>
    <x v="0"/>
    <m/>
    <s v="WTDVDPEL11"/>
    <s v="Developer Data Platform Engineering-L1.1"/>
    <s v="WA-Data Platform Engineering"/>
    <s v="DEVELOPER-L1"/>
    <s v="C"/>
    <s v="TECH"/>
    <s v="BU DU"/>
    <s v="DAAI"/>
    <s v="SL"/>
    <m/>
    <m/>
    <m/>
    <m/>
    <n v="291"/>
    <x v="1"/>
    <n v="0"/>
    <s v="AC"/>
    <n v="0"/>
    <s v="AC"/>
    <s v="Hybris(L1)"/>
    <s v="JAVA-J2EE (2),JAVASCRIPT (2),BOOTSTRAP (1),CORE JAVA (5),CSS (9),ORACLE (2),HTML 5 (2)"/>
    <s v="N"/>
    <m/>
    <m/>
    <d v="2018-03-28T00:00:00"/>
    <s v="Java Script"/>
    <m/>
    <s v="N"/>
    <m/>
    <x v="0"/>
    <s v="Non-Deployable"/>
    <s v="Deployable"/>
    <m/>
    <n v="0"/>
    <n v="1"/>
    <n v="1"/>
    <n v="0"/>
    <n v="0"/>
    <n v="0"/>
    <n v="1"/>
    <x v="0"/>
    <s v="APPLE"/>
    <m/>
    <m/>
    <m/>
    <m/>
    <m/>
    <m/>
    <s v="India"/>
    <s v="APPLE COMPUTERS INC."/>
    <s v="rajkumar.p03@wipro.com"/>
    <x v="0"/>
    <s v="EMP"/>
    <s v="OFFSHORE"/>
    <m/>
    <m/>
    <s v="ALLOCATED NO BILLED"/>
    <n v="166171"/>
    <s v="APP-ACI-PJ-PROD CENTRAL"/>
    <n v="3668"/>
    <s v="Apple Inc."/>
    <x v="4"/>
    <s v="INDIA"/>
    <s v="REST OF THE WORLD"/>
    <s v="INDIA"/>
    <s v="REST OF THE WORLD"/>
    <s v="ROW"/>
    <s v="TECH"/>
    <s v="TECH"/>
    <s v="APP-ACI-PJ-PROD CENTRAL"/>
    <m/>
    <m/>
    <m/>
    <m/>
    <m/>
    <m/>
    <n v="0.75"/>
    <s v="WT"/>
    <s v="OFFSHORE"/>
    <s v="RoW"/>
    <x v="0"/>
    <m/>
    <s v="YES"/>
    <s v="YES"/>
    <s v="NA"/>
    <s v="NA - Rookie"/>
    <s v="Fresher Engagement"/>
    <s v="Not Available"/>
    <s v="NA"/>
    <s v="Allocated and Not Billed"/>
    <n v="2.2810262286622847E-3"/>
    <x v="4"/>
  </r>
  <r>
    <d v="2018-07-27T00:00:00"/>
    <n v="389117"/>
    <s v="Padmapriya G"/>
    <x v="0"/>
    <x v="0"/>
    <x v="11"/>
    <x v="1"/>
    <x v="322"/>
    <s v="HR Actioned"/>
    <m/>
    <x v="11"/>
    <x v="1"/>
    <s v="Raj"/>
    <x v="0"/>
    <s v="Prem Kumar Dama/ Ramesh Balan/Mariam John"/>
    <s v="Manjeet Kaur"/>
    <x v="0"/>
    <x v="0"/>
    <x v="1"/>
    <x v="0"/>
    <n v="0"/>
    <x v="0"/>
    <m/>
    <m/>
    <m/>
    <x v="1"/>
    <m/>
    <x v="1"/>
    <s v="Developer Telecom-L2.1"/>
    <x v="1"/>
    <s v="NEPC2"/>
    <s v="NEPC2"/>
    <x v="1"/>
    <x v="1"/>
    <s v="WT01"/>
    <x v="3"/>
    <n v="100"/>
    <s v="F"/>
    <m/>
    <m/>
    <x v="56"/>
    <m/>
    <m/>
    <m/>
    <d v="2017-08-07T00:00:00"/>
    <n v="330.24"/>
    <n v="15.02"/>
    <n v="23"/>
    <n v="315.22000000000003"/>
    <x v="7"/>
    <m/>
    <n v="0"/>
    <n v="0"/>
    <n v="0"/>
    <s v="N"/>
    <s v="N"/>
    <s v="N"/>
    <m/>
    <s v="14.AVAILABLE"/>
    <m/>
    <m/>
    <s v="T5212"/>
    <s v="TMT-Telecom IT- BLR"/>
    <x v="0"/>
    <s v="NETWORK EQUIPMENT PROVIDER &amp; CISCO"/>
    <s v="DDM"/>
    <s v="DDM"/>
    <x v="0"/>
    <s v="HYDERABAD"/>
    <s v="Madhapur"/>
    <x v="56"/>
    <x v="4"/>
    <m/>
    <s v="WTDVTDSL21"/>
    <s v="Developer Telecom-L2.1"/>
    <s v="Telecom"/>
    <s v="DEVELOPER-L2"/>
    <s v="R"/>
    <s v="TECH"/>
    <s v="BU DU"/>
    <s v="TECH"/>
    <s v="BU DU"/>
    <m/>
    <m/>
    <m/>
    <m/>
    <n v="330"/>
    <x v="0"/>
    <n v="20501231"/>
    <s v="VT"/>
    <n v="20501231"/>
    <s v="WT"/>
    <s v="Oracle SQL(L1),Business Analysis(L1),BDD - Behavioral Driven Development Testing(L1),Business Analysis(L2),CG-BAS-CCX(L1),JavaScript(L1),HTML 5(L1),Statistical Analysis(L1),Datacom Testing(L1),Bootstrap(L1),English Language(L1)"/>
    <s v="C# - CSHARP-PROGRAMMING (3),JENKINS (3),ASP.NET MVC 3 (3),POWERSHELL (3),CG-BAS-CCX (3)"/>
    <s v="N"/>
    <m/>
    <m/>
    <d v="2018-02-19T00:00:00"/>
    <s v="OpenStack API"/>
    <m/>
    <s v="N"/>
    <m/>
    <x v="0"/>
    <s v="Deployable"/>
    <s v="Deployable"/>
    <m/>
    <n v="0"/>
    <n v="0"/>
    <n v="0"/>
    <n v="0"/>
    <n v="1"/>
    <n v="1"/>
    <n v="1"/>
    <x v="0"/>
    <s v="NETWORK EQUIPMENT PROVIDER &amp; CISCO"/>
    <s v="T5082"/>
    <s v="DDM"/>
    <s v="DOMAIN"/>
    <n v="739"/>
    <s v="NEP-VL"/>
    <s v="NG"/>
    <s v="India"/>
    <m/>
    <s v="padmapriya.g70@wipro.com"/>
    <x v="1"/>
    <s v="EMP"/>
    <s v="OFFSHORE"/>
    <d v="2017-09-30T00:00:00"/>
    <m/>
    <s v="AVAILABLE"/>
    <m/>
    <m/>
    <m/>
    <m/>
    <x v="0"/>
    <s v="INDIA"/>
    <s v="REST OF THE WORLD"/>
    <s v="INDIA"/>
    <s v="REST OF THE WORLD"/>
    <s v="ROW"/>
    <m/>
    <m/>
    <m/>
    <m/>
    <m/>
    <m/>
    <m/>
    <m/>
    <m/>
    <n v="0.91600000000000004"/>
    <s v="WT"/>
    <s v="OFFSHORE"/>
    <s v="RoW"/>
    <x v="0"/>
    <m/>
    <s v="YES"/>
    <s v="YES"/>
    <s v="NA"/>
    <s v="Star/Turbo Hire"/>
    <s v="NA - Lateral"/>
    <s v="Not Available"/>
    <s v="NA"/>
    <s v="Available"/>
    <n v="2.2261938673963644E-3"/>
    <x v="7"/>
  </r>
  <r>
    <d v="2018-07-27T00:00:00"/>
    <n v="326644"/>
    <s v="Shodhika Gupta"/>
    <x v="2"/>
    <x v="1"/>
    <x v="5"/>
    <x v="0"/>
    <x v="252"/>
    <m/>
    <m/>
    <x v="5"/>
    <x v="3"/>
    <s v="Raj"/>
    <x v="1"/>
    <s v="Prem Kumar Dama/ Ramesh Balan/Mariam John"/>
    <s v="Manjeet Kaur"/>
    <x v="2"/>
    <x v="5"/>
    <x v="3"/>
    <x v="4"/>
    <s v="M"/>
    <x v="2"/>
    <m/>
    <m/>
    <d v="2018-09-01T00:00:00"/>
    <x v="0"/>
    <m/>
    <x v="0"/>
    <s v="Developer B2B-L1.1"/>
    <x v="3"/>
    <s v="NEPC1"/>
    <s v="NEPC1"/>
    <x v="0"/>
    <x v="2"/>
    <s v="WT01"/>
    <x v="1"/>
    <n v="100"/>
    <s v="N"/>
    <d v="2018-01-09T00:00:00"/>
    <m/>
    <x v="89"/>
    <m/>
    <m/>
    <m/>
    <d v="2018-01-10T00:00:00"/>
    <n v="198"/>
    <n v="11"/>
    <n v="0"/>
    <n v="187"/>
    <x v="7"/>
    <m/>
    <n v="0"/>
    <n v="0"/>
    <n v="0"/>
    <s v="N"/>
    <s v="N"/>
    <s v="N"/>
    <m/>
    <m/>
    <m/>
    <m/>
    <s v="T81255"/>
    <s v="GMT-TelecomEquipmentVendors-Delivery"/>
    <x v="0"/>
    <s v="NETWORK EQUIPMENT PROVIDER &amp; CISCO"/>
    <s v="MAS"/>
    <s v="MAS-DBI"/>
    <x v="0"/>
    <s v="BENGALURU"/>
    <s v="EC3"/>
    <x v="85"/>
    <x v="0"/>
    <m/>
    <s v="WTDVEBBL11"/>
    <s v="Developer B2B-L1.1"/>
    <s v="BAS-BI-B2B"/>
    <s v="DEVELOPER-L1"/>
    <s v="C"/>
    <s v="TECH"/>
    <s v="BU DU"/>
    <s v="MAS-DBI"/>
    <s v="SL"/>
    <m/>
    <m/>
    <m/>
    <m/>
    <n v="198"/>
    <x v="1"/>
    <n v="0"/>
    <s v="AC"/>
    <n v="0"/>
    <s v="AC"/>
    <s v="CG-BAS-CCX(L1),Oracle SOA Suite(L1),Quality Assurance(L1),JavaScript(L1),English Language(L1)"/>
    <s v="SPRING (1),JSP - JAVA SERVER PAGES (1),HIBERNATE (3),JAVA-J2EE (2),PL-SQL (2),APIGEE - ENTERPRISE API MANAGEMENT PLATFORM (2),ORACLE SQL (1),CORE JAVA (3)"/>
    <s v="N"/>
    <m/>
    <m/>
    <d v="2017-06-05T00:00:00"/>
    <s v="JAX-RS - Java API for RESTful Web Servic"/>
    <m/>
    <s v="N"/>
    <m/>
    <x v="1"/>
    <s v="Non-Deployable"/>
    <s v="Deployable"/>
    <m/>
    <n v="0"/>
    <n v="1"/>
    <n v="1"/>
    <n v="0"/>
    <n v="0"/>
    <n v="0"/>
    <n v="1"/>
    <x v="0"/>
    <s v="NETWORK EQUIPMENT PROVIDER &amp; CISCO"/>
    <m/>
    <m/>
    <m/>
    <m/>
    <m/>
    <m/>
    <s v="India"/>
    <s v="ERICSSON"/>
    <s v="shodhika.gupta@wipro.com"/>
    <x v="0"/>
    <s v="EMP"/>
    <s v="OFFSHORE"/>
    <m/>
    <m/>
    <s v="ALLOCATED NO BILLED"/>
    <n v="126682"/>
    <s v="NEP-ERI-MD-SOMOS_ARAVALL"/>
    <n v="3581"/>
    <s v="Ericsson Inc"/>
    <x v="3"/>
    <s v="INDIA"/>
    <s v="REST OF THE WORLD"/>
    <s v="INDIA"/>
    <s v="REST OF THE WORLD"/>
    <s v="ROW"/>
    <s v="TECH"/>
    <s v="TECH"/>
    <s v="NEP-ERI-MD-SOMOS_ARAVALL"/>
    <m/>
    <m/>
    <m/>
    <s v="ERICSSON"/>
    <m/>
    <m/>
    <n v="2.9159999999999999"/>
    <s v="WT"/>
    <s v="OFFSHORE"/>
    <s v="RoW"/>
    <x v="0"/>
    <m/>
    <s v="YES"/>
    <s v="NO"/>
    <s v="NA"/>
    <s v="NA - Rookie"/>
    <s v="Fresher Engagement"/>
    <s v="Not Available"/>
    <s v="NA"/>
    <s v="Allocated and Not Billed"/>
    <n v="2.3843303972872786E-3"/>
    <x v="4"/>
  </r>
  <r>
    <d v="2018-07-27T00:00:00"/>
    <n v="370715"/>
    <s v="Shivam Jaiswal"/>
    <x v="2"/>
    <x v="1"/>
    <x v="5"/>
    <x v="0"/>
    <x v="252"/>
    <m/>
    <m/>
    <x v="12"/>
    <x v="4"/>
    <s v="Raj"/>
    <x v="0"/>
    <s v="Prem Kumar Dama/ Ramesh Balan/Mariam John"/>
    <s v="Manjeet Kaur"/>
    <x v="2"/>
    <x v="5"/>
    <x v="2"/>
    <x v="4"/>
    <s v="M"/>
    <x v="2"/>
    <m/>
    <m/>
    <d v="2018-09-01T00:00:00"/>
    <x v="0"/>
    <m/>
    <x v="4"/>
    <s v="Developer ECM - Web Content-L1.1"/>
    <x v="4"/>
    <s v="NEPC1"/>
    <s v="NEPC1"/>
    <x v="0"/>
    <x v="2"/>
    <s v="WT01"/>
    <x v="1"/>
    <n v="100"/>
    <s v="N"/>
    <d v="2017-11-16T00:00:00"/>
    <m/>
    <x v="80"/>
    <m/>
    <m/>
    <m/>
    <d v="2017-11-17T00:00:00"/>
    <n v="252"/>
    <n v="16"/>
    <n v="0"/>
    <n v="236"/>
    <x v="7"/>
    <m/>
    <n v="0"/>
    <n v="0"/>
    <n v="0"/>
    <s v="N"/>
    <s v="N"/>
    <s v="N"/>
    <m/>
    <m/>
    <m/>
    <m/>
    <s v="T7998"/>
    <s v="GMT-TelecomEquipmentVendors-Delivery"/>
    <x v="0"/>
    <s v="NETWORK EQUIPMENT PROVIDER &amp; CISCO"/>
    <s v="MODEL B"/>
    <s v="MODEL B"/>
    <x v="0"/>
    <s v="HYDERABAD"/>
    <s v="Mkd Sez Unt2 S9"/>
    <x v="75"/>
    <x v="0"/>
    <m/>
    <s v="WTDVEWCL11"/>
    <s v="Developer ECM - Web Content-L1.1"/>
    <s v="BAS-CCX-Content Management"/>
    <s v="DEVELOPER-L1"/>
    <s v="B"/>
    <s v="TECH"/>
    <s v="BU DU"/>
    <s v="TECH"/>
    <s v="BU DU"/>
    <m/>
    <m/>
    <m/>
    <m/>
    <n v="252"/>
    <x v="1"/>
    <n v="0"/>
    <s v="AC"/>
    <n v="0"/>
    <s v="AC"/>
    <s v="CG-BAS-CCX(L1),Oracle Service Bus - OSB(L1),BDD - Behavioral Driven Development Testing(L1)"/>
    <s v="MYSQL (12),JPA - JAVA PERSISTENCE API (22),JAVASCRIPT (2),JAVA SERVLETS (2),CG-BAS-CCX (2),DROOLS (7),RDBMS - DATABASE DEVELOPMENT (2),EJB - ENTERPRISE JAVA BEANS (20),CORE JAVA (2)"/>
    <s v="N"/>
    <m/>
    <m/>
    <d v="2017-04-26T00:00:00"/>
    <s v="PSHC"/>
    <s v="LTDU SL"/>
    <s v="N"/>
    <m/>
    <x v="1"/>
    <s v="Non-Deployable"/>
    <s v="Deployable"/>
    <m/>
    <n v="0"/>
    <n v="1"/>
    <n v="1"/>
    <n v="0"/>
    <n v="0"/>
    <n v="0"/>
    <n v="1"/>
    <x v="0"/>
    <s v="NETWORK EQUIPMENT PROVIDER &amp; CISCO"/>
    <s v="T8936"/>
    <s v="DIGI"/>
    <s v="DIGI-DX"/>
    <n v="639"/>
    <s v="BAS-JAVA"/>
    <s v="BB"/>
    <s v="India"/>
    <s v="ERICSSON"/>
    <s v="shivam.jaiswal@wipro.com"/>
    <x v="0"/>
    <s v="EMP"/>
    <s v="OFFSHORE"/>
    <m/>
    <m/>
    <s v="ALLOCATED NO BILLED"/>
    <n v="126689"/>
    <s v="NEP-ERI-MD-SOMOS_JUBILEE"/>
    <n v="3581"/>
    <s v="Ericsson Inc"/>
    <x v="3"/>
    <s v="INDIA"/>
    <s v="REST OF THE WORLD"/>
    <s v="INDIA"/>
    <s v="REST OF THE WORLD"/>
    <s v="ROW"/>
    <s v="TECH"/>
    <s v="TECH"/>
    <s v="NEP-ERI-MD-SOMOS_JUBILEE"/>
    <m/>
    <m/>
    <m/>
    <s v="ERICSSON"/>
    <m/>
    <m/>
    <n v="1.583"/>
    <s v="WT"/>
    <s v="OFFSHORE"/>
    <s v="RoW"/>
    <x v="0"/>
    <m/>
    <s v="YES"/>
    <s v="NO"/>
    <s v="NA"/>
    <s v="NA - Rookie"/>
    <s v="Fresher Engagement"/>
    <s v="Not Available"/>
    <s v="NA"/>
    <s v="Allocated and Not Billed"/>
    <n v="2.2261938673963644E-3"/>
    <x v="4"/>
  </r>
  <r>
    <d v="2018-07-27T00:00:00"/>
    <n v="396073"/>
    <s v="Akanksha Gupta"/>
    <x v="2"/>
    <x v="0"/>
    <x v="3"/>
    <x v="0"/>
    <x v="99"/>
    <m/>
    <m/>
    <x v="5"/>
    <x v="3"/>
    <s v="Raj"/>
    <x v="1"/>
    <s v="Prem Kumar Dama/ Ramesh Balan/Mariam John"/>
    <s v="Manjeet Kaur"/>
    <x v="2"/>
    <x v="5"/>
    <x v="4"/>
    <x v="3"/>
    <s v="C"/>
    <x v="1"/>
    <d v="2018-07-27T00:00:00"/>
    <m/>
    <d v="2018-11-01T00:00:00"/>
    <x v="0"/>
    <m/>
    <x v="0"/>
    <s v="Developer Unix System Programming-L1.1"/>
    <x v="3"/>
    <s v="NEPC1"/>
    <s v="NEPC1"/>
    <x v="0"/>
    <x v="1"/>
    <s v="WT01"/>
    <x v="0"/>
    <n v="100"/>
    <s v="N"/>
    <m/>
    <m/>
    <x v="57"/>
    <m/>
    <m/>
    <m/>
    <d v="2017-11-06T00:00:00"/>
    <n v="263"/>
    <n v="9"/>
    <n v="0"/>
    <n v="254"/>
    <x v="7"/>
    <d v="2018-07-27T00:00:00"/>
    <n v="0"/>
    <n v="2"/>
    <n v="0"/>
    <s v="N"/>
    <s v="N"/>
    <s v="N"/>
    <m/>
    <m/>
    <m/>
    <m/>
    <s v="T8366"/>
    <s v="GMT-TelecomEquipmentVendors-Delivery"/>
    <x v="0"/>
    <s v="NETWORK EQUIPMENT PROVIDER &amp; CISCO"/>
    <s v="PES"/>
    <s v="PES TPG - SYS SOFTWARE"/>
    <x v="0"/>
    <s v="BENGALURU"/>
    <s v="SJP SEZ S4"/>
    <x v="86"/>
    <x v="0"/>
    <m/>
    <s v="WTDVUSYL11"/>
    <s v="Developer Unix System Programming-L1.1"/>
    <s v="PES-Unix Sys"/>
    <s v="DEVELOPER-L1"/>
    <s v="A"/>
    <s v="TECH"/>
    <s v="BU DU"/>
    <s v="PES"/>
    <s v="SL DU"/>
    <m/>
    <m/>
    <m/>
    <m/>
    <n v="6"/>
    <x v="1"/>
    <n v="0"/>
    <s v="AC"/>
    <n v="0"/>
    <s v="AC"/>
    <s v="Office 365 - Admin Center(L1),TACL - Tandem Advanced Command Language(L1),English Language(L1)"/>
    <s v="TACL - TANDEM ADVANCED COMMAND LANGUAGE (6),NSK - NONSTOP TANDEM PLATFORM (6),COBOL (6)"/>
    <s v="N"/>
    <m/>
    <m/>
    <d v="2017-12-06T00:00:00"/>
    <s v="Unix Sys Part - 2"/>
    <s v="LTDU SL"/>
    <s v="N"/>
    <m/>
    <x v="0"/>
    <s v="Non-Deployable"/>
    <s v="Deployable"/>
    <m/>
    <n v="0"/>
    <n v="1"/>
    <n v="1"/>
    <n v="0"/>
    <n v="0"/>
    <n v="0"/>
    <n v="1"/>
    <x v="0"/>
    <s v="NETWORK EQUIPMENT PROVIDER &amp; CISCO"/>
    <m/>
    <m/>
    <m/>
    <m/>
    <m/>
    <m/>
    <s v="India"/>
    <s v="ERICSSON"/>
    <s v="akanksha.gupta12@wipro.com"/>
    <x v="0"/>
    <s v="EMP"/>
    <s v="OFFSHORE"/>
    <m/>
    <m/>
    <s v="ALLOCATED EBD IN NEXT 30 DAYS"/>
    <n v="182545"/>
    <s v="NEP-ERI-MD-GO-SALMOM"/>
    <n v="19657"/>
    <s v="Ericsson DURA Wireless"/>
    <x v="2"/>
    <s v="INDIA"/>
    <s v="REST OF THE WORLD"/>
    <s v="INDIA"/>
    <s v="REST OF THE WORLD"/>
    <s v="ROW"/>
    <s v="PES"/>
    <s v="TECH"/>
    <s v="NEP-ERI-MD-GO-SALMOM"/>
    <m/>
    <m/>
    <m/>
    <m/>
    <m/>
    <m/>
    <n v="0.66600000000000004"/>
    <s v="WT"/>
    <s v="OFFSHORE"/>
    <s v="RoW"/>
    <x v="0"/>
    <m/>
    <s v="YES"/>
    <s v="YES"/>
    <s v="NA"/>
    <s v="NA - Rookie"/>
    <s v="Allocated and Not Billed"/>
    <s v="Not Available"/>
    <s v="NA"/>
    <s v="Allocated and Not Billed"/>
    <n v="2.2371603396495483E-3"/>
    <x v="3"/>
  </r>
  <r>
    <d v="2018-07-27T00:00:00"/>
    <n v="396311"/>
    <s v="Mehul Sharma"/>
    <x v="2"/>
    <x v="1"/>
    <x v="5"/>
    <x v="0"/>
    <x v="328"/>
    <m/>
    <m/>
    <x v="1"/>
    <x v="1"/>
    <s v="Maddanna"/>
    <x v="0"/>
    <s v="Prem Kumar Dama/ Ramesh Balan/Mariam John"/>
    <s v="Manjeet Kaur"/>
    <x v="2"/>
    <x v="5"/>
    <x v="1"/>
    <x v="3"/>
    <s v="T"/>
    <x v="1"/>
    <m/>
    <m/>
    <d v="2018-10-29T00:00:00"/>
    <x v="0"/>
    <m/>
    <x v="1"/>
    <s v="Test Engineer Telecom OSS BSS-L1.1"/>
    <x v="1"/>
    <s v="NEPC1"/>
    <s v="NEPC1"/>
    <x v="0"/>
    <x v="1"/>
    <s v="WT01"/>
    <x v="0"/>
    <n v="100"/>
    <s v="N"/>
    <m/>
    <m/>
    <x v="57"/>
    <m/>
    <m/>
    <m/>
    <d v="2017-11-06T00:00:00"/>
    <n v="263"/>
    <n v="13"/>
    <n v="0"/>
    <n v="250"/>
    <x v="7"/>
    <m/>
    <n v="0"/>
    <n v="0"/>
    <n v="0"/>
    <s v="N"/>
    <s v="N"/>
    <s v="N"/>
    <m/>
    <m/>
    <m/>
    <m/>
    <s v="T5212"/>
    <s v="TMT-Telecom MC- HYD"/>
    <x v="0"/>
    <s v="NETWORK EQUIPMENT PROVIDER &amp; CISCO"/>
    <s v="DDM"/>
    <s v="DDM"/>
    <x v="0"/>
    <s v="BENGALURU"/>
    <s v="Bangalore"/>
    <x v="86"/>
    <x v="0"/>
    <m/>
    <s v="WTTEOBSL11"/>
    <s v="Test Engineer Telecom OSS BSS-L1.1"/>
    <s v="Telecom-Testing"/>
    <s v="TEST ENGINEER-L1"/>
    <s v="R"/>
    <s v="TECH"/>
    <s v="BU DU"/>
    <s v="TECH"/>
    <s v="BU DU"/>
    <m/>
    <m/>
    <m/>
    <m/>
    <n v="263"/>
    <x v="1"/>
    <n v="0"/>
    <s v="AC"/>
    <n v="0"/>
    <s v="AC"/>
    <s v="English Language(L1)"/>
    <s v="SELENIUM (1),CORE JAVA (1),HP QTP - UFT AUTOMATION TESTING (1)"/>
    <s v="N"/>
    <m/>
    <m/>
    <d v="2017-12-18T00:00:00"/>
    <s v="Corporate Induction"/>
    <m/>
    <s v="N"/>
    <m/>
    <x v="0"/>
    <s v="Non-Deployable"/>
    <s v="Deployable"/>
    <m/>
    <n v="0"/>
    <n v="1"/>
    <n v="1"/>
    <n v="0"/>
    <n v="0"/>
    <n v="0"/>
    <n v="1"/>
    <x v="0"/>
    <s v="NETWORK EQUIPMENT PROVIDER &amp; CISCO"/>
    <s v="T5082"/>
    <s v="DDM"/>
    <s v="DOMAIN"/>
    <n v="739"/>
    <s v="NEP-VL"/>
    <s v="NG"/>
    <s v="India"/>
    <s v="ERICSSON"/>
    <s v="mehul.sharma2@wipro.com"/>
    <x v="0"/>
    <s v="EMP"/>
    <s v="OFFSHORE"/>
    <m/>
    <m/>
    <s v="ALLOCATED NO BILLED"/>
    <n v="46622"/>
    <s v="AUP-DM"/>
    <n v="535"/>
    <s v="Ericsson AB"/>
    <x v="4"/>
    <s v="INDIA"/>
    <s v="REST OF THE WORLD"/>
    <s v="INDIA"/>
    <s v="REST OF THE WORLD"/>
    <s v="ROW"/>
    <s v="TECH"/>
    <s v="TECH"/>
    <s v="AUP-DM"/>
    <m/>
    <m/>
    <m/>
    <m/>
    <m/>
    <m/>
    <n v="0.66600000000000004"/>
    <s v="WT"/>
    <s v="OFFSHORE"/>
    <s v="RoW"/>
    <x v="0"/>
    <m/>
    <s v="YES"/>
    <s v="YES"/>
    <s v="NA"/>
    <s v="NA - Rookie"/>
    <s v="Allocated and Not Billed"/>
    <s v="Not Available"/>
    <s v="NA"/>
    <s v="Allocated and Not Billed"/>
    <n v="2.324892117675021E-3"/>
    <x v="5"/>
  </r>
  <r>
    <d v="2018-07-27T00:00:00"/>
    <n v="323350"/>
    <s v="Rajesh Moharana"/>
    <x v="2"/>
    <x v="1"/>
    <x v="5"/>
    <x v="0"/>
    <x v="288"/>
    <s v="FEP - Allocated"/>
    <m/>
    <x v="4"/>
    <x v="1"/>
    <s v="Raj"/>
    <x v="0"/>
    <s v="Prem Kumar Dama/ Ramesh Balan/Mariam John"/>
    <s v="Manjeet Kaur"/>
    <x v="2"/>
    <x v="5"/>
    <x v="1"/>
    <x v="3"/>
    <s v="T"/>
    <x v="1"/>
    <m/>
    <m/>
    <d v="2018-10-29T00:00:00"/>
    <x v="1"/>
    <m/>
    <x v="1"/>
    <s v="Developer Telecom-L1.1"/>
    <x v="1"/>
    <s v="NEPC1"/>
    <s v="NEPC1"/>
    <x v="0"/>
    <x v="1"/>
    <s v="WT01"/>
    <x v="7"/>
    <n v="100"/>
    <s v="N"/>
    <d v="2018-01-01T00:00:00"/>
    <m/>
    <x v="24"/>
    <m/>
    <m/>
    <m/>
    <d v="2018-01-02T00:00:00"/>
    <n v="206"/>
    <n v="10"/>
    <n v="0"/>
    <n v="196"/>
    <x v="7"/>
    <m/>
    <n v="1"/>
    <n v="6"/>
    <n v="0"/>
    <s v="N"/>
    <s v="N"/>
    <s v="N"/>
    <m/>
    <m/>
    <m/>
    <m/>
    <s v="T5212"/>
    <s v="TMT-Telecom MC- HYD"/>
    <x v="0"/>
    <s v="NETWORK EQUIPMENT PROVIDER &amp; CISCO"/>
    <s v="DDM"/>
    <s v="DDM"/>
    <x v="0"/>
    <s v="HYDERABAD"/>
    <s v="Mkd Sez Unt2 S9"/>
    <x v="24"/>
    <x v="4"/>
    <m/>
    <s v="WTDVTDSL11"/>
    <s v="Developer Telecom-L1.1"/>
    <s v="Telecom"/>
    <s v="DEVELOPER-L1"/>
    <s v="R"/>
    <s v="TECH"/>
    <s v="BU DU"/>
    <s v="TECH"/>
    <s v="BU DU"/>
    <m/>
    <m/>
    <m/>
    <m/>
    <n v="206"/>
    <x v="1"/>
    <n v="0"/>
    <s v="AC"/>
    <n v="0"/>
    <s v="AC"/>
    <s v="Perl Programming(L1),JavaScript(L1),Upstream - Oil and Gas(L1),Python Scripting(L1),Jenkins(L1),Datacom Testing(L1)"/>
    <s v="L3 ROUTING AND FORWARDING TECHNOLOGIES (12),C++ (2),UNIX FILE SYSTEM (2),ROUTING AND SWITCHING (18),TELECOMMUNICATION (18),WIRELESS (18),NMS-EMS (18),DATACOM TESTING (1),DATA NETWORKING - IMPLEMENTATION AND MAINTENANCE (1)"/>
    <s v="N"/>
    <m/>
    <m/>
    <d v="2018-03-12T00:00:00"/>
    <s v="DevOps Professional"/>
    <m/>
    <s v="N"/>
    <m/>
    <x v="1"/>
    <s v="Non-Deployable"/>
    <s v="Deployable"/>
    <m/>
    <n v="0"/>
    <n v="1"/>
    <n v="1"/>
    <n v="0"/>
    <n v="0"/>
    <n v="0"/>
    <n v="1"/>
    <x v="0"/>
    <s v="NETWORK EQUIPMENT PROVIDER &amp; CISCO"/>
    <s v="T7202"/>
    <s v="DDM"/>
    <s v="DOMAIN"/>
    <n v="739"/>
    <s v="NEP-VL"/>
    <s v="NG"/>
    <s v="India"/>
    <s v="ERICSSON"/>
    <s v="rajesh.moharana@wipro.com"/>
    <x v="1"/>
    <s v="EMP"/>
    <s v="OFFSHORE"/>
    <m/>
    <m/>
    <s v="ALLOCATED NO BILLED"/>
    <n v="46622"/>
    <s v="AUP-DM"/>
    <n v="535"/>
    <s v="Ericsson AB"/>
    <x v="4"/>
    <s v="INDIA"/>
    <s v="REST OF THE WORLD"/>
    <s v="INDIA"/>
    <s v="REST OF THE WORLD"/>
    <s v="ROW"/>
    <s v="TECH"/>
    <s v="TECH"/>
    <s v="AUP-DM"/>
    <m/>
    <m/>
    <m/>
    <s v="ERICSSON"/>
    <m/>
    <m/>
    <n v="3"/>
    <s v="WT"/>
    <s v="OFFSHORE"/>
    <s v="RoW"/>
    <x v="0"/>
    <m/>
    <s v="YES"/>
    <s v="NO"/>
    <s v="NA"/>
    <s v="No Plan"/>
    <s v="NA - Lateral"/>
    <s v="In progress"/>
    <s v="NA"/>
    <s v="Allocated and Not Billed"/>
    <n v="2.2810262286622847E-3"/>
    <x v="5"/>
  </r>
  <r>
    <d v="2018-07-27T00:00:00"/>
    <n v="317910"/>
    <s v="Saket Sagar"/>
    <x v="1"/>
    <x v="1"/>
    <x v="7"/>
    <x v="0"/>
    <x v="308"/>
    <s v="Top Gear"/>
    <m/>
    <x v="11"/>
    <x v="1"/>
    <s v="Sathish"/>
    <x v="0"/>
    <s v="Prem Kumar Dama/ Ramesh Balan/Mariam John"/>
    <s v="Manjeet Kaur"/>
    <x v="2"/>
    <x v="23"/>
    <x v="1"/>
    <x v="1"/>
    <s v="I"/>
    <x v="1"/>
    <m/>
    <m/>
    <d v="2018-08-01T00:00:00"/>
    <x v="1"/>
    <m/>
    <x v="1"/>
    <s v="Developer Telecom-L2.2"/>
    <x v="1"/>
    <s v="NEPC1"/>
    <s v="NEPC1"/>
    <x v="0"/>
    <x v="1"/>
    <s v="WT01"/>
    <x v="1"/>
    <n v="100"/>
    <s v="N"/>
    <d v="2018-01-08T00:00:00"/>
    <m/>
    <x v="108"/>
    <m/>
    <m/>
    <m/>
    <d v="2018-01-09T00:00:00"/>
    <n v="199"/>
    <n v="7"/>
    <n v="0"/>
    <n v="192"/>
    <x v="7"/>
    <d v="2018-04-23T00:00:00"/>
    <n v="0"/>
    <n v="3"/>
    <n v="0"/>
    <s v="N"/>
    <s v="N"/>
    <s v="N"/>
    <m/>
    <s v="14.AVAILABLE"/>
    <m/>
    <m/>
    <s v="T5212"/>
    <s v="TMT-Telecom IT- BLR"/>
    <x v="0"/>
    <s v="NETWORK EQUIPMENT PROVIDER &amp; CISCO"/>
    <s v="DDM"/>
    <s v="DDM"/>
    <x v="0"/>
    <s v="BENGALURU"/>
    <s v="Bangalore"/>
    <x v="37"/>
    <x v="4"/>
    <m/>
    <s v="WTDVTDSL22"/>
    <s v="Developer Telecom-L2.2"/>
    <s v="Telecom"/>
    <s v="DEVELOPER-L2"/>
    <s v="R"/>
    <s v="TECH"/>
    <s v="BU DU"/>
    <s v="TECH"/>
    <s v="BU DU"/>
    <m/>
    <m/>
    <m/>
    <m/>
    <n v="199"/>
    <x v="1"/>
    <n v="20501231"/>
    <s v="VT"/>
    <n v="20501231"/>
    <s v="WT"/>
    <s v="CG-BAS-CCX(L2),English Language(L1),CG-BAS-CCX(L1)"/>
    <s v="CSS (26),JAVASCRIPT (36),CG-BAS-CCX (26),XML (27),JAVA-J2EE (1),WEB SERVICES (1),CORE JAVA (9),ANGULAR JS (6),HTML 5 (1)"/>
    <s v="N"/>
    <m/>
    <m/>
    <d v="2017-02-12T00:00:00"/>
    <s v="WASE"/>
    <m/>
    <s v="N"/>
    <m/>
    <x v="1"/>
    <s v="Non-Deployable"/>
    <s v="Deployable"/>
    <m/>
    <n v="0"/>
    <n v="1"/>
    <n v="1"/>
    <n v="0"/>
    <n v="0"/>
    <n v="0"/>
    <n v="1"/>
    <x v="0"/>
    <s v="NETWORK EQUIPMENT PROVIDER &amp; CISCO"/>
    <s v="T5212"/>
    <s v="DDM"/>
    <s v="DOMAIN"/>
    <n v="739"/>
    <s v="NEP-VL"/>
    <s v="NG"/>
    <s v="India"/>
    <m/>
    <s v="saket.sagar@wipro.com"/>
    <x v="1"/>
    <s v="EMP"/>
    <s v="OFFSHORE"/>
    <m/>
    <m/>
    <s v="ALLOCATED NO BILLED"/>
    <n v="105776"/>
    <s v="GMT_NEP_COE_PROJECT"/>
    <n v="0"/>
    <m/>
    <x v="5"/>
    <s v="INDIA"/>
    <s v="REST OF THE WORLD"/>
    <s v="INDIA"/>
    <s v="REST OF THE WORLD"/>
    <s v="ROW"/>
    <s v="TECH"/>
    <s v="TECH"/>
    <s v="GMT_NEP_COE_PROJECT"/>
    <m/>
    <m/>
    <m/>
    <s v="Nokia Siemens Networks"/>
    <m/>
    <m/>
    <n v="3.0830000000000002"/>
    <s v="WT"/>
    <s v="OFFSHORE"/>
    <s v="RoW"/>
    <x v="0"/>
    <m/>
    <s v="YES"/>
    <s v="NO"/>
    <s v="NA"/>
    <s v="No Plan - Elapsed EBD"/>
    <s v="NA - Lateral"/>
    <s v="In progress"/>
    <s v="NA"/>
    <s v="Allocated and Not Billed"/>
    <n v="3.2570422591956662E-3"/>
    <x v="5"/>
  </r>
  <r>
    <d v="2018-07-27T00:00:00"/>
    <n v="396387"/>
    <s v="Malvika"/>
    <x v="2"/>
    <x v="1"/>
    <x v="5"/>
    <x v="0"/>
    <x v="329"/>
    <s v=""/>
    <s v=""/>
    <x v="12"/>
    <x v="4"/>
    <s v="Maddanna"/>
    <x v="0"/>
    <s v="Venketeshwara S"/>
    <s v="Rashmi Prabha"/>
    <x v="5"/>
    <x v="15"/>
    <x v="2"/>
    <x v="4"/>
    <s v="T"/>
    <x v="2"/>
    <m/>
    <m/>
    <d v="2018-11-29T00:00:00"/>
    <x v="0"/>
    <m/>
    <x v="4"/>
    <s v="Developer Portals-L1.1"/>
    <x v="4"/>
    <s v="APPLE"/>
    <s v="APPLE"/>
    <x v="0"/>
    <x v="2"/>
    <s v="WT01"/>
    <x v="0"/>
    <n v="100"/>
    <s v="N"/>
    <m/>
    <m/>
    <x v="57"/>
    <m/>
    <m/>
    <m/>
    <d v="2017-11-06T00:00:00"/>
    <n v="263"/>
    <n v="13"/>
    <n v="0"/>
    <n v="250"/>
    <x v="7"/>
    <m/>
    <n v="1"/>
    <n v="2"/>
    <n v="0"/>
    <s v="N"/>
    <s v="N"/>
    <s v="N"/>
    <m/>
    <m/>
    <m/>
    <m/>
    <s v="T7991"/>
    <s v="Apple"/>
    <x v="0"/>
    <s v="APPLE"/>
    <s v="MODEL B"/>
    <s v="MODEL B"/>
    <x v="0"/>
    <s v="NATIONAL CAPITAL REGION"/>
    <s v="Greater Noida"/>
    <x v="86"/>
    <x v="0"/>
    <m/>
    <s v="WTDVPORL11"/>
    <s v="Developer Portals-L1.1"/>
    <s v="BAS-CCX-Portals"/>
    <s v="DEVELOPER-L1"/>
    <s v="B"/>
    <s v="TECH"/>
    <s v="BU DU"/>
    <s v="TECH"/>
    <s v="BU DU"/>
    <m/>
    <m/>
    <m/>
    <m/>
    <n v="263"/>
    <x v="1"/>
    <n v="0"/>
    <s v="AC"/>
    <n v="0"/>
    <s v="AC"/>
    <s v="Upstream - Oil and Gas(L1),English Language(L1),CG-BAS-CCX(L1),Hybris(L1),CRM - Customer Relationship Management(L1)"/>
    <s v="JAVA-J2EE (1),CORE JAVA (1),JDBC - JAVA DATABASE CONNECTIVITY (1),JAVASCRIPT (1),ORACLE SQL (1)"/>
    <s v="N"/>
    <m/>
    <m/>
    <d v="2018-05-28T00:00:00"/>
    <s v="AngularJS"/>
    <s v="LTDU SL"/>
    <s v="N"/>
    <m/>
    <x v="0"/>
    <s v="Non-Deployable"/>
    <s v="Deployable"/>
    <m/>
    <n v="0"/>
    <n v="1"/>
    <n v="1"/>
    <n v="0"/>
    <n v="0"/>
    <n v="0"/>
    <n v="1"/>
    <x v="0"/>
    <s v="APPLE"/>
    <s v="T8254"/>
    <s v="DIGI"/>
    <s v="DIGI-DX"/>
    <n v="517"/>
    <s v="SOA/APPLICATION/LEGACY MO"/>
    <s v="BB"/>
    <s v="India"/>
    <s v="APPLE COMPUTERS INC."/>
    <s v="malvika.21@wipro.com"/>
    <x v="0"/>
    <s v="EMP"/>
    <s v="OFFSHORE"/>
    <m/>
    <m/>
    <s v="ALLOCATED NO BILLED"/>
    <n v="71079"/>
    <s v="TURBO"/>
    <n v="3668"/>
    <s v="Apple Inc."/>
    <x v="4"/>
    <s v="INDIA"/>
    <s v="REST OF THE WORLD"/>
    <s v="INDIA"/>
    <s v="REST OF THE WORLD"/>
    <s v="ROW"/>
    <s v="TECH"/>
    <s v="TECH"/>
    <s v="TURBO"/>
    <m/>
    <m/>
    <m/>
    <m/>
    <m/>
    <m/>
    <n v="0.66600000000000004"/>
    <s v="WT"/>
    <s v="OFFSHORE"/>
    <s v="RoW"/>
    <x v="0"/>
    <m/>
    <s v="YES"/>
    <s v="YES"/>
    <s v="NA"/>
    <s v="NA - Rookie"/>
    <s v="Fresher Engagement"/>
    <s v="Log in"/>
    <s v="NA"/>
    <s v="Allocated and Not Billed"/>
    <n v="2.324892117675021E-3"/>
    <x v="4"/>
  </r>
  <r>
    <d v="2018-07-27T00:00:00"/>
    <n v="376945"/>
    <s v="Pranav Thakur"/>
    <x v="1"/>
    <x v="1"/>
    <x v="9"/>
    <x v="0"/>
    <x v="1"/>
    <m/>
    <m/>
    <x v="6"/>
    <x v="4"/>
    <s v="Maddanna"/>
    <x v="0"/>
    <s v="Prem Kumar Dama/ Ramesh Balan/Mariam John"/>
    <s v="Manjeet Kaur"/>
    <x v="2"/>
    <x v="10"/>
    <x v="2"/>
    <x v="1"/>
    <s v="B"/>
    <x v="0"/>
    <m/>
    <m/>
    <m/>
    <x v="1"/>
    <m/>
    <x v="4"/>
    <s v="Developer Java J2EE-L1.1"/>
    <x v="4"/>
    <s v="NEPC1"/>
    <s v="NEPC1"/>
    <x v="0"/>
    <x v="1"/>
    <s v="WT01"/>
    <x v="0"/>
    <n v="100"/>
    <s v="F"/>
    <d v="2017-12-05T00:00:00"/>
    <m/>
    <x v="20"/>
    <m/>
    <m/>
    <m/>
    <d v="2017-12-06T00:00:00"/>
    <n v="233"/>
    <n v="20"/>
    <n v="0"/>
    <n v="213"/>
    <x v="7"/>
    <m/>
    <n v="0"/>
    <n v="1"/>
    <n v="0"/>
    <s v="N"/>
    <s v="N"/>
    <s v="N"/>
    <m/>
    <s v="9.Rejected"/>
    <m/>
    <m/>
    <s v="T7997"/>
    <s v="CISCO ACCOUNT"/>
    <x v="0"/>
    <s v="CISCO ACCOUNT"/>
    <s v="MODEL B"/>
    <s v="MODEL B"/>
    <x v="0"/>
    <s v="BENGALURU"/>
    <s v="Sarjapur Road 1"/>
    <x v="20"/>
    <x v="4"/>
    <m/>
    <s v="WTDVJ2EL11"/>
    <s v="Developer Java J2EE-L1.1"/>
    <s v="BAS-CCX-Java"/>
    <s v="DEVELOPER-L1"/>
    <s v="B"/>
    <s v="TECH"/>
    <s v="BU DU"/>
    <s v="TECH"/>
    <s v="BU DU"/>
    <m/>
    <m/>
    <m/>
    <m/>
    <n v="233"/>
    <x v="0"/>
    <n v="20501231"/>
    <s v="WT"/>
    <n v="20501231"/>
    <s v="WT"/>
    <s v="English Language(L1)"/>
    <m/>
    <s v="N"/>
    <m/>
    <m/>
    <d v="2018-06-04T00:00:00"/>
    <s v="AWS ML"/>
    <s v="LTDU SL"/>
    <s v="N"/>
    <m/>
    <x v="1"/>
    <s v="Deployable"/>
    <s v="Deployable"/>
    <m/>
    <n v="0"/>
    <n v="0"/>
    <n v="0"/>
    <n v="0"/>
    <n v="1"/>
    <n v="1"/>
    <n v="1"/>
    <x v="0"/>
    <s v="CISCO ACCOUNT"/>
    <s v="T8648"/>
    <s v="DIGI"/>
    <s v="DIGI-DX"/>
    <m/>
    <m/>
    <s v="BB"/>
    <s v="India"/>
    <s v="CISCO"/>
    <s v="pranav.thakur@wipro.com"/>
    <x v="1"/>
    <s v="EMP"/>
    <s v="OFFSHORE"/>
    <m/>
    <m/>
    <s v="AVAILABLE"/>
    <m/>
    <m/>
    <m/>
    <m/>
    <x v="0"/>
    <s v="INDIA"/>
    <s v="REST OF THE WORLD"/>
    <s v="INDIA"/>
    <s v="REST OF THE WORLD"/>
    <s v="ROW"/>
    <m/>
    <m/>
    <s v="B-WT01-0005200401-CISCO"/>
    <m/>
    <m/>
    <m/>
    <s v="CISCO"/>
    <m/>
    <m/>
    <n v="1.25"/>
    <s v="WT"/>
    <s v="OFFSHORE"/>
    <s v="RoW"/>
    <x v="0"/>
    <m/>
    <s v="YES"/>
    <s v="NO"/>
    <s v="NA"/>
    <s v="No Plan"/>
    <s v="NA - Lateral"/>
    <s v="Not Available"/>
    <s v="NA"/>
    <s v="Available"/>
    <n v="1.2584921377102491E-2"/>
    <x v="7"/>
  </r>
  <r>
    <d v="2018-07-27T00:00:00"/>
    <n v="394142"/>
    <s v="Milind Prakash"/>
    <x v="2"/>
    <x v="0"/>
    <x v="3"/>
    <x v="0"/>
    <x v="113"/>
    <s v=""/>
    <s v=""/>
    <x v="8"/>
    <x v="0"/>
    <s v="Raj"/>
    <x v="0"/>
    <s v="Prem Kumar Dama/ Ramesh Balan/Mariam John"/>
    <s v="Manjeet Kaur"/>
    <x v="0"/>
    <x v="1"/>
    <x v="2"/>
    <x v="4"/>
    <s v="M"/>
    <x v="1"/>
    <d v="2018-07-27T00:00:00"/>
    <m/>
    <d v="2019-01-01T00:00:00"/>
    <x v="0"/>
    <m/>
    <x v="5"/>
    <s v="Test Engineer - Automation Testing-L1.1"/>
    <x v="5"/>
    <s v="NEPC2"/>
    <s v="NEPC2"/>
    <x v="0"/>
    <x v="1"/>
    <s v="WT01"/>
    <x v="0"/>
    <n v="100"/>
    <s v="N"/>
    <m/>
    <m/>
    <x v="2"/>
    <m/>
    <m/>
    <m/>
    <d v="2017-10-23T00:00:00"/>
    <n v="277"/>
    <n v="6"/>
    <n v="0"/>
    <n v="271"/>
    <x v="7"/>
    <d v="2018-07-27T00:00:00"/>
    <n v="0"/>
    <n v="0"/>
    <n v="0"/>
    <s v="N"/>
    <s v="N"/>
    <s v="N"/>
    <m/>
    <m/>
    <m/>
    <m/>
    <s v="T5896"/>
    <s v="GMT-TelecomEquipmentVendors-Delivery"/>
    <x v="0"/>
    <s v="NETWORK EQUIPMENT PROVIDER &amp; CISCO"/>
    <s v="MODEL B"/>
    <s v="MODEL B"/>
    <x v="0"/>
    <s v="BHUBANESHWAR"/>
    <s v="Bhubaneshwar"/>
    <x v="2"/>
    <x v="0"/>
    <m/>
    <s v="WTTEATTL11"/>
    <s v="Test Engineer - Automation Testing-L1.1"/>
    <s v="BAS-AUTO-TESTING"/>
    <s v="TEST ENGINEER-L1"/>
    <s v="B"/>
    <s v="TECH"/>
    <s v="BU DU"/>
    <s v="TECH"/>
    <s v="BU DU"/>
    <m/>
    <m/>
    <m/>
    <m/>
    <n v="277"/>
    <x v="1"/>
    <n v="0"/>
    <s v="AC"/>
    <n v="0"/>
    <s v="AC"/>
    <s v="HP QTP - UFT Automation Testing(L1),Financial Services(L1),Selenium(L1),CRM - Customer Relationship Management(L1)"/>
    <m/>
    <s v="N"/>
    <m/>
    <m/>
    <d v="2018-06-17T00:00:00"/>
    <s v="Technology Oracle SQL"/>
    <s v="LTDU SL"/>
    <s v="N"/>
    <m/>
    <x v="0"/>
    <s v="Non-Deployable"/>
    <s v="Deployable"/>
    <m/>
    <n v="0"/>
    <n v="1"/>
    <n v="1"/>
    <n v="0"/>
    <n v="0"/>
    <n v="0"/>
    <n v="1"/>
    <x v="0"/>
    <s v="NETWORK EQUIPMENT PROVIDER &amp; CISCO"/>
    <s v="T8299"/>
    <s v="MAS"/>
    <s v="MAS-QET"/>
    <m/>
    <m/>
    <s v="BG"/>
    <s v="India"/>
    <s v="PHILIPS"/>
    <s v="milind.prakash@wipro.com"/>
    <x v="0"/>
    <s v="EMP"/>
    <s v="OFFSHORE"/>
    <m/>
    <m/>
    <s v="ALLOCATED EBD IN NEXT 30 DAYS"/>
    <n v="123695"/>
    <s v="NEP-PHI-MD-S_SNA_SUP_PWD"/>
    <n v="3835"/>
    <s v="Philips Consumer Electronics BV"/>
    <x v="3"/>
    <s v="INDIA"/>
    <s v="REST OF THE WORLD"/>
    <s v="INDIA"/>
    <s v="REST OF THE WORLD"/>
    <s v="ROW"/>
    <s v="TECH"/>
    <s v="TECH"/>
    <s v="NEP-PHI-MD-S_SNA_SUP_PWD"/>
    <m/>
    <m/>
    <m/>
    <m/>
    <m/>
    <m/>
    <n v="0.75"/>
    <s v="WT"/>
    <s v="OFFSHORE"/>
    <s v="RoW"/>
    <x v="0"/>
    <m/>
    <s v="YES"/>
    <s v="YES"/>
    <s v="NA"/>
    <s v="NA - Rookie"/>
    <s v="Allocated and Not Billed"/>
    <s v="Not Available"/>
    <s v="NA"/>
    <s v="Allocated and Not Billed"/>
    <n v="2.3029591731686529E-3"/>
    <x v="3"/>
  </r>
  <r>
    <d v="2018-07-27T00:00:00"/>
    <n v="331046"/>
    <s v="Abhishek Singh"/>
    <x v="1"/>
    <x v="1"/>
    <x v="7"/>
    <x v="0"/>
    <x v="330"/>
    <s v="Top Gear"/>
    <m/>
    <x v="11"/>
    <x v="1"/>
    <s v="Sathish"/>
    <x v="0"/>
    <s v="Prem Kumar Dama/ Ramesh Balan/Mariam John"/>
    <s v="Manjeet Kaur"/>
    <x v="2"/>
    <x v="23"/>
    <x v="1"/>
    <x v="1"/>
    <s v="I"/>
    <x v="1"/>
    <m/>
    <m/>
    <d v="2018-07-28T00:00:00"/>
    <x v="0"/>
    <m/>
    <x v="1"/>
    <s v="Developer Telecom-L1.1"/>
    <x v="1"/>
    <s v="NEPC1"/>
    <s v="NEPC1"/>
    <x v="0"/>
    <x v="1"/>
    <s v="WT01"/>
    <x v="1"/>
    <n v="100"/>
    <s v="N"/>
    <d v="2017-11-22T00:00:00"/>
    <m/>
    <x v="58"/>
    <m/>
    <m/>
    <m/>
    <d v="2017-11-23T00:00:00"/>
    <n v="246"/>
    <n v="27"/>
    <n v="0"/>
    <n v="219"/>
    <x v="7"/>
    <d v="2018-04-23T00:00:00"/>
    <n v="0"/>
    <n v="0"/>
    <n v="0"/>
    <s v="N"/>
    <s v="N"/>
    <s v="N"/>
    <m/>
    <s v="13.Allocated"/>
    <m/>
    <m/>
    <s v="T5212"/>
    <s v="TMT-Telecom IT- BLR"/>
    <x v="0"/>
    <s v="NETWORK EQUIPMENT PROVIDER &amp; CISCO"/>
    <s v="DDM"/>
    <s v="DDM"/>
    <x v="0"/>
    <s v="BENGALURU"/>
    <s v="Bangalore"/>
    <x v="58"/>
    <x v="0"/>
    <m/>
    <s v="WTDVTDSL11"/>
    <s v="Developer Telecom-L1.1"/>
    <s v="Telecom"/>
    <s v="DEVELOPER-L1"/>
    <s v="R"/>
    <s v="TECH"/>
    <s v="BU DU"/>
    <s v="TECH"/>
    <s v="BU DU"/>
    <m/>
    <m/>
    <m/>
    <m/>
    <n v="-3"/>
    <x v="1"/>
    <n v="20501231"/>
    <s v="WT"/>
    <n v="20501231"/>
    <s v="WT"/>
    <s v="Bootstrap(L1),HTML 5(L1),CG-BAS-CCX(L1),CG-BAS-CCX(L2)"/>
    <s v="APACHE MAVEN (8),JAVA-J2EE (16),CSS (3),HIBERNATE (3),ECLIPSE IDE (6),JSP - JAVA SERVER PAGES (3),SPRING (3),CORE JAVA (2),HTML 5 (3)"/>
    <s v="N"/>
    <m/>
    <m/>
    <d v="2017-12-04T00:00:00"/>
    <s v="Spring"/>
    <m/>
    <s v="N"/>
    <m/>
    <x v="1"/>
    <s v="Non-Deployable"/>
    <s v="Non-Deployable"/>
    <m/>
    <n v="0"/>
    <n v="1"/>
    <n v="1"/>
    <n v="0"/>
    <n v="0"/>
    <n v="0"/>
    <n v="1"/>
    <x v="0"/>
    <s v="NETWORK EQUIPMENT PROVIDER &amp; CISCO"/>
    <s v="T7202"/>
    <s v="DDM"/>
    <s v="DOMAIN"/>
    <n v="739"/>
    <s v="NEP-VL"/>
    <s v="NG"/>
    <s v="India"/>
    <m/>
    <s v="abhishek.singh69@wipro.com"/>
    <x v="0"/>
    <s v="EMP"/>
    <s v="OFFSHORE"/>
    <m/>
    <m/>
    <s v="ALLOCATED EBD IN NEXT 30 DAYS"/>
    <n v="105776"/>
    <s v="GMT_NEP_COE_PROJECT"/>
    <n v="0"/>
    <m/>
    <x v="5"/>
    <s v="INDIA"/>
    <s v="REST OF THE WORLD"/>
    <s v="INDIA"/>
    <s v="REST OF THE WORLD"/>
    <s v="ROW"/>
    <s v="TECH"/>
    <s v="TECH"/>
    <s v="GMT_NEP_COE_PROJECT"/>
    <m/>
    <m/>
    <m/>
    <s v="HSBC"/>
    <m/>
    <m/>
    <n v="2.8330000000000002"/>
    <s v="WT"/>
    <s v="OFFSHORE"/>
    <s v="RoW"/>
    <x v="0"/>
    <m/>
    <s v="YES"/>
    <s v="NO"/>
    <s v="NA"/>
    <s v="NA - Rookie"/>
    <s v="Allocated and Not Billed"/>
    <s v="Not Available"/>
    <s v="NA"/>
    <s v="Allocated and Not Billed"/>
    <n v="2.291992700915469E-3"/>
    <x v="5"/>
  </r>
  <r>
    <d v="2018-07-27T00:00:00"/>
    <n v="384780"/>
    <s v="Lokeshwar Rao Sanapala"/>
    <x v="1"/>
    <x v="1"/>
    <x v="9"/>
    <x v="0"/>
    <x v="174"/>
    <m/>
    <m/>
    <x v="12"/>
    <x v="4"/>
    <s v="Maddanna"/>
    <x v="0"/>
    <s v="Prem Kumar Dama/ Ramesh Balan/Mariam John"/>
    <s v="Manjeet Kaur"/>
    <x v="2"/>
    <x v="5"/>
    <x v="2"/>
    <x v="1"/>
    <s v="B"/>
    <x v="0"/>
    <m/>
    <m/>
    <m/>
    <x v="1"/>
    <m/>
    <x v="4"/>
    <s v="Developer Java J2EE-L1.1"/>
    <x v="4"/>
    <s v="NEPC1"/>
    <s v="NEPC1"/>
    <x v="0"/>
    <x v="1"/>
    <s v="WT01"/>
    <x v="0"/>
    <n v="100"/>
    <s v="F"/>
    <d v="2017-12-21T00:00:00"/>
    <m/>
    <x v="124"/>
    <m/>
    <m/>
    <m/>
    <d v="2017-12-22T00:00:00"/>
    <n v="217"/>
    <n v="17"/>
    <n v="0"/>
    <n v="200"/>
    <x v="7"/>
    <m/>
    <n v="1"/>
    <n v="5"/>
    <n v="0"/>
    <s v="N"/>
    <s v="N"/>
    <s v="N"/>
    <m/>
    <s v="10.Reserved"/>
    <m/>
    <m/>
    <s v="T7998"/>
    <s v="NEP ACCOUNT"/>
    <x v="0"/>
    <s v="NEP ACCOUNT"/>
    <s v="MODEL B"/>
    <s v="MODEL B"/>
    <x v="0"/>
    <s v="HYDERABAD"/>
    <s v="Mkd Sez Unt2 S9"/>
    <x v="107"/>
    <x v="4"/>
    <m/>
    <s v="WTDVJ2EL11"/>
    <s v="Developer Java J2EE-L1.1"/>
    <s v="BAS-CCX-Java"/>
    <s v="DEVELOPER-L1"/>
    <s v="B"/>
    <s v="TECH"/>
    <s v="BU DU"/>
    <s v="TECH"/>
    <s v="BU DU"/>
    <m/>
    <m/>
    <m/>
    <m/>
    <n v="217"/>
    <x v="0"/>
    <n v="20501231"/>
    <s v="WT"/>
    <n v="20501231"/>
    <s v="WT"/>
    <s v="Java Servlets(L1),English Language(L1),Finance and Accounting(L1),Natural Resources(L1)"/>
    <s v="JAVA-J2EE (7),CORE JAVA (2),JAX-RS - JAVA API FOR RESTFUL WEB SERVICES (7),JDBC - JAVA DATABASE CONNECTIVITY (1),JPA - JAVA PERSISTENCE API (7),ORACLE SQL (2),EJB - ENTERPRISE JAVA BEANS (7)"/>
    <s v="N"/>
    <m/>
    <m/>
    <d v="2017-12-18T00:00:00"/>
    <s v="PSHC"/>
    <s v="LTDU SL"/>
    <s v="N"/>
    <m/>
    <x v="1"/>
    <s v="Deployable"/>
    <s v="Non-Deployable"/>
    <m/>
    <n v="0"/>
    <n v="0"/>
    <n v="0"/>
    <n v="0"/>
    <n v="1"/>
    <n v="1"/>
    <n v="1"/>
    <x v="0"/>
    <s v="NEP ACCOUNT"/>
    <s v="T8108"/>
    <s v="DIGI"/>
    <s v="DIGI-DX"/>
    <m/>
    <m/>
    <s v="BB"/>
    <s v="India"/>
    <s v="ERICSSON"/>
    <s v="lokeshwar.sanapala@wipro.com"/>
    <x v="1"/>
    <s v="EMP"/>
    <s v="OFFSHORE"/>
    <m/>
    <m/>
    <s v="RESERVED"/>
    <m/>
    <m/>
    <m/>
    <m/>
    <x v="0"/>
    <s v="INDIA"/>
    <s v="REST OF THE WORLD"/>
    <s v="INDIA"/>
    <s v="REST OF THE WORLD"/>
    <s v="ROW"/>
    <m/>
    <m/>
    <s v="B-WT01-0005200637-ERICSS"/>
    <m/>
    <m/>
    <m/>
    <s v="ERICSSON"/>
    <m/>
    <m/>
    <n v="1.083"/>
    <s v="WT"/>
    <s v="OFFSHORE"/>
    <s v="RoW"/>
    <x v="0"/>
    <m/>
    <s v="YES"/>
    <s v="NO"/>
    <s v="NA"/>
    <s v="NA: Non-Deployable"/>
    <s v="NA - Lateral"/>
    <s v="Not Available"/>
    <s v="NA"/>
    <s v="Reserved"/>
    <n v="2.3139256454218372E-3"/>
    <x v="7"/>
  </r>
  <r>
    <d v="2018-07-27T00:00:00"/>
    <n v="370612"/>
    <s v="Bibekananda Jena"/>
    <x v="2"/>
    <x v="0"/>
    <x v="3"/>
    <x v="0"/>
    <x v="85"/>
    <s v=""/>
    <s v=""/>
    <x v="5"/>
    <x v="3"/>
    <s v="Raj"/>
    <x v="1"/>
    <s v="Prem Kumar Dama/ Ramesh Balan/Mariam John"/>
    <s v="Manjeet Kaur"/>
    <x v="0"/>
    <x v="6"/>
    <x v="3"/>
    <x v="3"/>
    <s v="T"/>
    <x v="1"/>
    <d v="2018-09-15T00:00:00"/>
    <m/>
    <d v="2018-09-30T00:00:00"/>
    <x v="0"/>
    <m/>
    <x v="0"/>
    <s v="Engineer Enterprise Security Identity Services UAM-L1.1"/>
    <x v="3"/>
    <s v="NEPC2"/>
    <s v="NEPC2"/>
    <x v="0"/>
    <x v="1"/>
    <s v="WT01"/>
    <x v="10"/>
    <n v="100"/>
    <s v="N"/>
    <d v="2017-08-31T00:00:00"/>
    <m/>
    <x v="80"/>
    <m/>
    <m/>
    <m/>
    <d v="2017-09-01T00:00:00"/>
    <n v="329"/>
    <n v="23"/>
    <n v="0"/>
    <n v="306"/>
    <x v="7"/>
    <d v="2018-09-15T00:00:00"/>
    <n v="0"/>
    <n v="48"/>
    <n v="1"/>
    <s v="N"/>
    <s v="N"/>
    <s v="N"/>
    <m/>
    <m/>
    <m/>
    <m/>
    <s v="T82286"/>
    <s v="TMT-Telecom IT- BLR"/>
    <x v="0"/>
    <s v="NETWORK EQUIPMENT PROVIDER &amp; CISCO"/>
    <s v="CRS"/>
    <s v="APPLICATION SECURITY"/>
    <x v="0"/>
    <s v="BENGALURU"/>
    <s v="Bangalore"/>
    <x v="75"/>
    <x v="0"/>
    <m/>
    <s v="WTAMESUL11"/>
    <s v="Engineer Enterprise Security Identity Services UAM-L1.1"/>
    <s v="BAS-CRS-Integrated Identity Services"/>
    <s v="ENGINEER-L1"/>
    <s v="C"/>
    <s v="TECH"/>
    <s v="BU DU"/>
    <s v="CRS"/>
    <s v="SL"/>
    <m/>
    <m/>
    <m/>
    <m/>
    <n v="329"/>
    <x v="1"/>
    <n v="0"/>
    <s v="AC"/>
    <n v="0"/>
    <s v="AC"/>
    <s v="Windows Admin(L1),CG-BAS-CCX(L1)"/>
    <s v="SPLUNK - APPLICATION MANAGEMENT (1),VMWARE SERVER  VIRTUALIZATION -VSPHERE (1),WINDOWS ADMIN (1),SPLUNK - ANALYTICS (5),DATABASE ADMIN (1),MS SQL ADMIN (1),MS SQL (1),POWERSHELL (1)"/>
    <s v="N"/>
    <m/>
    <m/>
    <d v="2018-06-04T00:00:00"/>
    <s v="Cloud-Window-Azure"/>
    <m/>
    <s v="N"/>
    <m/>
    <x v="1"/>
    <s v="Non-Deployable"/>
    <s v="Deployable"/>
    <m/>
    <n v="0"/>
    <n v="1"/>
    <n v="1"/>
    <n v="0"/>
    <n v="0"/>
    <n v="0"/>
    <n v="1"/>
    <x v="0"/>
    <s v="NETWORK EQUIPMENT PROVIDER &amp; CISCO"/>
    <m/>
    <m/>
    <m/>
    <m/>
    <m/>
    <m/>
    <s v="India"/>
    <s v="Nokia Siemens Networks"/>
    <s v="bibekananda.jena@wipro.com"/>
    <x v="0"/>
    <s v="EMP"/>
    <s v="OFFSHORE"/>
    <m/>
    <m/>
    <s v="ALLOCATED EBD AFTER 30 DAYS"/>
    <n v="185511"/>
    <s v="NEP-NSN-PJ-ARCHER-DEV"/>
    <n v="703"/>
    <s v="ALCATEL- LUCENT"/>
    <x v="4"/>
    <s v="INDIA"/>
    <s v="REST OF THE WORLD"/>
    <s v="INDIA"/>
    <s v="REST OF THE WORLD"/>
    <s v="ROW"/>
    <s v="TECH"/>
    <s v="TECH"/>
    <s v="NEP-NSN-PJ-ARCHER-DEV"/>
    <m/>
    <m/>
    <m/>
    <s v="CITIBANK"/>
    <m/>
    <m/>
    <n v="1.583"/>
    <s v="WT"/>
    <s v="OFFSHORE"/>
    <s v="RoW"/>
    <x v="0"/>
    <m/>
    <s v="YES"/>
    <s v="NO"/>
    <s v="NA"/>
    <s v="NA - Rookie"/>
    <s v="Allocated and Not Billed"/>
    <s v="Not Available"/>
    <s v="NA"/>
    <s v="Allocated and Not Billed"/>
    <n v="3.2789752037020344E-3"/>
    <x v="3"/>
  </r>
  <r>
    <d v="2018-07-27T00:00:00"/>
    <n v="394849"/>
    <s v="Pavithra Sivakumar"/>
    <x v="2"/>
    <x v="1"/>
    <x v="5"/>
    <x v="0"/>
    <x v="331"/>
    <s v="FEP - Allocated"/>
    <m/>
    <x v="4"/>
    <x v="1"/>
    <s v="Raj"/>
    <x v="0"/>
    <s v="Prem Kumar Dama/ Ramesh Balan/Mariam John"/>
    <s v="Manjeet Kaur"/>
    <x v="0"/>
    <x v="3"/>
    <x v="1"/>
    <x v="4"/>
    <s v="M"/>
    <x v="2"/>
    <m/>
    <m/>
    <d v="2018-09-01T00:00:00"/>
    <x v="0"/>
    <m/>
    <x v="1"/>
    <s v="Developer Telecom-L1.1"/>
    <x v="1"/>
    <s v="NEPC2"/>
    <s v="NEPC2"/>
    <x v="0"/>
    <x v="2"/>
    <s v="WT01"/>
    <x v="0"/>
    <n v="100"/>
    <s v="N"/>
    <m/>
    <m/>
    <x v="2"/>
    <m/>
    <m/>
    <m/>
    <d v="2017-10-23T00:00:00"/>
    <n v="277"/>
    <n v="9"/>
    <n v="0"/>
    <n v="268"/>
    <x v="7"/>
    <d v="2018-04-27T00:00:00"/>
    <n v="0"/>
    <n v="0"/>
    <n v="0"/>
    <s v="N"/>
    <s v="N"/>
    <s v="N"/>
    <m/>
    <m/>
    <m/>
    <m/>
    <s v="T5637"/>
    <s v="GMT-TelecomEquipmentVendors-Delivery"/>
    <x v="0"/>
    <s v="NETWORK EQUIPMENT PROVIDER &amp; CISCO"/>
    <s v="DDM"/>
    <s v="DDM"/>
    <x v="0"/>
    <s v="CHENNAI"/>
    <s v="Cdc1 Guindy"/>
    <x v="2"/>
    <x v="0"/>
    <m/>
    <s v="WTDVTDSL11"/>
    <s v="Developer Telecom-L1.1"/>
    <s v="Telecom"/>
    <s v="DEVELOPER-L1"/>
    <s v="R"/>
    <s v="TECH"/>
    <s v="BU DU"/>
    <s v="TECH"/>
    <s v="BU DU"/>
    <m/>
    <m/>
    <m/>
    <m/>
    <n v="277"/>
    <x v="1"/>
    <n v="0"/>
    <s v="AC"/>
    <n v="0"/>
    <s v="AC"/>
    <s v="BDD - Behavioral Driven Development Testing(L1),Datacom Testing(L1)"/>
    <s v="UNIX OS (1),C++ (2),C PROGRAMMING (3)"/>
    <s v="N"/>
    <m/>
    <m/>
    <d v="2017-10-27T00:00:00"/>
    <s v="Microsoft Azure"/>
    <m/>
    <s v="N"/>
    <m/>
    <x v="0"/>
    <s v="Non-Deployable"/>
    <s v="Deployable"/>
    <m/>
    <n v="0"/>
    <n v="1"/>
    <n v="1"/>
    <n v="0"/>
    <n v="0"/>
    <n v="0"/>
    <n v="1"/>
    <x v="0"/>
    <s v="NETWORK EQUIPMENT PROVIDER &amp; CISCO"/>
    <m/>
    <s v="DDM"/>
    <s v="DOMAIN"/>
    <m/>
    <m/>
    <s v="NG"/>
    <s v="India"/>
    <s v="TECHNICOLOR THOMSON"/>
    <s v="pavithra.sivakumar@wipro.com"/>
    <x v="0"/>
    <s v="EMP"/>
    <s v="OFFSHORE"/>
    <m/>
    <m/>
    <s v="ALLOCATED NO BILLED"/>
    <n v="182843"/>
    <s v="NEP-TTH-MD-TCH-IGNIO"/>
    <n v="13953"/>
    <s v="Technicolor SA"/>
    <x v="3"/>
    <s v="INDIA"/>
    <s v="REST OF THE WORLD"/>
    <s v="INDIA"/>
    <s v="REST OF THE WORLD"/>
    <s v="ROW"/>
    <s v="TECH"/>
    <s v="TECH"/>
    <s v="NEP-TTH-MD-TCH-IGNIO"/>
    <m/>
    <m/>
    <m/>
    <m/>
    <m/>
    <m/>
    <n v="0.75"/>
    <s v="WT"/>
    <s v="OFFSHORE"/>
    <s v="RoW"/>
    <x v="0"/>
    <m/>
    <s v="YES"/>
    <s v="YES"/>
    <s v="NA"/>
    <s v="NA - Rookie"/>
    <s v="Fresher Engagement"/>
    <s v="Not Available"/>
    <s v="NA"/>
    <s v="Allocated and Not Billed"/>
    <n v="2.9280480916001445E-3"/>
    <x v="4"/>
  </r>
  <r>
    <d v="2018-07-27T00:00:00"/>
    <n v="348843"/>
    <s v="Saranya R"/>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12"/>
    <d v="2016-12-01T00:00:00"/>
    <m/>
    <m/>
    <d v="2017-11-17T00:00:00"/>
    <n v="252"/>
    <n v="19"/>
    <n v="0"/>
    <n v="233"/>
    <x v="7"/>
    <m/>
    <n v="0"/>
    <n v="0"/>
    <n v="0"/>
    <s v="N"/>
    <s v="N"/>
    <s v="N"/>
    <m/>
    <s v="14.AVAILABLE"/>
    <m/>
    <m/>
    <s v="T7998"/>
    <s v="GMT-TelecomEquipmentVendors-Delivery"/>
    <x v="0"/>
    <s v="NETWORK EQUIPMENT PROVIDER &amp; CISCO"/>
    <s v="MODEL B"/>
    <s v="MODEL B"/>
    <x v="0"/>
    <s v="BENGALURU"/>
    <s v="EC SEZ Ut 2 S2"/>
    <x v="156"/>
    <x v="0"/>
    <m/>
    <s v="WTDVJ2EL11"/>
    <s v="Developer Java J2EE-L1.1"/>
    <s v="BAS-CCX-Java"/>
    <s v="DEVELOPER-L1"/>
    <s v="B"/>
    <s v="TECH"/>
    <s v="BU DU"/>
    <s v="TECH"/>
    <s v="BU DU"/>
    <m/>
    <m/>
    <m/>
    <m/>
    <n v="252"/>
    <x v="1"/>
    <n v="20181013"/>
    <s v="BU"/>
    <n v="0"/>
    <s v="AC"/>
    <s v="Java Servlets(L1),Oracle SQL(L1),BDD - Behavioral Driven Development Testing(L1),CG-BAS-CCX(L1),Retail Business(L1),Bootstrap(L1)"/>
    <s v="HIBERNATE (1),CG-BAS-CCX (1),ORACLE SQL (1),SPRING (1),JAVA-J2EE (1)"/>
    <s v="N"/>
    <m/>
    <m/>
    <d v="2017-05-02T00:00:00"/>
    <s v="Core Java"/>
    <s v="LTDU SL"/>
    <s v="N"/>
    <m/>
    <x v="1"/>
    <s v="Non-Deployable"/>
    <s v="Deployable"/>
    <m/>
    <n v="0"/>
    <n v="1"/>
    <n v="1"/>
    <n v="0"/>
    <n v="0"/>
    <n v="0"/>
    <n v="1"/>
    <x v="0"/>
    <s v="NETWORK EQUIPMENT PROVIDER &amp; CISCO"/>
    <s v="T8254"/>
    <s v="DIGI"/>
    <s v="DIGI-DX"/>
    <n v="517"/>
    <s v="SOA/APPLICATION/LEGACY MO"/>
    <s v="BB"/>
    <s v="India"/>
    <s v="ERICSSON"/>
    <s v="saranya.r57@wipro.com"/>
    <x v="0"/>
    <s v="EMP"/>
    <s v="OFFSHORE"/>
    <m/>
    <m/>
    <s v="ALLOCATED NO BILLED"/>
    <n v="172268"/>
    <s v="NEP-ERI-MD-SOMOS_NANDA"/>
    <n v="3581"/>
    <s v="Ericsson Inc"/>
    <x v="3"/>
    <s v="INDIA"/>
    <s v="REST OF THE WORLD"/>
    <s v="INDIA"/>
    <s v="REST OF THE WORLD"/>
    <s v="ROW"/>
    <s v="TECH"/>
    <s v="TECH"/>
    <s v="NEP-ERI-MD-SOMOS_NANDA"/>
    <m/>
    <m/>
    <m/>
    <s v="ERICSSON"/>
    <m/>
    <m/>
    <n v="2.1659999999999999"/>
    <s v="WT"/>
    <s v="OFFSHORE"/>
    <s v="RoW"/>
    <x v="0"/>
    <m/>
    <s v="YES"/>
    <s v="NO"/>
    <s v="NA"/>
    <s v="NA - Rookie"/>
    <s v="Fresher Engagement"/>
    <s v="Not Available"/>
    <s v="NA"/>
    <s v="Allocated and Not Billed"/>
    <n v="2.2700597564091008E-3"/>
    <x v="4"/>
  </r>
  <r>
    <d v="2018-07-27T00:00:00"/>
    <n v="394842"/>
    <s v="Lomada Govardhan Reddy"/>
    <x v="1"/>
    <x v="1"/>
    <x v="7"/>
    <x v="0"/>
    <x v="87"/>
    <s v=""/>
    <s v=""/>
    <x v="11"/>
    <x v="1"/>
    <s v="Maddanna"/>
    <x v="0"/>
    <s v="Prem Kumar Dama/ Ramesh Balan/Mariam John"/>
    <s v="Manjeet Kaur"/>
    <x v="2"/>
    <x v="23"/>
    <x v="1"/>
    <x v="1"/>
    <s v="I"/>
    <x v="2"/>
    <m/>
    <d v="2018-07-01T00:00:00"/>
    <d v="2018-08-01T00:00:00"/>
    <x v="0"/>
    <m/>
    <x v="1"/>
    <s v="Developer Telecom-L1.1"/>
    <x v="1"/>
    <s v="NEPC1"/>
    <s v="NEPC1"/>
    <x v="0"/>
    <x v="2"/>
    <s v="WT01"/>
    <x v="0"/>
    <n v="100"/>
    <s v="N"/>
    <m/>
    <m/>
    <x v="2"/>
    <m/>
    <m/>
    <m/>
    <d v="2017-10-23T00:00:00"/>
    <n v="186.91"/>
    <n v="6.04"/>
    <n v="90"/>
    <n v="180.87"/>
    <x v="7"/>
    <m/>
    <n v="0"/>
    <n v="0"/>
    <n v="0"/>
    <s v="N"/>
    <s v="N"/>
    <s v="N"/>
    <m/>
    <s v="14.AVAILABLE"/>
    <m/>
    <m/>
    <s v="T5212"/>
    <s v="TMT-Telecom IT- BLR"/>
    <x v="0"/>
    <s v="NETWORK EQUIPMENT PROVIDER &amp; CISCO"/>
    <s v="DDM"/>
    <s v="DDM"/>
    <x v="0"/>
    <s v="CHENNAI"/>
    <s v="Cdc1 Guindy"/>
    <x v="2"/>
    <x v="0"/>
    <m/>
    <s v="WTDVTDSL11"/>
    <s v="Developer Telecom-L1.1"/>
    <s v="Telecom"/>
    <s v="DEVELOPER-L1"/>
    <s v="R"/>
    <s v="TECH"/>
    <s v="BU DU"/>
    <s v="TECH"/>
    <s v="BU DU"/>
    <m/>
    <m/>
    <m/>
    <m/>
    <n v="186"/>
    <x v="1"/>
    <n v="20180731"/>
    <s v="AC"/>
    <n v="20501231"/>
    <s v="WT"/>
    <s v="English Language(L1),Datacom Testing(L1),Python Scripting(L1)"/>
    <s v="CG-BAS-CCX (4),CORE JAVA (4),JAVASCRIPT (4),JSON - JAVASCRIPT OBJECT NOTATION (4),PYTHON SCRIPTING (4)"/>
    <s v="N"/>
    <m/>
    <m/>
    <d v="2018-05-21T00:00:00"/>
    <s v="Core Java L2"/>
    <m/>
    <s v="N"/>
    <m/>
    <x v="0"/>
    <s v="Non-Deployable"/>
    <s v="Deployable"/>
    <m/>
    <n v="0"/>
    <n v="1"/>
    <n v="1"/>
    <n v="0"/>
    <n v="0"/>
    <n v="0"/>
    <n v="1"/>
    <x v="0"/>
    <s v="NETWORK EQUIPMENT PROVIDER &amp; CISCO"/>
    <s v="T7207"/>
    <s v="DDM"/>
    <s v="DOMAIN"/>
    <n v="739"/>
    <s v="NEP-VL"/>
    <s v="NG"/>
    <s v="India"/>
    <m/>
    <s v="lomada.reddy1@wipro.com"/>
    <x v="0"/>
    <s v="EMP"/>
    <s v="OFFSHORE"/>
    <d v="2018-06-30T00:00:00"/>
    <m/>
    <s v="ALLOCATED NO BILLED"/>
    <n v="105776"/>
    <s v="GMT_NEP_COE_PROJECT"/>
    <n v="0"/>
    <m/>
    <x v="5"/>
    <s v="INDIA"/>
    <s v="REST OF THE WORLD"/>
    <s v="INDIA"/>
    <s v="REST OF THE WORLD"/>
    <s v="ROW"/>
    <s v="TECH"/>
    <s v="TECH"/>
    <s v="GMT_NEP_COE_PROJECT"/>
    <m/>
    <m/>
    <m/>
    <m/>
    <m/>
    <m/>
    <n v="0.75"/>
    <s v="WT"/>
    <s v="OFFSHORE"/>
    <s v="RoW"/>
    <x v="0"/>
    <m/>
    <s v="YES"/>
    <s v="YES"/>
    <s v="NA"/>
    <s v="NA - Rookie"/>
    <s v="Fresher Engagement"/>
    <s v="Not Available"/>
    <s v="NA"/>
    <s v="Allocated and Not Billed"/>
    <n v="4.0978334616436881E-3"/>
    <x v="4"/>
  </r>
  <r>
    <d v="2018-07-27T00:00:00"/>
    <n v="322995"/>
    <s v="Hareesh Kota"/>
    <x v="2"/>
    <x v="1"/>
    <x v="5"/>
    <x v="0"/>
    <x v="333"/>
    <s v="FEP - Allocated"/>
    <m/>
    <x v="4"/>
    <x v="1"/>
    <s v="Raj"/>
    <x v="0"/>
    <s v="Prem Kumar Dama/ Ramesh Balan/Mariam John"/>
    <s v="Manjeet Kaur"/>
    <x v="2"/>
    <x v="5"/>
    <x v="1"/>
    <x v="4"/>
    <s v="M"/>
    <x v="2"/>
    <m/>
    <m/>
    <d v="2018-09-01T00:00:00"/>
    <x v="1"/>
    <m/>
    <x v="1"/>
    <s v="Developer Telecom-L2.1"/>
    <x v="1"/>
    <s v="NEPC1"/>
    <s v="NEPC1"/>
    <x v="0"/>
    <x v="2"/>
    <s v="WT01"/>
    <x v="7"/>
    <n v="100"/>
    <s v="N"/>
    <d v="2017-11-13T00:00:00"/>
    <m/>
    <x v="24"/>
    <m/>
    <m/>
    <m/>
    <d v="2017-11-14T00:00:00"/>
    <n v="255"/>
    <n v="14"/>
    <n v="0"/>
    <n v="241"/>
    <x v="7"/>
    <m/>
    <n v="0"/>
    <n v="0"/>
    <n v="0"/>
    <s v="N"/>
    <s v="N"/>
    <s v="N"/>
    <m/>
    <s v="14.AVAILABLE"/>
    <m/>
    <m/>
    <s v="T5212"/>
    <s v="GMT-TelecomEquipmentVendors-Delivery"/>
    <x v="0"/>
    <s v="NETWORK EQUIPMENT PROVIDER &amp; CISCO"/>
    <s v="DDM"/>
    <s v="DDM"/>
    <x v="0"/>
    <s v="HYDERABAD"/>
    <s v="Gopa Sez S1 S"/>
    <x v="24"/>
    <x v="4"/>
    <m/>
    <s v="WTDVTDSL21"/>
    <s v="Developer Telecom-L2.1"/>
    <s v="Telecom"/>
    <s v="DEVELOPER-L2"/>
    <s v="R"/>
    <s v="TECH"/>
    <s v="BU DU"/>
    <s v="TECH"/>
    <s v="BU DU"/>
    <m/>
    <m/>
    <m/>
    <m/>
    <n v="255"/>
    <x v="1"/>
    <n v="20501231"/>
    <s v="VT"/>
    <n v="0"/>
    <s v="AC"/>
    <s v="TCL-TK(L1),Quality Assurance(L1),English Language(L1),Datacom Testing(L1),McAfee Antivirus Endpoint Protection Solution - EPS(L1)"/>
    <s v="DATACOM TESTING (21),SNMP (1),TEST AUTOMATION (1),UNIX SHELL SCRIPTING (1),TCL-TK (1)"/>
    <s v="N"/>
    <m/>
    <m/>
    <d v="2018-03-12T00:00:00"/>
    <s v="WSO2 API MANAGEMENT"/>
    <m/>
    <s v="N"/>
    <m/>
    <x v="1"/>
    <s v="Non-Deployable"/>
    <s v="Deployable"/>
    <m/>
    <n v="0"/>
    <n v="1"/>
    <n v="1"/>
    <n v="0"/>
    <n v="0"/>
    <n v="0"/>
    <n v="1"/>
    <x v="0"/>
    <s v="NETWORK EQUIPMENT PROVIDER &amp; CISCO"/>
    <s v="T5082"/>
    <s v="DDM"/>
    <s v="DOMAIN"/>
    <m/>
    <m/>
    <s v="NG"/>
    <s v="India"/>
    <s v="ERICSSON"/>
    <s v="hareesh.kota@wipro.com"/>
    <x v="1"/>
    <s v="EMP"/>
    <s v="OFFSHORE"/>
    <m/>
    <m/>
    <s v="ALLOCATED NO BILLED"/>
    <n v="172264"/>
    <s v="NEP-ERI-MD-SOMOS_WSO2"/>
    <n v="3581"/>
    <s v="Ericsson Inc"/>
    <x v="3"/>
    <s v="INDIA"/>
    <s v="REST OF THE WORLD"/>
    <s v="INDIA"/>
    <s v="REST OF THE WORLD"/>
    <s v="ROW"/>
    <s v="TECH"/>
    <s v="TECH"/>
    <s v="NEP-ERI-MD-SOMOS_WSO2"/>
    <m/>
    <m/>
    <m/>
    <s v="ERICSSON"/>
    <m/>
    <m/>
    <n v="3"/>
    <s v="WT"/>
    <s v="OFFSHORE"/>
    <s v="RoW"/>
    <x v="0"/>
    <m/>
    <s v="YES"/>
    <s v="NO"/>
    <s v="NA"/>
    <s v="No Plan"/>
    <s v="NA - Lateral"/>
    <s v="Not Available"/>
    <s v="NA"/>
    <s v="Allocated and Not Billed"/>
    <n v="3.2899416759552187E-3"/>
    <x v="7"/>
  </r>
  <r>
    <d v="2018-07-27T00:00:00"/>
    <n v="396432"/>
    <s v="Ajay Vignesh"/>
    <x v="2"/>
    <x v="1"/>
    <x v="5"/>
    <x v="0"/>
    <x v="252"/>
    <m/>
    <m/>
    <x v="5"/>
    <x v="3"/>
    <s v="Raj"/>
    <x v="1"/>
    <s v="Venketeshwara S"/>
    <s v="Rashmi Prabha"/>
    <x v="5"/>
    <x v="15"/>
    <x v="3"/>
    <x v="4"/>
    <s v="T"/>
    <x v="2"/>
    <m/>
    <m/>
    <d v="2018-10-02T00:00:00"/>
    <x v="0"/>
    <m/>
    <x v="0"/>
    <s v="Developer Data Platform Engineering-L1.1"/>
    <x v="3"/>
    <s v="APPLE"/>
    <s v="APPLE"/>
    <x v="0"/>
    <x v="2"/>
    <s v="WT01"/>
    <x v="0"/>
    <n v="100"/>
    <s v="N"/>
    <m/>
    <m/>
    <x v="57"/>
    <m/>
    <m/>
    <m/>
    <d v="2017-11-06T00:00:00"/>
    <n v="254"/>
    <n v="8"/>
    <n v="9"/>
    <n v="246"/>
    <x v="7"/>
    <m/>
    <n v="0"/>
    <n v="0"/>
    <n v="0"/>
    <s v="N"/>
    <s v="N"/>
    <s v="N"/>
    <m/>
    <m/>
    <m/>
    <m/>
    <s v="T8922"/>
    <s v="Apple"/>
    <x v="0"/>
    <s v="APPLE"/>
    <s v="DAAI"/>
    <s v="DAAI-DPE"/>
    <x v="0"/>
    <s v="CHENNAI"/>
    <s v="Cdc5 Shlng Sez"/>
    <x v="86"/>
    <x v="0"/>
    <m/>
    <s v="WTDVDPEL11"/>
    <s v="Developer Data Platform Engineering-L1.1"/>
    <s v="WA-Data Platform Engineering"/>
    <s v="DEVELOPER-L1"/>
    <s v="C"/>
    <s v="TECH"/>
    <s v="BU DU"/>
    <s v="DAAI"/>
    <s v="SL"/>
    <m/>
    <m/>
    <m/>
    <m/>
    <n v="254"/>
    <x v="1"/>
    <n v="0"/>
    <s v="AC"/>
    <n v="0"/>
    <s v="AC"/>
    <s v="English Language(L1)"/>
    <s v="ORACLE SQL (1),CORE JAVA (1),JDBC - JAVA DATABASE CONNECTIVITY (1),JAVA-J2EE (1),CG-BAS-CCX (1)"/>
    <s v="N"/>
    <m/>
    <m/>
    <d v="2018-03-28T00:00:00"/>
    <s v="Java Script"/>
    <m/>
    <s v="N"/>
    <m/>
    <x v="0"/>
    <s v="Non-Deployable"/>
    <s v="Deployable"/>
    <m/>
    <n v="0"/>
    <n v="1"/>
    <n v="1"/>
    <n v="0"/>
    <n v="0"/>
    <n v="0"/>
    <n v="1"/>
    <x v="0"/>
    <s v="APPLE"/>
    <m/>
    <m/>
    <m/>
    <m/>
    <m/>
    <m/>
    <s v="India"/>
    <s v="APPLE COMPUTERS INC."/>
    <s v="ajay.vignesh@wipro.com"/>
    <x v="0"/>
    <s v="EMP"/>
    <s v="OFFSHORE"/>
    <d v="2018-02-09T00:00:00"/>
    <m/>
    <s v="ALLOCATED NO BILLED"/>
    <n v="166171"/>
    <s v="APP-ACI-PJ-PROD CENTRAL"/>
    <n v="3668"/>
    <s v="Apple Inc."/>
    <x v="4"/>
    <s v="INDIA"/>
    <s v="REST OF THE WORLD"/>
    <s v="INDIA"/>
    <s v="REST OF THE WORLD"/>
    <s v="ROW"/>
    <s v="TECH"/>
    <s v="TECH"/>
    <s v="APP-ACI-PJ-PROD CENTRAL"/>
    <m/>
    <m/>
    <m/>
    <m/>
    <m/>
    <m/>
    <n v="0.66600000000000004"/>
    <s v="WT"/>
    <s v="OFFSHORE"/>
    <s v="RoW"/>
    <x v="0"/>
    <m/>
    <s v="YES"/>
    <s v="YES"/>
    <s v="NA"/>
    <s v="NA - Rookie"/>
    <s v="Fresher Engagement"/>
    <s v="Not Available"/>
    <s v="NA"/>
    <s v="Allocated and Not Billed"/>
    <n v="2.2700597564091008E-3"/>
    <x v="4"/>
  </r>
  <r>
    <d v="2018-07-27T00:00:00"/>
    <n v="370661"/>
    <s v="Harshit Avasthi"/>
    <x v="2"/>
    <x v="1"/>
    <x v="5"/>
    <x v="0"/>
    <x v="252"/>
    <m/>
    <m/>
    <x v="12"/>
    <x v="4"/>
    <s v="Raj"/>
    <x v="0"/>
    <s v="Prem Kumar Dama/ Ramesh Balan/Mariam John"/>
    <s v="Manjeet Kaur"/>
    <x v="2"/>
    <x v="5"/>
    <x v="2"/>
    <x v="4"/>
    <s v="M"/>
    <x v="2"/>
    <m/>
    <m/>
    <d v="2018-09-01T00:00:00"/>
    <x v="0"/>
    <m/>
    <x v="4"/>
    <s v="Developer Portals-L1.1"/>
    <x v="4"/>
    <s v="NEPC1"/>
    <s v="NEPC1"/>
    <x v="0"/>
    <x v="2"/>
    <s v="WT01"/>
    <x v="1"/>
    <n v="100"/>
    <s v="N"/>
    <d v="2018-01-09T00:00:00"/>
    <m/>
    <x v="80"/>
    <m/>
    <m/>
    <m/>
    <d v="2018-01-10T00:00:00"/>
    <n v="198"/>
    <n v="11"/>
    <n v="0"/>
    <n v="187"/>
    <x v="7"/>
    <m/>
    <n v="0"/>
    <n v="0"/>
    <n v="0"/>
    <s v="N"/>
    <s v="N"/>
    <s v="N"/>
    <m/>
    <m/>
    <m/>
    <m/>
    <s v="T7998"/>
    <s v="GMT-TelecomEquipmentVendors-Delivery"/>
    <x v="0"/>
    <s v="NETWORK EQUIPMENT PROVIDER &amp; CISCO"/>
    <s v="MODEL B"/>
    <s v="MODEL B"/>
    <x v="0"/>
    <s v="HYDERABAD"/>
    <s v="Mkd Sez Unt2 S9"/>
    <x v="75"/>
    <x v="0"/>
    <m/>
    <s v="WTDVPORL11"/>
    <s v="Developer Portals-L1.1"/>
    <s v="BAS-CCX-Portals"/>
    <s v="DEVELOPER-L1"/>
    <s v="B"/>
    <s v="TECH"/>
    <s v="BU DU"/>
    <s v="TECH"/>
    <s v="BU DU"/>
    <m/>
    <m/>
    <m/>
    <m/>
    <n v="198"/>
    <x v="1"/>
    <n v="0"/>
    <s v="AC"/>
    <n v="0"/>
    <s v="AC"/>
    <s v="CG-BAS-CCX(L1)"/>
    <s v="CORE JAVA (2),AJAX (2),JAVA SERVLETS (2),HYBRIS (2),JAVASCRIPT (2)"/>
    <s v="N"/>
    <m/>
    <m/>
    <d v="2017-04-24T00:00:00"/>
    <s v="JPA - Java Persistence API"/>
    <s v="LTDU SL"/>
    <s v="N"/>
    <m/>
    <x v="1"/>
    <s v="Non-Deployable"/>
    <s v="Deployable"/>
    <m/>
    <n v="0"/>
    <n v="1"/>
    <n v="1"/>
    <n v="0"/>
    <n v="0"/>
    <n v="0"/>
    <n v="1"/>
    <x v="0"/>
    <s v="NETWORK EQUIPMENT PROVIDER &amp; CISCO"/>
    <s v="T8936"/>
    <s v="DIGI"/>
    <s v="DIGI-DX"/>
    <m/>
    <m/>
    <s v="BB"/>
    <s v="India"/>
    <s v="ERICSSON"/>
    <s v="harshit.avasthi@wipro.com"/>
    <x v="0"/>
    <s v="EMP"/>
    <s v="OFFSHORE"/>
    <m/>
    <m/>
    <s v="ALLOCATED NO BILLED"/>
    <n v="126682"/>
    <s v="NEP-ERI-MD-SOMOS_ARAVALL"/>
    <n v="3581"/>
    <s v="Ericsson Inc"/>
    <x v="3"/>
    <s v="INDIA"/>
    <s v="REST OF THE WORLD"/>
    <s v="INDIA"/>
    <s v="REST OF THE WORLD"/>
    <s v="ROW"/>
    <s v="TECH"/>
    <s v="TECH"/>
    <s v="NEP-ERI-MD-SOMOS_ARAVALL"/>
    <m/>
    <m/>
    <m/>
    <s v="ERICSSON"/>
    <m/>
    <m/>
    <n v="1.583"/>
    <s v="WT"/>
    <s v="OFFSHORE"/>
    <s v="RoW"/>
    <x v="0"/>
    <m/>
    <s v="YES"/>
    <s v="NO"/>
    <s v="NA"/>
    <s v="NA - Rookie"/>
    <s v="Fresher Engagement"/>
    <s v="Log in"/>
    <s v="NA"/>
    <s v="Allocated and Not Billed"/>
    <n v="2.3139256454218372E-3"/>
    <x v="4"/>
  </r>
  <r>
    <d v="2018-07-27T00:00:00"/>
    <n v="395139"/>
    <s v="Shantanu Saurabh"/>
    <x v="2"/>
    <x v="1"/>
    <x v="5"/>
    <x v="0"/>
    <x v="305"/>
    <m/>
    <m/>
    <x v="5"/>
    <x v="3"/>
    <s v="Raj"/>
    <x v="1"/>
    <s v="Prem Kumar Dama/ Ramesh Balan/Mariam John"/>
    <s v="Manjeet Kaur"/>
    <x v="0"/>
    <x v="1"/>
    <x v="4"/>
    <x v="3"/>
    <s v="M"/>
    <x v="2"/>
    <m/>
    <m/>
    <d v="2018-08-02T00:00:00"/>
    <x v="0"/>
    <m/>
    <x v="0"/>
    <s v="Developer Windows Platform Engineering-L1.1"/>
    <x v="3"/>
    <s v="NEPC2"/>
    <s v="NEPC2"/>
    <x v="0"/>
    <x v="2"/>
    <s v="WT01"/>
    <x v="1"/>
    <n v="100"/>
    <s v="N"/>
    <m/>
    <m/>
    <x v="2"/>
    <m/>
    <m/>
    <m/>
    <d v="2017-10-23T00:00:00"/>
    <n v="277"/>
    <n v="19"/>
    <n v="0"/>
    <n v="258"/>
    <x v="7"/>
    <m/>
    <n v="0"/>
    <n v="0"/>
    <n v="1"/>
    <s v="N"/>
    <s v="N"/>
    <s v="N"/>
    <m/>
    <s v="8.Proposed"/>
    <m/>
    <m/>
    <s v="T81107"/>
    <s v="GMT-TelecomEquipmentVendors-Delivery"/>
    <x v="0"/>
    <s v="NETWORK EQUIPMENT PROVIDER &amp; CISCO"/>
    <s v="PES"/>
    <s v="PES TPG - PLM"/>
    <x v="0"/>
    <s v="BENGALURU"/>
    <s v="Bangalore"/>
    <x v="2"/>
    <x v="0"/>
    <m/>
    <s v="WTDVWSYL11"/>
    <s v="Developer Windows Platform Engineering-L1.1"/>
    <s v="PES-Windows Platform Engineering"/>
    <s v="DEVELOPER-L1"/>
    <s v="A"/>
    <s v="TECH"/>
    <s v="BU DU"/>
    <s v="PES"/>
    <s v="SL DU"/>
    <m/>
    <m/>
    <m/>
    <m/>
    <n v="277"/>
    <x v="1"/>
    <n v="20180801"/>
    <s v="AC"/>
    <n v="20501231"/>
    <s v="WT"/>
    <m/>
    <s v="HTML 5 (1),ORACLE 11GR2 (1),JAVA-J2EE (1),JAVASCRIPT (1)"/>
    <s v="N"/>
    <m/>
    <m/>
    <d v="2017-12-05T00:00:00"/>
    <s v="Microsoft Azure Certification"/>
    <s v="LTDU SL"/>
    <s v="N"/>
    <m/>
    <x v="0"/>
    <s v="Non-Deployable"/>
    <s v="Deployable"/>
    <m/>
    <n v="0"/>
    <n v="1"/>
    <n v="1"/>
    <n v="0"/>
    <n v="0"/>
    <n v="0"/>
    <n v="1"/>
    <x v="0"/>
    <s v="NETWORK EQUIPMENT PROVIDER &amp; CISCO"/>
    <m/>
    <m/>
    <m/>
    <m/>
    <m/>
    <m/>
    <s v="India"/>
    <s v="PHILIPS"/>
    <s v="shantanu.saurabh@wipro.com"/>
    <x v="0"/>
    <s v="EMP"/>
    <s v="OFFSHORE"/>
    <m/>
    <m/>
    <s v="ALLOCATED NO BILLED"/>
    <n v="127616"/>
    <s v="NEP-PHI-PJ-TF-I2M"/>
    <n v="3835"/>
    <s v="Philips Consumer Electronics BV"/>
    <x v="3"/>
    <s v="INDIA"/>
    <s v="REST OF THE WORLD"/>
    <s v="INDIA"/>
    <s v="REST OF THE WORLD"/>
    <s v="ROW"/>
    <s v="PES"/>
    <s v="TECH"/>
    <s v="NEP-PHI-PJ-TF-I2M"/>
    <m/>
    <m/>
    <m/>
    <m/>
    <m/>
    <m/>
    <n v="0.75"/>
    <s v="WT"/>
    <s v="OFFSHORE"/>
    <s v="RoW"/>
    <x v="0"/>
    <m/>
    <s v="YES"/>
    <s v="YES"/>
    <s v="NA"/>
    <s v="NA - Rookie"/>
    <s v="Fresher Engagement"/>
    <s v="Not Available"/>
    <s v="NA"/>
    <s v="Allocated and Not Billed"/>
    <n v="2.3139256454218372E-3"/>
    <x v="4"/>
  </r>
  <r>
    <d v="2018-07-27T00:00:00"/>
    <n v="376417"/>
    <s v="Sumit Mohapatra"/>
    <x v="2"/>
    <x v="1"/>
    <x v="5"/>
    <x v="0"/>
    <x v="33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10"/>
    <n v="0"/>
    <n v="242"/>
    <x v="7"/>
    <m/>
    <n v="0"/>
    <n v="0"/>
    <n v="0"/>
    <s v="N"/>
    <s v="N"/>
    <s v="N"/>
    <m/>
    <m/>
    <m/>
    <m/>
    <s v="T7998"/>
    <s v="GMT-TelecomEquipmentVendors-Delivery"/>
    <x v="0"/>
    <s v="NETWORK EQUIPMENT PROVIDER &amp; CISCO"/>
    <s v="MODEL B"/>
    <s v="MODEL B"/>
    <x v="0"/>
    <s v="BENGALURU"/>
    <s v="Bangalore"/>
    <x v="20"/>
    <x v="0"/>
    <m/>
    <s v="WTDVJ2EL11"/>
    <s v="Developer Java J2EE-L1.1"/>
    <s v="BAS-CCX-Java"/>
    <s v="DEVELOPER-L1"/>
    <s v="B"/>
    <s v="TECH"/>
    <s v="BU DU"/>
    <s v="TECH"/>
    <s v="BU DU"/>
    <m/>
    <m/>
    <m/>
    <m/>
    <n v="252"/>
    <x v="1"/>
    <n v="0"/>
    <s v="AC"/>
    <n v="0"/>
    <s v="AC"/>
    <s v="Oracle SQL(L1),HTML 5(L1),Hybris(L1),CG-BAS-CCX(L1),Java Servlets(L1)"/>
    <s v="CG-BAS-CCX (1),ORACLE SQL (1),RDBMS - DATABASE DEVELOPMENT (1),CSS (1),JDBC - JAVA DATABASE CONNECTIVITY (1),CORE JAVA (1)"/>
    <s v="N"/>
    <m/>
    <m/>
    <d v="2018-05-10T00:00:00"/>
    <s v="Hybris ecomm"/>
    <s v="LTDU SL"/>
    <s v="N"/>
    <m/>
    <x v="1"/>
    <s v="Non-Deployable"/>
    <s v="Deployable"/>
    <m/>
    <n v="0"/>
    <n v="1"/>
    <n v="1"/>
    <n v="0"/>
    <n v="0"/>
    <n v="0"/>
    <n v="1"/>
    <x v="0"/>
    <s v="NETWORK EQUIPMENT PROVIDER &amp; CISCO"/>
    <s v="T8254"/>
    <s v="DIGI"/>
    <s v="DIGI-DX"/>
    <n v="517"/>
    <s v="SOA/APPLICATION/LEGACY MO"/>
    <s v="BB"/>
    <s v="India"/>
    <s v="ERICSSON"/>
    <s v="sumit.mohapatra@wipro.com"/>
    <x v="0"/>
    <s v="EMP"/>
    <s v="OFFSHORE"/>
    <m/>
    <m/>
    <s v="ALLOCATED NO BILLED"/>
    <n v="126690"/>
    <s v="NEP-ERI-MD-E2E_TESTING"/>
    <n v="3581"/>
    <s v="Ericsson Inc"/>
    <x v="3"/>
    <s v="INDIA"/>
    <s v="REST OF THE WORLD"/>
    <s v="INDIA"/>
    <s v="REST OF THE WORLD"/>
    <s v="ROW"/>
    <s v="TECH"/>
    <s v="TECH"/>
    <s v="NEP-ERI-MD-E2E_TESTING"/>
    <m/>
    <m/>
    <m/>
    <s v="ERICSSON"/>
    <m/>
    <m/>
    <n v="1.25"/>
    <s v="WT"/>
    <s v="OFFSHORE"/>
    <s v="RoW"/>
    <x v="0"/>
    <m/>
    <s v="YES"/>
    <s v="NO"/>
    <s v="NA"/>
    <s v="NA - Rookie"/>
    <s v="Fresher Engagement"/>
    <s v="Not Available"/>
    <s v="NA"/>
    <s v="Allocated and Not Billed"/>
    <n v="3.2460757869424823E-3"/>
    <x v="4"/>
  </r>
  <r>
    <d v="2018-07-27T00:00:00"/>
    <n v="378096"/>
    <s v="Shama G"/>
    <x v="2"/>
    <x v="1"/>
    <x v="5"/>
    <x v="0"/>
    <x v="252"/>
    <m/>
    <m/>
    <x v="12"/>
    <x v="4"/>
    <s v="Raj"/>
    <x v="0"/>
    <s v="Prem Kumar Dama/ Ramesh Balan/Mariam John"/>
    <s v="Manjeet Kaur"/>
    <x v="2"/>
    <x v="5"/>
    <x v="2"/>
    <x v="4"/>
    <s v="M"/>
    <x v="2"/>
    <m/>
    <m/>
    <d v="2018-09-01T00:00:00"/>
    <x v="0"/>
    <m/>
    <x v="4"/>
    <s v="Developer Java J2EE-L1.1"/>
    <x v="4"/>
    <s v="NEPC1"/>
    <s v="NEPC1"/>
    <x v="0"/>
    <x v="2"/>
    <s v="WT01"/>
    <x v="7"/>
    <n v="100"/>
    <s v="N"/>
    <d v="2017-11-16T00:00:00"/>
    <m/>
    <x v="20"/>
    <m/>
    <m/>
    <m/>
    <d v="2017-11-17T00:00:00"/>
    <n v="252"/>
    <n v="9"/>
    <n v="0"/>
    <n v="243"/>
    <x v="7"/>
    <m/>
    <n v="0"/>
    <n v="0"/>
    <n v="0"/>
    <s v="N"/>
    <s v="N"/>
    <s v="N"/>
    <m/>
    <m/>
    <m/>
    <m/>
    <s v="T7998"/>
    <s v="GMT-TelecomEquipmentVendors-Delivery"/>
    <x v="0"/>
    <s v="NETWORK EQUIPMENT PROVIDER &amp; CISCO"/>
    <s v="MODEL B"/>
    <s v="MODEL B"/>
    <x v="0"/>
    <s v="BENGALURU"/>
    <s v="EC4"/>
    <x v="20"/>
    <x v="0"/>
    <m/>
    <s v="WTDVJ2EL11"/>
    <s v="Developer Java J2EE-L1.1"/>
    <s v="BAS-CCX-Java"/>
    <s v="DEVELOPER-L1"/>
    <s v="B"/>
    <s v="TECH"/>
    <s v="BU DU"/>
    <s v="TECH"/>
    <s v="BU DU"/>
    <m/>
    <m/>
    <m/>
    <m/>
    <n v="252"/>
    <x v="1"/>
    <n v="0"/>
    <s v="AC"/>
    <n v="0"/>
    <s v="AC"/>
    <s v="Hybris(L1),Java Servlets(L1),CG-BAS-CCX(L1)"/>
    <s v="CORE JAVA (1),HIBERNATE (1),EJB - ENTERPRISE JAVA BEANS (2),CSS (1),RDBMS - DATABASE DEVELOPMENT (2),JDBC - JAVA DATABASE CONNECTIVITY (2),ORACLE SQL (2),CG-BAS-CCX (1)"/>
    <s v="N"/>
    <m/>
    <m/>
    <d v="2017-07-26T00:00:00"/>
    <s v="EJB - Enterprise Java Beans"/>
    <s v="LTDU SL"/>
    <s v="N"/>
    <m/>
    <x v="1"/>
    <s v="Non-Deployable"/>
    <s v="Deployable"/>
    <m/>
    <n v="0"/>
    <n v="1"/>
    <n v="1"/>
    <n v="0"/>
    <n v="0"/>
    <n v="0"/>
    <n v="1"/>
    <x v="0"/>
    <s v="NETWORK EQUIPMENT PROVIDER &amp; CISCO"/>
    <s v="T8254"/>
    <s v="DIGI"/>
    <s v="DIGI-DX"/>
    <m/>
    <m/>
    <s v="BB"/>
    <s v="India"/>
    <s v="ERICSSON"/>
    <s v="shama.g35@wipro.com"/>
    <x v="0"/>
    <s v="EMP"/>
    <s v="OFFSHORE"/>
    <m/>
    <m/>
    <s v="ALLOCATED NO BILLED"/>
    <n v="167515"/>
    <s v="NEP-ERI-MD-SOMOS_TRISHUL"/>
    <n v="3581"/>
    <s v="Ericsson Inc"/>
    <x v="3"/>
    <s v="INDIA"/>
    <s v="REST OF THE WORLD"/>
    <s v="INDIA"/>
    <s v="REST OF THE WORLD"/>
    <s v="ROW"/>
    <s v="TECH"/>
    <s v="TECH"/>
    <s v="NEP-ERI-MD-SOMOS_TRISHUL"/>
    <m/>
    <m/>
    <m/>
    <s v="ERICSSON"/>
    <m/>
    <m/>
    <n v="1.25"/>
    <s v="WT"/>
    <s v="OFFSHORE"/>
    <s v="RoW"/>
    <x v="0"/>
    <m/>
    <s v="YES"/>
    <s v="NO"/>
    <s v="NA"/>
    <s v="NA - Rookie"/>
    <s v="Fresher Engagement"/>
    <s v="Not Available"/>
    <s v="NA"/>
    <s v="Allocated and Not Billed"/>
    <n v="3.055641462743629E-3"/>
    <x v="4"/>
  </r>
  <r>
    <d v="2018-07-27T00:00:00"/>
    <n v="309488"/>
    <s v="Burma Keerthi"/>
    <x v="2"/>
    <x v="0"/>
    <x v="3"/>
    <x v="0"/>
    <x v="334"/>
    <m/>
    <m/>
    <x v="5"/>
    <x v="3"/>
    <s v="Raj"/>
    <x v="2"/>
    <s v="Prem Kumar Dama/ Ramesh Balan/Mariam John"/>
    <s v="Manjeet Kaur"/>
    <x v="2"/>
    <x v="19"/>
    <x v="4"/>
    <x v="4"/>
    <s v="T"/>
    <x v="1"/>
    <d v="2018-07-29T00:00:00"/>
    <m/>
    <d v="2018-10-01T00:00:00"/>
    <x v="1"/>
    <m/>
    <x v="0"/>
    <s v="Test Engineer - Oracle Package App Testing-L3.1"/>
    <x v="3"/>
    <s v="NEPC1"/>
    <s v="NEPC1"/>
    <x v="0"/>
    <x v="1"/>
    <s v="WT01"/>
    <x v="2"/>
    <n v="100"/>
    <s v="N"/>
    <d v="2018-07-20T00:00:00"/>
    <m/>
    <x v="5"/>
    <m/>
    <m/>
    <m/>
    <d v="2018-07-21T00:00:00"/>
    <n v="6"/>
    <n v="0"/>
    <n v="0"/>
    <n v="6"/>
    <x v="0"/>
    <d v="2018-07-29T00:00:00"/>
    <n v="0"/>
    <n v="0"/>
    <n v="0"/>
    <s v="N"/>
    <s v="N"/>
    <s v="N"/>
    <m/>
    <m/>
    <m/>
    <m/>
    <s v="T81176"/>
    <s v="CISCO IT Bangalore"/>
    <x v="0"/>
    <s v="CISCO"/>
    <s v="MAS"/>
    <s v="MAS-OEA"/>
    <x v="0"/>
    <s v="HYDERABAD"/>
    <s v="Gopa Sez S1 S"/>
    <x v="121"/>
    <x v="2"/>
    <m/>
    <s v="WTTEOPAL31"/>
    <s v="Test Engineer - Oracle Package App Testing-L3.1"/>
    <s v="BAS-OEA-Package App Testing"/>
    <s v="TEST ENGINEER-L3"/>
    <s v="A"/>
    <s v="MAS-OEA"/>
    <s v="SL DU"/>
    <s v="MAS-OEA"/>
    <s v="SL DU"/>
    <m/>
    <m/>
    <m/>
    <m/>
    <n v="6"/>
    <x v="1"/>
    <n v="0"/>
    <s v="AC"/>
    <n v="0"/>
    <s v="AC"/>
    <s v="McAfee Antivirus Endpoint Protection Solution - EPS(L1),Oracle Apps Testing(L1),HP QTP - UFT Automation Testing(L1),Oracle Apps - SCM Testing(L2),SAP BASIS(L2),Quality Assurance(L2),Application Testing(L1),Oil and Gas - Exploration and Production(L2),Application Testing(L1),Oracle Apps - Finance Testing(L2),Quality Assurance(L2),Downstream - SCM - Fleet and Transport Management(L1),ASP.NET MVC 2(L3),Oracle Apps Testing(L1),Downstream - Oil and Gas(L2),Communication(L2),English Language(L1)"/>
    <s v="REGRESSION TESTING (32),ORACLE APPS TESTING (57),MANUAL TESTING (42),ORACLE APPS (10),PACKAGE VALIDATION (18),ORACLE APPS - SCM TESTING (20),ORACLE APPLICATION TESTING SUITE - OATS (20),HP APPLICATION LIFE CYCLE MANAGEMENT - HP QUALITY CENTER (85),APPLICATION TESTING (18)"/>
    <s v="N"/>
    <m/>
    <m/>
    <d v="2017-06-13T00:00:00"/>
    <s v="Oracle Apps Finance Functional"/>
    <s v="LTDU SL"/>
    <s v="N"/>
    <m/>
    <x v="1"/>
    <s v="Non-Deployable"/>
    <s v="Deployable"/>
    <m/>
    <n v="0"/>
    <n v="1"/>
    <n v="1"/>
    <n v="0"/>
    <n v="0"/>
    <n v="0"/>
    <n v="1"/>
    <x v="1"/>
    <s v="MAS-OEA"/>
    <m/>
    <m/>
    <m/>
    <m/>
    <m/>
    <m/>
    <s v="India"/>
    <s v="CISCO"/>
    <s v="burma.keerthi@wipro.com"/>
    <x v="1"/>
    <s v="EMP"/>
    <s v="OFFSHORE"/>
    <m/>
    <m/>
    <s v="ALLOCATED EBD IN NEXT 30 DAYS"/>
    <n v="51081"/>
    <s v="CIS_IT_BASE_GPSH_MIG"/>
    <n v="705"/>
    <s v="CISCO SYSTEMS, INC"/>
    <x v="4"/>
    <s v="INDIA"/>
    <s v="REST OF THE WORLD"/>
    <s v="INDIA"/>
    <s v="REST OF THE WORLD"/>
    <s v="ROW"/>
    <s v="MAS-OEA"/>
    <s v="TECH"/>
    <s v="CIS_IT_BASE_GPSH_MIG"/>
    <m/>
    <m/>
    <m/>
    <s v="BP"/>
    <m/>
    <m/>
    <n v="7.9160000000000004"/>
    <s v="WT"/>
    <s v="OFFSHORE"/>
    <s v="RoW"/>
    <x v="0"/>
    <m/>
    <s v="NO"/>
    <s v="NO"/>
    <s v="NA"/>
    <s v="EBD Within Qtr"/>
    <s v="NA - Lateral"/>
    <s v="Not Available"/>
    <s v="NA"/>
    <s v="Allocated and Not Billed"/>
    <n v="2.2481268119027326E-3"/>
    <x v="3"/>
  </r>
  <r>
    <d v="2018-07-27T00:00:00"/>
    <n v="20025418"/>
    <s v="CH Manish Subudhi"/>
    <x v="2"/>
    <x v="0"/>
    <x v="3"/>
    <x v="0"/>
    <x v="5"/>
    <m/>
    <m/>
    <x v="5"/>
    <x v="3"/>
    <s v="Raj"/>
    <x v="2"/>
    <s v="Manogaran V G"/>
    <s v="Chandrika N"/>
    <x v="1"/>
    <x v="2"/>
    <x v="4"/>
    <x v="4"/>
    <s v="M"/>
    <x v="1"/>
    <d v="2018-07-31T00:00:00"/>
    <m/>
    <d v="2019-01-01T00:00:00"/>
    <x v="1"/>
    <m/>
    <x v="0"/>
    <s v="Developer - Non Catalogued-L3.1"/>
    <x v="3"/>
    <s v="SCSP"/>
    <s v="SCSP"/>
    <x v="0"/>
    <x v="0"/>
    <s v="WT01"/>
    <x v="2"/>
    <n v="100"/>
    <s v="N"/>
    <m/>
    <m/>
    <x v="0"/>
    <m/>
    <m/>
    <m/>
    <d v="2018-07-23T00:00:00"/>
    <n v="4"/>
    <n v="0"/>
    <n v="0"/>
    <n v="4"/>
    <x v="0"/>
    <d v="2018-07-31T00:00:00"/>
    <n v="0"/>
    <n v="0"/>
    <n v="0"/>
    <s v="N"/>
    <s v="N"/>
    <s v="N"/>
    <m/>
    <m/>
    <m/>
    <m/>
    <s v="T8167"/>
    <s v="SEMI-CONDUCTORS"/>
    <x v="0"/>
    <s v="SEMI-CONDUCTORS"/>
    <s v="PES"/>
    <s v="PES TPG - PLM"/>
    <x v="0"/>
    <s v="BENGALURU"/>
    <s v="EC2"/>
    <x v="21"/>
    <x v="1"/>
    <m/>
    <s v="WTDEFDVL31"/>
    <s v="Developer - Non Catalogued-L3.1"/>
    <s v="Non-Catalog"/>
    <m/>
    <s v="A"/>
    <s v="MAS-OEA"/>
    <s v="SL DU"/>
    <s v="PES"/>
    <s v="SL DU"/>
    <m/>
    <m/>
    <m/>
    <m/>
    <n v="5"/>
    <x v="1"/>
    <n v="0"/>
    <s v="AC"/>
    <n v="0"/>
    <s v="AC"/>
    <m/>
    <m/>
    <s v="N"/>
    <m/>
    <m/>
    <m/>
    <m/>
    <s v="LTDU SL"/>
    <s v="N"/>
    <m/>
    <x v="0"/>
    <s v="Non-Deployable"/>
    <s v="Deployable"/>
    <m/>
    <n v="0"/>
    <n v="1"/>
    <n v="1"/>
    <n v="0"/>
    <n v="0"/>
    <n v="0"/>
    <n v="1"/>
    <x v="1"/>
    <s v="MAS-OEA"/>
    <m/>
    <m/>
    <m/>
    <m/>
    <m/>
    <m/>
    <s v="India"/>
    <s v="Avago"/>
    <s v="manish.ch1@wipro.com"/>
    <x v="1"/>
    <s v="EMP"/>
    <s v="OFFSHORE"/>
    <m/>
    <m/>
    <s v="ALLOCATED EBD IN NEXT 30 DAYS"/>
    <n v="179240"/>
    <s v="SCS-AVA-MD-IMP-TOWER"/>
    <n v="5451"/>
    <s v="Avago Technologies"/>
    <x v="3"/>
    <s v="INDIA"/>
    <s v="REST OF THE WORLD"/>
    <s v="INDIA"/>
    <s v="REST OF THE WORLD"/>
    <s v="ROW"/>
    <s v="PES"/>
    <s v="TECH"/>
    <s v="SCS-AVA-MD-IMP-TOWER"/>
    <m/>
    <m/>
    <m/>
    <m/>
    <m/>
    <m/>
    <n v="0"/>
    <s v="WT"/>
    <s v="OFFSHORE"/>
    <s v="RoW"/>
    <x v="0"/>
    <m/>
    <s v="NO"/>
    <s v="YES"/>
    <s v="NA"/>
    <s v="EBD Within Qtr"/>
    <s v="NA - Lateral"/>
    <s v="Not Available"/>
    <s v="NA"/>
    <s v="Allocated and Not Billed"/>
    <n v="2.138462089370892E-3"/>
    <x v="3"/>
  </r>
  <r>
    <d v="2018-07-27T00:00:00"/>
    <n v="20015107"/>
    <s v="Sarankumar Rajagopal"/>
    <x v="2"/>
    <x v="1"/>
    <x v="5"/>
    <x v="0"/>
    <x v="65"/>
    <m/>
    <m/>
    <x v="8"/>
    <x v="0"/>
    <s v="Maddanna"/>
    <x v="2"/>
    <s v="Manogaran V G"/>
    <s v="Chandrika N"/>
    <x v="1"/>
    <x v="7"/>
    <x v="2"/>
    <x v="4"/>
    <s v="M"/>
    <x v="2"/>
    <m/>
    <d v="2018-07-23T00:00:00"/>
    <d v="2019-01-01T00:00:00"/>
    <x v="0"/>
    <m/>
    <x v="5"/>
    <s v="Developer Java J2EE-L1.1"/>
    <x v="5"/>
    <s v="SCSP"/>
    <s v="SCSP"/>
    <x v="0"/>
    <x v="2"/>
    <s v="WT01"/>
    <x v="0"/>
    <n v="100"/>
    <s v="N"/>
    <d v="2018-07-19T00:00:00"/>
    <m/>
    <x v="9"/>
    <m/>
    <m/>
    <m/>
    <d v="2018-07-20T00:00:00"/>
    <n v="7"/>
    <n v="0"/>
    <n v="0"/>
    <n v="7"/>
    <x v="0"/>
    <m/>
    <n v="0"/>
    <n v="0"/>
    <n v="1"/>
    <s v="N"/>
    <s v="N"/>
    <s v="N"/>
    <m/>
    <m/>
    <m/>
    <m/>
    <s v="T7992"/>
    <s v="HP"/>
    <x v="0"/>
    <s v="HP"/>
    <s v="MODEL B"/>
    <s v="MODEL B"/>
    <x v="0"/>
    <s v="CHENNAI"/>
    <s v="Cdc1 Guindy"/>
    <x v="1"/>
    <x v="0"/>
    <m/>
    <s v="WTDVJ2EL11"/>
    <s v="Developer Java J2EE-L1.1"/>
    <s v="BAS-CCX-Java"/>
    <m/>
    <s v="B"/>
    <s v="MAS-OEA"/>
    <s v="SL DU"/>
    <s v="TECH"/>
    <s v="BU DU"/>
    <m/>
    <m/>
    <m/>
    <m/>
    <n v="7"/>
    <x v="1"/>
    <n v="0"/>
    <s v="AC"/>
    <n v="0"/>
    <s v="AC"/>
    <m/>
    <m/>
    <s v="N"/>
    <m/>
    <m/>
    <d v="2018-06-01T00:00:00"/>
    <s v="Microsoft Azure"/>
    <s v="LTDU SL"/>
    <s v="N"/>
    <m/>
    <x v="1"/>
    <s v="Non-Deployable"/>
    <s v="Deployable"/>
    <m/>
    <n v="0"/>
    <n v="1"/>
    <n v="1"/>
    <n v="0"/>
    <n v="0"/>
    <n v="0"/>
    <n v="1"/>
    <x v="1"/>
    <s v="MAS-OEA"/>
    <s v="T5112"/>
    <s v="MAS"/>
    <s v="MAS-QET"/>
    <m/>
    <m/>
    <s v="BG"/>
    <s v="India"/>
    <s v="HP"/>
    <s v="sarankumar.rajagopal@wipro.com"/>
    <x v="0"/>
    <s v="EMP"/>
    <s v="OFFSHORE"/>
    <m/>
    <m/>
    <s v="ALLOCATED NO BILLED"/>
    <n v="182119"/>
    <s v="SCS-HP--PJ-HPECPQ20"/>
    <n v="493"/>
    <s v="HEWLETT - PACKARD COMPANY (NED)"/>
    <x v="3"/>
    <s v="INDIA"/>
    <s v="REST OF THE WORLD"/>
    <s v="INDIA"/>
    <s v="REST OF THE WORLD"/>
    <s v="ROW"/>
    <s v="TECH"/>
    <s v="TECH"/>
    <s v="SCS-HP--PJ-HPECPQ20"/>
    <m/>
    <m/>
    <m/>
    <s v="U.S. BANK"/>
    <m/>
    <m/>
    <n v="8.3000000000000004E-2"/>
    <s v="WT"/>
    <s v="OFFSHORE"/>
    <s v="RoW"/>
    <x v="0"/>
    <m/>
    <s v="NO"/>
    <s v="YES"/>
    <s v="NA"/>
    <s v="NA - Rookie"/>
    <s v="Fresher Engagement"/>
    <s v="Log in"/>
    <s v="NA"/>
    <s v="Allocated and Not Billed"/>
    <n v="5.3161925448753948E-3"/>
    <x v="4"/>
  </r>
  <r>
    <d v="2018-07-27T00:00:00"/>
    <n v="40006920"/>
    <s v="Bkavya Pai"/>
    <x v="2"/>
    <x v="0"/>
    <x v="3"/>
    <x v="0"/>
    <x v="102"/>
    <m/>
    <m/>
    <x v="7"/>
    <x v="4"/>
    <s v="Maddanna"/>
    <x v="2"/>
    <s v="Manogaran V G"/>
    <s v="Chandrika N"/>
    <x v="1"/>
    <x v="18"/>
    <x v="2"/>
    <x v="3"/>
    <s v="C"/>
    <x v="2"/>
    <d v="2018-09-24T00:00:00"/>
    <m/>
    <d v="2019-01-01T00:00:00"/>
    <x v="0"/>
    <m/>
    <x v="4"/>
    <s v="Test Engineer - Automation Testing-L1.1"/>
    <x v="4"/>
    <s v="SCSP"/>
    <s v="SCSP"/>
    <x v="0"/>
    <x v="2"/>
    <s v="WT01"/>
    <x v="1"/>
    <n v="100"/>
    <s v="N"/>
    <d v="2018-07-16T00:00:00"/>
    <m/>
    <x v="9"/>
    <m/>
    <m/>
    <m/>
    <d v="2018-07-17T00:00:00"/>
    <n v="10"/>
    <n v="0"/>
    <n v="0"/>
    <n v="10"/>
    <x v="1"/>
    <m/>
    <n v="0"/>
    <n v="0"/>
    <n v="0"/>
    <s v="N"/>
    <s v="N"/>
    <s v="N"/>
    <m/>
    <s v="13.Allocated"/>
    <m/>
    <m/>
    <s v="T7661"/>
    <s v="SPD (Storage, Peripherals &amp; Dell)"/>
    <x v="0"/>
    <s v="SPD (STORAGE, PERIPHERALS &amp; DELL)"/>
    <s v="MODEL B"/>
    <s v="MODEL B"/>
    <x v="0"/>
    <s v="BENGALURU"/>
    <s v="Sarjapur Road 1"/>
    <x v="1"/>
    <x v="0"/>
    <m/>
    <s v="WTTEATTL11"/>
    <s v="Test Engineer - Automation Testing-L1.1"/>
    <s v="BAS-AUTO-TESTING"/>
    <m/>
    <s v="B"/>
    <s v="MAS-OEA"/>
    <s v="SL DU"/>
    <s v="TECH"/>
    <s v="BU DU"/>
    <m/>
    <m/>
    <m/>
    <m/>
    <n v="-3"/>
    <x v="1"/>
    <n v="20501231"/>
    <s v="WT"/>
    <n v="20501231"/>
    <s v="WT"/>
    <m/>
    <s v="HP QTP - UFT AUTOMATION TESTING (2),SELENIUM (1)"/>
    <s v="N"/>
    <m/>
    <m/>
    <d v="2018-06-21T00:00:00"/>
    <s v="Selenium IDE"/>
    <s v="LTDU SL"/>
    <s v="N"/>
    <m/>
    <x v="1"/>
    <s v="Non-Deployable"/>
    <s v="Non-Deployable"/>
    <m/>
    <n v="0"/>
    <n v="1"/>
    <n v="1"/>
    <n v="0"/>
    <n v="0"/>
    <n v="0"/>
    <n v="1"/>
    <x v="1"/>
    <s v="MAS-OEA"/>
    <s v="T8254"/>
    <s v="DIGI"/>
    <s v="DIGI-DX"/>
    <n v="517"/>
    <s v="SOA/APPLICATION/LEGACY MO"/>
    <s v="BB"/>
    <s v="India"/>
    <s v="XEROX"/>
    <s v="bkavya.pai@wipro.com"/>
    <x v="0"/>
    <s v="EMP"/>
    <s v="OFFSHORE"/>
    <m/>
    <m/>
    <s v="ALLOCATED EBD AFTER 30 DAYS"/>
    <n v="183563"/>
    <s v="SCS-XER-PJ-NEW-XTRC"/>
    <n v="1941"/>
    <s v="XEROX CORPORATION"/>
    <x v="2"/>
    <s v="INDIA"/>
    <s v="REST OF THE WORLD"/>
    <s v="INDIA"/>
    <s v="REST OF THE WORLD"/>
    <s v="ROW"/>
    <s v="TECH"/>
    <s v="TECH"/>
    <s v="SCS-XER-PJ-NEW-XTRC"/>
    <m/>
    <m/>
    <m/>
    <s v="HP"/>
    <m/>
    <m/>
    <n v="8.3000000000000004E-2"/>
    <s v="WT"/>
    <s v="OFFSHORE"/>
    <s v="RoW"/>
    <x v="0"/>
    <m/>
    <s v="NO"/>
    <s v="YES"/>
    <s v="NA"/>
    <s v="NA - Rookie"/>
    <s v="Fresher Engagement"/>
    <s v="Not Available"/>
    <s v="NA"/>
    <s v="Allocated and Not Billed"/>
    <n v="1.258404604377838E-3"/>
    <x v="4"/>
  </r>
  <r>
    <d v="2018-07-27T00:00:00"/>
    <n v="20018203"/>
    <s v="Mohammad Hakiem"/>
    <x v="2"/>
    <x v="1"/>
    <x v="5"/>
    <x v="0"/>
    <x v="102"/>
    <m/>
    <m/>
    <x v="5"/>
    <x v="3"/>
    <s v="Raj"/>
    <x v="2"/>
    <s v="Srinivasu G"/>
    <s v="Rashmi Prabha"/>
    <x v="3"/>
    <x v="38"/>
    <x v="4"/>
    <x v="4"/>
    <s v="M"/>
    <x v="2"/>
    <m/>
    <d v="2018-07-19T00:00:00"/>
    <d v="2018-10-01T00:00:00"/>
    <x v="1"/>
    <m/>
    <x v="0"/>
    <m/>
    <x v="3"/>
    <s v="PSP"/>
    <s v="PSP"/>
    <x v="0"/>
    <x v="3"/>
    <s v="WT01"/>
    <x v="3"/>
    <n v="100"/>
    <s v="N"/>
    <d v="2018-07-18T00:00:00"/>
    <m/>
    <x v="1"/>
    <m/>
    <m/>
    <m/>
    <d v="2018-07-19T00:00:00"/>
    <n v="8"/>
    <n v="0"/>
    <n v="0"/>
    <n v="8"/>
    <x v="1"/>
    <m/>
    <n v="0"/>
    <n v="0"/>
    <n v="0"/>
    <s v="N"/>
    <s v="N"/>
    <s v="N"/>
    <m/>
    <m/>
    <m/>
    <m/>
    <s v="T81176"/>
    <s v="PSP- Group"/>
    <x v="0"/>
    <s v="PSP"/>
    <s v="MAS"/>
    <s v="MAS-OEA"/>
    <x v="0"/>
    <s v="BENGALURU"/>
    <s v="EC2"/>
    <x v="164"/>
    <x v="4"/>
    <m/>
    <m/>
    <m/>
    <m/>
    <m/>
    <s v="A"/>
    <s v="MAS-OEA"/>
    <s v="SL DU"/>
    <s v="MAS-OEA"/>
    <s v="SL DU"/>
    <m/>
    <m/>
    <m/>
    <m/>
    <n v="8"/>
    <x v="1"/>
    <n v="0"/>
    <s v="AC"/>
    <n v="0"/>
    <s v="AC"/>
    <m/>
    <s v="MOBILE APP PERFORMANCE TESTING (4),ETL TESTING (5),DATABASE PERFORMANCE TUNING (9),ERP TEST AUTOMATION (2)"/>
    <s v="N"/>
    <m/>
    <m/>
    <m/>
    <m/>
    <s v="LTDU SL"/>
    <s v="N"/>
    <m/>
    <x v="1"/>
    <s v="Non-Deployable"/>
    <s v="Deployable"/>
    <m/>
    <n v="0"/>
    <n v="1"/>
    <n v="1"/>
    <n v="0"/>
    <n v="0"/>
    <n v="0"/>
    <n v="1"/>
    <x v="1"/>
    <s v="MAS-OEA"/>
    <m/>
    <m/>
    <m/>
    <m/>
    <m/>
    <m/>
    <s v="India"/>
    <s v="SYMANTEC"/>
    <s v="mohammad.hakiem@wipro.com"/>
    <x v="1"/>
    <s v="EMP"/>
    <s v="OFFSHORE"/>
    <m/>
    <m/>
    <s v="ALLOCATED EBD AFTER 30 DAYS"/>
    <n v="176842"/>
    <s v="PSP-SYM-PJ-OATS AUTOMATI"/>
    <n v="3797"/>
    <s v="Symantec"/>
    <x v="3"/>
    <s v="INDIA"/>
    <s v="REST OF THE WORLD"/>
    <s v="INDIA"/>
    <s v="REST OF THE WORLD"/>
    <s v="ROW"/>
    <s v="MAS-OEA"/>
    <s v="TECH"/>
    <s v="PSP-SYM-PJ-OATS AUTOMATI"/>
    <m/>
    <m/>
    <m/>
    <s v="SYMANTEC"/>
    <m/>
    <m/>
    <n v="8.3000000000000004E-2"/>
    <s v="WT"/>
    <s v="OFFSHORE"/>
    <s v="RoW"/>
    <x v="0"/>
    <m/>
    <s v="NO"/>
    <s v="YES"/>
    <s v="NA"/>
    <s v="No Plan"/>
    <s v="NA - Lateral"/>
    <s v="Not Available"/>
    <s v="NA"/>
    <s v="Allocated and Not Billed"/>
    <n v="5.6948688809713956E-5"/>
    <x v="5"/>
  </r>
  <r>
    <d v="2018-07-27T00:00:00"/>
    <n v="394648"/>
    <s v="P Aditya Sai"/>
    <x v="2"/>
    <x v="1"/>
    <x v="5"/>
    <x v="0"/>
    <x v="93"/>
    <m/>
    <m/>
    <x v="5"/>
    <x v="3"/>
    <s v="Raj"/>
    <x v="2"/>
    <s v="Manogaran V G"/>
    <s v="Chandrika N"/>
    <x v="1"/>
    <x v="7"/>
    <x v="3"/>
    <x v="4"/>
    <s v="M"/>
    <x v="2"/>
    <m/>
    <d v="2018-07-16T00:00:00"/>
    <d v="2020-01-01T00:00:00"/>
    <x v="0"/>
    <m/>
    <x v="0"/>
    <s v="Associate Consultant SFDC  DEV-L1.1"/>
    <x v="3"/>
    <s v="SCSP"/>
    <s v="SCSP"/>
    <x v="0"/>
    <x v="2"/>
    <s v="WT01"/>
    <x v="0"/>
    <n v="100"/>
    <s v="N"/>
    <d v="2018-07-04T00:00:00"/>
    <m/>
    <x v="2"/>
    <m/>
    <m/>
    <m/>
    <d v="2018-07-05T00:00:00"/>
    <n v="22"/>
    <n v="0"/>
    <n v="0"/>
    <n v="22"/>
    <x v="2"/>
    <m/>
    <n v="0"/>
    <n v="0"/>
    <n v="0"/>
    <s v="N"/>
    <s v="N"/>
    <s v="N"/>
    <m/>
    <m/>
    <m/>
    <m/>
    <s v="T8548"/>
    <s v="HP"/>
    <x v="0"/>
    <s v="HP"/>
    <s v="ACS"/>
    <s v="ACS"/>
    <x v="0"/>
    <s v="CHENNAI"/>
    <s v="Cdc5 Shlng Sez"/>
    <x v="2"/>
    <x v="0"/>
    <m/>
    <s v="WTACSFDL11"/>
    <s v="Associate Consultant SFDC  DEV-L1.1"/>
    <s v="BAS-ACS-SFDC DEV"/>
    <s v="DEVELOPER-L1"/>
    <s v="C"/>
    <s v="MAS-OEA"/>
    <s v="SL DU"/>
    <s v="ACS"/>
    <s v="SL"/>
    <m/>
    <m/>
    <m/>
    <m/>
    <n v="22"/>
    <x v="1"/>
    <n v="0"/>
    <s v="AC"/>
    <n v="0"/>
    <s v="AC"/>
    <s v="English Language(L1)"/>
    <s v="PYTHON SCRIPTING (1),SAP ABAP (1),SAP CRM WEB UI CONFIGURATION (1)"/>
    <s v="N"/>
    <m/>
    <m/>
    <d v="2017-12-11T00:00:00"/>
    <s v="Microsoft Azure Certification"/>
    <m/>
    <s v="N"/>
    <m/>
    <x v="1"/>
    <s v="Non-Deployable"/>
    <s v="Deployable"/>
    <m/>
    <n v="0"/>
    <n v="1"/>
    <n v="1"/>
    <n v="0"/>
    <n v="0"/>
    <n v="0"/>
    <n v="1"/>
    <x v="1"/>
    <s v="MAS-OEA"/>
    <m/>
    <m/>
    <m/>
    <m/>
    <m/>
    <m/>
    <s v="India"/>
    <s v="HP"/>
    <s v="p.sai@wipro.com"/>
    <x v="0"/>
    <s v="EMP"/>
    <s v="OFFSHORE"/>
    <m/>
    <m/>
    <s v="ALLOCATED NO BILLED"/>
    <n v="185173"/>
    <s v="HP--HP--MD-HPECPQ20-TEAM"/>
    <n v="493"/>
    <s v="HEWLETT - PACKARD COMPANY (NED)"/>
    <x v="3"/>
    <s v="INDIA"/>
    <s v="REST OF THE WORLD"/>
    <s v="INDIA"/>
    <s v="REST OF THE WORLD"/>
    <s v="ROW"/>
    <s v="TECH"/>
    <s v="TECH"/>
    <s v="HP--HP--MD-HPECPQ20-TEAM"/>
    <m/>
    <m/>
    <m/>
    <s v="FIRST GULF BANK"/>
    <m/>
    <m/>
    <n v="0.75"/>
    <s v="WT"/>
    <s v="OFFSHORE"/>
    <s v="RoW"/>
    <x v="0"/>
    <m/>
    <s v="NO"/>
    <s v="YES"/>
    <s v="NA"/>
    <s v="NA - Rookie"/>
    <s v="Fresher Engagement"/>
    <s v="In progress"/>
    <s v="NA"/>
    <s v="Allocated and Not Billed"/>
    <n v="2.4007193014076079E-4"/>
    <x v="4"/>
  </r>
  <r>
    <d v="2018-07-27T00:00:00"/>
    <n v="953689"/>
    <s v="Ankita Guleria"/>
    <x v="2"/>
    <x v="1"/>
    <x v="5"/>
    <x v="0"/>
    <x v="87"/>
    <s v=""/>
    <s v=""/>
    <x v="5"/>
    <x v="3"/>
    <s v="Raj"/>
    <x v="2"/>
    <s v="Manogaran V G"/>
    <s v="Chandrika N"/>
    <x v="1"/>
    <x v="7"/>
    <x v="4"/>
    <x v="4"/>
    <s v="M"/>
    <x v="2"/>
    <m/>
    <d v="2018-07-02T00:00:00"/>
    <d v="2018-12-09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2)"/>
    <s v="N"/>
    <m/>
    <m/>
    <d v="2018-03-16T00:00:00"/>
    <s v="Microsoft Azure"/>
    <s v="LTDU SL"/>
    <s v="N"/>
    <m/>
    <x v="1"/>
    <s v="Non-Deployable"/>
    <s v="Deployable"/>
    <m/>
    <n v="0"/>
    <n v="1"/>
    <n v="1"/>
    <n v="0"/>
    <n v="0"/>
    <n v="0"/>
    <n v="1"/>
    <x v="1"/>
    <s v="MAS-OEA"/>
    <m/>
    <m/>
    <m/>
    <m/>
    <m/>
    <m/>
    <s v="India"/>
    <s v="HP"/>
    <s v="ankita.guleria@wipro.com"/>
    <x v="0"/>
    <s v="EMP"/>
    <s v="OFFSHORE"/>
    <m/>
    <m/>
    <s v="ALLOCATED NO BILLED"/>
    <n v="182112"/>
    <s v="SCS-HP--PJ-LIFERAY"/>
    <n v="493"/>
    <s v="HEWLETT - PACKARD COMPANY (NED)"/>
    <x v="3"/>
    <s v="INDIA"/>
    <s v="REST OF THE WORLD"/>
    <s v="INDIA"/>
    <s v="REST OF THE WORLD"/>
    <s v="ROW"/>
    <s v="MAS-OEA"/>
    <s v="TECH"/>
    <s v="SCS-HP--PJ-LIFERAY"/>
    <m/>
    <m/>
    <m/>
    <s v="HP"/>
    <m/>
    <m/>
    <n v="0.41599999999999998"/>
    <s v="WT"/>
    <s v="OFFSHORE"/>
    <s v="RoW"/>
    <x v="0"/>
    <m/>
    <s v="NO"/>
    <s v="YES"/>
    <s v="NA"/>
    <s v="NA - Rookie"/>
    <s v="Fresher Engagement"/>
    <s v="Not Available"/>
    <s v="NA"/>
    <s v="Allocated and Not Billed"/>
    <n v="9.6028772056304314E-4"/>
    <x v="4"/>
  </r>
  <r>
    <d v="2018-07-27T00:00:00"/>
    <n v="953690"/>
    <s v="Saurabh Pirta"/>
    <x v="2"/>
    <x v="1"/>
    <x v="5"/>
    <x v="0"/>
    <x v="87"/>
    <s v=""/>
    <s v=""/>
    <x v="5"/>
    <x v="3"/>
    <s v="Raj"/>
    <x v="2"/>
    <s v="Manogaran V G"/>
    <s v="Chandrika N"/>
    <x v="1"/>
    <x v="7"/>
    <x v="4"/>
    <x v="4"/>
    <s v="M"/>
    <x v="2"/>
    <m/>
    <d v="2018-07-02T00:00:00"/>
    <d v="2019-01-01T00:00:00"/>
    <x v="0"/>
    <m/>
    <x v="0"/>
    <s v="Developer Enterprise Data Integration-L1.1"/>
    <x v="3"/>
    <s v="SCSP"/>
    <s v="SCSP"/>
    <x v="0"/>
    <x v="2"/>
    <s v="WT01"/>
    <x v="0"/>
    <n v="100"/>
    <s v="N"/>
    <d v="2018-07-01T00:00:00"/>
    <m/>
    <x v="12"/>
    <m/>
    <m/>
    <m/>
    <d v="2018-07-02T00:00:00"/>
    <n v="25"/>
    <n v="0"/>
    <n v="0"/>
    <n v="25"/>
    <x v="2"/>
    <m/>
    <n v="0"/>
    <n v="0"/>
    <n v="0"/>
    <s v="N"/>
    <s v="N"/>
    <s v="N"/>
    <m/>
    <m/>
    <m/>
    <m/>
    <s v="T81157"/>
    <s v="HP"/>
    <x v="0"/>
    <s v="HP"/>
    <s v="MAS"/>
    <s v="MAS-OEA"/>
    <x v="0"/>
    <s v="CHENNAI"/>
    <s v="Cdc1 Guindy"/>
    <x v="11"/>
    <x v="0"/>
    <m/>
    <s v="WTDVDDIL11"/>
    <s v="Developer Enterprise Data Integration-L1.1"/>
    <s v="WA-Information Management"/>
    <s v="DEVELOPER-L1"/>
    <s v="A"/>
    <s v="MAS-OEA"/>
    <s v="SL DU"/>
    <s v="MAS-OEA"/>
    <s v="SL DU"/>
    <m/>
    <m/>
    <m/>
    <m/>
    <n v="25"/>
    <x v="1"/>
    <n v="0"/>
    <s v="AC"/>
    <n v="0"/>
    <s v="AC"/>
    <s v="English Language(L1)"/>
    <s v="CORE JAVA (26)"/>
    <s v="N"/>
    <m/>
    <m/>
    <d v="2018-03-16T00:00:00"/>
    <s v="Microsoft Azure"/>
    <s v="LTDU SL"/>
    <s v="N"/>
    <m/>
    <x v="1"/>
    <s v="Non-Deployable"/>
    <s v="Deployable"/>
    <m/>
    <n v="0"/>
    <n v="1"/>
    <n v="1"/>
    <n v="0"/>
    <n v="0"/>
    <n v="0"/>
    <n v="1"/>
    <x v="1"/>
    <s v="MAS-OEA"/>
    <m/>
    <m/>
    <m/>
    <m/>
    <m/>
    <m/>
    <s v="India"/>
    <s v="HP"/>
    <s v="saurabh.pirta@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In progress"/>
    <s v="NA"/>
    <s v="Allocated and Not Billed"/>
    <n v="2.0868945832022665E-4"/>
    <x v="4"/>
  </r>
  <r>
    <d v="2018-07-27T00:00:00"/>
    <n v="386097"/>
    <s v="Saravanakumar P"/>
    <x v="2"/>
    <x v="1"/>
    <x v="5"/>
    <x v="0"/>
    <x v="87"/>
    <s v=""/>
    <s v=""/>
    <x v="5"/>
    <x v="3"/>
    <s v="Raj"/>
    <x v="2"/>
    <s v="Manogaran V G"/>
    <s v="Chandrika N"/>
    <x v="1"/>
    <x v="7"/>
    <x v="4"/>
    <x v="4"/>
    <s v="M"/>
    <x v="2"/>
    <m/>
    <d v="2018-07-02T00:00:00"/>
    <d v="2019-01-01T00:00:00"/>
    <x v="0"/>
    <m/>
    <x v="0"/>
    <s v="Developer Java J2EE-L1.1"/>
    <x v="3"/>
    <s v="SCSP"/>
    <s v="SCSP"/>
    <x v="0"/>
    <x v="2"/>
    <s v="WT01"/>
    <x v="7"/>
    <n v="100"/>
    <s v="N"/>
    <d v="2018-07-01T00:00:00"/>
    <m/>
    <x v="163"/>
    <m/>
    <m/>
    <m/>
    <d v="2018-07-02T00:00:00"/>
    <n v="25"/>
    <n v="0"/>
    <n v="0"/>
    <n v="25"/>
    <x v="2"/>
    <m/>
    <n v="0"/>
    <n v="0"/>
    <n v="0"/>
    <s v="N"/>
    <s v="N"/>
    <s v="N"/>
    <m/>
    <m/>
    <m/>
    <m/>
    <s v="T81157"/>
    <s v="HP"/>
    <x v="0"/>
    <s v="HP"/>
    <s v="MAS"/>
    <s v="MAS-OEA"/>
    <x v="0"/>
    <s v="CHENNAI"/>
    <s v="Cdc5 Shlng Sez"/>
    <x v="144"/>
    <x v="0"/>
    <m/>
    <s v="WTDVJ2EL11"/>
    <s v="Developer Java J2EE-L1.1"/>
    <s v="BAS-CCX-Java"/>
    <s v="DEVELOPER-L1"/>
    <s v="A"/>
    <s v="MAS-OEA"/>
    <s v="SL DU"/>
    <s v="MAS-OEA"/>
    <s v="SL DU"/>
    <m/>
    <m/>
    <m/>
    <m/>
    <n v="25"/>
    <x v="1"/>
    <n v="0"/>
    <s v="AC"/>
    <n v="0"/>
    <s v="AC"/>
    <m/>
    <m/>
    <s v="N"/>
    <m/>
    <m/>
    <d v="2018-02-26T00:00:00"/>
    <s v="PEGA"/>
    <s v="LTDU SL"/>
    <s v="N"/>
    <m/>
    <x v="1"/>
    <s v="Non-Deployable"/>
    <s v="Deployable"/>
    <m/>
    <n v="0"/>
    <n v="1"/>
    <n v="1"/>
    <n v="0"/>
    <n v="0"/>
    <n v="0"/>
    <n v="1"/>
    <x v="1"/>
    <s v="MAS-OEA"/>
    <m/>
    <m/>
    <m/>
    <m/>
    <m/>
    <m/>
    <s v="India"/>
    <s v="HP"/>
    <s v="saravanakumar.p99@wipro.com"/>
    <x v="0"/>
    <s v="EMP"/>
    <s v="OFFSHORE"/>
    <m/>
    <m/>
    <s v="ALLOCATED NO BILLED"/>
    <n v="182119"/>
    <s v="SCS-HP--PJ-HPECPQ20"/>
    <n v="493"/>
    <s v="HEWLETT - PACKARD COMPANY (NED)"/>
    <x v="3"/>
    <s v="INDIA"/>
    <s v="REST OF THE WORLD"/>
    <s v="INDIA"/>
    <s v="REST OF THE WORLD"/>
    <s v="ROW"/>
    <s v="MAS-OEA"/>
    <s v="TECH"/>
    <s v="SCS-HP--PJ-HPECPQ20"/>
    <m/>
    <m/>
    <m/>
    <s v="HP"/>
    <m/>
    <m/>
    <n v="1"/>
    <s v="WT"/>
    <s v="OFFSHORE"/>
    <s v="RoW"/>
    <x v="0"/>
    <m/>
    <s v="NO"/>
    <s v="NO"/>
    <s v="NA"/>
    <s v="NA - Rookie"/>
    <s v="Fresher Engagement"/>
    <s v="Not Available"/>
    <s v="NA"/>
    <s v="Allocated and Not Billed"/>
    <n v="1.5367291357259001E-3"/>
    <x v="4"/>
  </r>
  <r>
    <d v="2018-07-27T00:00:00"/>
    <n v="20020978"/>
    <s v="Rajesh Kumar Sahoo"/>
    <x v="2"/>
    <x v="1"/>
    <x v="5"/>
    <x v="0"/>
    <x v="87"/>
    <s v=""/>
    <s v=""/>
    <x v="5"/>
    <x v="3"/>
    <s v="Raj"/>
    <x v="2"/>
    <s v="Manogaran V G"/>
    <s v="Chandrika N"/>
    <x v="1"/>
    <x v="7"/>
    <x v="4"/>
    <x v="4"/>
    <s v="M"/>
    <x v="2"/>
    <m/>
    <d v="2018-07-10T00:00:00"/>
    <d v="2019-01-01T00:00:00"/>
    <x v="0"/>
    <m/>
    <x v="0"/>
    <m/>
    <x v="3"/>
    <s v="SCSP"/>
    <s v="SCSP"/>
    <x v="0"/>
    <x v="3"/>
    <s v="WT01"/>
    <x v="0"/>
    <n v="100"/>
    <s v="N"/>
    <m/>
    <m/>
    <x v="36"/>
    <m/>
    <m/>
    <m/>
    <d v="2018-07-02T00:00:00"/>
    <n v="25"/>
    <n v="0"/>
    <n v="0"/>
    <n v="25"/>
    <x v="2"/>
    <m/>
    <n v="0"/>
    <n v="0"/>
    <n v="0"/>
    <s v="N"/>
    <s v="N"/>
    <s v="N"/>
    <m/>
    <m/>
    <m/>
    <m/>
    <s v="T81157"/>
    <s v="HP"/>
    <x v="0"/>
    <s v="HP"/>
    <s v="MAS"/>
    <s v="MAS-OEA"/>
    <x v="0"/>
    <s v="PUNE"/>
    <s v="Pune"/>
    <x v="0"/>
    <x v="0"/>
    <m/>
    <m/>
    <m/>
    <m/>
    <m/>
    <s v="A"/>
    <s v="MAS-OEA"/>
    <s v="SL DU"/>
    <s v="MAS-OEA"/>
    <s v="SL DU"/>
    <m/>
    <m/>
    <m/>
    <m/>
    <n v="25"/>
    <x v="1"/>
    <n v="0"/>
    <s v="AC"/>
    <n v="0"/>
    <s v="AC"/>
    <s v="English Language(L1)"/>
    <m/>
    <s v="N"/>
    <m/>
    <m/>
    <m/>
    <m/>
    <s v="LTDU SL"/>
    <s v="N"/>
    <m/>
    <x v="0"/>
    <s v="Non-Deployable"/>
    <s v="Deployable"/>
    <m/>
    <n v="0"/>
    <n v="1"/>
    <n v="1"/>
    <n v="0"/>
    <n v="0"/>
    <n v="0"/>
    <n v="1"/>
    <x v="1"/>
    <s v="MAS-OEA"/>
    <m/>
    <m/>
    <m/>
    <m/>
    <m/>
    <m/>
    <s v="India"/>
    <s v="HP"/>
    <s v="rajesh.sahoo3@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Not Available"/>
    <s v="NA"/>
    <s v="Allocated and Not Billed"/>
    <n v="3.7971829431518401E-4"/>
    <x v="4"/>
  </r>
  <r>
    <d v="2018-07-27T00:00:00"/>
    <n v="396419"/>
    <s v="Md.Danish Ansari"/>
    <x v="2"/>
    <x v="1"/>
    <x v="5"/>
    <x v="0"/>
    <x v="65"/>
    <m/>
    <m/>
    <x v="5"/>
    <x v="3"/>
    <s v="Raj"/>
    <x v="2"/>
    <s v="Manogaran V G"/>
    <s v="Chandrika N"/>
    <x v="1"/>
    <x v="18"/>
    <x v="3"/>
    <x v="3"/>
    <s v="C"/>
    <x v="2"/>
    <m/>
    <d v="2018-07-23T00:00:00"/>
    <d v="2018-11-01T00:00:00"/>
    <x v="0"/>
    <m/>
    <x v="0"/>
    <s v="Developer Enterprise Security Identity Services-L1.1"/>
    <x v="3"/>
    <s v="SCSP"/>
    <s v="SCSP"/>
    <x v="0"/>
    <x v="2"/>
    <s v="WT01"/>
    <x v="0"/>
    <n v="100"/>
    <s v="N"/>
    <d v="2018-07-01T00:00:00"/>
    <m/>
    <x v="57"/>
    <m/>
    <m/>
    <m/>
    <d v="2018-07-02T00:00:00"/>
    <n v="25"/>
    <n v="0"/>
    <n v="0"/>
    <n v="25"/>
    <x v="2"/>
    <m/>
    <n v="0"/>
    <n v="0"/>
    <n v="0"/>
    <s v="N"/>
    <s v="N"/>
    <s v="N"/>
    <m/>
    <m/>
    <m/>
    <m/>
    <s v="T82286"/>
    <s v="SPD (Storage, Peripherals &amp; Dell)"/>
    <x v="0"/>
    <s v="SPD (STORAGE, PERIPHERALS &amp; DELL)"/>
    <s v="CRS"/>
    <s v="APPLICATION SECURITY"/>
    <x v="0"/>
    <s v="KOLKATA"/>
    <s v="Kolkata"/>
    <x v="86"/>
    <x v="0"/>
    <m/>
    <s v="WTDVEAIL11"/>
    <s v="Developer Enterprise Security Identity Services-L1.1"/>
    <s v="BAS-CRS-Integrated Identity Services"/>
    <s v="DEVELOPER-L1"/>
    <s v="C"/>
    <s v="MAS-OEA"/>
    <s v="SL DU"/>
    <s v="CRS"/>
    <s v="SL"/>
    <m/>
    <m/>
    <m/>
    <m/>
    <n v="25"/>
    <x v="1"/>
    <n v="0"/>
    <s v="AC"/>
    <n v="0"/>
    <s v="AC"/>
    <s v="English Language(L1)"/>
    <s v="CG-BAS-CCX (3),CSS (3),JAVASCRIPT (3),JQUERY (3),CORE JAVA (4),JDBC - JAVA DATABASE CONNECTIVITY (1),JAVA-J2EE (1),ORACLE SQL (1)"/>
    <s v="N"/>
    <m/>
    <m/>
    <d v="2018-05-07T00:00:00"/>
    <s v="Symantec Antivirus - EPS - L2"/>
    <m/>
    <s v="N"/>
    <m/>
    <x v="1"/>
    <s v="Non-Deployable"/>
    <s v="Deployable"/>
    <m/>
    <n v="0"/>
    <n v="1"/>
    <n v="1"/>
    <n v="0"/>
    <n v="0"/>
    <n v="0"/>
    <n v="1"/>
    <x v="1"/>
    <s v="MAS-OEA"/>
    <m/>
    <m/>
    <m/>
    <m/>
    <m/>
    <m/>
    <s v="India"/>
    <s v="XEROX"/>
    <s v="md.ansari28@wipro.com"/>
    <x v="0"/>
    <s v="EMP"/>
    <s v="OFFSHORE"/>
    <m/>
    <m/>
    <s v="ALLOCATED NO BILLED"/>
    <n v="183563"/>
    <s v="SCS-XER-PJ-NEW-XTRC"/>
    <n v="1941"/>
    <s v="XEROX CORPORATION"/>
    <x v="2"/>
    <s v="INDIA"/>
    <s v="REST OF THE WORLD"/>
    <s v="INDIA"/>
    <s v="REST OF THE WORLD"/>
    <s v="ROW"/>
    <s v="TECH"/>
    <s v="TECH"/>
    <s v="SCS-XER-PJ-NEW-XTRC"/>
    <m/>
    <m/>
    <m/>
    <s v="BAS-CRS-CDC"/>
    <m/>
    <m/>
    <n v="0.66600000000000004"/>
    <s v="WT"/>
    <s v="OFFSHORE"/>
    <s v="RoW"/>
    <x v="0"/>
    <m/>
    <s v="NO"/>
    <s v="YES"/>
    <s v="NA"/>
    <s v="NA - Rookie"/>
    <s v="Fresher Engagement"/>
    <s v="In progress"/>
    <s v="NA"/>
    <s v="Allocated and Not Billed"/>
    <n v="4.43795674801792E-4"/>
    <x v="4"/>
  </r>
  <r>
    <d v="2018-07-27T00:00:00"/>
    <n v="376828"/>
    <s v="Saurav Kumar Mukim"/>
    <x v="2"/>
    <x v="0"/>
    <x v="3"/>
    <x v="0"/>
    <x v="79"/>
    <m/>
    <m/>
    <x v="7"/>
    <x v="4"/>
    <s v="Maddanna"/>
    <x v="2"/>
    <s v="Manogaran V G"/>
    <s v="Chandrika N"/>
    <x v="1"/>
    <x v="7"/>
    <x v="2"/>
    <x v="4"/>
    <s v="M"/>
    <x v="1"/>
    <d v="2018-08-01T00:00:00"/>
    <m/>
    <d v="2020-01-01T00:00:00"/>
    <x v="1"/>
    <m/>
    <x v="4"/>
    <s v="Developer Core Java-L1.1"/>
    <x v="4"/>
    <s v="SCSP"/>
    <s v="SCSP"/>
    <x v="0"/>
    <x v="1"/>
    <s v="WT01"/>
    <x v="3"/>
    <n v="100"/>
    <s v="N"/>
    <d v="2018-06-29T00:00:00"/>
    <m/>
    <x v="20"/>
    <m/>
    <m/>
    <m/>
    <d v="2018-06-30T00:00:00"/>
    <n v="27"/>
    <n v="0"/>
    <n v="0"/>
    <n v="27"/>
    <x v="2"/>
    <d v="2018-08-01T00:00:00"/>
    <n v="1"/>
    <n v="1"/>
    <n v="0"/>
    <s v="N"/>
    <s v="N"/>
    <s v="N"/>
    <m/>
    <m/>
    <m/>
    <m/>
    <s v="T7940"/>
    <s v="HP"/>
    <x v="0"/>
    <s v="HP"/>
    <s v="MODEL B"/>
    <s v="MODEL B"/>
    <x v="0"/>
    <s v="CHENNAI"/>
    <s v="Cdc5 Shlng Sez"/>
    <x v="20"/>
    <x v="4"/>
    <m/>
    <s v="WTDVCJVL11"/>
    <s v="Developer Core Java-L1.1"/>
    <s v="BAS-CCX-Java"/>
    <s v="DEVELOPER-L1"/>
    <s v="B"/>
    <s v="MAS-OEA"/>
    <s v="SL DU"/>
    <s v="TECH"/>
    <s v="BU DU"/>
    <m/>
    <m/>
    <m/>
    <m/>
    <n v="11"/>
    <x v="1"/>
    <n v="0"/>
    <s v="AC"/>
    <n v="0"/>
    <s v="AC"/>
    <s v="Core Java(L1),CG-BAS-CCX(L1)"/>
    <s v="DB2 SQL (3),JQUERY (2),JAVA-J2EE (6),HIBERNATE (2),CSS (3),JAVA SERVLETS (3),SPRING BOOT (2),JSP - JAVA SERVER PAGES (3),ANGULAR 2 (3),CG-BAS-CCX (3),ANGULAR JS (5),SPRING (2)"/>
    <s v="N"/>
    <m/>
    <m/>
    <d v="2018-05-28T00:00:00"/>
    <s v="JQuery"/>
    <s v="LTDU SL"/>
    <s v="N"/>
    <m/>
    <x v="1"/>
    <s v="Non-Deployable"/>
    <s v="Deployable"/>
    <m/>
    <n v="0"/>
    <n v="1"/>
    <n v="1"/>
    <n v="0"/>
    <n v="0"/>
    <n v="0"/>
    <n v="1"/>
    <x v="1"/>
    <s v="MAS-OEA"/>
    <s v="T8254"/>
    <s v="DIGI"/>
    <s v="DIGI-DX"/>
    <n v="517"/>
    <s v="SOA/APPLICATION/LEGACY MO"/>
    <s v="BB"/>
    <s v="India"/>
    <s v="HP"/>
    <s v="saurav.mukim@wipro.com"/>
    <x v="1"/>
    <s v="EMP"/>
    <s v="OFFSHORE"/>
    <m/>
    <m/>
    <s v="ALLOCATED EBD IN NEXT 30 DAYS"/>
    <n v="182119"/>
    <s v="SCS-HP--PJ-HPECPQ20"/>
    <n v="493"/>
    <s v="HEWLETT - PACKARD COMPANY (NED)"/>
    <x v="3"/>
    <s v="INDIA"/>
    <s v="REST OF THE WORLD"/>
    <s v="INDIA"/>
    <s v="REST OF THE WORLD"/>
    <s v="ROW"/>
    <s v="TECH"/>
    <s v="TECH"/>
    <s v="SCS-HP--PJ-HPECPQ20"/>
    <m/>
    <m/>
    <m/>
    <s v="LLOYDS TSB BANK PLC"/>
    <m/>
    <m/>
    <n v="1.25"/>
    <s v="WT"/>
    <s v="OFFSHORE"/>
    <s v="RoW"/>
    <x v="0"/>
    <m/>
    <s v="NO"/>
    <s v="NO"/>
    <s v="NA"/>
    <s v="EBD Within Qtr"/>
    <s v="NA - Lateral"/>
    <s v="In progress"/>
    <s v="NA"/>
    <s v="Allocated and Not Billed"/>
    <n v="9.0570545877916746E-4"/>
    <x v="3"/>
  </r>
  <r>
    <d v="2018-07-27T00:00:00"/>
    <n v="378450"/>
    <s v="Mani Bharathi Aruchamy"/>
    <x v="2"/>
    <x v="1"/>
    <x v="5"/>
    <x v="0"/>
    <x v="87"/>
    <s v=""/>
    <s v=""/>
    <x v="5"/>
    <x v="3"/>
    <s v="Raj"/>
    <x v="2"/>
    <s v="Manogaran V G"/>
    <s v="Chandrika N"/>
    <x v="1"/>
    <x v="7"/>
    <x v="4"/>
    <x v="4"/>
    <s v="M"/>
    <x v="2"/>
    <m/>
    <d v="2018-07-02T00:00:00"/>
    <d v="2019-01-01T00:00:00"/>
    <x v="0"/>
    <m/>
    <x v="0"/>
    <s v="Developer Java J2EE-L1.1"/>
    <x v="3"/>
    <s v="SCSP"/>
    <s v="SCSP"/>
    <x v="0"/>
    <x v="2"/>
    <s v="WT01"/>
    <x v="7"/>
    <n v="100"/>
    <s v="N"/>
    <d v="2018-07-01T00:00:00"/>
    <m/>
    <x v="20"/>
    <m/>
    <m/>
    <m/>
    <d v="2018-07-02T00:00:00"/>
    <n v="25"/>
    <n v="0"/>
    <n v="0"/>
    <n v="25"/>
    <x v="2"/>
    <m/>
    <n v="0"/>
    <n v="0"/>
    <n v="0"/>
    <s v="N"/>
    <s v="N"/>
    <s v="N"/>
    <m/>
    <m/>
    <m/>
    <m/>
    <s v="T81157"/>
    <s v="HP"/>
    <x v="0"/>
    <s v="HP"/>
    <s v="MAS"/>
    <s v="MAS-OEA"/>
    <x v="0"/>
    <s v="CHENNAI"/>
    <s v="Cdc5 Shlng Sez"/>
    <x v="20"/>
    <x v="0"/>
    <m/>
    <s v="WTDVJ2EL11"/>
    <s v="Developer Java J2EE-L1.1"/>
    <s v="BAS-CCX-Java"/>
    <s v="DEVELOPER-L1"/>
    <s v="A"/>
    <s v="MAS-OEA"/>
    <s v="SL DU"/>
    <s v="MAS-OEA"/>
    <s v="SL DU"/>
    <m/>
    <m/>
    <m/>
    <m/>
    <n v="25"/>
    <x v="1"/>
    <n v="0"/>
    <s v="AC"/>
    <n v="0"/>
    <s v="AC"/>
    <m/>
    <m/>
    <s v="N"/>
    <m/>
    <m/>
    <d v="2017-05-15T00:00:00"/>
    <s v="Assessment Milestone - 2"/>
    <s v="LTDU SL"/>
    <s v="N"/>
    <m/>
    <x v="1"/>
    <s v="Non-Deployable"/>
    <s v="Deployable"/>
    <m/>
    <n v="0"/>
    <n v="1"/>
    <n v="1"/>
    <n v="0"/>
    <n v="0"/>
    <n v="0"/>
    <n v="1"/>
    <x v="1"/>
    <s v="MAS-OEA"/>
    <m/>
    <m/>
    <m/>
    <m/>
    <m/>
    <m/>
    <s v="India"/>
    <s v="HP"/>
    <s v="mani.aruchamy@wipro.com"/>
    <x v="0"/>
    <s v="EMP"/>
    <s v="OFFSHORE"/>
    <m/>
    <m/>
    <s v="ALLOCATED NO BILLED"/>
    <n v="182119"/>
    <s v="SCS-HP--PJ-HPECPQ20"/>
    <n v="493"/>
    <s v="HEWLETT - PACKARD COMPANY (NED)"/>
    <x v="3"/>
    <s v="INDIA"/>
    <s v="REST OF THE WORLD"/>
    <s v="INDIA"/>
    <s v="REST OF THE WORLD"/>
    <s v="ROW"/>
    <s v="MAS-OEA"/>
    <s v="TECH"/>
    <s v="SCS-HP--PJ-HPECPQ20"/>
    <m/>
    <m/>
    <m/>
    <s v="HP"/>
    <m/>
    <m/>
    <n v="1.25"/>
    <s v="WT"/>
    <s v="OFFSHORE"/>
    <s v="RoW"/>
    <x v="0"/>
    <m/>
    <s v="NO"/>
    <s v="NO"/>
    <s v="NA"/>
    <s v="NA - Rookie"/>
    <s v="Fresher Engagement"/>
    <s v="Not Available"/>
    <s v="NA"/>
    <s v="Allocated and Not Billed"/>
    <n v="7.2021579042228249E-4"/>
    <x v="4"/>
  </r>
  <r>
    <d v="2018-07-27T00:00:00"/>
    <n v="20015814"/>
    <s v="Parthasarathy M"/>
    <x v="2"/>
    <x v="1"/>
    <x v="5"/>
    <x v="0"/>
    <x v="87"/>
    <s v=""/>
    <s v=""/>
    <x v="5"/>
    <x v="3"/>
    <s v="Raj"/>
    <x v="2"/>
    <s v="Manogaran V G"/>
    <s v="Chandrika N"/>
    <x v="1"/>
    <x v="7"/>
    <x v="4"/>
    <x v="4"/>
    <s v="M"/>
    <x v="2"/>
    <m/>
    <d v="2018-07-03T00:00:00"/>
    <d v="2018-12-09T00:00:00"/>
    <x v="0"/>
    <m/>
    <x v="0"/>
    <s v="Developer Unix System Programming-L1.1"/>
    <x v="3"/>
    <s v="SCSP"/>
    <s v="SCSP"/>
    <x v="0"/>
    <x v="2"/>
    <s v="WT01"/>
    <x v="0"/>
    <n v="100"/>
    <s v="N"/>
    <d v="2018-07-01T00:00:00"/>
    <m/>
    <x v="9"/>
    <m/>
    <m/>
    <m/>
    <d v="2018-07-02T00:00:00"/>
    <n v="25"/>
    <n v="3"/>
    <n v="0"/>
    <n v="22"/>
    <x v="2"/>
    <m/>
    <n v="0"/>
    <n v="0"/>
    <n v="0"/>
    <s v="N"/>
    <s v="N"/>
    <s v="N"/>
    <m/>
    <m/>
    <m/>
    <m/>
    <s v="T8335"/>
    <s v="HP"/>
    <x v="0"/>
    <s v="HP"/>
    <s v="PES"/>
    <s v="PES TPG - CONNECTIVITY &amp; MOBILE"/>
    <x v="0"/>
    <s v="CHENNAI"/>
    <s v="Chennai"/>
    <x v="1"/>
    <x v="0"/>
    <m/>
    <s v="WTDVUSYL11"/>
    <s v="Developer Unix System Programming-L1.1"/>
    <s v="PES-Unix Sys"/>
    <m/>
    <s v="A"/>
    <s v="MAS-OEA"/>
    <s v="SL DU"/>
    <s v="PES"/>
    <s v="SL DU"/>
    <m/>
    <m/>
    <m/>
    <m/>
    <n v="25"/>
    <x v="1"/>
    <n v="0"/>
    <s v="AC"/>
    <n v="0"/>
    <s v="AC"/>
    <s v="English Language(L1)"/>
    <s v="MOBILE WEB APP DEVELOPMENT (2),.NET (1),ASP.NET MVC 2 (1),ANDROID APPLICATION (2),C# - CSHARP-PROGRAMMING (1),ASP.NET (1)"/>
    <s v="N"/>
    <m/>
    <m/>
    <d v="2018-06-01T00:00:00"/>
    <s v="Microsoft Azure"/>
    <s v="LTDU SL"/>
    <s v="N"/>
    <m/>
    <x v="1"/>
    <s v="Non-Deployable"/>
    <s v="Deployable"/>
    <m/>
    <n v="0"/>
    <n v="1"/>
    <n v="1"/>
    <n v="0"/>
    <n v="0"/>
    <n v="0"/>
    <n v="1"/>
    <x v="1"/>
    <s v="MAS-OEA"/>
    <m/>
    <m/>
    <m/>
    <m/>
    <m/>
    <m/>
    <s v="India"/>
    <s v="HP"/>
    <s v="parthasarathy.m67@wipro.com"/>
    <x v="0"/>
    <s v="EMP"/>
    <s v="OFFSHORE"/>
    <m/>
    <m/>
    <s v="ALLOCATED NO BILLED"/>
    <n v="182112"/>
    <s v="SCS-HP--PJ-LIFERAY"/>
    <n v="493"/>
    <s v="HEWLETT - PACKARD COMPANY (NED)"/>
    <x v="3"/>
    <s v="INDIA"/>
    <s v="REST OF THE WORLD"/>
    <s v="INDIA"/>
    <s v="REST OF THE WORLD"/>
    <s v="ROW"/>
    <s v="PES"/>
    <s v="TECH"/>
    <s v="SCS-HP--PJ-LIFERAY"/>
    <m/>
    <m/>
    <m/>
    <s v="FEDERAL EXPRESS"/>
    <m/>
    <m/>
    <n v="8.3000000000000004E-2"/>
    <s v="WT"/>
    <s v="OFFSHORE"/>
    <s v="RoW"/>
    <x v="0"/>
    <m/>
    <s v="NO"/>
    <s v="YES"/>
    <s v="NA"/>
    <s v="NA - Rookie"/>
    <s v="Fresher Engagement"/>
    <s v="In progress"/>
    <s v="NA"/>
    <s v="Allocated and Not Billed"/>
    <n v="3.7971829431518401E-4"/>
    <x v="4"/>
  </r>
  <r>
    <d v="2018-07-27T00:00:00"/>
    <n v="370936"/>
    <s v="Shivapriya Mohan"/>
    <x v="2"/>
    <x v="1"/>
    <x v="5"/>
    <x v="0"/>
    <x v="87"/>
    <s v=""/>
    <s v=""/>
    <x v="5"/>
    <x v="3"/>
    <s v="Raj"/>
    <x v="2"/>
    <s v="Manogaran V G"/>
    <s v="Chandrika N"/>
    <x v="1"/>
    <x v="7"/>
    <x v="4"/>
    <x v="4"/>
    <s v="M"/>
    <x v="2"/>
    <m/>
    <d v="2018-07-02T00:00:00"/>
    <d v="2019-01-01T00:00:00"/>
    <x v="0"/>
    <m/>
    <x v="0"/>
    <s v="Developer Java J2EE-L1.1"/>
    <x v="3"/>
    <s v="SCSP"/>
    <s v="SCSP"/>
    <x v="0"/>
    <x v="2"/>
    <s v="WT01"/>
    <x v="1"/>
    <n v="100"/>
    <s v="N"/>
    <d v="2018-07-01T00:00:00"/>
    <m/>
    <x v="80"/>
    <m/>
    <m/>
    <m/>
    <d v="2018-07-02T00:00:00"/>
    <n v="25"/>
    <n v="2"/>
    <n v="0"/>
    <n v="23"/>
    <x v="2"/>
    <m/>
    <n v="0"/>
    <n v="0"/>
    <n v="0"/>
    <s v="N"/>
    <s v="N"/>
    <s v="N"/>
    <m/>
    <m/>
    <m/>
    <m/>
    <s v="T81157"/>
    <s v="HP"/>
    <x v="0"/>
    <s v="HP"/>
    <s v="MAS"/>
    <s v="MAS-OEA"/>
    <x v="0"/>
    <s v="CHENNAI"/>
    <s v="Cdc5 Shlng Sez"/>
    <x v="75"/>
    <x v="0"/>
    <m/>
    <s v="WTDVJ2EL11"/>
    <s v="Developer Java J2EE-L1.1"/>
    <s v="BAS-CCX-Java"/>
    <s v="DEVELOPER-L1"/>
    <s v="A"/>
    <s v="MAS-OEA"/>
    <s v="SL DU"/>
    <s v="MAS-OEA"/>
    <s v="SL DU"/>
    <m/>
    <m/>
    <m/>
    <m/>
    <n v="25"/>
    <x v="1"/>
    <n v="0"/>
    <s v="AC"/>
    <n v="0"/>
    <s v="AC"/>
    <s v="Oracle SQL(L1),Java Servlets(L1)"/>
    <s v="JAVA-J2EE (1),CG-BAS-CCX (1),CORE JAVA (1),XML (1),JDBC - JAVA DATABASE CONNECTIVITY (1)"/>
    <s v="N"/>
    <m/>
    <m/>
    <d v="2017-03-08T00:00:00"/>
    <s v="Angular JS"/>
    <s v="LTDU SL"/>
    <s v="N"/>
    <m/>
    <x v="1"/>
    <s v="Non-Deployable"/>
    <s v="Deployable"/>
    <m/>
    <n v="0"/>
    <n v="1"/>
    <n v="1"/>
    <n v="0"/>
    <n v="0"/>
    <n v="0"/>
    <n v="1"/>
    <x v="1"/>
    <s v="MAS-OEA"/>
    <m/>
    <m/>
    <m/>
    <m/>
    <m/>
    <m/>
    <s v="India"/>
    <s v="HP"/>
    <s v="shivapriya.mohan@wipro.com"/>
    <x v="0"/>
    <s v="EMP"/>
    <s v="OFFSHORE"/>
    <m/>
    <m/>
    <s v="ALLOCATED NO BILLED"/>
    <n v="182119"/>
    <s v="SCS-HP--PJ-HPECPQ20"/>
    <n v="493"/>
    <s v="HEWLETT - PACKARD COMPANY (NED)"/>
    <x v="3"/>
    <s v="INDIA"/>
    <s v="REST OF THE WORLD"/>
    <s v="INDIA"/>
    <s v="REST OF THE WORLD"/>
    <s v="ROW"/>
    <s v="MAS-OEA"/>
    <s v="TECH"/>
    <s v="SCS-HP--PJ-HPECPQ20"/>
    <m/>
    <m/>
    <m/>
    <s v="HP"/>
    <m/>
    <m/>
    <n v="1.583"/>
    <s v="WT"/>
    <s v="OFFSHORE"/>
    <s v="RoW"/>
    <x v="0"/>
    <m/>
    <s v="NO"/>
    <s v="NO"/>
    <s v="NA"/>
    <s v="NA - Rookie"/>
    <s v="Fresher Engagement"/>
    <s v="Not Available"/>
    <s v="NA"/>
    <s v="Allocated and Not Billed"/>
    <n v="3.7971829431518401E-4"/>
    <x v="4"/>
  </r>
  <r>
    <d v="2018-07-27T00:00:00"/>
    <n v="20020778"/>
    <s v="Tata Venkata Radhika"/>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m/>
    <m/>
    <s v="N"/>
    <m/>
    <m/>
    <m/>
    <m/>
    <s v="LTDU SL"/>
    <s v="N"/>
    <m/>
    <x v="0"/>
    <s v="Non-Deployable"/>
    <s v="Deployable"/>
    <m/>
    <n v="0"/>
    <n v="1"/>
    <n v="1"/>
    <n v="0"/>
    <n v="0"/>
    <n v="0"/>
    <n v="1"/>
    <x v="1"/>
    <s v="MAS-OEA"/>
    <m/>
    <m/>
    <m/>
    <m/>
    <m/>
    <m/>
    <s v="India"/>
    <s v="HP"/>
    <s v="tata.radhika@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In progress"/>
    <s v="NA"/>
    <s v="Allocated and Not Billed"/>
    <n v="1.8985914715759201E-4"/>
    <x v="4"/>
  </r>
  <r>
    <d v="2018-07-27T00:00:00"/>
    <n v="20020779"/>
    <s v="M Vemu"/>
    <x v="2"/>
    <x v="1"/>
    <x v="5"/>
    <x v="0"/>
    <x v="87"/>
    <s v=""/>
    <s v=""/>
    <x v="5"/>
    <x v="3"/>
    <s v="Raj"/>
    <x v="2"/>
    <s v="Manogaran V G"/>
    <s v="Chandrika N"/>
    <x v="1"/>
    <x v="7"/>
    <x v="4"/>
    <x v="4"/>
    <s v="M"/>
    <x v="2"/>
    <m/>
    <d v="2018-07-04T00:00:00"/>
    <d v="2019-01-01T00:00:00"/>
    <x v="0"/>
    <m/>
    <x v="0"/>
    <m/>
    <x v="3"/>
    <s v="SCSP"/>
    <s v="SCSP"/>
    <x v="0"/>
    <x v="3"/>
    <s v="WT01"/>
    <x v="0"/>
    <n v="100"/>
    <s v="N"/>
    <m/>
    <m/>
    <x v="36"/>
    <m/>
    <m/>
    <m/>
    <d v="2018-07-02T00:00:00"/>
    <n v="25"/>
    <n v="0"/>
    <n v="0"/>
    <n v="25"/>
    <x v="2"/>
    <m/>
    <n v="0"/>
    <n v="0"/>
    <n v="0"/>
    <s v="N"/>
    <s v="N"/>
    <s v="N"/>
    <m/>
    <m/>
    <m/>
    <m/>
    <s v="T81157"/>
    <s v="HP"/>
    <x v="0"/>
    <s v="HP"/>
    <s v="MAS"/>
    <s v="MAS-OEA"/>
    <x v="0"/>
    <s v="CHENNAI"/>
    <s v="Cdc1 Guindy"/>
    <x v="0"/>
    <x v="0"/>
    <m/>
    <m/>
    <m/>
    <m/>
    <m/>
    <s v="A"/>
    <s v="MAS-OEA"/>
    <s v="SL DU"/>
    <s v="MAS-OEA"/>
    <s v="SL DU"/>
    <m/>
    <m/>
    <m/>
    <m/>
    <n v="25"/>
    <x v="1"/>
    <n v="0"/>
    <s v="AC"/>
    <n v="0"/>
    <s v="AC"/>
    <s v="English Language(L1)"/>
    <m/>
    <s v="N"/>
    <m/>
    <m/>
    <m/>
    <m/>
    <s v="LTDU SL"/>
    <s v="N"/>
    <m/>
    <x v="0"/>
    <s v="Non-Deployable"/>
    <s v="Deployable"/>
    <m/>
    <n v="0"/>
    <n v="1"/>
    <n v="1"/>
    <n v="0"/>
    <n v="0"/>
    <n v="0"/>
    <n v="1"/>
    <x v="1"/>
    <s v="MAS-OEA"/>
    <m/>
    <m/>
    <m/>
    <m/>
    <m/>
    <m/>
    <s v="India"/>
    <s v="HP"/>
    <s v="vemu.00@wipro.com"/>
    <x v="0"/>
    <s v="EMP"/>
    <s v="OFFSHORE"/>
    <m/>
    <m/>
    <s v="ALLOCATED NO BILLED"/>
    <n v="182119"/>
    <s v="SCS-HP--PJ-HPECPQ20"/>
    <n v="493"/>
    <s v="HEWLETT - PACKARD COMPANY (NED)"/>
    <x v="3"/>
    <s v="INDIA"/>
    <s v="REST OF THE WORLD"/>
    <s v="INDIA"/>
    <s v="REST OF THE WORLD"/>
    <s v="ROW"/>
    <s v="MAS-OEA"/>
    <s v="TECH"/>
    <s v="SCS-HP--PJ-HPECPQ20"/>
    <m/>
    <m/>
    <m/>
    <m/>
    <m/>
    <m/>
    <n v="0"/>
    <s v="WT"/>
    <s v="OFFSHORE"/>
    <s v="RoW"/>
    <x v="0"/>
    <m/>
    <s v="NO"/>
    <s v="YES"/>
    <s v="NA"/>
    <s v="NA - Rookie"/>
    <s v="Fresher Engagement"/>
    <s v="Log in"/>
    <s v="NA"/>
    <s v="Allocated and Not Billed"/>
    <n v="2.4007193014076079E-4"/>
    <x v="4"/>
  </r>
  <r>
    <d v="2018-07-27T00:00:00"/>
    <n v="953664"/>
    <s v="Ranit Chakraborty"/>
    <x v="2"/>
    <x v="1"/>
    <x v="5"/>
    <x v="0"/>
    <x v="87"/>
    <s v=""/>
    <s v=""/>
    <x v="5"/>
    <x v="3"/>
    <s v="Raj"/>
    <x v="2"/>
    <s v="Manogaran V G"/>
    <s v="Chandrika N"/>
    <x v="1"/>
    <x v="7"/>
    <x v="4"/>
    <x v="4"/>
    <s v="M"/>
    <x v="2"/>
    <m/>
    <d v="2018-07-02T00:00:00"/>
    <d v="2019-01-01T00:00:00"/>
    <x v="0"/>
    <m/>
    <x v="0"/>
    <s v="Developer Datawarehousing-L1.1"/>
    <x v="3"/>
    <s v="SCSP"/>
    <s v="SCSP"/>
    <x v="0"/>
    <x v="2"/>
    <s v="WT01"/>
    <x v="0"/>
    <n v="100"/>
    <s v="N"/>
    <d v="2018-07-01T00:00:00"/>
    <m/>
    <x v="12"/>
    <m/>
    <m/>
    <m/>
    <d v="2018-07-02T00:00:00"/>
    <n v="25"/>
    <n v="6"/>
    <n v="0"/>
    <n v="19"/>
    <x v="2"/>
    <m/>
    <n v="0"/>
    <n v="0"/>
    <n v="0"/>
    <s v="N"/>
    <s v="N"/>
    <s v="N"/>
    <m/>
    <m/>
    <m/>
    <m/>
    <s v="T81157"/>
    <s v="HP"/>
    <x v="0"/>
    <s v="HP"/>
    <s v="MAS"/>
    <s v="MAS-OEA"/>
    <x v="0"/>
    <s v="CHENNAI"/>
    <s v="Cdc1 Guindy"/>
    <x v="11"/>
    <x v="0"/>
    <m/>
    <s v="WTDVDWDL11"/>
    <s v="Developer Datawarehousing-L1.1"/>
    <s v="WA-Data Warehousing and Appliances"/>
    <s v="DEVELOPER-L1"/>
    <s v="A"/>
    <s v="MAS-OEA"/>
    <s v="SL DU"/>
    <s v="MAS-OEA"/>
    <s v="SL DU"/>
    <m/>
    <m/>
    <m/>
    <m/>
    <n v="25"/>
    <x v="1"/>
    <n v="0"/>
    <s v="AC"/>
    <n v="0"/>
    <s v="AC"/>
    <s v="English Language(L1)"/>
    <s v="INFORMATICA - DATA VALIDATION OPTION (4),TABLEAU (3),PL-SQL (5)"/>
    <s v="N"/>
    <m/>
    <m/>
    <d v="2018-03-15T00:00:00"/>
    <s v="Milestone- 2"/>
    <s v="LTDU SL"/>
    <s v="N"/>
    <m/>
    <x v="1"/>
    <s v="Non-Deployable"/>
    <s v="Deployable"/>
    <m/>
    <n v="0"/>
    <n v="1"/>
    <n v="1"/>
    <n v="0"/>
    <n v="0"/>
    <n v="0"/>
    <n v="1"/>
    <x v="1"/>
    <s v="MAS-OEA"/>
    <m/>
    <m/>
    <m/>
    <m/>
    <m/>
    <m/>
    <s v="India"/>
    <s v="HP"/>
    <s v="ranit.chakraborty@wipro.com"/>
    <x v="0"/>
    <s v="EMP"/>
    <s v="OFFSHORE"/>
    <m/>
    <m/>
    <s v="ALLOCATED NO BILLED"/>
    <n v="182119"/>
    <s v="SCS-HP--PJ-HPECPQ20"/>
    <n v="493"/>
    <s v="HEWLETT - PACKARD COMPANY (NED)"/>
    <x v="3"/>
    <s v="INDIA"/>
    <s v="REST OF THE WORLD"/>
    <s v="INDIA"/>
    <s v="REST OF THE WORLD"/>
    <s v="ROW"/>
    <s v="MAS-OEA"/>
    <s v="TECH"/>
    <s v="SCS-HP--PJ-HPECPQ20"/>
    <m/>
    <m/>
    <m/>
    <s v="HP"/>
    <m/>
    <m/>
    <n v="0.41599999999999998"/>
    <s v="WT"/>
    <s v="OFFSHORE"/>
    <s v="RoW"/>
    <x v="0"/>
    <m/>
    <s v="NO"/>
    <s v="YES"/>
    <s v="NA"/>
    <s v="NA - Rookie"/>
    <s v="Fresher Engagement"/>
    <s v="completed"/>
    <s v="NA"/>
    <s v="Allocated and Not Billed"/>
    <n v="7.2021579042228249E-4"/>
    <x v="4"/>
  </r>
  <r>
    <d v="2018-07-27T00:00:00"/>
    <n v="376388"/>
    <s v="Pummi Singh"/>
    <x v="2"/>
    <x v="1"/>
    <x v="5"/>
    <x v="0"/>
    <x v="87"/>
    <s v=""/>
    <s v=""/>
    <x v="5"/>
    <x v="3"/>
    <s v="Raj"/>
    <x v="2"/>
    <s v="Manogaran V G"/>
    <s v="Chandrika N"/>
    <x v="1"/>
    <x v="18"/>
    <x v="3"/>
    <x v="3"/>
    <s v="C"/>
    <x v="2"/>
    <m/>
    <d v="2018-07-06T00:00:00"/>
    <d v="2018-10-06T00:00:00"/>
    <x v="0"/>
    <m/>
    <x v="0"/>
    <s v="Associate Consultant - Enterprise Security Consulting and Datasec-L1.1"/>
    <x v="3"/>
    <s v="SCSP"/>
    <s v="SCSP"/>
    <x v="0"/>
    <x v="2"/>
    <s v="WT01"/>
    <x v="7"/>
    <n v="100"/>
    <s v="N"/>
    <d v="2018-07-01T00:00:00"/>
    <m/>
    <x v="20"/>
    <m/>
    <m/>
    <m/>
    <d v="2018-07-02T00:00:00"/>
    <n v="25"/>
    <n v="0"/>
    <n v="0"/>
    <n v="25"/>
    <x v="2"/>
    <m/>
    <n v="0"/>
    <n v="0"/>
    <n v="0"/>
    <s v="N"/>
    <s v="N"/>
    <s v="N"/>
    <m/>
    <m/>
    <m/>
    <m/>
    <s v="T82286"/>
    <s v="SPD (Storage, Peripherals &amp; Dell)"/>
    <x v="0"/>
    <s v="SPD (STORAGE, PERIPHERALS &amp; DELL)"/>
    <s v="CRS"/>
    <s v="APPLICATION SECURITY"/>
    <x v="0"/>
    <s v="BENGALURU"/>
    <s v="Bangalore"/>
    <x v="20"/>
    <x v="0"/>
    <m/>
    <s v="WTACESCL11"/>
    <s v="Associate Consultant - Enterprise Security Consulting and Datasec-L1.1"/>
    <s v="BAS-CRS-Consulting and SI"/>
    <s v="ENGINEER-L1"/>
    <s v="C"/>
    <s v="MAS-OEA"/>
    <s v="SL DU"/>
    <s v="CRS"/>
    <s v="SL"/>
    <m/>
    <m/>
    <m/>
    <m/>
    <n v="25"/>
    <x v="1"/>
    <n v="0"/>
    <s v="AC"/>
    <n v="0"/>
    <s v="AC"/>
    <s v="BDD - Behavioral Driven Development Testing(L1),ArcSight(L1),Office 365 - Admin Center(L1),CG-BAS-CCX(L1),Oracle SQL(L1)"/>
    <s v="CORE JAVA (1),CG-BAS-CCX (1),JAVA SERVLETS (1),LDAP (4),CSS (1),NETIQ IDENTITY MANAGER (4)"/>
    <s v="N"/>
    <m/>
    <m/>
    <d v="2018-05-10T00:00:00"/>
    <s v="F5 Load Balancer - L1"/>
    <m/>
    <s v="N"/>
    <m/>
    <x v="1"/>
    <s v="Non-Deployable"/>
    <s v="Deployable"/>
    <m/>
    <n v="0"/>
    <n v="1"/>
    <n v="1"/>
    <n v="0"/>
    <n v="0"/>
    <n v="0"/>
    <n v="1"/>
    <x v="1"/>
    <s v="MAS-OEA"/>
    <m/>
    <m/>
    <m/>
    <m/>
    <m/>
    <m/>
    <s v="India"/>
    <s v="XEROX"/>
    <s v="pummi.singh@wipro.com"/>
    <x v="0"/>
    <s v="EMP"/>
    <s v="OFFSHORE"/>
    <m/>
    <m/>
    <s v="ALLOCATED NO BILLED"/>
    <n v="183563"/>
    <s v="SCS-XER-PJ-NEW-XTRC"/>
    <n v="1941"/>
    <s v="XEROX CORPORATION"/>
    <x v="2"/>
    <s v="INDIA"/>
    <s v="REST OF THE WORLD"/>
    <s v="INDIA"/>
    <s v="REST OF THE WORLD"/>
    <s v="ROW"/>
    <s v="TECH"/>
    <s v="TECH"/>
    <s v="SCS-XER-PJ-NEW-XTRC"/>
    <m/>
    <m/>
    <m/>
    <s v="HONEYWELL"/>
    <m/>
    <m/>
    <n v="1.25"/>
    <s v="WT"/>
    <s v="OFFSHORE"/>
    <s v="RoW"/>
    <x v="0"/>
    <m/>
    <s v="NO"/>
    <s v="NO"/>
    <s v="NA"/>
    <s v="NA - Rookie"/>
    <s v="Fresher Engagement"/>
    <s v="In progress"/>
    <s v="NA"/>
    <s v="Allocated and Not Billed"/>
    <n v="2.4007193014076079E-4"/>
    <x v="4"/>
  </r>
  <r>
    <d v="2018-07-27T00:00:00"/>
    <n v="40007936"/>
    <s v="Shefali"/>
    <x v="2"/>
    <x v="0"/>
    <x v="3"/>
    <x v="0"/>
    <x v="70"/>
    <m/>
    <m/>
    <x v="5"/>
    <x v="3"/>
    <s v="Raj"/>
    <x v="2"/>
    <s v="Manogaran V G"/>
    <s v="Chandrika N"/>
    <x v="1"/>
    <x v="18"/>
    <x v="4"/>
    <x v="3"/>
    <s v="C"/>
    <x v="2"/>
    <d v="2018-07-31T00:00:00"/>
    <m/>
    <d v="2018-11-01T00:00:00"/>
    <x v="0"/>
    <m/>
    <x v="0"/>
    <s v="Associate Consultant PeopleSoft Technical-L1.1"/>
    <x v="3"/>
    <s v="SCSP"/>
    <s v="SCSP"/>
    <x v="0"/>
    <x v="3"/>
    <s v="WT01"/>
    <x v="1"/>
    <n v="100"/>
    <s v="N"/>
    <m/>
    <m/>
    <x v="1"/>
    <m/>
    <m/>
    <m/>
    <d v="2018-06-11T00:00:00"/>
    <n v="46"/>
    <n v="0"/>
    <n v="0"/>
    <n v="46"/>
    <x v="3"/>
    <m/>
    <n v="0"/>
    <n v="0"/>
    <n v="0"/>
    <s v="N"/>
    <s v="N"/>
    <s v="N"/>
    <m/>
    <s v="15.Rookie&lt;60D"/>
    <m/>
    <m/>
    <s v="T81178"/>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6"/>
    <x v="1"/>
    <n v="20501231"/>
    <s v="WT"/>
    <n v="20501231"/>
    <s v="WT"/>
    <s v="English Language(L1)"/>
    <s v="PL-SQL (5)"/>
    <s v="N"/>
    <m/>
    <m/>
    <d v="2018-06-11T00:00:00"/>
    <s v="Corporate Induction"/>
    <s v="LTDU SL"/>
    <s v="N"/>
    <m/>
    <x v="0"/>
    <s v="Non-Deployable"/>
    <m/>
    <m/>
    <n v="0"/>
    <n v="1"/>
    <n v="1"/>
    <n v="0"/>
    <n v="0"/>
    <n v="0"/>
    <n v="1"/>
    <x v="1"/>
    <s v="MAS-OEA"/>
    <m/>
    <m/>
    <m/>
    <m/>
    <m/>
    <m/>
    <s v="India"/>
    <s v="XEROX"/>
    <s v="shefali.62@wipro.com"/>
    <x v="0"/>
    <s v="EMP"/>
    <s v="OFFSHORE"/>
    <m/>
    <m/>
    <s v="ALLOCATED NO BILLED"/>
    <n v="119893"/>
    <s v="SCS-XER-PJ-XTRC-EXTN"/>
    <n v="1941"/>
    <s v="XEROX CORPORATION"/>
    <x v="2"/>
    <s v="INDIA"/>
    <s v="REST OF THE WORLD"/>
    <s v="INDIA"/>
    <s v="REST OF THE WORLD"/>
    <s v="ROW"/>
    <s v="MAS-OEA"/>
    <s v="TECH"/>
    <s v="SCS-XER-PJ-XTRC-EXTN"/>
    <m/>
    <m/>
    <m/>
    <m/>
    <m/>
    <m/>
    <n v="8.3000000000000004E-2"/>
    <s v="WT"/>
    <s v="OFFSHORE"/>
    <s v="RoW"/>
    <x v="0"/>
    <m/>
    <s v="NO"/>
    <s v="YES"/>
    <s v="NA"/>
    <s v="NA - Rookie"/>
    <s v="Fresher Engagement"/>
    <s v="completed"/>
    <s v="NA"/>
    <s v="Allocated and Not Billed"/>
    <n v="1.469324611312535E-3"/>
    <x v="4"/>
  </r>
  <r>
    <d v="2018-07-27T00:00:00"/>
    <n v="953300"/>
    <s v="Lingareddy Madhan"/>
    <x v="2"/>
    <x v="0"/>
    <x v="3"/>
    <x v="0"/>
    <x v="135"/>
    <s v=""/>
    <s v=""/>
    <x v="14"/>
    <x v="7"/>
    <s v="Maddanna"/>
    <x v="2"/>
    <s v="Manogaran V G"/>
    <s v="Chandrika N"/>
    <x v="1"/>
    <x v="2"/>
    <x v="2"/>
    <x v="4"/>
    <s v="M"/>
    <x v="1"/>
    <d v="2018-08-08T00:00:00"/>
    <m/>
    <d v="2019-01-01T00:00:00"/>
    <x v="0"/>
    <m/>
    <x v="12"/>
    <s v="Developer Datawarehousing-L1.1"/>
    <x v="5"/>
    <s v="SCSP"/>
    <s v="SCSP"/>
    <x v="0"/>
    <x v="1"/>
    <s v="WT01"/>
    <x v="0"/>
    <n v="100"/>
    <s v="N"/>
    <d v="2018-04-10T00:00:00"/>
    <d v="2018-06-04T00:00:00"/>
    <x v="12"/>
    <m/>
    <m/>
    <m/>
    <d v="2018-06-05T00:00:00"/>
    <n v="52"/>
    <n v="2"/>
    <n v="0"/>
    <n v="50"/>
    <x v="3"/>
    <d v="2018-08-08T00:00:00"/>
    <n v="0"/>
    <n v="0"/>
    <n v="0"/>
    <s v="N"/>
    <s v="N"/>
    <s v="N"/>
    <m/>
    <m/>
    <m/>
    <m/>
    <s v="T7659"/>
    <s v="SEMI-CONDUCTORS"/>
    <x v="0"/>
    <s v="SEMI-CONDUCTORS"/>
    <s v="MODEL B"/>
    <s v="MODEL B"/>
    <x v="0"/>
    <s v="BENGALURU"/>
    <s v="EC SEZ Ut 2 S2"/>
    <x v="11"/>
    <x v="0"/>
    <m/>
    <s v="WTDVDWDL11"/>
    <s v="Developer Datawarehousing-L1.1"/>
    <s v="WA-Data Warehousing and Appliances"/>
    <s v="DEVELOPER-L1"/>
    <s v="B"/>
    <s v="MAS-OEA"/>
    <s v="SL DU"/>
    <s v="TECH"/>
    <s v="BU DU"/>
    <m/>
    <m/>
    <m/>
    <m/>
    <n v="52"/>
    <x v="1"/>
    <n v="0"/>
    <s v="AC"/>
    <n v="0"/>
    <s v="AC"/>
    <s v="English Language(L1)"/>
    <s v="TABLEAU (3),INFORMATICA - DATA VALIDATION OPTION (2),PL-SQL (6),INFORMATICA POWERCENTER (1),ORACLE SQL (1)"/>
    <s v="N"/>
    <m/>
    <m/>
    <d v="2018-06-05T00:00:00"/>
    <s v="PT-ADM-ATS"/>
    <s v="LTDU SL"/>
    <s v="N"/>
    <m/>
    <x v="1"/>
    <s v="Non-Deployable"/>
    <s v="Deployable"/>
    <m/>
    <n v="0"/>
    <n v="1"/>
    <n v="1"/>
    <n v="0"/>
    <n v="0"/>
    <n v="0"/>
    <n v="1"/>
    <x v="1"/>
    <s v="MAS-OEA"/>
    <s v="T5094"/>
    <s v="MAS"/>
    <s v="MAS-DBI"/>
    <m/>
    <m/>
    <s v="0J"/>
    <s v="India"/>
    <s v="Avago"/>
    <s v="lingareddy.madhan@wipro.com"/>
    <x v="0"/>
    <s v="EMP"/>
    <s v="OFFSHORE"/>
    <m/>
    <m/>
    <s v="ALLOCATED EBD IN NEXT 30 DAYS"/>
    <n v="183503"/>
    <s v="SCS-AVA-MD-DAY3-ENH-BI"/>
    <n v="5451"/>
    <s v="Avago Technologies"/>
    <x v="3"/>
    <s v="INDIA"/>
    <s v="REST OF THE WORLD"/>
    <s v="INDIA"/>
    <s v="REST OF THE WORLD"/>
    <s v="ROW"/>
    <s v="TECH"/>
    <s v="TECH"/>
    <s v="SCS-AVA-MD-DAY3-ENH-BI"/>
    <m/>
    <m/>
    <m/>
    <s v="COACH, INC"/>
    <m/>
    <m/>
    <n v="0.41599999999999998"/>
    <s v="WT"/>
    <s v="OFFSHORE"/>
    <s v="RoW"/>
    <x v="0"/>
    <m/>
    <s v="NO"/>
    <s v="YES"/>
    <s v="NA"/>
    <s v="NA - Rookie"/>
    <s v="Allocated and Not Billed"/>
    <s v="completed"/>
    <s v="NA"/>
    <s v="Allocated and Not Billed"/>
    <n v="3.6228218351166699E-3"/>
    <x v="3"/>
  </r>
  <r>
    <d v="2018-07-27T00:00:00"/>
    <n v="40008188"/>
    <s v="Pakki Shankar Narayana"/>
    <x v="2"/>
    <x v="1"/>
    <x v="5"/>
    <x v="0"/>
    <x v="335"/>
    <m/>
    <m/>
    <x v="3"/>
    <x v="2"/>
    <s v="Maddanna"/>
    <x v="2"/>
    <s v="Manogaran V G"/>
    <s v="Chandrika N"/>
    <x v="1"/>
    <x v="18"/>
    <x v="2"/>
    <x v="3"/>
    <s v="C"/>
    <x v="2"/>
    <m/>
    <d v="2018-07-20T00:00:00"/>
    <d v="2018-07-31T00:00:00"/>
    <x v="0"/>
    <m/>
    <x v="3"/>
    <s v="Developer Enterprise Data Integration-L1.1"/>
    <x v="2"/>
    <s v="SCSP"/>
    <s v="SCSP"/>
    <x v="0"/>
    <x v="3"/>
    <s v="WT01"/>
    <x v="1"/>
    <n v="100"/>
    <s v="N"/>
    <m/>
    <m/>
    <x v="1"/>
    <m/>
    <m/>
    <m/>
    <d v="2018-06-11T00:00:00"/>
    <n v="46"/>
    <n v="0"/>
    <n v="0"/>
    <n v="46"/>
    <x v="3"/>
    <m/>
    <n v="0"/>
    <n v="0"/>
    <n v="0"/>
    <s v="N"/>
    <s v="N"/>
    <s v="N"/>
    <m/>
    <s v="15.Rookie&lt;60D"/>
    <m/>
    <m/>
    <s v="T5896"/>
    <s v="SPD (Storage, Peripherals &amp; Dell)"/>
    <x v="0"/>
    <s v="SPD (STORAGE, PERIPHERALS &amp; DELL)"/>
    <s v="MODEL B"/>
    <s v="MODEL B"/>
    <x v="0"/>
    <s v="BENGALURU"/>
    <s v="Sarjapur Road 1"/>
    <x v="1"/>
    <x v="0"/>
    <m/>
    <s v="WTDVDDIL11"/>
    <s v="Developer Enterprise Data Integration-L1.1"/>
    <s v="WA-Information Management"/>
    <m/>
    <s v="B"/>
    <s v="MAS-OEA"/>
    <s v="SL DU"/>
    <s v="TECH"/>
    <s v="BU DU"/>
    <m/>
    <m/>
    <m/>
    <m/>
    <n v="46"/>
    <x v="1"/>
    <n v="20501231"/>
    <s v="WT"/>
    <n v="20501231"/>
    <s v="WT"/>
    <m/>
    <s v="PL-SQL (5),INFORMATICA - DATA VALIDATION OPTION (2)"/>
    <s v="N"/>
    <m/>
    <m/>
    <d v="2018-06-11T00:00:00"/>
    <s v="Corporate Induction"/>
    <s v="LTDU SL"/>
    <s v="N"/>
    <m/>
    <x v="0"/>
    <s v="Non-Deployable"/>
    <m/>
    <m/>
    <n v="0"/>
    <n v="1"/>
    <n v="1"/>
    <n v="0"/>
    <n v="0"/>
    <n v="0"/>
    <n v="1"/>
    <x v="1"/>
    <s v="MAS-OEA"/>
    <m/>
    <s v="DAAI"/>
    <s v="DAAI-IM"/>
    <m/>
    <m/>
    <s v="YP"/>
    <s v="India"/>
    <s v="XEROX"/>
    <s v="pakki.narayana@wipro.com"/>
    <x v="0"/>
    <s v="EMP"/>
    <s v="OFFSHORE"/>
    <m/>
    <m/>
    <s v="ALLOCATED NO BILLED"/>
    <n v="119893"/>
    <s v="SCS-XER-PJ-XTRC-EXTN"/>
    <n v="1941"/>
    <s v="XEROX CORPORATION"/>
    <x v="2"/>
    <s v="INDIA"/>
    <s v="REST OF THE WORLD"/>
    <s v="INDIA"/>
    <s v="REST OF THE WORLD"/>
    <s v="ROW"/>
    <s v="TECH"/>
    <s v="TECH"/>
    <s v="SCS-XER-PJ-XTRC-EXTN"/>
    <m/>
    <m/>
    <m/>
    <m/>
    <m/>
    <m/>
    <n v="8.3000000000000004E-2"/>
    <s v="WT"/>
    <s v="OFFSHORE"/>
    <s v="RoW"/>
    <x v="0"/>
    <m/>
    <s v="NO"/>
    <s v="YES"/>
    <s v="NA"/>
    <s v="NA - Rookie"/>
    <s v="Fresher Engagement"/>
    <s v="completed"/>
    <s v="NA"/>
    <s v="Allocated and Not Billed"/>
    <n v="2.5042734998427202E-3"/>
    <x v="4"/>
  </r>
  <r>
    <d v="2018-07-27T00:00:00"/>
    <n v="20017713"/>
    <s v="Satheeshkumar A K"/>
    <x v="2"/>
    <x v="1"/>
    <x v="5"/>
    <x v="0"/>
    <x v="336"/>
    <s v=""/>
    <s v=""/>
    <x v="3"/>
    <x v="2"/>
    <s v="Maddanna"/>
    <x v="2"/>
    <s v="Manogaran V G"/>
    <s v="Chandrika N"/>
    <x v="1"/>
    <x v="7"/>
    <x v="2"/>
    <x v="4"/>
    <s v="M"/>
    <x v="2"/>
    <m/>
    <d v="2018-07-12T00:00:00"/>
    <d v="2018-11-16T00:00:00"/>
    <x v="0"/>
    <m/>
    <x v="10"/>
    <s v="Developer Enterprise Data Integration-L1.1"/>
    <x v="2"/>
    <s v="SCSP"/>
    <s v="SCSP"/>
    <x v="0"/>
    <x v="3"/>
    <s v="WT01"/>
    <x v="0"/>
    <n v="100"/>
    <s v="N"/>
    <m/>
    <m/>
    <x v="1"/>
    <m/>
    <m/>
    <m/>
    <d v="2018-06-11T00:00:00"/>
    <n v="46"/>
    <n v="0"/>
    <n v="0"/>
    <n v="46"/>
    <x v="3"/>
    <m/>
    <n v="0"/>
    <n v="0"/>
    <n v="0"/>
    <s v="N"/>
    <s v="N"/>
    <s v="N"/>
    <m/>
    <m/>
    <m/>
    <m/>
    <s v="T7661"/>
    <s v="HP"/>
    <x v="0"/>
    <s v="HP"/>
    <s v="MODEL B"/>
    <s v="MODEL B"/>
    <x v="0"/>
    <s v="COCHIN"/>
    <s v="Cochin"/>
    <x v="1"/>
    <x v="0"/>
    <m/>
    <s v="WTDVDDIL11"/>
    <s v="Developer Enterprise Data Integration-L1.1"/>
    <s v="WA-Information Management"/>
    <m/>
    <s v="B"/>
    <s v="MAS-OEA"/>
    <s v="SL DU"/>
    <s v="TECH"/>
    <s v="BU DU"/>
    <m/>
    <m/>
    <m/>
    <m/>
    <n v="46"/>
    <x v="1"/>
    <n v="0"/>
    <s v="AC"/>
    <n v="0"/>
    <s v="AC"/>
    <s v="English Language(L1)"/>
    <m/>
    <s v="N"/>
    <m/>
    <m/>
    <d v="2018-06-11T00:00:00"/>
    <s v="Corporate Induction"/>
    <s v="LTDU SL"/>
    <s v="N"/>
    <m/>
    <x v="0"/>
    <s v="Non-Deployable"/>
    <s v="Deployable"/>
    <m/>
    <n v="0"/>
    <n v="1"/>
    <n v="1"/>
    <n v="0"/>
    <n v="0"/>
    <n v="0"/>
    <n v="1"/>
    <x v="1"/>
    <s v="MAS-OEA"/>
    <s v="T7652"/>
    <s v="MAS"/>
    <s v="MAS-MICROSOFT"/>
    <m/>
    <m/>
    <s v="YW"/>
    <s v="India"/>
    <s v="HP"/>
    <s v="satheeshkumar.k30@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Submitted"/>
    <s v="NA"/>
    <s v="Allocated and Not Billed"/>
    <n v="3.1209350918298905E-3"/>
    <x v="4"/>
  </r>
  <r>
    <d v="2018-07-27T00:00:00"/>
    <n v="40007957"/>
    <s v="Bestha Niharika"/>
    <x v="2"/>
    <x v="0"/>
    <x v="3"/>
    <x v="0"/>
    <x v="337"/>
    <m/>
    <m/>
    <x v="5"/>
    <x v="3"/>
    <s v="Raj"/>
    <x v="2"/>
    <s v="Manogaran V G"/>
    <s v="Chandrika N"/>
    <x v="1"/>
    <x v="16"/>
    <x v="4"/>
    <x v="4"/>
    <s v="T"/>
    <x v="1"/>
    <d v="2018-08-22T00:00:00"/>
    <m/>
    <d v="2018-10-22T00:00:00"/>
    <x v="0"/>
    <m/>
    <x v="0"/>
    <s v="Associate Consultant PeopleSoft Technical-L1.1"/>
    <x v="3"/>
    <s v="SCSP"/>
    <s v="SCSP"/>
    <x v="0"/>
    <x v="0"/>
    <s v="WT01"/>
    <x v="1"/>
    <n v="100"/>
    <s v="N"/>
    <m/>
    <m/>
    <x v="1"/>
    <m/>
    <m/>
    <m/>
    <d v="2018-06-11T00:00:00"/>
    <n v="46"/>
    <n v="0"/>
    <n v="0"/>
    <n v="46"/>
    <x v="3"/>
    <d v="2018-08-22T00:00:00"/>
    <n v="0"/>
    <n v="0"/>
    <n v="0"/>
    <s v="N"/>
    <s v="N"/>
    <s v="N"/>
    <m/>
    <m/>
    <m/>
    <m/>
    <s v="T8523"/>
    <s v="SPD (Storage, Peripherals &amp; Dell)"/>
    <x v="0"/>
    <s v="SPD (STORAGE, PERIPHERALS &amp; DELL)"/>
    <s v="MAS"/>
    <s v="MAS-OEA"/>
    <x v="0"/>
    <s v="BENGALURU"/>
    <s v="Sarjapur Road 1"/>
    <x v="1"/>
    <x v="0"/>
    <m/>
    <s v="WTACPSTL11"/>
    <s v="Associate Consultant PeopleSoft Technical-L1.1"/>
    <s v="BAS-OEA-PeopleSoft"/>
    <m/>
    <s v="A"/>
    <s v="MAS-OEA"/>
    <s v="SL DU"/>
    <s v="MAS-OEA"/>
    <s v="SL DU"/>
    <m/>
    <m/>
    <m/>
    <m/>
    <n v="4"/>
    <x v="1"/>
    <n v="0"/>
    <s v="AC"/>
    <n v="0"/>
    <s v="AC"/>
    <m/>
    <s v="PL-SQL (5)"/>
    <s v="N"/>
    <m/>
    <m/>
    <d v="2018-06-11T00:00:00"/>
    <s v="Corporate Induction"/>
    <s v="LTDU SL"/>
    <s v="N"/>
    <m/>
    <x v="0"/>
    <s v="Non-Deployable"/>
    <s v="Deployable"/>
    <m/>
    <n v="0"/>
    <n v="1"/>
    <n v="1"/>
    <n v="0"/>
    <n v="0"/>
    <n v="0"/>
    <n v="1"/>
    <x v="1"/>
    <s v="MAS-OEA"/>
    <m/>
    <m/>
    <m/>
    <m/>
    <m/>
    <m/>
    <s v="India"/>
    <s v="HITACHI"/>
    <s v="bestha.niharika@wipro.com"/>
    <x v="0"/>
    <s v="EMP"/>
    <s v="OFFSHORE"/>
    <m/>
    <m/>
    <s v="ALLOCATED EBD IN NEXT 30 DAYS"/>
    <n v="86734"/>
    <s v="HGST_PSFT_SUPPORT_REN"/>
    <n v="8182"/>
    <s v="Hitachi Global storage Technologies"/>
    <x v="4"/>
    <s v="INDIA"/>
    <s v="REST OF THE WORLD"/>
    <s v="INDIA"/>
    <s v="REST OF THE WORLD"/>
    <s v="ROW"/>
    <s v="MAS-OEA"/>
    <s v="TECH"/>
    <s v="HGST_PSFT_SUPPORT_REN"/>
    <m/>
    <m/>
    <m/>
    <m/>
    <m/>
    <m/>
    <n v="8.3000000000000004E-2"/>
    <s v="WT"/>
    <s v="OFFSHORE"/>
    <s v="RoW"/>
    <x v="0"/>
    <m/>
    <s v="NO"/>
    <s v="YES"/>
    <s v="NA"/>
    <s v="NA - Rookie"/>
    <s v="Allocated and Not Billed"/>
    <s v="completed"/>
    <s v="NA"/>
    <s v="Allocated and Not Billed"/>
    <n v="7.5504624868665887E-3"/>
    <x v="3"/>
  </r>
  <r>
    <d v="2018-07-27T00:00:00"/>
    <n v="20015238"/>
    <s v="Bharathi B R"/>
    <x v="2"/>
    <x v="1"/>
    <x v="5"/>
    <x v="0"/>
    <x v="338"/>
    <s v=""/>
    <s v=""/>
    <x v="15"/>
    <x v="1"/>
    <s v="Raj"/>
    <x v="2"/>
    <s v="Manogaran V G"/>
    <s v="Chandrika N"/>
    <x v="1"/>
    <x v="7"/>
    <x v="1"/>
    <x v="4"/>
    <s v="M"/>
    <x v="2"/>
    <m/>
    <m/>
    <d v="2018-12-09T00:00:00"/>
    <x v="0"/>
    <m/>
    <x v="1"/>
    <s v="Developer Java J2EE-L1.1"/>
    <x v="1"/>
    <s v="SCSP"/>
    <s v="SCSP"/>
    <x v="0"/>
    <x v="2"/>
    <s v="WT01"/>
    <x v="0"/>
    <n v="100"/>
    <s v="N"/>
    <m/>
    <m/>
    <x v="9"/>
    <m/>
    <m/>
    <m/>
    <d v="2018-05-28T00:00:00"/>
    <n v="60"/>
    <n v="0"/>
    <n v="0"/>
    <n v="60"/>
    <x v="3"/>
    <m/>
    <n v="0"/>
    <n v="0"/>
    <n v="0"/>
    <s v="N"/>
    <s v="N"/>
    <s v="N"/>
    <m/>
    <m/>
    <m/>
    <m/>
    <s v="T5212"/>
    <s v="HP"/>
    <x v="0"/>
    <s v="HP"/>
    <s v="DDM"/>
    <s v="DDM"/>
    <x v="0"/>
    <s v="CHENNAI"/>
    <s v="Cdc1 Guindy"/>
    <x v="1"/>
    <x v="0"/>
    <m/>
    <s v="WTDVJ2EL11"/>
    <s v="Developer Java J2EE-L1.1"/>
    <s v="BAS-CCX-Java"/>
    <m/>
    <s v="R"/>
    <s v="MAS-OEA"/>
    <s v="SL DU"/>
    <s v="TECH"/>
    <s v="BU DU"/>
    <m/>
    <m/>
    <m/>
    <m/>
    <n v="60"/>
    <x v="1"/>
    <n v="0"/>
    <s v="AC"/>
    <n v="0"/>
    <s v="AC"/>
    <m/>
    <m/>
    <s v="N"/>
    <m/>
    <m/>
    <d v="2018-06-01T00:00:00"/>
    <s v="Microsoft Azure"/>
    <m/>
    <s v="N"/>
    <m/>
    <x v="0"/>
    <s v="Non-Deployable"/>
    <s v="Deployable"/>
    <m/>
    <n v="0"/>
    <n v="1"/>
    <n v="1"/>
    <n v="0"/>
    <n v="0"/>
    <n v="0"/>
    <n v="1"/>
    <x v="1"/>
    <s v="MAS-OEA"/>
    <m/>
    <s v="DDM"/>
    <s v="DOMAIN"/>
    <m/>
    <m/>
    <s v="NG"/>
    <s v="India"/>
    <s v="HP"/>
    <s v="bharathi.r70@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In progress"/>
    <s v="NA"/>
    <s v="Allocated and Not Billed"/>
    <n v="1.0757103950081301E-2"/>
    <x v="4"/>
  </r>
  <r>
    <d v="2018-07-27T00:00:00"/>
    <n v="20015167"/>
    <s v="Sudharsan ."/>
    <x v="2"/>
    <x v="1"/>
    <x v="5"/>
    <x v="0"/>
    <x v="338"/>
    <s v=""/>
    <s v=""/>
    <x v="5"/>
    <x v="3"/>
    <s v="Raj"/>
    <x v="2"/>
    <s v="Manogaran V G"/>
    <s v="Chandrika N"/>
    <x v="1"/>
    <x v="7"/>
    <x v="4"/>
    <x v="4"/>
    <s v="M"/>
    <x v="2"/>
    <m/>
    <m/>
    <d v="2018-12-09T00:00:00"/>
    <x v="0"/>
    <m/>
    <x v="0"/>
    <s v="Associate Consultant Siebel CRM-L1.1"/>
    <x v="3"/>
    <s v="SCSP"/>
    <s v="SCSP"/>
    <x v="0"/>
    <x v="2"/>
    <s v="WT01"/>
    <x v="0"/>
    <n v="100"/>
    <s v="N"/>
    <m/>
    <m/>
    <x v="9"/>
    <m/>
    <m/>
    <m/>
    <d v="2018-05-28T00:00:00"/>
    <n v="60"/>
    <n v="0"/>
    <n v="0"/>
    <n v="60"/>
    <x v="3"/>
    <m/>
    <n v="0"/>
    <n v="0"/>
    <n v="0"/>
    <s v="N"/>
    <s v="N"/>
    <s v="N"/>
    <m/>
    <m/>
    <m/>
    <m/>
    <s v="T8302"/>
    <s v="HP"/>
    <x v="0"/>
    <s v="HP"/>
    <s v="MAS"/>
    <s v="MAS-OEA"/>
    <x v="0"/>
    <s v="CHENNAI"/>
    <s v="Cdc1 Guindy"/>
    <x v="1"/>
    <x v="0"/>
    <m/>
    <s v="WTACSCRL11"/>
    <s v="Associate Consultant Siebel CRM-L1.1"/>
    <s v="BAS-OEA-CRM"/>
    <m/>
    <s v="A"/>
    <s v="MAS-OEA"/>
    <s v="SL DU"/>
    <s v="MAS-OEA"/>
    <s v="SL DU"/>
    <m/>
    <m/>
    <m/>
    <m/>
    <n v="60"/>
    <x v="1"/>
    <n v="0"/>
    <s v="AC"/>
    <n v="0"/>
    <s v="AC"/>
    <s v="English Language(L1)"/>
    <m/>
    <s v="N"/>
    <m/>
    <m/>
    <d v="2018-06-01T00:00:00"/>
    <s v="Microsoft Azure"/>
    <s v="LTDU SL"/>
    <s v="N"/>
    <m/>
    <x v="0"/>
    <s v="Non-Deployable"/>
    <s v="Deployable"/>
    <m/>
    <n v="0"/>
    <n v="1"/>
    <n v="1"/>
    <n v="0"/>
    <n v="0"/>
    <n v="0"/>
    <n v="1"/>
    <x v="1"/>
    <s v="MAS-OEA"/>
    <m/>
    <m/>
    <m/>
    <m/>
    <m/>
    <m/>
    <s v="India"/>
    <s v="HP"/>
    <s v="sudharsan.04@wipro.com"/>
    <x v="0"/>
    <s v="EMP"/>
    <s v="OFFSHORE"/>
    <m/>
    <m/>
    <s v="ALLOCATED NO BILLED"/>
    <n v="182112"/>
    <s v="SCS-HP--PJ-LIFERAY"/>
    <n v="493"/>
    <s v="HEWLETT - PACKARD COMPANY (NED)"/>
    <x v="3"/>
    <s v="INDIA"/>
    <s v="REST OF THE WORLD"/>
    <s v="INDIA"/>
    <s v="REST OF THE WORLD"/>
    <s v="ROW"/>
    <s v="MAS-OEA"/>
    <s v="TECH"/>
    <s v="SCS-HP--PJ-LIFERAY"/>
    <m/>
    <m/>
    <m/>
    <m/>
    <m/>
    <m/>
    <n v="8.3000000000000004E-2"/>
    <s v="WT"/>
    <s v="OFFSHORE"/>
    <s v="RoW"/>
    <x v="0"/>
    <m/>
    <s v="NO"/>
    <s v="YES"/>
    <s v="NA"/>
    <s v="NA - Rookie"/>
    <s v="Fresher Engagement"/>
    <s v="Not Available"/>
    <s v="NA"/>
    <s v="Allocated and Not Billed"/>
    <n v="4.5613666726744551E-3"/>
    <x v="4"/>
  </r>
  <r>
    <d v="2018-07-27T00:00:00"/>
    <n v="20015489"/>
    <s v="Chintha Rahul"/>
    <x v="2"/>
    <x v="1"/>
    <x v="5"/>
    <x v="0"/>
    <x v="317"/>
    <s v=""/>
    <s v=""/>
    <x v="14"/>
    <x v="7"/>
    <s v="Raj"/>
    <x v="2"/>
    <s v="Manogaran V G"/>
    <s v="Chandrika N"/>
    <x v="1"/>
    <x v="7"/>
    <x v="2"/>
    <x v="4"/>
    <s v="M"/>
    <x v="2"/>
    <m/>
    <m/>
    <d v="2020-01-01T00:00:00"/>
    <x v="0"/>
    <m/>
    <x v="10"/>
    <s v="Developer Unix System Programming-L1.1"/>
    <x v="5"/>
    <s v="SCSP"/>
    <s v="SCSP"/>
    <x v="0"/>
    <x v="2"/>
    <s v="WT01"/>
    <x v="0"/>
    <n v="100"/>
    <s v="N"/>
    <m/>
    <m/>
    <x v="9"/>
    <m/>
    <m/>
    <m/>
    <d v="2018-05-28T00:00:00"/>
    <n v="60"/>
    <n v="1"/>
    <n v="0"/>
    <n v="59"/>
    <x v="3"/>
    <m/>
    <n v="0"/>
    <n v="0"/>
    <n v="0"/>
    <s v="N"/>
    <s v="N"/>
    <s v="N"/>
    <m/>
    <m/>
    <m/>
    <m/>
    <s v="T7661"/>
    <s v="HP"/>
    <x v="0"/>
    <s v="HP"/>
    <s v="MODEL B"/>
    <s v="MODEL B"/>
    <x v="0"/>
    <s v="KOLKATA"/>
    <s v="Kolkata"/>
    <x v="1"/>
    <x v="0"/>
    <m/>
    <s v="WTDVUSYL11"/>
    <s v="Developer Unix System Programming-L1.1"/>
    <s v="PES-Unix Sys"/>
    <m/>
    <s v="B"/>
    <s v="MAS-OEA"/>
    <s v="SL DU"/>
    <s v="TECH"/>
    <s v="BU DU"/>
    <m/>
    <m/>
    <m/>
    <m/>
    <n v="60"/>
    <x v="1"/>
    <n v="0"/>
    <s v="AC"/>
    <n v="0"/>
    <s v="AC"/>
    <s v="English Language(L1)"/>
    <m/>
    <s v="N"/>
    <m/>
    <m/>
    <d v="2018-05-29T00:00:00"/>
    <s v="Emerge"/>
    <s v="LTDU SL"/>
    <s v="N"/>
    <m/>
    <x v="0"/>
    <s v="Non-Deployable"/>
    <s v="Deployable"/>
    <m/>
    <n v="0"/>
    <n v="1"/>
    <n v="1"/>
    <n v="0"/>
    <n v="0"/>
    <n v="0"/>
    <n v="1"/>
    <x v="1"/>
    <s v="MAS-OEA"/>
    <m/>
    <s v="MAS"/>
    <s v="MAS-MICROSOFT"/>
    <m/>
    <m/>
    <s v="YW"/>
    <s v="India"/>
    <s v="HP"/>
    <s v="chintha.rahul@wipro.com"/>
    <x v="0"/>
    <s v="EMP"/>
    <s v="OFFSHORE"/>
    <m/>
    <m/>
    <s v="ALLOCATED NO BILLED"/>
    <n v="182119"/>
    <s v="SCS-HP--PJ-HPECPQ20"/>
    <n v="493"/>
    <s v="HEWLETT - PACKARD COMPANY (NED)"/>
    <x v="3"/>
    <s v="INDIA"/>
    <s v="REST OF THE WORLD"/>
    <s v="INDIA"/>
    <s v="REST OF THE WORLD"/>
    <s v="ROW"/>
    <s v="TECH"/>
    <s v="TECH"/>
    <s v="SCS-HP--PJ-HPECPQ20"/>
    <m/>
    <m/>
    <m/>
    <m/>
    <m/>
    <m/>
    <n v="8.3000000000000004E-2"/>
    <s v="WT"/>
    <s v="OFFSHORE"/>
    <s v="RoW"/>
    <x v="0"/>
    <m/>
    <s v="NO"/>
    <s v="YES"/>
    <s v="NA"/>
    <s v="NA - Rookie"/>
    <s v="Fresher Engagement"/>
    <s v="Not Available"/>
    <s v="NA"/>
    <s v="Allocated and Not Billed"/>
    <n v="6.0380363918611157E-3"/>
    <x v="4"/>
  </r>
  <r>
    <d v="2018-07-27T00:00:00"/>
    <n v="370856"/>
    <s v="Alok Anand"/>
    <x v="2"/>
    <x v="1"/>
    <x v="5"/>
    <x v="0"/>
    <x v="190"/>
    <s v=""/>
    <s v=""/>
    <x v="5"/>
    <x v="3"/>
    <s v="Raj"/>
    <x v="2"/>
    <s v="Manogaran V G"/>
    <s v="Chandrika N"/>
    <x v="1"/>
    <x v="7"/>
    <x v="4"/>
    <x v="4"/>
    <s v="M"/>
    <x v="2"/>
    <m/>
    <m/>
    <d v="2018-12-09T00:00:00"/>
    <x v="0"/>
    <m/>
    <x v="0"/>
    <s v="Developer Enterprise Data Integration-L1.1"/>
    <x v="3"/>
    <s v="SCSP"/>
    <s v="SCSP"/>
    <x v="0"/>
    <x v="2"/>
    <s v="WT01"/>
    <x v="1"/>
    <n v="100"/>
    <s v="N"/>
    <d v="2018-06-03T00:00:00"/>
    <m/>
    <x v="80"/>
    <m/>
    <m/>
    <m/>
    <d v="2018-06-04T00:00:00"/>
    <n v="53"/>
    <n v="2"/>
    <n v="0"/>
    <n v="51"/>
    <x v="3"/>
    <m/>
    <n v="0"/>
    <n v="0"/>
    <n v="0"/>
    <s v="N"/>
    <s v="N"/>
    <s v="N"/>
    <m/>
    <m/>
    <m/>
    <m/>
    <s v="T8174"/>
    <s v="HP"/>
    <x v="0"/>
    <s v="HP"/>
    <s v="MAS"/>
    <s v="MAS-OEA"/>
    <x v="0"/>
    <s v="BENGALURU"/>
    <s v="Sarjapur Road 2"/>
    <x v="75"/>
    <x v="0"/>
    <m/>
    <s v="WTDVDDIL11"/>
    <s v="Developer Enterprise Data Integration-L1.1"/>
    <s v="WA-Information Management"/>
    <s v="DEVELOPER-L1"/>
    <s v="A"/>
    <s v="MAS-OEA"/>
    <s v="SL DU"/>
    <s v="MAS-OEA"/>
    <s v="SL DU"/>
    <m/>
    <m/>
    <m/>
    <m/>
    <n v="53"/>
    <x v="1"/>
    <n v="0"/>
    <s v="AC"/>
    <n v="0"/>
    <s v="AC"/>
    <s v="Oracle SQL(L1)"/>
    <s v="ORACLE SQL (13),UNIX SHELL SCRIPTING (1),ORACLE (4),PERL PROGRAMMING (1),SQL SERVER (1),UNIX FILE SYSTEM (6),INFORMATICA POWERCENTER (16),PL-SQL (5),DATA WAREHOUSING (5),TOAD DATA MODELER (2),RDBMS - DATABASE DEVELOPMENT (1)"/>
    <s v="N"/>
    <m/>
    <m/>
    <d v="2017-11-15T00:00:00"/>
    <s v="Oracle SQL"/>
    <s v="LTDU SL"/>
    <s v="N"/>
    <m/>
    <x v="1"/>
    <s v="Non-Deployable"/>
    <s v="Deployable"/>
    <m/>
    <n v="0"/>
    <n v="1"/>
    <n v="1"/>
    <n v="0"/>
    <n v="0"/>
    <n v="0"/>
    <n v="1"/>
    <x v="1"/>
    <s v="MAS-OEA"/>
    <m/>
    <m/>
    <m/>
    <m/>
    <m/>
    <m/>
    <s v="India"/>
    <s v="HP"/>
    <s v="alok.anand@wipro.com"/>
    <x v="0"/>
    <s v="EMP"/>
    <s v="OFFSHORE"/>
    <m/>
    <m/>
    <s v="ALLOCATED NO BILLED"/>
    <n v="182112"/>
    <s v="SCS-HP--PJ-LIFERAY"/>
    <n v="493"/>
    <s v="HEWLETT - PACKARD COMPANY (NED)"/>
    <x v="3"/>
    <s v="INDIA"/>
    <s v="REST OF THE WORLD"/>
    <s v="INDIA"/>
    <s v="REST OF THE WORLD"/>
    <s v="ROW"/>
    <s v="MAS-OEA"/>
    <s v="TECH"/>
    <s v="SCS-HP--PJ-LIFERAY"/>
    <m/>
    <m/>
    <m/>
    <s v="HYUNDAI"/>
    <m/>
    <m/>
    <n v="1.583"/>
    <s v="WT"/>
    <s v="OFFSHORE"/>
    <s v="RoW"/>
    <x v="0"/>
    <m/>
    <s v="NO"/>
    <s v="NO"/>
    <s v="NA"/>
    <s v="NA - Rookie"/>
    <s v="Fresher Engagement"/>
    <s v="In progress"/>
    <s v="NA"/>
    <s v="Allocated and Not Billed"/>
    <n v="1.6604600077618069E-2"/>
    <x v="4"/>
  </r>
  <r>
    <d v="2018-07-27T00:00:00"/>
    <n v="20015187"/>
    <s v="T Ambigai"/>
    <x v="2"/>
    <x v="1"/>
    <x v="5"/>
    <x v="0"/>
    <x v="251"/>
    <s v=""/>
    <s v=""/>
    <x v="3"/>
    <x v="3"/>
    <s v="Raj"/>
    <x v="2"/>
    <s v="Manogaran V G"/>
    <s v="Chandrika N"/>
    <x v="1"/>
    <x v="7"/>
    <x v="2"/>
    <x v="4"/>
    <s v="M"/>
    <x v="2"/>
    <m/>
    <m/>
    <d v="2018-12-09T00:00:00"/>
    <x v="0"/>
    <m/>
    <x v="3"/>
    <s v="Developer Java J2EE-L1.1"/>
    <x v="2"/>
    <s v="SCSP"/>
    <s v="SCSP"/>
    <x v="0"/>
    <x v="2"/>
    <s v="WT01"/>
    <x v="0"/>
    <n v="100"/>
    <s v="N"/>
    <m/>
    <m/>
    <x v="9"/>
    <m/>
    <m/>
    <m/>
    <d v="2018-05-28T00:00:00"/>
    <n v="60"/>
    <n v="1"/>
    <n v="0"/>
    <n v="59"/>
    <x v="3"/>
    <m/>
    <n v="0"/>
    <n v="0"/>
    <n v="0"/>
    <s v="N"/>
    <s v="N"/>
    <s v="N"/>
    <m/>
    <m/>
    <m/>
    <m/>
    <s v="T5616"/>
    <s v="HP"/>
    <x v="0"/>
    <s v="HP"/>
    <s v="MODEL B"/>
    <s v="MODEL B"/>
    <x v="0"/>
    <s v="CHENNAI"/>
    <s v="Cdc1 Guindy"/>
    <x v="1"/>
    <x v="0"/>
    <m/>
    <s v="WTDVJ2EL11"/>
    <s v="Developer Java J2EE-L1.1"/>
    <s v="BAS-CCX-Java"/>
    <m/>
    <s v="B"/>
    <s v="MAS-OEA"/>
    <s v="SL DU"/>
    <s v="TECH"/>
    <s v="BU DU"/>
    <m/>
    <m/>
    <m/>
    <m/>
    <n v="60"/>
    <x v="1"/>
    <n v="0"/>
    <s v="AC"/>
    <n v="0"/>
    <s v="AC"/>
    <m/>
    <m/>
    <s v="N"/>
    <m/>
    <m/>
    <d v="2018-06-01T00:00:00"/>
    <s v="Microsoft Azure"/>
    <s v="LTDU SL"/>
    <s v="N"/>
    <m/>
    <x v="0"/>
    <s v="Non-Deployable"/>
    <s v="Deployable"/>
    <m/>
    <n v="0"/>
    <n v="1"/>
    <n v="1"/>
    <n v="0"/>
    <n v="0"/>
    <n v="0"/>
    <n v="1"/>
    <x v="1"/>
    <s v="MAS-OEA"/>
    <m/>
    <s v="DAAI"/>
    <s v="DAAI-IM"/>
    <m/>
    <m/>
    <s v="YP"/>
    <s v="India"/>
    <s v="HP"/>
    <s v="ambigai.54@wipro.com"/>
    <x v="0"/>
    <s v="EMP"/>
    <s v="OFFSHORE"/>
    <m/>
    <m/>
    <s v="ALLOCATED NO BILLED"/>
    <n v="182112"/>
    <s v="SCS-HP--PJ-LIFERAY"/>
    <n v="493"/>
    <s v="HEWLETT - PACKARD COMPANY (NED)"/>
    <x v="3"/>
    <s v="INDIA"/>
    <s v="REST OF THE WORLD"/>
    <s v="INDIA"/>
    <s v="REST OF THE WORLD"/>
    <s v="ROW"/>
    <s v="TECH"/>
    <s v="TECH"/>
    <s v="SCS-HP--PJ-LIFERAY"/>
    <m/>
    <m/>
    <m/>
    <m/>
    <m/>
    <m/>
    <n v="8.3000000000000004E-2"/>
    <s v="WT"/>
    <s v="OFFSHORE"/>
    <s v="RoW"/>
    <x v="0"/>
    <m/>
    <s v="NO"/>
    <s v="YES"/>
    <s v="NA"/>
    <s v="NA - Rookie"/>
    <s v="Fresher Engagement"/>
    <s v="Not Available"/>
    <s v="NA"/>
    <s v="Allocated and Not Billed"/>
    <n v="9.3589564073847283E-3"/>
    <x v="4"/>
  </r>
  <r>
    <d v="2018-07-27T00:00:00"/>
    <n v="335520"/>
    <s v="Bipasha Banik"/>
    <x v="2"/>
    <x v="1"/>
    <x v="5"/>
    <x v="0"/>
    <x v="270"/>
    <s v=""/>
    <s v=""/>
    <x v="5"/>
    <x v="3"/>
    <s v="Raj"/>
    <x v="2"/>
    <s v="Manogaran V G"/>
    <s v="Chandrika N"/>
    <x v="1"/>
    <x v="18"/>
    <x v="4"/>
    <x v="3"/>
    <s v="C"/>
    <x v="2"/>
    <m/>
    <m/>
    <d v="2018-10-01T00:00:00"/>
    <x v="0"/>
    <m/>
    <x v="0"/>
    <s v="Associate Consultant Siebel CRM-L1.1"/>
    <x v="3"/>
    <s v="SCSP"/>
    <s v="SCSP"/>
    <x v="0"/>
    <x v="2"/>
    <s v="WT01"/>
    <x v="7"/>
    <n v="100"/>
    <s v="N"/>
    <d v="2018-05-07T00:00:00"/>
    <m/>
    <x v="52"/>
    <m/>
    <m/>
    <m/>
    <d v="2018-05-08T00:00:00"/>
    <n v="80"/>
    <n v="1"/>
    <n v="0"/>
    <n v="79"/>
    <x v="4"/>
    <m/>
    <n v="0"/>
    <n v="1"/>
    <n v="0"/>
    <s v="N"/>
    <s v="N"/>
    <s v="N"/>
    <m/>
    <m/>
    <m/>
    <m/>
    <s v="T81157"/>
    <s v="SPD (Storage, Peripherals &amp; Dell)"/>
    <x v="0"/>
    <s v="SPD (STORAGE, PERIPHERALS &amp; DELL)"/>
    <s v="MAS"/>
    <s v="MAS-OEA"/>
    <x v="0"/>
    <s v="BENGALURU"/>
    <s v="EC4"/>
    <x v="52"/>
    <x v="0"/>
    <m/>
    <s v="WTACSCRL11"/>
    <s v="Associate Consultant Siebel CRM-L1.1"/>
    <s v="BAS-OEA-CRM"/>
    <s v="DEVELOPER-L1"/>
    <s v="A"/>
    <s v="MAS-OEA"/>
    <s v="SL DU"/>
    <s v="MAS-OEA"/>
    <s v="SL DU"/>
    <m/>
    <m/>
    <m/>
    <m/>
    <n v="80"/>
    <x v="1"/>
    <n v="0"/>
    <s v="AC"/>
    <n v="0"/>
    <s v="AC"/>
    <s v="Siebel Open UI(L1),McAfee Antivirus Endpoint Protection Solution - EPS(L1),PLM-Windchill-Administration(L1),Siebel Technical-Assignment Manager(L1),BDD - Behavioral Driven Development Testing(L1)"/>
    <s v="PL-SQL (16),SIEBEL CRM (16),SIEBEL INTEGRATION (2),ORACLE FIELD SERVICE CLOUD (8),SIEBEL TOOLS (16),ORACLE CPQ CLOUD (5),ORACLE INTEGRATION CLOUD SERVICE (2)"/>
    <s v="N"/>
    <m/>
    <m/>
    <d v="2018-05-14T00:00:00"/>
    <s v="Oracle CPQ Cloud L2"/>
    <s v="LTDU SL"/>
    <s v="N"/>
    <m/>
    <x v="1"/>
    <s v="Non-Deployable"/>
    <s v="Deployable"/>
    <m/>
    <n v="0"/>
    <n v="1"/>
    <n v="1"/>
    <n v="0"/>
    <n v="0"/>
    <n v="0"/>
    <n v="1"/>
    <x v="1"/>
    <s v="MAS-OEA"/>
    <m/>
    <m/>
    <m/>
    <m/>
    <m/>
    <m/>
    <s v="India"/>
    <s v="XEROX"/>
    <s v="bipasha.banik@wipro.com"/>
    <x v="0"/>
    <s v="EMP"/>
    <s v="OFFSHORE"/>
    <m/>
    <m/>
    <s v="ALLOCATED NO BILLED"/>
    <n v="127856"/>
    <s v="SCS-XER-PJ-BM SUP"/>
    <n v="1941"/>
    <s v="XEROX CORPORATION"/>
    <x v="2"/>
    <s v="INDIA"/>
    <s v="REST OF THE WORLD"/>
    <s v="INDIA"/>
    <s v="REST OF THE WORLD"/>
    <s v="ROW"/>
    <s v="MAS-OEA"/>
    <s v="TECH"/>
    <s v="SCS-XER-PJ-BM SUP"/>
    <m/>
    <m/>
    <m/>
    <s v="XEROX"/>
    <m/>
    <m/>
    <n v="2.6659999999999999"/>
    <s v="WT"/>
    <s v="OFFSHORE"/>
    <s v="RoW"/>
    <x v="0"/>
    <m/>
    <s v="NO"/>
    <s v="NO"/>
    <s v="NA"/>
    <s v="NA - Rookie"/>
    <s v="Fresher Engagement"/>
    <s v="Not Available"/>
    <s v="NA"/>
    <s v="Allocated and Not Billed"/>
    <n v="2.9997745250899537E-2"/>
    <x v="4"/>
  </r>
  <r>
    <d v="2018-07-27T00:00:00"/>
    <n v="335549"/>
    <s v="Suryasnata Nayak"/>
    <x v="2"/>
    <x v="1"/>
    <x v="5"/>
    <x v="0"/>
    <x v="270"/>
    <s v=""/>
    <s v=""/>
    <x v="5"/>
    <x v="3"/>
    <s v="Raj"/>
    <x v="2"/>
    <s v="Manogaran V G"/>
    <s v="Chandrika N"/>
    <x v="1"/>
    <x v="18"/>
    <x v="4"/>
    <x v="3"/>
    <s v="C"/>
    <x v="2"/>
    <m/>
    <m/>
    <d v="2018-10-01T00:00:00"/>
    <x v="0"/>
    <m/>
    <x v="0"/>
    <s v="Associate Consultant Siebel CRM-L1.1"/>
    <x v="3"/>
    <s v="SCSP"/>
    <s v="SCSP"/>
    <x v="0"/>
    <x v="2"/>
    <s v="WT01"/>
    <x v="7"/>
    <n v="100"/>
    <s v="N"/>
    <d v="2018-05-11T00:00:00"/>
    <m/>
    <x v="52"/>
    <m/>
    <m/>
    <m/>
    <d v="2018-05-12T00:00:00"/>
    <n v="76"/>
    <n v="4"/>
    <n v="0"/>
    <n v="72"/>
    <x v="4"/>
    <m/>
    <n v="0"/>
    <n v="0"/>
    <n v="0"/>
    <s v="N"/>
    <s v="N"/>
    <s v="N"/>
    <m/>
    <m/>
    <m/>
    <m/>
    <s v="T8179"/>
    <s v="SPD (Storage, Peripherals &amp; Dell)"/>
    <x v="0"/>
    <s v="SPD (STORAGE, PERIPHERALS &amp; DELL)"/>
    <s v="MAS"/>
    <s v="MAS-OEA"/>
    <x v="0"/>
    <s v="BENGALURU"/>
    <s v="Pritech Park"/>
    <x v="52"/>
    <x v="0"/>
    <m/>
    <s v="WTACSCRL11"/>
    <s v="Associate Consultant Siebel CRM-L1.1"/>
    <s v="BAS-OEA-CRM"/>
    <s v="DEVELOPER-L1"/>
    <s v="A"/>
    <s v="MAS-OEA"/>
    <s v="SL DU"/>
    <s v="MAS-OEA"/>
    <s v="SL DU"/>
    <m/>
    <m/>
    <m/>
    <m/>
    <n v="76"/>
    <x v="1"/>
    <n v="0"/>
    <s v="AC"/>
    <n v="0"/>
    <s v="AC"/>
    <s v="McAfee Antivirus Endpoint Protection Solution - EPS(L1),Siebel Open UI(L1)"/>
    <s v="SIEBEL EIM (1),SIEBEL APPS ADMIN (7),SIEBEL FUNCTIONAL-EAUTOMOTIVE (5),TOOLS DEVELOPMENT-SOFTWARE ENGINEERING (1),SIEBEL TOOLS (1),SIEBEL CRM (1)"/>
    <s v="N"/>
    <m/>
    <m/>
    <d v="2018-05-14T00:00:00"/>
    <s v="Oracle CPQ Cloud L2"/>
    <s v="LTDU SL"/>
    <s v="N"/>
    <m/>
    <x v="1"/>
    <s v="Non-Deployable"/>
    <s v="Deployable"/>
    <m/>
    <n v="0"/>
    <n v="1"/>
    <n v="1"/>
    <n v="0"/>
    <n v="0"/>
    <n v="0"/>
    <n v="1"/>
    <x v="1"/>
    <s v="MAS-OEA"/>
    <m/>
    <m/>
    <m/>
    <m/>
    <m/>
    <m/>
    <s v="India"/>
    <s v="XEROX"/>
    <s v="suryasnata.nayak@wipro.com"/>
    <x v="0"/>
    <s v="EMP"/>
    <s v="OFFSHORE"/>
    <m/>
    <m/>
    <s v="ALLOCATED NO BILLED"/>
    <n v="127856"/>
    <s v="SCS-XER-PJ-BM SUP"/>
    <n v="1941"/>
    <s v="XEROX CORPORATION"/>
    <x v="2"/>
    <s v="INDIA"/>
    <s v="REST OF THE WORLD"/>
    <s v="INDIA"/>
    <s v="REST OF THE WORLD"/>
    <s v="ROW"/>
    <s v="MAS-OEA"/>
    <s v="TECH"/>
    <s v="SCS-XER-PJ-BM SUP"/>
    <m/>
    <m/>
    <m/>
    <s v="ANZ BANK"/>
    <m/>
    <m/>
    <n v="2.6659999999999999"/>
    <s v="WT"/>
    <s v="OFFSHORE"/>
    <s v="RoW"/>
    <x v="0"/>
    <m/>
    <s v="NO"/>
    <s v="NO"/>
    <s v="NA"/>
    <s v="NA - Rookie"/>
    <s v="Fresher Engagement"/>
    <s v="Not Available"/>
    <s v="NA"/>
    <s v="Allocated and Not Billed"/>
    <n v="4.6492880217330591E-2"/>
    <x v="4"/>
  </r>
  <r>
    <d v="2018-07-27T00:00:00"/>
    <n v="394371"/>
    <s v="Sneha"/>
    <x v="2"/>
    <x v="1"/>
    <x v="5"/>
    <x v="0"/>
    <x v="339"/>
    <m/>
    <m/>
    <x v="5"/>
    <x v="3"/>
    <s v="Raj"/>
    <x v="2"/>
    <s v="Manogaran V G"/>
    <s v="Chandrika N"/>
    <x v="1"/>
    <x v="18"/>
    <x v="4"/>
    <x v="3"/>
    <s v="C"/>
    <x v="2"/>
    <m/>
    <m/>
    <d v="2018-09-01T00:00:00"/>
    <x v="0"/>
    <m/>
    <x v="0"/>
    <s v="Associate Consultant Oracle Technical-L1.1"/>
    <x v="3"/>
    <s v="SCSP"/>
    <s v="SCSP"/>
    <x v="0"/>
    <x v="2"/>
    <s v="WT01"/>
    <x v="0"/>
    <n v="100"/>
    <s v="N"/>
    <d v="2018-05-07T00:00:00"/>
    <m/>
    <x v="2"/>
    <m/>
    <m/>
    <m/>
    <d v="2018-05-08T00:00:00"/>
    <n v="80"/>
    <n v="4"/>
    <n v="0"/>
    <n v="76"/>
    <x v="4"/>
    <m/>
    <n v="0"/>
    <n v="0"/>
    <n v="0"/>
    <s v="N"/>
    <s v="N"/>
    <s v="N"/>
    <m/>
    <m/>
    <m/>
    <m/>
    <s v="T8302"/>
    <s v="SPD (Storage, Peripherals &amp; Dell)"/>
    <x v="0"/>
    <s v="SPD (STORAGE, PERIPHERALS &amp; DELL)"/>
    <s v="MAS"/>
    <s v="MAS-OEA"/>
    <x v="0"/>
    <s v="BENGALURU"/>
    <s v="Bangalore"/>
    <x v="2"/>
    <x v="0"/>
    <m/>
    <s v="WTACORTL11"/>
    <s v="Associate Consultant Oracle Technical-L1.1"/>
    <s v="BAS-OEA-Oracle Apps"/>
    <s v="DEVELOPER-L1"/>
    <s v="A"/>
    <s v="MAS-OEA"/>
    <s v="SL DU"/>
    <s v="MAS-OEA"/>
    <s v="SL DU"/>
    <m/>
    <m/>
    <m/>
    <m/>
    <n v="80"/>
    <x v="1"/>
    <n v="0"/>
    <s v="AC"/>
    <n v="0"/>
    <s v="AC"/>
    <s v="English Language(L1),Oracle Apps Technical(L1),CG-BAS-CCX(L1),Oracle SQL(L1)"/>
    <s v="ORACLE APPS DBA (2),CORE JAVA (5),ANDROID MIDDLEWARE FRAMEWORK (1),ANDROID APPLICATION (1),XML (1)"/>
    <s v="N"/>
    <m/>
    <m/>
    <d v="2018-05-29T00:00:00"/>
    <s v="Core Java"/>
    <s v="LTDU SL"/>
    <s v="N"/>
    <m/>
    <x v="1"/>
    <s v="Non-Deployable"/>
    <s v="Deployable"/>
    <m/>
    <n v="0"/>
    <n v="1"/>
    <n v="1"/>
    <n v="0"/>
    <n v="0"/>
    <n v="0"/>
    <n v="1"/>
    <x v="1"/>
    <s v="MAS-OEA"/>
    <m/>
    <m/>
    <m/>
    <m/>
    <m/>
    <m/>
    <s v="India"/>
    <s v="XEROX"/>
    <s v="sneha.52@wipro.com"/>
    <x v="0"/>
    <s v="EMP"/>
    <s v="OFFSHORE"/>
    <m/>
    <m/>
    <s v="ALLOCATED NO BILLED"/>
    <n v="127856"/>
    <s v="SCS-XER-PJ-BM SUP"/>
    <n v="1941"/>
    <s v="XEROX CORPORATION"/>
    <x v="2"/>
    <s v="INDIA"/>
    <s v="REST OF THE WORLD"/>
    <s v="INDIA"/>
    <s v="REST OF THE WORLD"/>
    <s v="ROW"/>
    <s v="MAS-OEA"/>
    <s v="TECH"/>
    <s v="SCS-XER-PJ-BM SUP"/>
    <m/>
    <m/>
    <m/>
    <s v="XEROX"/>
    <m/>
    <m/>
    <n v="0.75"/>
    <s v="WT"/>
    <s v="OFFSHORE"/>
    <s v="RoW"/>
    <x v="0"/>
    <m/>
    <s v="NO"/>
    <s v="YES"/>
    <s v="NA"/>
    <s v="NA - Rookie"/>
    <s v="Fresher Engagement"/>
    <s v="Not Available"/>
    <s v="NA"/>
    <s v="Allocated and Not Billed"/>
    <n v="6.8640568062423538E-2"/>
    <x v="4"/>
  </r>
  <r>
    <d v="2018-07-27T00:00:00"/>
    <n v="953466"/>
    <s v="Lakshmi Narayanan R G"/>
    <x v="2"/>
    <x v="0"/>
    <x v="3"/>
    <x v="0"/>
    <x v="79"/>
    <s v=""/>
    <s v=""/>
    <x v="5"/>
    <x v="3"/>
    <s v="Raj"/>
    <x v="2"/>
    <s v="Manogaran V G"/>
    <s v="Chandrika N"/>
    <x v="1"/>
    <x v="2"/>
    <x v="4"/>
    <x v="4"/>
    <s v="M"/>
    <x v="1"/>
    <d v="2018-08-01T00:00:00"/>
    <m/>
    <d v="2019-01-01T00:00:00"/>
    <x v="0"/>
    <m/>
    <x v="0"/>
    <s v="Associate Consultant SAP BASIS-L1.1"/>
    <x v="3"/>
    <s v="SCSP"/>
    <s v="SCSP"/>
    <x v="0"/>
    <x v="1"/>
    <s v="WT01"/>
    <x v="0"/>
    <n v="100"/>
    <s v="N"/>
    <d v="2018-04-14T00:00:00"/>
    <m/>
    <x v="12"/>
    <m/>
    <m/>
    <m/>
    <d v="2018-04-15T00:00:00"/>
    <n v="103"/>
    <n v="5"/>
    <n v="0"/>
    <n v="98"/>
    <x v="5"/>
    <d v="2018-08-01T00:00:00"/>
    <n v="0"/>
    <n v="0"/>
    <n v="0"/>
    <s v="N"/>
    <s v="N"/>
    <s v="N"/>
    <m/>
    <m/>
    <m/>
    <m/>
    <s v="T81174"/>
    <s v="SEMI-CONDUCTORS"/>
    <x v="0"/>
    <s v="SEMI-CONDUCTORS"/>
    <s v="MAS"/>
    <s v="MAS-SAP"/>
    <x v="0"/>
    <s v="BENGALURU"/>
    <s v="EC5"/>
    <x v="11"/>
    <x v="0"/>
    <m/>
    <s v="WTACSBSL11"/>
    <s v="Associate Consultant SAP BASIS-L1.1"/>
    <s v="BAS-SAP"/>
    <s v="DEVELOPER-L1"/>
    <s v="A"/>
    <s v="MAS-OEA"/>
    <s v="SL DU"/>
    <s v="MAS-SAP"/>
    <s v="SL DU"/>
    <m/>
    <m/>
    <m/>
    <m/>
    <n v="103"/>
    <x v="1"/>
    <n v="0"/>
    <s v="AC"/>
    <n v="0"/>
    <s v="AC"/>
    <s v="English Language(L1)"/>
    <m/>
    <s v="N"/>
    <m/>
    <m/>
    <d v="2018-05-08T00:00:00"/>
    <s v="AWS Fundamentals"/>
    <s v="LTDU SL"/>
    <s v="N"/>
    <m/>
    <x v="1"/>
    <s v="Non-Deployable"/>
    <s v="Deployable"/>
    <m/>
    <n v="0"/>
    <n v="1"/>
    <n v="1"/>
    <n v="0"/>
    <n v="0"/>
    <n v="0"/>
    <n v="1"/>
    <x v="1"/>
    <s v="MAS-OEA"/>
    <m/>
    <m/>
    <m/>
    <m/>
    <m/>
    <m/>
    <s v="India"/>
    <s v="Avago"/>
    <s v="lakshmi.g17@wipro.com"/>
    <x v="0"/>
    <s v="EMP"/>
    <s v="OFFSHORE"/>
    <m/>
    <m/>
    <s v="ALLOCATED EBD IN NEXT 30 DAYS"/>
    <n v="183503"/>
    <s v="SCS-AVA-MD-DAY3-ENH-BI"/>
    <n v="5451"/>
    <s v="Avago Technologies"/>
    <x v="3"/>
    <s v="INDIA"/>
    <s v="REST OF THE WORLD"/>
    <s v="INDIA"/>
    <s v="REST OF THE WORLD"/>
    <s v="ROW"/>
    <s v="MAS-SAP"/>
    <s v="TECH"/>
    <s v="SCS-AVA-MD-DAY3-ENH-BI"/>
    <m/>
    <m/>
    <m/>
    <s v="CHEVRON USA, INC."/>
    <m/>
    <m/>
    <n v="0.41599999999999998"/>
    <s v="WT"/>
    <s v="OFFSHORE"/>
    <s v="RoW"/>
    <x v="0"/>
    <m/>
    <s v="YES"/>
    <s v="YES"/>
    <s v="NA"/>
    <s v="NA - Rookie"/>
    <s v="Allocated and Not Billed"/>
    <s v="In progress"/>
    <s v="NA"/>
    <s v="Allocated and Not Billed"/>
    <n v="6.4908891212506994E-2"/>
    <x v="3"/>
  </r>
  <r>
    <d v="2018-07-27T00:00:00"/>
    <n v="368993"/>
    <s v="Pranil M"/>
    <x v="2"/>
    <x v="1"/>
    <x v="5"/>
    <x v="0"/>
    <x v="340"/>
    <m/>
    <m/>
    <x v="5"/>
    <x v="3"/>
    <s v="Raj"/>
    <x v="2"/>
    <s v="Manogaran V G"/>
    <s v="Chandrika N"/>
    <x v="1"/>
    <x v="8"/>
    <x v="4"/>
    <x v="4"/>
    <s v="C"/>
    <x v="2"/>
    <m/>
    <m/>
    <d v="2019-01-01T00:00:00"/>
    <x v="0"/>
    <m/>
    <x v="0"/>
    <s v="Associate Consultant Oracle Technical-L1.1"/>
    <x v="3"/>
    <s v="SCSP"/>
    <s v="SCSP"/>
    <x v="0"/>
    <x v="2"/>
    <s v="WT01"/>
    <x v="1"/>
    <n v="100"/>
    <s v="N"/>
    <d v="2018-03-28T00:00:00"/>
    <m/>
    <x v="80"/>
    <m/>
    <m/>
    <m/>
    <d v="2018-03-29T00:00:00"/>
    <n v="120"/>
    <n v="4"/>
    <n v="0"/>
    <n v="116"/>
    <x v="5"/>
    <m/>
    <n v="2"/>
    <n v="2"/>
    <n v="0"/>
    <s v="N"/>
    <s v="N"/>
    <s v="N"/>
    <m/>
    <m/>
    <m/>
    <m/>
    <s v="T8302"/>
    <s v="SEMI-CONDUCTORS"/>
    <x v="0"/>
    <s v="SEMI-CONDUCTORS"/>
    <s v="MAS"/>
    <s v="MAS-OEA"/>
    <x v="0"/>
    <s v="BENGALURU"/>
    <s v="Sarjapur Road 1"/>
    <x v="75"/>
    <x v="0"/>
    <m/>
    <s v="WTACORTL11"/>
    <s v="Associate Consultant Oracle Technical-L1.1"/>
    <s v="BAS-OEA-Oracle Apps"/>
    <s v="DEVELOPER-L1"/>
    <s v="A"/>
    <s v="MAS-OEA"/>
    <s v="SL DU"/>
    <s v="MAS-OEA"/>
    <s v="SL DU"/>
    <m/>
    <m/>
    <m/>
    <m/>
    <n v="120"/>
    <x v="1"/>
    <n v="0"/>
    <s v="AC"/>
    <n v="0"/>
    <s v="AC"/>
    <m/>
    <s v="ORACLE APPS TECHNICAL (10),ORACLE SQL (10),UNIX SHELL SCRIPTING (5)"/>
    <s v="N"/>
    <m/>
    <m/>
    <d v="2017-12-15T00:00:00"/>
    <s v="Algorithm 101"/>
    <s v="LTDU SL"/>
    <s v="N"/>
    <m/>
    <x v="1"/>
    <s v="Non-Deployable"/>
    <s v="Deployable"/>
    <m/>
    <n v="0"/>
    <n v="1"/>
    <n v="1"/>
    <n v="0"/>
    <n v="0"/>
    <n v="0"/>
    <n v="1"/>
    <x v="1"/>
    <s v="MAS-OEA"/>
    <m/>
    <m/>
    <m/>
    <m/>
    <m/>
    <m/>
    <s v="India"/>
    <s v="SUN-POWER CORPORATION"/>
    <s v="pranil.m62@wipro.com"/>
    <x v="0"/>
    <s v="EMP"/>
    <s v="OFFSHORE"/>
    <m/>
    <m/>
    <s v="ALLOCATED NO BILLED"/>
    <n v="103311"/>
    <s v="SC--SCO-MD-OFF"/>
    <n v="70595"/>
    <s v="Sun Power"/>
    <x v="2"/>
    <s v="INDIA"/>
    <s v="REST OF THE WORLD"/>
    <s v="INDIA"/>
    <s v="REST OF THE WORLD"/>
    <s v="ROW"/>
    <s v="MAS-OEA"/>
    <s v="TECH"/>
    <s v="SC--SCO-MD-OFF"/>
    <m/>
    <m/>
    <m/>
    <s v="CISCO"/>
    <m/>
    <m/>
    <n v="1.583"/>
    <s v="WT"/>
    <s v="OFFSHORE"/>
    <s v="RoW"/>
    <x v="0"/>
    <m/>
    <s v="YES"/>
    <s v="NO"/>
    <s v="NA"/>
    <s v="NA - Rookie"/>
    <s v="Fresher Engagement"/>
    <s v="Not Available"/>
    <s v="NA"/>
    <s v="Allocated and Not Billed"/>
    <n v="0.10415612775960426"/>
    <x v="4"/>
  </r>
  <r>
    <d v="2018-07-27T00:00:00"/>
    <n v="391717"/>
    <s v="Akshatha"/>
    <x v="2"/>
    <x v="1"/>
    <x v="5"/>
    <x v="0"/>
    <x v="341"/>
    <m/>
    <m/>
    <x v="3"/>
    <x v="3"/>
    <s v="Raj"/>
    <x v="2"/>
    <s v="Manogaran V G"/>
    <s v="Chandrika N"/>
    <x v="1"/>
    <x v="7"/>
    <x v="2"/>
    <x v="4"/>
    <s v="M"/>
    <x v="2"/>
    <m/>
    <m/>
    <d v="2020-01-01T00:00:00"/>
    <x v="0"/>
    <m/>
    <x v="6"/>
    <s v="Developer - Application Modernization-L1.1"/>
    <x v="2"/>
    <s v="SCSP"/>
    <s v="SCSP"/>
    <x v="0"/>
    <x v="2"/>
    <s v="WT01"/>
    <x v="0"/>
    <n v="100"/>
    <s v="N"/>
    <d v="2018-04-10T00:00:00"/>
    <m/>
    <x v="224"/>
    <m/>
    <m/>
    <m/>
    <d v="2018-04-11T00:00:00"/>
    <n v="107"/>
    <n v="8"/>
    <n v="0"/>
    <n v="99"/>
    <x v="5"/>
    <m/>
    <n v="0"/>
    <n v="0"/>
    <n v="0"/>
    <s v="N"/>
    <s v="N"/>
    <s v="N"/>
    <m/>
    <m/>
    <m/>
    <m/>
    <s v="T7661"/>
    <s v="HP"/>
    <x v="0"/>
    <s v="HP"/>
    <s v="MODEL B"/>
    <s v="MODEL B"/>
    <x v="0"/>
    <s v="CHENNAI"/>
    <s v="Cdc1 Guindy"/>
    <x v="90"/>
    <x v="0"/>
    <m/>
    <s v="WTDVEWSL11"/>
    <s v="Developer - Application Modernization-L1.1"/>
    <s v="BAS-CCX-Application Modernization"/>
    <s v="DEVELOPER-L1"/>
    <s v="B"/>
    <s v="MAS-OEA"/>
    <s v="SL DU"/>
    <s v="TECH"/>
    <s v="BU DU"/>
    <m/>
    <m/>
    <m/>
    <m/>
    <n v="107"/>
    <x v="1"/>
    <n v="0"/>
    <s v="AC"/>
    <n v="0"/>
    <s v="AC"/>
    <s v="Java Servlets(L1),English Language(L1),Upstream - Oil and Gas(L1)"/>
    <s v="JAVA-J2EE (3),TERADATA (6),GREENPLUM (2),AB INITIO (4),CLOUD STORAGE (3),CSS3 (3),HTML 5 (3),MYSQL (3)"/>
    <s v="N"/>
    <m/>
    <m/>
    <d v="2017-11-08T00:00:00"/>
    <s v="Ab Initio"/>
    <s v="LTDU SL"/>
    <s v="N"/>
    <m/>
    <x v="1"/>
    <s v="Non-Deployable"/>
    <s v="Deployable"/>
    <m/>
    <n v="0"/>
    <n v="1"/>
    <n v="1"/>
    <n v="0"/>
    <n v="0"/>
    <n v="0"/>
    <n v="1"/>
    <x v="1"/>
    <s v="MAS-OEA"/>
    <m/>
    <s v="DAAI"/>
    <s v="DAAI-DWA"/>
    <m/>
    <m/>
    <s v="YQ"/>
    <s v="India"/>
    <s v="HP"/>
    <s v="akshatha.62@wipro.com"/>
    <x v="0"/>
    <s v="EMP"/>
    <s v="OFFSHORE"/>
    <m/>
    <m/>
    <s v="ALLOCATED NO BILLED"/>
    <n v="182119"/>
    <s v="SCS-HP--PJ-HPECPQ20"/>
    <n v="493"/>
    <s v="HEWLETT - PACKARD COMPANY (NED)"/>
    <x v="3"/>
    <s v="INDIA"/>
    <s v="REST OF THE WORLD"/>
    <s v="INDIA"/>
    <s v="REST OF THE WORLD"/>
    <s v="ROW"/>
    <s v="TECH"/>
    <s v="TECH"/>
    <s v="SCS-HP--PJ-HPECPQ20"/>
    <m/>
    <m/>
    <m/>
    <s v="TELKOMSEL"/>
    <m/>
    <m/>
    <n v="0.83299999999999996"/>
    <s v="WT"/>
    <s v="OFFSHORE"/>
    <s v="RoW"/>
    <x v="0"/>
    <m/>
    <s v="YES"/>
    <s v="YES"/>
    <s v="NA"/>
    <s v="NA - Rookie"/>
    <s v="Fresher Engagement"/>
    <s v="Not Available"/>
    <s v="NA"/>
    <s v="Allocated and Not Billed"/>
    <n v="7.032834745391639E-2"/>
    <x v="4"/>
  </r>
  <r>
    <d v="2018-07-27T00:00:00"/>
    <n v="325647"/>
    <s v="Amritapritam Mohanty"/>
    <x v="2"/>
    <x v="1"/>
    <x v="5"/>
    <x v="0"/>
    <x v="342"/>
    <m/>
    <m/>
    <x v="5"/>
    <x v="3"/>
    <s v="Raj"/>
    <x v="2"/>
    <s v="Manogaran V G"/>
    <s v="Chandrika N"/>
    <x v="1"/>
    <x v="8"/>
    <x v="4"/>
    <x v="4"/>
    <s v="C"/>
    <x v="2"/>
    <m/>
    <m/>
    <d v="2018-09-01T00:00:00"/>
    <x v="0"/>
    <m/>
    <x v="0"/>
    <s v="Associate Consultant Oracle Technical-L2.1"/>
    <x v="3"/>
    <s v="SCSP"/>
    <s v="SCSP"/>
    <x v="0"/>
    <x v="2"/>
    <s v="WT01"/>
    <x v="7"/>
    <n v="100"/>
    <s v="N"/>
    <d v="2018-04-06T00:00:00"/>
    <m/>
    <x v="89"/>
    <m/>
    <m/>
    <m/>
    <d v="2018-04-07T00:00:00"/>
    <n v="111"/>
    <n v="6"/>
    <n v="0"/>
    <n v="105"/>
    <x v="5"/>
    <m/>
    <n v="0"/>
    <n v="0"/>
    <n v="0"/>
    <s v="N"/>
    <s v="N"/>
    <s v="N"/>
    <m/>
    <m/>
    <m/>
    <m/>
    <s v="T8102"/>
    <s v="SEMI-CONDUCTORS"/>
    <x v="0"/>
    <s v="SEMI-CONDUCTORS"/>
    <s v="MAS"/>
    <s v="MAS-OEA"/>
    <x v="0"/>
    <s v="BENGALURU"/>
    <s v="EC SEZ Ut 2 S2"/>
    <x v="85"/>
    <x v="0"/>
    <m/>
    <s v="WTACORTL21"/>
    <s v="Associate Consultant Oracle Technical-L2.1"/>
    <s v="BAS-OEA-Oracle Apps"/>
    <s v="DEVELOPER-L2"/>
    <s v="A"/>
    <s v="MAS-OEA"/>
    <s v="SL DU"/>
    <s v="MAS-OEA"/>
    <s v="SL DU"/>
    <m/>
    <m/>
    <m/>
    <m/>
    <n v="111"/>
    <x v="1"/>
    <n v="0"/>
    <s v="AC"/>
    <n v="0"/>
    <s v="AC"/>
    <s v="Oracle Apps Technical(L1)"/>
    <s v="HIBERNATE (1),ORACLE (1),SPRING (1),ORACLE CUSTOMER CARE BILLING FUNCTIONAL - CC AND B (6),ORACLE CUSTOMER CARE BILLING TECHNICAL - CC AND B (6),ORACLE APPS TECHNICAL (15),JAVA-J2EE (1),JSP - JAVA SERVER PAGES (1)"/>
    <s v="N"/>
    <m/>
    <m/>
    <d v="2018-05-28T00:00:00"/>
    <s v="Oracle Apps Finance Functional L1"/>
    <s v="LTDU SL"/>
    <s v="N"/>
    <m/>
    <x v="1"/>
    <s v="Non-Deployable"/>
    <s v="Deployable"/>
    <m/>
    <n v="0"/>
    <n v="1"/>
    <n v="1"/>
    <n v="0"/>
    <n v="0"/>
    <n v="0"/>
    <n v="1"/>
    <x v="1"/>
    <s v="MAS-OEA"/>
    <m/>
    <m/>
    <m/>
    <m/>
    <m/>
    <m/>
    <s v="India"/>
    <s v="SUN-POWER CORPORATION"/>
    <s v="amritapritam.mohanty@wipro.com"/>
    <x v="0"/>
    <s v="EMP"/>
    <s v="OFFSHORE"/>
    <m/>
    <m/>
    <s v="ALLOCATED NO BILLED"/>
    <n v="103311"/>
    <s v="SC--SCO-MD-OFF"/>
    <n v="70595"/>
    <s v="Sun Power"/>
    <x v="2"/>
    <s v="INDIA"/>
    <s v="REST OF THE WORLD"/>
    <s v="INDIA"/>
    <s v="REST OF THE WORLD"/>
    <s v="ROW"/>
    <s v="MAS-OEA"/>
    <s v="TECH"/>
    <s v="SC--SCO-MD-OFF"/>
    <m/>
    <m/>
    <m/>
    <s v="Avago"/>
    <m/>
    <m/>
    <n v="2.9159999999999999"/>
    <s v="WT"/>
    <s v="OFFSHORE"/>
    <s v="RoW"/>
    <x v="0"/>
    <m/>
    <s v="YES"/>
    <s v="NO"/>
    <s v="NA"/>
    <s v="NA - Rookie"/>
    <s v="Fresher Engagement"/>
    <s v="Not Available"/>
    <s v="NA"/>
    <s v="Allocated and Not Billed"/>
    <n v="0.16955244797509098"/>
    <x v="4"/>
  </r>
  <r>
    <d v="2018-07-27T00:00:00"/>
    <n v="953694"/>
    <s v="Puneet"/>
    <x v="2"/>
    <x v="1"/>
    <x v="5"/>
    <x v="0"/>
    <x v="343"/>
    <s v=""/>
    <s v=""/>
    <x v="5"/>
    <x v="3"/>
    <s v="Raj"/>
    <x v="2"/>
    <s v="Manogaran V G"/>
    <s v="Chandrika N"/>
    <x v="1"/>
    <x v="7"/>
    <x v="4"/>
    <x v="4"/>
    <s v="M"/>
    <x v="2"/>
    <m/>
    <m/>
    <d v="2020-01-01T00:00:00"/>
    <x v="0"/>
    <m/>
    <x v="0"/>
    <s v="Developer Enterprise Data Integration-L1.1"/>
    <x v="3"/>
    <s v="SCSP"/>
    <s v="SCSP"/>
    <x v="0"/>
    <x v="2"/>
    <s v="WT01"/>
    <x v="0"/>
    <n v="100"/>
    <s v="N"/>
    <m/>
    <m/>
    <x v="12"/>
    <m/>
    <m/>
    <m/>
    <d v="2018-02-05T00:00:00"/>
    <n v="172"/>
    <n v="5"/>
    <n v="0"/>
    <n v="167"/>
    <x v="6"/>
    <m/>
    <n v="0"/>
    <n v="0"/>
    <n v="0"/>
    <s v="N"/>
    <s v="N"/>
    <s v="N"/>
    <m/>
    <m/>
    <m/>
    <m/>
    <s v="T8179"/>
    <s v="HP"/>
    <x v="0"/>
    <s v="HP"/>
    <s v="MAS"/>
    <s v="MAS-OEA"/>
    <x v="0"/>
    <s v="CHENNAI"/>
    <s v="Cdc1 Guindy"/>
    <x v="11"/>
    <x v="0"/>
    <m/>
    <s v="WTDVDDIL11"/>
    <s v="Developer Enterprise Data Integration-L1.1"/>
    <s v="WA-Information Management"/>
    <s v="DEVELOPER-L1"/>
    <s v="A"/>
    <s v="MAS-OEA"/>
    <s v="SL DU"/>
    <s v="MAS-OEA"/>
    <s v="SL DU"/>
    <m/>
    <m/>
    <m/>
    <m/>
    <n v="172"/>
    <x v="1"/>
    <n v="0"/>
    <s v="AC"/>
    <n v="0"/>
    <s v="AC"/>
    <s v="English Language(L1)"/>
    <s v="CORE JAVA (14),JAVASCRIPT (1),MYSQL (1),CSS (1),HTML 5 (1),JSP - JAVA SERVER PAGES (2)"/>
    <s v="N"/>
    <m/>
    <m/>
    <d v="2018-03-16T00:00:00"/>
    <s v="Microsoft Azure"/>
    <s v="LTDU SL"/>
    <s v="N"/>
    <m/>
    <x v="0"/>
    <s v="Non-Deployable"/>
    <s v="Deployable"/>
    <m/>
    <n v="0"/>
    <n v="1"/>
    <n v="1"/>
    <n v="0"/>
    <n v="0"/>
    <n v="0"/>
    <n v="1"/>
    <x v="1"/>
    <s v="MAS-OEA"/>
    <m/>
    <m/>
    <m/>
    <m/>
    <m/>
    <m/>
    <s v="India"/>
    <s v="HP"/>
    <s v="puneet.01@wipro.com"/>
    <x v="0"/>
    <s v="EMP"/>
    <s v="OFFSHORE"/>
    <m/>
    <m/>
    <s v="ALLOCATED NO BILLED"/>
    <n v="182119"/>
    <s v="SCS-HP--PJ-HPECPQ20"/>
    <n v="493"/>
    <s v="HEWLETT - PACKARD COMPANY (NED)"/>
    <x v="3"/>
    <s v="INDIA"/>
    <s v="REST OF THE WORLD"/>
    <s v="INDIA"/>
    <s v="REST OF THE WORLD"/>
    <s v="ROW"/>
    <s v="MAS-OEA"/>
    <s v="TECH"/>
    <s v="SCS-HP--PJ-HPECPQ20"/>
    <m/>
    <m/>
    <m/>
    <m/>
    <m/>
    <m/>
    <n v="0.41599999999999998"/>
    <s v="WT"/>
    <s v="OFFSHORE"/>
    <s v="RoW"/>
    <x v="0"/>
    <m/>
    <s v="YES"/>
    <s v="YES"/>
    <s v="NA"/>
    <s v="NA - Rookie"/>
    <s v="Fresher Engagement"/>
    <s v="completed"/>
    <s v="NA"/>
    <s v="Allocated and Not Billed"/>
    <n v="0.10445802957919731"/>
    <x v="4"/>
  </r>
  <r>
    <d v="2018-07-27T00:00:00"/>
    <n v="322843"/>
    <s v="Manikanta Sai Kumar Pentapati"/>
    <x v="2"/>
    <x v="1"/>
    <x v="5"/>
    <x v="0"/>
    <x v="252"/>
    <m/>
    <m/>
    <x v="5"/>
    <x v="3"/>
    <s v="Raj"/>
    <x v="2"/>
    <s v="Srinivasu G"/>
    <s v="Rashmi Prabha"/>
    <x v="3"/>
    <x v="39"/>
    <x v="4"/>
    <x v="4"/>
    <s v="M"/>
    <x v="2"/>
    <m/>
    <m/>
    <d v="2018-09-29T00:00:00"/>
    <x v="1"/>
    <m/>
    <x v="0"/>
    <s v="Associate Consultant Oracle Technical-L1.1"/>
    <x v="3"/>
    <s v="PSP"/>
    <s v="PSP"/>
    <x v="0"/>
    <x v="2"/>
    <s v="WT01"/>
    <x v="7"/>
    <n v="100"/>
    <s v="N"/>
    <d v="2018-02-12T00:00:00"/>
    <m/>
    <x v="24"/>
    <m/>
    <m/>
    <m/>
    <d v="2018-02-13T00:00:00"/>
    <n v="164"/>
    <n v="3"/>
    <n v="0"/>
    <n v="161"/>
    <x v="6"/>
    <m/>
    <n v="0"/>
    <n v="0"/>
    <n v="0"/>
    <s v="N"/>
    <s v="N"/>
    <s v="N"/>
    <m/>
    <m/>
    <m/>
    <m/>
    <s v="T81158"/>
    <s v="PSP- Group"/>
    <x v="0"/>
    <s v="PSP"/>
    <s v="MAS"/>
    <s v="MAS-OEA"/>
    <x v="0"/>
    <s v="HYDERABAD"/>
    <s v="Manikonda"/>
    <x v="24"/>
    <x v="4"/>
    <m/>
    <s v="WTACORTL11"/>
    <s v="Associate Consultant Oracle Technical-L1.1"/>
    <s v="BAS-OEA-Oracle Apps"/>
    <s v="DEVELOPER-L1"/>
    <s v="A"/>
    <s v="MAS-OEA"/>
    <s v="SL DU"/>
    <s v="MAS-OEA"/>
    <s v="SL DU"/>
    <m/>
    <m/>
    <m/>
    <m/>
    <n v="164"/>
    <x v="1"/>
    <n v="0"/>
    <s v="AC"/>
    <n v="0"/>
    <s v="AC"/>
    <s v="Linux Admin(L1),CG-BAS-CCX(L2),BDD - Behavioral Driven Development Testing(L1),Oracle SQL(L1),Oracle Apps Technical(L1),Oracle Workflow(L1),RSA IDENTITY MANAGEMENT AND GOVERNANCE(L1),CG-BAS-CCX(L1),McAfee Antivirus Endpoint Protection Solution - EPS(L1)"/>
    <s v="ORACLE APPS TECHNICAL (12),ORACLE ADF APPLICATION DEVELOPMENT FRAMEWORK (1),ORACLE SQL (13),PL-SQL (6)"/>
    <s v="N"/>
    <m/>
    <m/>
    <d v="2017-12-18T00:00:00"/>
    <s v="PSHC"/>
    <s v="LTDU SL"/>
    <s v="N"/>
    <m/>
    <x v="1"/>
    <s v="Non-Deployable"/>
    <s v="Deployable"/>
    <m/>
    <n v="0"/>
    <n v="1"/>
    <n v="1"/>
    <n v="0"/>
    <n v="0"/>
    <n v="0"/>
    <n v="1"/>
    <x v="1"/>
    <s v="MAS-OEA"/>
    <m/>
    <m/>
    <m/>
    <m/>
    <m/>
    <m/>
    <s v="India"/>
    <s v="ASG Group Limited"/>
    <s v="manikanta.pentapati@wipro.com"/>
    <x v="1"/>
    <s v="EMP"/>
    <s v="OFFSHORE"/>
    <m/>
    <m/>
    <s v="ALLOCATED NO BILLED"/>
    <n v="179336"/>
    <s v="PSP-AGL-PJ-NS-ERP-IMPL"/>
    <n v="71380"/>
    <s v="ASG Software Solutions"/>
    <x v="3"/>
    <s v="INDIA"/>
    <s v="REST OF THE WORLD"/>
    <s v="INDIA"/>
    <s v="REST OF THE WORLD"/>
    <s v="ROW"/>
    <s v="MAS-OEA"/>
    <s v="TECH"/>
    <s v="PSP-AGL-PJ-NS-ERP-IMPL"/>
    <m/>
    <m/>
    <m/>
    <s v="QlikTech"/>
    <m/>
    <m/>
    <n v="3"/>
    <s v="WT"/>
    <s v="OFFSHORE"/>
    <s v="RoW"/>
    <x v="0"/>
    <m/>
    <s v="YES"/>
    <s v="NO"/>
    <s v="NA"/>
    <s v="No Plan"/>
    <s v="NA - Lateral"/>
    <s v="Not Available"/>
    <s v="NA"/>
    <s v="Allocated and Not Billed"/>
    <n v="6.4819421138005415E-2"/>
    <x v="7"/>
  </r>
  <r>
    <d v="2018-07-27T00:00:00"/>
    <n v="393696"/>
    <s v="Sundari Senthilkumar"/>
    <x v="2"/>
    <x v="1"/>
    <x v="5"/>
    <x v="0"/>
    <x v="277"/>
    <m/>
    <m/>
    <x v="5"/>
    <x v="3"/>
    <s v="Raj"/>
    <x v="2"/>
    <s v="Manogaran V G"/>
    <s v="Chandrika N"/>
    <x v="1"/>
    <x v="7"/>
    <x v="4"/>
    <x v="4"/>
    <s v="M"/>
    <x v="2"/>
    <m/>
    <d v="2018-07-18T00:00:00"/>
    <d v="2018-12-09T00:00:00"/>
    <x v="0"/>
    <m/>
    <x v="0"/>
    <s v="Associate Consultant Siebel CRM-L1.1"/>
    <x v="3"/>
    <s v="SCSP"/>
    <s v="SCSP"/>
    <x v="0"/>
    <x v="2"/>
    <s v="WT01"/>
    <x v="0"/>
    <n v="100"/>
    <s v="N"/>
    <m/>
    <m/>
    <x v="114"/>
    <m/>
    <m/>
    <m/>
    <d v="2017-10-09T00:00:00"/>
    <n v="291"/>
    <n v="7"/>
    <n v="0"/>
    <n v="284"/>
    <x v="7"/>
    <d v="2018-07-18T00:00:00"/>
    <n v="0"/>
    <n v="0"/>
    <n v="0"/>
    <s v="N"/>
    <s v="N"/>
    <s v="N"/>
    <m/>
    <m/>
    <m/>
    <m/>
    <s v="T8179"/>
    <s v="HP"/>
    <x v="0"/>
    <s v="HP"/>
    <s v="MAS"/>
    <s v="MAS-OEA"/>
    <x v="0"/>
    <s v="CHENNAI"/>
    <s v="Cdc5 Shlng Sez"/>
    <x v="2"/>
    <x v="0"/>
    <m/>
    <s v="WTACSCRL11"/>
    <s v="Associate Consultant Siebel CRM-L1.1"/>
    <s v="BAS-OEA-CRM"/>
    <s v="DEVELOPER-L1"/>
    <s v="A"/>
    <s v="MAS-OEA"/>
    <s v="SL DU"/>
    <s v="MAS-OEA"/>
    <s v="SL DU"/>
    <m/>
    <m/>
    <m/>
    <m/>
    <n v="9"/>
    <x v="1"/>
    <n v="0"/>
    <s v="AC"/>
    <n v="0"/>
    <s v="AC"/>
    <s v="CRM - Customer Relationship Management(L1),Java Servlets(L1),Natural Resources(L1)"/>
    <s v="JAVASCRIPT (1),CORE JAVA (1),SIEBEL TESTING (7),HIBERNATE (1),JIRA (7),CG-BAS-CCX (1),JAVA SERVLETS (1)"/>
    <s v="N"/>
    <m/>
    <m/>
    <d v="2017-11-13T00:00:00"/>
    <s v="PEGA"/>
    <s v="LTDU SL"/>
    <s v="N"/>
    <m/>
    <x v="0"/>
    <s v="Non-Deployable"/>
    <s v="Deployable"/>
    <m/>
    <n v="0"/>
    <n v="1"/>
    <n v="1"/>
    <n v="0"/>
    <n v="0"/>
    <n v="0"/>
    <n v="1"/>
    <x v="1"/>
    <s v="MAS-OEA"/>
    <m/>
    <m/>
    <m/>
    <m/>
    <m/>
    <m/>
    <s v="India"/>
    <s v="HP"/>
    <s v="sundari.senthilkumar@wipro.com"/>
    <x v="0"/>
    <s v="EMP"/>
    <s v="OFFSHORE"/>
    <m/>
    <m/>
    <s v="ALLOCATED NO BILLED"/>
    <n v="185174"/>
    <s v="HP--HP--MD-PRPSTA-TEAM"/>
    <n v="493"/>
    <s v="HEWLETT - PACKARD COMPANY (NED)"/>
    <x v="3"/>
    <s v="INDIA"/>
    <s v="REST OF THE WORLD"/>
    <s v="INDIA"/>
    <s v="REST OF THE WORLD"/>
    <s v="ROW"/>
    <s v="MAS-OEA"/>
    <s v="TECH"/>
    <s v="HP--HP--MD-PRPSTA-TEAM"/>
    <m/>
    <m/>
    <m/>
    <m/>
    <m/>
    <m/>
    <n v="0.75"/>
    <s v="WT"/>
    <s v="OFFSHORE"/>
    <s v="RoW"/>
    <x v="0"/>
    <m/>
    <s v="YES"/>
    <s v="YES"/>
    <s v="NA"/>
    <s v="NA - Rookie"/>
    <s v="Fresher Engagement"/>
    <s v="Not Available"/>
    <s v="NA"/>
    <s v="Allocated and Not Billed"/>
    <n v="1.0966472253184061E-5"/>
    <x v="4"/>
  </r>
  <r>
    <d v="2018-07-27T00:00:00"/>
    <n v="394675"/>
    <s v="Syeda Fatima Rabab"/>
    <x v="2"/>
    <x v="1"/>
    <x v="5"/>
    <x v="0"/>
    <x v="252"/>
    <m/>
    <m/>
    <x v="5"/>
    <x v="3"/>
    <s v="Raj"/>
    <x v="2"/>
    <s v="Srinivasu G"/>
    <s v="Rashmi Prabha"/>
    <x v="3"/>
    <x v="39"/>
    <x v="4"/>
    <x v="4"/>
    <s v="M"/>
    <x v="2"/>
    <m/>
    <m/>
    <d v="2018-09-29T00:00:00"/>
    <x v="0"/>
    <m/>
    <x v="0"/>
    <s v="Associate Consultant Oracle Technical-L1.1"/>
    <x v="3"/>
    <s v="PSP"/>
    <s v="PSP"/>
    <x v="0"/>
    <x v="2"/>
    <s v="WT01"/>
    <x v="0"/>
    <n v="100"/>
    <s v="N"/>
    <d v="2018-01-03T00:00:00"/>
    <m/>
    <x v="2"/>
    <m/>
    <m/>
    <m/>
    <d v="2018-01-04T00:00:00"/>
    <n v="204"/>
    <n v="10"/>
    <n v="0"/>
    <n v="194"/>
    <x v="7"/>
    <m/>
    <n v="0"/>
    <n v="0"/>
    <n v="0"/>
    <s v="N"/>
    <s v="N"/>
    <s v="N"/>
    <m/>
    <m/>
    <m/>
    <m/>
    <s v="T8502"/>
    <s v="PSP- Group"/>
    <x v="0"/>
    <s v="PSP"/>
    <s v="MAS"/>
    <s v="MAS-OEA"/>
    <x v="0"/>
    <s v="HYDERABAD"/>
    <s v="Madhapur"/>
    <x v="2"/>
    <x v="0"/>
    <m/>
    <s v="WTACORTL11"/>
    <s v="Associate Consultant Oracle Technical-L1.1"/>
    <s v="BAS-OEA-Oracle Apps"/>
    <s v="DEVELOPER-L1"/>
    <s v="A"/>
    <s v="MAS-OEA"/>
    <s v="SL DU"/>
    <s v="MAS-OEA"/>
    <s v="SL DU"/>
    <m/>
    <m/>
    <m/>
    <m/>
    <n v="204"/>
    <x v="1"/>
    <n v="0"/>
    <s v="AC"/>
    <n v="0"/>
    <s v="AC"/>
    <s v="English Language(L1)"/>
    <s v="CORE JAVA (9),JAVASCRIPT (4),CLOUD COMPUTING (5),JSP - JAVA SERVER PAGES (5),CG-BAS-CCX (5),MYSQL (5)"/>
    <s v="N"/>
    <m/>
    <m/>
    <d v="2018-05-29T00:00:00"/>
    <s v="Core Java"/>
    <s v="LTDU SL"/>
    <s v="N"/>
    <m/>
    <x v="1"/>
    <s v="Non-Deployable"/>
    <s v="Deployable"/>
    <m/>
    <n v="0"/>
    <n v="1"/>
    <n v="1"/>
    <n v="0"/>
    <n v="0"/>
    <n v="0"/>
    <n v="1"/>
    <x v="1"/>
    <s v="MAS-OEA"/>
    <m/>
    <m/>
    <m/>
    <m/>
    <m/>
    <m/>
    <s v="India"/>
    <s v="ASG Group Limited"/>
    <s v="syeda.rabab@wipro.com"/>
    <x v="0"/>
    <s v="EMP"/>
    <s v="OFFSHORE"/>
    <m/>
    <m/>
    <s v="ALLOCATED NO BILLED"/>
    <n v="179336"/>
    <s v="PSP-AGL-PJ-NS-ERP-IMPL"/>
    <n v="71380"/>
    <s v="ASG Software Solutions"/>
    <x v="3"/>
    <s v="INDIA"/>
    <s v="REST OF THE WORLD"/>
    <s v="INDIA"/>
    <s v="REST OF THE WORLD"/>
    <s v="ROW"/>
    <s v="MAS-OEA"/>
    <s v="TECH"/>
    <s v="PSP-AGL-PJ-NS-ERP-IMPL"/>
    <m/>
    <m/>
    <m/>
    <s v="Avago"/>
    <m/>
    <m/>
    <n v="0.75"/>
    <s v="WT"/>
    <s v="OFFSHORE"/>
    <s v="RoW"/>
    <x v="0"/>
    <m/>
    <s v="YES"/>
    <s v="YES"/>
    <s v="NA"/>
    <s v="NA - Rookie"/>
    <s v="Fresher Engagement"/>
    <s v="Not Available"/>
    <s v="NA"/>
    <s v="Allocated and Not Billed"/>
    <n v="7.6091260437236718E-5"/>
    <x v="4"/>
  </r>
  <r>
    <d v="2018-07-27T00:00:00"/>
    <n v="391809"/>
    <s v="Gayathri Kulandaivel"/>
    <x v="2"/>
    <x v="1"/>
    <x v="5"/>
    <x v="0"/>
    <x v="338"/>
    <s v=""/>
    <s v=""/>
    <x v="5"/>
    <x v="3"/>
    <s v="Raj"/>
    <x v="2"/>
    <s v="Manogaran V G"/>
    <s v="Chandrika N"/>
    <x v="1"/>
    <x v="7"/>
    <x v="4"/>
    <x v="4"/>
    <s v="M"/>
    <x v="2"/>
    <m/>
    <m/>
    <d v="2018-12-09T00:00:00"/>
    <x v="0"/>
    <m/>
    <x v="0"/>
    <s v="Developer Enterprise Platform Engineering-L1.1"/>
    <x v="3"/>
    <s v="SCSP"/>
    <s v="SCSP"/>
    <x v="0"/>
    <x v="2"/>
    <s v="WT01"/>
    <x v="0"/>
    <n v="100"/>
    <s v="N"/>
    <m/>
    <m/>
    <x v="224"/>
    <m/>
    <m/>
    <m/>
    <d v="2017-09-18T00:00:00"/>
    <n v="312"/>
    <n v="11"/>
    <n v="0"/>
    <n v="301"/>
    <x v="7"/>
    <d v="2018-06-19T00:00:00"/>
    <n v="0"/>
    <n v="0"/>
    <n v="0"/>
    <s v="N"/>
    <s v="N"/>
    <s v="N"/>
    <m/>
    <m/>
    <m/>
    <m/>
    <s v="T8670"/>
    <s v="HP"/>
    <x v="0"/>
    <s v="HP"/>
    <s v="PES"/>
    <s v="PES TPG - PRODUCT SW &amp; SERVICES"/>
    <x v="0"/>
    <s v="CHENNAI"/>
    <s v="Cdc5 Shlng Sez"/>
    <x v="90"/>
    <x v="0"/>
    <m/>
    <s v="WTDVEPEL11"/>
    <s v="Developer Enterprise Platform Engineering-L1.1"/>
    <s v="PES-Enterprise Platform Engineering"/>
    <s v="DEVELOPER-L1"/>
    <s v="A"/>
    <s v="MAS-OEA"/>
    <s v="SL DU"/>
    <s v="PES"/>
    <s v="SL DU"/>
    <m/>
    <m/>
    <m/>
    <m/>
    <n v="312"/>
    <x v="1"/>
    <n v="0"/>
    <s v="AC"/>
    <n v="0"/>
    <s v="AC"/>
    <s v="Finance and Accounting(L1),English Language(L1),Natural Resources(L1),Java Servlets(L1)"/>
    <s v="EJB - ENTERPRISE JAVA BEANS (1),JSP - JAVA SERVER PAGES (1),CG-BAS-CCX (1),JAVA SERVLETS (1),CORE JAVA (2)"/>
    <s v="N"/>
    <m/>
    <m/>
    <d v="2017-12-11T00:00:00"/>
    <s v="Mainframe"/>
    <s v="LTDU SL"/>
    <s v="N"/>
    <m/>
    <x v="0"/>
    <s v="Non-Deployable"/>
    <s v="Deployable"/>
    <m/>
    <n v="0"/>
    <n v="1"/>
    <n v="1"/>
    <n v="0"/>
    <n v="0"/>
    <n v="0"/>
    <n v="1"/>
    <x v="1"/>
    <s v="MAS-OEA"/>
    <m/>
    <m/>
    <m/>
    <m/>
    <m/>
    <m/>
    <s v="India"/>
    <s v="HP"/>
    <s v="gayathri.kulandaivel@wipro.com"/>
    <x v="0"/>
    <s v="EMP"/>
    <s v="OFFSHORE"/>
    <m/>
    <m/>
    <s v="ALLOCATED NO BILLED"/>
    <n v="182112"/>
    <s v="SCS-HP--PJ-LIFERAY"/>
    <n v="493"/>
    <s v="HEWLETT - PACKARD COMPANY (NED)"/>
    <x v="3"/>
    <s v="INDIA"/>
    <s v="REST OF THE WORLD"/>
    <s v="INDIA"/>
    <s v="REST OF THE WORLD"/>
    <s v="ROW"/>
    <s v="PES"/>
    <s v="TECH"/>
    <s v="SCS-HP--PJ-LIFERAY"/>
    <m/>
    <m/>
    <m/>
    <m/>
    <m/>
    <m/>
    <n v="0.83299999999999996"/>
    <s v="WT"/>
    <s v="OFFSHORE"/>
    <s v="RoW"/>
    <x v="0"/>
    <m/>
    <s v="YES"/>
    <s v="YES"/>
    <s v="NA"/>
    <s v="NA - Rookie"/>
    <s v="Fresher Engagement"/>
    <s v="Not Available"/>
    <s v="NA"/>
    <s v="Allocated and Not Billed"/>
    <n v="1.0966472253184061E-5"/>
    <x v="4"/>
  </r>
  <r>
    <d v="2018-07-27T00:00:00"/>
    <n v="393660"/>
    <s v="Sai Vignesh Babu"/>
    <x v="2"/>
    <x v="1"/>
    <x v="5"/>
    <x v="0"/>
    <x v="87"/>
    <s v=""/>
    <s v=""/>
    <x v="5"/>
    <x v="3"/>
    <s v="Raj"/>
    <x v="2"/>
    <s v="Manogaran V G"/>
    <s v="Chandrika N"/>
    <x v="1"/>
    <x v="7"/>
    <x v="4"/>
    <x v="4"/>
    <s v="M"/>
    <x v="2"/>
    <m/>
    <d v="2018-07-06T00:00:00"/>
    <d v="2018-12-09T00:00:00"/>
    <x v="0"/>
    <m/>
    <x v="0"/>
    <s v="Associate Consultant Siebel CRM-L1.1"/>
    <x v="3"/>
    <s v="SCSP"/>
    <s v="SCSP"/>
    <x v="0"/>
    <x v="2"/>
    <s v="WT01"/>
    <x v="0"/>
    <n v="100"/>
    <s v="N"/>
    <m/>
    <m/>
    <x v="114"/>
    <m/>
    <m/>
    <m/>
    <d v="2017-10-09T00:00:00"/>
    <n v="291"/>
    <n v="17"/>
    <n v="0"/>
    <n v="274"/>
    <x v="7"/>
    <m/>
    <n v="0"/>
    <n v="0"/>
    <n v="0"/>
    <s v="N"/>
    <s v="N"/>
    <s v="N"/>
    <m/>
    <m/>
    <m/>
    <m/>
    <s v="T8179"/>
    <s v="HP"/>
    <x v="0"/>
    <s v="HP"/>
    <s v="MAS"/>
    <s v="MAS-OEA"/>
    <x v="0"/>
    <s v="CHENNAI"/>
    <s v="Cdc1 Guindy"/>
    <x v="2"/>
    <x v="0"/>
    <m/>
    <s v="WTACSCRL11"/>
    <s v="Associate Consultant Siebel CRM-L1.1"/>
    <s v="BAS-OEA-CRM"/>
    <s v="DEVELOPER-L1"/>
    <s v="A"/>
    <s v="MAS-OEA"/>
    <s v="SL DU"/>
    <s v="MAS-OEA"/>
    <s v="SL DU"/>
    <m/>
    <m/>
    <m/>
    <m/>
    <n v="22"/>
    <x v="1"/>
    <n v="0"/>
    <s v="AC"/>
    <n v="0"/>
    <s v="AC"/>
    <s v="JavaScript(L1),CRM - Customer Relationship Management(L1),Natural Resources(L1)"/>
    <s v="CG-BAS-CCX (1),JAVASCRIPT (1),RDBMS - DATABASE DEVELOPMENT (2),CORE JAVA (3),C PROGRAMMING (2)"/>
    <s v="N"/>
    <m/>
    <m/>
    <d v="2017-10-18T00:00:00"/>
    <s v="Programming 2nd Attempt &amp; Step Plus Ass"/>
    <s v="LTDU SL"/>
    <s v="N"/>
    <m/>
    <x v="0"/>
    <s v="Non-Deployable"/>
    <s v="Deployable"/>
    <m/>
    <n v="0"/>
    <n v="1"/>
    <n v="1"/>
    <n v="0"/>
    <n v="0"/>
    <n v="0"/>
    <n v="1"/>
    <x v="1"/>
    <s v="MAS-OEA"/>
    <m/>
    <m/>
    <m/>
    <m/>
    <m/>
    <m/>
    <s v="India"/>
    <s v="HP"/>
    <s v="sai.babu@wipro.com"/>
    <x v="0"/>
    <s v="EMP"/>
    <s v="OFFSHORE"/>
    <m/>
    <m/>
    <s v="ALLOCATED NO BILLED"/>
    <n v="182112"/>
    <s v="SCS-HP--PJ-LIFERAY"/>
    <n v="493"/>
    <s v="HEWLETT - PACKARD COMPANY (NED)"/>
    <x v="3"/>
    <s v="INDIA"/>
    <s v="REST OF THE WORLD"/>
    <s v="INDIA"/>
    <s v="REST OF THE WORLD"/>
    <s v="ROW"/>
    <s v="MAS-OEA"/>
    <s v="TECH"/>
    <s v="SCS-HP--PJ-LIFERAY"/>
    <m/>
    <m/>
    <m/>
    <m/>
    <m/>
    <m/>
    <n v="0.75"/>
    <s v="WT"/>
    <s v="OFFSHORE"/>
    <s v="RoW"/>
    <x v="0"/>
    <m/>
    <s v="YES"/>
    <s v="YES"/>
    <s v="NA"/>
    <s v="NA - Rookie"/>
    <s v="Fresher Engagement"/>
    <s v="Not Available"/>
    <s v="NA"/>
    <s v="Allocated and Not Billed"/>
    <n v="3.8045630218618356E-4"/>
    <x v="4"/>
  </r>
  <r>
    <d v="2018-07-27T00:00:00"/>
    <n v="336143"/>
    <s v="Sridhar Palvai"/>
    <x v="2"/>
    <x v="1"/>
    <x v="5"/>
    <x v="0"/>
    <x v="252"/>
    <m/>
    <m/>
    <x v="5"/>
    <x v="3"/>
    <s v="Raj"/>
    <x v="2"/>
    <s v="Srinivasu G"/>
    <s v="Rashmi Prabha"/>
    <x v="3"/>
    <x v="39"/>
    <x v="4"/>
    <x v="4"/>
    <s v="M"/>
    <x v="2"/>
    <m/>
    <m/>
    <d v="2018-09-29T00:00:00"/>
    <x v="0"/>
    <m/>
    <x v="0"/>
    <s v="Associate Consultant Oracle Technical-L1.1"/>
    <x v="3"/>
    <s v="PSP"/>
    <s v="PSP"/>
    <x v="0"/>
    <x v="2"/>
    <s v="WT01"/>
    <x v="7"/>
    <n v="100"/>
    <s v="N"/>
    <d v="2017-09-26T00:00:00"/>
    <m/>
    <x v="225"/>
    <m/>
    <m/>
    <m/>
    <d v="2017-09-27T00:00:00"/>
    <n v="303"/>
    <n v="21"/>
    <n v="0"/>
    <n v="282"/>
    <x v="7"/>
    <d v="2018-06-30T00:00:00"/>
    <n v="0"/>
    <n v="4"/>
    <n v="0"/>
    <s v="N"/>
    <s v="N"/>
    <s v="N"/>
    <m/>
    <m/>
    <m/>
    <m/>
    <s v="T81158"/>
    <s v="PSP- Group"/>
    <x v="0"/>
    <s v="PSP"/>
    <s v="MAS"/>
    <s v="MAS-OEA"/>
    <x v="0"/>
    <s v="HYDERABAD"/>
    <s v="Gopa Sez S1 S"/>
    <x v="165"/>
    <x v="0"/>
    <m/>
    <s v="WTACORTL11"/>
    <s v="Associate Consultant Oracle Technical-L1.1"/>
    <s v="BAS-OEA-Oracle Apps"/>
    <s v="DEVELOPER-L1"/>
    <s v="A"/>
    <s v="MAS-OEA"/>
    <s v="SL DU"/>
    <s v="MAS-OEA"/>
    <s v="SL DU"/>
    <m/>
    <m/>
    <m/>
    <m/>
    <n v="303"/>
    <x v="1"/>
    <n v="0"/>
    <s v="AC"/>
    <n v="0"/>
    <s v="AC"/>
    <s v="CG-BAS-CCX(L1),Oracle Apps Technical(L1),McAfee Antivirus Endpoint Protection Solution - EPS(L1)"/>
    <s v="ORACLE SQL (1),ORACLE FORMS AND REPORTS (1)"/>
    <s v="N"/>
    <m/>
    <m/>
    <d v="2017-06-13T00:00:00"/>
    <s v="Oracle Apps Finance Functional"/>
    <s v="LTDU SL"/>
    <s v="N"/>
    <m/>
    <x v="1"/>
    <s v="Non-Deployable"/>
    <s v="Deployable"/>
    <m/>
    <n v="0"/>
    <n v="1"/>
    <n v="1"/>
    <n v="0"/>
    <n v="0"/>
    <n v="0"/>
    <n v="1"/>
    <x v="1"/>
    <s v="MAS-OEA"/>
    <m/>
    <m/>
    <m/>
    <m/>
    <m/>
    <m/>
    <s v="India"/>
    <s v="ASG Group Limited"/>
    <s v="sridhar.palvai@wipro.com"/>
    <x v="0"/>
    <s v="EMP"/>
    <s v="OFFSHORE"/>
    <m/>
    <m/>
    <s v="ALLOCATED NO BILLED"/>
    <n v="179336"/>
    <s v="PSP-AGL-PJ-NS-ERP-IMPL"/>
    <n v="71380"/>
    <s v="ASG Software Solutions"/>
    <x v="3"/>
    <s v="INDIA"/>
    <s v="REST OF THE WORLD"/>
    <s v="INDIA"/>
    <s v="REST OF THE WORLD"/>
    <s v="ROW"/>
    <s v="MAS-OEA"/>
    <s v="TECH"/>
    <s v="PSP-AGL-PJ-NS-ERP-IMPL"/>
    <m/>
    <m/>
    <m/>
    <s v="THAMES WATER"/>
    <m/>
    <m/>
    <n v="2.5830000000000002"/>
    <s v="WT"/>
    <s v="OFFSHORE"/>
    <s v="RoW"/>
    <x v="0"/>
    <m/>
    <s v="YES"/>
    <s v="NO"/>
    <s v="NA"/>
    <s v="NA - Rookie"/>
    <s v="Fresher Engagement"/>
    <s v="Not Available"/>
    <s v="NA"/>
    <s v="Allocated and Not Billed"/>
    <n v="1.3159766703820872E-4"/>
    <x v="4"/>
  </r>
  <r>
    <d v="2018-07-27T00:00:00"/>
    <n v="393583"/>
    <s v="Kaviya Ravi"/>
    <x v="2"/>
    <x v="1"/>
    <x v="5"/>
    <x v="0"/>
    <x v="190"/>
    <s v=""/>
    <s v=""/>
    <x v="5"/>
    <x v="3"/>
    <s v="Raj"/>
    <x v="2"/>
    <s v="Manogaran V G"/>
    <s v="Chandrika N"/>
    <x v="1"/>
    <x v="7"/>
    <x v="4"/>
    <x v="4"/>
    <s v="M"/>
    <x v="2"/>
    <m/>
    <m/>
    <d v="2020-01-01T00:00:00"/>
    <x v="0"/>
    <m/>
    <x v="0"/>
    <s v="Developer Enterprise Platform Engineering-L1.1"/>
    <x v="3"/>
    <s v="SCSP"/>
    <s v="SCSP"/>
    <x v="0"/>
    <x v="2"/>
    <s v="WT01"/>
    <x v="0"/>
    <n v="100"/>
    <s v="N"/>
    <m/>
    <m/>
    <x v="114"/>
    <m/>
    <m/>
    <m/>
    <d v="2017-10-09T00:00:00"/>
    <n v="291"/>
    <n v="16"/>
    <n v="0"/>
    <n v="275"/>
    <x v="7"/>
    <m/>
    <n v="0"/>
    <n v="0"/>
    <n v="0"/>
    <s v="N"/>
    <s v="N"/>
    <s v="N"/>
    <m/>
    <m/>
    <m/>
    <m/>
    <s v="T8367"/>
    <s v="HP"/>
    <x v="0"/>
    <s v="HP"/>
    <s v="PES"/>
    <s v="PES TPG - SCALABLE PLATFORMS &amp; SW PROD"/>
    <x v="0"/>
    <s v="CHENNAI"/>
    <s v="Cdc5 Shlng Sez"/>
    <x v="2"/>
    <x v="0"/>
    <m/>
    <s v="WTDVEPEL11"/>
    <s v="Developer Enterprise Platform Engineering-L1.1"/>
    <s v="PES-Enterprise Platform Engineering"/>
    <s v="DEVELOPER-L1"/>
    <s v="A"/>
    <s v="MAS-OEA"/>
    <s v="SL DU"/>
    <s v="PES"/>
    <s v="SL DU"/>
    <m/>
    <m/>
    <m/>
    <m/>
    <n v="291"/>
    <x v="1"/>
    <n v="0"/>
    <s v="AC"/>
    <n v="0"/>
    <s v="AC"/>
    <s v="Finance and Accounting(L1),CG-BAS-CCX(L1),Natural Resources(L1),Java Servlets(L1)"/>
    <s v="JAVASCRIPT (1),CSS (1),JSP - JAVA SERVER PAGES (3),CG-BAS-CCX (1),CORE JAVA (3),HTML 5 (1),HIBERNATE (1)"/>
    <s v="N"/>
    <m/>
    <m/>
    <d v="2017-12-11T00:00:00"/>
    <s v="Mainframe"/>
    <s v="LTDU SL"/>
    <s v="N"/>
    <m/>
    <x v="0"/>
    <s v="Non-Deployable"/>
    <s v="Deployable"/>
    <m/>
    <n v="0"/>
    <n v="1"/>
    <n v="1"/>
    <n v="0"/>
    <n v="0"/>
    <n v="0"/>
    <n v="1"/>
    <x v="1"/>
    <s v="MAS-OEA"/>
    <m/>
    <m/>
    <m/>
    <m/>
    <m/>
    <m/>
    <s v="India"/>
    <s v="HP"/>
    <s v="kaviya.ravi2@wipro.com"/>
    <x v="0"/>
    <s v="EMP"/>
    <s v="OFFSHORE"/>
    <m/>
    <m/>
    <s v="ALLOCATED NO BILLED"/>
    <n v="182119"/>
    <s v="SCS-HP--PJ-HPECPQ20"/>
    <n v="493"/>
    <s v="HEWLETT - PACKARD COMPANY (NED)"/>
    <x v="3"/>
    <s v="INDIA"/>
    <s v="REST OF THE WORLD"/>
    <s v="INDIA"/>
    <s v="REST OF THE WORLD"/>
    <s v="ROW"/>
    <s v="PES"/>
    <s v="TECH"/>
    <s v="SCS-HP--PJ-HPECPQ20"/>
    <m/>
    <m/>
    <m/>
    <m/>
    <m/>
    <m/>
    <n v="0.75"/>
    <s v="WT"/>
    <s v="OFFSHORE"/>
    <s v="RoW"/>
    <x v="0"/>
    <m/>
    <s v="YES"/>
    <s v="YES"/>
    <s v="NA"/>
    <s v="NA - Rookie"/>
    <s v="Fresher Engagement"/>
    <s v="Log in"/>
    <s v="NA"/>
    <s v="Allocated and Not Billed"/>
    <n v="3.0706122308915372E-4"/>
    <x v="4"/>
  </r>
  <r>
    <d v="2018-07-27T00:00:00"/>
    <n v="20025343"/>
    <s v="Chandrabhanu Kimatrai Kalwani"/>
    <x v="2"/>
    <x v="0"/>
    <x v="3"/>
    <x v="0"/>
    <x v="5"/>
    <m/>
    <m/>
    <x v="5"/>
    <x v="3"/>
    <s v="Raj"/>
    <x v="2"/>
    <s v="Venketeshwara S"/>
    <s v="Rashmi Prabha"/>
    <x v="5"/>
    <x v="15"/>
    <x v="4"/>
    <x v="4"/>
    <s v="T"/>
    <x v="1"/>
    <d v="2018-07-31T00:00:00"/>
    <m/>
    <d v="2018-10-31T00:00:00"/>
    <x v="1"/>
    <m/>
    <x v="0"/>
    <s v="Consultant - Non Catalogued-L5.1"/>
    <x v="3"/>
    <s v="APPLE"/>
    <s v="APPLE"/>
    <x v="0"/>
    <x v="0"/>
    <s v="WT01"/>
    <x v="6"/>
    <n v="100"/>
    <s v="N"/>
    <m/>
    <m/>
    <x v="0"/>
    <m/>
    <m/>
    <m/>
    <d v="2018-07-23T00:00:00"/>
    <n v="4"/>
    <n v="0"/>
    <n v="0"/>
    <n v="4"/>
    <x v="0"/>
    <d v="2018-07-31T00:00:00"/>
    <n v="0"/>
    <n v="0"/>
    <n v="0"/>
    <s v="N"/>
    <s v="N"/>
    <s v="N"/>
    <m/>
    <m/>
    <m/>
    <m/>
    <s v="T8101"/>
    <s v="Apple"/>
    <x v="0"/>
    <s v="APPLE"/>
    <s v="MAS"/>
    <s v="MAS-SAP"/>
    <x v="0"/>
    <s v="HYDERABAD"/>
    <s v="Manikonda"/>
    <x v="166"/>
    <x v="3"/>
    <m/>
    <s v="WTDEFCNL51"/>
    <s v="Consultant - Non Catalogued-L5.1"/>
    <s v="Non-Catalog"/>
    <m/>
    <s v="A"/>
    <s v="MAS-SAP"/>
    <s v="SL DU"/>
    <s v="MAS-SAP"/>
    <s v="SL DU"/>
    <m/>
    <m/>
    <m/>
    <m/>
    <n v="5"/>
    <x v="1"/>
    <n v="0"/>
    <s v="AC"/>
    <n v="0"/>
    <s v="AC"/>
    <m/>
    <m/>
    <s v="N"/>
    <m/>
    <m/>
    <m/>
    <m/>
    <s v="LTDU SL"/>
    <s v="N"/>
    <m/>
    <x v="0"/>
    <s v="Non-Deployable"/>
    <s v="Deployable"/>
    <m/>
    <n v="0"/>
    <n v="1"/>
    <n v="1"/>
    <n v="0"/>
    <n v="0"/>
    <n v="0"/>
    <n v="1"/>
    <x v="2"/>
    <s v="MAS-SAP"/>
    <m/>
    <m/>
    <m/>
    <m/>
    <m/>
    <m/>
    <s v="India"/>
    <s v="APPLE COMPUTERS INC."/>
    <s v="chandrabhanu.kalwani@wipro.com"/>
    <x v="1"/>
    <s v="EMP"/>
    <s v="OFFSHORE"/>
    <m/>
    <m/>
    <s v="ALLOCATED EBD IN NEXT 30 DAYS"/>
    <n v="168834"/>
    <s v="APP-ACI-PJ-ITUNES"/>
    <n v="3662"/>
    <s v="Apple Inc."/>
    <x v="4"/>
    <s v="INDIA"/>
    <s v="REST OF THE WORLD"/>
    <s v="INDIA"/>
    <s v="REST OF THE WORLD"/>
    <s v="ROW"/>
    <s v="MAS-SAP"/>
    <s v="TECH"/>
    <s v="APP-ACI-PJ-ITUNES"/>
    <m/>
    <m/>
    <m/>
    <m/>
    <m/>
    <m/>
    <n v="0"/>
    <s v="WT"/>
    <s v="OFFSHORE"/>
    <s v="RoW"/>
    <x v="0"/>
    <m/>
    <s v="NO"/>
    <s v="YES"/>
    <s v="NA"/>
    <s v="EBD Within Qtr"/>
    <s v="NA - Lateral"/>
    <s v="Not Available"/>
    <s v="NA"/>
    <s v="Allocated and Not Billed"/>
    <n v="3.2899416759552187E-4"/>
    <x v="3"/>
  </r>
  <r>
    <d v="2018-07-27T00:00:00"/>
    <n v="20024001"/>
    <s v="Chebrolu Abhiram"/>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ebrolu.abhiram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3.2899416759552187E-4"/>
    <x v="3"/>
  </r>
  <r>
    <d v="2018-07-27T00:00:00"/>
    <n v="20024179"/>
    <s v="Prajeetha Prasanna Kumar"/>
    <x v="2"/>
    <x v="0"/>
    <x v="3"/>
    <x v="0"/>
    <x v="80"/>
    <m/>
    <m/>
    <x v="5"/>
    <x v="3"/>
    <s v="Raj"/>
    <x v="2"/>
    <s v="Venketeshwara S"/>
    <s v="Rashmi Prabha"/>
    <x v="5"/>
    <x v="15"/>
    <x v="4"/>
    <x v="4"/>
    <s v="T"/>
    <x v="1"/>
    <d v="2018-07-30T00:00:00"/>
    <m/>
    <d v="2018-08-03T00:00:00"/>
    <x v="1"/>
    <m/>
    <x v="0"/>
    <s v="Associate Consultant SAP Procure-to-Pay-L4.1"/>
    <x v="3"/>
    <s v="APPLE"/>
    <s v="APPLE"/>
    <x v="0"/>
    <x v="0"/>
    <s v="WT01"/>
    <x v="4"/>
    <n v="100"/>
    <s v="N"/>
    <m/>
    <m/>
    <x v="98"/>
    <m/>
    <m/>
    <m/>
    <d v="2018-07-16T00:00:00"/>
    <n v="11"/>
    <n v="0"/>
    <n v="0"/>
    <n v="11"/>
    <x v="1"/>
    <d v="2018-07-30T00:00:00"/>
    <n v="0"/>
    <n v="0"/>
    <n v="0"/>
    <s v="N"/>
    <s v="N"/>
    <s v="N"/>
    <m/>
    <s v="14.AVAILABLE"/>
    <m/>
    <m/>
    <s v="T8101"/>
    <s v="Apple"/>
    <x v="0"/>
    <s v="APPLE"/>
    <s v="MAS"/>
    <s v="MAS-SAP"/>
    <x v="0"/>
    <s v="BENGALURU"/>
    <s v="EC2"/>
    <x v="72"/>
    <x v="2"/>
    <m/>
    <s v="WTACSIBL41"/>
    <s v="Associate Consultant SAP Procure-to-Pay-L4.1"/>
    <s v="BAS-SAP"/>
    <m/>
    <s v="A"/>
    <s v="MAS-SAP"/>
    <s v="SL DU"/>
    <s v="MAS-SAP"/>
    <s v="SL DU"/>
    <m/>
    <m/>
    <m/>
    <m/>
    <n v="12"/>
    <x v="1"/>
    <n v="20501231"/>
    <s v="WT"/>
    <n v="20501231"/>
    <s v="WT"/>
    <m/>
    <s v="SAP CRM MIDDLEWARE (30),SAP ABAP (81)"/>
    <s v="N"/>
    <m/>
    <m/>
    <m/>
    <m/>
    <s v="LTDU SL"/>
    <s v="N"/>
    <m/>
    <x v="0"/>
    <s v="Non-Deployable"/>
    <s v="Deployable"/>
    <m/>
    <n v="0"/>
    <n v="1"/>
    <n v="1"/>
    <n v="0"/>
    <n v="0"/>
    <n v="0"/>
    <n v="1"/>
    <x v="2"/>
    <s v="MAS-SAP"/>
    <m/>
    <m/>
    <m/>
    <m/>
    <m/>
    <m/>
    <s v="India"/>
    <s v="APPLE COMPUTERS INC."/>
    <s v="prajeetha.kumar@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1802769534233777E-4"/>
    <x v="3"/>
  </r>
  <r>
    <d v="2018-07-27T00:00:00"/>
    <n v="20023948"/>
    <s v="Dhruv Naray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dhruv.narayan1@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7.6091260437236713E-4"/>
    <x v="3"/>
  </r>
  <r>
    <d v="2018-07-27T00:00:00"/>
    <n v="20024669"/>
    <s v="Bangar Raju Karneni"/>
    <x v="2"/>
    <x v="0"/>
    <x v="3"/>
    <x v="0"/>
    <x v="63"/>
    <m/>
    <m/>
    <x v="5"/>
    <x v="3"/>
    <s v="Raj"/>
    <x v="2"/>
    <s v="Venketeshwara S"/>
    <s v="Rashmi Prabha"/>
    <x v="5"/>
    <x v="15"/>
    <x v="4"/>
    <x v="4"/>
    <s v="T"/>
    <x v="1"/>
    <d v="2018-08-20T00:00:00"/>
    <m/>
    <d v="2018-10-31T00:00:00"/>
    <x v="1"/>
    <m/>
    <x v="0"/>
    <s v="Associate Consultant Plan to Manufacture-L4.1"/>
    <x v="3"/>
    <s v="APPLE"/>
    <s v="APPLE"/>
    <x v="0"/>
    <x v="0"/>
    <s v="WT01"/>
    <x v="2"/>
    <n v="100"/>
    <s v="N"/>
    <m/>
    <m/>
    <x v="74"/>
    <m/>
    <m/>
    <m/>
    <d v="2018-07-19T00:00:00"/>
    <n v="8"/>
    <n v="0"/>
    <n v="0"/>
    <n v="8"/>
    <x v="1"/>
    <d v="2018-08-20T00:00:00"/>
    <n v="0"/>
    <n v="0"/>
    <n v="0"/>
    <s v="N"/>
    <s v="N"/>
    <s v="N"/>
    <m/>
    <m/>
    <m/>
    <m/>
    <s v="T8101"/>
    <s v="Apple"/>
    <x v="0"/>
    <s v="APPLE"/>
    <s v="MAS"/>
    <s v="MAS-SAP"/>
    <x v="0"/>
    <s v="HYDERABAD"/>
    <s v="Manikonda"/>
    <x v="6"/>
    <x v="1"/>
    <m/>
    <s v="WTACSCML41"/>
    <s v="Associate Consultant Plan to Manufacture-L4.1"/>
    <s v="BAS-SAP"/>
    <m/>
    <s v="A"/>
    <s v="MAS-SAP"/>
    <s v="SL DU"/>
    <s v="MAS-SAP"/>
    <s v="SL DU"/>
    <m/>
    <m/>
    <m/>
    <m/>
    <n v="9"/>
    <x v="1"/>
    <n v="0"/>
    <s v="AC"/>
    <n v="0"/>
    <s v="AC"/>
    <m/>
    <m/>
    <s v="N"/>
    <m/>
    <m/>
    <m/>
    <m/>
    <s v="LTDU SL"/>
    <s v="N"/>
    <m/>
    <x v="0"/>
    <s v="Non-Deployable"/>
    <s v="Deployable"/>
    <m/>
    <n v="0"/>
    <n v="1"/>
    <n v="1"/>
    <n v="0"/>
    <n v="0"/>
    <n v="0"/>
    <n v="1"/>
    <x v="2"/>
    <s v="MAS-SAP"/>
    <m/>
    <m/>
    <m/>
    <m/>
    <m/>
    <m/>
    <s v="India"/>
    <s v="APPLE COMPUTERS INC."/>
    <s v="bangar.karnen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2.8512827858278558E-4"/>
    <x v="3"/>
  </r>
  <r>
    <d v="2018-07-27T00:00:00"/>
    <n v="20023885"/>
    <s v="GOPAL KRISHNA S"/>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gopal.s43@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8512827858278558E-4"/>
    <x v="3"/>
  </r>
  <r>
    <d v="2018-07-27T00:00:00"/>
    <n v="20023017"/>
    <s v="Piyali Bhowal"/>
    <x v="2"/>
    <x v="0"/>
    <x v="3"/>
    <x v="0"/>
    <x v="80"/>
    <m/>
    <m/>
    <x v="5"/>
    <x v="3"/>
    <s v="Raj"/>
    <x v="2"/>
    <s v="Venketeshwara S"/>
    <s v="Rashmi Prabha"/>
    <x v="5"/>
    <x v="15"/>
    <x v="4"/>
    <x v="4"/>
    <s v="T"/>
    <x v="1"/>
    <d v="2018-07-30T00:00:00"/>
    <m/>
    <d v="2018-07-28T00:00:00"/>
    <x v="1"/>
    <m/>
    <x v="0"/>
    <s v="Associate Consultant SAP Procure-to-Pay-L3.1"/>
    <x v="3"/>
    <s v="APPLE"/>
    <s v="APPLE"/>
    <x v="0"/>
    <x v="0"/>
    <s v="WT01"/>
    <x v="2"/>
    <n v="100"/>
    <s v="N"/>
    <m/>
    <m/>
    <x v="109"/>
    <m/>
    <m/>
    <m/>
    <d v="2018-07-12T00:00:00"/>
    <n v="15"/>
    <n v="0"/>
    <n v="0"/>
    <n v="15"/>
    <x v="1"/>
    <d v="2018-07-30T00:00:00"/>
    <n v="0"/>
    <n v="0"/>
    <n v="0"/>
    <s v="N"/>
    <s v="N"/>
    <s v="N"/>
    <m/>
    <s v="14.AVAILABLE"/>
    <m/>
    <m/>
    <s v="T8101"/>
    <s v="Apple"/>
    <x v="0"/>
    <s v="APPLE"/>
    <s v="MAS"/>
    <s v="MAS-SAP"/>
    <x v="0"/>
    <s v="BENGALURU"/>
    <s v="EC2"/>
    <x v="88"/>
    <x v="1"/>
    <m/>
    <s v="WTACSIBL31"/>
    <s v="Associate Consultant SAP Procure-to-Pay-L3.1"/>
    <s v="BAS-SAP"/>
    <m/>
    <s v="A"/>
    <s v="MAS-SAP"/>
    <s v="SL DU"/>
    <s v="MAS-SAP"/>
    <s v="SL DU"/>
    <m/>
    <m/>
    <m/>
    <m/>
    <n v="16"/>
    <x v="1"/>
    <n v="20501231"/>
    <s v="WT"/>
    <n v="20501231"/>
    <s v="WT"/>
    <m/>
    <m/>
    <s v="N"/>
    <m/>
    <m/>
    <m/>
    <m/>
    <s v="LTDU SL"/>
    <s v="N"/>
    <m/>
    <x v="0"/>
    <s v="Non-Deployable"/>
    <s v="Deployable"/>
    <m/>
    <n v="0"/>
    <n v="1"/>
    <n v="1"/>
    <n v="0"/>
    <n v="0"/>
    <n v="0"/>
    <n v="1"/>
    <x v="2"/>
    <s v="MAS-SAP"/>
    <m/>
    <m/>
    <m/>
    <m/>
    <m/>
    <m/>
    <s v="India"/>
    <s v="APPLE COMPUTERS INC."/>
    <s v="piyali.bhowal@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3.0706122308915372E-4"/>
    <x v="3"/>
  </r>
  <r>
    <d v="2018-07-27T00:00:00"/>
    <n v="20023898"/>
    <s v="Chandreswari Sukumaran"/>
    <x v="2"/>
    <x v="0"/>
    <x v="3"/>
    <x v="0"/>
    <x v="92"/>
    <m/>
    <m/>
    <x v="5"/>
    <x v="3"/>
    <s v="Raj"/>
    <x v="2"/>
    <s v="Venketeshwara S"/>
    <s v="Rashmi Prabha"/>
    <x v="5"/>
    <x v="15"/>
    <x v="3"/>
    <x v="4"/>
    <s v="T"/>
    <x v="1"/>
    <d v="2018-08-22T00:00:00"/>
    <m/>
    <d v="2018-12-01T00:00:00"/>
    <x v="1"/>
    <m/>
    <x v="0"/>
    <m/>
    <x v="3"/>
    <s v="APPLE"/>
    <s v="APPLE"/>
    <x v="0"/>
    <x v="0"/>
    <s v="WT01"/>
    <x v="3"/>
    <n v="100"/>
    <s v="N"/>
    <m/>
    <m/>
    <x v="84"/>
    <m/>
    <m/>
    <m/>
    <d v="2018-07-17T00:00:00"/>
    <n v="10"/>
    <n v="0"/>
    <n v="0"/>
    <n v="10"/>
    <x v="1"/>
    <d v="2018-08-22T00:00:00"/>
    <n v="0"/>
    <n v="0"/>
    <n v="0"/>
    <s v="N"/>
    <s v="N"/>
    <s v="N"/>
    <m/>
    <m/>
    <m/>
    <m/>
    <s v="T8063"/>
    <s v="Apple"/>
    <x v="0"/>
    <s v="APPLE"/>
    <s v="DAAI"/>
    <s v="DAAI-CXO"/>
    <x v="0"/>
    <s v="HYDERABAD"/>
    <s v="Madhapur"/>
    <x v="0"/>
    <x v="4"/>
    <m/>
    <m/>
    <m/>
    <m/>
    <m/>
    <s v="C"/>
    <s v="MAS-SAP"/>
    <s v="SL DU"/>
    <s v="DAAI"/>
    <s v="SL"/>
    <m/>
    <m/>
    <m/>
    <m/>
    <n v="10"/>
    <x v="1"/>
    <n v="0"/>
    <s v="AC"/>
    <n v="0"/>
    <s v="AC"/>
    <s v="English Language(L1)"/>
    <m/>
    <s v="N"/>
    <m/>
    <m/>
    <m/>
    <m/>
    <m/>
    <s v="N"/>
    <m/>
    <x v="0"/>
    <s v="Non-Deployable"/>
    <s v="Deployable"/>
    <m/>
    <n v="0"/>
    <n v="1"/>
    <n v="1"/>
    <n v="0"/>
    <n v="0"/>
    <n v="0"/>
    <n v="1"/>
    <x v="2"/>
    <s v="MAS-SAP"/>
    <m/>
    <m/>
    <m/>
    <m/>
    <m/>
    <m/>
    <s v="India"/>
    <s v="APPLE COMPUTERS INC."/>
    <s v="chandreswari.sukumaran@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2.7416180632960154E-4"/>
    <x v="3"/>
  </r>
  <r>
    <d v="2018-07-27T00:00:00"/>
    <n v="20023991"/>
    <s v="Gaurav Madan"/>
    <x v="2"/>
    <x v="0"/>
    <x v="3"/>
    <x v="0"/>
    <x v="92"/>
    <m/>
    <m/>
    <x v="5"/>
    <x v="3"/>
    <s v="Raj"/>
    <x v="2"/>
    <s v="Venketeshwara S"/>
    <s v="Rashmi Prabha"/>
    <x v="5"/>
    <x v="15"/>
    <x v="3"/>
    <x v="4"/>
    <s v="T"/>
    <x v="1"/>
    <d v="2018-08-22T00:00:00"/>
    <m/>
    <d v="2018-08-01T00:00:00"/>
    <x v="1"/>
    <m/>
    <x v="0"/>
    <m/>
    <x v="3"/>
    <s v="APPLE"/>
    <s v="APPLE"/>
    <x v="0"/>
    <x v="0"/>
    <s v="WT01"/>
    <x v="3"/>
    <n v="100"/>
    <s v="N"/>
    <m/>
    <m/>
    <x v="84"/>
    <m/>
    <m/>
    <m/>
    <d v="2018-07-17T00:00:00"/>
    <n v="10"/>
    <n v="0"/>
    <n v="0"/>
    <n v="10"/>
    <x v="1"/>
    <d v="2018-08-22T00:00:00"/>
    <n v="0"/>
    <n v="0"/>
    <n v="0"/>
    <s v="N"/>
    <s v="N"/>
    <s v="N"/>
    <m/>
    <s v="14.AVAILABLE"/>
    <m/>
    <m/>
    <s v="T8063"/>
    <s v="Apple"/>
    <x v="0"/>
    <s v="APPLE"/>
    <s v="DAAI"/>
    <s v="DAAI-CXO"/>
    <x v="0"/>
    <s v="HYDERABAD"/>
    <s v="Madhapur"/>
    <x v="0"/>
    <x v="4"/>
    <m/>
    <m/>
    <m/>
    <m/>
    <m/>
    <s v="C"/>
    <s v="MAS-SAP"/>
    <s v="SL DU"/>
    <s v="DAAI"/>
    <s v="SL"/>
    <m/>
    <m/>
    <m/>
    <m/>
    <n v="10"/>
    <x v="1"/>
    <n v="20501231"/>
    <s v="WT"/>
    <n v="20501231"/>
    <s v="WT"/>
    <s v="English Language(L1)"/>
    <m/>
    <s v="N"/>
    <m/>
    <m/>
    <m/>
    <m/>
    <m/>
    <s v="N"/>
    <m/>
    <x v="0"/>
    <s v="Non-Deployable"/>
    <s v="Deployable"/>
    <m/>
    <n v="0"/>
    <n v="1"/>
    <n v="1"/>
    <n v="0"/>
    <n v="0"/>
    <n v="0"/>
    <n v="1"/>
    <x v="2"/>
    <s v="MAS-SAP"/>
    <m/>
    <m/>
    <m/>
    <m/>
    <m/>
    <m/>
    <s v="India"/>
    <s v="APPLE COMPUTERS INC."/>
    <s v="gaurav.madan2@wipro.com"/>
    <x v="1"/>
    <s v="EMP"/>
    <s v="OFFSHORE"/>
    <m/>
    <m/>
    <s v="ALLOCATED EBD IN NEXT 30 DAYS"/>
    <n v="169436"/>
    <s v="APP-ACI-PJ-SAP BPC"/>
    <n v="3662"/>
    <s v="Apple Inc."/>
    <x v="4"/>
    <s v="INDIA"/>
    <s v="REST OF THE WORLD"/>
    <s v="INDIA"/>
    <s v="REST OF THE WORLD"/>
    <s v="ROW"/>
    <s v="TECH"/>
    <s v="TECH"/>
    <s v="APP-ACI-PJ-SAP BPC"/>
    <m/>
    <m/>
    <m/>
    <m/>
    <m/>
    <m/>
    <n v="0"/>
    <s v="WT"/>
    <s v="OFFSHORE"/>
    <s v="RoW"/>
    <x v="0"/>
    <m/>
    <s v="NO"/>
    <s v="YES"/>
    <s v="NA"/>
    <s v="EBD Within Qtr"/>
    <s v="NA - Lateral"/>
    <s v="Log in"/>
    <s v="NA"/>
    <s v="Allocated and Not Billed"/>
    <n v="4.3865889012736247E-4"/>
    <x v="3"/>
  </r>
  <r>
    <d v="2018-07-27T00:00:00"/>
    <n v="20022018"/>
    <s v="Sarat Gopinath"/>
    <x v="2"/>
    <x v="0"/>
    <x v="3"/>
    <x v="0"/>
    <x v="119"/>
    <m/>
    <m/>
    <x v="5"/>
    <x v="3"/>
    <s v="Raj"/>
    <x v="2"/>
    <s v="Venketeshwara S"/>
    <s v="Rashmi Prabha"/>
    <x v="5"/>
    <x v="15"/>
    <x v="4"/>
    <x v="4"/>
    <s v="T"/>
    <x v="1"/>
    <d v="2018-08-03T00:00:00"/>
    <m/>
    <d v="2018-10-03T00:00:00"/>
    <x v="1"/>
    <m/>
    <x v="0"/>
    <s v="Consultant SAP CEAS-L5.1"/>
    <x v="3"/>
    <s v="APPLE"/>
    <s v="APPLE"/>
    <x v="0"/>
    <x v="0"/>
    <s v="WT01"/>
    <x v="4"/>
    <n v="100"/>
    <s v="N"/>
    <m/>
    <m/>
    <x v="60"/>
    <m/>
    <m/>
    <m/>
    <d v="2018-07-05T00:00:00"/>
    <n v="22"/>
    <n v="2"/>
    <n v="0"/>
    <n v="20"/>
    <x v="2"/>
    <d v="2018-07-27T00:00:00"/>
    <n v="0"/>
    <n v="0"/>
    <n v="0"/>
    <s v="N"/>
    <s v="N"/>
    <s v="N"/>
    <m/>
    <s v="13.Allocated"/>
    <m/>
    <m/>
    <s v="T8101"/>
    <s v="Apple"/>
    <x v="0"/>
    <s v="APPLE"/>
    <s v="MAS"/>
    <s v="MAS-SAP"/>
    <x v="0"/>
    <s v="BENGALURU"/>
    <s v="EC2"/>
    <x v="3"/>
    <x v="1"/>
    <m/>
    <s v="WTCNSOCL51"/>
    <s v="Consultant SAP CEAS-L5.1"/>
    <s v="BAS-SAP"/>
    <m/>
    <s v="A"/>
    <s v="MAS-SAP"/>
    <s v="SL DU"/>
    <s v="MAS-SAP"/>
    <s v="SL DU"/>
    <m/>
    <m/>
    <m/>
    <m/>
    <n v="-7"/>
    <x v="1"/>
    <n v="20180801"/>
    <s v="AC"/>
    <n v="20501231"/>
    <s v="WT"/>
    <m/>
    <m/>
    <s v="N"/>
    <m/>
    <m/>
    <m/>
    <m/>
    <s v="LTDU SL"/>
    <s v="N"/>
    <m/>
    <x v="0"/>
    <s v="Non-Deployable"/>
    <s v="Non-Deployable"/>
    <m/>
    <n v="0"/>
    <n v="1"/>
    <n v="1"/>
    <n v="0"/>
    <n v="0"/>
    <n v="0"/>
    <n v="1"/>
    <x v="2"/>
    <s v="MAS-SAP"/>
    <m/>
    <m/>
    <m/>
    <m/>
    <m/>
    <m/>
    <s v="India"/>
    <s v="APPLE COMPUTERS INC."/>
    <s v="sarat.gopinath@wipro.com"/>
    <x v="1"/>
    <s v="EMP"/>
    <s v="OFFSHORE"/>
    <m/>
    <m/>
    <s v="ALLOCATED EBD IN NEXT 30 DAYS"/>
    <n v="77311"/>
    <s v="APPLE ES SAP SD LOGISTIC"/>
    <n v="3662"/>
    <s v="Apple Inc."/>
    <x v="4"/>
    <s v="INDIA"/>
    <s v="REST OF THE WORLD"/>
    <s v="INDIA"/>
    <s v="REST OF THE WORLD"/>
    <s v="ROW"/>
    <s v="MAS-SAP"/>
    <s v="TECH"/>
    <s v="APPLE ES SAP SD LOGISTIC"/>
    <m/>
    <m/>
    <m/>
    <m/>
    <m/>
    <m/>
    <n v="0"/>
    <s v="WT"/>
    <s v="OFFSHORE"/>
    <s v="RoW"/>
    <x v="0"/>
    <m/>
    <s v="NO"/>
    <s v="YES"/>
    <s v="NA"/>
    <s v="EBD Within Qtr"/>
    <s v="NA - Lateral"/>
    <s v="Not Available"/>
    <s v="NA"/>
    <s v="Allocated and Not Billed"/>
    <n v="4.825247791400987E-4"/>
    <x v="3"/>
  </r>
  <r>
    <d v="2018-07-27T00:00:00"/>
    <n v="20021541"/>
    <s v="Veera Venkata Satyanarayana Murthy Yerubandi"/>
    <x v="2"/>
    <x v="0"/>
    <x v="3"/>
    <x v="0"/>
    <x v="80"/>
    <s v=""/>
    <s v=""/>
    <x v="5"/>
    <x v="3"/>
    <s v="Raj"/>
    <x v="2"/>
    <s v="Venketeshwara S"/>
    <s v="Rashmi Prabha"/>
    <x v="5"/>
    <x v="15"/>
    <x v="4"/>
    <x v="4"/>
    <s v="T"/>
    <x v="1"/>
    <d v="2018-07-30T00:00:00"/>
    <m/>
    <d v="2018-10-31T00:00:00"/>
    <x v="1"/>
    <m/>
    <x v="0"/>
    <s v="Associate Consultant SAP Procure-to-Pay-L3.1"/>
    <x v="3"/>
    <s v="APPLE"/>
    <s v="APPLE"/>
    <x v="0"/>
    <x v="0"/>
    <s v="WT01"/>
    <x v="2"/>
    <n v="100"/>
    <s v="N"/>
    <m/>
    <m/>
    <x v="36"/>
    <m/>
    <m/>
    <m/>
    <d v="2018-07-02T00:00:00"/>
    <n v="25"/>
    <n v="1"/>
    <n v="0"/>
    <n v="24"/>
    <x v="2"/>
    <d v="2018-07-30T00:00:00"/>
    <n v="0"/>
    <n v="0"/>
    <n v="0"/>
    <s v="N"/>
    <s v="N"/>
    <s v="N"/>
    <m/>
    <m/>
    <m/>
    <m/>
    <s v="T8101"/>
    <s v="Apple"/>
    <x v="0"/>
    <s v="APPLE"/>
    <s v="MAS"/>
    <s v="MAS-SAP"/>
    <x v="0"/>
    <s v="HYDERABAD"/>
    <s v="Manikonda"/>
    <x v="142"/>
    <x v="1"/>
    <m/>
    <s v="WTACSIBL31"/>
    <s v="Associate Consultant SAP Procure-to-Pay-L3.1"/>
    <s v="BAS-SAP"/>
    <m/>
    <s v="A"/>
    <s v="MAS-SAP"/>
    <s v="SL DU"/>
    <s v="MAS-SAP"/>
    <s v="SL DU"/>
    <m/>
    <m/>
    <m/>
    <m/>
    <n v="26"/>
    <x v="1"/>
    <n v="0"/>
    <s v="AC"/>
    <n v="0"/>
    <s v="AC"/>
    <m/>
    <s v="SAP GTS - GLOBAL TRADE SERVICE (24),SAP SD - SALES AND DISTRIBUTION (34)"/>
    <s v="N"/>
    <m/>
    <m/>
    <m/>
    <m/>
    <s v="LTDU SL"/>
    <s v="N"/>
    <m/>
    <x v="0"/>
    <s v="Non-Deployable"/>
    <s v="Deployable"/>
    <m/>
    <n v="0"/>
    <n v="1"/>
    <n v="1"/>
    <n v="0"/>
    <n v="0"/>
    <n v="0"/>
    <n v="1"/>
    <x v="2"/>
    <s v="MAS-SAP"/>
    <m/>
    <m/>
    <m/>
    <m/>
    <m/>
    <m/>
    <s v="India"/>
    <s v="APPLE COMPUTERS INC."/>
    <s v="veera.yerubandi@wipro.com"/>
    <x v="1"/>
    <s v="EMP"/>
    <s v="OFFSHORE"/>
    <m/>
    <m/>
    <s v="ALLOCATED EBD IN NEXT 30 DAYS"/>
    <n v="77240"/>
    <s v="APPLE ES SAP MM LOGISTIC"/>
    <n v="3662"/>
    <s v="Apple Inc."/>
    <x v="4"/>
    <s v="INDIA"/>
    <s v="REST OF THE WORLD"/>
    <s v="INDIA"/>
    <s v="REST OF THE WORLD"/>
    <s v="ROW"/>
    <s v="MAS-SAP"/>
    <s v="TECH"/>
    <s v="APPLE ES SAP MM LOGISTIC"/>
    <m/>
    <m/>
    <m/>
    <m/>
    <m/>
    <m/>
    <n v="0"/>
    <s v="WT"/>
    <s v="OFFSHORE"/>
    <s v="RoW"/>
    <x v="0"/>
    <m/>
    <s v="NO"/>
    <s v="YES"/>
    <s v="NA"/>
    <s v="EBD Within Qtr"/>
    <s v="NA - Lateral"/>
    <s v="Not Available"/>
    <s v="NA"/>
    <s v="Allocated and Not Billed"/>
    <n v="5.9218950167193925E-4"/>
    <x v="3"/>
  </r>
  <r>
    <d v="2018-07-27T00:00:00"/>
    <n v="396665"/>
    <s v="Vasudha Nallajarla"/>
    <x v="2"/>
    <x v="1"/>
    <x v="5"/>
    <x v="0"/>
    <x v="87"/>
    <s v=""/>
    <s v=""/>
    <x v="5"/>
    <x v="3"/>
    <s v="Raj"/>
    <x v="2"/>
    <s v="Venketeshwara S"/>
    <s v="Rashmi Prabha"/>
    <x v="5"/>
    <x v="15"/>
    <x v="4"/>
    <x v="4"/>
    <s v="T"/>
    <x v="2"/>
    <m/>
    <d v="2018-07-01T00:00:00"/>
    <d v="2018-10-31T00:00:00"/>
    <x v="0"/>
    <m/>
    <x v="0"/>
    <s v="Associate Consultant SAP CEAS-L1.1"/>
    <x v="3"/>
    <s v="APPLE"/>
    <s v="APPLE"/>
    <x v="0"/>
    <x v="2"/>
    <s v="WT01"/>
    <x v="0"/>
    <n v="100"/>
    <s v="N"/>
    <d v="2018-06-30T00:00:00"/>
    <m/>
    <x v="57"/>
    <m/>
    <m/>
    <m/>
    <d v="2018-07-01T00:00:00"/>
    <n v="26"/>
    <n v="1"/>
    <n v="0"/>
    <n v="25"/>
    <x v="2"/>
    <d v="2018-07-01T00:00:00"/>
    <n v="0"/>
    <n v="0"/>
    <n v="0"/>
    <s v="N"/>
    <s v="N"/>
    <s v="N"/>
    <m/>
    <m/>
    <m/>
    <m/>
    <s v="T8101"/>
    <s v="Apple"/>
    <x v="0"/>
    <s v="APPLE"/>
    <s v="MAS"/>
    <s v="MAS-SAP"/>
    <x v="0"/>
    <s v="CHENNAI"/>
    <s v="Cdc1 Guindy"/>
    <x v="86"/>
    <x v="0"/>
    <m/>
    <s v="WTACSAOL11"/>
    <s v="Associate Consultant SAP CEAS-L1.1"/>
    <s v="BAS-SAP"/>
    <s v="CONFIGURATOR-L1"/>
    <s v="A"/>
    <s v="MAS-SAP"/>
    <s v="SL DU"/>
    <s v="MAS-SAP"/>
    <s v="SL DU"/>
    <m/>
    <m/>
    <m/>
    <m/>
    <n v="26"/>
    <x v="1"/>
    <n v="0"/>
    <s v="AC"/>
    <n v="0"/>
    <s v="AC"/>
    <s v="English Language(L1)"/>
    <m/>
    <s v="N"/>
    <m/>
    <m/>
    <d v="2018-03-23T00:00:00"/>
    <s v="Vision of Positivity Seeing Red Cars"/>
    <s v="LTDU SL"/>
    <s v="N"/>
    <m/>
    <x v="1"/>
    <s v="Non-Deployable"/>
    <s v="Deployable"/>
    <m/>
    <n v="0"/>
    <n v="1"/>
    <n v="1"/>
    <n v="0"/>
    <n v="0"/>
    <n v="0"/>
    <n v="1"/>
    <x v="2"/>
    <s v="MAS-SAP"/>
    <m/>
    <m/>
    <m/>
    <m/>
    <m/>
    <m/>
    <s v="India"/>
    <s v="APPLE COMPUTERS INC."/>
    <s v="vasudha.nallajarla@wipro.com"/>
    <x v="0"/>
    <s v="EMP"/>
    <s v="OFFSHORE"/>
    <m/>
    <m/>
    <s v="ALLOCATED NO BILLED"/>
    <n v="186131"/>
    <s v="APP-ACI-MD-ACLOG LEADCHA"/>
    <n v="3662"/>
    <s v="Apple Inc."/>
    <x v="4"/>
    <s v="INDIA"/>
    <s v="REST OF THE WORLD"/>
    <s v="INDIA"/>
    <s v="REST OF THE WORLD"/>
    <s v="ROW"/>
    <s v="MAS-SAP"/>
    <s v="TECH"/>
    <s v="APP-ACI-MD-ACLOG LEADCHA"/>
    <m/>
    <m/>
    <m/>
    <s v="APPLE COMPUTERS INC."/>
    <m/>
    <m/>
    <n v="0.66600000000000004"/>
    <s v="WT"/>
    <s v="OFFSHORE"/>
    <s v="RoW"/>
    <x v="0"/>
    <m/>
    <s v="NO"/>
    <s v="YES"/>
    <s v="NA"/>
    <s v="NA - Rookie"/>
    <s v="Fresher Engagement"/>
    <s v="Not Available"/>
    <s v="NA"/>
    <s v="Allocated and Not Billed"/>
    <n v="5.5929008491238707E-4"/>
    <x v="4"/>
  </r>
  <r>
    <d v="2018-07-27T00:00:00"/>
    <n v="952733"/>
    <s v="Asmita Jaiswal"/>
    <x v="2"/>
    <x v="0"/>
    <x v="3"/>
    <x v="0"/>
    <x v="79"/>
    <s v=""/>
    <s v=""/>
    <x v="5"/>
    <x v="3"/>
    <s v="Raj"/>
    <x v="2"/>
    <s v="Venketeshwara S"/>
    <s v="Rashmi Prabha"/>
    <x v="5"/>
    <x v="15"/>
    <x v="3"/>
    <x v="4"/>
    <s v="T"/>
    <x v="1"/>
    <d v="2018-08-01T00:00:00"/>
    <m/>
    <d v="2018-10-01T00:00:00"/>
    <x v="0"/>
    <m/>
    <x v="0"/>
    <s v="Associate Consultant SFDC  DEV-L1.1"/>
    <x v="3"/>
    <s v="APPLE"/>
    <s v="APPLE"/>
    <x v="0"/>
    <x v="1"/>
    <s v="WT01"/>
    <x v="0"/>
    <n v="100"/>
    <s v="N"/>
    <d v="2018-04-19T00:00:00"/>
    <m/>
    <x v="12"/>
    <m/>
    <m/>
    <m/>
    <d v="2018-04-20T00:00:00"/>
    <n v="98"/>
    <n v="0"/>
    <n v="0"/>
    <n v="98"/>
    <x v="5"/>
    <d v="2018-08-01T00:00:00"/>
    <n v="0"/>
    <n v="1"/>
    <n v="0"/>
    <s v="N"/>
    <s v="N"/>
    <s v="N"/>
    <m/>
    <m/>
    <m/>
    <m/>
    <s v="T8063"/>
    <s v="Apple"/>
    <x v="0"/>
    <s v="APPLE"/>
    <s v="DAAI"/>
    <s v="DAAI-CXO"/>
    <x v="0"/>
    <s v="HYDERABAD"/>
    <s v="Madhapur"/>
    <x v="11"/>
    <x v="0"/>
    <m/>
    <s v="WTACSFDL11"/>
    <s v="Associate Consultant SFDC  DEV-L1.1"/>
    <s v="BAS-ACS-SFDC DEV"/>
    <s v="DEVELOPER-L1"/>
    <s v="C"/>
    <s v="MAS-SAP"/>
    <s v="SL DU"/>
    <s v="DAAI"/>
    <s v="SL"/>
    <m/>
    <m/>
    <m/>
    <m/>
    <n v="98"/>
    <x v="1"/>
    <n v="0"/>
    <s v="AC"/>
    <n v="0"/>
    <s v="AC"/>
    <s v="English Language(L1)"/>
    <s v=".NET (1),SQL SERVER (1),ASP.NET CORE (1),C# - CSHARP-PROGRAMMING (3),ASP - ACTIVE SERVER PAGE (1),ASP.NET (1),ADO.NET (1)"/>
    <s v="N"/>
    <m/>
    <m/>
    <d v="2018-03-16T00:00:00"/>
    <s v="Microsoft Azure"/>
    <m/>
    <s v="N"/>
    <m/>
    <x v="1"/>
    <s v="Non-Deployable"/>
    <s v="Deployable"/>
    <m/>
    <n v="0"/>
    <n v="1"/>
    <n v="1"/>
    <n v="0"/>
    <n v="0"/>
    <n v="0"/>
    <n v="1"/>
    <x v="2"/>
    <s v="MAS-SAP"/>
    <m/>
    <m/>
    <m/>
    <m/>
    <m/>
    <m/>
    <s v="India"/>
    <s v="APPLE COMPUTERS INC."/>
    <s v="asmita.jaiswal@wipro.com"/>
    <x v="0"/>
    <s v="EMP"/>
    <s v="OFFSHORE"/>
    <m/>
    <m/>
    <s v="ALLOCATED EBD IN NEXT 30 DAYS"/>
    <n v="169436"/>
    <s v="APP-ACI-PJ-SAP BPC"/>
    <n v="3662"/>
    <s v="Apple Inc."/>
    <x v="4"/>
    <s v="INDIA"/>
    <s v="REST OF THE WORLD"/>
    <s v="INDIA"/>
    <s v="REST OF THE WORLD"/>
    <s v="ROW"/>
    <s v="TECH"/>
    <s v="TECH"/>
    <s v="APP-ACI-PJ-SAP BPC"/>
    <m/>
    <m/>
    <m/>
    <s v="HP"/>
    <m/>
    <m/>
    <n v="0.41599999999999998"/>
    <s v="WT"/>
    <s v="OFFSHORE"/>
    <s v="RoW"/>
    <x v="0"/>
    <m/>
    <s v="YES"/>
    <s v="YES"/>
    <s v="NA"/>
    <s v="NA - Rookie"/>
    <s v="Allocated and Not Billed"/>
    <s v="completed"/>
    <s v="NA"/>
    <s v="Allocated and Not Billed"/>
    <n v="3.922721404155474E-4"/>
    <x v="3"/>
  </r>
  <r>
    <d v="2018-07-27T00:00:00"/>
    <n v="290244"/>
    <s v="Rajeswari Addepalli Naga Raja"/>
    <x v="2"/>
    <x v="1"/>
    <x v="5"/>
    <x v="0"/>
    <x v="70"/>
    <m/>
    <m/>
    <x v="5"/>
    <x v="3"/>
    <s v="Raj"/>
    <x v="2"/>
    <s v="Srinivasu G"/>
    <s v="Rashmi Prabha"/>
    <x v="3"/>
    <x v="9"/>
    <x v="4"/>
    <x v="1"/>
    <s v="F"/>
    <x v="1"/>
    <m/>
    <d v="2018-07-21T00:00:00"/>
    <d v="2018-09-01T00:00:00"/>
    <x v="1"/>
    <m/>
    <x v="0"/>
    <s v="Tech Lead Windows Platform Engineering-L4.1"/>
    <x v="3"/>
    <s v="PSP"/>
    <s v="PSP"/>
    <x v="0"/>
    <x v="1"/>
    <s v="WT01"/>
    <x v="4"/>
    <n v="100"/>
    <s v="N"/>
    <d v="2018-07-26T00:00:00"/>
    <m/>
    <x v="226"/>
    <m/>
    <d v="2016-04-11T00:00:00"/>
    <m/>
    <d v="2018-07-27T00:00:00"/>
    <n v="0"/>
    <n v="0"/>
    <n v="0"/>
    <n v="0"/>
    <x v="0"/>
    <d v="2018-07-21T00:00:00"/>
    <n v="0"/>
    <n v="0"/>
    <n v="0"/>
    <s v="N"/>
    <s v="N"/>
    <s v="N"/>
    <d v="2017-03-23T00:00:00"/>
    <m/>
    <m/>
    <m/>
    <s v="T8538"/>
    <s v="MFG &amp; HITECH-MICROSOFT-HYDERABAD"/>
    <x v="0"/>
    <s v="PSP"/>
    <s v="PES"/>
    <s v="PES TPG - PRODUCT SOFTWARE"/>
    <x v="0"/>
    <s v="HYDERABAD"/>
    <s v="Manikonda"/>
    <x v="167"/>
    <x v="3"/>
    <m/>
    <s v="WTTLWSYL41"/>
    <s v="Tech Lead Windows Platform Engineering-L4.1"/>
    <s v="PES-Windows Platform Engineering"/>
    <s v="LEAD-L1"/>
    <s v="A"/>
    <s v="PES"/>
    <s v="SL DU"/>
    <s v="PES"/>
    <s v="SL DU"/>
    <m/>
    <m/>
    <m/>
    <m/>
    <n v="0"/>
    <x v="1"/>
    <n v="0"/>
    <s v="AC"/>
    <n v="0"/>
    <s v="AC"/>
    <s v="ORM Object Relational Mapping Framework(L3),JavaScript(L2),C# - CSharp-Programming(L3),WCF - Windows Communication Foundation(L3),ASP.NET(L3),ASP.NET MVC 2(L1),Application Lifecycle Management - ALM(L2),LINQ - Language Integrated Query(L3),JavaScript(L1)"/>
    <s v="C# - CSHARP-PROGRAMMING (66),SQL SERVER T-SQL PROGRAMMING (17),SQL SERVER (21),CRYSTAL REPORTS (6),WINFORMS (18),ASP.NET MVC 4 (20),ASP.NET (20),ASP.NET MVC 2 (3)"/>
    <s v="N"/>
    <m/>
    <m/>
    <d v="2017-10-12T00:00:00"/>
    <s v="LITW-Safeguarding Business Information"/>
    <m/>
    <s v="N"/>
    <m/>
    <x v="1"/>
    <s v="Non-Deployable"/>
    <s v="Deployable"/>
    <m/>
    <n v="0"/>
    <n v="1"/>
    <n v="1"/>
    <n v="0"/>
    <n v="0"/>
    <n v="0"/>
    <n v="1"/>
    <x v="3"/>
    <s v="PES IPG - PLATFORM &amp; SW PRODUCTS"/>
    <m/>
    <m/>
    <m/>
    <m/>
    <m/>
    <m/>
    <s v="India"/>
    <s v="MICROSOFT"/>
    <s v="rajeswari.raja1@wipro.com"/>
    <x v="1"/>
    <s v="EMP"/>
    <s v="OFFSHORE"/>
    <m/>
    <m/>
    <s v="ALLOCATED NO BILLED"/>
    <n v="44759"/>
    <s v="FLEX-MICROSOFT"/>
    <n v="216"/>
    <s v="Microsoft Corporation"/>
    <x v="6"/>
    <s v="INDIA"/>
    <s v="REST OF THE WORLD"/>
    <s v="INDIA"/>
    <s v="REST OF THE WORLD"/>
    <s v="ROW"/>
    <s v="PES"/>
    <s v="TECH"/>
    <s v="FLEX-MICROSOFT"/>
    <m/>
    <m/>
    <m/>
    <s v="MICROSOFT"/>
    <s v="Approved"/>
    <d v="2017-03-23T00:00:00"/>
    <n v="4.1660000000000004"/>
    <s v="WT"/>
    <s v="OFFSHORE"/>
    <s v="RoW"/>
    <x v="0"/>
    <m/>
    <s v="NO"/>
    <s v="NO"/>
    <s v="NA"/>
    <s v="No Plan - Elapsed EBD"/>
    <s v="NA - Lateral"/>
    <s v="Not Available"/>
    <s v="NA"/>
    <s v="Allocated and Not Billed"/>
    <n v="9.650495582801974E-4"/>
    <x v="5"/>
  </r>
  <r>
    <d v="2018-07-27T00:00:00"/>
    <n v="302005"/>
    <s v="Keerthi Shree Kamaladi"/>
    <x v="2"/>
    <x v="1"/>
    <x v="5"/>
    <x v="0"/>
    <x v="344"/>
    <s v=""/>
    <s v=""/>
    <x v="14"/>
    <x v="7"/>
    <s v="Maddanna"/>
    <x v="2"/>
    <s v="Srinivasu G"/>
    <s v="Rashmi Prabha"/>
    <x v="3"/>
    <x v="9"/>
    <x v="2"/>
    <x v="1"/>
    <s v="F"/>
    <x v="1"/>
    <m/>
    <d v="2018-07-25T00:00:00"/>
    <d v="2018-11-01T00:00:00"/>
    <x v="1"/>
    <m/>
    <x v="10"/>
    <s v="Developer .NET-L2.1"/>
    <x v="5"/>
    <s v="PSP"/>
    <s v="PSP"/>
    <x v="0"/>
    <x v="1"/>
    <s v="WT01"/>
    <x v="7"/>
    <n v="100"/>
    <s v="N"/>
    <d v="2018-07-26T00:00:00"/>
    <m/>
    <x v="11"/>
    <m/>
    <m/>
    <m/>
    <d v="2018-07-27T00:00:00"/>
    <n v="0"/>
    <n v="0"/>
    <n v="0"/>
    <n v="0"/>
    <x v="0"/>
    <d v="2018-07-25T00:00:00"/>
    <n v="0"/>
    <n v="0"/>
    <n v="0"/>
    <s v="N"/>
    <s v="N"/>
    <s v="N"/>
    <m/>
    <m/>
    <m/>
    <m/>
    <s v="T7934"/>
    <s v="MFG &amp; HITECH-MICROSOFT-HYDERABAD"/>
    <x v="0"/>
    <s v="PSP"/>
    <s v="MODEL B"/>
    <s v="MODEL B"/>
    <x v="0"/>
    <s v="HYDERABAD"/>
    <s v="Manikonda Sez"/>
    <x v="10"/>
    <x v="4"/>
    <m/>
    <s v="WTDVNETL21"/>
    <s v="Developer .NET-L2.1"/>
    <s v="BAS-Microsoft"/>
    <s v="DEVELOPER-L2"/>
    <s v="B"/>
    <s v="PES"/>
    <s v="SL DU"/>
    <s v="TECH"/>
    <s v="BU DU"/>
    <m/>
    <m/>
    <m/>
    <m/>
    <n v="0"/>
    <x v="1"/>
    <n v="0"/>
    <s v="AC"/>
    <n v="0"/>
    <s v="AC"/>
    <s v="jQuery(L1),Cloud-Windows Azure(L1),SQL Server(L1),JavaScript(L1),HTML 5(L1),CG-BAS-CCX(L2),jQuery(L2)"/>
    <s v="SSIS (7),SQL SERVER T-SQL PROGRAMMING (1),ASP.NET MVC 4 (1),CLOUD-WINDOWS AZURE (4),WEB SERVICES (1),BOOTSTRAP (1),C# - CSHARP-PROGRAMMING (8),ADO.NET ENTITY FRAMEWORK (1),JQUERY (8),DB2 SQL PROGRAMMING (7),CLOUD-SQL AZURE (2),CLOUD STORAGE (3),KNOCKOUT JS (7),HTML 5 (1),ASP.NET MVC 5 (4),ANGULAR JS (1)"/>
    <s v="N"/>
    <m/>
    <m/>
    <d v="2018-03-16T00:00:00"/>
    <s v="PSHC"/>
    <s v="LTDU SL"/>
    <s v="N"/>
    <m/>
    <x v="1"/>
    <s v="Non-Deployable"/>
    <s v="Deployable"/>
    <m/>
    <n v="0"/>
    <n v="1"/>
    <n v="1"/>
    <n v="0"/>
    <n v="0"/>
    <n v="0"/>
    <n v="1"/>
    <x v="3"/>
    <s v="PES IPG - PLATFORM &amp; SW PRODUCTS"/>
    <s v="T7105"/>
    <s v="MAS"/>
    <s v="MAS-MICROSOFT"/>
    <m/>
    <m/>
    <s v="YW"/>
    <s v="India"/>
    <s v="MICROSOFT"/>
    <s v="keerthi.kamaladi@wipro.com"/>
    <x v="1"/>
    <s v="EMP"/>
    <s v="OFFSHORE"/>
    <m/>
    <m/>
    <s v="ALLOCATED NO BILLED"/>
    <n v="44759"/>
    <s v="FLEX-MICROSOFT"/>
    <n v="216"/>
    <s v="Microsoft Corporation"/>
    <x v="6"/>
    <s v="INDIA"/>
    <s v="REST OF THE WORLD"/>
    <s v="INDIA"/>
    <s v="REST OF THE WORLD"/>
    <s v="ROW"/>
    <s v="TECH"/>
    <s v="TECH"/>
    <s v="FLEX-MICROSOFT"/>
    <m/>
    <m/>
    <m/>
    <s v="MICROSOFT"/>
    <m/>
    <m/>
    <n v="3.75"/>
    <s v="WT"/>
    <s v="OFFSHORE"/>
    <s v="RoW"/>
    <x v="0"/>
    <m/>
    <s v="NO"/>
    <s v="NO"/>
    <s v="NA"/>
    <s v="No Plan - Elapsed EBD"/>
    <s v="NA - Lateral"/>
    <s v="Not Available"/>
    <s v="NA"/>
    <s v="Allocated and Not Billed"/>
    <n v="9.4311661377382932E-4"/>
    <x v="5"/>
  </r>
  <r>
    <d v="2018-07-27T00:00:00"/>
    <n v="40011292"/>
    <s v="Vivek Varma N"/>
    <x v="2"/>
    <x v="1"/>
    <x v="5"/>
    <x v="0"/>
    <x v="277"/>
    <m/>
    <m/>
    <x v="5"/>
    <x v="3"/>
    <s v="Raj"/>
    <x v="2"/>
    <s v="Srinivasu G"/>
    <s v="Rashmi Prabha"/>
    <x v="3"/>
    <x v="9"/>
    <x v="4"/>
    <x v="1"/>
    <s v="F"/>
    <x v="1"/>
    <m/>
    <d v="2018-07-13T00:00:00"/>
    <d v="2018-10-01T00:00:00"/>
    <x v="1"/>
    <m/>
    <x v="0"/>
    <s v="Test Engineer Windows-L3.1"/>
    <x v="3"/>
    <s v="PSP"/>
    <s v="PSP"/>
    <x v="0"/>
    <x v="0"/>
    <s v="WT01"/>
    <x v="9"/>
    <n v="100"/>
    <s v="N"/>
    <d v="2018-07-26T00:00:00"/>
    <m/>
    <x v="227"/>
    <m/>
    <m/>
    <m/>
    <d v="2018-07-27T00:00:00"/>
    <n v="0"/>
    <n v="0"/>
    <n v="0"/>
    <n v="0"/>
    <x v="0"/>
    <d v="2018-07-13T00:00:00"/>
    <n v="0"/>
    <n v="0"/>
    <n v="0"/>
    <s v="N"/>
    <s v="N"/>
    <s v="Y"/>
    <m/>
    <m/>
    <m/>
    <m/>
    <s v="T8094"/>
    <s v="MFG &amp; HITECH-MICROSOFT-HYDERABAD"/>
    <x v="0"/>
    <s v="PSP"/>
    <s v="PES"/>
    <s v="PES TPG - SW PRODUCT TESTING"/>
    <x v="0"/>
    <s v="HYDERABAD"/>
    <s v="Manikonda"/>
    <x v="8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vivek.n22@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9.760160305333815E-4"/>
    <x v="5"/>
  </r>
  <r>
    <d v="2018-07-27T00:00:00"/>
    <n v="326907"/>
    <s v="Polaki Manikanta"/>
    <x v="2"/>
    <x v="1"/>
    <x v="5"/>
    <x v="0"/>
    <x v="70"/>
    <m/>
    <m/>
    <x v="5"/>
    <x v="3"/>
    <s v="Raj"/>
    <x v="2"/>
    <s v="Srinivasu G"/>
    <s v="Rashmi Prabha"/>
    <x v="3"/>
    <x v="9"/>
    <x v="4"/>
    <x v="1"/>
    <s v="F"/>
    <x v="1"/>
    <m/>
    <d v="2018-07-21T00:00:00"/>
    <d v="2018-09-01T00:00:00"/>
    <x v="1"/>
    <m/>
    <x v="0"/>
    <s v="Developer Enterprise Platform Engineering-L2.1"/>
    <x v="3"/>
    <s v="PSP"/>
    <s v="PSP"/>
    <x v="0"/>
    <x v="1"/>
    <s v="WT01"/>
    <x v="2"/>
    <n v="100"/>
    <s v="N"/>
    <d v="2018-07-26T00:00:00"/>
    <m/>
    <x v="89"/>
    <m/>
    <m/>
    <m/>
    <d v="2018-07-27T00:00:00"/>
    <n v="0"/>
    <n v="0"/>
    <n v="0"/>
    <n v="0"/>
    <x v="0"/>
    <d v="2018-07-21T00:00:00"/>
    <n v="0"/>
    <n v="0"/>
    <n v="0"/>
    <s v="N"/>
    <s v="N"/>
    <s v="N"/>
    <m/>
    <m/>
    <m/>
    <m/>
    <s v="T8710"/>
    <s v="MFG &amp; HITECH-MICROSOFT-HYDERABAD"/>
    <x v="0"/>
    <s v="PSP"/>
    <s v="PES"/>
    <s v="PES TPG - PRODUCT CLOUD AND DEVOPS"/>
    <x v="0"/>
    <s v="HYDERABAD"/>
    <s v="Manikonda Sez"/>
    <x v="85"/>
    <x v="4"/>
    <m/>
    <s v="WTDVEPEL21"/>
    <s v="Developer Enterprise Platform Engineering-L2.1"/>
    <s v="PES-Enterprise Platform Engineering"/>
    <s v="DEVELOPER-L2"/>
    <s v="A"/>
    <s v="PES"/>
    <s v="SL DU"/>
    <s v="PES"/>
    <s v="SL DU"/>
    <m/>
    <m/>
    <m/>
    <m/>
    <n v="0"/>
    <x v="1"/>
    <n v="0"/>
    <s v="AC"/>
    <n v="0"/>
    <s v="AC"/>
    <s v="Perl Programming(L1),Python Scripting(L2),Angular JS(L1),JavaScript(L1),jQuery(L1),C# - CSharp-Programming(L1),CG-BAS-CCX(L2),Cloud-PaaS-Amazon Web Services-AWS(L1),Node JS(L1),PowerShell(L1),CG-BAS-CCX(L1),Python Scripting(L1)"/>
    <s v="CLOUD AWS ADMIN (6),WPF - WINDOWS PRESENTATION FOUNDATION (1),ASP.NET WEB API (6),CLOUD-SQL AZURE (2),POWERSHELL (11),WINDOWS PLATFORM ENGINEERING (5),ANGULAR JS (6),AMAZON WEB SERVICES - AWS (11),AZURE API SERVICE (3),C# - CSHARP-PROGRAMMING (18),AWS CLOUDFORMATION (6)"/>
    <s v="N"/>
    <m/>
    <m/>
    <d v="2017-02-06T00:00:00"/>
    <s v="Cloud-Windows Azure"/>
    <m/>
    <s v="N"/>
    <m/>
    <x v="1"/>
    <s v="Non-Deployable"/>
    <s v="Deployable"/>
    <m/>
    <n v="0"/>
    <n v="1"/>
    <n v="1"/>
    <n v="0"/>
    <n v="0"/>
    <n v="0"/>
    <n v="1"/>
    <x v="3"/>
    <s v="PES IPG - PLATFORM &amp; SW PRODUCTS"/>
    <m/>
    <m/>
    <m/>
    <m/>
    <m/>
    <m/>
    <s v="India"/>
    <s v="MICROSOFT"/>
    <s v="polaki.manikanta@wipro.com"/>
    <x v="1"/>
    <s v="EMP"/>
    <s v="OFFSHORE"/>
    <d v="2018-03-14T00:00:00"/>
    <m/>
    <s v="ALLOCATED NO BILLED"/>
    <n v="44759"/>
    <s v="FLEX-MICROSOFT"/>
    <n v="216"/>
    <s v="Microsoft Corporation"/>
    <x v="6"/>
    <s v="INDIA"/>
    <s v="REST OF THE WORLD"/>
    <s v="INDIA"/>
    <s v="REST OF THE WORLD"/>
    <s v="ROW"/>
    <s v="PES"/>
    <s v="TECH"/>
    <s v="FLEX-MICROSOFT"/>
    <m/>
    <m/>
    <m/>
    <s v="MICROSOFT"/>
    <m/>
    <m/>
    <n v="2.9159999999999999"/>
    <s v="WT"/>
    <s v="OFFSHORE"/>
    <s v="RoW"/>
    <x v="0"/>
    <m/>
    <s v="NO"/>
    <s v="NO"/>
    <s v="NA"/>
    <s v="No Plan - Elapsed EBD"/>
    <s v="NA - Lateral"/>
    <s v="Not Available"/>
    <s v="NA"/>
    <s v="Allocated and Not Billed"/>
    <n v="1.261144309116167E-3"/>
    <x v="5"/>
  </r>
  <r>
    <d v="2018-07-27T00:00:00"/>
    <n v="20025317"/>
    <s v="Ajith Thomas"/>
    <x v="2"/>
    <x v="0"/>
    <x v="3"/>
    <x v="0"/>
    <x v="82"/>
    <m/>
    <m/>
    <x v="5"/>
    <x v="3"/>
    <s v="Raj"/>
    <x v="2"/>
    <s v="Manogaran V G"/>
    <s v="Chandrika N"/>
    <x v="1"/>
    <x v="7"/>
    <x v="4"/>
    <x v="4"/>
    <s v="C"/>
    <x v="1"/>
    <d v="2018-08-13T00:00:00"/>
    <m/>
    <d v="2018-08-06T00:00:00"/>
    <x v="1"/>
    <m/>
    <x v="0"/>
    <s v="Developer Computing-L3.1"/>
    <x v="3"/>
    <s v="SCSP"/>
    <s v="SCSP"/>
    <x v="0"/>
    <x v="0"/>
    <s v="WT01"/>
    <x v="2"/>
    <n v="100"/>
    <s v="N"/>
    <m/>
    <m/>
    <x v="0"/>
    <m/>
    <m/>
    <m/>
    <d v="2018-07-23T00:00:00"/>
    <n v="4"/>
    <n v="0"/>
    <n v="0"/>
    <n v="4"/>
    <x v="0"/>
    <d v="2018-08-13T00:00:00"/>
    <n v="0"/>
    <n v="0"/>
    <n v="0"/>
    <s v="N"/>
    <s v="N"/>
    <s v="N"/>
    <m/>
    <s v="13.Allocated"/>
    <m/>
    <m/>
    <s v="T8525"/>
    <s v="HP"/>
    <x v="0"/>
    <s v="HP"/>
    <s v="PES"/>
    <s v="PES TPG - ENTERPRISE SW SERVICES"/>
    <x v="0"/>
    <s v="COCHIN"/>
    <s v="Cochin"/>
    <x v="46"/>
    <x v="1"/>
    <m/>
    <s v="WTDVCOML31"/>
    <s v="Developer Computing-L3.1"/>
    <s v="Computing"/>
    <m/>
    <s v="A"/>
    <s v="PES"/>
    <s v="SL DU"/>
    <s v="PES"/>
    <s v="SL DU"/>
    <m/>
    <m/>
    <m/>
    <m/>
    <n v="-17"/>
    <x v="1"/>
    <n v="20501231"/>
    <s v="WT"/>
    <n v="20501231"/>
    <s v="WT"/>
    <m/>
    <m/>
    <s v="N"/>
    <m/>
    <m/>
    <m/>
    <m/>
    <m/>
    <s v="N"/>
    <m/>
    <x v="0"/>
    <s v="Non-Deployable"/>
    <s v="Non-Deployable"/>
    <m/>
    <n v="0"/>
    <n v="1"/>
    <n v="1"/>
    <n v="0"/>
    <n v="0"/>
    <n v="0"/>
    <n v="1"/>
    <x v="3"/>
    <s v="PES IPG -COMMS STORAGE &amp; CONN DEVICES"/>
    <m/>
    <m/>
    <m/>
    <m/>
    <m/>
    <m/>
    <s v="India"/>
    <s v="HP"/>
    <s v="ajith.thomas2@wipro.com"/>
    <x v="1"/>
    <s v="EMP"/>
    <s v="OFFSHORE"/>
    <m/>
    <m/>
    <s v="ALLOCATED EBD AFTER 30 DAYS"/>
    <n v="172598"/>
    <s v="SCS-HP--PJ-JEDI-OZ-MAINT"/>
    <n v="593"/>
    <s v="Hewlett-Packard Company"/>
    <x v="2"/>
    <s v="INDIA"/>
    <s v="REST OF THE WORLD"/>
    <s v="INDIA"/>
    <s v="REST OF THE WORLD"/>
    <s v="ROW"/>
    <s v="PES"/>
    <s v="TECH"/>
    <s v="SCS-HP--PJ-JEDI-OZ-MAINT"/>
    <m/>
    <m/>
    <m/>
    <m/>
    <m/>
    <m/>
    <n v="0"/>
    <s v="WT"/>
    <s v="OFFSHORE"/>
    <s v="RoW"/>
    <x v="0"/>
    <m/>
    <s v="NO"/>
    <s v="YES"/>
    <s v="NA"/>
    <s v="EBD Within Qtr"/>
    <s v="NA - Lateral"/>
    <s v="Not Available"/>
    <s v="NA"/>
    <s v="Allocated and Not Billed"/>
    <n v="1.10761369757159E-3"/>
    <x v="3"/>
  </r>
  <r>
    <d v="2018-07-27T00:00:00"/>
    <n v="302929"/>
    <s v="Padmaja Satyavolu"/>
    <x v="0"/>
    <x v="0"/>
    <x v="12"/>
    <x v="0"/>
    <x v="345"/>
    <s v=""/>
    <s v=""/>
    <x v="5"/>
    <x v="3"/>
    <s v="Raj"/>
    <x v="2"/>
    <s v="Srinivasu G"/>
    <s v="Rashmi Prabha"/>
    <x v="3"/>
    <x v="9"/>
    <x v="4"/>
    <x v="1"/>
    <s v="F"/>
    <x v="1"/>
    <m/>
    <m/>
    <d v="2018-07-31T00:00:00"/>
    <x v="1"/>
    <m/>
    <x v="0"/>
    <s v="Test Lead PES Automation-L4.1"/>
    <x v="3"/>
    <s v="PSP"/>
    <s v="PSP"/>
    <x v="0"/>
    <x v="1"/>
    <s v="WT01"/>
    <x v="4"/>
    <n v="50"/>
    <s v="N"/>
    <d v="2018-07-26T00:00:00"/>
    <m/>
    <x v="11"/>
    <m/>
    <m/>
    <m/>
    <d v="2018-07-27T00:00:00"/>
    <n v="0"/>
    <n v="0"/>
    <n v="0"/>
    <n v="0"/>
    <x v="0"/>
    <d v="2018-07-11T00:00:00"/>
    <n v="0"/>
    <n v="0"/>
    <n v="0"/>
    <s v="N"/>
    <s v="N"/>
    <s v="N"/>
    <m/>
    <s v="13.Allocated"/>
    <m/>
    <m/>
    <s v="T8337"/>
    <s v="MFG &amp; HITECH-MICROSOFT-HYDERABAD"/>
    <x v="0"/>
    <s v="PSP"/>
    <s v="PES"/>
    <s v="PES TPG - SECURITY ROBOTICS &amp; HMI"/>
    <x v="0"/>
    <s v="HYDERABAD"/>
    <s v="Manikonda"/>
    <x v="133"/>
    <x v="3"/>
    <m/>
    <s v="WTTSLPAL41"/>
    <s v="Test Lead PES Automation-L4.1"/>
    <s v="PES-TESTING"/>
    <s v="LEAD-L1"/>
    <s v="A"/>
    <s v="PES"/>
    <s v="SL DU"/>
    <s v="PES"/>
    <s v="SL DU"/>
    <m/>
    <m/>
    <m/>
    <m/>
    <n v="0"/>
    <x v="1"/>
    <n v="20501231"/>
    <s v="WT"/>
    <n v="20501231"/>
    <s v="WT"/>
    <s v="Product Testing(L3),Technical Lead(L1),Capability Maturity Model Integration - CMMI(L1),Agile-Scrum(L1),Performance Test Engineering(L2),Six Sigma(L1),Test Architecting(L1),Agile-Scrum(L1),Communication(L2),Performance Testing(L2),System Testing(L3),English Language(L1),Lean(L2),Test Automation(L3),Test Architecting(L1),Test Automation(L2)"/>
    <s v="CONTENT MANAGEMENT ARCHITECTURE (20),CONTENT TESTING (60),C# - CSHARP-PROGRAMMING (36),MOBILE CONTENT MANAGEMENT (40),TEST AUTOMATION (9),PERFORMANCE TEST ENGINEERING (6)"/>
    <s v="N"/>
    <m/>
    <m/>
    <d v="2018-06-21T00:00:00"/>
    <s v="Challenge architect"/>
    <m/>
    <s v="N"/>
    <m/>
    <x v="1"/>
    <s v="Non-Deployable"/>
    <s v="Non-Deployable"/>
    <m/>
    <n v="0"/>
    <n v="0.5"/>
    <n v="0.5"/>
    <n v="0"/>
    <n v="0"/>
    <n v="0"/>
    <n v="0.5"/>
    <x v="3"/>
    <s v="PES IPG - PLATFORM &amp; SW PRODUCTS"/>
    <m/>
    <m/>
    <m/>
    <m/>
    <m/>
    <m/>
    <s v="India"/>
    <s v="MICROSOFT"/>
    <s v="padmaja.satyavolu@wipro.com"/>
    <x v="1"/>
    <s v="EMP"/>
    <s v="OFFSHORE"/>
    <m/>
    <m/>
    <s v="ALLOCATED NO BILLED"/>
    <n v="44759"/>
    <s v="FLEX-MICROSOFT"/>
    <n v="216"/>
    <s v="Microsoft Corporation"/>
    <x v="6"/>
    <s v="INDIA"/>
    <s v="REST OF THE WORLD"/>
    <s v="INDIA"/>
    <s v="REST OF THE WORLD"/>
    <s v="ROW"/>
    <s v="PES"/>
    <s v="TECH"/>
    <s v="FLEX-MICROSOFT"/>
    <m/>
    <m/>
    <m/>
    <s v="MICROSOFT"/>
    <m/>
    <m/>
    <n v="3.75"/>
    <s v="WT"/>
    <s v="OFFSHORE"/>
    <s v="RoW"/>
    <x v="0"/>
    <m/>
    <s v="NO"/>
    <s v="NO"/>
    <s v="NA"/>
    <s v="NA: Non-Deployable"/>
    <s v="NA - Lateral"/>
    <s v="Not Available"/>
    <s v="NA"/>
    <s v="Allocated and Not Billed"/>
    <n v="1.1514795865843264E-3"/>
    <x v="5"/>
  </r>
  <r>
    <d v="2018-07-27T00:00:00"/>
    <n v="20025339"/>
    <s v="Naveen Kumar Chithanuri"/>
    <x v="2"/>
    <x v="0"/>
    <x v="3"/>
    <x v="0"/>
    <x v="5"/>
    <m/>
    <m/>
    <x v="5"/>
    <x v="3"/>
    <s v="Raj"/>
    <x v="2"/>
    <s v="Manogaran V G"/>
    <s v="Chandrika N"/>
    <x v="1"/>
    <x v="21"/>
    <x v="4"/>
    <x v="4"/>
    <s v="M"/>
    <x v="1"/>
    <d v="2018-07-31T00:00:00"/>
    <m/>
    <d v="2018-09-20T00:00:00"/>
    <x v="1"/>
    <m/>
    <x v="0"/>
    <m/>
    <x v="3"/>
    <s v="SCSP"/>
    <s v="SCSP"/>
    <x v="0"/>
    <x v="0"/>
    <s v="WT01"/>
    <x v="3"/>
    <n v="100"/>
    <s v="N"/>
    <m/>
    <m/>
    <x v="0"/>
    <m/>
    <m/>
    <m/>
    <d v="2018-07-23T00:00:00"/>
    <n v="4"/>
    <n v="0"/>
    <n v="0"/>
    <n v="4"/>
    <x v="0"/>
    <d v="2018-07-31T00:00:00"/>
    <n v="0"/>
    <n v="0"/>
    <n v="0"/>
    <s v="N"/>
    <s v="N"/>
    <s v="N"/>
    <m/>
    <m/>
    <m/>
    <m/>
    <s v="T8135"/>
    <s v="SEMI-CONDUCTORS"/>
    <x v="0"/>
    <s v="SEMI-CONDUCTORS"/>
    <s v="PES"/>
    <s v="PES TPG - VLSI"/>
    <x v="0"/>
    <s v="HYDERABAD"/>
    <s v="Manikonda"/>
    <x v="43"/>
    <x v="4"/>
    <m/>
    <m/>
    <m/>
    <m/>
    <m/>
    <s v="A"/>
    <s v="PES"/>
    <s v="SL DU"/>
    <s v="PES"/>
    <s v="SL DU"/>
    <m/>
    <m/>
    <m/>
    <m/>
    <n v="5"/>
    <x v="1"/>
    <n v="0"/>
    <s v="AC"/>
    <n v="0"/>
    <s v="AC"/>
    <m/>
    <m/>
    <s v="N"/>
    <m/>
    <m/>
    <m/>
    <m/>
    <m/>
    <s v="N"/>
    <m/>
    <x v="0"/>
    <s v="Non-Deployable"/>
    <s v="Deployable"/>
    <m/>
    <n v="0"/>
    <n v="1"/>
    <n v="1"/>
    <n v="0"/>
    <n v="0"/>
    <n v="0"/>
    <n v="1"/>
    <x v="3"/>
    <s v="PES IPG -SEMICONDUCTORS"/>
    <m/>
    <m/>
    <m/>
    <m/>
    <m/>
    <m/>
    <s v="India"/>
    <m/>
    <s v="naveen.chithanuri@wipro.com"/>
    <x v="1"/>
    <s v="EMP"/>
    <s v="OFFSHORE"/>
    <m/>
    <m/>
    <s v="ALLOCATED EBD IN NEXT 30 DAYS"/>
    <n v="185548"/>
    <s v="SEM-KBS-PJ-11LM_TC_DEVLO"/>
    <n v="72326"/>
    <s v="KANDOU BUS S.A."/>
    <x v="3"/>
    <s v="INDIA"/>
    <s v="REST OF THE WORLD"/>
    <s v="INDIA"/>
    <s v="REST OF THE WORLD"/>
    <s v="ROW"/>
    <s v="PES"/>
    <s v="TECH"/>
    <s v="SEM-KBS-PJ-11LM_TC_DEVLO"/>
    <m/>
    <m/>
    <m/>
    <m/>
    <m/>
    <m/>
    <n v="0"/>
    <s v="WT"/>
    <s v="OFFSHORE"/>
    <s v="RoW"/>
    <x v="0"/>
    <m/>
    <s v="NO"/>
    <s v="YES"/>
    <s v="NA"/>
    <s v="EBD Within Qtr"/>
    <s v="NA - Lateral"/>
    <s v="Not Available"/>
    <s v="NA"/>
    <s v="Allocated and Not Billed"/>
    <n v="1.2940437258757193E-3"/>
    <x v="3"/>
  </r>
  <r>
    <d v="2018-07-27T00:00:00"/>
    <n v="311904"/>
    <s v="Prashant Anant Mhetar"/>
    <x v="2"/>
    <x v="1"/>
    <x v="5"/>
    <x v="0"/>
    <x v="65"/>
    <m/>
    <m/>
    <x v="5"/>
    <x v="3"/>
    <s v="Raj"/>
    <x v="2"/>
    <s v="Srinivasu G"/>
    <s v="Rashmi Prabha"/>
    <x v="3"/>
    <x v="9"/>
    <x v="4"/>
    <x v="1"/>
    <s v="F"/>
    <x v="1"/>
    <m/>
    <d v="2018-07-23T00:00:00"/>
    <d v="2019-01-01T00:00:00"/>
    <x v="1"/>
    <m/>
    <x v="0"/>
    <s v="Tech Lead Embedded-L4.1"/>
    <x v="3"/>
    <s v="PSP"/>
    <s v="PSP"/>
    <x v="0"/>
    <x v="1"/>
    <s v="WT01"/>
    <x v="4"/>
    <n v="100"/>
    <s v="N"/>
    <d v="2018-07-26T00:00:00"/>
    <m/>
    <x v="228"/>
    <m/>
    <m/>
    <m/>
    <d v="2018-07-27T00:00:00"/>
    <n v="0"/>
    <n v="0"/>
    <n v="0"/>
    <n v="0"/>
    <x v="0"/>
    <d v="2018-07-23T00:00:00"/>
    <n v="0"/>
    <n v="0"/>
    <n v="0"/>
    <s v="N"/>
    <s v="N"/>
    <s v="N"/>
    <m/>
    <m/>
    <m/>
    <m/>
    <s v="T8335"/>
    <s v="MFG &amp; HITECH-MICROSOFT-HYDERABAD"/>
    <x v="0"/>
    <s v="PSP"/>
    <s v="PES"/>
    <s v="PES TPG - CONNECTIVITY &amp; MOBILE"/>
    <x v="0"/>
    <s v="PUNE"/>
    <s v="Pune"/>
    <x v="120"/>
    <x v="3"/>
    <m/>
    <s v="WTTLEMBL41"/>
    <s v="Tech Lead Embedded-L4.1"/>
    <s v="Embedded"/>
    <s v="LEAD-L1"/>
    <s v="A"/>
    <s v="PES"/>
    <s v="SL DU"/>
    <s v="PES"/>
    <s v="SL DU"/>
    <m/>
    <m/>
    <m/>
    <m/>
    <n v="0"/>
    <x v="1"/>
    <n v="0"/>
    <s v="AC"/>
    <n v="0"/>
    <s v="AC"/>
    <s v="Device Drivers - Linux(L2),System Software Design(L1),Communication(L2),C Programming(L3),Linux Systems Programming(L2),Six Sigma(L1),English Language(L1),Technical Lead(L1),Lean(L2),Device Drivers - Linux(L1),Agile-Scrum(L1),Capability Maturity Model Integration - CMMI(L1)"/>
    <s v="LINUX SYSTEMS PROGRAMMING (64),LINUX KERNEL (32),C++ APPLICATION PROGRAMMING (6),UNIX SHELL SCRIPTING (16),EMBEDDED DEBUGGING (5),C PROGRAMMING (93),BIOS-BSP-DIAGNOSTICS (9),DEVICE DRIVERS - LINUX (18),LINUX TOOLS (14),EMBEDDED AND SYSTEM SOFTWARE (18),C++ (32),EMBEDDED LINUX (20),ASSEMBLY LANGUAGE PROGRAMMING (6),BOOT LOADERS (6)"/>
    <s v="N"/>
    <m/>
    <m/>
    <d v="2018-01-31T00:00:00"/>
    <s v="LITW-Safeguarding Business Information"/>
    <m/>
    <s v="N"/>
    <m/>
    <x v="1"/>
    <s v="Non-Deployable"/>
    <s v="Deployable"/>
    <m/>
    <n v="0"/>
    <n v="1"/>
    <n v="1"/>
    <n v="0"/>
    <n v="0"/>
    <n v="0"/>
    <n v="1"/>
    <x v="3"/>
    <s v="PES IPG - PLATFORM &amp; SW PRODUCTS"/>
    <m/>
    <m/>
    <m/>
    <m/>
    <m/>
    <m/>
    <s v="India"/>
    <s v="MICROSOFT"/>
    <s v="prashant.mhetar@wipro.com"/>
    <x v="1"/>
    <s v="EMP"/>
    <s v="OFFSHORE"/>
    <m/>
    <m/>
    <s v="ALLOCATED NO BILLED"/>
    <n v="44759"/>
    <s v="FLEX-MICROSOFT"/>
    <n v="216"/>
    <s v="Microsoft Corporation"/>
    <x v="6"/>
    <s v="INDIA"/>
    <s v="REST OF THE WORLD"/>
    <s v="INDIA"/>
    <s v="REST OF THE WORLD"/>
    <s v="ROW"/>
    <s v="PES"/>
    <s v="TECH"/>
    <s v="FLEX-MICROSOFT"/>
    <m/>
    <m/>
    <m/>
    <s v="MICROSOFT"/>
    <m/>
    <m/>
    <n v="3.4159999999999999"/>
    <s v="WT"/>
    <s v="OFFSHORE"/>
    <s v="RoW"/>
    <x v="0"/>
    <m/>
    <s v="NO"/>
    <s v="NO"/>
    <s v="NA"/>
    <s v="No Plan - Elapsed EBD"/>
    <s v="NA - Lateral"/>
    <s v="Not Available"/>
    <s v="NA"/>
    <s v="Allocated and Not Billed"/>
    <n v="1.3379096148884554E-3"/>
    <x v="5"/>
  </r>
  <r>
    <d v="2018-07-27T00:00:00"/>
    <n v="307026"/>
    <s v="Divya Jyothi Kasam"/>
    <x v="2"/>
    <x v="1"/>
    <x v="5"/>
    <x v="0"/>
    <x v="70"/>
    <m/>
    <m/>
    <x v="5"/>
    <x v="3"/>
    <s v="Raj"/>
    <x v="2"/>
    <s v="Srinivasu G"/>
    <s v="Rashmi Prabha"/>
    <x v="3"/>
    <x v="9"/>
    <x v="4"/>
    <x v="1"/>
    <s v="F"/>
    <x v="1"/>
    <m/>
    <d v="2018-07-21T00:00:00"/>
    <d v="2018-09-01T00:00:00"/>
    <x v="1"/>
    <m/>
    <x v="0"/>
    <s v="Developer Embedded-L2.1"/>
    <x v="3"/>
    <s v="PSP"/>
    <s v="PSP"/>
    <x v="0"/>
    <x v="1"/>
    <s v="WT01"/>
    <x v="3"/>
    <n v="100"/>
    <s v="N"/>
    <d v="2018-07-26T00:00:00"/>
    <m/>
    <x v="229"/>
    <m/>
    <m/>
    <m/>
    <d v="2018-07-27T00:00:00"/>
    <n v="0"/>
    <n v="0"/>
    <n v="0"/>
    <n v="0"/>
    <x v="0"/>
    <d v="2018-07-21T00:00:00"/>
    <n v="0"/>
    <n v="0"/>
    <n v="0"/>
    <s v="N"/>
    <s v="N"/>
    <s v="N"/>
    <m/>
    <m/>
    <m/>
    <m/>
    <s v="T8535"/>
    <s v="MFG &amp; HITECH-MICROSOFT-HYDERABAD"/>
    <x v="0"/>
    <s v="PSP"/>
    <s v="PES"/>
    <s v="PES TPG - INFOTAINMENT"/>
    <x v="0"/>
    <s v="HYDERABAD"/>
    <s v="STPI-Mani-T1-T8"/>
    <x v="9"/>
    <x v="1"/>
    <m/>
    <s v="WTDVEMBL21"/>
    <s v="Developer Embedded-L2.1"/>
    <s v="Embedded"/>
    <s v="DEVELOPER-L2"/>
    <s v="A"/>
    <s v="PES"/>
    <s v="SL DU"/>
    <s v="PES"/>
    <s v="SL DU"/>
    <m/>
    <m/>
    <m/>
    <m/>
    <n v="0"/>
    <x v="1"/>
    <n v="0"/>
    <s v="AC"/>
    <n v="0"/>
    <s v="AC"/>
    <s v="C Programming(L1),McAfee Antivirus Endpoint Protection Solution - EPS(L1),CG-BAS-CCX(L1),Linux Systems Programming(L1),Embedded(L1)"/>
    <s v="C++ (18),PYTHON SCRIPTING (10),UNIX FILE SYSTEM (3)"/>
    <s v="N"/>
    <m/>
    <m/>
    <d v="2017-01-31T00:00:00"/>
    <s v="Amazon Web Services - AWS"/>
    <m/>
    <s v="N"/>
    <m/>
    <x v="1"/>
    <s v="Non-Deployable"/>
    <s v="Deployable"/>
    <m/>
    <n v="0"/>
    <n v="1"/>
    <n v="1"/>
    <n v="0"/>
    <n v="0"/>
    <n v="0"/>
    <n v="1"/>
    <x v="3"/>
    <s v="PES IPG - PLATFORM &amp; SW PRODUCTS"/>
    <m/>
    <m/>
    <m/>
    <m/>
    <m/>
    <m/>
    <s v="India"/>
    <s v="MICROSOFT"/>
    <s v="divya.kasam@wipro.com"/>
    <x v="1"/>
    <s v="EMP"/>
    <s v="OFFSHORE"/>
    <m/>
    <m/>
    <s v="ALLOCATED NO BILLED"/>
    <n v="44759"/>
    <s v="FLEX-MICROSOFT"/>
    <n v="216"/>
    <s v="Microsoft Corporation"/>
    <x v="6"/>
    <s v="INDIA"/>
    <s v="REST OF THE WORLD"/>
    <s v="INDIA"/>
    <s v="REST OF THE WORLD"/>
    <s v="ROW"/>
    <s v="PES"/>
    <s v="TECH"/>
    <s v="FLEX-MICROSOFT"/>
    <m/>
    <m/>
    <m/>
    <s v="MICROSOFT"/>
    <m/>
    <m/>
    <n v="3.5830000000000002"/>
    <s v="WT"/>
    <s v="OFFSHORE"/>
    <s v="RoW"/>
    <x v="0"/>
    <m/>
    <s v="NO"/>
    <s v="NO"/>
    <s v="NA"/>
    <s v="No Plan - Elapsed EBD"/>
    <s v="NA - Lateral"/>
    <s v="In progress"/>
    <s v="NA"/>
    <s v="Allocated and Not Billed"/>
    <n v="1.6669037824839775E-3"/>
    <x v="5"/>
  </r>
  <r>
    <d v="2018-07-27T00:00:00"/>
    <n v="40011509"/>
    <s v="Ramanjan Derangula"/>
    <x v="2"/>
    <x v="1"/>
    <x v="5"/>
    <x v="0"/>
    <x v="277"/>
    <m/>
    <m/>
    <x v="5"/>
    <x v="3"/>
    <s v="Raj"/>
    <x v="2"/>
    <s v="Srinivasu G"/>
    <s v="Rashmi Prabha"/>
    <x v="3"/>
    <x v="9"/>
    <x v="4"/>
    <x v="1"/>
    <s v="F"/>
    <x v="1"/>
    <m/>
    <d v="2018-07-17T00:00:00"/>
    <d v="2018-10-01T00:00:00"/>
    <x v="1"/>
    <m/>
    <x v="0"/>
    <s v="Test Engineer Windows-L3.1"/>
    <x v="3"/>
    <s v="PSP"/>
    <s v="PSP"/>
    <x v="0"/>
    <x v="0"/>
    <s v="WT01"/>
    <x v="9"/>
    <n v="100"/>
    <s v="N"/>
    <d v="2018-07-26T00:00:00"/>
    <m/>
    <x v="84"/>
    <m/>
    <m/>
    <m/>
    <d v="2018-07-27T00:00:00"/>
    <n v="0"/>
    <n v="0"/>
    <n v="0"/>
    <n v="0"/>
    <x v="0"/>
    <d v="2018-07-17T00:00:00"/>
    <n v="0"/>
    <n v="0"/>
    <n v="0"/>
    <s v="N"/>
    <s v="N"/>
    <s v="Y"/>
    <m/>
    <m/>
    <m/>
    <m/>
    <s v="T8094"/>
    <s v="MFG &amp; HITECH-MICROSOFT-HYDERABAD"/>
    <x v="0"/>
    <s v="PSP"/>
    <s v="PES"/>
    <s v="PES TPG - SW PRODUCT TESTING"/>
    <x v="0"/>
    <s v="HYDERABAD"/>
    <s v="Manikonda"/>
    <x v="168"/>
    <x v="1"/>
    <m/>
    <s v="WTTEWINL31"/>
    <s v="Test Engineer Windows-L3.1"/>
    <s v="PES-TESTING"/>
    <m/>
    <s v="A"/>
    <s v="PES"/>
    <s v="SL DU"/>
    <s v="PES"/>
    <s v="SL DU"/>
    <m/>
    <m/>
    <m/>
    <m/>
    <n v="0"/>
    <x v="1"/>
    <n v="0"/>
    <s v="AC"/>
    <n v="0"/>
    <s v="AC"/>
    <m/>
    <m/>
    <s v="N"/>
    <m/>
    <m/>
    <m/>
    <m/>
    <m/>
    <s v="N"/>
    <m/>
    <x v="1"/>
    <s v="Deployable"/>
    <s v="Deployable"/>
    <m/>
    <n v="0"/>
    <n v="1"/>
    <n v="1"/>
    <n v="0"/>
    <n v="0"/>
    <n v="0"/>
    <n v="1"/>
    <x v="3"/>
    <s v="PES IPG - PLATFORM &amp; SW PRODUCTS"/>
    <m/>
    <m/>
    <m/>
    <m/>
    <m/>
    <m/>
    <s v="India"/>
    <s v="MICROSOFT"/>
    <s v="ramanjan.derangula@wipro.com"/>
    <x v="1"/>
    <s v="CONTRACTOR"/>
    <s v="OFFSHORE"/>
    <m/>
    <m/>
    <s v="ALLOCATED NO BILLED"/>
    <n v="44759"/>
    <s v="FLEX-MICROSOFT"/>
    <n v="216"/>
    <s v="Microsoft Corporation"/>
    <x v="6"/>
    <s v="INDIA"/>
    <s v="REST OF THE WORLD"/>
    <s v="INDIA"/>
    <s v="REST OF THE WORLD"/>
    <s v="ROW"/>
    <s v="PES"/>
    <s v="TECH"/>
    <s v="FLEX-MICROSOFT"/>
    <m/>
    <m/>
    <m/>
    <s v="MICROSOFT"/>
    <m/>
    <m/>
    <n v="0"/>
    <s v="WT"/>
    <s v="OFFSHORE"/>
    <s v="RoW"/>
    <x v="0"/>
    <m/>
    <s v="NO"/>
    <s v="YES"/>
    <s v="NA"/>
    <s v="Contractor"/>
    <s v="NA - Lateral"/>
    <s v="Not Available"/>
    <s v="NA"/>
    <s v="CONTRACTOR"/>
    <n v="1.6669037824839775E-3"/>
    <x v="5"/>
  </r>
  <r>
    <d v="2018-07-27T00:00:00"/>
    <n v="394792"/>
    <s v="Pratik Kumar Pandey"/>
    <x v="2"/>
    <x v="1"/>
    <x v="5"/>
    <x v="0"/>
    <x v="70"/>
    <m/>
    <m/>
    <x v="5"/>
    <x v="3"/>
    <s v="Raj"/>
    <x v="2"/>
    <s v="Srinivasu G"/>
    <s v="Rashmi Prabha"/>
    <x v="3"/>
    <x v="9"/>
    <x v="4"/>
    <x v="1"/>
    <s v="F"/>
    <x v="1"/>
    <m/>
    <d v="2018-07-21T00:00:00"/>
    <d v="2018-10-01T00:00:00"/>
    <x v="0"/>
    <m/>
    <x v="0"/>
    <s v="Developer Unix System Programming-L1.1"/>
    <x v="3"/>
    <s v="PSP"/>
    <s v="PSP"/>
    <x v="0"/>
    <x v="1"/>
    <s v="WT01"/>
    <x v="0"/>
    <n v="100"/>
    <s v="N"/>
    <d v="2018-07-26T00:00:00"/>
    <m/>
    <x v="2"/>
    <m/>
    <m/>
    <m/>
    <d v="2018-07-27T00:00:00"/>
    <n v="0"/>
    <n v="0"/>
    <n v="0"/>
    <n v="0"/>
    <x v="0"/>
    <d v="2018-07-21T00:00:00"/>
    <n v="0"/>
    <n v="0"/>
    <n v="0"/>
    <s v="N"/>
    <s v="N"/>
    <s v="N"/>
    <m/>
    <m/>
    <m/>
    <m/>
    <s v="T8710"/>
    <s v="MFG &amp; HITECH-MICROSOFT-HYDERABAD"/>
    <x v="0"/>
    <s v="PSP"/>
    <s v="PES"/>
    <s v="PES TPG - PRODUCT CLOUD AND DEVOPS"/>
    <x v="0"/>
    <s v="HYDERABAD"/>
    <s v="STPI-Mani-T1-T8"/>
    <x v="2"/>
    <x v="0"/>
    <m/>
    <s v="WTDVUSYL11"/>
    <s v="Developer Unix System Programming-L1.1"/>
    <s v="PES-Unix Sys"/>
    <s v="DEVELOPER-L1"/>
    <s v="A"/>
    <s v="PES"/>
    <s v="SL DU"/>
    <s v="PES"/>
    <s v="SL DU"/>
    <m/>
    <m/>
    <m/>
    <m/>
    <n v="0"/>
    <x v="1"/>
    <n v="0"/>
    <s v="AC"/>
    <n v="0"/>
    <s v="AC"/>
    <s v="Spring(L1),HTML 5(L1),English Language(L1)"/>
    <s v="JSP - JAVA SERVER PAGES (4),ORACLE SQL (2),TCL-TK (1),LINUX TOOLS (1),CORE JAVA (6),GNU MAKE (2),JDBC - JAVA DATABASE CONNECTIVITY (2),C++ APPLICATION PROGRAMMING (2),CLOUD AZURE ADMIN (2),C++ (1),JQUERY (2),MACHINE LEARNING (1)"/>
    <s v="N"/>
    <m/>
    <m/>
    <d v="2018-02-01T00:00:00"/>
    <s v="SQL Server"/>
    <m/>
    <s v="N"/>
    <m/>
    <x v="1"/>
    <s v="Non-Deployable"/>
    <s v="Deployable"/>
    <m/>
    <n v="0"/>
    <n v="1"/>
    <n v="1"/>
    <n v="0"/>
    <n v="0"/>
    <n v="0"/>
    <n v="1"/>
    <x v="3"/>
    <s v="PES IPG - PLATFORM &amp; SW PRODUCTS"/>
    <m/>
    <m/>
    <m/>
    <m/>
    <m/>
    <m/>
    <s v="India"/>
    <s v="MICROSOFT"/>
    <s v="pratik.pandey@wipro.com"/>
    <x v="0"/>
    <s v="EMP"/>
    <s v="OFFSHORE"/>
    <m/>
    <m/>
    <s v="ALLOCATED NO BILLED"/>
    <n v="44759"/>
    <s v="FLEX-MICROSOFT"/>
    <n v="216"/>
    <s v="Microsoft Corporation"/>
    <x v="6"/>
    <s v="INDIA"/>
    <s v="REST OF THE WORLD"/>
    <s v="INDIA"/>
    <s v="REST OF THE WORLD"/>
    <s v="ROW"/>
    <s v="PES"/>
    <s v="TECH"/>
    <s v="FLEX-MICROSOFT"/>
    <m/>
    <m/>
    <m/>
    <s v="MICROSOFT"/>
    <m/>
    <m/>
    <n v="0.75"/>
    <s v="WT"/>
    <s v="OFFSHORE"/>
    <s v="RoW"/>
    <x v="0"/>
    <m/>
    <s v="NO"/>
    <s v="YES"/>
    <s v="NA"/>
    <s v="NA - Rookie"/>
    <s v="Allocated and Not Billed"/>
    <s v="Not Available"/>
    <s v="NA"/>
    <s v="Allocated and Not Billed"/>
    <n v="1.4804737541798483E-3"/>
    <x v="5"/>
  </r>
  <r>
    <d v="2018-07-27T00:00:00"/>
    <n v="20025919"/>
    <s v="Aravind Paulchamy"/>
    <x v="2"/>
    <x v="0"/>
    <x v="3"/>
    <x v="0"/>
    <x v="79"/>
    <m/>
    <m/>
    <x v="5"/>
    <x v="3"/>
    <s v="Raj"/>
    <x v="2"/>
    <s v="Srinivasu G"/>
    <s v="Rashmi Prabha"/>
    <x v="3"/>
    <x v="39"/>
    <x v="4"/>
    <x v="4"/>
    <s v="T"/>
    <x v="1"/>
    <d v="2018-08-01T00:00:00"/>
    <m/>
    <d v="2019-01-01T00:00:00"/>
    <x v="1"/>
    <m/>
    <x v="0"/>
    <s v="Project Lead - Computing-L4.2"/>
    <x v="3"/>
    <s v="PSP"/>
    <s v="PSP"/>
    <x v="0"/>
    <x v="0"/>
    <s v="WT01"/>
    <x v="2"/>
    <n v="100"/>
    <s v="N"/>
    <m/>
    <m/>
    <x v="40"/>
    <m/>
    <m/>
    <m/>
    <d v="2018-07-26T00:00:00"/>
    <n v="1"/>
    <n v="0"/>
    <n v="0"/>
    <n v="1"/>
    <x v="0"/>
    <m/>
    <n v="0"/>
    <n v="0"/>
    <n v="0"/>
    <s v="N"/>
    <s v="N"/>
    <s v="N"/>
    <m/>
    <m/>
    <m/>
    <m/>
    <s v="T8094"/>
    <s v="PSP- Group"/>
    <x v="0"/>
    <s v="PSP"/>
    <s v="PES"/>
    <s v="PES TPG - SW PRODUCT TESTING"/>
    <x v="0"/>
    <m/>
    <s v="Cdc3 Guindy"/>
    <x v="117"/>
    <x v="1"/>
    <m/>
    <s v="WTPLCMPL42"/>
    <s v="Project Lead - Computing-L4.2"/>
    <s v="Computing"/>
    <m/>
    <s v="A"/>
    <s v="PES"/>
    <s v="SL DU"/>
    <s v="PES"/>
    <s v="SL DU"/>
    <m/>
    <m/>
    <m/>
    <m/>
    <n v="2"/>
    <x v="1"/>
    <n v="0"/>
    <s v="AC"/>
    <n v="0"/>
    <s v="AC"/>
    <m/>
    <m/>
    <s v="N"/>
    <m/>
    <m/>
    <m/>
    <m/>
    <m/>
    <s v="N"/>
    <m/>
    <x v="1"/>
    <s v="Non-Deployable"/>
    <s v="Deployable"/>
    <m/>
    <n v="0"/>
    <n v="1"/>
    <n v="1"/>
    <n v="0"/>
    <n v="0"/>
    <n v="0"/>
    <n v="1"/>
    <x v="3"/>
    <s v="PES IPG - PLATFORM &amp; SW PRODUCTS"/>
    <m/>
    <m/>
    <m/>
    <m/>
    <m/>
    <m/>
    <s v="India"/>
    <s v="ASG Group Limited"/>
    <s v="aravind.paulchamy@wipro.com"/>
    <x v="1"/>
    <s v="EMP"/>
    <s v="OFFSHORE"/>
    <m/>
    <m/>
    <s v="ALLOCATED EBD IN NEXT 30 DAYS"/>
    <n v="122521"/>
    <s v="PSP-AGL-PJ-ASG-IND"/>
    <n v="21109"/>
    <s v="ASG Worldwide Private Limited"/>
    <x v="4"/>
    <s v="INDIA"/>
    <s v="REST OF THE WORLD"/>
    <s v="INDIA"/>
    <s v="REST OF THE WORLD"/>
    <s v="ROW"/>
    <s v="PES"/>
    <s v="TECH"/>
    <s v="PSP-AGL-PJ-ASG-IND"/>
    <m/>
    <m/>
    <m/>
    <m/>
    <m/>
    <m/>
    <n v="0"/>
    <s v="WT"/>
    <s v="OFFSHORE"/>
    <s v="RoW"/>
    <x v="0"/>
    <m/>
    <s v="NO"/>
    <s v="YES"/>
    <s v="NA"/>
    <s v="Resigned"/>
    <s v="NA - Lateral"/>
    <s v="Not Available"/>
    <s v="NA"/>
    <s v="Notice Period"/>
    <n v="2.1514210298909219E-3"/>
    <x v="5"/>
  </r>
  <r>
    <d v="2018-07-27T00:00:00"/>
    <n v="20024005"/>
    <s v="Akila P"/>
    <x v="2"/>
    <x v="0"/>
    <x v="3"/>
    <x v="0"/>
    <x v="71"/>
    <m/>
    <m/>
    <x v="5"/>
    <x v="3"/>
    <s v="Raj"/>
    <x v="2"/>
    <s v="Manogaran V G"/>
    <s v="Chandrika N"/>
    <x v="1"/>
    <x v="40"/>
    <x v="4"/>
    <x v="4"/>
    <s v="C"/>
    <x v="1"/>
    <d v="2018-08-23T00:00:00"/>
    <m/>
    <d v="2018-12-01T00:00:00"/>
    <x v="1"/>
    <m/>
    <x v="0"/>
    <m/>
    <x v="3"/>
    <s v="SCSP"/>
    <s v="SCSP"/>
    <x v="0"/>
    <x v="0"/>
    <s v="WT01"/>
    <x v="3"/>
    <n v="100"/>
    <s v="N"/>
    <m/>
    <m/>
    <x v="84"/>
    <m/>
    <m/>
    <m/>
    <d v="2018-07-17T00:00:00"/>
    <n v="10"/>
    <n v="1"/>
    <n v="0"/>
    <n v="9"/>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akila.15@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1.5133731709394006E-3"/>
    <x v="3"/>
  </r>
  <r>
    <d v="2018-07-27T00:00:00"/>
    <n v="20024006"/>
    <s v="Tanvi Sanjay Kamble"/>
    <x v="2"/>
    <x v="0"/>
    <x v="3"/>
    <x v="0"/>
    <x v="71"/>
    <m/>
    <m/>
    <x v="5"/>
    <x v="3"/>
    <s v="Raj"/>
    <x v="2"/>
    <s v="Srinivasu G"/>
    <s v="Rashmi Prabha"/>
    <x v="3"/>
    <x v="9"/>
    <x v="4"/>
    <x v="1"/>
    <s v="F"/>
    <x v="1"/>
    <d v="2018-08-23T00:00:00"/>
    <m/>
    <d v="2018-11-29T00:00:00"/>
    <x v="1"/>
    <m/>
    <x v="0"/>
    <m/>
    <x v="3"/>
    <s v="PSP"/>
    <s v="PSP"/>
    <x v="0"/>
    <x v="0"/>
    <s v="WT01"/>
    <x v="3"/>
    <n v="100"/>
    <s v="N"/>
    <m/>
    <m/>
    <x v="84"/>
    <m/>
    <m/>
    <m/>
    <d v="2018-07-17T00:00:00"/>
    <n v="10"/>
    <n v="0"/>
    <n v="0"/>
    <n v="10"/>
    <x v="1"/>
    <d v="2018-08-23T00:00:00"/>
    <n v="0"/>
    <n v="0"/>
    <n v="0"/>
    <s v="N"/>
    <s v="N"/>
    <s v="N"/>
    <m/>
    <m/>
    <m/>
    <m/>
    <s v="T8538"/>
    <s v="MFG &amp; HITECH-MICROSOFT-HYDERABAD"/>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tanvi.kamble1@wipro.com"/>
    <x v="1"/>
    <s v="EMP"/>
    <s v="OFFSHORE"/>
    <m/>
    <m/>
    <s v="ALLOCATED EBD IN NEXT 30 DAYS"/>
    <n v="44759"/>
    <s v="FLEX-MICROSOFT"/>
    <n v="216"/>
    <s v="Microsoft Corporation"/>
    <x v="6"/>
    <s v="INDIA"/>
    <s v="REST OF THE WORLD"/>
    <s v="INDIA"/>
    <s v="REST OF THE WORLD"/>
    <s v="ROW"/>
    <s v="PES"/>
    <s v="TECH"/>
    <s v="FLEX-MICROSOFT"/>
    <m/>
    <m/>
    <m/>
    <m/>
    <m/>
    <m/>
    <n v="0"/>
    <s v="WT"/>
    <s v="OFFSHORE"/>
    <s v="RoW"/>
    <x v="0"/>
    <m/>
    <s v="NO"/>
    <s v="YES"/>
    <s v="NA"/>
    <s v="EBD Within Qtr"/>
    <s v="NA - Lateral"/>
    <s v="Log in"/>
    <s v="NA"/>
    <s v="Allocated and Not Billed"/>
    <n v="1.5243396431925847E-3"/>
    <x v="3"/>
  </r>
  <r>
    <d v="2018-07-27T00:00:00"/>
    <n v="20024661"/>
    <s v="Kaniazhagan K"/>
    <x v="2"/>
    <x v="0"/>
    <x v="3"/>
    <x v="0"/>
    <x v="5"/>
    <m/>
    <m/>
    <x v="5"/>
    <x v="3"/>
    <s v="Raj"/>
    <x v="2"/>
    <s v="Venketeshwara S"/>
    <s v="Rashmi Prabha"/>
    <x v="5"/>
    <x v="15"/>
    <x v="4"/>
    <x v="4"/>
    <s v="T"/>
    <x v="1"/>
    <d v="2018-07-31T00:00:00"/>
    <m/>
    <d v="2018-09-01T00:00:00"/>
    <x v="1"/>
    <m/>
    <x v="0"/>
    <s v="Project Lead - Computing-L4.2"/>
    <x v="3"/>
    <s v="APPLE"/>
    <s v="APPLE"/>
    <x v="0"/>
    <x v="0"/>
    <s v="WT01"/>
    <x v="4"/>
    <n v="100"/>
    <s v="N"/>
    <m/>
    <m/>
    <x v="74"/>
    <m/>
    <m/>
    <m/>
    <d v="2018-07-19T00:00:00"/>
    <n v="8"/>
    <n v="0"/>
    <n v="0"/>
    <n v="8"/>
    <x v="1"/>
    <d v="2018-07-31T00:00:00"/>
    <n v="0"/>
    <n v="0"/>
    <n v="0"/>
    <s v="N"/>
    <s v="N"/>
    <s v="N"/>
    <m/>
    <m/>
    <m/>
    <m/>
    <s v="T8367"/>
    <s v="Apple"/>
    <x v="0"/>
    <s v="APPLE"/>
    <s v="PES"/>
    <s v="PES TPG - SCALABLE PLATFORMS &amp; SW PROD"/>
    <x v="0"/>
    <s v="CHENNAI"/>
    <s v="Cdc3 Guindy"/>
    <x v="169"/>
    <x v="2"/>
    <m/>
    <s v="WTPLCMPL42"/>
    <s v="Project Lead - Computing-L4.2"/>
    <s v="Computing"/>
    <m/>
    <s v="A"/>
    <s v="PES"/>
    <s v="SL DU"/>
    <s v="PES"/>
    <s v="SL DU"/>
    <m/>
    <m/>
    <m/>
    <m/>
    <n v="9"/>
    <x v="1"/>
    <n v="0"/>
    <s v="AC"/>
    <n v="0"/>
    <s v="AC"/>
    <m/>
    <m/>
    <s v="N"/>
    <m/>
    <m/>
    <m/>
    <m/>
    <m/>
    <s v="N"/>
    <m/>
    <x v="0"/>
    <s v="Non-Deployable"/>
    <s v="Deployable"/>
    <m/>
    <n v="0"/>
    <n v="1"/>
    <n v="1"/>
    <n v="0"/>
    <n v="0"/>
    <n v="0"/>
    <n v="1"/>
    <x v="3"/>
    <s v="PES IPG - PLATFORM &amp; SW PRODUCTS"/>
    <m/>
    <m/>
    <m/>
    <m/>
    <m/>
    <m/>
    <s v="India"/>
    <s v="APPLE COMPUTERS INC."/>
    <s v="kaniazhagan.k5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1.5462725876989527E-3"/>
    <x v="3"/>
  </r>
  <r>
    <d v="2018-07-27T00:00:00"/>
    <n v="20024022"/>
    <s v="Sourav Kundu"/>
    <x v="2"/>
    <x v="0"/>
    <x v="3"/>
    <x v="0"/>
    <x v="71"/>
    <m/>
    <m/>
    <x v="5"/>
    <x v="3"/>
    <s v="Raj"/>
    <x v="2"/>
    <s v="Manogaran V G"/>
    <s v="Chandrika N"/>
    <x v="1"/>
    <x v="40"/>
    <x v="4"/>
    <x v="3"/>
    <s v="M"/>
    <x v="1"/>
    <d v="2018-08-23T00:00:00"/>
    <m/>
    <d v="2018-10-01T00:00:00"/>
    <x v="1"/>
    <m/>
    <x v="0"/>
    <s v="VLSI Engineer - Verification-L2.1"/>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s v="WTVLEVEL21"/>
    <s v="VLSI Engineer - Verification-L2.1"/>
    <s v="VLSI"/>
    <m/>
    <s v="A"/>
    <s v="PES"/>
    <s v="SL DU"/>
    <s v="PES"/>
    <s v="SL DU"/>
    <m/>
    <m/>
    <m/>
    <m/>
    <n v="2"/>
    <x v="1"/>
    <n v="0"/>
    <s v="AC"/>
    <n v="0"/>
    <s v="AC"/>
    <s v="English Language(L1)"/>
    <m/>
    <s v="N"/>
    <m/>
    <m/>
    <m/>
    <m/>
    <m/>
    <s v="N"/>
    <m/>
    <x v="0"/>
    <s v="Non-Deployable"/>
    <s v="Deployable"/>
    <m/>
    <n v="0"/>
    <n v="1"/>
    <n v="1"/>
    <n v="0"/>
    <n v="0"/>
    <n v="0"/>
    <n v="1"/>
    <x v="3"/>
    <s v="PES IPG -SEMICONDUCTORS"/>
    <m/>
    <m/>
    <m/>
    <m/>
    <m/>
    <m/>
    <s v="India"/>
    <s v="INTEL"/>
    <s v="sourav.kundu6@wipro.com"/>
    <x v="1"/>
    <s v="EMP"/>
    <s v="OFFSHORE"/>
    <m/>
    <m/>
    <s v="ALLOCATED EBD IN NEXT 30 DAYS"/>
    <n v="175691"/>
    <s v="SCS-INT-PJ-PCH_LHSIO_OBM"/>
    <n v="7087"/>
    <s v="Intel Technology India Pvt Ltd."/>
    <x v="3"/>
    <s v="INDIA"/>
    <s v="REST OF THE WORLD"/>
    <s v="INDIA"/>
    <s v="REST OF THE WORLD"/>
    <s v="ROW"/>
    <s v="PES"/>
    <s v="TECH"/>
    <s v="SCS-INT-PJ-PCH_LHSIO_OBM"/>
    <m/>
    <m/>
    <m/>
    <m/>
    <m/>
    <m/>
    <n v="0"/>
    <s v="WT"/>
    <s v="OFFSHORE"/>
    <s v="RoW"/>
    <x v="0"/>
    <m/>
    <s v="NO"/>
    <s v="YES"/>
    <s v="NA"/>
    <s v="EBD Within Qtr"/>
    <s v="NA - Lateral"/>
    <s v="In progress"/>
    <s v="NA"/>
    <s v="Allocated and Not Billed"/>
    <n v="1.3379096148884554E-3"/>
    <x v="3"/>
  </r>
  <r>
    <d v="2018-07-27T00:00:00"/>
    <n v="20023947"/>
    <s v="Yashaswi Peta"/>
    <x v="2"/>
    <x v="0"/>
    <x v="3"/>
    <x v="0"/>
    <x v="71"/>
    <m/>
    <m/>
    <x v="5"/>
    <x v="3"/>
    <s v="Raj"/>
    <x v="2"/>
    <s v="Manogaran V G"/>
    <s v="Chandrika N"/>
    <x v="1"/>
    <x v="40"/>
    <x v="4"/>
    <x v="3"/>
    <s v="M"/>
    <x v="1"/>
    <d v="2018-08-23T00:00:00"/>
    <m/>
    <d v="2018-10-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yashaswi.peta1@wipro.com"/>
    <x v="1"/>
    <s v="EMP"/>
    <s v="OFFSHORE"/>
    <m/>
    <m/>
    <s v="ALLOCATED EBD IN NEXT 30 DAYS"/>
    <n v="172888"/>
    <s v="SCS-INT-PJ-PMC_IP_VER_OC"/>
    <n v="213"/>
    <s v="INTEL CORPORATION"/>
    <x v="3"/>
    <s v="INDIA"/>
    <s v="REST OF THE WORLD"/>
    <s v="INDIA"/>
    <s v="REST OF THE WORLD"/>
    <s v="ROW"/>
    <s v="PES"/>
    <s v="TECH"/>
    <s v="SCS-INT-PJ-PMC_IP_VER_OC"/>
    <m/>
    <m/>
    <m/>
    <m/>
    <m/>
    <m/>
    <n v="0"/>
    <s v="WT"/>
    <s v="OFFSHORE"/>
    <s v="RoW"/>
    <x v="0"/>
    <m/>
    <s v="NO"/>
    <s v="YES"/>
    <s v="NA"/>
    <s v="EBD Within Qtr"/>
    <s v="NA - Lateral"/>
    <s v="Log in"/>
    <s v="NA"/>
    <s v="Allocated and Not Billed"/>
    <n v="1.5243396431925847E-3"/>
    <x v="3"/>
  </r>
  <r>
    <d v="2018-07-27T00:00:00"/>
    <n v="20024028"/>
    <s v="Ashish A. Shetty"/>
    <x v="2"/>
    <x v="0"/>
    <x v="3"/>
    <x v="0"/>
    <x v="71"/>
    <m/>
    <m/>
    <x v="5"/>
    <x v="3"/>
    <s v="Raj"/>
    <x v="2"/>
    <s v="Manogaran V G"/>
    <s v="Chandrika N"/>
    <x v="1"/>
    <x v="13"/>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RENESAS TECHNOLOGY"/>
    <s v="ashish.shetty2@wipro.com"/>
    <x v="1"/>
    <s v="EMP"/>
    <s v="OFFSHORE"/>
    <m/>
    <m/>
    <s v="ALLOCATED EBD IN NEXT 30 DAYS"/>
    <n v="184381"/>
    <s v="SEM-RTE-PJ-PHY_DES_VS"/>
    <n v="2921"/>
    <s v="Renesas Electronics Corporation"/>
    <x v="4"/>
    <s v="INDIA"/>
    <s v="REST OF THE WORLD"/>
    <s v="INDIA"/>
    <s v="REST OF THE WORLD"/>
    <s v="ROW"/>
    <s v="PES"/>
    <s v="TECH"/>
    <s v="SEM-RTE-PJ-PHY_DES_VS"/>
    <m/>
    <m/>
    <m/>
    <m/>
    <m/>
    <m/>
    <n v="0"/>
    <s v="WT"/>
    <s v="OFFSHORE"/>
    <s v="RoW"/>
    <x v="0"/>
    <m/>
    <s v="NO"/>
    <s v="YES"/>
    <s v="NA"/>
    <s v="EBD Within Qtr"/>
    <s v="NA - Lateral"/>
    <s v="Log in"/>
    <s v="NA"/>
    <s v="Allocated and Not Billed"/>
    <n v="1.9191326443072107E-3"/>
    <x v="3"/>
  </r>
  <r>
    <d v="2018-07-27T00:00:00"/>
    <n v="20024110"/>
    <s v="Venkatesh Akaram"/>
    <x v="2"/>
    <x v="0"/>
    <x v="3"/>
    <x v="0"/>
    <x v="5"/>
    <m/>
    <m/>
    <x v="12"/>
    <x v="4"/>
    <s v="Maddanna"/>
    <x v="2"/>
    <s v="Venketeshwara S"/>
    <s v="Rashmi Prabha"/>
    <x v="5"/>
    <x v="15"/>
    <x v="2"/>
    <x v="4"/>
    <s v="T"/>
    <x v="1"/>
    <d v="2018-07-31T00:00:00"/>
    <m/>
    <d v="2018-08-01T00:00:00"/>
    <x v="1"/>
    <m/>
    <x v="4"/>
    <s v="Tech Lead Core Java-L4.1"/>
    <x v="4"/>
    <s v="APPLE"/>
    <s v="APPLE"/>
    <x v="0"/>
    <x v="0"/>
    <s v="WT01"/>
    <x v="4"/>
    <n v="100"/>
    <s v="N"/>
    <m/>
    <m/>
    <x v="98"/>
    <m/>
    <m/>
    <m/>
    <d v="2018-07-16T00:00:00"/>
    <n v="11"/>
    <n v="0"/>
    <n v="0"/>
    <n v="11"/>
    <x v="1"/>
    <d v="2018-07-31T00:00:00"/>
    <n v="0"/>
    <n v="0"/>
    <n v="0"/>
    <s v="N"/>
    <s v="N"/>
    <s v="N"/>
    <m/>
    <s v="13.Allocated"/>
    <m/>
    <m/>
    <s v="T5616"/>
    <s v="Apple"/>
    <x v="0"/>
    <s v="APPLE"/>
    <s v="MODEL B"/>
    <s v="MODEL B"/>
    <x v="0"/>
    <s v="HYDERABAD"/>
    <s v="Manikonda"/>
    <x v="169"/>
    <x v="2"/>
    <m/>
    <s v="WTTLCJVL41"/>
    <s v="Tech Lead Core Java-L4.1"/>
    <s v="BAS-CCX-Java"/>
    <m/>
    <s v="B"/>
    <s v="PES"/>
    <s v="SL DU"/>
    <s v="TECH"/>
    <s v="BU DU"/>
    <m/>
    <m/>
    <m/>
    <m/>
    <n v="-17"/>
    <x v="1"/>
    <n v="20180731"/>
    <s v="AC"/>
    <n v="20501231"/>
    <s v="WT"/>
    <m/>
    <m/>
    <s v="N"/>
    <m/>
    <m/>
    <m/>
    <m/>
    <s v="LTDU SL"/>
    <s v="N"/>
    <m/>
    <x v="0"/>
    <s v="Non-Deployable"/>
    <s v="Non-Deployable"/>
    <m/>
    <n v="0"/>
    <n v="1"/>
    <n v="1"/>
    <n v="0"/>
    <n v="0"/>
    <n v="0"/>
    <n v="1"/>
    <x v="3"/>
    <s v="PES IPG - PLATFORM &amp; SW PRODUCTS"/>
    <s v="T8936"/>
    <s v="DIGI"/>
    <s v="DIGI-DX"/>
    <n v="639"/>
    <s v="BAS-JAVA"/>
    <s v="BB"/>
    <s v="India"/>
    <s v="APPLE COMPUTERS INC."/>
    <s v="venkatesh.akaram@wipro.com"/>
    <x v="1"/>
    <s v="EMP"/>
    <s v="OFFSHORE"/>
    <m/>
    <m/>
    <s v="ALLOCATED EBD IN NEXT 30 DAYS"/>
    <n v="123097"/>
    <s v="APP-ACI-PJ-CORP-APPS-PLM"/>
    <n v="3668"/>
    <s v="Apple Inc."/>
    <x v="4"/>
    <s v="INDIA"/>
    <s v="REST OF THE WORLD"/>
    <s v="INDIA"/>
    <s v="REST OF THE WORLD"/>
    <s v="ROW"/>
    <s v="TECH"/>
    <s v="TECH"/>
    <s v="APP-ACI-PJ-CORP-APPS-PLM"/>
    <m/>
    <m/>
    <m/>
    <m/>
    <m/>
    <m/>
    <n v="0"/>
    <s v="WT"/>
    <s v="OFFSHORE"/>
    <s v="RoW"/>
    <x v="0"/>
    <m/>
    <s v="NO"/>
    <s v="YES"/>
    <s v="NA"/>
    <s v="EBD Within Qtr"/>
    <s v="NA - Lateral"/>
    <s v="Not Available"/>
    <s v="NA"/>
    <s v="Allocated and Not Billed"/>
    <n v="1.5024066986862165E-3"/>
    <x v="3"/>
  </r>
  <r>
    <d v="2018-07-27T00:00:00"/>
    <n v="396670"/>
    <s v="Anurag Priya"/>
    <x v="2"/>
    <x v="1"/>
    <x v="5"/>
    <x v="0"/>
    <x v="67"/>
    <m/>
    <m/>
    <x v="5"/>
    <x v="3"/>
    <s v="Raj"/>
    <x v="2"/>
    <s v="Prem Kumar Dama/ Ramesh Balan/Mariam John"/>
    <s v="Manjeet Kaur"/>
    <x v="2"/>
    <x v="10"/>
    <x v="4"/>
    <x v="3"/>
    <s v="C"/>
    <x v="2"/>
    <m/>
    <d v="2018-07-26T00:00:00"/>
    <d v="2018-09-22T00:00:00"/>
    <x v="0"/>
    <m/>
    <x v="0"/>
    <s v="Test Engineer Windows-L1.1"/>
    <x v="3"/>
    <s v="NEPC1"/>
    <s v="NEPC1"/>
    <x v="0"/>
    <x v="2"/>
    <s v="WT01"/>
    <x v="0"/>
    <n v="100"/>
    <s v="N"/>
    <d v="2018-07-13T00:00:00"/>
    <m/>
    <x v="57"/>
    <m/>
    <m/>
    <m/>
    <d v="2018-07-14T00:00:00"/>
    <n v="13"/>
    <n v="0"/>
    <n v="0"/>
    <n v="13"/>
    <x v="1"/>
    <m/>
    <n v="0"/>
    <n v="0"/>
    <n v="0"/>
    <s v="N"/>
    <s v="N"/>
    <s v="N"/>
    <m/>
    <m/>
    <m/>
    <m/>
    <s v="T8670"/>
    <s v="GMT-TelecomEquipmentVendors-Delivery"/>
    <x v="0"/>
    <s v="NETWORK EQUIPMENT PROVIDER &amp; CISCO"/>
    <s v="PES"/>
    <s v="PES TPG - PRODUCT SW &amp; SERVICES"/>
    <x v="0"/>
    <s v="BENGALURU"/>
    <s v="Bangalore"/>
    <x v="86"/>
    <x v="0"/>
    <m/>
    <s v="WTTEWFLL11"/>
    <s v="Test Engineer Windows-L1.1"/>
    <s v="PES-TESTING"/>
    <s v="TEST ENGINEER-L1"/>
    <s v="A"/>
    <s v="PES"/>
    <s v="SL DU"/>
    <s v="PES"/>
    <s v="SL DU"/>
    <m/>
    <m/>
    <m/>
    <m/>
    <n v="13"/>
    <x v="1"/>
    <n v="0"/>
    <s v="AC"/>
    <n v="0"/>
    <s v="AC"/>
    <s v="TACL - Tandem Advanced Command Language(L1),English Language(L1)"/>
    <s v="PRODUCT TESTING (10),DATACOM TESTING (1),PYTHON SCRIPTING (1),APPLICATION TESTING (1)"/>
    <s v="N"/>
    <m/>
    <m/>
    <d v="2017-12-20T00:00:00"/>
    <s v="Microsoft Azure Certification"/>
    <m/>
    <s v="N"/>
    <m/>
    <x v="1"/>
    <s v="Non-Deployable"/>
    <s v="Deployable"/>
    <m/>
    <n v="0"/>
    <n v="1"/>
    <n v="1"/>
    <n v="0"/>
    <n v="0"/>
    <n v="0"/>
    <n v="1"/>
    <x v="3"/>
    <s v="PES IPG -COMMS STORAGE &amp; CONN DEVICES"/>
    <m/>
    <m/>
    <m/>
    <m/>
    <m/>
    <m/>
    <s v="India"/>
    <s v="CISCO"/>
    <s v="anurag.priya@wipro.com"/>
    <x v="0"/>
    <s v="EMP"/>
    <s v="OFFSHORE"/>
    <m/>
    <m/>
    <s v="ALLOCATED NO BILLED"/>
    <n v="178965"/>
    <s v="NEP-CIS-PJ-SPVSS"/>
    <n v="297"/>
    <s v="CISCO SYSTEMS INC"/>
    <x v="2"/>
    <s v="INDIA"/>
    <s v="REST OF THE WORLD"/>
    <s v="INDIA"/>
    <s v="REST OF THE WORLD"/>
    <s v="ROW"/>
    <s v="PES"/>
    <s v="TECH"/>
    <s v="NEP-CIS-PJ-SPVSS"/>
    <m/>
    <m/>
    <m/>
    <s v="TIVO INC"/>
    <m/>
    <m/>
    <n v="0.66600000000000004"/>
    <s v="WT"/>
    <s v="OFFSHORE"/>
    <s v="RoW"/>
    <x v="0"/>
    <m/>
    <s v="NO"/>
    <s v="YES"/>
    <s v="NA"/>
    <s v="NA - Rookie"/>
    <s v="Allocated and Not Billed"/>
    <s v="Not Available"/>
    <s v="NA"/>
    <s v="Allocated and Not Billed"/>
    <n v="1.5682055322053209E-3"/>
    <x v="4"/>
  </r>
  <r>
    <d v="2018-07-27T00:00:00"/>
    <n v="221553"/>
    <s v="Rajeev Ranjan"/>
    <x v="2"/>
    <x v="1"/>
    <x v="5"/>
    <x v="0"/>
    <x v="87"/>
    <m/>
    <m/>
    <x v="5"/>
    <x v="3"/>
    <s v="Raj"/>
    <x v="2"/>
    <s v="Manogaran V G"/>
    <s v="Chandrika N"/>
    <x v="1"/>
    <x v="7"/>
    <x v="4"/>
    <x v="4"/>
    <s v="C"/>
    <x v="1"/>
    <m/>
    <d v="2018-07-11T00:00:00"/>
    <d v="2018-08-01T00:00:00"/>
    <x v="1"/>
    <m/>
    <x v="0"/>
    <s v="Test Engineer - Application Testing-L3.1"/>
    <x v="3"/>
    <s v="SCSP"/>
    <s v="SCSP"/>
    <x v="0"/>
    <x v="1"/>
    <s v="WT01"/>
    <x v="2"/>
    <n v="100"/>
    <s v="N"/>
    <d v="2018-07-11T00:00:00"/>
    <m/>
    <x v="230"/>
    <m/>
    <m/>
    <m/>
    <d v="2018-07-12T00:00:00"/>
    <n v="15"/>
    <n v="0"/>
    <n v="0"/>
    <n v="15"/>
    <x v="1"/>
    <d v="2018-07-11T00:00:00"/>
    <n v="0"/>
    <n v="0"/>
    <n v="0"/>
    <s v="N"/>
    <s v="N"/>
    <s v="N"/>
    <m/>
    <s v="7.INVESTMENT"/>
    <m/>
    <m/>
    <s v="T8367"/>
    <s v="HP"/>
    <x v="0"/>
    <s v="HP"/>
    <s v="PES"/>
    <s v="PES TPG - SCALABLE PLATFORMS &amp; SW PROD"/>
    <x v="0"/>
    <s v="BENGALURU"/>
    <s v="EC3"/>
    <x v="141"/>
    <x v="2"/>
    <m/>
    <s v="WTTEAPPL31"/>
    <s v="Test Engineer - Application Testing-L3.1"/>
    <s v="BAS-APP-TESTING"/>
    <s v="TEST ENGINEER-L3"/>
    <s v="A"/>
    <s v="PES"/>
    <s v="SL DU"/>
    <s v="PES"/>
    <s v="SL DU"/>
    <m/>
    <m/>
    <m/>
    <m/>
    <n v="15"/>
    <x v="1"/>
    <n v="20180731"/>
    <s v="AC"/>
    <n v="20501231"/>
    <s v="WT"/>
    <s v="BDD - Behavioral Driven Development Testing(L1),Application Testing(L2),Product Test Automation(L2),Storage Manufacturing(L2),Quality Assurance(L2),Publishing and Info Services(L1),Application Testing(L1),Product Testing(L2),Test Automation(L2),Performance Testing(L2),Application Testing(L3),SAP BASIS(L2),Media(L1),CG-BAS-CCX(L2)"/>
    <s v="VMWARE VCENTER (15),C++ (1),BLACK BOX TESTING (41),HP MSA STORAGE (15),APPLICATION TESTING (29),PRODUCT TESTING (26),TESTING (15),PERL PROGRAMMING (2)"/>
    <s v="N"/>
    <m/>
    <m/>
    <d v="2018-05-14T00:00:00"/>
    <s v="Core Java L2"/>
    <m/>
    <s v="N"/>
    <m/>
    <x v="1"/>
    <s v="Non-Deployable"/>
    <s v="Non-Deployable"/>
    <m/>
    <n v="0"/>
    <n v="1"/>
    <n v="1"/>
    <n v="0"/>
    <n v="0"/>
    <n v="0"/>
    <n v="1"/>
    <x v="3"/>
    <s v="PES IPG -COMMS STORAGE &amp; CONN DEVICES"/>
    <m/>
    <m/>
    <m/>
    <m/>
    <m/>
    <m/>
    <s v="India"/>
    <s v="HP"/>
    <s v="rajeev.ranjan10@wipro.com"/>
    <x v="1"/>
    <s v="EMP"/>
    <s v="OFFSHORE"/>
    <m/>
    <m/>
    <s v="ALLOCATED NO BILLED"/>
    <n v="128173"/>
    <s v="SCS-HP--PJ-SET INTEROP"/>
    <n v="7941"/>
    <s v="HEWLETT - PACKARD COMPANY (NED)"/>
    <x v="2"/>
    <s v="INDIA"/>
    <s v="REST OF THE WORLD"/>
    <s v="INDIA"/>
    <s v="REST OF THE WORLD"/>
    <s v="ROW"/>
    <s v="PES"/>
    <s v="TECH"/>
    <s v="SCS-HP--PJ-SET INTEROP"/>
    <m/>
    <m/>
    <m/>
    <s v="REED ELSEVIER"/>
    <m/>
    <m/>
    <n v="7.0830000000000002"/>
    <s v="WT"/>
    <s v="OFFSHORE"/>
    <s v="RoW"/>
    <x v="0"/>
    <m/>
    <s v="NO"/>
    <s v="NO"/>
    <s v="NA"/>
    <s v="NA: Non-Deployable"/>
    <s v="NA - Lateral"/>
    <s v="Not Available"/>
    <s v="NA"/>
    <s v="Allocated and Not Billed"/>
    <n v="2.324892117675021E-3"/>
    <x v="5"/>
  </r>
  <r>
    <d v="2018-07-27T00:00:00"/>
    <n v="20022994"/>
    <s v="S Tamizh Priya"/>
    <x v="2"/>
    <x v="0"/>
    <x v="3"/>
    <x v="0"/>
    <x v="79"/>
    <m/>
    <m/>
    <x v="5"/>
    <x v="3"/>
    <s v="Raj"/>
    <x v="2"/>
    <s v="Manogaran V G"/>
    <s v="Chandrika N"/>
    <x v="1"/>
    <x v="40"/>
    <x v="4"/>
    <x v="4"/>
    <s v="M"/>
    <x v="1"/>
    <d v="2018-08-01T00:00:00"/>
    <m/>
    <d v="2018-10-01T00:00:00"/>
    <x v="1"/>
    <m/>
    <x v="0"/>
    <m/>
    <x v="3"/>
    <s v="SCSP"/>
    <s v="SCSP"/>
    <x v="0"/>
    <x v="0"/>
    <s v="WT01"/>
    <x v="3"/>
    <n v="100"/>
    <s v="N"/>
    <m/>
    <m/>
    <x v="109"/>
    <m/>
    <m/>
    <m/>
    <d v="2018-07-12T00:00:00"/>
    <n v="15"/>
    <n v="0"/>
    <n v="0"/>
    <n v="15"/>
    <x v="1"/>
    <d v="2018-08-01T00:00:00"/>
    <n v="0"/>
    <n v="0"/>
    <n v="0"/>
    <s v="N"/>
    <s v="N"/>
    <s v="N"/>
    <m/>
    <m/>
    <m/>
    <m/>
    <s v="T8264"/>
    <s v="SEMI-CONDUCTORS"/>
    <x v="0"/>
    <s v="SEMI-CONDUCTORS"/>
    <s v="PES"/>
    <s v="PES TPG - MOBILITY PAYMENT &amp; DEVICE APPS"/>
    <x v="0"/>
    <s v="BENGALURU"/>
    <s v="EC2"/>
    <x v="85"/>
    <x v="4"/>
    <m/>
    <m/>
    <m/>
    <m/>
    <m/>
    <s v="A"/>
    <s v="PES"/>
    <s v="SL DU"/>
    <s v="PES"/>
    <s v="SL DU"/>
    <m/>
    <m/>
    <m/>
    <m/>
    <n v="16"/>
    <x v="1"/>
    <n v="0"/>
    <s v="AC"/>
    <n v="0"/>
    <s v="AC"/>
    <m/>
    <m/>
    <s v="N"/>
    <m/>
    <m/>
    <m/>
    <m/>
    <m/>
    <s v="N"/>
    <m/>
    <x v="0"/>
    <s v="Non-Deployable"/>
    <s v="Deployable"/>
    <m/>
    <n v="0"/>
    <n v="1"/>
    <n v="1"/>
    <n v="0"/>
    <n v="0"/>
    <n v="0"/>
    <n v="1"/>
    <x v="3"/>
    <s v="PES IPG -SEMICONDUCTORS"/>
    <m/>
    <m/>
    <m/>
    <m/>
    <m/>
    <m/>
    <s v="India"/>
    <s v="INTEL"/>
    <s v="tamizh.priya@wipro.com"/>
    <x v="1"/>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EBD Within Qtr"/>
    <s v="NA - Lateral"/>
    <s v="Not Available"/>
    <s v="NA"/>
    <s v="Allocated and Not Billed"/>
    <n v="2.291992700915469E-3"/>
    <x v="3"/>
  </r>
  <r>
    <d v="2018-07-27T00:00:00"/>
    <n v="20024676"/>
    <s v="Gaurav Sharma"/>
    <x v="2"/>
    <x v="0"/>
    <x v="3"/>
    <x v="0"/>
    <x v="79"/>
    <m/>
    <m/>
    <x v="5"/>
    <x v="3"/>
    <s v="Raj"/>
    <x v="2"/>
    <s v="Manogaran V G"/>
    <s v="Chandrika N"/>
    <x v="1"/>
    <x v="41"/>
    <x v="4"/>
    <x v="4"/>
    <s v="C"/>
    <x v="1"/>
    <d v="2018-08-01T00:00:00"/>
    <m/>
    <d v="2018-11-01T00:00:00"/>
    <x v="1"/>
    <m/>
    <x v="0"/>
    <s v="Project Lead Embedded and System Software-L4.2"/>
    <x v="3"/>
    <s v="SCSP"/>
    <s v="SCSP"/>
    <x v="0"/>
    <x v="0"/>
    <s v="WT01"/>
    <x v="4"/>
    <n v="100"/>
    <s v="N"/>
    <m/>
    <m/>
    <x v="74"/>
    <m/>
    <m/>
    <m/>
    <d v="2018-07-19T00:00:00"/>
    <n v="8"/>
    <n v="0"/>
    <n v="0"/>
    <n v="8"/>
    <x v="1"/>
    <d v="2018-08-01T00:00:00"/>
    <n v="0"/>
    <n v="0"/>
    <n v="0"/>
    <s v="N"/>
    <s v="N"/>
    <s v="N"/>
    <m/>
    <m/>
    <m/>
    <m/>
    <s v="T8335"/>
    <s v="SPD (Storage, Peripherals &amp; Dell)"/>
    <x v="0"/>
    <s v="SPD (STORAGE, PERIPHERALS &amp; DELL)"/>
    <s v="PES"/>
    <s v="PES TPG - CONNECTIVITY &amp; MOBILE"/>
    <x v="0"/>
    <s v="BENGALURU"/>
    <s v="EC2"/>
    <x v="170"/>
    <x v="3"/>
    <m/>
    <s v="WTPLEMBL42"/>
    <s v="Project Lead Embedded and System Software-L4.2"/>
    <s v="Embedded"/>
    <m/>
    <s v="A"/>
    <s v="PES"/>
    <s v="SL DU"/>
    <s v="PES"/>
    <s v="SL DU"/>
    <m/>
    <m/>
    <m/>
    <m/>
    <n v="9"/>
    <x v="1"/>
    <n v="0"/>
    <s v="AC"/>
    <n v="0"/>
    <s v="AC"/>
    <m/>
    <s v="RTOS (90),OOAD AND DESIGN PATTERNS (90),AGILE-SCRUM (36),C++ (90)"/>
    <s v="N"/>
    <m/>
    <m/>
    <m/>
    <m/>
    <m/>
    <s v="N"/>
    <m/>
    <x v="0"/>
    <s v="Non-Deployable"/>
    <s v="Deployable"/>
    <m/>
    <n v="0"/>
    <n v="1"/>
    <n v="1"/>
    <n v="0"/>
    <n v="0"/>
    <n v="0"/>
    <n v="1"/>
    <x v="3"/>
    <s v="PES IPG -COMMS STORAGE &amp; CONN DEVICES"/>
    <m/>
    <m/>
    <m/>
    <m/>
    <m/>
    <m/>
    <s v="India"/>
    <s v="VERIFONE"/>
    <s v="gaurav.sharma104@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EBD Within Qtr"/>
    <s v="NA - Lateral"/>
    <s v="Not Available"/>
    <s v="NA"/>
    <s v="Allocated and Not Billed"/>
    <n v="2.1932944506368123E-3"/>
    <x v="3"/>
  </r>
  <r>
    <d v="2018-07-27T00:00:00"/>
    <n v="20015241"/>
    <s v="Pravith R"/>
    <x v="2"/>
    <x v="1"/>
    <x v="5"/>
    <x v="0"/>
    <x v="277"/>
    <m/>
    <m/>
    <x v="5"/>
    <x v="3"/>
    <s v="Raj"/>
    <x v="2"/>
    <s v="Manogaran V G"/>
    <s v="Chandrika N"/>
    <x v="1"/>
    <x v="40"/>
    <x v="4"/>
    <x v="4"/>
    <s v="C"/>
    <x v="2"/>
    <m/>
    <d v="2018-07-17T00:00:00"/>
    <d v="2018-10-01T00:00:00"/>
    <x v="0"/>
    <m/>
    <x v="0"/>
    <s v="Developer Unix System Programming-L1.1"/>
    <x v="3"/>
    <s v="SCSP"/>
    <s v="SCSP"/>
    <x v="0"/>
    <x v="2"/>
    <s v="WT01"/>
    <x v="0"/>
    <n v="100"/>
    <s v="N"/>
    <d v="2018-07-13T00:00:00"/>
    <m/>
    <x v="9"/>
    <m/>
    <m/>
    <m/>
    <d v="2018-07-14T00:00:00"/>
    <n v="13"/>
    <n v="0"/>
    <n v="0"/>
    <n v="13"/>
    <x v="1"/>
    <m/>
    <n v="0"/>
    <n v="0"/>
    <n v="0"/>
    <s v="N"/>
    <s v="N"/>
    <s v="N"/>
    <m/>
    <m/>
    <m/>
    <m/>
    <s v="T8535"/>
    <s v="SEMI-CONDUCTORS"/>
    <x v="0"/>
    <s v="SEMI-CONDUCTORS"/>
    <s v="PES"/>
    <s v="PES TPG - INFOTAINMENT"/>
    <x v="0"/>
    <s v="BENGALURU"/>
    <s v="Sarjapur Road 1"/>
    <x v="1"/>
    <x v="0"/>
    <m/>
    <s v="WTDVUSYL11"/>
    <s v="Developer Unix System Programming-L1.1"/>
    <s v="PES-Unix Sys"/>
    <m/>
    <s v="A"/>
    <s v="PES"/>
    <s v="SL DU"/>
    <s v="PES"/>
    <s v="SL DU"/>
    <m/>
    <m/>
    <m/>
    <m/>
    <n v="13"/>
    <x v="1"/>
    <n v="0"/>
    <s v="AC"/>
    <n v="0"/>
    <s v="AC"/>
    <s v="English Language(L1)"/>
    <m/>
    <s v="N"/>
    <m/>
    <m/>
    <d v="2018-05-29T00:00:00"/>
    <s v="Emerge"/>
    <m/>
    <s v="N"/>
    <m/>
    <x v="1"/>
    <s v="Non-Deployable"/>
    <s v="Deployable"/>
    <m/>
    <n v="0"/>
    <n v="1"/>
    <n v="1"/>
    <n v="0"/>
    <n v="0"/>
    <n v="0"/>
    <n v="1"/>
    <x v="3"/>
    <s v="PES IPG -SEMICONDUCTORS"/>
    <m/>
    <m/>
    <m/>
    <m/>
    <m/>
    <m/>
    <s v="India"/>
    <s v="INTEL"/>
    <s v="pravith.r67@wipro.com"/>
    <x v="0"/>
    <s v="EMP"/>
    <s v="OFFSHORE"/>
    <m/>
    <m/>
    <s v="ALLOCATED NO BILLED"/>
    <n v="185833"/>
    <s v="SEM-INT-PJ-PUMA-PROC"/>
    <n v="7087"/>
    <s v="Intel Technology India Pvt Ltd."/>
    <x v="2"/>
    <s v="INDIA"/>
    <s v="REST OF THE WORLD"/>
    <s v="INDIA"/>
    <s v="REST OF THE WORLD"/>
    <s v="ROW"/>
    <s v="PES"/>
    <s v="TECH"/>
    <s v="SEM-INT-PJ-PUMA-PROC"/>
    <m/>
    <m/>
    <m/>
    <s v="CONTINENTAL AG"/>
    <m/>
    <m/>
    <n v="8.3000000000000004E-2"/>
    <s v="WT"/>
    <s v="OFFSHORE"/>
    <s v="RoW"/>
    <x v="0"/>
    <m/>
    <s v="NO"/>
    <s v="YES"/>
    <s v="NA"/>
    <s v="NA - Rookie"/>
    <s v="Fresher Engagement"/>
    <s v="In progress"/>
    <s v="NA"/>
    <s v="Allocated and Not Billed"/>
    <n v="2.1165291448645238E-3"/>
    <x v="4"/>
  </r>
  <r>
    <d v="2018-07-27T00:00:00"/>
    <n v="20023963"/>
    <s v="Shobhana R"/>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INTEL"/>
    <s v="shobhana.r54@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3139256454218372E-3"/>
    <x v="3"/>
  </r>
  <r>
    <d v="2018-07-27T00:00:00"/>
    <n v="20024049"/>
    <s v="Rohit Lakra"/>
    <x v="2"/>
    <x v="0"/>
    <x v="3"/>
    <x v="0"/>
    <x v="71"/>
    <m/>
    <m/>
    <x v="5"/>
    <x v="3"/>
    <s v="Raj"/>
    <x v="2"/>
    <s v="Srinivasu G"/>
    <s v="Rashmi Prabha"/>
    <x v="3"/>
    <x v="9"/>
    <x v="4"/>
    <x v="4"/>
    <s v="C"/>
    <x v="1"/>
    <d v="2018-08-23T00:00:00"/>
    <m/>
    <d v="2018-11-29T00:00:00"/>
    <x v="1"/>
    <m/>
    <x v="0"/>
    <m/>
    <x v="3"/>
    <s v="PSP"/>
    <s v="PSP"/>
    <x v="0"/>
    <x v="0"/>
    <s v="WT01"/>
    <x v="3"/>
    <n v="100"/>
    <s v="N"/>
    <m/>
    <m/>
    <x v="84"/>
    <m/>
    <m/>
    <m/>
    <d v="2018-07-17T00:00:00"/>
    <n v="10"/>
    <n v="1"/>
    <n v="0"/>
    <n v="9"/>
    <x v="1"/>
    <d v="2018-08-23T00:00:00"/>
    <n v="0"/>
    <n v="0"/>
    <n v="0"/>
    <s v="N"/>
    <s v="N"/>
    <s v="N"/>
    <m/>
    <m/>
    <m/>
    <m/>
    <s v="T8538"/>
    <s v="PSP- Group"/>
    <x v="0"/>
    <s v="PSP"/>
    <s v="PES"/>
    <s v="PES TPG - PRODUCT SOFTWARE"/>
    <x v="0"/>
    <s v="HYDERABAD"/>
    <s v="Madhapur"/>
    <x v="0"/>
    <x v="4"/>
    <m/>
    <m/>
    <m/>
    <m/>
    <m/>
    <s v="A"/>
    <s v="PES"/>
    <s v="SL DU"/>
    <s v="PES"/>
    <s v="SL DU"/>
    <m/>
    <m/>
    <m/>
    <m/>
    <n v="10"/>
    <x v="1"/>
    <n v="0"/>
    <s v="AC"/>
    <n v="0"/>
    <s v="AC"/>
    <s v="English Language(L1)"/>
    <m/>
    <s v="N"/>
    <m/>
    <m/>
    <m/>
    <m/>
    <m/>
    <s v="N"/>
    <m/>
    <x v="0"/>
    <s v="Non-Deployable"/>
    <s v="Deployable"/>
    <m/>
    <n v="0"/>
    <n v="1"/>
    <n v="1"/>
    <n v="0"/>
    <n v="0"/>
    <n v="0"/>
    <n v="1"/>
    <x v="3"/>
    <s v="PES IPG - PLATFORM &amp; SW PRODUCTS"/>
    <m/>
    <m/>
    <m/>
    <m/>
    <m/>
    <m/>
    <s v="India"/>
    <s v="MICROSOFT"/>
    <s v="rohit.lakra@wipro.com"/>
    <x v="1"/>
    <s v="EMP"/>
    <s v="OFFSHORE"/>
    <m/>
    <m/>
    <s v="ALLOCATED EBD IN NEXT 30 DAYS"/>
    <n v="184346"/>
    <s v="PSP-MIC-PJ-FS_PS_QE"/>
    <n v="216"/>
    <s v="Microsoft Corporation"/>
    <x v="2"/>
    <s v="INDIA"/>
    <s v="REST OF THE WORLD"/>
    <s v="INDIA"/>
    <s v="REST OF THE WORLD"/>
    <s v="ROW"/>
    <s v="PES"/>
    <s v="TECH"/>
    <s v="PSP-MIC-PJ-FS_PS_QE"/>
    <m/>
    <m/>
    <m/>
    <m/>
    <m/>
    <m/>
    <n v="0"/>
    <s v="WT"/>
    <s v="OFFSHORE"/>
    <s v="RoW"/>
    <x v="0"/>
    <m/>
    <s v="NO"/>
    <s v="YES"/>
    <s v="NA"/>
    <s v="EBD Within Qtr"/>
    <s v="NA - Lateral"/>
    <s v="In progress"/>
    <s v="NA"/>
    <s v="Allocated and Not Billed"/>
    <n v="2.1823279783836284E-3"/>
    <x v="3"/>
  </r>
  <r>
    <d v="2018-07-27T00:00:00"/>
    <n v="20023976"/>
    <s v="Bharat Vishal Sharm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bharat.sharma19@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3.1802769534233781E-3"/>
    <x v="3"/>
  </r>
  <r>
    <d v="2018-07-27T00:00:00"/>
    <n v="20024699"/>
    <s v="Sivakumar Palanisamy"/>
    <x v="2"/>
    <x v="0"/>
    <x v="3"/>
    <x v="0"/>
    <x v="5"/>
    <m/>
    <m/>
    <x v="5"/>
    <x v="3"/>
    <s v="Raj"/>
    <x v="2"/>
    <s v="Manogaran V G"/>
    <s v="Chandrika N"/>
    <x v="1"/>
    <x v="7"/>
    <x v="4"/>
    <x v="4"/>
    <s v="C"/>
    <x v="1"/>
    <d v="2018-07-31T00:00:00"/>
    <m/>
    <d v="2018-10-01T00:00:00"/>
    <x v="1"/>
    <m/>
    <x v="0"/>
    <m/>
    <x v="3"/>
    <s v="SCSP"/>
    <s v="SCSP"/>
    <x v="0"/>
    <x v="0"/>
    <s v="WT01"/>
    <x v="4"/>
    <n v="100"/>
    <s v="N"/>
    <m/>
    <m/>
    <x v="74"/>
    <m/>
    <m/>
    <m/>
    <d v="2018-07-19T00:00:00"/>
    <n v="8"/>
    <n v="0"/>
    <n v="0"/>
    <n v="8"/>
    <x v="1"/>
    <d v="2018-07-31T00:00:00"/>
    <n v="0"/>
    <n v="0"/>
    <n v="0"/>
    <s v="N"/>
    <s v="N"/>
    <s v="N"/>
    <m/>
    <m/>
    <m/>
    <m/>
    <s v="T8525"/>
    <s v="HP"/>
    <x v="0"/>
    <s v="HP"/>
    <s v="PES"/>
    <s v="PES TPG - ENTERPRISE SW SERVICES"/>
    <x v="0"/>
    <s v="BENGALURU"/>
    <s v="EC2"/>
    <x v="23"/>
    <x v="1"/>
    <m/>
    <m/>
    <m/>
    <m/>
    <m/>
    <s v="A"/>
    <s v="PES"/>
    <s v="SL DU"/>
    <s v="PES"/>
    <s v="SL DU"/>
    <m/>
    <m/>
    <m/>
    <m/>
    <n v="9"/>
    <x v="1"/>
    <n v="0"/>
    <s v="AC"/>
    <n v="0"/>
    <s v="AC"/>
    <m/>
    <s v="HTML 5 (12),JQUERY (12),ANGULAR JS (12),JAVASCRIPT (12),CSS3 (12)"/>
    <s v="N"/>
    <m/>
    <m/>
    <m/>
    <m/>
    <m/>
    <s v="N"/>
    <m/>
    <x v="0"/>
    <s v="Non-Deployable"/>
    <s v="Deployable"/>
    <m/>
    <n v="0"/>
    <n v="1"/>
    <n v="1"/>
    <n v="0"/>
    <n v="0"/>
    <n v="0"/>
    <n v="1"/>
    <x v="3"/>
    <s v="PES IPG -COMMS STORAGE &amp; CONN DEVICES"/>
    <m/>
    <m/>
    <m/>
    <m/>
    <m/>
    <m/>
    <s v="India"/>
    <s v="HP"/>
    <s v="sivakumar.palanisamy1@wipro.com"/>
    <x v="1"/>
    <s v="EMP"/>
    <s v="OFFSHORE"/>
    <m/>
    <m/>
    <s v="ALLOCATED EBD IN NEXT 30 DAYS"/>
    <n v="127911"/>
    <s v="SCS-HP--PJ-SEMC"/>
    <n v="3067"/>
    <s v="Hewlett-Packard India"/>
    <x v="2"/>
    <s v="INDIA"/>
    <s v="REST OF THE WORLD"/>
    <s v="INDIA"/>
    <s v="REST OF THE WORLD"/>
    <s v="ROW"/>
    <s v="PES"/>
    <s v="TECH"/>
    <s v="SCS-HP--PJ-SEMC"/>
    <m/>
    <m/>
    <m/>
    <m/>
    <m/>
    <m/>
    <n v="0"/>
    <s v="WT"/>
    <s v="OFFSHORE"/>
    <s v="RoW"/>
    <x v="0"/>
    <m/>
    <s v="NO"/>
    <s v="YES"/>
    <s v="NA"/>
    <s v="EBD Within Qtr"/>
    <s v="NA - Lateral"/>
    <s v="Not Available"/>
    <s v="NA"/>
    <s v="Allocated and Not Billed"/>
    <n v="2.2700597564091008E-3"/>
    <x v="3"/>
  </r>
  <r>
    <d v="2018-07-27T00:00:00"/>
    <n v="20023983"/>
    <s v="Bompada Priyanka"/>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m/>
    <m/>
    <s v="N"/>
    <m/>
    <m/>
    <m/>
    <m/>
    <m/>
    <s v="N"/>
    <m/>
    <x v="0"/>
    <s v="Non-Deployable"/>
    <s v="Deployable"/>
    <m/>
    <n v="0"/>
    <n v="1"/>
    <n v="1"/>
    <n v="0"/>
    <n v="0"/>
    <n v="0"/>
    <n v="1"/>
    <x v="3"/>
    <s v="PES IPG -SEMICONDUCTORS"/>
    <m/>
    <m/>
    <m/>
    <m/>
    <m/>
    <m/>
    <s v="India"/>
    <s v="Avago"/>
    <s v="bompada.priyanka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3468250621813892E-3"/>
    <x v="3"/>
  </r>
  <r>
    <d v="2018-07-27T00:00:00"/>
    <n v="20023984"/>
    <s v="KEERTHANA RAJAN"/>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keerthana.rajan@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2152273951431801E-3"/>
    <x v="3"/>
  </r>
  <r>
    <d v="2018-07-27T00:00:00"/>
    <n v="20023985"/>
    <s v="Vaishnavi"/>
    <x v="2"/>
    <x v="0"/>
    <x v="3"/>
    <x v="0"/>
    <x v="71"/>
    <m/>
    <m/>
    <x v="5"/>
    <x v="3"/>
    <s v="Raj"/>
    <x v="2"/>
    <s v="Manogaran V G"/>
    <s v="Chandrika N"/>
    <x v="1"/>
    <x v="40"/>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COCHIN"/>
    <s v="Cochin"/>
    <x v="0"/>
    <x v="4"/>
    <m/>
    <m/>
    <m/>
    <m/>
    <m/>
    <s v="A"/>
    <s v="PES"/>
    <s v="SL DU"/>
    <s v="PES"/>
    <s v="SL DU"/>
    <m/>
    <m/>
    <m/>
    <m/>
    <n v="10"/>
    <x v="1"/>
    <n v="0"/>
    <s v="AC"/>
    <n v="0"/>
    <s v="AC"/>
    <m/>
    <m/>
    <s v="N"/>
    <m/>
    <m/>
    <m/>
    <m/>
    <m/>
    <s v="N"/>
    <m/>
    <x v="0"/>
    <s v="Non-Deployable"/>
    <s v="Deployable"/>
    <m/>
    <n v="0"/>
    <n v="1"/>
    <n v="1"/>
    <n v="0"/>
    <n v="0"/>
    <n v="0"/>
    <n v="1"/>
    <x v="3"/>
    <s v="PES IPG -SEMICONDUCTORS"/>
    <m/>
    <m/>
    <m/>
    <m/>
    <m/>
    <m/>
    <s v="India"/>
    <s v="INTEL"/>
    <s v="vaishnavi.68@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EBD Within Qtr"/>
    <s v="NA - Lateral"/>
    <s v="Log in"/>
    <s v="NA"/>
    <s v="Allocated and Not Billed"/>
    <n v="2.1165291448645238E-3"/>
    <x v="3"/>
  </r>
  <r>
    <d v="2018-07-27T00:00:00"/>
    <n v="20023986"/>
    <s v="Gayathri SJ"/>
    <x v="2"/>
    <x v="0"/>
    <x v="3"/>
    <x v="0"/>
    <x v="71"/>
    <m/>
    <m/>
    <x v="5"/>
    <x v="3"/>
    <s v="Raj"/>
    <x v="2"/>
    <s v="Manogaran V G"/>
    <s v="Chandrika N"/>
    <x v="1"/>
    <x v="2"/>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BENGALURU"/>
    <s v="Sarjapur Road 1"/>
    <x v="0"/>
    <x v="4"/>
    <m/>
    <m/>
    <m/>
    <m/>
    <m/>
    <s v="A"/>
    <s v="PES"/>
    <s v="SL DU"/>
    <s v="PES"/>
    <s v="SL DU"/>
    <m/>
    <m/>
    <m/>
    <m/>
    <n v="10"/>
    <x v="1"/>
    <n v="0"/>
    <s v="AC"/>
    <n v="0"/>
    <s v="AC"/>
    <s v="English Language(L1)"/>
    <m/>
    <s v="N"/>
    <m/>
    <m/>
    <m/>
    <m/>
    <m/>
    <s v="N"/>
    <m/>
    <x v="0"/>
    <s v="Non-Deployable"/>
    <s v="Deployable"/>
    <m/>
    <n v="0"/>
    <n v="1"/>
    <n v="1"/>
    <n v="0"/>
    <n v="0"/>
    <n v="0"/>
    <n v="1"/>
    <x v="3"/>
    <s v="PES IPG -SEMICONDUCTORS"/>
    <m/>
    <m/>
    <m/>
    <m/>
    <m/>
    <m/>
    <s v="India"/>
    <s v="Avago"/>
    <s v="gayathri.sj1@wipro.com"/>
    <x v="1"/>
    <s v="EMP"/>
    <s v="OFFSHORE"/>
    <m/>
    <m/>
    <s v="ALLOCATED EBD IN NEXT 30 DAYS"/>
    <n v="174515"/>
    <s v="SCS-AVA-PJ-CONTRACT"/>
    <n v="5451"/>
    <s v="Avago Technologies"/>
    <x v="2"/>
    <s v="INDIA"/>
    <s v="REST OF THE WORLD"/>
    <s v="INDIA"/>
    <s v="REST OF THE WORLD"/>
    <s v="ROW"/>
    <s v="PES"/>
    <s v="TECH"/>
    <s v="SCS-AVA-PJ-CONTRACT"/>
    <m/>
    <m/>
    <m/>
    <m/>
    <m/>
    <m/>
    <n v="0"/>
    <s v="WT"/>
    <s v="OFFSHORE"/>
    <s v="RoW"/>
    <x v="0"/>
    <m/>
    <s v="NO"/>
    <s v="YES"/>
    <s v="NA"/>
    <s v="EBD Within Qtr"/>
    <s v="NA - Lateral"/>
    <s v="Log in"/>
    <s v="NA"/>
    <s v="Allocated and Not Billed"/>
    <n v="2.0068644223326833E-3"/>
    <x v="3"/>
  </r>
  <r>
    <d v="2018-07-27T00:00:00"/>
    <n v="20023910"/>
    <s v="Pramod Nana Thite"/>
    <x v="2"/>
    <x v="0"/>
    <x v="3"/>
    <x v="0"/>
    <x v="71"/>
    <m/>
    <m/>
    <x v="5"/>
    <x v="3"/>
    <s v="Raj"/>
    <x v="2"/>
    <s v="Manogaran V G"/>
    <s v="Chandrika N"/>
    <x v="1"/>
    <x v="42"/>
    <x v="4"/>
    <x v="4"/>
    <s v="T"/>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m/>
    <m/>
    <s v="N"/>
    <m/>
    <m/>
    <m/>
    <m/>
    <m/>
    <s v="N"/>
    <m/>
    <x v="0"/>
    <s v="Non-Deployable"/>
    <s v="Deployable"/>
    <m/>
    <n v="0"/>
    <n v="1"/>
    <n v="1"/>
    <n v="0"/>
    <n v="0"/>
    <n v="0"/>
    <n v="1"/>
    <x v="3"/>
    <s v="PES IPG -SEMICONDUCTORS"/>
    <m/>
    <m/>
    <m/>
    <m/>
    <m/>
    <m/>
    <s v="India"/>
    <s v="TOSHIBA SEMICONDUCTOR"/>
    <s v="pramod.thite1@wipro.com"/>
    <x v="1"/>
    <s v="EMP"/>
    <s v="OFFSHORE"/>
    <m/>
    <m/>
    <s v="ALLOCATED EBD IN NEXT 30 DAYS"/>
    <n v="178265"/>
    <s v="SCS-TSE-PJ-FFSA-CY2018"/>
    <n v="13291"/>
    <s v="Toshiba Electronic Devices"/>
    <x v="4"/>
    <s v="INDIA"/>
    <s v="REST OF THE WORLD"/>
    <s v="INDIA"/>
    <s v="REST OF THE WORLD"/>
    <s v="ROW"/>
    <s v="PES"/>
    <s v="TECH"/>
    <s v="SCS-TSE-PJ-FFSA-CY2018"/>
    <m/>
    <m/>
    <m/>
    <m/>
    <m/>
    <m/>
    <n v="0"/>
    <s v="WT"/>
    <s v="OFFSHORE"/>
    <s v="RoW"/>
    <x v="0"/>
    <m/>
    <s v="NO"/>
    <s v="YES"/>
    <s v="NA"/>
    <s v="EBD Within Qtr"/>
    <s v="NA - Lateral"/>
    <s v="Not Available"/>
    <s v="NA"/>
    <s v="Allocated and Not Billed"/>
    <n v="2.324892117675021E-3"/>
    <x v="3"/>
  </r>
  <r>
    <d v="2018-07-27T00:00:00"/>
    <n v="20023911"/>
    <s v="Yash Kiran Vaidya"/>
    <x v="2"/>
    <x v="0"/>
    <x v="3"/>
    <x v="0"/>
    <x v="71"/>
    <m/>
    <m/>
    <x v="5"/>
    <x v="3"/>
    <s v="Raj"/>
    <x v="2"/>
    <s v="Manogaran V G"/>
    <s v="Chandrika N"/>
    <x v="1"/>
    <x v="43"/>
    <x v="4"/>
    <x v="4"/>
    <s v="C"/>
    <x v="1"/>
    <d v="2018-08-23T00:00:00"/>
    <m/>
    <d v="2018-12-01T00:00:00"/>
    <x v="1"/>
    <m/>
    <x v="0"/>
    <m/>
    <x v="3"/>
    <s v="SCSP"/>
    <s v="SCSP"/>
    <x v="0"/>
    <x v="0"/>
    <s v="WT01"/>
    <x v="3"/>
    <n v="100"/>
    <s v="N"/>
    <m/>
    <m/>
    <x v="84"/>
    <m/>
    <m/>
    <m/>
    <d v="2018-07-17T00:00:00"/>
    <n v="10"/>
    <n v="0"/>
    <n v="0"/>
    <n v="10"/>
    <x v="1"/>
    <d v="2018-08-23T00:00:00"/>
    <n v="0"/>
    <n v="0"/>
    <n v="0"/>
    <s v="N"/>
    <s v="N"/>
    <s v="N"/>
    <m/>
    <m/>
    <m/>
    <m/>
    <s v="T8135"/>
    <s v="SEMI-CONDUCTORS"/>
    <x v="0"/>
    <s v="SEMI-CONDUCTORS"/>
    <s v="PES"/>
    <s v="PES TPG - VLSI"/>
    <x v="0"/>
    <s v="HYDERABAD"/>
    <s v="Madhapur"/>
    <x v="0"/>
    <x v="4"/>
    <m/>
    <m/>
    <m/>
    <m/>
    <m/>
    <s v="A"/>
    <s v="PES"/>
    <s v="SL DU"/>
    <s v="PES"/>
    <s v="SL DU"/>
    <m/>
    <m/>
    <m/>
    <m/>
    <n v="10"/>
    <x v="1"/>
    <n v="0"/>
    <s v="AC"/>
    <n v="0"/>
    <s v="AC"/>
    <s v="English Language(L1)"/>
    <m/>
    <s v="N"/>
    <m/>
    <m/>
    <m/>
    <m/>
    <m/>
    <s v="N"/>
    <m/>
    <x v="0"/>
    <s v="Non-Deployable"/>
    <s v="Deployable"/>
    <m/>
    <n v="0"/>
    <n v="1"/>
    <n v="1"/>
    <n v="0"/>
    <n v="0"/>
    <n v="0"/>
    <n v="1"/>
    <x v="3"/>
    <s v="PES IPG -SEMICONDUCTORS"/>
    <m/>
    <m/>
    <m/>
    <m/>
    <m/>
    <m/>
    <s v="India"/>
    <s v="FREESCALE SEMICONDUCTOR, INC"/>
    <s v="yash.vaidya1@wipro.com"/>
    <x v="1"/>
    <s v="EMP"/>
    <s v="OFFSHORE"/>
    <m/>
    <m/>
    <s v="ALLOCATED EBD IN NEXT 30 DAYS"/>
    <n v="183346"/>
    <s v="SCS-FSI-PJ-NECHES-LYNX46"/>
    <n v="3680"/>
    <s v="FreeScale Semiconductor, Inc"/>
    <x v="2"/>
    <s v="INDIA"/>
    <s v="REST OF THE WORLD"/>
    <s v="INDIA"/>
    <s v="REST OF THE WORLD"/>
    <s v="ROW"/>
    <s v="PES"/>
    <s v="TECH"/>
    <s v="SCS-FSI-PJ-NECHES-LYNX46"/>
    <m/>
    <m/>
    <m/>
    <m/>
    <m/>
    <m/>
    <n v="0"/>
    <s v="WT"/>
    <s v="OFFSHORE"/>
    <s v="RoW"/>
    <x v="0"/>
    <m/>
    <s v="NO"/>
    <s v="YES"/>
    <s v="NA"/>
    <s v="EBD Within Qtr"/>
    <s v="NA - Lateral"/>
    <s v="Log in"/>
    <s v="NA"/>
    <s v="Allocated and Not Billed"/>
    <n v="2.3577915344345736E-3"/>
    <x v="3"/>
  </r>
  <r>
    <d v="2018-07-27T00:00:00"/>
    <n v="20020880"/>
    <s v="Jagmeet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m/>
    <m/>
    <s v="N"/>
    <m/>
    <m/>
    <m/>
    <m/>
    <m/>
    <s v="N"/>
    <m/>
    <x v="0"/>
    <s v="Non-Deployable"/>
    <s v="Deployable"/>
    <m/>
    <n v="0"/>
    <n v="1"/>
    <n v="1"/>
    <n v="0"/>
    <n v="0"/>
    <n v="0"/>
    <n v="1"/>
    <x v="3"/>
    <s v="PES IPG -COMMS STORAGE &amp; CONN DEVICES"/>
    <m/>
    <m/>
    <m/>
    <m/>
    <m/>
    <m/>
    <s v="India"/>
    <s v="OLYMPUS CORPORATION"/>
    <s v="jagmeet.singh10@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139256454218372E-3"/>
    <x v="3"/>
  </r>
  <r>
    <d v="2018-07-27T00:00:00"/>
    <n v="374241"/>
    <s v="Manu R"/>
    <x v="2"/>
    <x v="1"/>
    <x v="5"/>
    <x v="0"/>
    <x v="87"/>
    <s v=""/>
    <s v=""/>
    <x v="5"/>
    <x v="3"/>
    <s v="Raj"/>
    <x v="2"/>
    <s v="Manogaran V G"/>
    <s v="Chandrika N"/>
    <x v="1"/>
    <x v="7"/>
    <x v="4"/>
    <x v="4"/>
    <s v="C"/>
    <x v="2"/>
    <m/>
    <d v="2018-07-04T00:00:00"/>
    <d v="2018-08-01T00:00:00"/>
    <x v="0"/>
    <m/>
    <x v="0"/>
    <s v="Administrator Networking Infrastructure-L1.1"/>
    <x v="3"/>
    <s v="SCSP"/>
    <s v="SCSP"/>
    <x v="0"/>
    <x v="2"/>
    <s v="WT01"/>
    <x v="14"/>
    <n v="100"/>
    <s v="N"/>
    <d v="2018-06-30T00:00:00"/>
    <m/>
    <x v="231"/>
    <m/>
    <m/>
    <m/>
    <d v="2018-07-01T00:00:00"/>
    <n v="26"/>
    <n v="1"/>
    <n v="0"/>
    <n v="25"/>
    <x v="2"/>
    <d v="2018-07-04T00:00:00"/>
    <n v="0"/>
    <n v="0"/>
    <n v="0"/>
    <s v="N"/>
    <s v="N"/>
    <s v="N"/>
    <m/>
    <s v="13.Allocated"/>
    <m/>
    <m/>
    <s v="T8538"/>
    <s v="HP"/>
    <x v="0"/>
    <s v="HP"/>
    <s v="PES"/>
    <s v="PES TPG - PRODUCT SOFTWARE"/>
    <x v="0"/>
    <s v="COCHIN"/>
    <s v="Cochin"/>
    <x v="171"/>
    <x v="0"/>
    <m/>
    <s v="WTAMTNWL11"/>
    <s v="Administrator Networking Infrastructure-L1.1"/>
    <s v="GIS-Networking"/>
    <s v="ADMINISTRATOR-L1"/>
    <s v="A"/>
    <s v="PES"/>
    <s v="SL DU"/>
    <s v="PES"/>
    <s v="SL DU"/>
    <m/>
    <m/>
    <m/>
    <m/>
    <n v="23"/>
    <x v="1"/>
    <n v="20501231"/>
    <s v="WT"/>
    <n v="20501231"/>
    <s v="WT"/>
    <s v="Retail Business(L1)"/>
    <s v="NETWORK DATA ADMIN (1),NETWORKING ADMIN (1),ROUTING AND SWITCHING (1),UNIX SHELL SCRIPTING (8),EMBEDDED LINUX (2),LINUX ADMIN (1),C PROGRAMMING (7),UNIX ADMIN (1)"/>
    <s v="N"/>
    <m/>
    <m/>
    <d v="2017-04-20T00:00:00"/>
    <s v="Written &amp; Verbal Assessment"/>
    <m/>
    <s v="N"/>
    <m/>
    <x v="1"/>
    <s v="Non-Deployable"/>
    <s v="Non-Deployable"/>
    <m/>
    <n v="0"/>
    <n v="1"/>
    <n v="1"/>
    <n v="0"/>
    <n v="0"/>
    <n v="0"/>
    <n v="1"/>
    <x v="3"/>
    <s v="PES IPG -COMMS STORAGE &amp; CONN DEVICES"/>
    <m/>
    <m/>
    <m/>
    <m/>
    <m/>
    <m/>
    <s v="India"/>
    <s v="HP"/>
    <s v="manu.r76@wipro.com"/>
    <x v="0"/>
    <s v="EMP"/>
    <s v="OFFSHORE"/>
    <m/>
    <m/>
    <s v="ALLOCATED NO BILLED"/>
    <n v="186550"/>
    <s v="HP--HP--PJ-ESKM_NEW_FY19"/>
    <n v="493"/>
    <s v="HEWLETT - PACKARD COMPANY (NED)"/>
    <x v="2"/>
    <s v="INDIA"/>
    <s v="REST OF THE WORLD"/>
    <s v="INDIA"/>
    <s v="REST OF THE WORLD"/>
    <s v="ROW"/>
    <s v="PES"/>
    <s v="TECH"/>
    <s v="HP--HP--PJ-ESKM_NEW_FY19"/>
    <m/>
    <m/>
    <m/>
    <s v="HP"/>
    <m/>
    <m/>
    <n v="1.4159999999999999"/>
    <s v="WT"/>
    <s v="OFFSHORE"/>
    <s v="RoW"/>
    <x v="0"/>
    <m/>
    <s v="NO"/>
    <s v="NO"/>
    <s v="NA"/>
    <s v="NA - Rookie"/>
    <s v="Fresher Engagement"/>
    <s v="Not Available"/>
    <s v="NA"/>
    <s v="Allocated and Not Billed"/>
    <n v="2.3139256454218372E-3"/>
    <x v="4"/>
  </r>
  <r>
    <d v="2018-07-27T00:00:00"/>
    <n v="952881"/>
    <s v="Kolli Manas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3),JDBC - JAVA DATABASE CONNECTIVITY (1),MYSQL (1)"/>
    <s v="N"/>
    <m/>
    <m/>
    <d v="2018-03-19T00:00:00"/>
    <s v="Microsoft Azure"/>
    <m/>
    <s v="N"/>
    <m/>
    <x v="1"/>
    <s v="Non-Deployable"/>
    <s v="Deployable"/>
    <m/>
    <n v="0"/>
    <n v="1"/>
    <n v="1"/>
    <n v="0"/>
    <n v="0"/>
    <n v="0"/>
    <n v="1"/>
    <x v="3"/>
    <s v="PES IPG - PLATFORM &amp; SW PRODUCTS"/>
    <m/>
    <m/>
    <m/>
    <m/>
    <m/>
    <m/>
    <s v="India"/>
    <s v="APPLE COMPUTERS INC."/>
    <s v="kolli.manas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In progress"/>
    <s v="NA"/>
    <s v="Allocated and Not Billed"/>
    <n v="2.2042609228899966E-3"/>
    <x v="3"/>
  </r>
  <r>
    <d v="2018-07-27T00:00:00"/>
    <n v="371122"/>
    <s v="Jisha Shaji"/>
    <x v="2"/>
    <x v="0"/>
    <x v="3"/>
    <x v="0"/>
    <x v="346"/>
    <s v=""/>
    <s v=""/>
    <x v="5"/>
    <x v="3"/>
    <s v="Raj"/>
    <x v="2"/>
    <s v="Manogaran V G"/>
    <s v="Chandrika N"/>
    <x v="1"/>
    <x v="7"/>
    <x v="4"/>
    <x v="4"/>
    <s v="C"/>
    <x v="1"/>
    <d v="2018-09-25T00:00:00"/>
    <m/>
    <d v="2018-10-01T00:00:00"/>
    <x v="0"/>
    <m/>
    <x v="0"/>
    <s v="Developer Core Java-L1.1"/>
    <x v="3"/>
    <s v="SCSP"/>
    <s v="SCSP"/>
    <x v="0"/>
    <x v="1"/>
    <s v="WT01"/>
    <x v="1"/>
    <n v="100"/>
    <s v="N"/>
    <d v="2018-07-06T00:00:00"/>
    <m/>
    <x v="80"/>
    <m/>
    <m/>
    <m/>
    <d v="2018-07-07T00:00:00"/>
    <n v="20"/>
    <n v="0"/>
    <n v="0"/>
    <n v="20"/>
    <x v="2"/>
    <d v="2018-09-25T00:00:00"/>
    <n v="0"/>
    <n v="0"/>
    <n v="0"/>
    <s v="N"/>
    <s v="N"/>
    <s v="N"/>
    <m/>
    <m/>
    <m/>
    <m/>
    <s v="T8367"/>
    <s v="HP"/>
    <x v="0"/>
    <s v="HP"/>
    <s v="PES"/>
    <s v="PES TPG - SCALABLE PLATFORMS &amp; SW PROD"/>
    <x v="0"/>
    <s v="COCHIN"/>
    <s v="Cochin"/>
    <x v="75"/>
    <x v="0"/>
    <m/>
    <s v="WTDVCJVL11"/>
    <s v="Developer Core Java-L1.1"/>
    <s v="BAS-CCX-Java"/>
    <s v="DEVELOPER-L1"/>
    <s v="A"/>
    <s v="PES"/>
    <s v="SL DU"/>
    <s v="PES"/>
    <s v="SL DU"/>
    <m/>
    <m/>
    <m/>
    <m/>
    <n v="16"/>
    <x v="1"/>
    <n v="0"/>
    <s v="AC"/>
    <n v="0"/>
    <s v="AC"/>
    <s v="BDD - Behavioral Driven Development Testing(L1),Office 365 - Admin Center(L1)"/>
    <s v="C++ (7),RDBMS - DATABASE DEVELOPMENT (1),CG-BAS-CCX (1),JDBC - JAVA DATABASE CONNECTIVITY (1),CORE JAVA (8),ORACLE SQL (15)"/>
    <s v="N"/>
    <m/>
    <m/>
    <d v="2018-02-26T00:00:00"/>
    <s v="PEGA"/>
    <m/>
    <s v="N"/>
    <m/>
    <x v="1"/>
    <s v="Non-Deployable"/>
    <s v="Deployable"/>
    <m/>
    <n v="0"/>
    <n v="1"/>
    <n v="1"/>
    <n v="0"/>
    <n v="0"/>
    <n v="0"/>
    <n v="1"/>
    <x v="3"/>
    <s v="PES IPG -COMMS STORAGE &amp; CONN DEVICES"/>
    <m/>
    <m/>
    <m/>
    <m/>
    <m/>
    <m/>
    <s v="India"/>
    <s v="HP"/>
    <s v="jisha.shaji@wipro.com"/>
    <x v="0"/>
    <s v="EMP"/>
    <s v="OFFSHORE"/>
    <m/>
    <m/>
    <s v="ALLOCATED EBD AFTER 30 DAYS"/>
    <n v="186550"/>
    <s v="HP--HP--PJ-ESKM_NEW_FY19"/>
    <n v="493"/>
    <s v="HEWLETT - PACKARD COMPANY (NED)"/>
    <x v="2"/>
    <s v="INDIA"/>
    <s v="REST OF THE WORLD"/>
    <s v="INDIA"/>
    <s v="REST OF THE WORLD"/>
    <s v="ROW"/>
    <s v="PES"/>
    <s v="TECH"/>
    <s v="HP--HP--PJ-ESKM_NEW_FY19"/>
    <m/>
    <m/>
    <m/>
    <s v="HP"/>
    <m/>
    <m/>
    <n v="1.583"/>
    <s v="WT"/>
    <s v="OFFSHORE"/>
    <s v="RoW"/>
    <x v="0"/>
    <m/>
    <s v="NO"/>
    <s v="NO"/>
    <s v="NA"/>
    <s v="NA - Rookie"/>
    <s v="Allocated and Not Billed"/>
    <s v="Not Available"/>
    <s v="NA"/>
    <s v="Allocated and Not Billed"/>
    <n v="2.291992700915469E-3"/>
    <x v="3"/>
  </r>
  <r>
    <d v="2018-07-27T00:00:00"/>
    <n v="329123"/>
    <s v="Filna Rodrigues"/>
    <x v="2"/>
    <x v="1"/>
    <x v="5"/>
    <x v="0"/>
    <x v="87"/>
    <s v=""/>
    <s v=""/>
    <x v="5"/>
    <x v="3"/>
    <s v="Raj"/>
    <x v="2"/>
    <s v="Manogaran V G"/>
    <s v="Chandrika N"/>
    <x v="1"/>
    <x v="40"/>
    <x v="4"/>
    <x v="4"/>
    <s v="M"/>
    <x v="2"/>
    <m/>
    <d v="2018-07-06T00:00:00"/>
    <d v="2018-10-01T00:00:00"/>
    <x v="0"/>
    <m/>
    <x v="0"/>
    <s v="Developer Windows Platform Engineering-L1.1"/>
    <x v="3"/>
    <s v="SCSP"/>
    <s v="SCSP"/>
    <x v="0"/>
    <x v="2"/>
    <s v="WT01"/>
    <x v="1"/>
    <n v="100"/>
    <s v="N"/>
    <d v="2018-06-30T00:00:00"/>
    <m/>
    <x v="77"/>
    <m/>
    <m/>
    <m/>
    <d v="2018-07-01T00:00:00"/>
    <n v="26"/>
    <n v="0"/>
    <n v="0"/>
    <n v="26"/>
    <x v="2"/>
    <m/>
    <n v="0"/>
    <n v="0"/>
    <n v="0"/>
    <s v="N"/>
    <s v="N"/>
    <s v="N"/>
    <m/>
    <m/>
    <m/>
    <m/>
    <s v="T8366"/>
    <s v="SEMI-CONDUCTORS"/>
    <x v="0"/>
    <s v="SEMI-CONDUCTORS"/>
    <s v="PES"/>
    <s v="PES TPG - SYS SOFTWARE"/>
    <x v="0"/>
    <s v="BENGALURU"/>
    <s v="EC1"/>
    <x v="58"/>
    <x v="0"/>
    <m/>
    <s v="WTDVWSYL11"/>
    <s v="Developer Windows Platform Engineering-L1.1"/>
    <s v="PES-Windows Platform Engineering"/>
    <s v="DEVELOPER-L1"/>
    <s v="A"/>
    <s v="PES"/>
    <s v="SL DU"/>
    <s v="PES"/>
    <s v="SL DU"/>
    <m/>
    <m/>
    <m/>
    <m/>
    <n v="26"/>
    <x v="1"/>
    <n v="0"/>
    <s v="AC"/>
    <n v="0"/>
    <s v="AC"/>
    <s v="Python Scripting(L1),CG-BAS-CCX(L1),McAfee Antivirus Endpoint Protection Solution - EPS(L1)"/>
    <s v="GIT-SCM - VERSION CONTROL SYSTEM (1),APPLICATION LIFECYCLE MANAGEMENT - ALM (1),LINUX SYSTEMS PROGRAMMING (4),TEST AUTOMATION (1),SYSTEM TESTING (1),C# - CSHARP-PROGRAMMING (5)"/>
    <s v="N"/>
    <m/>
    <m/>
    <d v="2018-02-12T00:00:00"/>
    <s v=".NET &amp; C - CSharp-Programming"/>
    <m/>
    <s v="N"/>
    <m/>
    <x v="1"/>
    <s v="Non-Deployable"/>
    <s v="Deployable"/>
    <m/>
    <n v="0"/>
    <n v="1"/>
    <n v="1"/>
    <n v="0"/>
    <n v="0"/>
    <n v="0"/>
    <n v="1"/>
    <x v="3"/>
    <s v="PES IPG -SEMICONDUCTORS"/>
    <m/>
    <m/>
    <m/>
    <m/>
    <m/>
    <m/>
    <s v="India"/>
    <s v="INTEL"/>
    <s v="filna.rodrigues@wipro.com"/>
    <x v="0"/>
    <s v="EMP"/>
    <s v="OFFSHORE"/>
    <m/>
    <m/>
    <s v="ALLOCATED NO BILLED"/>
    <n v="118935"/>
    <s v="SCS-INT-PJ-CCG_PLAT_SUST"/>
    <n v="7087"/>
    <s v="Intel Technology India Pvt Ltd."/>
    <x v="3"/>
    <s v="INDIA"/>
    <s v="REST OF THE WORLD"/>
    <s v="INDIA"/>
    <s v="REST OF THE WORLD"/>
    <s v="ROW"/>
    <s v="PES"/>
    <s v="TECH"/>
    <s v="SCS-INT-PJ-CCG_PLAT_SUST"/>
    <m/>
    <m/>
    <m/>
    <s v="INTEL"/>
    <m/>
    <m/>
    <n v="2.8330000000000002"/>
    <s v="WT"/>
    <s v="OFFSHORE"/>
    <s v="RoW"/>
    <x v="0"/>
    <m/>
    <s v="NO"/>
    <s v="NO"/>
    <s v="NA"/>
    <s v="NA - Rookie"/>
    <s v="Fresher Engagement"/>
    <s v="Not Available"/>
    <s v="NA"/>
    <s v="Allocated and Not Billed"/>
    <n v="2.1274956171177077E-3"/>
    <x v="4"/>
  </r>
  <r>
    <d v="2018-07-27T00:00:00"/>
    <n v="20020884"/>
    <s v="Abhinav Gupta"/>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abhinav.gupta14@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2.324892117675021E-3"/>
    <x v="3"/>
  </r>
  <r>
    <d v="2018-07-27T00:00:00"/>
    <n v="370725"/>
    <s v="Soumitrisha Sikdar"/>
    <x v="2"/>
    <x v="0"/>
    <x v="3"/>
    <x v="0"/>
    <x v="79"/>
    <m/>
    <m/>
    <x v="5"/>
    <x v="3"/>
    <s v="Raj"/>
    <x v="2"/>
    <s v="Manogaran V G"/>
    <s v="Chandrika N"/>
    <x v="1"/>
    <x v="7"/>
    <x v="3"/>
    <x v="4"/>
    <s v="C"/>
    <x v="1"/>
    <d v="2018-08-01T00:00:00"/>
    <m/>
    <d v="2018-11-02T00:00:00"/>
    <x v="0"/>
    <m/>
    <x v="0"/>
    <s v="Developer Commerce-L1.1"/>
    <x v="3"/>
    <s v="SCSP"/>
    <s v="SCSP"/>
    <x v="0"/>
    <x v="1"/>
    <s v="WT85"/>
    <x v="1"/>
    <n v="100"/>
    <s v="N"/>
    <d v="2018-07-05T00:00:00"/>
    <m/>
    <x v="80"/>
    <d v="2018-05-01T00:00:00"/>
    <m/>
    <m/>
    <d v="2018-07-06T00:00:00"/>
    <n v="21"/>
    <n v="1"/>
    <n v="0"/>
    <n v="20"/>
    <x v="2"/>
    <d v="2018-08-01T00:00:00"/>
    <n v="0"/>
    <n v="0"/>
    <n v="0"/>
    <s v="N"/>
    <s v="N"/>
    <s v="N"/>
    <m/>
    <m/>
    <m/>
    <m/>
    <s v="WD8151"/>
    <s v="HP"/>
    <x v="0"/>
    <s v="HP"/>
    <s v="DIGI"/>
    <s v="DIGI-DX"/>
    <x v="0"/>
    <s v="KOLKATA"/>
    <s v="Kolkata"/>
    <x v="75"/>
    <x v="0"/>
    <m/>
    <s v="WTDVPCCL11"/>
    <s v="Developer Commerce-L1.1"/>
    <s v="BAS-CCX-Commerce"/>
    <s v="DEVELOPER-L1"/>
    <s v="C"/>
    <s v="PES"/>
    <s v="SL DU"/>
    <s v="DIGI"/>
    <s v="SL DU"/>
    <m/>
    <m/>
    <m/>
    <m/>
    <n v="21"/>
    <x v="1"/>
    <n v="0"/>
    <s v="AC"/>
    <n v="0"/>
    <s v="AC"/>
    <s v="Hybris(L1)"/>
    <s v="CORE JAVA (6),JAVA-J2EE (2),CSS (1),HYBRIS (4),HIBERNATE (2),CG-BAS-CCX (5),SPRING (4)"/>
    <s v="N"/>
    <m/>
    <m/>
    <d v="2018-05-10T00:00:00"/>
    <s v="Hybris ecomm"/>
    <m/>
    <s v="N"/>
    <m/>
    <x v="1"/>
    <s v="Non-Deployable"/>
    <s v="Deployable"/>
    <m/>
    <n v="0"/>
    <n v="1"/>
    <n v="1"/>
    <n v="0"/>
    <n v="0"/>
    <n v="0"/>
    <n v="1"/>
    <x v="3"/>
    <s v="PES IPG - HP - TSG"/>
    <m/>
    <m/>
    <m/>
    <m/>
    <m/>
    <m/>
    <s v="India"/>
    <s v="HP"/>
    <s v="soumitrisha.sikdar@wipro.com"/>
    <x v="0"/>
    <s v="EMP"/>
    <s v="OFFSHORE"/>
    <m/>
    <m/>
    <s v="ALLOCATED EBD IN NEXT 30 DAYS"/>
    <n v="108811"/>
    <s v="SC--HP--PJ-7SIB3ZE27ETTJ"/>
    <n v="7941"/>
    <s v="HEWLETT - PACKARD COMPANY (NED)"/>
    <x v="2"/>
    <s v="INDIA"/>
    <s v="REST OF THE WORLD"/>
    <s v="INDIA"/>
    <s v="REST OF THE WORLD"/>
    <s v="ROW"/>
    <s v="TECH"/>
    <s v="TECH"/>
    <s v="SC--HP--PJ-7SIB3ZE27ETTJ"/>
    <m/>
    <m/>
    <m/>
    <s v="LEVIS"/>
    <m/>
    <m/>
    <n v="1.583"/>
    <s v="WT"/>
    <s v="OFFSHORE"/>
    <s v="RoW"/>
    <x v="0"/>
    <m/>
    <s v="NO"/>
    <s v="NO"/>
    <s v="NA"/>
    <s v="NA - Rookie"/>
    <s v="Allocated and Not Billed"/>
    <s v="Not Available"/>
    <s v="NA"/>
    <s v="Allocated and Not Billed"/>
    <n v="2.1165291448645238E-3"/>
    <x v="3"/>
  </r>
  <r>
    <d v="2018-07-27T00:00:00"/>
    <n v="20020806"/>
    <s v="Kinjal Das"/>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DB2 SQL PROGRAMMING (1),ANGULAR 2 (1),RDBMS - DATABASE DEVELOPMENT (1),PYTHON APPLICATION PROGRAMMING (1),ORACLE 11GR2 (1),PYTHON SCRIPTING (1),BOOTSTRAP (2),CSS3 (1),FULLSTACK MERN (1),PHP (1),MODERN WEB FULL STACK (1),ORACLE FORMS AND REPORTS (1),MEANSTACK (1),MYSQL (1),FULLSTACK MEAN (1),HTML 5 (1),JAVASCRIPT (1)"/>
    <s v="N"/>
    <m/>
    <m/>
    <m/>
    <m/>
    <m/>
    <s v="N"/>
    <m/>
    <x v="0"/>
    <s v="Non-Deployable"/>
    <s v="Deployable"/>
    <m/>
    <n v="0"/>
    <n v="1"/>
    <n v="1"/>
    <n v="0"/>
    <n v="0"/>
    <n v="0"/>
    <n v="1"/>
    <x v="3"/>
    <s v="PES IPG -HP-IPG"/>
    <m/>
    <m/>
    <m/>
    <m/>
    <m/>
    <m/>
    <s v="India"/>
    <s v="HP"/>
    <s v="kinjal.das@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0"/>
    <x v="3"/>
  </r>
  <r>
    <d v="2018-07-27T00:00:00"/>
    <n v="20020888"/>
    <s v="Sajal Garg"/>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COMMS STORAGE &amp; CONN DEVICES"/>
    <m/>
    <m/>
    <m/>
    <m/>
    <m/>
    <m/>
    <s v="India"/>
    <s v="OLYMPUS CORPORATION"/>
    <s v="sajal.garg1@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1.3233272882869966E-4"/>
    <x v="3"/>
  </r>
  <r>
    <d v="2018-07-27T00:00:00"/>
    <n v="953209"/>
    <s v="Sukanya Sneha Bhattamishra"/>
    <x v="2"/>
    <x v="0"/>
    <x v="3"/>
    <x v="0"/>
    <x v="96"/>
    <s v=""/>
    <s v=""/>
    <x v="5"/>
    <x v="3"/>
    <s v="Raj"/>
    <x v="2"/>
    <s v="Venketeshwara S"/>
    <s v="Rashmi Prabha"/>
    <x v="5"/>
    <x v="15"/>
    <x v="4"/>
    <x v="4"/>
    <s v="T"/>
    <x v="1"/>
    <d v="2018-08-07T00:00:00"/>
    <m/>
    <d v="2018-08-31T00:00:00"/>
    <x v="0"/>
    <m/>
    <x v="0"/>
    <s v="Developer Core Java-L1.1"/>
    <x v="3"/>
    <s v="APPLE"/>
    <s v="APPLE"/>
    <x v="0"/>
    <x v="1"/>
    <s v="WT01"/>
    <x v="0"/>
    <n v="100"/>
    <s v="N"/>
    <d v="2018-07-02T00:00:00"/>
    <m/>
    <x v="12"/>
    <m/>
    <m/>
    <m/>
    <d v="2018-07-03T00:00:00"/>
    <n v="24"/>
    <n v="0"/>
    <n v="0"/>
    <n v="24"/>
    <x v="2"/>
    <d v="2018-08-07T00:00:00"/>
    <n v="0"/>
    <n v="0"/>
    <n v="0"/>
    <s v="N"/>
    <s v="N"/>
    <s v="N"/>
    <m/>
    <m/>
    <m/>
    <m/>
    <s v="T8538"/>
    <s v="Apple"/>
    <x v="0"/>
    <s v="APPLE"/>
    <s v="PES"/>
    <s v="PES TPG - PRODUCT SOFTWARE"/>
    <x v="0"/>
    <s v="HYDERABAD"/>
    <s v="Mkd Sez Unt2 S9"/>
    <x v="11"/>
    <x v="0"/>
    <m/>
    <s v="WTDVCJVL11"/>
    <s v="Developer Core Java-L1.1"/>
    <s v="BAS-CCX-Java"/>
    <s v="DEVELOPER-L1"/>
    <s v="A"/>
    <s v="PES"/>
    <s v="SL DU"/>
    <s v="PES"/>
    <s v="SL DU"/>
    <m/>
    <m/>
    <m/>
    <m/>
    <n v="24"/>
    <x v="1"/>
    <n v="0"/>
    <s v="AC"/>
    <n v="0"/>
    <s v="AC"/>
    <s v="English Language(L1)"/>
    <s v="MYSQL (3),JDBC - JAVA DATABASE CONNECTIVITY (3),CSS (1),ORACLE FORMS AND REPORTS (1),CG-BAS-CCX (1),CORE JAVA (17),JAVA-J2EE (1)"/>
    <s v="N"/>
    <m/>
    <m/>
    <d v="2018-03-16T00:00:00"/>
    <s v="Microsoft Azure"/>
    <m/>
    <s v="N"/>
    <m/>
    <x v="1"/>
    <s v="Non-Deployable"/>
    <s v="Deployable"/>
    <m/>
    <n v="0"/>
    <n v="1"/>
    <n v="1"/>
    <n v="0"/>
    <n v="0"/>
    <n v="0"/>
    <n v="1"/>
    <x v="3"/>
    <s v="PES IPG - PLATFORM &amp; SW PRODUCTS"/>
    <m/>
    <m/>
    <m/>
    <m/>
    <m/>
    <m/>
    <s v="India"/>
    <s v="APPLE COMPUTERS INC."/>
    <s v="sukanya.bhattamishra@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2.5363753479078904E-4"/>
    <x v="3"/>
  </r>
  <r>
    <d v="2018-07-27T00:00:00"/>
    <n v="20020889"/>
    <s v="Gaurav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gaurav.kumar10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2.8512827858278558E-4"/>
    <x v="3"/>
  </r>
  <r>
    <d v="2018-07-27T00:00:00"/>
    <n v="20020890"/>
    <s v="Deeksha Aggarwal"/>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BENGALURU"/>
    <s v="Sarjapur Road 1"/>
    <x v="0"/>
    <x v="0"/>
    <m/>
    <s v="WTDVUSYL11"/>
    <s v="Developer Unix System Programming-L1.1"/>
    <s v="PES-Unix Sys"/>
    <m/>
    <s v="A"/>
    <s v="PES"/>
    <s v="SL DU"/>
    <s v="PES"/>
    <s v="SL DU"/>
    <m/>
    <m/>
    <m/>
    <m/>
    <n v="4"/>
    <x v="1"/>
    <n v="0"/>
    <s v="AC"/>
    <n v="0"/>
    <s v="AC"/>
    <s v="English Language(L1)"/>
    <s v="NATURAL LANGUAGE PROCESSING - NLP (5),PYTHON SCRIPTING (8),MACHINE LEARNING (5),DATA SCIENCE (5)"/>
    <s v="N"/>
    <m/>
    <m/>
    <m/>
    <m/>
    <m/>
    <s v="N"/>
    <m/>
    <x v="0"/>
    <s v="Non-Deployable"/>
    <s v="Deployable"/>
    <m/>
    <n v="0"/>
    <n v="1"/>
    <n v="1"/>
    <n v="0"/>
    <n v="0"/>
    <n v="0"/>
    <n v="1"/>
    <x v="3"/>
    <s v="PES IPG -SEMICONDUCTORS"/>
    <m/>
    <m/>
    <m/>
    <m/>
    <m/>
    <m/>
    <s v="India"/>
    <s v="INTEL"/>
    <s v="deeksha.aggarwal1@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completed"/>
    <s v="NA"/>
    <s v="Allocated and Not Billed"/>
    <n v="2.9609475083596963E-4"/>
    <x v="3"/>
  </r>
  <r>
    <d v="2018-07-27T00:00:00"/>
    <n v="20020891"/>
    <s v="Yasha Singh"/>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EMBEDDED (6),CELLULAR COMMUNICATIONS (2),VLSI - ANALOG MODELLING (6)"/>
    <s v="N"/>
    <m/>
    <m/>
    <m/>
    <m/>
    <m/>
    <s v="N"/>
    <m/>
    <x v="0"/>
    <s v="Non-Deployable"/>
    <s v="Deployable"/>
    <m/>
    <n v="0"/>
    <n v="1"/>
    <n v="1"/>
    <n v="0"/>
    <n v="0"/>
    <n v="0"/>
    <n v="1"/>
    <x v="3"/>
    <s v="PES IPG -COMMS STORAGE &amp; CONN DEVICES"/>
    <m/>
    <m/>
    <m/>
    <m/>
    <m/>
    <m/>
    <s v="India"/>
    <s v="OLYMPUS CORPORATION"/>
    <s v="yasha.singh@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Not Available"/>
    <s v="NA"/>
    <s v="Allocated and Not Billed"/>
    <n v="2.8512827858278558E-4"/>
    <x v="3"/>
  </r>
  <r>
    <d v="2018-07-27T00:00:00"/>
    <n v="20022254"/>
    <s v="Shourja Chakraborty"/>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ourja.chakraborty@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3.0706122308915372E-4"/>
    <x v="3"/>
  </r>
  <r>
    <d v="2018-07-27T00:00:00"/>
    <n v="331374"/>
    <s v="Souvik Bose"/>
    <x v="2"/>
    <x v="1"/>
    <x v="5"/>
    <x v="0"/>
    <x v="87"/>
    <s v=""/>
    <s v=""/>
    <x v="5"/>
    <x v="3"/>
    <s v="Raj"/>
    <x v="2"/>
    <s v="Manogaran V G"/>
    <s v="Chandrika N"/>
    <x v="1"/>
    <x v="7"/>
    <x v="4"/>
    <x v="4"/>
    <s v="C"/>
    <x v="1"/>
    <m/>
    <d v="2018-07-04T00:00:00"/>
    <d v="2018-08-19T00:00:00"/>
    <x v="1"/>
    <m/>
    <x v="0"/>
    <s v="Administrator Prodops-L1.1"/>
    <x v="3"/>
    <s v="SCSP"/>
    <s v="SCSP"/>
    <x v="0"/>
    <x v="1"/>
    <s v="WT01"/>
    <x v="10"/>
    <n v="100"/>
    <s v="N"/>
    <d v="2018-07-01T00:00:00"/>
    <m/>
    <x v="58"/>
    <m/>
    <m/>
    <m/>
    <d v="2018-07-02T00:00:00"/>
    <n v="25"/>
    <n v="4"/>
    <n v="0"/>
    <n v="21"/>
    <x v="2"/>
    <m/>
    <n v="0"/>
    <n v="0"/>
    <n v="0"/>
    <s v="N"/>
    <s v="N"/>
    <s v="N"/>
    <m/>
    <s v="14.AVAILABLE"/>
    <m/>
    <m/>
    <s v="T8366"/>
    <s v="HP"/>
    <x v="0"/>
    <s v="HP"/>
    <s v="PES"/>
    <s v="PES TPG - SYS SOFTWARE"/>
    <x v="0"/>
    <s v="KOLKATA"/>
    <s v="Kolkata"/>
    <x v="58"/>
    <x v="4"/>
    <m/>
    <s v="WTAMTPRL11"/>
    <s v="Administrator Prodops-L1.1"/>
    <s v="GIS-Prodops"/>
    <s v="ADMINISTRATOR-L1"/>
    <s v="A"/>
    <s v="PES"/>
    <s v="SL DU"/>
    <s v="PES"/>
    <s v="SL DU"/>
    <m/>
    <m/>
    <m/>
    <m/>
    <n v="25"/>
    <x v="1"/>
    <n v="20180818"/>
    <s v="AC"/>
    <n v="20501231"/>
    <s v="WT"/>
    <s v="EMC Product Support(L1),McAfee Antivirus Endpoint Protection Solution - EPS(L1),English Language(L1)"/>
    <s v="EMC STORAGE - IMPLEMENTATION AND MAINTENANCE (18),EMC VNX SERIES STORAGE (104),EMC PRODUCT SUPPORT (86),EMC STORAGE ADMINISTRATOR - EMCSA (106),UNIX ADMIN (68)"/>
    <s v="N"/>
    <m/>
    <m/>
    <d v="2016-03-14T00:00:00"/>
    <s v="EMC Isilon Storage L2"/>
    <m/>
    <s v="N"/>
    <m/>
    <x v="1"/>
    <s v="Non-Deployable"/>
    <s v="Deployable"/>
    <m/>
    <n v="0"/>
    <n v="1"/>
    <n v="1"/>
    <n v="0"/>
    <n v="0"/>
    <n v="0"/>
    <n v="1"/>
    <x v="3"/>
    <s v="PES IPG -COMMS STORAGE &amp; CONN DEVICES"/>
    <m/>
    <m/>
    <m/>
    <m/>
    <m/>
    <m/>
    <s v="India"/>
    <s v="HP"/>
    <s v="souvik.bose1@wipro.com"/>
    <x v="1"/>
    <s v="EMP"/>
    <s v="OFFSHORE"/>
    <m/>
    <m/>
    <s v="ALLOCATED NO BILLED"/>
    <n v="128173"/>
    <s v="SCS-HP--PJ-SET INTEROP"/>
    <n v="7941"/>
    <s v="HEWLETT - PACKARD COMPANY (NED)"/>
    <x v="2"/>
    <s v="INDIA"/>
    <s v="REST OF THE WORLD"/>
    <s v="INDIA"/>
    <s v="REST OF THE WORLD"/>
    <s v="ROW"/>
    <s v="PES"/>
    <s v="TECH"/>
    <s v="SCS-HP--PJ-SET INTEROP"/>
    <m/>
    <m/>
    <m/>
    <s v="EMC CORPORATION"/>
    <m/>
    <m/>
    <n v="2.8330000000000002"/>
    <s v="WT"/>
    <s v="OFFSHORE"/>
    <s v="RoW"/>
    <x v="0"/>
    <m/>
    <s v="NO"/>
    <s v="NO"/>
    <s v="NA"/>
    <s v="No Plan"/>
    <s v="NA - Lateral"/>
    <s v="Not Available"/>
    <s v="NA"/>
    <s v="Allocated and Not Billed"/>
    <n v="3.1802769534233777E-4"/>
    <x v="5"/>
  </r>
  <r>
    <d v="2018-07-27T00:00:00"/>
    <n v="20020015"/>
    <s v="Makwana Bhargav"/>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makwana.bhargav@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311838091443414E-4"/>
    <x v="5"/>
  </r>
  <r>
    <d v="2018-07-27T00:00:00"/>
    <n v="20020895"/>
    <s v="Anurag Malhotr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1"/>
    <n v="0"/>
    <n v="24"/>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s v="English Language(L1)"/>
    <m/>
    <s v="N"/>
    <m/>
    <m/>
    <m/>
    <m/>
    <m/>
    <s v="N"/>
    <m/>
    <x v="0"/>
    <s v="Non-Deployable"/>
    <s v="Deployable"/>
    <m/>
    <n v="0"/>
    <n v="1"/>
    <n v="1"/>
    <n v="0"/>
    <n v="0"/>
    <n v="0"/>
    <n v="1"/>
    <x v="3"/>
    <s v="PES IPG - PLATFORM &amp; SW PRODUCTS"/>
    <m/>
    <m/>
    <m/>
    <m/>
    <m/>
    <m/>
    <s v="India"/>
    <s v="MICROSOFT"/>
    <s v="anurag.malhotra3@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8.4186040300079565E-4"/>
    <x v="3"/>
  </r>
  <r>
    <d v="2018-07-27T00:00:00"/>
    <n v="952818"/>
    <s v="Shalini Velayuthan"/>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3"/>
    <n v="0"/>
    <n v="21"/>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s v="English Language(L1)"/>
    <s v="DB2 SQL (1),CORE JAVA (10),JAVA-J2EE (2)"/>
    <s v="N"/>
    <m/>
    <m/>
    <d v="2018-03-27T00:00:00"/>
    <s v="Improvement Assessment"/>
    <m/>
    <s v="N"/>
    <m/>
    <x v="1"/>
    <s v="Non-Deployable"/>
    <s v="Deployable"/>
    <m/>
    <n v="0"/>
    <n v="1"/>
    <n v="1"/>
    <n v="0"/>
    <n v="0"/>
    <n v="0"/>
    <n v="1"/>
    <x v="3"/>
    <s v="PES IPG - PLATFORM &amp; SW PRODUCTS"/>
    <m/>
    <m/>
    <m/>
    <m/>
    <m/>
    <m/>
    <s v="India"/>
    <s v="APPLE COMPUTERS INC."/>
    <s v="shalini.velayuthan@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6.547803134450633E-4"/>
    <x v="3"/>
  </r>
  <r>
    <d v="2018-07-27T00:00:00"/>
    <n v="20022338"/>
    <s v="Bogoju Siddhartha"/>
    <x v="2"/>
    <x v="0"/>
    <x v="3"/>
    <x v="0"/>
    <x v="135"/>
    <m/>
    <m/>
    <x v="5"/>
    <x v="3"/>
    <s v="Raj"/>
    <x v="2"/>
    <s v="Prem Kumar Dama/ Ramesh Balan/Mariam John"/>
    <s v="Manjeet Kaur"/>
    <x v="0"/>
    <x v="17"/>
    <x v="4"/>
    <x v="4"/>
    <s v="M"/>
    <x v="1"/>
    <d v="2018-08-08T00:00:00"/>
    <m/>
    <d v="2018-10-06T00:00:00"/>
    <x v="1"/>
    <m/>
    <x v="0"/>
    <m/>
    <x v="3"/>
    <s v="NEPC2"/>
    <s v="NEPC2"/>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18"/>
    <x v="1"/>
    <n v="0"/>
    <s v="AC"/>
    <n v="0"/>
    <s v="AC"/>
    <m/>
    <m/>
    <s v="N"/>
    <m/>
    <m/>
    <m/>
    <m/>
    <m/>
    <s v="N"/>
    <m/>
    <x v="0"/>
    <s v="Non-Deployable"/>
    <s v="Deployable"/>
    <m/>
    <n v="0"/>
    <n v="1"/>
    <n v="1"/>
    <n v="0"/>
    <n v="0"/>
    <n v="0"/>
    <n v="1"/>
    <x v="3"/>
    <s v="PES IPG -COMMS STORAGE &amp; CONN DEVICES"/>
    <m/>
    <m/>
    <m/>
    <m/>
    <m/>
    <m/>
    <s v="India"/>
    <s v="FUJITSU"/>
    <s v="bogoju.siddhartha@wipro.com"/>
    <x v="1"/>
    <s v="EMP"/>
    <s v="OFFSHORE"/>
    <m/>
    <m/>
    <s v="ALLOCATED EBD IN NEXT 30 DAYS"/>
    <n v="182649"/>
    <s v="NEP-FUJ-PJ-SWITCHPONDER"/>
    <n v="404"/>
    <s v="Fujitsu Network Communications Inc"/>
    <x v="3"/>
    <s v="INDIA"/>
    <s v="REST OF THE WORLD"/>
    <s v="INDIA"/>
    <s v="REST OF THE WORLD"/>
    <s v="ROW"/>
    <s v="PES"/>
    <s v="TECH"/>
    <s v="NEP-FUJ-PJ-SWITCHPONDER"/>
    <m/>
    <m/>
    <m/>
    <m/>
    <m/>
    <m/>
    <n v="0"/>
    <s v="WT"/>
    <s v="OFFSHORE"/>
    <s v="RoW"/>
    <x v="0"/>
    <m/>
    <s v="NO"/>
    <s v="YES"/>
    <s v="NA"/>
    <s v="Star/Turbo Hire-Q2'19"/>
    <s v="NA - Lateral"/>
    <s v="Log in"/>
    <s v="NA"/>
    <s v="Allocated and Not Billed"/>
    <n v="3.0712314702066065E-3"/>
    <x v="3"/>
  </r>
  <r>
    <d v="2018-07-27T00:00:00"/>
    <n v="20020979"/>
    <s v="Kumar Shubham"/>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kumar.shubham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4.6770022388933095E-5"/>
    <x v="3"/>
  </r>
  <r>
    <d v="2018-07-27T00:00:00"/>
    <n v="20022259"/>
    <s v="Subhajit Banerjee"/>
    <x v="2"/>
    <x v="0"/>
    <x v="3"/>
    <x v="0"/>
    <x v="92"/>
    <m/>
    <m/>
    <x v="5"/>
    <x v="3"/>
    <s v="Raj"/>
    <x v="2"/>
    <s v="Srinivasu G"/>
    <s v="Rashmi Prabha"/>
    <x v="3"/>
    <x v="9"/>
    <x v="4"/>
    <x v="4"/>
    <s v="C"/>
    <x v="1"/>
    <d v="2018-08-22T00:00:00"/>
    <m/>
    <d v="2018-10-31T00:00:00"/>
    <x v="0"/>
    <m/>
    <x v="0"/>
    <s v="Developer Java J2EE-L1.1"/>
    <x v="3"/>
    <s v="PSP"/>
    <s v="PSP"/>
    <x v="0"/>
    <x v="0"/>
    <s v="WT01"/>
    <x v="0"/>
    <n v="100"/>
    <s v="N"/>
    <m/>
    <m/>
    <x v="14"/>
    <m/>
    <m/>
    <m/>
    <d v="2018-07-09T00:00:00"/>
    <n v="18"/>
    <n v="0"/>
    <n v="0"/>
    <n v="18"/>
    <x v="2"/>
    <d v="2018-08-22T00:00:00"/>
    <n v="0"/>
    <n v="0"/>
    <n v="0"/>
    <s v="N"/>
    <s v="N"/>
    <s v="N"/>
    <m/>
    <m/>
    <m/>
    <m/>
    <s v="T8710"/>
    <s v="PSP- Group"/>
    <x v="0"/>
    <s v="PS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ubhajit.banerjee5@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Not Available"/>
    <s v="NA"/>
    <s v="Allocated and Not Billed"/>
    <n v="4.6770022388933095E-5"/>
    <x v="3"/>
  </r>
  <r>
    <d v="2018-07-27T00:00:00"/>
    <n v="20020100"/>
    <s v="Devanathan Karunakar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devanathan.karunakaran1@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4.4110909609566552E-5"/>
    <x v="5"/>
  </r>
  <r>
    <d v="2018-07-27T00:00:00"/>
    <n v="952820"/>
    <s v="Monica"/>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2"/>
    <n v="0"/>
    <n v="22"/>
    <x v="2"/>
    <d v="2018-08-07T00:00:00"/>
    <n v="0"/>
    <n v="0"/>
    <n v="0"/>
    <s v="N"/>
    <s v="N"/>
    <s v="N"/>
    <m/>
    <m/>
    <m/>
    <m/>
    <s v="T8538"/>
    <s v="Apple"/>
    <x v="0"/>
    <s v="APPLE"/>
    <s v="PES"/>
    <s v="PES TPG - PRODUCT SOFTWARE"/>
    <x v="0"/>
    <s v="HYDERABAD"/>
    <s v="Manikonda Sez"/>
    <x v="11"/>
    <x v="0"/>
    <m/>
    <s v="WTDVJ2EL11"/>
    <s v="Developer Java J2EE-L1.1"/>
    <s v="BAS-CCX-Java"/>
    <s v="DEVELOPER-L1"/>
    <s v="A"/>
    <s v="PES"/>
    <s v="SL DU"/>
    <s v="PES"/>
    <s v="SL DU"/>
    <m/>
    <m/>
    <m/>
    <m/>
    <n v="24"/>
    <x v="1"/>
    <n v="0"/>
    <s v="AC"/>
    <n v="0"/>
    <s v="AC"/>
    <s v="English Language(L1)"/>
    <s v="CORE JAVA (12),DB2 SQL (1),JAVA-J2EE (2)"/>
    <s v="N"/>
    <m/>
    <m/>
    <d v="2018-03-27T00:00:00"/>
    <s v="Improvement Assessment"/>
    <m/>
    <s v="N"/>
    <m/>
    <x v="1"/>
    <s v="Non-Deployable"/>
    <s v="Deployable"/>
    <m/>
    <n v="0"/>
    <n v="1"/>
    <n v="1"/>
    <n v="0"/>
    <n v="0"/>
    <n v="0"/>
    <n v="1"/>
    <x v="3"/>
    <s v="PES IPG - PLATFORM &amp; SW PRODUCTS"/>
    <m/>
    <m/>
    <m/>
    <m/>
    <m/>
    <m/>
    <s v="India"/>
    <s v="APPLE COMPUTERS INC."/>
    <s v="monica.73@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Submitted"/>
    <s v="NA"/>
    <s v="Allocated and Not Billed"/>
    <n v="1.5353061154457686E-4"/>
    <x v="3"/>
  </r>
  <r>
    <d v="2018-07-27T00:00:00"/>
    <n v="953462"/>
    <s v="Pongodi K"/>
    <x v="2"/>
    <x v="0"/>
    <x v="3"/>
    <x v="0"/>
    <x v="96"/>
    <s v=""/>
    <s v=""/>
    <x v="5"/>
    <x v="3"/>
    <s v="Raj"/>
    <x v="2"/>
    <s v="Venketeshwara S"/>
    <s v="Rashmi Prabha"/>
    <x v="5"/>
    <x v="15"/>
    <x v="4"/>
    <x v="4"/>
    <s v="T"/>
    <x v="1"/>
    <d v="2018-08-07T00:00:00"/>
    <m/>
    <d v="2018-08-31T00:00:00"/>
    <x v="0"/>
    <m/>
    <x v="0"/>
    <s v="Developer Java J2EE-L1.1"/>
    <x v="3"/>
    <s v="APPLE"/>
    <s v="APPLE"/>
    <x v="0"/>
    <x v="1"/>
    <s v="WT01"/>
    <x v="0"/>
    <n v="100"/>
    <s v="N"/>
    <d v="2018-07-02T00:00:00"/>
    <m/>
    <x v="12"/>
    <m/>
    <m/>
    <m/>
    <d v="2018-07-03T00:00:00"/>
    <n v="24"/>
    <n v="0"/>
    <n v="0"/>
    <n v="24"/>
    <x v="2"/>
    <d v="2018-08-07T00:00:00"/>
    <n v="0"/>
    <n v="0"/>
    <n v="0"/>
    <s v="N"/>
    <s v="N"/>
    <s v="N"/>
    <m/>
    <m/>
    <m/>
    <m/>
    <s v="T8094"/>
    <s v="Apple"/>
    <x v="0"/>
    <s v="APPLE"/>
    <s v="PES"/>
    <s v="PES TPG - SW PRODUCT TESTING"/>
    <x v="0"/>
    <s v="CHENNAI"/>
    <s v="Cdc5 Shlng Sez"/>
    <x v="11"/>
    <x v="0"/>
    <m/>
    <s v="WTDVJ2EL11"/>
    <s v="Developer Java J2EE-L1.1"/>
    <s v="BAS-CCX-Java"/>
    <s v="DEVELOPER-L1"/>
    <s v="A"/>
    <s v="PES"/>
    <s v="SL DU"/>
    <s v="PES"/>
    <s v="SL DU"/>
    <m/>
    <m/>
    <m/>
    <m/>
    <n v="24"/>
    <x v="1"/>
    <n v="0"/>
    <s v="AC"/>
    <n v="0"/>
    <s v="AC"/>
    <m/>
    <s v="ORACLE SQL (3),CORE JAVA (6)"/>
    <s v="N"/>
    <m/>
    <m/>
    <d v="2018-03-27T00:00:00"/>
    <s v="Improvement Assessment"/>
    <m/>
    <s v="N"/>
    <m/>
    <x v="1"/>
    <s v="Non-Deployable"/>
    <s v="Deployable"/>
    <m/>
    <n v="0"/>
    <n v="1"/>
    <n v="1"/>
    <n v="0"/>
    <n v="0"/>
    <n v="0"/>
    <n v="1"/>
    <x v="3"/>
    <s v="PES IPG - PLATFORM &amp; SW PRODUCTS"/>
    <m/>
    <m/>
    <m/>
    <m/>
    <m/>
    <m/>
    <s v="India"/>
    <s v="APPLE COMPUTERS INC."/>
    <s v="pongodi.k80@wipro.com"/>
    <x v="0"/>
    <s v="EMP"/>
    <s v="OFFSHORE"/>
    <m/>
    <m/>
    <s v="ALLOCATED EBD IN NEXT 30 DAYS"/>
    <n v="112881"/>
    <s v="PAC-ACI-PJ-ETS-CS-TECH"/>
    <n v="3668"/>
    <s v="Apple Inc."/>
    <x v="4"/>
    <s v="INDIA"/>
    <s v="REST OF THE WORLD"/>
    <s v="INDIA"/>
    <s v="REST OF THE WORLD"/>
    <s v="ROW"/>
    <s v="PES"/>
    <s v="TECH"/>
    <s v="PAC-ACI-PJ-ETS-CS-TECH"/>
    <m/>
    <m/>
    <m/>
    <s v="APPLE COMPUTERS INC."/>
    <m/>
    <m/>
    <n v="0.41599999999999998"/>
    <s v="WT"/>
    <s v="OFFSHORE"/>
    <s v="RoW"/>
    <x v="0"/>
    <m/>
    <s v="NO"/>
    <s v="YES"/>
    <s v="NA"/>
    <s v="NA - Rookie"/>
    <s v="Allocated and Not Billed"/>
    <s v="completed"/>
    <s v="NA"/>
    <s v="Allocated and Not Billed"/>
    <n v="2.7900128826986796E-4"/>
    <x v="3"/>
  </r>
  <r>
    <d v="2018-07-27T00:00:00"/>
    <n v="20020103"/>
    <s v="Arava Sai Ram Nishanth"/>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s v="CORE JAVA (3)"/>
    <s v="N"/>
    <m/>
    <m/>
    <m/>
    <m/>
    <m/>
    <s v="N"/>
    <m/>
    <x v="0"/>
    <s v="Non-Deployable"/>
    <s v="Deployable"/>
    <m/>
    <n v="0"/>
    <n v="1"/>
    <n v="1"/>
    <n v="0"/>
    <n v="0"/>
    <n v="0"/>
    <n v="1"/>
    <x v="3"/>
    <s v="PES IPG - PLATFORM &amp; SW PRODUCTS"/>
    <m/>
    <m/>
    <m/>
    <m/>
    <m/>
    <m/>
    <s v="India"/>
    <s v="APPLE COMPUTERS INC."/>
    <s v="arava.nishanth@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Star/Turbo Hire -Q1'19"/>
    <s v="NA - Lateral"/>
    <s v="In progress"/>
    <s v="NA"/>
    <s v="Allocated and Not Billed"/>
    <n v="2.6319533407641744E-4"/>
    <x v="3"/>
  </r>
  <r>
    <d v="2018-07-27T00:00:00"/>
    <n v="20020027"/>
    <s v="Abhishek Chouhan"/>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bhishek.chouhan2@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Log in"/>
    <s v="NA"/>
    <s v="Allocated and Not Billed"/>
    <n v="2.6319533407641744E-4"/>
    <x v="5"/>
  </r>
  <r>
    <d v="2018-07-27T00:00:00"/>
    <n v="20020029"/>
    <s v="B Vinodkumar"/>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2"/>
    <n v="0"/>
    <n v="28"/>
    <x v="2"/>
    <d v="2018-07-27T00:00:00"/>
    <n v="0"/>
    <n v="0"/>
    <n v="0"/>
    <s v="N"/>
    <s v="N"/>
    <s v="N"/>
    <m/>
    <s v="14.AVAILABLE"/>
    <m/>
    <m/>
    <s v="T8538"/>
    <s v="Apple"/>
    <x v="0"/>
    <s v="APPLE"/>
    <s v="PES"/>
    <s v="PES TPG - PRODUCT SOFTWARE"/>
    <x v="0"/>
    <s v="HYDERABAD"/>
    <s v="Manikonda Sez"/>
    <x v="0"/>
    <x v="4"/>
    <m/>
    <m/>
    <m/>
    <m/>
    <m/>
    <s v="A"/>
    <s v="PES"/>
    <s v="SL DU"/>
    <s v="PES"/>
    <s v="SL DU"/>
    <m/>
    <m/>
    <m/>
    <m/>
    <n v="30"/>
    <x v="1"/>
    <n v="0"/>
    <s v="AC"/>
    <n v="0"/>
    <s v="AC"/>
    <s v="English Language(L1)"/>
    <s v="CORE JAVA (2)"/>
    <s v="N"/>
    <m/>
    <m/>
    <m/>
    <m/>
    <m/>
    <s v="N"/>
    <m/>
    <x v="0"/>
    <s v="Non-Deployable"/>
    <s v="Deployable"/>
    <m/>
    <n v="0"/>
    <n v="1"/>
    <n v="1"/>
    <n v="0"/>
    <n v="0"/>
    <n v="0"/>
    <n v="1"/>
    <x v="3"/>
    <s v="PES IPG - PLATFORM &amp; SW PRODUCTS"/>
    <m/>
    <m/>
    <m/>
    <m/>
    <m/>
    <m/>
    <s v="India"/>
    <s v="APPLE COMPUTERS INC."/>
    <s v="vinodkumar.89@wipro.com"/>
    <x v="1"/>
    <s v="EMP"/>
    <s v="OFFSHORE"/>
    <m/>
    <m/>
    <s v="ALLOCATED EBD IN NEXT 30 DAYS"/>
    <n v="165002"/>
    <s v="APP-ACI-PJ-ACCESSIBILITY"/>
    <n v="3668"/>
    <s v="Apple Inc."/>
    <x v="4"/>
    <s v="INDIA"/>
    <s v="REST OF THE WORLD"/>
    <s v="INDIA"/>
    <s v="REST OF THE WORLD"/>
    <s v="ROW"/>
    <s v="PES"/>
    <s v="TECH"/>
    <s v="APP-ACI-PJ-ACCESSIBILITY"/>
    <m/>
    <m/>
    <m/>
    <m/>
    <m/>
    <m/>
    <n v="0"/>
    <s v="WT"/>
    <s v="OFFSHORE"/>
    <s v="RoW"/>
    <x v="0"/>
    <m/>
    <s v="NO"/>
    <s v="YES"/>
    <s v="NA"/>
    <s v="Star/Turbo Hire -Q1'19"/>
    <s v="NA - Lateral"/>
    <s v="completed"/>
    <s v="NA"/>
    <s v="Allocated and Not Billed"/>
    <n v="2.9420410531166055E-4"/>
    <x v="3"/>
  </r>
  <r>
    <d v="2018-07-27T00:00:00"/>
    <n v="20020031"/>
    <s v="Kandunoori Sanjana"/>
    <x v="2"/>
    <x v="0"/>
    <x v="3"/>
    <x v="0"/>
    <x v="79"/>
    <m/>
    <m/>
    <x v="5"/>
    <x v="3"/>
    <s v="Raj"/>
    <x v="2"/>
    <s v="Srinivasu G"/>
    <s v="Rashmi Prabha"/>
    <x v="3"/>
    <x v="9"/>
    <x v="4"/>
    <x v="3"/>
    <s v="T"/>
    <x v="1"/>
    <d v="2018-08-01T00:00:00"/>
    <m/>
    <d v="2018-10-01T00:00:00"/>
    <x v="1"/>
    <m/>
    <x v="0"/>
    <m/>
    <x v="3"/>
    <s v="PSP"/>
    <s v="PSP"/>
    <x v="2"/>
    <x v="0"/>
    <s v="WT01"/>
    <x v="3"/>
    <n v="100"/>
    <s v="N"/>
    <m/>
    <m/>
    <x v="123"/>
    <m/>
    <m/>
    <m/>
    <d v="2018-06-27T00:00:00"/>
    <n v="30"/>
    <n v="0"/>
    <n v="0"/>
    <n v="30"/>
    <x v="2"/>
    <d v="2018-08-01T00:00:00"/>
    <n v="0"/>
    <n v="0"/>
    <n v="0"/>
    <s v="N"/>
    <s v="N"/>
    <s v="N"/>
    <m/>
    <m/>
    <m/>
    <m/>
    <s v="T8538"/>
    <s v="MFG &amp; HITECH-MICROSOFT-BANGALORE"/>
    <x v="0"/>
    <s v="PSP"/>
    <s v="PES"/>
    <s v="PES TPG - PRODUCT SOFTWARE"/>
    <x v="0"/>
    <s v="BENGALURU"/>
    <s v="Sarjapur Road 1"/>
    <x v="0"/>
    <x v="4"/>
    <m/>
    <m/>
    <m/>
    <m/>
    <m/>
    <s v="A"/>
    <s v="PES"/>
    <s v="SL DU"/>
    <s v="PES"/>
    <s v="SL DU"/>
    <m/>
    <m/>
    <m/>
    <m/>
    <n v="11"/>
    <x v="1"/>
    <n v="0"/>
    <s v="AC"/>
    <n v="0"/>
    <s v="AC"/>
    <s v="English Language(L1)"/>
    <m/>
    <s v="N"/>
    <m/>
    <m/>
    <m/>
    <m/>
    <m/>
    <s v="N"/>
    <m/>
    <x v="0"/>
    <s v="Non-Deployable"/>
    <s v="Deployable"/>
    <m/>
    <n v="0"/>
    <n v="1"/>
    <n v="1"/>
    <n v="0"/>
    <n v="0"/>
    <n v="0"/>
    <n v="1"/>
    <x v="3"/>
    <s v="PES IPG - PLATFORM &amp; SW PRODUCTS"/>
    <m/>
    <m/>
    <m/>
    <m/>
    <m/>
    <m/>
    <s v="India"/>
    <s v="MICROSOFT"/>
    <s v="kandunoori.sanjana1@wipro.com"/>
    <x v="1"/>
    <s v="EMP"/>
    <s v="OFFSHORE"/>
    <m/>
    <m/>
    <s v="ALLOCATED EBD IN NEXT 30 DAYS"/>
    <n v="34524"/>
    <s v="MS LCA OSS"/>
    <n v="216"/>
    <s v="Microsoft Corporation"/>
    <x v="4"/>
    <s v="INDIA"/>
    <s v="REST OF THE WORLD"/>
    <s v="INDIA"/>
    <s v="REST OF THE WORLD"/>
    <s v="ROW"/>
    <s v="PES"/>
    <s v="TECH"/>
    <s v="MS LCA OSS"/>
    <m/>
    <m/>
    <m/>
    <m/>
    <m/>
    <m/>
    <n v="0"/>
    <s v="WT"/>
    <s v="OFFSHORE"/>
    <s v="RoW"/>
    <x v="0"/>
    <m/>
    <s v="NO"/>
    <s v="YES"/>
    <s v="NA"/>
    <s v="Star/Turbo Hire -Q1'19"/>
    <s v="NA - Lateral"/>
    <s v="Not Available"/>
    <s v="NA"/>
    <s v="Allocated and Not Billed"/>
    <n v="2.4126238957004935E-4"/>
    <x v="3"/>
  </r>
  <r>
    <d v="2018-07-27T00:00:00"/>
    <n v="20020911"/>
    <s v="Seema Poonia"/>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seema.pooni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2.6478369478049452E-4"/>
    <x v="3"/>
  </r>
  <r>
    <d v="2018-07-27T00:00:00"/>
    <n v="20021075"/>
    <s v="Pratyush Ashish Dassharm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pratyush.dassharm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3.2899416759552187E-4"/>
    <x v="3"/>
  </r>
  <r>
    <d v="2018-07-27T00:00:00"/>
    <n v="20020838"/>
    <s v="Nikhil Sarna"/>
    <x v="2"/>
    <x v="0"/>
    <x v="8"/>
    <x v="0"/>
    <x v="347"/>
    <m/>
    <m/>
    <x v="5"/>
    <x v="3"/>
    <s v="Raj"/>
    <x v="2"/>
    <s v="Srinivasu G"/>
    <s v="Rashmi Prabha"/>
    <x v="3"/>
    <x v="45"/>
    <x v="4"/>
    <x v="3"/>
    <s v="C"/>
    <x v="1"/>
    <d v="2018-10-25T00:00:00"/>
    <m/>
    <d v="2018-10-31T00:00:00"/>
    <x v="0"/>
    <m/>
    <x v="0"/>
    <s v="Developer Unix System Programming-L1.1"/>
    <x v="3"/>
    <s v="PSP"/>
    <s v="PSP"/>
    <x v="0"/>
    <x v="0"/>
    <s v="WT01"/>
    <x v="0"/>
    <n v="100"/>
    <s v="N"/>
    <m/>
    <m/>
    <x v="36"/>
    <m/>
    <m/>
    <m/>
    <d v="2018-07-02T00:00:00"/>
    <n v="25"/>
    <n v="0"/>
    <n v="0"/>
    <n v="25"/>
    <x v="2"/>
    <d v="2018-10-25T00:00:00"/>
    <n v="0"/>
    <n v="0"/>
    <n v="0"/>
    <s v="N"/>
    <s v="N"/>
    <s v="N"/>
    <m/>
    <m/>
    <m/>
    <m/>
    <s v="T8366"/>
    <s v="MFG &amp; HITECH-MICROSOFT-PUNE"/>
    <x v="0"/>
    <s v="PSP"/>
    <s v="PES"/>
    <s v="PES TPG - SYS SOFTWARE"/>
    <x v="0"/>
    <s v="CHENNAI"/>
    <s v="Cdc1 Guindy"/>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 PLATFORM &amp; SW PRODUCTS"/>
    <m/>
    <m/>
    <m/>
    <m/>
    <m/>
    <m/>
    <s v="India"/>
    <s v="IBM"/>
    <s v="nikhil.sarna@wipro.com"/>
    <x v="0"/>
    <s v="EMP"/>
    <s v="OFFSHORE"/>
    <m/>
    <m/>
    <s v="ALLOCATED EBD AFTER 30 DAYS"/>
    <n v="169685"/>
    <s v="PSP-IBM-PE-TRIRIGA-VEELA"/>
    <n v="10945"/>
    <s v="IBM Corporation"/>
    <x v="2"/>
    <s v="INDIA"/>
    <s v="REST OF THE WORLD"/>
    <s v="USA"/>
    <s v="REST OF THE WORLD"/>
    <s v="ROW"/>
    <s v="PES"/>
    <s v="TECH"/>
    <s v="PSP-IBM-PE-TRIRIGA-VEELA"/>
    <m/>
    <m/>
    <m/>
    <m/>
    <m/>
    <m/>
    <n v="0"/>
    <s v="WT"/>
    <s v="OFFSHORE"/>
    <s v="RoW"/>
    <x v="0"/>
    <m/>
    <s v="NO"/>
    <s v="YES"/>
    <s v="NA"/>
    <s v="NA - Rookie"/>
    <s v="Allocated and Not Billed"/>
    <s v="Log in"/>
    <s v="NA"/>
    <s v="Allocated and Not Billed"/>
    <n v="2.4126238957004935E-4"/>
    <x v="3"/>
  </r>
  <r>
    <d v="2018-07-27T00:00:00"/>
    <n v="20022279"/>
    <s v="Sukriti Singh"/>
    <x v="2"/>
    <x v="0"/>
    <x v="3"/>
    <x v="0"/>
    <x v="135"/>
    <m/>
    <m/>
    <x v="5"/>
    <x v="3"/>
    <s v="Raj"/>
    <x v="2"/>
    <s v="Prem Kumar Dama/ Ramesh Balan/Mariam John"/>
    <s v="Manjeet Kaur"/>
    <x v="2"/>
    <x v="5"/>
    <x v="4"/>
    <x v="4"/>
    <s v="C"/>
    <x v="1"/>
    <d v="2018-08-08T00:00:00"/>
    <m/>
    <d v="2018-10-01T00:00:00"/>
    <x v="1"/>
    <m/>
    <x v="0"/>
    <m/>
    <x v="3"/>
    <s v="NEPC1"/>
    <s v="NEPC1"/>
    <x v="3"/>
    <x v="0"/>
    <s v="WT01"/>
    <x v="3"/>
    <n v="100"/>
    <s v="N"/>
    <m/>
    <m/>
    <x v="14"/>
    <m/>
    <m/>
    <m/>
    <d v="2018-07-09T00:00:00"/>
    <n v="18"/>
    <n v="0"/>
    <n v="0"/>
    <n v="18"/>
    <x v="2"/>
    <d v="2018-08-08T00:00:00"/>
    <n v="0"/>
    <n v="0"/>
    <n v="0"/>
    <s v="N"/>
    <s v="N"/>
    <s v="N"/>
    <m/>
    <m/>
    <m/>
    <m/>
    <s v="T8335"/>
    <s v="GMT-TelecomEquipmentVendors-Delivery"/>
    <x v="0"/>
    <s v="NETWORK EQUIPMENT PROVIDER &amp; CISCO"/>
    <s v="PES"/>
    <s v="PES TPG - CONNECTIVITY &amp; MOBILE"/>
    <x v="0"/>
    <s v="BENGALURU"/>
    <s v="Sarjapur Road 1"/>
    <x v="0"/>
    <x v="4"/>
    <m/>
    <m/>
    <m/>
    <m/>
    <m/>
    <s v="A"/>
    <s v="PES"/>
    <s v="SL DU"/>
    <s v="PES"/>
    <s v="SL DU"/>
    <m/>
    <m/>
    <m/>
    <m/>
    <n v="4"/>
    <x v="1"/>
    <n v="0"/>
    <s v="AC"/>
    <n v="0"/>
    <s v="AC"/>
    <s v="English Language(L1)"/>
    <m/>
    <s v="N"/>
    <m/>
    <m/>
    <m/>
    <m/>
    <m/>
    <s v="N"/>
    <m/>
    <x v="0"/>
    <s v="Non-Deployable"/>
    <s v="Deployable"/>
    <m/>
    <n v="0"/>
    <n v="1"/>
    <n v="1"/>
    <n v="0"/>
    <n v="0"/>
    <n v="0"/>
    <n v="1"/>
    <x v="3"/>
    <s v="PES IPG -COMMS STORAGE &amp; CONN DEVICES"/>
    <m/>
    <m/>
    <m/>
    <m/>
    <m/>
    <m/>
    <s v="India"/>
    <s v="ERICSSON"/>
    <s v="sukriti.singh2@wipro.com"/>
    <x v="1"/>
    <s v="EMP"/>
    <s v="OFFSHORE"/>
    <m/>
    <m/>
    <s v="ALLOCATED EBD IN NEXT 30 DAYS"/>
    <n v="174608"/>
    <s v="NEP-ERI-PJ-NTHAWK-MAINT"/>
    <n v="3581"/>
    <s v="Ericsson Inc"/>
    <x v="2"/>
    <s v="INDIA"/>
    <s v="REST OF THE WORLD"/>
    <s v="INDIA"/>
    <s v="REST OF THE WORLD"/>
    <s v="ROW"/>
    <s v="PES"/>
    <s v="TECH"/>
    <s v="NEP-ERI-PJ-NTHAWK-MAINT"/>
    <m/>
    <m/>
    <m/>
    <m/>
    <m/>
    <m/>
    <n v="0"/>
    <s v="WT"/>
    <s v="OFFSHORE"/>
    <s v="RoW"/>
    <x v="0"/>
    <m/>
    <s v="NO"/>
    <s v="YES"/>
    <s v="NA"/>
    <s v="Star/Turbo Hire-Q2'19"/>
    <s v="NA - Lateral"/>
    <s v="Log in"/>
    <s v="NA"/>
    <s v="Allocated and Not Billed"/>
    <n v="1.961360702077737E-4"/>
    <x v="3"/>
  </r>
  <r>
    <d v="2018-07-27T00:00:00"/>
    <n v="20022280"/>
    <s v="Aravind Bethapudi"/>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aravind.bethapudi@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001"/>
    <s v="Arnab Khan"/>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nab.khan@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9218950167193925E-4"/>
    <x v="3"/>
  </r>
  <r>
    <d v="2018-07-27T00:00:00"/>
    <n v="20021081"/>
    <s v="Shibasis Ghosh"/>
    <x v="2"/>
    <x v="0"/>
    <x v="3"/>
    <x v="0"/>
    <x v="92"/>
    <m/>
    <m/>
    <x v="5"/>
    <x v="3"/>
    <s v="Raj"/>
    <x v="2"/>
    <s v="Manogaran V G"/>
    <s v="Chandrika N"/>
    <x v="1"/>
    <x v="7"/>
    <x v="4"/>
    <x v="4"/>
    <s v="C"/>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J2EL11"/>
    <s v="Developer Java J2EE-L1.1"/>
    <s v="BAS-CCX-Java"/>
    <m/>
    <s v="A"/>
    <s v="PES"/>
    <s v="SL DU"/>
    <s v="PES"/>
    <s v="SL DU"/>
    <m/>
    <m/>
    <m/>
    <m/>
    <n v="4"/>
    <x v="1"/>
    <n v="0"/>
    <s v="AC"/>
    <n v="0"/>
    <s v="AC"/>
    <s v="English Language(L1)"/>
    <s v="PYTHON SCRIPTING (13),ANDROID APP DEV FOR EMBEDDED DEVICES (1),CORE JAVA (1)"/>
    <s v="N"/>
    <m/>
    <m/>
    <m/>
    <m/>
    <m/>
    <s v="N"/>
    <m/>
    <x v="0"/>
    <s v="Non-Deployable"/>
    <s v="Deployable"/>
    <m/>
    <n v="0"/>
    <n v="1"/>
    <n v="1"/>
    <n v="0"/>
    <n v="0"/>
    <n v="0"/>
    <n v="1"/>
    <x v="3"/>
    <s v="PES IPG -HP-IPG"/>
    <m/>
    <m/>
    <m/>
    <m/>
    <m/>
    <m/>
    <s v="India"/>
    <s v="HP"/>
    <s v="shibasis.ghosh@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5.3735714040601898E-4"/>
    <x v="3"/>
  </r>
  <r>
    <d v="2018-07-27T00:00:00"/>
    <n v="20022285"/>
    <s v="Greeshma Vilas Sonwalka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s v="English Language(L1)"/>
    <m/>
    <s v="N"/>
    <m/>
    <m/>
    <m/>
    <m/>
    <m/>
    <s v="N"/>
    <m/>
    <x v="0"/>
    <s v="Non-Deployable"/>
    <s v="Deployable"/>
    <m/>
    <n v="0"/>
    <n v="1"/>
    <n v="1"/>
    <n v="0"/>
    <n v="0"/>
    <n v="0"/>
    <n v="1"/>
    <x v="3"/>
    <s v="PES IPG -SEMICONDUCTORS"/>
    <m/>
    <m/>
    <m/>
    <m/>
    <m/>
    <m/>
    <s v="India"/>
    <s v="INTEL"/>
    <s v="greeshma.sonwalka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7025655716557116E-4"/>
    <x v="3"/>
  </r>
  <r>
    <d v="2018-07-27T00:00:00"/>
    <n v="20020926"/>
    <s v="Deewakar Shaw"/>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deewakar.shaw@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In progress"/>
    <s v="NA"/>
    <s v="Allocated and Not Billed"/>
    <n v="5.3735714040601898E-4"/>
    <x v="3"/>
  </r>
  <r>
    <d v="2018-07-27T00:00:00"/>
    <n v="20020846"/>
    <s v="Ayush Kumar"/>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ayush.kumar8@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5929008491238707E-4"/>
    <x v="3"/>
  </r>
  <r>
    <d v="2018-07-27T00:00:00"/>
    <n v="20020847"/>
    <s v="Sadhvi Varshney"/>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PUNE"/>
    <s v="Pune"/>
    <x v="0"/>
    <x v="0"/>
    <m/>
    <s v="WTDVUSYL11"/>
    <s v="Developer Unix System Programming-L1.1"/>
    <s v="PES-Unix Sys"/>
    <m/>
    <s v="A"/>
    <s v="PES"/>
    <s v="SL DU"/>
    <s v="PES"/>
    <s v="SL DU"/>
    <m/>
    <m/>
    <m/>
    <m/>
    <n v="4"/>
    <x v="1"/>
    <n v="0"/>
    <s v="AC"/>
    <n v="0"/>
    <s v="AC"/>
    <m/>
    <s v="ANDROID APPLICATION (1),BOOTSTRAP (1),CSS (1),PHP (1)"/>
    <s v="N"/>
    <m/>
    <m/>
    <m/>
    <m/>
    <m/>
    <s v="N"/>
    <m/>
    <x v="0"/>
    <s v="Non-Deployable"/>
    <s v="Deployable"/>
    <m/>
    <n v="0"/>
    <n v="1"/>
    <n v="1"/>
    <n v="0"/>
    <n v="0"/>
    <n v="0"/>
    <n v="1"/>
    <x v="3"/>
    <s v="PES IPG -HP-IPG"/>
    <m/>
    <m/>
    <m/>
    <m/>
    <m/>
    <m/>
    <s v="India"/>
    <s v="HP"/>
    <s v="sadhvi.varshney@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5.3735714040601898E-4"/>
    <x v="3"/>
  </r>
  <r>
    <d v="2018-07-27T00:00:00"/>
    <n v="20020927"/>
    <s v="Neekunj Sharma"/>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neekunj.sharma@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5.3735714040601898E-4"/>
    <x v="3"/>
  </r>
  <r>
    <d v="2018-07-27T00:00:00"/>
    <n v="20022287"/>
    <s v="Shashikumar Ravi Mamadapur"/>
    <x v="2"/>
    <x v="0"/>
    <x v="3"/>
    <x v="0"/>
    <x v="135"/>
    <m/>
    <m/>
    <x v="5"/>
    <x v="3"/>
    <s v="Raj"/>
    <x v="2"/>
    <s v="Manogaran V G"/>
    <s v="Chandrika N"/>
    <x v="1"/>
    <x v="40"/>
    <x v="4"/>
    <x v="4"/>
    <s v="C"/>
    <x v="1"/>
    <d v="2018-08-08T00:00:00"/>
    <m/>
    <d v="2018-10-06T00:00:00"/>
    <x v="1"/>
    <m/>
    <x v="0"/>
    <m/>
    <x v="3"/>
    <s v="SCSP"/>
    <s v="SCSP"/>
    <x v="3"/>
    <x v="0"/>
    <s v="WT01"/>
    <x v="3"/>
    <n v="100"/>
    <s v="N"/>
    <m/>
    <m/>
    <x v="14"/>
    <m/>
    <m/>
    <m/>
    <d v="2018-07-09T00:00:00"/>
    <n v="18"/>
    <n v="0"/>
    <n v="0"/>
    <n v="18"/>
    <x v="2"/>
    <d v="2018-08-08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shashikumar.mamadapur@wipro.com"/>
    <x v="1"/>
    <s v="EMP"/>
    <s v="OFFSHORE"/>
    <m/>
    <m/>
    <s v="ALLOCATED EBD IN NEXT 30 DAYS"/>
    <n v="183530"/>
    <s v="SCS-INT-PG-PSV_COE_PROG"/>
    <n v="7087"/>
    <s v="Intel Technology India Pvt Ltd."/>
    <x v="2"/>
    <s v="INDIA"/>
    <s v="REST OF THE WORLD"/>
    <s v="INDIA"/>
    <s v="REST OF THE WORLD"/>
    <s v="ROW"/>
    <s v="PES"/>
    <s v="TECH"/>
    <s v="SCS-INT-PG-PSV_COE_PROG"/>
    <m/>
    <m/>
    <m/>
    <m/>
    <m/>
    <m/>
    <n v="0"/>
    <s v="WT"/>
    <s v="OFFSHORE"/>
    <s v="RoW"/>
    <x v="0"/>
    <m/>
    <s v="NO"/>
    <s v="YES"/>
    <s v="NA"/>
    <s v="Star/Turbo Hire-Q2'19"/>
    <s v="NA - Lateral"/>
    <s v="Log in"/>
    <s v="NA"/>
    <s v="Allocated and Not Billed"/>
    <n v="5.3735714040601898E-4"/>
    <x v="3"/>
  </r>
  <r>
    <d v="2018-07-27T00:00:00"/>
    <n v="20021488"/>
    <s v="Pradeep Gundameedi"/>
    <x v="2"/>
    <x v="0"/>
    <x v="3"/>
    <x v="0"/>
    <x v="80"/>
    <m/>
    <m/>
    <x v="5"/>
    <x v="3"/>
    <s v="Raj"/>
    <x v="2"/>
    <s v="Venketeshwara S"/>
    <s v="Rashmi Prabha"/>
    <x v="5"/>
    <x v="15"/>
    <x v="4"/>
    <x v="4"/>
    <s v="T"/>
    <x v="1"/>
    <d v="2018-07-30T00:00:00"/>
    <m/>
    <d v="2018-08-01T00:00:00"/>
    <x v="1"/>
    <m/>
    <x v="0"/>
    <s v="Project Lead - Computing-L4.2"/>
    <x v="3"/>
    <s v="APPLE"/>
    <s v="APPLE"/>
    <x v="0"/>
    <x v="0"/>
    <s v="WT01"/>
    <x v="4"/>
    <n v="100"/>
    <s v="N"/>
    <m/>
    <m/>
    <x v="36"/>
    <m/>
    <m/>
    <m/>
    <d v="2018-07-02T00:00:00"/>
    <n v="25"/>
    <n v="0"/>
    <n v="0"/>
    <n v="25"/>
    <x v="2"/>
    <d v="2018-07-30T00:00:00"/>
    <n v="0"/>
    <n v="1"/>
    <n v="0"/>
    <s v="N"/>
    <s v="N"/>
    <s v="N"/>
    <m/>
    <s v="13.Allocated"/>
    <m/>
    <m/>
    <s v="T8525"/>
    <s v="Apple"/>
    <x v="0"/>
    <s v="APPLE"/>
    <s v="PES"/>
    <s v="PES TPG - ENTERPRISE SW SERVICES"/>
    <x v="0"/>
    <s v="HYDERABAD"/>
    <s v="Manikonda"/>
    <x v="172"/>
    <x v="1"/>
    <m/>
    <s v="WTPLCMPL42"/>
    <s v="Project Lead - Computing-L4.2"/>
    <s v="Computing"/>
    <m/>
    <s v="A"/>
    <s v="PES"/>
    <s v="SL DU"/>
    <s v="PES"/>
    <s v="SL DU"/>
    <m/>
    <m/>
    <m/>
    <m/>
    <n v="-5"/>
    <x v="1"/>
    <n v="20501231"/>
    <s v="WT"/>
    <n v="20501231"/>
    <s v="WT"/>
    <m/>
    <s v="FULLSTACK JAVA (64),CORE JAVA (6)"/>
    <s v="N"/>
    <m/>
    <m/>
    <m/>
    <m/>
    <m/>
    <s v="N"/>
    <m/>
    <x v="0"/>
    <s v="Non-Deployable"/>
    <s v="Non-Deployable"/>
    <m/>
    <n v="0"/>
    <n v="1"/>
    <n v="1"/>
    <n v="0"/>
    <n v="0"/>
    <n v="0"/>
    <n v="1"/>
    <x v="3"/>
    <s v="PES IPG - PLATFORM &amp; SW PRODUCTS"/>
    <m/>
    <m/>
    <m/>
    <m/>
    <m/>
    <m/>
    <s v="India"/>
    <s v="APPLE COMPUTERS INC."/>
    <s v="pradeep.gundameedi1@wipro.com"/>
    <x v="1"/>
    <s v="EMP"/>
    <s v="OFFSHORE"/>
    <m/>
    <m/>
    <s v="ALLOCATED EBD IN NEXT 30 DAYS"/>
    <n v="112881"/>
    <s v="PAC-ACI-PJ-ETS-CS-TECH"/>
    <n v="3668"/>
    <s v="Apple Inc."/>
    <x v="4"/>
    <s v="INDIA"/>
    <s v="REST OF THE WORLD"/>
    <s v="INDIA"/>
    <s v="REST OF THE WORLD"/>
    <s v="ROW"/>
    <s v="PES"/>
    <s v="TECH"/>
    <s v="PAC-ACI-PJ-ETS-CS-TECH"/>
    <m/>
    <m/>
    <m/>
    <m/>
    <m/>
    <m/>
    <n v="0"/>
    <s v="WT"/>
    <s v="OFFSHORE"/>
    <s v="RoW"/>
    <x v="0"/>
    <m/>
    <s v="NO"/>
    <s v="YES"/>
    <s v="NA"/>
    <s v="EBD Within Qtr"/>
    <s v="NA - Lateral"/>
    <s v="Not Available"/>
    <s v="NA"/>
    <s v="Allocated and Not Billed"/>
    <n v="5.7025655716557116E-4"/>
    <x v="3"/>
  </r>
  <r>
    <d v="2018-07-27T00:00:00"/>
    <n v="20020849"/>
    <s v="Nikhil Manik Bangar"/>
    <x v="2"/>
    <x v="0"/>
    <x v="3"/>
    <x v="0"/>
    <x v="92"/>
    <m/>
    <m/>
    <x v="5"/>
    <x v="3"/>
    <s v="Raj"/>
    <x v="2"/>
    <s v="Prem Kumar Dama/ Ramesh Balan/Mariam John"/>
    <s v="Manjeet Kaur"/>
    <x v="0"/>
    <x v="44"/>
    <x v="4"/>
    <x v="4"/>
    <s v="T"/>
    <x v="1"/>
    <d v="2018-08-22T00:00:00"/>
    <m/>
    <d v="2018-10-31T00:00:00"/>
    <x v="0"/>
    <m/>
    <x v="0"/>
    <s v="Developer Unix System Programming-L1.1"/>
    <x v="3"/>
    <s v="NEPC2"/>
    <s v="NEPC2"/>
    <x v="0"/>
    <x v="0"/>
    <s v="WT01"/>
    <x v="0"/>
    <n v="100"/>
    <s v="N"/>
    <m/>
    <m/>
    <x v="36"/>
    <m/>
    <m/>
    <m/>
    <d v="2018-07-02T00:00:00"/>
    <n v="25"/>
    <n v="0"/>
    <n v="0"/>
    <n v="25"/>
    <x v="2"/>
    <d v="2018-08-22T00:00:00"/>
    <n v="0"/>
    <n v="0"/>
    <n v="0"/>
    <s v="N"/>
    <s v="N"/>
    <s v="N"/>
    <m/>
    <m/>
    <m/>
    <m/>
    <s v="T8366"/>
    <s v="TMT-Telecom EN- Pune"/>
    <x v="0"/>
    <s v="NETWORK EQUIPMENT PROVIDER &amp; CISCO"/>
    <s v="PES"/>
    <s v="PES TPG - SYS SOFTWARE"/>
    <x v="0"/>
    <s v="PUNE"/>
    <s v="Pune"/>
    <x v="0"/>
    <x v="0"/>
    <m/>
    <s v="WTDVUSYL11"/>
    <s v="Developer Unix System Programming-L1.1"/>
    <s v="PES-Unix Sys"/>
    <m/>
    <s v="A"/>
    <s v="PES"/>
    <s v="SL DU"/>
    <s v="PES"/>
    <s v="SL DU"/>
    <m/>
    <m/>
    <m/>
    <m/>
    <n v="4"/>
    <x v="1"/>
    <n v="0"/>
    <s v="AC"/>
    <n v="0"/>
    <s v="AC"/>
    <s v="English Language(L1)"/>
    <s v="C++ (2),MECHANICAL PART DESIGN (1)"/>
    <s v="N"/>
    <m/>
    <m/>
    <m/>
    <m/>
    <m/>
    <s v="N"/>
    <m/>
    <x v="0"/>
    <s v="Non-Deployable"/>
    <s v="Deployable"/>
    <m/>
    <n v="0"/>
    <n v="1"/>
    <n v="1"/>
    <n v="0"/>
    <n v="0"/>
    <n v="0"/>
    <n v="1"/>
    <x v="3"/>
    <s v="PES IPG -COMMS STORAGE &amp; CONN DEVICES"/>
    <m/>
    <m/>
    <m/>
    <m/>
    <m/>
    <m/>
    <s v="India"/>
    <s v="OLYMPUS CORPORATION"/>
    <s v="nikhil.bangar@wipro.com"/>
    <x v="0"/>
    <s v="EMP"/>
    <s v="OFFSHORE"/>
    <m/>
    <m/>
    <s v="ALLOCATED EBD IN NEXT 30 DAYS"/>
    <n v="49495"/>
    <s v="OLY_TRIUMPH_DEV"/>
    <n v="7203"/>
    <s v="Olympus Corporation"/>
    <x v="4"/>
    <s v="INDIA"/>
    <s v="REST OF THE WORLD"/>
    <s v="INDIA"/>
    <s v="REST OF THE WORLD"/>
    <s v="ROW"/>
    <s v="PES"/>
    <s v="TECH"/>
    <s v="OLY_TRIUMPH_DEV"/>
    <m/>
    <m/>
    <m/>
    <m/>
    <m/>
    <m/>
    <n v="0"/>
    <s v="WT"/>
    <s v="OFFSHORE"/>
    <s v="RoW"/>
    <x v="0"/>
    <m/>
    <s v="NO"/>
    <s v="YES"/>
    <s v="NA"/>
    <s v="NA - Rookie"/>
    <s v="Allocated and Not Billed"/>
    <s v="In progress"/>
    <s v="NA"/>
    <s v="Allocated and Not Billed"/>
    <n v="5.3735714040601898E-4"/>
    <x v="3"/>
  </r>
  <r>
    <d v="2018-07-27T00:00:00"/>
    <n v="20021009"/>
    <s v="Himanshi Aggarwal"/>
    <x v="2"/>
    <x v="0"/>
    <x v="3"/>
    <x v="0"/>
    <x v="92"/>
    <m/>
    <m/>
    <x v="5"/>
    <x v="3"/>
    <s v="Raj"/>
    <x v="2"/>
    <s v="Srinivasu G"/>
    <s v="Rashmi Prabha"/>
    <x v="3"/>
    <x v="9"/>
    <x v="4"/>
    <x v="4"/>
    <s v="C"/>
    <x v="1"/>
    <d v="2018-08-22T00:00:00"/>
    <m/>
    <d v="2018-10-31T00:00:00"/>
    <x v="0"/>
    <m/>
    <x v="0"/>
    <s v="Developer .NET-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NETL11"/>
    <s v="Developer .NET-L1.1"/>
    <s v="BAS-Microsoft"/>
    <m/>
    <s v="A"/>
    <s v="PES"/>
    <s v="SL DU"/>
    <s v="PES"/>
    <s v="SL DU"/>
    <m/>
    <m/>
    <m/>
    <m/>
    <n v="4"/>
    <x v="1"/>
    <n v="0"/>
    <s v="AC"/>
    <n v="0"/>
    <s v="AC"/>
    <m/>
    <m/>
    <s v="N"/>
    <m/>
    <m/>
    <m/>
    <m/>
    <m/>
    <s v="N"/>
    <m/>
    <x v="0"/>
    <s v="Non-Deployable"/>
    <s v="Deployable"/>
    <m/>
    <n v="0"/>
    <n v="1"/>
    <n v="1"/>
    <n v="0"/>
    <n v="0"/>
    <n v="0"/>
    <n v="1"/>
    <x v="3"/>
    <s v="PES IPG - PLATFORM &amp; SW PRODUCTS"/>
    <m/>
    <m/>
    <m/>
    <m/>
    <m/>
    <m/>
    <s v="India"/>
    <s v="MICROSOFT"/>
    <s v="himanshi.aggarwal@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Log in"/>
    <s v="NA"/>
    <s v="Allocated and Not Billed"/>
    <n v="5.3735714040601898E-4"/>
    <x v="3"/>
  </r>
  <r>
    <d v="2018-07-27T00:00:00"/>
    <n v="20020130"/>
    <s v="Sanka Sri Raja Kruthi Keerthi"/>
    <x v="2"/>
    <x v="0"/>
    <x v="3"/>
    <x v="0"/>
    <x v="99"/>
    <s v=""/>
    <s v=""/>
    <x v="5"/>
    <x v="3"/>
    <s v="Raj"/>
    <x v="2"/>
    <s v="Venketeshwara S"/>
    <s v="Rashmi Prabha"/>
    <x v="5"/>
    <x v="15"/>
    <x v="4"/>
    <x v="4"/>
    <s v="T"/>
    <x v="1"/>
    <d v="2018-07-27T00:00:00"/>
    <m/>
    <d v="2018-08-27T00:00:00"/>
    <x v="1"/>
    <m/>
    <x v="0"/>
    <m/>
    <x v="3"/>
    <s v="APPLE"/>
    <s v="APPLE"/>
    <x v="2"/>
    <x v="0"/>
    <s v="WT01"/>
    <x v="3"/>
    <n v="100"/>
    <s v="N"/>
    <m/>
    <m/>
    <x v="123"/>
    <m/>
    <m/>
    <m/>
    <d v="2018-06-27T00:00:00"/>
    <n v="30"/>
    <n v="3"/>
    <n v="0"/>
    <n v="27"/>
    <x v="2"/>
    <d v="2018-07-27T00:00:00"/>
    <n v="0"/>
    <n v="0"/>
    <n v="0"/>
    <s v="N"/>
    <s v="N"/>
    <s v="N"/>
    <m/>
    <s v="14.AVAILABLE"/>
    <m/>
    <m/>
    <s v="T8538"/>
    <s v="Apple"/>
    <x v="0"/>
    <s v="APPLE"/>
    <s v="PES"/>
    <s v="PES TPG - PRODUCT SOFTWARE"/>
    <x v="0"/>
    <s v="HYDERABAD"/>
    <s v="Hyderabad"/>
    <x v="0"/>
    <x v="4"/>
    <m/>
    <m/>
    <m/>
    <m/>
    <m/>
    <s v="A"/>
    <s v="PES"/>
    <s v="SL DU"/>
    <s v="PES"/>
    <s v="SL DU"/>
    <m/>
    <m/>
    <m/>
    <m/>
    <n v="30"/>
    <x v="1"/>
    <n v="0"/>
    <s v="AC"/>
    <n v="0"/>
    <s v="AC"/>
    <s v="English Language(L1)"/>
    <m/>
    <s v="N"/>
    <m/>
    <m/>
    <m/>
    <m/>
    <m/>
    <s v="N"/>
    <m/>
    <x v="0"/>
    <s v="Non-Deployable"/>
    <s v="Deployable"/>
    <m/>
    <n v="0"/>
    <n v="1"/>
    <n v="1"/>
    <n v="0"/>
    <n v="0"/>
    <n v="0"/>
    <n v="1"/>
    <x v="3"/>
    <s v="PES IPG - PLATFORM &amp; SW PRODUCTS"/>
    <m/>
    <m/>
    <m/>
    <m/>
    <m/>
    <m/>
    <s v="India"/>
    <s v="APPLE COMPUTERS INC."/>
    <s v="sanka.keerthi@wipro.com"/>
    <x v="1"/>
    <s v="EMP"/>
    <s v="OFFSHORE"/>
    <m/>
    <m/>
    <s v="ALLOCATED EBD IN NEXT 30 DAYS"/>
    <n v="123097"/>
    <s v="APP-ACI-PJ-CORP-APPS-PLM"/>
    <n v="3668"/>
    <s v="Apple Inc."/>
    <x v="4"/>
    <s v="INDIA"/>
    <s v="REST OF THE WORLD"/>
    <s v="INDIA"/>
    <s v="REST OF THE WORLD"/>
    <s v="ROW"/>
    <s v="PES"/>
    <s v="TECH"/>
    <s v="APP-ACI-PJ-CORP-APPS-PLM"/>
    <m/>
    <m/>
    <m/>
    <m/>
    <m/>
    <m/>
    <n v="0"/>
    <s v="WT"/>
    <s v="OFFSHORE"/>
    <s v="RoW"/>
    <x v="0"/>
    <m/>
    <s v="NO"/>
    <s v="YES"/>
    <s v="NA"/>
    <s v="Star/Turbo Hire -Q1'19"/>
    <s v="NA - Lateral"/>
    <s v="Log in"/>
    <s v="NA"/>
    <s v="Allocated and Not Billed"/>
    <n v="5.7025655716557116E-4"/>
    <x v="3"/>
  </r>
  <r>
    <d v="2018-07-27T00:00:00"/>
    <n v="20020131"/>
    <s v="Maddi Santhosh Krishna"/>
    <x v="2"/>
    <x v="0"/>
    <x v="8"/>
    <x v="0"/>
    <x v="162"/>
    <s v=""/>
    <s v=""/>
    <x v="5"/>
    <x v="3"/>
    <s v="Raj"/>
    <x v="2"/>
    <s v="Manogaran V G"/>
    <s v="Chandrika N"/>
    <x v="1"/>
    <x v="40"/>
    <x v="4"/>
    <x v="4"/>
    <s v="T"/>
    <x v="1"/>
    <d v="2018-10-01T00:00:00"/>
    <m/>
    <d v="2018-10-31T00:00:00"/>
    <x v="1"/>
    <m/>
    <x v="0"/>
    <m/>
    <x v="3"/>
    <s v="SCSP"/>
    <s v="SCSP"/>
    <x v="2"/>
    <x v="0"/>
    <s v="WT01"/>
    <x v="3"/>
    <n v="100"/>
    <s v="N"/>
    <m/>
    <m/>
    <x v="123"/>
    <m/>
    <m/>
    <m/>
    <d v="2018-06-27T00:00:00"/>
    <n v="30"/>
    <n v="0"/>
    <n v="0"/>
    <n v="30"/>
    <x v="2"/>
    <d v="2018-10-01T00:00:00"/>
    <n v="0"/>
    <n v="0"/>
    <n v="0"/>
    <s v="N"/>
    <s v="N"/>
    <s v="N"/>
    <m/>
    <m/>
    <m/>
    <m/>
    <s v="T8366"/>
    <s v="SEMI-CONDUCTORS"/>
    <x v="0"/>
    <s v="SEMI-CONDUCTORS"/>
    <s v="PES"/>
    <s v="PES TPG - SYS SOFTWARE"/>
    <x v="0"/>
    <s v="BENGALURU"/>
    <s v="Sarjapur Road 1"/>
    <x v="0"/>
    <x v="4"/>
    <m/>
    <m/>
    <m/>
    <m/>
    <m/>
    <s v="A"/>
    <s v="PES"/>
    <s v="SL DU"/>
    <s v="PES"/>
    <s v="SL DU"/>
    <m/>
    <m/>
    <m/>
    <m/>
    <n v="18"/>
    <x v="1"/>
    <n v="0"/>
    <s v="AC"/>
    <n v="0"/>
    <s v="AC"/>
    <m/>
    <m/>
    <s v="N"/>
    <m/>
    <m/>
    <m/>
    <m/>
    <m/>
    <s v="N"/>
    <m/>
    <x v="0"/>
    <s v="Non-Deployable"/>
    <s v="Deployable"/>
    <m/>
    <n v="0"/>
    <n v="1"/>
    <n v="1"/>
    <n v="0"/>
    <n v="0"/>
    <n v="0"/>
    <n v="1"/>
    <x v="3"/>
    <s v="PES IPG -SEMICONDUCTORS"/>
    <m/>
    <m/>
    <m/>
    <m/>
    <m/>
    <m/>
    <s v="India"/>
    <s v="INTEL"/>
    <s v="maddi.krishna@wipro.com"/>
    <x v="1"/>
    <s v="EMP"/>
    <s v="OFFSHORE"/>
    <m/>
    <m/>
    <s v="ALLOCATED EBD AFTER 30 DAYS"/>
    <n v="70900"/>
    <s v="INTEL_APPUP_TIZEN"/>
    <n v="2941"/>
    <s v="Intel Corporation"/>
    <x v="4"/>
    <s v="INDIA"/>
    <s v="REST OF THE WORLD"/>
    <s v="INDIA"/>
    <s v="REST OF THE WORLD"/>
    <s v="ROW"/>
    <s v="PES"/>
    <s v="TECH"/>
    <s v="INTEL_APPUP_TIZEN"/>
    <m/>
    <m/>
    <m/>
    <m/>
    <m/>
    <m/>
    <n v="0"/>
    <s v="WT"/>
    <s v="OFFSHORE"/>
    <s v="RoW"/>
    <x v="0"/>
    <m/>
    <s v="NO"/>
    <s v="YES"/>
    <s v="NA"/>
    <s v="Star/Turbo Hire -Q1'19"/>
    <s v="NA - Lateral"/>
    <s v="Not Available"/>
    <s v="NA"/>
    <s v="Allocated and Not Billed"/>
    <n v="5.7025655716557116E-4"/>
    <x v="5"/>
  </r>
  <r>
    <d v="2018-07-27T00:00:00"/>
    <n v="244054"/>
    <s v="Dheeraj Anurag Pala"/>
    <x v="2"/>
    <x v="0"/>
    <x v="3"/>
    <x v="0"/>
    <x v="79"/>
    <m/>
    <m/>
    <x v="5"/>
    <x v="3"/>
    <s v="Raj"/>
    <x v="2"/>
    <s v="Manogaran V G"/>
    <s v="Chandrika N"/>
    <x v="1"/>
    <x v="2"/>
    <x v="4"/>
    <x v="4"/>
    <s v="C"/>
    <x v="1"/>
    <d v="2018-08-01T00:00:00"/>
    <m/>
    <d v="2018-10-01T00:00:00"/>
    <x v="1"/>
    <m/>
    <x v="0"/>
    <s v="Developer Unix Applications-L3.2"/>
    <x v="3"/>
    <s v="SCSP"/>
    <s v="SCSP"/>
    <x v="0"/>
    <x v="1"/>
    <s v="WT01"/>
    <x v="2"/>
    <n v="100"/>
    <s v="N"/>
    <d v="2018-06-30T00:00:00"/>
    <m/>
    <x v="232"/>
    <m/>
    <m/>
    <m/>
    <d v="2018-07-01T00:00:00"/>
    <n v="26"/>
    <n v="1"/>
    <n v="0"/>
    <n v="25"/>
    <x v="2"/>
    <d v="2018-08-01T00:00:00"/>
    <n v="0"/>
    <n v="0"/>
    <n v="0"/>
    <s v="N"/>
    <s v="N"/>
    <s v="N"/>
    <m/>
    <m/>
    <m/>
    <m/>
    <s v="T8313"/>
    <s v="SEMI-CONDUCTORS"/>
    <x v="0"/>
    <s v="SEMI-CONDUCTORS"/>
    <s v="PES"/>
    <s v="PES TPG - SYS SOFTWARE"/>
    <x v="0"/>
    <s v="BENGALURU"/>
    <s v="EC4"/>
    <x v="172"/>
    <x v="1"/>
    <m/>
    <s v="WTDVUAPL32"/>
    <s v="Developer Unix Applications-L3.2"/>
    <s v="BAS-Microsoft"/>
    <s v="DEVELOPER-L3"/>
    <s v="A"/>
    <s v="PES"/>
    <s v="SL DU"/>
    <s v="PES"/>
    <s v="SL DU"/>
    <m/>
    <m/>
    <m/>
    <m/>
    <n v="4"/>
    <x v="1"/>
    <n v="0"/>
    <s v="AC"/>
    <n v="0"/>
    <s v="AC"/>
    <s v="Python Scripting(L2),Unix Developer Tools(L2),Unix Developer Tools(L1),English Language(L1),Unix Shell Scripting(L1),C Programming(L1),Perl Programming(L1),Unix Application Debugging(L1),Unix System Internals(L1),C Programming(L2)"/>
    <s v="PYTHON SCRIPTING (48),MYSQL (17),UNIX SHELL SCRIPTING (7),REGRESSION TESTING (5),WIPRO TOOLS-C-CPP (1),WIPRO CODE CHECKER (1),JSON - JAVASCRIPT OBJECT NOTATION (7),UNIX APPLICATION PROGRAMMING (21),MOBILE HANDSET PLATFORM TESTING (5),MOBILE HANDSET DEVICE TESTING (5),C PROGRAMMING (15),UNIX OS (17),WINDOWS OS (6),WIPROACCELERATOR (1),JAVASCRIPT (7),C++ (28)"/>
    <s v="N"/>
    <m/>
    <m/>
    <d v="2017-09-26T00:00:00"/>
    <s v="Amazon Web Services - AWS"/>
    <m/>
    <s v="N"/>
    <m/>
    <x v="1"/>
    <s v="Non-Deployable"/>
    <s v="Deployable"/>
    <m/>
    <n v="0"/>
    <n v="1"/>
    <n v="1"/>
    <n v="0"/>
    <n v="0"/>
    <n v="0"/>
    <n v="1"/>
    <x v="3"/>
    <s v="PES IPG -SEMICONDUCTORS"/>
    <m/>
    <m/>
    <m/>
    <m/>
    <m/>
    <m/>
    <s v="India"/>
    <s v="Avago"/>
    <s v="dheeraj.pala@wipro.com"/>
    <x v="1"/>
    <s v="EMP"/>
    <s v="OFFSHORE"/>
    <m/>
    <m/>
    <s v="ALLOCATED EBD IN NEXT 30 DAYS"/>
    <n v="174515"/>
    <s v="SCS-AVA-PJ-CONTRACT"/>
    <n v="5451"/>
    <s v="Avago Technologies"/>
    <x v="2"/>
    <s v="INDIA"/>
    <s v="REST OF THE WORLD"/>
    <s v="INDIA"/>
    <s v="REST OF THE WORLD"/>
    <s v="ROW"/>
    <s v="PES"/>
    <s v="TECH"/>
    <s v="SCS-AVA-PJ-CONTRACT"/>
    <m/>
    <m/>
    <m/>
    <s v="Avago"/>
    <m/>
    <m/>
    <n v="6.3330000000000002"/>
    <s v="WT"/>
    <s v="OFFSHORE"/>
    <s v="RoW"/>
    <x v="0"/>
    <m/>
    <s v="NO"/>
    <s v="NO"/>
    <s v="NA"/>
    <s v="EBD Within Qtr"/>
    <s v="NA - Lateral"/>
    <s v="completed"/>
    <s v="NA"/>
    <s v="Allocated and Not Billed"/>
    <n v="5.2639066815283488E-4"/>
    <x v="3"/>
  </r>
  <r>
    <d v="2018-07-27T00:00:00"/>
    <n v="20022216"/>
    <s v="Suraj Prakash Ojha"/>
    <x v="2"/>
    <x v="0"/>
    <x v="3"/>
    <x v="0"/>
    <x v="92"/>
    <m/>
    <m/>
    <x v="5"/>
    <x v="3"/>
    <s v="Raj"/>
    <x v="2"/>
    <s v="Manogaran V G"/>
    <s v="Chandrika N"/>
    <x v="1"/>
    <x v="7"/>
    <x v="4"/>
    <x v="4"/>
    <s v="C"/>
    <x v="1"/>
    <d v="2018-08-22T00:00:00"/>
    <m/>
    <d v="2018-10-31T00:00:00"/>
    <x v="0"/>
    <m/>
    <x v="0"/>
    <s v="Developer Java J2EE-L1.1"/>
    <x v="3"/>
    <s v="SCSP"/>
    <s v="SCSP"/>
    <x v="0"/>
    <x v="0"/>
    <s v="WT01"/>
    <x v="0"/>
    <n v="100"/>
    <s v="N"/>
    <m/>
    <m/>
    <x v="14"/>
    <m/>
    <m/>
    <m/>
    <d v="2018-07-09T00:00:00"/>
    <n v="18"/>
    <n v="0"/>
    <n v="0"/>
    <n v="18"/>
    <x v="2"/>
    <d v="2018-08-22T00:00:00"/>
    <n v="0"/>
    <n v="0"/>
    <n v="0"/>
    <s v="N"/>
    <s v="N"/>
    <s v="N"/>
    <m/>
    <m/>
    <m/>
    <m/>
    <s v="T8710"/>
    <s v="HP"/>
    <x v="0"/>
    <s v="HP"/>
    <s v="PES"/>
    <s v="PES TPG - PRODUCT CLOUD AND DEVOPS"/>
    <x v="0"/>
    <s v="CHENNAI"/>
    <s v="Cdc1 Guindy"/>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suraj.ojha@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Log in"/>
    <s v="NA"/>
    <s v="Allocated and Not Billed"/>
    <n v="1.0445305000195057E-3"/>
    <x v="3"/>
  </r>
  <r>
    <d v="2018-07-27T00:00:00"/>
    <n v="20021017"/>
    <s v="Pooja Unnikrishnan"/>
    <x v="2"/>
    <x v="0"/>
    <x v="3"/>
    <x v="0"/>
    <x v="92"/>
    <m/>
    <m/>
    <x v="5"/>
    <x v="3"/>
    <s v="Raj"/>
    <x v="2"/>
    <s v="Manogaran V G"/>
    <s v="Chandrika N"/>
    <x v="1"/>
    <x v="40"/>
    <x v="4"/>
    <x v="4"/>
    <s v="M"/>
    <x v="1"/>
    <d v="2018-08-22T00:00:00"/>
    <m/>
    <d v="2018-10-01T00:00:00"/>
    <x v="0"/>
    <m/>
    <x v="0"/>
    <s v="Developer Java J2EE-L1.1"/>
    <x v="3"/>
    <s v="SCSP"/>
    <s v="SCSP"/>
    <x v="0"/>
    <x v="0"/>
    <s v="WT01"/>
    <x v="0"/>
    <n v="100"/>
    <s v="N"/>
    <m/>
    <m/>
    <x v="36"/>
    <m/>
    <m/>
    <m/>
    <d v="2018-07-02T00:00:00"/>
    <n v="25"/>
    <n v="0"/>
    <n v="0"/>
    <n v="25"/>
    <x v="2"/>
    <d v="2018-08-22T00:00:00"/>
    <n v="0"/>
    <n v="0"/>
    <n v="0"/>
    <s v="N"/>
    <s v="N"/>
    <s v="N"/>
    <m/>
    <m/>
    <m/>
    <m/>
    <s v="T8710"/>
    <s v="SEMI-CONDUCTORS"/>
    <x v="0"/>
    <s v="SEMI-CONDUCTORS"/>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SEMICONDUCTORS"/>
    <m/>
    <m/>
    <m/>
    <m/>
    <m/>
    <m/>
    <s v="India"/>
    <s v="INTEL"/>
    <s v="pooja.unnikrishnan@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Not Available"/>
    <s v="NA"/>
    <s v="Allocated and Not Billed"/>
    <n v="1.1866232247570308E-3"/>
    <x v="3"/>
  </r>
  <r>
    <d v="2018-07-27T00:00:00"/>
    <n v="20020298"/>
    <s v="Sabbella Venkata Balarama Krishna"/>
    <x v="2"/>
    <x v="0"/>
    <x v="3"/>
    <x v="0"/>
    <x v="99"/>
    <s v=""/>
    <s v=""/>
    <x v="5"/>
    <x v="3"/>
    <s v="Raj"/>
    <x v="2"/>
    <s v="Manogaran V G"/>
    <s v="Chandrika N"/>
    <x v="1"/>
    <x v="41"/>
    <x v="4"/>
    <x v="4"/>
    <s v="C"/>
    <x v="1"/>
    <d v="2018-07-27T00:00:00"/>
    <m/>
    <d v="2018-08-27T00:00:00"/>
    <x v="1"/>
    <m/>
    <x v="0"/>
    <m/>
    <x v="3"/>
    <s v="SCSP"/>
    <s v="SCSP"/>
    <x v="2"/>
    <x v="0"/>
    <s v="WT01"/>
    <x v="3"/>
    <n v="100"/>
    <s v="N"/>
    <m/>
    <m/>
    <x v="123"/>
    <m/>
    <m/>
    <m/>
    <d v="2018-06-27T00:00:00"/>
    <n v="30"/>
    <n v="0"/>
    <n v="0"/>
    <n v="30"/>
    <x v="2"/>
    <d v="2018-07-27T00:00:00"/>
    <n v="0"/>
    <n v="0"/>
    <n v="0"/>
    <s v="N"/>
    <s v="N"/>
    <s v="N"/>
    <m/>
    <s v="14.AVAILABLE"/>
    <m/>
    <m/>
    <s v="T8538"/>
    <s v="SPD (Storage, Peripherals &amp; Dell)"/>
    <x v="0"/>
    <s v="SPD (STORAGE, PERIPHERALS &amp; DELL)"/>
    <s v="PES"/>
    <s v="PES TPG - PRODUCT SOFTWARE"/>
    <x v="0"/>
    <s v="BENGALURU"/>
    <s v="Sarjapur Road 1"/>
    <x v="0"/>
    <x v="4"/>
    <m/>
    <m/>
    <m/>
    <m/>
    <m/>
    <s v="A"/>
    <s v="PES"/>
    <s v="SL DU"/>
    <s v="PES"/>
    <s v="SL DU"/>
    <m/>
    <m/>
    <m/>
    <m/>
    <n v="30"/>
    <x v="1"/>
    <n v="0"/>
    <s v="AC"/>
    <n v="0"/>
    <s v="AC"/>
    <s v="English Language(L1)"/>
    <m/>
    <s v="N"/>
    <m/>
    <m/>
    <m/>
    <m/>
    <m/>
    <s v="N"/>
    <m/>
    <x v="0"/>
    <s v="Non-Deployable"/>
    <s v="Deployable"/>
    <m/>
    <n v="0"/>
    <n v="1"/>
    <n v="1"/>
    <n v="0"/>
    <n v="0"/>
    <n v="0"/>
    <n v="1"/>
    <x v="3"/>
    <s v="PES IPG -COMMS STORAGE &amp; CONN DEVICES"/>
    <m/>
    <m/>
    <m/>
    <m/>
    <m/>
    <m/>
    <s v="India"/>
    <s v="VERIFONE"/>
    <s v="sabbella.krishna@wipro.com"/>
    <x v="1"/>
    <s v="EMP"/>
    <s v="OFFSHORE"/>
    <m/>
    <m/>
    <s v="ALLOCATED EBD IN NEXT 30 DAYS"/>
    <n v="114391"/>
    <s v="PAC-VER-PJ-VERIX-WIPRO"/>
    <n v="18786"/>
    <s v="VeriFone Inc."/>
    <x v="2"/>
    <s v="INDIA"/>
    <s v="REST OF THE WORLD"/>
    <s v="INDIA"/>
    <s v="REST OF THE WORLD"/>
    <s v="ROW"/>
    <s v="PES"/>
    <s v="TECH"/>
    <s v="PAC-VER-PJ-VERIX-WIPRO"/>
    <m/>
    <m/>
    <m/>
    <m/>
    <m/>
    <m/>
    <n v="0"/>
    <s v="WT"/>
    <s v="OFFSHORE"/>
    <s v="RoW"/>
    <x v="0"/>
    <m/>
    <s v="NO"/>
    <s v="YES"/>
    <s v="NA"/>
    <s v="Star/Turbo Hire -Q1'19"/>
    <s v="NA - Lateral"/>
    <s v="Log in"/>
    <s v="NA"/>
    <s v="Allocated and Not Billed"/>
    <n v="1.4804737541798483E-3"/>
    <x v="3"/>
  </r>
  <r>
    <d v="2018-07-27T00:00:00"/>
    <n v="20021018"/>
    <s v="Krishna Priya P"/>
    <x v="2"/>
    <x v="0"/>
    <x v="3"/>
    <x v="0"/>
    <x v="92"/>
    <m/>
    <m/>
    <x v="5"/>
    <x v="3"/>
    <s v="Raj"/>
    <x v="2"/>
    <s v="Manogaran V G"/>
    <s v="Chandrika N"/>
    <x v="1"/>
    <x v="7"/>
    <x v="4"/>
    <x v="4"/>
    <s v="M"/>
    <x v="1"/>
    <d v="2018-08-22T00:00:00"/>
    <m/>
    <d v="2018-10-31T00:00:00"/>
    <x v="0"/>
    <m/>
    <x v="0"/>
    <s v="Developer Java J2EE-L1.1"/>
    <x v="3"/>
    <s v="SCSP"/>
    <s v="SCSP"/>
    <x v="0"/>
    <x v="0"/>
    <s v="WT01"/>
    <x v="0"/>
    <n v="100"/>
    <s v="N"/>
    <m/>
    <m/>
    <x v="36"/>
    <m/>
    <m/>
    <m/>
    <d v="2018-07-02T00:00:00"/>
    <n v="25"/>
    <n v="0"/>
    <n v="0"/>
    <n v="25"/>
    <x v="2"/>
    <d v="2018-08-22T00:00:00"/>
    <n v="0"/>
    <n v="0"/>
    <n v="0"/>
    <s v="N"/>
    <s v="N"/>
    <s v="N"/>
    <m/>
    <m/>
    <m/>
    <m/>
    <s v="T8710"/>
    <s v="HP"/>
    <x v="0"/>
    <s v="HP"/>
    <s v="PES"/>
    <s v="PES TPG - PRODUCT CLOUD AND DEVOPS"/>
    <x v="0"/>
    <s v="COCHIN"/>
    <s v="Cochin"/>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HP-IPG"/>
    <m/>
    <m/>
    <m/>
    <m/>
    <m/>
    <m/>
    <s v="India"/>
    <s v="HP"/>
    <s v="krishna.p43@wipro.com"/>
    <x v="0"/>
    <s v="EMP"/>
    <s v="OFFSHORE"/>
    <m/>
    <m/>
    <s v="ALLOCATED EBD IN NEXT 30 DAYS"/>
    <n v="84965"/>
    <s v="HP-PPS-FACTORY"/>
    <n v="593"/>
    <s v="Hewlett-Packard Company"/>
    <x v="3"/>
    <s v="INDIA"/>
    <s v="REST OF THE WORLD"/>
    <s v="INDIA"/>
    <s v="REST OF THE WORLD"/>
    <s v="ROW"/>
    <s v="PES"/>
    <s v="TECH"/>
    <s v="HP-PPS-FACTORY"/>
    <m/>
    <m/>
    <m/>
    <m/>
    <m/>
    <m/>
    <n v="0"/>
    <s v="WT"/>
    <s v="OFFSHORE"/>
    <s v="RoW"/>
    <x v="0"/>
    <m/>
    <s v="NO"/>
    <s v="YES"/>
    <s v="NA"/>
    <s v="NA - Rookie"/>
    <s v="Allocated and Not Billed"/>
    <s v="Not Available"/>
    <s v="NA"/>
    <s v="Allocated and Not Billed"/>
    <n v="2.1932944506368123E-3"/>
    <x v="3"/>
  </r>
  <r>
    <d v="2018-07-27T00:00:00"/>
    <n v="370539"/>
    <s v="Pragati -"/>
    <x v="2"/>
    <x v="0"/>
    <x v="3"/>
    <x v="0"/>
    <x v="180"/>
    <s v=""/>
    <s v=""/>
    <x v="5"/>
    <x v="3"/>
    <s v="Raj"/>
    <x v="2"/>
    <s v="Manogaran V G"/>
    <s v="Chandrika N"/>
    <x v="1"/>
    <x v="7"/>
    <x v="4"/>
    <x v="4"/>
    <s v="C"/>
    <x v="1"/>
    <d v="2018-09-01T00:00:00"/>
    <m/>
    <d v="2018-10-01T00:00:00"/>
    <x v="0"/>
    <m/>
    <x v="0"/>
    <s v="Test Engineer Unix-L1.1"/>
    <x v="3"/>
    <s v="SCSP"/>
    <s v="SCSP"/>
    <x v="0"/>
    <x v="1"/>
    <s v="WT01"/>
    <x v="1"/>
    <n v="100"/>
    <s v="N"/>
    <d v="2018-06-30T00:00:00"/>
    <m/>
    <x v="80"/>
    <m/>
    <m/>
    <m/>
    <d v="2018-07-01T00:00:00"/>
    <n v="26"/>
    <n v="0"/>
    <n v="0"/>
    <n v="26"/>
    <x v="2"/>
    <d v="2018-09-01T00:00:00"/>
    <n v="0"/>
    <n v="0"/>
    <n v="0"/>
    <s v="N"/>
    <s v="N"/>
    <s v="N"/>
    <m/>
    <m/>
    <m/>
    <m/>
    <s v="T8094"/>
    <s v="HP"/>
    <x v="0"/>
    <s v="HP"/>
    <s v="PES"/>
    <s v="PES TPG - SW PRODUCT TESTING"/>
    <x v="0"/>
    <s v="KOLKATA"/>
    <s v="Kolkata"/>
    <x v="75"/>
    <x v="0"/>
    <m/>
    <s v="WTTEUNXL11"/>
    <s v="Test Engineer Unix-L1.1"/>
    <s v="PES-TESTING"/>
    <s v="TEST ENGINEER-L1"/>
    <s v="A"/>
    <s v="PES"/>
    <s v="SL DU"/>
    <s v="PES"/>
    <s v="SL DU"/>
    <m/>
    <m/>
    <m/>
    <m/>
    <n v="15"/>
    <x v="1"/>
    <n v="0"/>
    <s v="AC"/>
    <n v="0"/>
    <s v="AC"/>
    <m/>
    <s v="RTOS (1),SELENIUM (1),DATACOM TESTING (1),PYTHON SCRIPTING (1),UNIX SHELL SCRIPTING (1)"/>
    <s v="N"/>
    <m/>
    <m/>
    <d v="2017-02-11T00:00:00"/>
    <s v="Assessment Milestone-2"/>
    <m/>
    <s v="N"/>
    <m/>
    <x v="1"/>
    <s v="Non-Deployable"/>
    <s v="Deployable"/>
    <m/>
    <n v="0"/>
    <n v="1"/>
    <n v="1"/>
    <n v="0"/>
    <n v="0"/>
    <n v="0"/>
    <n v="1"/>
    <x v="3"/>
    <s v="PES IPG - HP - TSG"/>
    <m/>
    <m/>
    <m/>
    <m/>
    <m/>
    <m/>
    <s v="India"/>
    <s v="HP"/>
    <s v="pragati.00@wipro.com"/>
    <x v="0"/>
    <s v="EMP"/>
    <s v="OFFSHORE"/>
    <m/>
    <m/>
    <s v="ALLOCATED EBD AFTER 30 DAYS"/>
    <n v="171173"/>
    <s v="SCS-HP--MD-MSA OFF QA"/>
    <n v="7941"/>
    <s v="HEWLETT - PACKARD COMPANY (NED)"/>
    <x v="2"/>
    <s v="INDIA"/>
    <s v="REST OF THE WORLD"/>
    <s v="INDIA"/>
    <s v="REST OF THE WORLD"/>
    <s v="ROW"/>
    <s v="PES"/>
    <s v="TECH"/>
    <s v="SCS-HP--MD-MSA OFF QA"/>
    <m/>
    <m/>
    <m/>
    <s v="HP"/>
    <m/>
    <m/>
    <n v="1.583"/>
    <s v="WT"/>
    <s v="OFFSHORE"/>
    <s v="RoW"/>
    <x v="0"/>
    <m/>
    <s v="NO"/>
    <s v="NO"/>
    <s v="NA"/>
    <s v="NA - Rookie"/>
    <s v="Allocated and Not Billed"/>
    <s v="Not Available"/>
    <s v="NA"/>
    <s v="Allocated and Not Billed"/>
    <n v="2.2810262286622847E-3"/>
    <x v="3"/>
  </r>
  <r>
    <d v="2018-07-27T00:00:00"/>
    <n v="20020299"/>
    <s v="Dhurjati Prasad Das"/>
    <x v="2"/>
    <x v="0"/>
    <x v="3"/>
    <x v="0"/>
    <x v="99"/>
    <s v=""/>
    <s v=""/>
    <x v="5"/>
    <x v="3"/>
    <s v="Raj"/>
    <x v="2"/>
    <s v="Manogaran V G"/>
    <s v="Chandrika N"/>
    <x v="1"/>
    <x v="46"/>
    <x v="4"/>
    <x v="4"/>
    <s v="C"/>
    <x v="1"/>
    <d v="2018-07-27T00:00:00"/>
    <m/>
    <d v="2018-07-27T00:00:00"/>
    <x v="1"/>
    <m/>
    <x v="0"/>
    <m/>
    <x v="3"/>
    <s v="SCSP"/>
    <s v="SCSP"/>
    <x v="2"/>
    <x v="0"/>
    <s v="WT01"/>
    <x v="3"/>
    <n v="100"/>
    <s v="N"/>
    <m/>
    <m/>
    <x v="123"/>
    <m/>
    <m/>
    <m/>
    <d v="2018-06-27T00:00:00"/>
    <n v="30"/>
    <n v="0"/>
    <n v="0"/>
    <n v="30"/>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dhurjati.das1@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Not Available"/>
    <s v="NA"/>
    <s v="Allocated and Not Billed"/>
    <n v="2.6319533407641749E-3"/>
    <x v="3"/>
  </r>
  <r>
    <d v="2018-07-27T00:00:00"/>
    <n v="20020222"/>
    <s v="Harish T"/>
    <x v="2"/>
    <x v="0"/>
    <x v="3"/>
    <x v="0"/>
    <x v="346"/>
    <m/>
    <m/>
    <x v="5"/>
    <x v="3"/>
    <s v="Raj"/>
    <x v="2"/>
    <s v="Manogaran V G"/>
    <s v="Chandrika N"/>
    <x v="1"/>
    <x v="7"/>
    <x v="4"/>
    <x v="4"/>
    <s v="C"/>
    <x v="1"/>
    <d v="2018-09-25T00:00:00"/>
    <m/>
    <d v="2018-10-01T00:00:00"/>
    <x v="1"/>
    <m/>
    <x v="0"/>
    <m/>
    <x v="3"/>
    <s v="SCSP"/>
    <s v="SCSP"/>
    <x v="2"/>
    <x v="0"/>
    <s v="WT01"/>
    <x v="3"/>
    <n v="100"/>
    <s v="N"/>
    <m/>
    <m/>
    <x v="123"/>
    <m/>
    <m/>
    <m/>
    <d v="2018-06-27T00:00:00"/>
    <n v="30"/>
    <n v="0"/>
    <n v="0"/>
    <n v="30"/>
    <x v="2"/>
    <d v="2018-09-25T00:00:00"/>
    <n v="0"/>
    <n v="0"/>
    <n v="0"/>
    <s v="N"/>
    <s v="N"/>
    <s v="N"/>
    <m/>
    <m/>
    <m/>
    <m/>
    <s v="T8538"/>
    <s v="HP"/>
    <x v="0"/>
    <s v="HP"/>
    <s v="PES"/>
    <s v="PES TPG - PRODUCT SOFTWARE"/>
    <x v="0"/>
    <s v="BENGALURU"/>
    <s v="Sarjapur Road 1"/>
    <x v="0"/>
    <x v="4"/>
    <m/>
    <m/>
    <m/>
    <m/>
    <m/>
    <s v="A"/>
    <s v="PES"/>
    <s v="SL DU"/>
    <s v="PES"/>
    <s v="SL DU"/>
    <m/>
    <m/>
    <m/>
    <m/>
    <n v="10"/>
    <x v="1"/>
    <n v="0"/>
    <s v="AC"/>
    <n v="0"/>
    <s v="AC"/>
    <s v="English Language(L1)"/>
    <m/>
    <s v="N"/>
    <m/>
    <m/>
    <m/>
    <m/>
    <m/>
    <s v="N"/>
    <m/>
    <x v="0"/>
    <s v="Non-Deployable"/>
    <s v="Deployable"/>
    <m/>
    <n v="0"/>
    <n v="1"/>
    <n v="1"/>
    <n v="0"/>
    <n v="0"/>
    <n v="0"/>
    <n v="1"/>
    <x v="3"/>
    <s v="PES IPG -COMMS STORAGE &amp; CONN DEVICES"/>
    <m/>
    <m/>
    <m/>
    <m/>
    <m/>
    <m/>
    <s v="India"/>
    <s v="HP"/>
    <s v="harish.t25@wipro.com"/>
    <x v="1"/>
    <s v="EMP"/>
    <s v="OFFSHORE"/>
    <m/>
    <m/>
    <s v="ALLOCATED EBD AFTER 30 DAYS"/>
    <n v="186550"/>
    <s v="HP--HP--PJ-ESKM_NEW_FY19"/>
    <n v="493"/>
    <s v="HEWLETT - PACKARD COMPANY (NED)"/>
    <x v="2"/>
    <s v="INDIA"/>
    <s v="REST OF THE WORLD"/>
    <s v="INDIA"/>
    <s v="REST OF THE WORLD"/>
    <s v="ROW"/>
    <s v="PES"/>
    <s v="TECH"/>
    <s v="HP--HP--PJ-ESKM_NEW_FY19"/>
    <m/>
    <m/>
    <m/>
    <m/>
    <m/>
    <m/>
    <n v="0"/>
    <s v="WT"/>
    <s v="OFFSHORE"/>
    <s v="RoW"/>
    <x v="0"/>
    <m/>
    <s v="NO"/>
    <s v="YES"/>
    <s v="NA"/>
    <s v="Star/Turbo Hire -Q1'19"/>
    <s v="NA - Lateral"/>
    <s v="Not Available"/>
    <s v="NA"/>
    <s v="Allocated and Not Billed"/>
    <n v="4.4110909609566552E-5"/>
    <x v="3"/>
  </r>
  <r>
    <d v="2018-07-27T00:00:00"/>
    <n v="20021023"/>
    <s v="Shruti Priy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ruti.priya4@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1024"/>
    <s v="Shilpa Kumar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s v="English Language(L1)"/>
    <m/>
    <s v="N"/>
    <m/>
    <m/>
    <m/>
    <m/>
    <m/>
    <s v="N"/>
    <m/>
    <x v="0"/>
    <s v="Non-Deployable"/>
    <s v="Deployable"/>
    <m/>
    <n v="0"/>
    <n v="1"/>
    <n v="1"/>
    <n v="0"/>
    <n v="0"/>
    <n v="0"/>
    <n v="1"/>
    <x v="3"/>
    <s v="PES IPG - PLATFORM &amp; SW PRODUCTS"/>
    <m/>
    <m/>
    <m/>
    <m/>
    <m/>
    <m/>
    <s v="India"/>
    <s v="MICROSOFT"/>
    <s v="shilpa.kumari7@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0224"/>
    <s v="Chandrakali Khandey"/>
    <x v="2"/>
    <x v="0"/>
    <x v="3"/>
    <x v="0"/>
    <x v="99"/>
    <s v=""/>
    <s v=""/>
    <x v="5"/>
    <x v="3"/>
    <s v="Raj"/>
    <x v="2"/>
    <s v="Manogaran V G"/>
    <s v="Chandrika N"/>
    <x v="1"/>
    <x v="46"/>
    <x v="4"/>
    <x v="4"/>
    <s v="C"/>
    <x v="1"/>
    <d v="2018-07-27T00:00:00"/>
    <m/>
    <d v="2018-07-27T00:00:00"/>
    <x v="1"/>
    <m/>
    <x v="0"/>
    <m/>
    <x v="3"/>
    <s v="SCSP"/>
    <s v="SCSP"/>
    <x v="2"/>
    <x v="0"/>
    <s v="WT01"/>
    <x v="3"/>
    <n v="100"/>
    <s v="N"/>
    <m/>
    <m/>
    <x v="123"/>
    <m/>
    <m/>
    <m/>
    <d v="2018-06-27T00:00:00"/>
    <n v="30"/>
    <n v="1"/>
    <n v="0"/>
    <n v="29"/>
    <x v="2"/>
    <d v="2018-07-27T00:00:00"/>
    <n v="0"/>
    <n v="0"/>
    <n v="0"/>
    <s v="N"/>
    <s v="N"/>
    <s v="N"/>
    <m/>
    <m/>
    <m/>
    <m/>
    <s v="T8538"/>
    <s v="SPD (Storage, Peripherals &amp; Dell)"/>
    <x v="0"/>
    <s v="SPD (STORAGE, PERIPHERALS &amp; DELL)"/>
    <s v="PES"/>
    <s v="PES TPG - PRODUCT SOFTWARE"/>
    <x v="0"/>
    <s v="BENGALURU"/>
    <s v="Sarjapur Road 1"/>
    <x v="0"/>
    <x v="4"/>
    <m/>
    <m/>
    <m/>
    <m/>
    <m/>
    <s v="A"/>
    <s v="PES"/>
    <s v="SL DU"/>
    <s v="PES"/>
    <s v="SL DU"/>
    <m/>
    <m/>
    <m/>
    <m/>
    <n v="30"/>
    <x v="1"/>
    <n v="20501231"/>
    <s v="WT"/>
    <n v="20501231"/>
    <s v="WT"/>
    <s v="English Language(L1)"/>
    <m/>
    <s v="N"/>
    <m/>
    <m/>
    <m/>
    <m/>
    <m/>
    <s v="N"/>
    <m/>
    <x v="0"/>
    <s v="Non-Deployable"/>
    <s v="Deployable"/>
    <m/>
    <n v="0"/>
    <n v="1"/>
    <n v="1"/>
    <n v="0"/>
    <n v="0"/>
    <n v="0"/>
    <n v="1"/>
    <x v="3"/>
    <s v="PES IPG -COMMS STORAGE &amp; CONN DEVICES"/>
    <m/>
    <m/>
    <m/>
    <m/>
    <m/>
    <m/>
    <s v="India"/>
    <s v="NETAPP"/>
    <s v="chandrakali.khandey2@wipro.com"/>
    <x v="1"/>
    <s v="EMP"/>
    <s v="OFFSHORE"/>
    <m/>
    <m/>
    <s v="ALLOCATED EBD IN NEXT 30 DAYS"/>
    <n v="171872"/>
    <s v="SCS-NET-PJ-NDU_WT11"/>
    <n v="11261"/>
    <s v="NetApp, Inc."/>
    <x v="2"/>
    <s v="INDIA"/>
    <s v="REST OF THE WORLD"/>
    <s v="USA"/>
    <s v="REST OF THE WORLD"/>
    <s v="ROW"/>
    <s v="PES"/>
    <s v="TECH"/>
    <s v="SCS-NET-PJ-NDU_WT11"/>
    <m/>
    <m/>
    <m/>
    <m/>
    <m/>
    <m/>
    <n v="0"/>
    <s v="WT"/>
    <s v="OFFSHORE"/>
    <s v="RoW"/>
    <x v="0"/>
    <m/>
    <s v="NO"/>
    <s v="YES"/>
    <s v="NA"/>
    <s v="Star/Turbo Hire -Q1'19"/>
    <s v="NA - Lateral"/>
    <s v="Log in"/>
    <s v="NA"/>
    <s v="Allocated and Not Billed"/>
    <n v="1.0966472253184061E-5"/>
    <x v="3"/>
  </r>
  <r>
    <d v="2018-07-27T00:00:00"/>
    <n v="20020865"/>
    <s v="Iflah Naseem Qureshi"/>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2"/>
    <n v="0"/>
    <n v="23"/>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iflah.qureshi@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In progress"/>
    <s v="NA"/>
    <s v="Allocated and Not Billed"/>
    <n v="2.1932944506368122E-5"/>
    <x v="3"/>
  </r>
  <r>
    <d v="2018-07-27T00:00:00"/>
    <n v="20020866"/>
    <s v="Ashwani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366"/>
    <s v="HP"/>
    <x v="0"/>
    <s v="HP"/>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HP-IPG"/>
    <m/>
    <m/>
    <m/>
    <m/>
    <m/>
    <m/>
    <s v="India"/>
    <s v="HP"/>
    <s v="ashwani.kumar43@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Not Available"/>
    <s v="NA"/>
    <s v="Allocated and Not Billed"/>
    <n v="4.4110909609566552E-5"/>
    <x v="3"/>
  </r>
  <r>
    <d v="2018-07-27T00:00:00"/>
    <n v="20021027"/>
    <s v="Archisha Rai"/>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archisha.rai@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5590007462977696E-5"/>
    <x v="3"/>
  </r>
  <r>
    <d v="2018-07-27T00:00:00"/>
    <n v="20021029"/>
    <s v="Rati Sinha"/>
    <x v="2"/>
    <x v="0"/>
    <x v="3"/>
    <x v="0"/>
    <x v="92"/>
    <m/>
    <m/>
    <x v="5"/>
    <x v="3"/>
    <s v="Raj"/>
    <x v="2"/>
    <s v="Srinivasu G"/>
    <s v="Rashmi Prabha"/>
    <x v="3"/>
    <x v="9"/>
    <x v="4"/>
    <x v="4"/>
    <s v="C"/>
    <x v="1"/>
    <d v="2018-08-22T00:00:00"/>
    <m/>
    <d v="2018-10-31T00:00:00"/>
    <x v="0"/>
    <m/>
    <x v="0"/>
    <s v="Developer Java J2EE-L1.1"/>
    <x v="3"/>
    <s v="PSP"/>
    <s v="PSP"/>
    <x v="0"/>
    <x v="0"/>
    <s v="WT01"/>
    <x v="0"/>
    <n v="100"/>
    <s v="N"/>
    <m/>
    <m/>
    <x v="36"/>
    <m/>
    <m/>
    <m/>
    <d v="2018-07-02T00:00:00"/>
    <n v="25"/>
    <n v="0"/>
    <n v="0"/>
    <n v="25"/>
    <x v="2"/>
    <d v="2018-08-22T00:00:00"/>
    <n v="0"/>
    <n v="0"/>
    <n v="0"/>
    <s v="N"/>
    <s v="N"/>
    <s v="N"/>
    <m/>
    <m/>
    <m/>
    <m/>
    <s v="T8710"/>
    <s v="PSP- Group"/>
    <x v="0"/>
    <s v="PSP"/>
    <s v="PES"/>
    <s v="PES TPG - PRODUCT CLOUD AND DEVOPS"/>
    <x v="0"/>
    <s v="HYDERABAD"/>
    <s v="Madhapur"/>
    <x v="0"/>
    <x v="0"/>
    <m/>
    <s v="WTDVJ2EL11"/>
    <s v="Developer Java J2EE-L1.1"/>
    <s v="BAS-CCX-Java"/>
    <m/>
    <s v="A"/>
    <s v="PES"/>
    <s v="SL DU"/>
    <s v="PES"/>
    <s v="SL DU"/>
    <m/>
    <m/>
    <m/>
    <m/>
    <n v="4"/>
    <x v="1"/>
    <n v="0"/>
    <s v="AC"/>
    <n v="0"/>
    <s v="AC"/>
    <m/>
    <m/>
    <s v="N"/>
    <m/>
    <m/>
    <m/>
    <m/>
    <m/>
    <s v="N"/>
    <m/>
    <x v="0"/>
    <s v="Non-Deployable"/>
    <s v="Deployable"/>
    <m/>
    <n v="0"/>
    <n v="1"/>
    <n v="1"/>
    <n v="0"/>
    <n v="0"/>
    <n v="0"/>
    <n v="1"/>
    <x v="3"/>
    <s v="PES IPG - PLATFORM &amp; SW PRODUCTS"/>
    <m/>
    <m/>
    <m/>
    <m/>
    <m/>
    <m/>
    <s v="India"/>
    <s v="MICROSOFT"/>
    <s v="rati.sinha@wipro.com"/>
    <x v="0"/>
    <s v="EMP"/>
    <s v="OFFSHORE"/>
    <m/>
    <m/>
    <s v="ALLOCATED EBD IN NEXT 30 DAYS"/>
    <n v="175203"/>
    <s v="PSP-MIC-PJ-MTP"/>
    <n v="216"/>
    <s v="Microsoft Corporation"/>
    <x v="2"/>
    <s v="INDIA"/>
    <s v="REST OF THE WORLD"/>
    <s v="INDIA"/>
    <s v="REST OF THE WORLD"/>
    <s v="ROW"/>
    <s v="PES"/>
    <s v="TECH"/>
    <s v="PSP-MIC-PJ-MTP"/>
    <m/>
    <m/>
    <m/>
    <m/>
    <m/>
    <m/>
    <n v="0"/>
    <s v="WT"/>
    <s v="OFFSHORE"/>
    <s v="RoW"/>
    <x v="0"/>
    <m/>
    <s v="NO"/>
    <s v="YES"/>
    <s v="NA"/>
    <s v="NA - Rookie"/>
    <s v="Allocated and Not Billed"/>
    <s v="In progress"/>
    <s v="NA"/>
    <s v="Allocated and Not Billed"/>
    <n v="1.0966472253184061E-5"/>
    <x v="3"/>
  </r>
  <r>
    <d v="2018-07-27T00:00:00"/>
    <n v="20020870"/>
    <s v="Prasant Kumar"/>
    <x v="2"/>
    <x v="0"/>
    <x v="3"/>
    <x v="0"/>
    <x v="92"/>
    <m/>
    <m/>
    <x v="5"/>
    <x v="3"/>
    <s v="Raj"/>
    <x v="2"/>
    <s v="Manogaran V G"/>
    <s v="Chandrika N"/>
    <x v="1"/>
    <x v="7"/>
    <x v="4"/>
    <x v="4"/>
    <s v="C"/>
    <x v="1"/>
    <d v="2018-08-22T00:00:00"/>
    <m/>
    <d v="2018-10-31T00:00:00"/>
    <x v="0"/>
    <m/>
    <x v="0"/>
    <s v="Developer Unix System Programming-L1.1"/>
    <x v="3"/>
    <s v="SCSP"/>
    <s v="SCSP"/>
    <x v="0"/>
    <x v="0"/>
    <s v="WT01"/>
    <x v="0"/>
    <n v="100"/>
    <s v="N"/>
    <m/>
    <m/>
    <x v="36"/>
    <m/>
    <m/>
    <m/>
    <d v="2018-07-02T00:00:00"/>
    <n v="25"/>
    <n v="0"/>
    <n v="0"/>
    <n v="25"/>
    <x v="2"/>
    <d v="2018-08-22T00:00:00"/>
    <n v="0"/>
    <n v="0"/>
    <n v="0"/>
    <s v="N"/>
    <s v="N"/>
    <s v="N"/>
    <m/>
    <m/>
    <m/>
    <m/>
    <s v="T8710"/>
    <s v="HP"/>
    <x v="0"/>
    <s v="HP"/>
    <s v="PES"/>
    <s v="PES TPG - PRODUCT CLOUD AND DEVOPS"/>
    <x v="0"/>
    <s v="BENGALURU"/>
    <s v="Sarjapur Road 1"/>
    <x v="0"/>
    <x v="0"/>
    <m/>
    <s v="WTDVUSYL11"/>
    <s v="Developer Unix System Programming-L1.1"/>
    <s v="PES-Unix Sys"/>
    <m/>
    <s v="A"/>
    <s v="PES"/>
    <s v="SL DU"/>
    <s v="PES"/>
    <s v="SL DU"/>
    <m/>
    <m/>
    <m/>
    <m/>
    <n v="4"/>
    <x v="1"/>
    <n v="0"/>
    <s v="AC"/>
    <n v="0"/>
    <s v="AC"/>
    <s v="English Language(L1)"/>
    <s v="MACHINE LEARNING (4),ANDROID APPLICATION (4),PYTHON FOR DATA SCIENCE (4),PYTHON SCRIPTING (15),GOOGLE API (4)"/>
    <s v="N"/>
    <m/>
    <m/>
    <m/>
    <m/>
    <m/>
    <s v="N"/>
    <m/>
    <x v="0"/>
    <s v="Non-Deployable"/>
    <s v="Deployable"/>
    <m/>
    <n v="0"/>
    <n v="1"/>
    <n v="1"/>
    <n v="0"/>
    <n v="0"/>
    <n v="0"/>
    <n v="1"/>
    <x v="3"/>
    <s v="PES IPG -HP-IPG"/>
    <m/>
    <m/>
    <m/>
    <m/>
    <m/>
    <m/>
    <s v="India"/>
    <s v="HP"/>
    <s v="prasant.kumar1@wipro.com"/>
    <x v="0"/>
    <s v="EMP"/>
    <s v="OFFSHORE"/>
    <m/>
    <m/>
    <s v="ALLOCATED EBD IN NEXT 30 DAYS"/>
    <n v="35827"/>
    <s v="KAHUNA-INK"/>
    <n v="593"/>
    <s v="Hewlett-Packard Company"/>
    <x v="2"/>
    <s v="INDIA"/>
    <s v="REST OF THE WORLD"/>
    <s v="INDIA"/>
    <s v="REST OF THE WORLD"/>
    <s v="ROW"/>
    <s v="PES"/>
    <s v="TECH"/>
    <s v="KAHUNA-INK"/>
    <m/>
    <m/>
    <m/>
    <m/>
    <m/>
    <m/>
    <n v="0"/>
    <s v="WT"/>
    <s v="OFFSHORE"/>
    <s v="RoW"/>
    <x v="0"/>
    <m/>
    <s v="NO"/>
    <s v="YES"/>
    <s v="NA"/>
    <s v="NA - Rookie"/>
    <s v="Allocated and Not Billed"/>
    <s v="completed"/>
    <s v="NA"/>
    <s v="Allocated and Not Billed"/>
    <n v="1.0966472253184061E-5"/>
    <x v="3"/>
  </r>
  <r>
    <d v="2018-07-27T00:00:00"/>
    <n v="20020874"/>
    <s v="Soundarya V"/>
    <x v="2"/>
    <x v="0"/>
    <x v="3"/>
    <x v="0"/>
    <x v="92"/>
    <m/>
    <m/>
    <x v="5"/>
    <x v="3"/>
    <s v="Raj"/>
    <x v="2"/>
    <s v="Manogaran V G"/>
    <s v="Chandrika N"/>
    <x v="1"/>
    <x v="40"/>
    <x v="4"/>
    <x v="4"/>
    <s v="M"/>
    <x v="1"/>
    <d v="2018-08-22T00:00:00"/>
    <m/>
    <d v="2018-10-01T00:00:00"/>
    <x v="0"/>
    <m/>
    <x v="0"/>
    <s v="Developer Unix System Programming-L1.1"/>
    <x v="3"/>
    <s v="SCSP"/>
    <s v="SCSP"/>
    <x v="0"/>
    <x v="0"/>
    <s v="WT01"/>
    <x v="0"/>
    <n v="100"/>
    <s v="N"/>
    <m/>
    <m/>
    <x v="36"/>
    <m/>
    <m/>
    <m/>
    <d v="2018-07-02T00:00:00"/>
    <n v="25"/>
    <n v="0"/>
    <n v="0"/>
    <n v="25"/>
    <x v="2"/>
    <d v="2018-08-22T00:00:00"/>
    <n v="0"/>
    <n v="0"/>
    <n v="0"/>
    <s v="N"/>
    <s v="N"/>
    <s v="N"/>
    <m/>
    <m/>
    <m/>
    <m/>
    <s v="T8366"/>
    <s v="SEMI-CONDUCTORS"/>
    <x v="0"/>
    <s v="SEMI-CONDUCTORS"/>
    <s v="PES"/>
    <s v="PES TPG - SYS SOFTWARE"/>
    <x v="0"/>
    <s v="BENGALURU"/>
    <s v="Sarjapur Road 1"/>
    <x v="0"/>
    <x v="0"/>
    <m/>
    <s v="WTDVUSYL11"/>
    <s v="Developer Unix System Programming-L1.1"/>
    <s v="PES-Unix Sys"/>
    <m/>
    <s v="A"/>
    <s v="PES"/>
    <s v="SL DU"/>
    <s v="PES"/>
    <s v="SL DU"/>
    <m/>
    <m/>
    <m/>
    <m/>
    <n v="4"/>
    <x v="1"/>
    <n v="0"/>
    <s v="AC"/>
    <n v="0"/>
    <s v="AC"/>
    <s v="English Language(L1)"/>
    <m/>
    <s v="N"/>
    <m/>
    <m/>
    <m/>
    <m/>
    <m/>
    <s v="N"/>
    <m/>
    <x v="0"/>
    <s v="Non-Deployable"/>
    <s v="Deployable"/>
    <m/>
    <n v="0"/>
    <n v="1"/>
    <n v="1"/>
    <n v="0"/>
    <n v="0"/>
    <n v="0"/>
    <n v="1"/>
    <x v="3"/>
    <s v="PES IPG -SEMICONDUCTORS"/>
    <m/>
    <m/>
    <m/>
    <m/>
    <m/>
    <m/>
    <s v="India"/>
    <s v="INTEL"/>
    <s v="soundarya.v65@wipro.com"/>
    <x v="0"/>
    <s v="EMP"/>
    <s v="OFFSHORE"/>
    <m/>
    <m/>
    <s v="ALLOCATED EBD IN NEXT 30 DAYS"/>
    <n v="118935"/>
    <s v="SCS-INT-PJ-CCG_PLAT_SUST"/>
    <n v="7087"/>
    <s v="Intel Technology India Pvt Ltd."/>
    <x v="3"/>
    <s v="INDIA"/>
    <s v="REST OF THE WORLD"/>
    <s v="INDIA"/>
    <s v="REST OF THE WORLD"/>
    <s v="ROW"/>
    <s v="PES"/>
    <s v="TECH"/>
    <s v="SCS-INT-PJ-CCG_PLAT_SUST"/>
    <m/>
    <m/>
    <m/>
    <m/>
    <m/>
    <m/>
    <n v="0"/>
    <s v="WT"/>
    <s v="OFFSHORE"/>
    <s v="RoW"/>
    <x v="0"/>
    <m/>
    <s v="NO"/>
    <s v="YES"/>
    <s v="NA"/>
    <s v="NA - Rookie"/>
    <s v="Allocated and Not Billed"/>
    <s v="Log in"/>
    <s v="NA"/>
    <s v="Allocated and Not Billed"/>
    <n v="1.5590007462977696E-5"/>
    <x v="3"/>
  </r>
  <r>
    <d v="2018-07-27T00:00:00"/>
    <n v="20016001"/>
    <s v="M Saravanan"/>
    <x v="2"/>
    <x v="0"/>
    <x v="3"/>
    <x v="0"/>
    <x v="96"/>
    <m/>
    <m/>
    <x v="14"/>
    <x v="3"/>
    <s v="Maddanna"/>
    <x v="2"/>
    <s v="Srinivasu G"/>
    <s v="Rashmi Prabha"/>
    <x v="3"/>
    <x v="39"/>
    <x v="4"/>
    <x v="4"/>
    <s v="T"/>
    <x v="1"/>
    <d v="2018-08-07T00:00:00"/>
    <m/>
    <d v="2018-10-01T00:00:00"/>
    <x v="1"/>
    <m/>
    <x v="0"/>
    <s v="Solution Architect Big Data-L5.1"/>
    <x v="3"/>
    <s v="PSP"/>
    <s v="PSP"/>
    <x v="0"/>
    <x v="1"/>
    <s v="WT01"/>
    <x v="6"/>
    <n v="100"/>
    <s v="N"/>
    <m/>
    <m/>
    <x v="113"/>
    <m/>
    <m/>
    <m/>
    <d v="2018-05-31T00:00:00"/>
    <n v="57"/>
    <n v="0"/>
    <n v="0"/>
    <n v="57"/>
    <x v="3"/>
    <d v="2018-08-07T00:00:00"/>
    <n v="0"/>
    <n v="2"/>
    <n v="0"/>
    <s v="N"/>
    <s v="N"/>
    <s v="N"/>
    <m/>
    <m/>
    <m/>
    <m/>
    <s v="T8367"/>
    <s v="PSP- Group"/>
    <x v="0"/>
    <s v="PSP"/>
    <s v="PES"/>
    <s v="PES TPG - SCALABLE PLATFORMS &amp; SW PROD"/>
    <x v="0"/>
    <s v="CHENNAI"/>
    <s v="Cdc3 Guindy"/>
    <x v="173"/>
    <x v="3"/>
    <m/>
    <s v="WTARBGLL51"/>
    <s v="Solution Architect Big Data-L5.1"/>
    <s v="WA-Big Data Analytics"/>
    <s v="ARCHITECT-L1"/>
    <s v="A"/>
    <s v="PES"/>
    <s v="SL DU"/>
    <s v="PES"/>
    <s v="SL DU"/>
    <m/>
    <m/>
    <m/>
    <m/>
    <n v="3"/>
    <x v="1"/>
    <n v="0"/>
    <s v="AC"/>
    <n v="0"/>
    <s v="AC"/>
    <m/>
    <s v="JAVA - ARCHITECTING (24),AGILE MODELING (32),HP QTP - UFT AUTOMATION TESTING (22),C# - CSHARP-PROGRAMMING (24),PROJECT MANAGEMENT (6),SHAREPOINT 2010 (6),ASP.NET MVC 4 (44),FORTRAN (36),ANGULAR 2 (8),AGILE-SCRUM (20),WCF - WINDOWS COMMUNICATION FOUNDATION (12),SQL SERVER (24),MAINFRAME DATA MANAGEMENT (12),SHAREPOINT (12),DB2 SQL (24),ASP.NET MVC 3 (24),ENTERPRISE ARCHITECTURE CONSULTING (6),XAMARIN PLATFORM (17),TOGAF (10),CLOUD-SQL AZURE (8)"/>
    <s v="N"/>
    <m/>
    <m/>
    <d v="2018-06-14T00:00:00"/>
    <s v="KANBAN Workshop"/>
    <m/>
    <s v="N"/>
    <m/>
    <x v="0"/>
    <s v="Non-Deployable"/>
    <s v="Deployable"/>
    <m/>
    <n v="0"/>
    <n v="1"/>
    <n v="1"/>
    <n v="0"/>
    <n v="0"/>
    <n v="0"/>
    <n v="1"/>
    <x v="3"/>
    <s v="PES IPG - PLATFORM &amp; SW PRODUCTS"/>
    <m/>
    <m/>
    <m/>
    <m/>
    <m/>
    <m/>
    <s v="India"/>
    <s v="ASG Group Limited"/>
    <s v="saravanan.73@wipro.com"/>
    <x v="1"/>
    <s v="EMP"/>
    <s v="OFFSHORE"/>
    <m/>
    <m/>
    <s v="ALLOCATED EBD IN NEXT 30 DAYS"/>
    <n v="171589"/>
    <s v="PSP-AGL-MD-DIST1"/>
    <n v="21109"/>
    <s v="ASG Worldwide Private Limited"/>
    <x v="4"/>
    <s v="INDIA"/>
    <s v="REST OF THE WORLD"/>
    <s v="INDIA"/>
    <s v="REST OF THE WORLD"/>
    <s v="ROW"/>
    <s v="PES"/>
    <s v="TECH"/>
    <s v="PSP-AGL-MD-DIST1"/>
    <m/>
    <m/>
    <m/>
    <m/>
    <m/>
    <m/>
    <n v="8.3000000000000004E-2"/>
    <s v="WT"/>
    <s v="OFFSHORE"/>
    <s v="RoW"/>
    <x v="0"/>
    <m/>
    <s v="NO"/>
    <s v="YES"/>
    <s v="NA"/>
    <s v="EBD Within Qtr"/>
    <s v="NA - Lateral"/>
    <s v="Not Available"/>
    <s v="NA"/>
    <s v="Allocated and Not Billed"/>
    <n v="7.6765305772288431E-5"/>
    <x v="3"/>
  </r>
  <r>
    <d v="2018-07-27T00:00:00"/>
    <n v="40006962"/>
    <s v="Rachana Muppid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rachana.muppid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1.0966472253184061E-5"/>
    <x v="4"/>
  </r>
  <r>
    <d v="2018-07-27T00:00:00"/>
    <n v="20015042"/>
    <s v="Yellabilli Ajay Kumar"/>
    <x v="2"/>
    <x v="1"/>
    <x v="5"/>
    <x v="0"/>
    <x v="349"/>
    <s v=""/>
    <s v=""/>
    <x v="5"/>
    <x v="3"/>
    <s v="Raj"/>
    <x v="2"/>
    <s v="Venketeshwara S"/>
    <s v="Rashmi Prabha"/>
    <x v="5"/>
    <x v="15"/>
    <x v="4"/>
    <x v="4"/>
    <s v="T"/>
    <x v="2"/>
    <m/>
    <m/>
    <d v="2018-08-01T00:00:00"/>
    <x v="0"/>
    <m/>
    <x v="0"/>
    <s v="Developer Unix System Programming-L1.1"/>
    <x v="3"/>
    <s v="APPLE"/>
    <s v="APPLE"/>
    <x v="0"/>
    <x v="2"/>
    <s v="WT01"/>
    <x v="0"/>
    <n v="100"/>
    <s v="N"/>
    <m/>
    <m/>
    <x v="9"/>
    <m/>
    <m/>
    <m/>
    <d v="2018-05-28T00:00:00"/>
    <n v="60"/>
    <n v="0"/>
    <n v="0"/>
    <n v="60"/>
    <x v="3"/>
    <m/>
    <n v="0"/>
    <n v="0"/>
    <n v="1"/>
    <s v="N"/>
    <s v="N"/>
    <s v="N"/>
    <m/>
    <s v="13.Allocated"/>
    <m/>
    <m/>
    <s v="T8167"/>
    <s v="Apple"/>
    <x v="0"/>
    <s v="APPLE"/>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Non-Deployable"/>
    <m/>
    <n v="0"/>
    <n v="1"/>
    <n v="1"/>
    <n v="0"/>
    <n v="0"/>
    <n v="0"/>
    <n v="1"/>
    <x v="3"/>
    <s v="PES IPG - PLATFORM &amp; SW PRODUCTS"/>
    <m/>
    <m/>
    <m/>
    <m/>
    <m/>
    <m/>
    <s v="India"/>
    <s v="APPLE COMPUTERS INC."/>
    <s v="yellabilli.kumar@wipro.com"/>
    <x v="0"/>
    <s v="EMP"/>
    <s v="OFFSHORE"/>
    <m/>
    <m/>
    <s v="ALLOCATED NO BILLED"/>
    <n v="123097"/>
    <s v="APP-ACI-PJ-CORP-APPS-PLM"/>
    <n v="3668"/>
    <s v="Apple Inc."/>
    <x v="4"/>
    <s v="INDIA"/>
    <s v="REST OF THE WORLD"/>
    <s v="INDIA"/>
    <s v="REST OF THE WORLD"/>
    <s v="ROW"/>
    <s v="PES"/>
    <s v="TECH"/>
    <s v="APP-ACI-PJ-CORP-APPS-PLM"/>
    <m/>
    <m/>
    <m/>
    <m/>
    <m/>
    <m/>
    <n v="8.3000000000000004E-2"/>
    <s v="WT"/>
    <s v="OFFSHORE"/>
    <s v="RoW"/>
    <x v="0"/>
    <m/>
    <s v="NO"/>
    <s v="YES"/>
    <s v="NA"/>
    <s v="NA - Rookie"/>
    <s v="Fresher Engagement"/>
    <s v="In progress"/>
    <s v="NA"/>
    <s v="Allocated and Not Billed"/>
    <n v="2.5363753479078905E-5"/>
    <x v="4"/>
  </r>
  <r>
    <d v="2018-07-27T00:00:00"/>
    <n v="40006963"/>
    <s v="Priyanka Adduri"/>
    <x v="2"/>
    <x v="1"/>
    <x v="5"/>
    <x v="0"/>
    <x v="348"/>
    <s v=""/>
    <s v=""/>
    <x v="5"/>
    <x v="3"/>
    <s v="Raj"/>
    <x v="2"/>
    <s v="Srinivasu G"/>
    <s v="Rashmi Prabha"/>
    <x v="3"/>
    <x v="9"/>
    <x v="4"/>
    <x v="4"/>
    <s v="C"/>
    <x v="2"/>
    <m/>
    <d v="2018-07-19T00:00:00"/>
    <d v="2018-10-01T00:00:00"/>
    <x v="0"/>
    <m/>
    <x v="0"/>
    <s v="Developer .NET-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priyanka.adduri@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4110909609566552E-5"/>
    <x v="4"/>
  </r>
  <r>
    <d v="2018-07-27T00:00:00"/>
    <n v="20015684"/>
    <s v="Akshay M"/>
    <x v="2"/>
    <x v="1"/>
    <x v="5"/>
    <x v="0"/>
    <x v="87"/>
    <m/>
    <m/>
    <x v="5"/>
    <x v="3"/>
    <s v="Raj"/>
    <x v="2"/>
    <s v="Manogaran V G"/>
    <s v="Chandrika N"/>
    <x v="1"/>
    <x v="40"/>
    <x v="4"/>
    <x v="3"/>
    <s v="C"/>
    <x v="2"/>
    <m/>
    <d v="2018-07-12T00:00:00"/>
    <d v="2018-10-01T00:00:00"/>
    <x v="0"/>
    <m/>
    <x v="0"/>
    <m/>
    <x v="3"/>
    <s v="SCSP"/>
    <s v="SCSP"/>
    <x v="0"/>
    <x v="2"/>
    <s v="WT01"/>
    <x v="0"/>
    <n v="100"/>
    <s v="N"/>
    <m/>
    <m/>
    <x v="9"/>
    <m/>
    <m/>
    <m/>
    <d v="2018-05-28T00:00:00"/>
    <n v="60"/>
    <n v="2"/>
    <n v="0"/>
    <n v="58"/>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akshay.m04@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Log in"/>
    <s v="NA"/>
    <s v="Allocated and Not Billed"/>
    <n v="1.0966472253184061E-5"/>
    <x v="4"/>
  </r>
  <r>
    <d v="2018-07-27T00:00:00"/>
    <n v="325445"/>
    <s v="Anupriya Balan"/>
    <x v="2"/>
    <x v="1"/>
    <x v="5"/>
    <x v="0"/>
    <x v="350"/>
    <s v=""/>
    <s v=""/>
    <x v="5"/>
    <x v="3"/>
    <s v="Raj"/>
    <x v="2"/>
    <s v="Manogaran V G"/>
    <s v="Chandrika N"/>
    <x v="1"/>
    <x v="47"/>
    <x v="4"/>
    <x v="4"/>
    <s v="T"/>
    <x v="2"/>
    <m/>
    <m/>
    <d v="2018-10-01T00:00:00"/>
    <x v="0"/>
    <m/>
    <x v="0"/>
    <s v="Developer Unix System Programming-L1.1"/>
    <x v="3"/>
    <s v="SCSP"/>
    <s v="SCSP"/>
    <x v="0"/>
    <x v="2"/>
    <s v="WT01"/>
    <x v="1"/>
    <n v="100"/>
    <s v="N"/>
    <d v="2018-05-31T00:00:00"/>
    <m/>
    <x v="89"/>
    <m/>
    <m/>
    <m/>
    <d v="2018-06-01T00:00:00"/>
    <n v="56"/>
    <n v="3"/>
    <n v="0"/>
    <n v="53"/>
    <x v="3"/>
    <m/>
    <n v="0"/>
    <n v="2"/>
    <n v="0"/>
    <s v="N"/>
    <s v="N"/>
    <s v="N"/>
    <m/>
    <m/>
    <m/>
    <m/>
    <s v="T8710"/>
    <s v="SPD (Storage, Peripherals &amp; Dell)"/>
    <x v="0"/>
    <s v="SPD (STORAGE, PERIPHERALS &amp; DELL)"/>
    <s v="PES"/>
    <s v="PES TPG - PRODUCT CLOUD AND DEVOPS"/>
    <x v="0"/>
    <s v="BENGALURU"/>
    <s v="Sarjapur Road 1"/>
    <x v="85"/>
    <x v="0"/>
    <m/>
    <s v="WTDVUSYL11"/>
    <s v="Developer Unix System Programming-L1.1"/>
    <s v="PES-Unix Sys"/>
    <s v="DEVELOPER-L1"/>
    <s v="A"/>
    <s v="PES"/>
    <s v="SL DU"/>
    <s v="PES"/>
    <s v="SL DU"/>
    <m/>
    <m/>
    <m/>
    <m/>
    <n v="56"/>
    <x v="1"/>
    <n v="0"/>
    <s v="AC"/>
    <n v="0"/>
    <s v="AC"/>
    <s v="Unix Shell Scripting(L1),C++(L1),Debugging - UNIX internals(L1)"/>
    <s v="C PROGRAMMING (12),UNIX SHELL SCRIPTING (3),PYTHON SCRIPTING (5),C++ (9),VISUAL BASIC-VB (2)"/>
    <s v="N"/>
    <m/>
    <m/>
    <d v="2017-07-24T00:00:00"/>
    <s v="Linux Systems Programming"/>
    <m/>
    <s v="N"/>
    <m/>
    <x v="1"/>
    <s v="Non-Deployable"/>
    <s v="Deployable"/>
    <m/>
    <n v="0"/>
    <n v="1"/>
    <n v="1"/>
    <n v="0"/>
    <n v="0"/>
    <n v="0"/>
    <n v="1"/>
    <x v="3"/>
    <s v="PES IPG -COMMS STORAGE &amp; CONN DEVICES"/>
    <m/>
    <m/>
    <m/>
    <m/>
    <m/>
    <m/>
    <s v="India"/>
    <s v="TOSHIBA TEC CORPORATION"/>
    <s v="anupriya.balan@wipro.com"/>
    <x v="0"/>
    <s v="EMP"/>
    <s v="OFFSHORE"/>
    <m/>
    <m/>
    <s v="ALLOCATED NO BILLED"/>
    <n v="88305"/>
    <s v="PAC-TTC-PJ-TSE_THML_POS"/>
    <n v="126"/>
    <s v="TOSHIBA TEC CORPORATION"/>
    <x v="4"/>
    <s v="INDIA"/>
    <s v="REST OF THE WORLD"/>
    <s v="INDIA"/>
    <s v="REST OF THE WORLD"/>
    <s v="ROW"/>
    <s v="PES"/>
    <s v="TECH"/>
    <s v="PAC-TTC-PJ-TSE_THML_POS"/>
    <m/>
    <m/>
    <m/>
    <s v="RADIOMETER MEDICAL APS"/>
    <m/>
    <m/>
    <n v="2.9159999999999999"/>
    <s v="WT"/>
    <s v="OFFSHORE"/>
    <s v="RoW"/>
    <x v="0"/>
    <m/>
    <s v="NO"/>
    <s v="NO"/>
    <s v="NA"/>
    <s v="NA - Rookie"/>
    <s v="Fresher Engagement"/>
    <s v="Not Available"/>
    <s v="NA"/>
    <s v="Allocated and Not Billed"/>
    <n v="7.6765305772288431E-5"/>
    <x v="4"/>
  </r>
  <r>
    <d v="2018-07-27T00:00:00"/>
    <n v="20015685"/>
    <s v="Devarashetti Ramu"/>
    <x v="2"/>
    <x v="1"/>
    <x v="5"/>
    <x v="0"/>
    <x v="87"/>
    <m/>
    <m/>
    <x v="5"/>
    <x v="3"/>
    <s v="Raj"/>
    <x v="2"/>
    <s v="Manogaran V G"/>
    <s v="Chandrika N"/>
    <x v="1"/>
    <x v="40"/>
    <x v="4"/>
    <x v="3"/>
    <s v="C"/>
    <x v="2"/>
    <m/>
    <d v="2018-07-12T00:00:00"/>
    <d v="2018-10-01T00:00:00"/>
    <x v="0"/>
    <m/>
    <x v="0"/>
    <m/>
    <x v="3"/>
    <s v="SCSP"/>
    <s v="SCSP"/>
    <x v="0"/>
    <x v="2"/>
    <s v="WT01"/>
    <x v="0"/>
    <n v="100"/>
    <s v="N"/>
    <m/>
    <m/>
    <x v="9"/>
    <m/>
    <m/>
    <m/>
    <d v="2018-05-28T00:00:00"/>
    <n v="60"/>
    <n v="0"/>
    <n v="0"/>
    <n v="60"/>
    <x v="3"/>
    <m/>
    <n v="0"/>
    <n v="0"/>
    <n v="0"/>
    <s v="N"/>
    <s v="N"/>
    <s v="N"/>
    <m/>
    <m/>
    <m/>
    <m/>
    <s v="T81151"/>
    <s v="SEMI-CONDUCTORS"/>
    <x v="0"/>
    <s v="SEMI-CONDUCTORS"/>
    <s v="PES"/>
    <s v="PES TPG - HW &amp; SW SYSTEMS"/>
    <x v="0"/>
    <s v="HYDERABAD"/>
    <s v="Madhapur"/>
    <x v="1"/>
    <x v="0"/>
    <m/>
    <m/>
    <m/>
    <m/>
    <m/>
    <s v="A"/>
    <s v="PES"/>
    <s v="SL DU"/>
    <s v="PES"/>
    <s v="SL DU"/>
    <m/>
    <m/>
    <m/>
    <m/>
    <n v="60"/>
    <x v="1"/>
    <n v="0"/>
    <s v="AC"/>
    <n v="0"/>
    <s v="AC"/>
    <m/>
    <m/>
    <s v="N"/>
    <m/>
    <m/>
    <d v="2018-06-11T00:00:00"/>
    <s v="Python Scripting L2"/>
    <m/>
    <s v="N"/>
    <m/>
    <x v="0"/>
    <s v="Non-Deployable"/>
    <s v="Deployable"/>
    <m/>
    <n v="0"/>
    <n v="1"/>
    <n v="1"/>
    <n v="0"/>
    <n v="0"/>
    <n v="0"/>
    <n v="1"/>
    <x v="3"/>
    <s v="PES IPG -SEMICONDUCTORS"/>
    <m/>
    <m/>
    <m/>
    <m/>
    <m/>
    <m/>
    <s v="India"/>
    <s v="INTEL"/>
    <s v="devarashetti.ramu@wipro.com"/>
    <x v="0"/>
    <s v="EMP"/>
    <s v="OFFSHORE"/>
    <m/>
    <m/>
    <s v="ALLOCATED NO BILLED"/>
    <n v="182960"/>
    <s v="SCS-INT-PJ-IOTG-SUP-OCB"/>
    <n v="213"/>
    <s v="INTEL CORPORATION"/>
    <x v="2"/>
    <s v="INDIA"/>
    <s v="REST OF THE WORLD"/>
    <s v="INDIA"/>
    <s v="REST OF THE WORLD"/>
    <s v="ROW"/>
    <s v="PES"/>
    <s v="TECH"/>
    <s v="SCS-INT-PJ-IOTG-SUP-OCB"/>
    <m/>
    <m/>
    <m/>
    <m/>
    <m/>
    <m/>
    <n v="8.3000000000000004E-2"/>
    <s v="WT"/>
    <s v="OFFSHORE"/>
    <s v="RoW"/>
    <x v="0"/>
    <m/>
    <s v="NO"/>
    <s v="YES"/>
    <s v="NA"/>
    <s v="NA - Rookie"/>
    <s v="Fresher Engagement"/>
    <s v="Not Available"/>
    <s v="NA"/>
    <s v="Allocated and Not Billed"/>
    <n v="4.4110909609566552E-5"/>
    <x v="4"/>
  </r>
  <r>
    <d v="2018-07-27T00:00:00"/>
    <n v="20014966"/>
    <s v="Narapareddi Vamsee"/>
    <x v="2"/>
    <x v="0"/>
    <x v="3"/>
    <x v="0"/>
    <x v="92"/>
    <m/>
    <m/>
    <x v="5"/>
    <x v="3"/>
    <s v="Raj"/>
    <x v="2"/>
    <s v="Srinivasu G"/>
    <s v="Rashmi Prabha"/>
    <x v="3"/>
    <x v="9"/>
    <x v="4"/>
    <x v="4"/>
    <s v="C"/>
    <x v="1"/>
    <d v="2018-08-22T00:00:00"/>
    <m/>
    <d v="2018-10-31T00:00:00"/>
    <x v="0"/>
    <m/>
    <x v="0"/>
    <s v="Developer Unix System Programming-L1.1"/>
    <x v="3"/>
    <s v="PSP"/>
    <s v="PSP"/>
    <x v="0"/>
    <x v="1"/>
    <s v="WT01"/>
    <x v="0"/>
    <n v="100"/>
    <s v="N"/>
    <m/>
    <m/>
    <x v="9"/>
    <m/>
    <m/>
    <m/>
    <d v="2018-05-28T00:00:00"/>
    <n v="60"/>
    <n v="0"/>
    <n v="0"/>
    <n v="60"/>
    <x v="3"/>
    <d v="2018-08-22T00:00:00"/>
    <n v="0"/>
    <n v="0"/>
    <n v="0"/>
    <s v="N"/>
    <s v="N"/>
    <s v="N"/>
    <m/>
    <m/>
    <m/>
    <m/>
    <s v="T8167"/>
    <s v="PSP- Group"/>
    <x v="0"/>
    <s v="PSP"/>
    <s v="PES"/>
    <s v="PES TPG - PLM"/>
    <x v="0"/>
    <s v="BENGALURU"/>
    <s v="Sarjapur Road 1"/>
    <x v="1"/>
    <x v="0"/>
    <m/>
    <s v="WTDVUSYL11"/>
    <s v="Developer Unix System Programming-L1.1"/>
    <s v="PES-Unix Sys"/>
    <m/>
    <s v="A"/>
    <s v="PES"/>
    <s v="SL DU"/>
    <s v="PES"/>
    <s v="SL DU"/>
    <m/>
    <m/>
    <m/>
    <m/>
    <n v="4"/>
    <x v="1"/>
    <n v="0"/>
    <s v="AC"/>
    <n v="0"/>
    <s v="AC"/>
    <s v="English Language(L1)"/>
    <m/>
    <s v="N"/>
    <m/>
    <m/>
    <d v="2018-05-29T00:00:00"/>
    <s v="Emerge"/>
    <m/>
    <s v="N"/>
    <m/>
    <x v="0"/>
    <s v="Non-Deployable"/>
    <s v="Deployable"/>
    <m/>
    <n v="0"/>
    <n v="1"/>
    <n v="1"/>
    <n v="0"/>
    <n v="0"/>
    <n v="0"/>
    <n v="1"/>
    <x v="3"/>
    <s v="PES IPG - PLATFORM &amp; SW PRODUCTS"/>
    <m/>
    <m/>
    <m/>
    <m/>
    <m/>
    <m/>
    <s v="India"/>
    <s v="MICROSOFT"/>
    <s v="narapareddi.vamsee@wipro.com"/>
    <x v="0"/>
    <s v="EMP"/>
    <s v="OFFSHORE"/>
    <m/>
    <m/>
    <s v="ALLOCATED EBD IN NEXT 30 DAYS"/>
    <n v="175203"/>
    <s v="PSP-MIC-PJ-MTP"/>
    <n v="216"/>
    <s v="Microsoft Corporation"/>
    <x v="2"/>
    <s v="INDIA"/>
    <s v="REST OF THE WORLD"/>
    <s v="INDIA"/>
    <s v="REST OF THE WORLD"/>
    <s v="ROW"/>
    <s v="PES"/>
    <s v="TECH"/>
    <s v="PSP-MIC-PJ-MTP"/>
    <m/>
    <m/>
    <m/>
    <m/>
    <m/>
    <m/>
    <n v="8.3000000000000004E-2"/>
    <s v="WT"/>
    <s v="OFFSHORE"/>
    <s v="RoW"/>
    <x v="0"/>
    <m/>
    <s v="NO"/>
    <s v="YES"/>
    <s v="NA"/>
    <s v="NA - Rookie"/>
    <s v="Allocated and Not Billed"/>
    <s v="Not Available"/>
    <s v="NA"/>
    <s v="Allocated and Not Billed"/>
    <n v="1.0966472253184061E-5"/>
    <x v="3"/>
  </r>
  <r>
    <d v="2018-07-27T00:00:00"/>
    <n v="20015206"/>
    <s v="Madhup Mamodia"/>
    <x v="2"/>
    <x v="1"/>
    <x v="5"/>
    <x v="0"/>
    <x v="349"/>
    <s v=""/>
    <s v=""/>
    <x v="5"/>
    <x v="3"/>
    <s v="Raj"/>
    <x v="2"/>
    <s v="Venketeshwara S"/>
    <s v="Rashmi Prabha"/>
    <x v="5"/>
    <x v="15"/>
    <x v="4"/>
    <x v="4"/>
    <s v="T"/>
    <x v="2"/>
    <m/>
    <m/>
    <d v="2018-08-01T00:00:00"/>
    <x v="0"/>
    <m/>
    <x v="0"/>
    <s v="Developer Java J2EE-L1.1"/>
    <x v="3"/>
    <s v="APPLE"/>
    <s v="APPLE"/>
    <x v="0"/>
    <x v="2"/>
    <s v="WT01"/>
    <x v="0"/>
    <n v="100"/>
    <s v="N"/>
    <m/>
    <m/>
    <x v="9"/>
    <m/>
    <m/>
    <m/>
    <d v="2018-05-28T00:00:00"/>
    <n v="60"/>
    <n v="0"/>
    <n v="0"/>
    <n v="60"/>
    <x v="3"/>
    <m/>
    <n v="0"/>
    <n v="0"/>
    <n v="0"/>
    <s v="N"/>
    <s v="N"/>
    <s v="N"/>
    <m/>
    <s v="14.AVAILABLE"/>
    <m/>
    <m/>
    <s v="T8710"/>
    <s v="Apple"/>
    <x v="0"/>
    <s v="APPLE"/>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APPLE COMPUTERS INC."/>
    <s v="madhup.mamodia@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Log in"/>
    <s v="NA"/>
    <s v="Allocated and Not Billed"/>
    <n v="9.869825027865656E-5"/>
    <x v="4"/>
  </r>
  <r>
    <d v="2018-07-27T00:00:00"/>
    <n v="40008246"/>
    <s v="Gaganpreet Kau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2T00:00:00"/>
    <s v="Emerge"/>
    <m/>
    <s v="N"/>
    <m/>
    <x v="0"/>
    <s v="Non-Deployable"/>
    <m/>
    <m/>
    <n v="0"/>
    <n v="1"/>
    <n v="1"/>
    <n v="0"/>
    <n v="0"/>
    <n v="0"/>
    <n v="1"/>
    <x v="3"/>
    <s v="PES IPG - HP - TSG"/>
    <m/>
    <m/>
    <m/>
    <m/>
    <m/>
    <m/>
    <s v="India"/>
    <s v="HP"/>
    <s v="gaganpreet.kaur2@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9.869825027865656E-5"/>
    <x v="4"/>
  </r>
  <r>
    <d v="2018-07-27T00:00:00"/>
    <n v="40006888"/>
    <s v="Bakuna Sudheer"/>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3"/>
    <n v="0"/>
    <n v="57"/>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bakuna.sudheer@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1.0966472253184062E-4"/>
    <x v="4"/>
  </r>
  <r>
    <d v="2018-07-27T00:00:00"/>
    <n v="20014969"/>
    <s v="Kalyan Cheerla"/>
    <x v="2"/>
    <x v="1"/>
    <x v="5"/>
    <x v="0"/>
    <x v="190"/>
    <s v=""/>
    <s v=""/>
    <x v="5"/>
    <x v="3"/>
    <s v="Raj"/>
    <x v="2"/>
    <s v="Srinivasu G"/>
    <s v="Rashmi Prabha"/>
    <x v="3"/>
    <x v="45"/>
    <x v="4"/>
    <x v="3"/>
    <s v="C"/>
    <x v="2"/>
    <m/>
    <m/>
    <d v="2018-07-27T00:00:00"/>
    <x v="0"/>
    <m/>
    <x v="0"/>
    <s v="Developer Unix System Programming-L1.1"/>
    <x v="3"/>
    <s v="PSP"/>
    <s v="PSP"/>
    <x v="0"/>
    <x v="2"/>
    <s v="WT01"/>
    <x v="0"/>
    <n v="100"/>
    <s v="N"/>
    <m/>
    <m/>
    <x v="9"/>
    <m/>
    <m/>
    <m/>
    <d v="2018-05-28T00:00:00"/>
    <n v="60"/>
    <n v="0"/>
    <n v="0"/>
    <n v="60"/>
    <x v="3"/>
    <m/>
    <n v="0"/>
    <n v="0"/>
    <n v="0"/>
    <s v="N"/>
    <s v="N"/>
    <s v="N"/>
    <m/>
    <m/>
    <m/>
    <m/>
    <s v="T8167"/>
    <s v="MFG &amp; HITECH-MICROSOFT-PUNE"/>
    <x v="0"/>
    <s v="PSP"/>
    <s v="PES"/>
    <s v="PES TPG - PLM"/>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IBM"/>
    <s v="kalyan.cheerla@wipro.com"/>
    <x v="0"/>
    <s v="EMP"/>
    <s v="OFFSHORE"/>
    <m/>
    <m/>
    <s v="ALLOCATED NO BILLED"/>
    <n v="169685"/>
    <s v="PSP-IBM-PE-TRIRIGA-VEELA"/>
    <n v="10945"/>
    <s v="IBM Corporation"/>
    <x v="2"/>
    <s v="INDIA"/>
    <s v="REST OF THE WORLD"/>
    <s v="USA"/>
    <s v="REST OF THE WORLD"/>
    <s v="ROW"/>
    <s v="PES"/>
    <s v="TECH"/>
    <s v="PSP-IBM-PE-TRIRIGA-VEELA"/>
    <m/>
    <m/>
    <m/>
    <m/>
    <m/>
    <m/>
    <n v="8.3000000000000004E-2"/>
    <s v="WT"/>
    <s v="OFFSHORE"/>
    <s v="RoW"/>
    <x v="0"/>
    <m/>
    <s v="NO"/>
    <s v="YES"/>
    <s v="NA"/>
    <s v="NA - Rookie"/>
    <s v="Fresher Engagement"/>
    <s v="Log in"/>
    <s v="NA"/>
    <s v="Allocated and Not Billed"/>
    <n v="9.869825027865656E-5"/>
    <x v="4"/>
  </r>
  <r>
    <d v="2018-07-27T00:00:00"/>
    <n v="953850"/>
    <s v="Seemansh Gangwar"/>
    <x v="2"/>
    <x v="0"/>
    <x v="3"/>
    <x v="0"/>
    <x v="351"/>
    <s v=""/>
    <s v=""/>
    <x v="3"/>
    <x v="2"/>
    <s v="Maddanna"/>
    <x v="2"/>
    <s v="Manogaran V G"/>
    <s v="Chandrika N"/>
    <x v="1"/>
    <x v="40"/>
    <x v="2"/>
    <x v="3"/>
    <s v="M"/>
    <x v="1"/>
    <d v="2018-09-30T00:00:00"/>
    <m/>
    <d v="2018-10-01T00:00:00"/>
    <x v="0"/>
    <m/>
    <x v="2"/>
    <s v="Developer Database-L1.1"/>
    <x v="2"/>
    <s v="SCSP"/>
    <s v="SCSP"/>
    <x v="0"/>
    <x v="1"/>
    <s v="WT01"/>
    <x v="0"/>
    <n v="100"/>
    <s v="N"/>
    <m/>
    <d v="2018-06-14T00:00:00"/>
    <x v="12"/>
    <m/>
    <m/>
    <m/>
    <d v="2018-06-15T00:00:00"/>
    <n v="42"/>
    <n v="0"/>
    <n v="0"/>
    <n v="42"/>
    <x v="3"/>
    <d v="2018-09-30T00:00:00"/>
    <n v="0"/>
    <n v="0"/>
    <n v="0"/>
    <s v="N"/>
    <s v="N"/>
    <s v="N"/>
    <m/>
    <m/>
    <m/>
    <m/>
    <s v="T7944"/>
    <s v="SEMI-CONDUCTORS"/>
    <x v="0"/>
    <s v="SEMI-CONDUCTORS"/>
    <s v="MODEL B"/>
    <s v="MODEL B"/>
    <x v="0"/>
    <s v="COCHIN"/>
    <s v="Cochin"/>
    <x v="11"/>
    <x v="0"/>
    <m/>
    <s v="WTDVDATL11"/>
    <s v="Developer Database-L1.1"/>
    <s v="WA-DAS-Data Acquisition and Storage"/>
    <s v="DEVELOPER-L1"/>
    <s v="B"/>
    <s v="PES"/>
    <s v="SL DU"/>
    <s v="TECH"/>
    <s v="BU DU"/>
    <m/>
    <m/>
    <m/>
    <m/>
    <n v="42"/>
    <x v="1"/>
    <n v="0"/>
    <s v="AC"/>
    <n v="0"/>
    <s v="AC"/>
    <m/>
    <s v="MS SQL (1),RDBMS - DATABASE DEVELOPMENT (1),PL-SQL (9),ORACLE SQL (1),UNIX SHELL SCRIPTING (1)"/>
    <s v="N"/>
    <m/>
    <m/>
    <d v="2018-03-16T00:00:00"/>
    <s v="Microsoft Azure"/>
    <s v="LTDU SL"/>
    <s v="N"/>
    <m/>
    <x v="0"/>
    <s v="Non-Deployable"/>
    <s v="Deployable"/>
    <m/>
    <n v="0"/>
    <n v="1"/>
    <n v="1"/>
    <n v="0"/>
    <n v="0"/>
    <n v="0"/>
    <n v="1"/>
    <x v="3"/>
    <s v="PES IPG -SEMICONDUCTORS"/>
    <m/>
    <s v="DAAI"/>
    <s v="DAAI- DATABASE"/>
    <m/>
    <m/>
    <s v="7N"/>
    <s v="India"/>
    <s v="INTEL"/>
    <s v="seemansh.gangwar@wipro.com"/>
    <x v="0"/>
    <s v="EMP"/>
    <s v="OFFSHORE"/>
    <m/>
    <m/>
    <s v="ALLOCATED EBD AFTER 30 DAYS"/>
    <n v="181831"/>
    <s v="SCS-INT-PJ-IPU_VAL_OBM"/>
    <n v="7087"/>
    <s v="Intel Technology India Pvt Ltd."/>
    <x v="3"/>
    <s v="INDIA"/>
    <s v="REST OF THE WORLD"/>
    <s v="INDIA"/>
    <s v="REST OF THE WORLD"/>
    <s v="ROW"/>
    <s v="TECH"/>
    <s v="TECH"/>
    <s v="SCS-INT-PJ-IPU_VAL_OBM"/>
    <m/>
    <m/>
    <m/>
    <m/>
    <m/>
    <m/>
    <n v="0.41599999999999998"/>
    <s v="WT"/>
    <s v="OFFSHORE"/>
    <s v="RoW"/>
    <x v="0"/>
    <m/>
    <s v="NO"/>
    <s v="YES"/>
    <s v="NA"/>
    <s v="NA - Rookie"/>
    <s v="Allocated and Not Billed"/>
    <s v="completed"/>
    <s v="NA"/>
    <s v="Allocated and Not Billed"/>
    <n v="1.2063119478502468E-4"/>
    <x v="3"/>
  </r>
  <r>
    <d v="2018-07-27T00:00:00"/>
    <n v="20015211"/>
    <s v="Shah Shubham Rajeshkumar"/>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107"/>
    <s v="SEMI-CONDUCTORS"/>
    <x v="0"/>
    <s v="SEMI-CONDUCTORS"/>
    <s v="PES"/>
    <s v="PES TPG - PLM"/>
    <x v="0"/>
    <s v="BENGALURU"/>
    <s v="Sarjapur Road 1"/>
    <x v="1"/>
    <x v="0"/>
    <m/>
    <s v="WTDVJ2EL11"/>
    <s v="Developer Java J2EE-L1.1"/>
    <s v="BAS-CCX-Java"/>
    <m/>
    <s v="A"/>
    <s v="PES"/>
    <s v="SL DU"/>
    <s v="PES"/>
    <s v="SL DU"/>
    <m/>
    <m/>
    <m/>
    <m/>
    <n v="60"/>
    <x v="1"/>
    <n v="0"/>
    <s v="AC"/>
    <n v="0"/>
    <s v="AC"/>
    <s v="English Language(L1)"/>
    <s v="MYSQL (6),GOOGLE API (3),ANDROID APPLICATION (3),JDBC - JAVA DATABASE CONNECTIVITY (6),CORE JAVA (6),PYTHON APPLICATION PROGRAMMING (3),JAVA-J2EE (6),OPENCV (3),JAVA SERVLETS (6)"/>
    <s v="N"/>
    <m/>
    <m/>
    <d v="2018-05-29T00:00:00"/>
    <s v="Emerge"/>
    <m/>
    <s v="N"/>
    <m/>
    <x v="0"/>
    <s v="Non-Deployable"/>
    <s v="Deployable"/>
    <m/>
    <n v="0"/>
    <n v="1"/>
    <n v="1"/>
    <n v="0"/>
    <n v="0"/>
    <n v="0"/>
    <n v="1"/>
    <x v="3"/>
    <s v="PES IPG -SEMICONDUCTORS"/>
    <m/>
    <m/>
    <m/>
    <m/>
    <m/>
    <m/>
    <s v="India"/>
    <s v="TEXAS INSTRUMENTS"/>
    <s v="shah.rajeshkumar@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In progress"/>
    <s v="NA"/>
    <s v="Allocated and Not Billed"/>
    <n v="1.0966472253184062E-4"/>
    <x v="4"/>
  </r>
  <r>
    <d v="2018-07-27T00:00:00"/>
    <n v="20015132"/>
    <s v="Muddabathini Hemalatha"/>
    <x v="2"/>
    <x v="1"/>
    <x v="5"/>
    <x v="0"/>
    <x v="87"/>
    <s v=""/>
    <s v=""/>
    <x v="5"/>
    <x v="3"/>
    <s v="Raj"/>
    <x v="2"/>
    <s v="Manogaran V G"/>
    <s v="Chandrika N"/>
    <x v="1"/>
    <x v="47"/>
    <x v="4"/>
    <x v="4"/>
    <s v="C"/>
    <x v="2"/>
    <m/>
    <d v="2018-07-11T00:00:00"/>
    <d v="2018-08-31T00:00:00"/>
    <x v="0"/>
    <m/>
    <x v="0"/>
    <s v="Developer Unix System Programming-L1.1"/>
    <x v="3"/>
    <s v="SCSP"/>
    <s v="SCSP"/>
    <x v="0"/>
    <x v="2"/>
    <s v="WT01"/>
    <x v="0"/>
    <n v="100"/>
    <s v="N"/>
    <m/>
    <m/>
    <x v="9"/>
    <m/>
    <m/>
    <m/>
    <d v="2018-05-28T00:00:00"/>
    <n v="60"/>
    <n v="3"/>
    <n v="0"/>
    <n v="57"/>
    <x v="3"/>
    <m/>
    <n v="0"/>
    <n v="0"/>
    <n v="0"/>
    <s v="N"/>
    <s v="N"/>
    <s v="N"/>
    <m/>
    <m/>
    <m/>
    <m/>
    <s v="T8365"/>
    <s v="SPD (Storage, Peripherals &amp; Dell)"/>
    <x v="0"/>
    <s v="SPD (STORAGE, PERIPHERALS &amp; DELL)"/>
    <s v="PES"/>
    <s v="PES TPG - PERIPHERALS"/>
    <x v="0"/>
    <s v="BENGALURU"/>
    <s v="Sarjapur Road 1"/>
    <x v="1"/>
    <x v="0"/>
    <m/>
    <s v="WTDVUSYL11"/>
    <s v="Developer Unix System Programming-L1.1"/>
    <s v="PES-Unix Sys"/>
    <m/>
    <s v="A"/>
    <s v="PES"/>
    <s v="SL DU"/>
    <s v="PES"/>
    <s v="SL DU"/>
    <m/>
    <m/>
    <m/>
    <m/>
    <n v="60"/>
    <x v="1"/>
    <n v="0"/>
    <s v="AC"/>
    <n v="0"/>
    <s v="AC"/>
    <m/>
    <m/>
    <s v="N"/>
    <m/>
    <m/>
    <d v="2018-05-28T00:00:00"/>
    <s v="SOW"/>
    <m/>
    <s v="N"/>
    <m/>
    <x v="0"/>
    <s v="Non-Deployable"/>
    <s v="Deployable"/>
    <m/>
    <n v="0"/>
    <n v="1"/>
    <n v="1"/>
    <n v="0"/>
    <n v="0"/>
    <n v="0"/>
    <n v="1"/>
    <x v="3"/>
    <s v="PES IPG -COMMS STORAGE &amp; CONN DEVICES"/>
    <m/>
    <m/>
    <m/>
    <m/>
    <m/>
    <m/>
    <s v="India"/>
    <s v="TOSHIBA TEC CORPORATION"/>
    <s v="muddabathini.hemalatha@wipro.com"/>
    <x v="0"/>
    <s v="EMP"/>
    <s v="OFFSHORE"/>
    <m/>
    <m/>
    <s v="ALLOCATED NO BILLED"/>
    <n v="119168"/>
    <s v="SCS-TTC-PJ-TGCS-FISCAL"/>
    <n v="16742"/>
    <s v="TOSHIBA AMERICA, INC. # Procurement"/>
    <x v="2"/>
    <s v="INDIA"/>
    <s v="REST OF THE WORLD"/>
    <s v="INDIA"/>
    <s v="REST OF THE WORLD"/>
    <s v="ROW"/>
    <s v="PES"/>
    <s v="TECH"/>
    <s v="SCS-TTC-PJ-TGCS-FISCAL"/>
    <m/>
    <m/>
    <m/>
    <m/>
    <m/>
    <m/>
    <n v="8.3000000000000004E-2"/>
    <s v="WT"/>
    <s v="OFFSHORE"/>
    <s v="RoW"/>
    <x v="0"/>
    <m/>
    <s v="NO"/>
    <s v="YES"/>
    <s v="NA"/>
    <s v="NA - Rookie"/>
    <s v="Fresher Engagement"/>
    <s v="Log in"/>
    <s v="NA"/>
    <s v="Allocated and Not Billed"/>
    <n v="5.734418249243652E-4"/>
    <x v="4"/>
  </r>
  <r>
    <d v="2018-07-27T00:00:00"/>
    <n v="20015133"/>
    <s v="Rehana Sultana"/>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rehana.sultana@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9.869825027865656E-5"/>
    <x v="4"/>
  </r>
  <r>
    <d v="2018-07-27T00:00:00"/>
    <n v="40008094"/>
    <s v="Shiwani Choudhary"/>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1"/>
    <n v="0"/>
    <n v="45"/>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shiwani.choudhary@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3.5288727687653241E-4"/>
    <x v="4"/>
  </r>
  <r>
    <d v="2018-07-27T00:00:00"/>
    <n v="40006894"/>
    <s v="Niranjan Korlam"/>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5"/>
    <n v="0"/>
    <n v="55"/>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ranjan.korlam@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Log in"/>
    <s v="NA"/>
    <s v="Allocated and Not Billed"/>
    <n v="9.869825027865656E-5"/>
    <x v="4"/>
  </r>
  <r>
    <d v="2018-07-27T00:00:00"/>
    <n v="40006975"/>
    <s v="Swarnarekha Lanke"/>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1"/>
    <n v="0"/>
    <n v="59"/>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warnarekha.lanke@wipro.com"/>
    <x v="0"/>
    <s v="EMP"/>
    <s v="OFFSHORE"/>
    <m/>
    <m/>
    <s v="ALLOCATED NO BILLED"/>
    <n v="175392"/>
    <s v="PSP-MIC-MD-WDG ACCESSIB"/>
    <n v="216"/>
    <s v="Microsoft Corporation"/>
    <x v="2"/>
    <s v="INDIA"/>
    <s v="REST OF THE WORLD"/>
    <s v="INDIA"/>
    <s v="REST OF THE WORLD"/>
    <s v="ROW"/>
    <s v="PES"/>
    <s v="TECH"/>
    <s v="PSP-MIC-MD-WDG ACCESSIB"/>
    <m/>
    <m/>
    <m/>
    <m/>
    <m/>
    <m/>
    <n v="8.3000000000000004E-2"/>
    <s v="WT"/>
    <s v="OFFSHORE"/>
    <s v="RoW"/>
    <x v="0"/>
    <m/>
    <s v="NO"/>
    <s v="YES"/>
    <s v="NA"/>
    <s v="NA - Rookie"/>
    <s v="Fresher Engagement"/>
    <s v="Not Available"/>
    <s v="NA"/>
    <s v="Allocated and Not Billed"/>
    <n v="4.852200057052321E-4"/>
    <x v="4"/>
  </r>
  <r>
    <d v="2018-07-27T00:00:00"/>
    <n v="20015055"/>
    <s v="R Bhavya Sree"/>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bhavya.sree@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2.6319533407641744E-4"/>
    <x v="4"/>
  </r>
  <r>
    <d v="2018-07-27T00:00:00"/>
    <n v="40008175"/>
    <s v="Sumit Kumar"/>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0"/>
    <n v="0"/>
    <n v="46"/>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m/>
    <m/>
    <s v="N"/>
    <m/>
    <m/>
    <d v="2018-06-11T00:00:00"/>
    <s v="Corporate Induction"/>
    <s v="LTDU SL"/>
    <s v="N"/>
    <m/>
    <x v="0"/>
    <s v="Non-Deployable"/>
    <s v="Deployable"/>
    <m/>
    <n v="0"/>
    <n v="1"/>
    <n v="1"/>
    <n v="0"/>
    <n v="0"/>
    <n v="0"/>
    <n v="1"/>
    <x v="3"/>
    <s v="PES IPG - PLATFORM &amp; SW PRODUCTS"/>
    <m/>
    <s v="MAS"/>
    <s v="MAS-MICROSOFT"/>
    <m/>
    <m/>
    <s v="YW"/>
    <s v="India"/>
    <s v="MICROSOFT"/>
    <s v="sumit.kumar119@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2.6319533407641744E-4"/>
    <x v="4"/>
  </r>
  <r>
    <d v="2018-07-27T00:00:00"/>
    <n v="20015135"/>
    <s v="Mohd Abdul Khader Sufi"/>
    <x v="2"/>
    <x v="1"/>
    <x v="5"/>
    <x v="0"/>
    <x v="349"/>
    <s v=""/>
    <s v=""/>
    <x v="5"/>
    <x v="3"/>
    <s v="Raj"/>
    <x v="2"/>
    <s v="Srinivasu G"/>
    <s v="Rashmi Prabha"/>
    <x v="3"/>
    <x v="9"/>
    <x v="4"/>
    <x v="4"/>
    <s v="C"/>
    <x v="2"/>
    <m/>
    <m/>
    <d v="2019-01-01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mohdabdul.sufi@wipro.com"/>
    <x v="0"/>
    <s v="EMP"/>
    <s v="OFFSHORE"/>
    <m/>
    <m/>
    <s v="ALLOCATED NO BILLED"/>
    <n v="175201"/>
    <s v="PSP-MIC-PJ-RS_PRODUCT"/>
    <n v="216"/>
    <s v="Microsoft Corporation"/>
    <x v="2"/>
    <s v="INDIA"/>
    <s v="REST OF THE WORLD"/>
    <s v="INDIA"/>
    <s v="REST OF THE WORLD"/>
    <s v="ROW"/>
    <s v="PES"/>
    <s v="TECH"/>
    <s v="PSP-MIC-PJ-RS_PRODUCT"/>
    <m/>
    <m/>
    <m/>
    <m/>
    <m/>
    <m/>
    <n v="8.3000000000000004E-2"/>
    <s v="WT"/>
    <s v="OFFSHORE"/>
    <s v="RoW"/>
    <x v="0"/>
    <m/>
    <s v="NO"/>
    <s v="YES"/>
    <s v="NA"/>
    <s v="NA - Rookie"/>
    <s v="Fresher Engagement"/>
    <s v="In progress"/>
    <s v="NA"/>
    <s v="Allocated and Not Billed"/>
    <n v="2.6319533407641744E-4"/>
    <x v="4"/>
  </r>
  <r>
    <d v="2018-07-27T00:00:00"/>
    <n v="40007056"/>
    <s v="Shaziya Sajid Shaikh"/>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ziya.shaikh@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In progress"/>
    <s v="NA"/>
    <s v="Allocated and Not Billed"/>
    <n v="2.4126238957004935E-4"/>
    <x v="4"/>
  </r>
  <r>
    <d v="2018-07-27T00:00:00"/>
    <n v="20015137"/>
    <s v="Fayaz Ali Khan"/>
    <x v="2"/>
    <x v="1"/>
    <x v="5"/>
    <x v="0"/>
    <x v="349"/>
    <s v=""/>
    <s v=""/>
    <x v="5"/>
    <x v="3"/>
    <s v="Raj"/>
    <x v="2"/>
    <s v="Srinivasu G"/>
    <s v="Rashmi Prabha"/>
    <x v="3"/>
    <x v="9"/>
    <x v="4"/>
    <x v="4"/>
    <s v="C"/>
    <x v="2"/>
    <m/>
    <m/>
    <d v="2019-01-01T00:00:00"/>
    <x v="0"/>
    <m/>
    <x v="0"/>
    <s v="Associate Consultant Siebel CRM-L1.1"/>
    <x v="3"/>
    <s v="PSP"/>
    <s v="PSP"/>
    <x v="0"/>
    <x v="2"/>
    <s v="WT01"/>
    <x v="0"/>
    <n v="100"/>
    <s v="N"/>
    <m/>
    <m/>
    <x v="9"/>
    <m/>
    <m/>
    <m/>
    <d v="2018-05-28T00:00:00"/>
    <n v="60"/>
    <n v="1"/>
    <n v="0"/>
    <n v="59"/>
    <x v="3"/>
    <m/>
    <n v="0"/>
    <n v="0"/>
    <n v="0"/>
    <s v="N"/>
    <s v="N"/>
    <s v="N"/>
    <m/>
    <m/>
    <m/>
    <m/>
    <s v="T8302"/>
    <s v="PSP- Group"/>
    <x v="0"/>
    <s v="PSP"/>
    <s v="MAS"/>
    <s v="MAS-OEA"/>
    <x v="0"/>
    <s v="HYDERABAD"/>
    <s v="Madhapur"/>
    <x v="1"/>
    <x v="0"/>
    <m/>
    <s v="WTACSCRL11"/>
    <s v="Associate Consultant Siebel CRM-L1.1"/>
    <s v="BAS-OEA-CRM"/>
    <m/>
    <s v="A"/>
    <s v="PES"/>
    <s v="SL DU"/>
    <s v="MAS-OEA"/>
    <s v="SL DU"/>
    <m/>
    <m/>
    <m/>
    <m/>
    <n v="60"/>
    <x v="1"/>
    <n v="0"/>
    <s v="AC"/>
    <n v="0"/>
    <s v="AC"/>
    <s v="English Language(L1)"/>
    <m/>
    <s v="N"/>
    <m/>
    <m/>
    <d v="2018-05-29T00:00:00"/>
    <s v="Emerge"/>
    <s v="LTDU SL"/>
    <s v="N"/>
    <m/>
    <x v="0"/>
    <s v="Non-Deployable"/>
    <s v="Deployable"/>
    <m/>
    <n v="0"/>
    <n v="1"/>
    <n v="1"/>
    <n v="0"/>
    <n v="0"/>
    <n v="0"/>
    <n v="1"/>
    <x v="3"/>
    <s v="PES IPG - PLATFORM &amp; SW PRODUCTS"/>
    <m/>
    <m/>
    <m/>
    <m/>
    <m/>
    <m/>
    <s v="India"/>
    <s v="MICROSOFT"/>
    <s v="fayaz.khan1@wipro.com"/>
    <x v="0"/>
    <s v="EMP"/>
    <s v="OFFSHORE"/>
    <m/>
    <m/>
    <s v="ALLOCATED NO BILLED"/>
    <n v="175201"/>
    <s v="PSP-MIC-PJ-RS_PRODUCT"/>
    <n v="216"/>
    <s v="Microsoft Corporation"/>
    <x v="2"/>
    <s v="INDIA"/>
    <s v="REST OF THE WORLD"/>
    <s v="INDIA"/>
    <s v="REST OF THE WORLD"/>
    <s v="ROW"/>
    <s v="MAS-OEA"/>
    <s v="TECH"/>
    <s v="PSP-MIC-PJ-RS_PRODUCT"/>
    <m/>
    <m/>
    <m/>
    <m/>
    <m/>
    <m/>
    <n v="8.3000000000000004E-2"/>
    <s v="WT"/>
    <s v="OFFSHORE"/>
    <s v="RoW"/>
    <x v="0"/>
    <m/>
    <s v="NO"/>
    <s v="YES"/>
    <s v="NA"/>
    <s v="NA - Rookie"/>
    <s v="Fresher Engagement"/>
    <s v="Log in"/>
    <s v="NA"/>
    <s v="Allocated and Not Billed"/>
    <n v="2.6319533407641744E-4"/>
    <x v="4"/>
  </r>
  <r>
    <d v="2018-07-27T00:00:00"/>
    <n v="20015219"/>
    <s v="Jinde Sai Kiran"/>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jinde.kiran@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In progress"/>
    <s v="NA"/>
    <s v="Allocated and Not Billed"/>
    <n v="2.4126238957004935E-4"/>
    <x v="4"/>
  </r>
  <r>
    <d v="2018-07-27T00:00:00"/>
    <n v="20015060"/>
    <s v="Yugant Agarwal"/>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0"/>
    <n v="0"/>
    <n v="60"/>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yugant.agarwal@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2.6319533407641744E-4"/>
    <x v="4"/>
  </r>
  <r>
    <d v="2018-07-27T00:00:00"/>
    <n v="40006900"/>
    <s v="Renuvatsal Ede Venkat"/>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180725"/>
    <s v="BU"/>
    <n v="20501231"/>
    <s v="WT"/>
    <m/>
    <m/>
    <s v="N"/>
    <m/>
    <m/>
    <d v="2018-06-19T00:00:00"/>
    <s v="Assessment Milestone - 1"/>
    <m/>
    <s v="N"/>
    <m/>
    <x v="0"/>
    <s v="Non-Deployable"/>
    <s v="Deployable"/>
    <m/>
    <n v="0"/>
    <n v="1"/>
    <n v="1"/>
    <n v="0"/>
    <n v="0"/>
    <n v="0"/>
    <n v="1"/>
    <x v="3"/>
    <s v="PES IPG - HP - TSG"/>
    <m/>
    <m/>
    <m/>
    <m/>
    <m/>
    <m/>
    <s v="India"/>
    <s v="HP"/>
    <s v="renuvatsal.venkat@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6319533407641744E-4"/>
    <x v="4"/>
  </r>
  <r>
    <d v="2018-07-27T00:00:00"/>
    <n v="20015141"/>
    <s v="Matta Pravallik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matta.pravallik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In progress"/>
    <s v="NA"/>
    <s v="Allocated and Not Billed"/>
    <n v="2.6319533407641744E-4"/>
    <x v="4"/>
  </r>
  <r>
    <d v="2018-07-27T00:00:00"/>
    <n v="20015222"/>
    <s v="Abisek Mishr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PLATFORM &amp; SW PRODUCTS"/>
    <m/>
    <m/>
    <m/>
    <m/>
    <m/>
    <m/>
    <s v="India"/>
    <s v="MICROSOFT"/>
    <s v="abisek.mishr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In progress"/>
    <s v="NA"/>
    <s v="Allocated and Not Billed"/>
    <n v="2.6319533407641744E-4"/>
    <x v="4"/>
  </r>
  <r>
    <d v="2018-07-27T00:00:00"/>
    <n v="20015063"/>
    <s v="Anubhav Anand"/>
    <x v="2"/>
    <x v="1"/>
    <x v="5"/>
    <x v="0"/>
    <x v="190"/>
    <s v=""/>
    <s v=""/>
    <x v="5"/>
    <x v="3"/>
    <s v="Raj"/>
    <x v="2"/>
    <s v="Manogaran V G"/>
    <s v="Chandrika N"/>
    <x v="1"/>
    <x v="49"/>
    <x v="4"/>
    <x v="3"/>
    <s v="M"/>
    <x v="2"/>
    <m/>
    <m/>
    <d v="2018-08-01T00:00:00"/>
    <x v="0"/>
    <m/>
    <x v="0"/>
    <s v="Developer Unix System Programming-L1.1"/>
    <x v="3"/>
    <s v="SCSP"/>
    <s v="SCSP"/>
    <x v="0"/>
    <x v="2"/>
    <s v="WT01"/>
    <x v="0"/>
    <n v="100"/>
    <s v="N"/>
    <m/>
    <m/>
    <x v="9"/>
    <m/>
    <m/>
    <m/>
    <d v="2018-05-28T00:00:00"/>
    <n v="60"/>
    <n v="0"/>
    <n v="0"/>
    <n v="60"/>
    <x v="3"/>
    <m/>
    <n v="0"/>
    <n v="0"/>
    <n v="0"/>
    <s v="N"/>
    <s v="N"/>
    <s v="N"/>
    <m/>
    <s v="14.AVAILABLE"/>
    <m/>
    <m/>
    <s v="T8366"/>
    <s v="SEMI-CONDUCTORS"/>
    <x v="0"/>
    <s v="SEMI-CONDUCTORS"/>
    <s v="PES"/>
    <s v="PES TPG - SYS SOFTWARE"/>
    <x v="0"/>
    <s v="BENGALURU"/>
    <s v="Sarjapur Road 1"/>
    <x v="1"/>
    <x v="0"/>
    <m/>
    <s v="WTDVUSYL11"/>
    <s v="Developer Unix System Programming-L1.1"/>
    <s v="PES-Unix Sys"/>
    <m/>
    <s v="A"/>
    <s v="PES"/>
    <s v="SL DU"/>
    <s v="PES"/>
    <s v="SL DU"/>
    <m/>
    <m/>
    <m/>
    <m/>
    <n v="60"/>
    <x v="1"/>
    <n v="20501231"/>
    <s v="WT"/>
    <n v="20501231"/>
    <s v="WT"/>
    <s v="English Language(L1)"/>
    <m/>
    <s v="N"/>
    <m/>
    <m/>
    <d v="2018-05-29T00:00:00"/>
    <s v="Emerge"/>
    <m/>
    <s v="N"/>
    <m/>
    <x v="0"/>
    <s v="Non-Deployable"/>
    <s v="Deployable"/>
    <m/>
    <n v="0"/>
    <n v="1"/>
    <n v="1"/>
    <n v="0"/>
    <n v="0"/>
    <n v="0"/>
    <n v="1"/>
    <x v="3"/>
    <s v="PES IPG -SEMICONDUCTORS"/>
    <m/>
    <m/>
    <m/>
    <m/>
    <m/>
    <m/>
    <s v="India"/>
    <s v="NXP SEMICONDUCTORS"/>
    <s v="anubhav.anand1@wipro.com"/>
    <x v="0"/>
    <s v="EMP"/>
    <s v="OFFSHORE"/>
    <m/>
    <m/>
    <s v="ALLOCATED NO BILLED"/>
    <n v="134903"/>
    <s v="SCS-NSE-PJ-NXP-TITAN"/>
    <n v="1648"/>
    <s v="NXP  Semiconductors Netherlands B.V"/>
    <x v="3"/>
    <s v="INDIA"/>
    <s v="REST OF THE WORLD"/>
    <s v="INDIA"/>
    <s v="REST OF THE WORLD"/>
    <s v="ROW"/>
    <s v="PES"/>
    <s v="TECH"/>
    <s v="SCS-NSE-PJ-NXP-TITAN"/>
    <m/>
    <m/>
    <m/>
    <m/>
    <m/>
    <m/>
    <n v="8.3000000000000004E-2"/>
    <s v="WT"/>
    <s v="OFFSHORE"/>
    <s v="RoW"/>
    <x v="0"/>
    <m/>
    <s v="NO"/>
    <s v="YES"/>
    <s v="NA"/>
    <s v="NA - Rookie"/>
    <s v="Fresher Engagement"/>
    <s v="In progress"/>
    <s v="NA"/>
    <s v="Allocated and Not Billed"/>
    <n v="2.6319533407641744E-4"/>
    <x v="4"/>
  </r>
  <r>
    <d v="2018-07-27T00:00:00"/>
    <n v="40007063"/>
    <s v="Konduru Shaicharita"/>
    <x v="2"/>
    <x v="1"/>
    <x v="5"/>
    <x v="0"/>
    <x v="348"/>
    <s v=""/>
    <s v=""/>
    <x v="5"/>
    <x v="3"/>
    <s v="Raj"/>
    <x v="2"/>
    <s v="Srinivasu G"/>
    <s v="Rashmi Prabha"/>
    <x v="3"/>
    <x v="9"/>
    <x v="4"/>
    <x v="4"/>
    <s v="C"/>
    <x v="2"/>
    <m/>
    <d v="2018-07-19T00:00:00"/>
    <d v="2018-10-01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konduru.shaicharit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40008184"/>
    <s v="Padmanabhuni B S V S N Sarath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 HP - TSG"/>
    <m/>
    <m/>
    <m/>
    <m/>
    <m/>
    <m/>
    <s v="India"/>
    <s v="HP"/>
    <s v="padmanabhu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20015144"/>
    <s v="Vella Lakshmi Srinivasa Satya Ratna Sai Sridev"/>
    <x v="2"/>
    <x v="1"/>
    <x v="5"/>
    <x v="0"/>
    <x v="93"/>
    <m/>
    <m/>
    <x v="5"/>
    <x v="3"/>
    <s v="Raj"/>
    <x v="2"/>
    <s v="Manogaran V G"/>
    <s v="Chandrika N"/>
    <x v="1"/>
    <x v="35"/>
    <x v="4"/>
    <x v="3"/>
    <s v="C"/>
    <x v="2"/>
    <m/>
    <d v="2018-07-16T00:00:00"/>
    <d v="2018-10-01T00:00:00"/>
    <x v="0"/>
    <m/>
    <x v="0"/>
    <s v="Developer Java J2EE-L1.1"/>
    <x v="3"/>
    <s v="SCSP"/>
    <s v="SCSP"/>
    <x v="0"/>
    <x v="2"/>
    <s v="WT01"/>
    <x v="0"/>
    <n v="100"/>
    <s v="N"/>
    <m/>
    <m/>
    <x v="9"/>
    <m/>
    <m/>
    <m/>
    <d v="2018-05-28T00:00:00"/>
    <n v="60"/>
    <n v="0"/>
    <n v="0"/>
    <n v="60"/>
    <x v="3"/>
    <m/>
    <n v="0"/>
    <n v="0"/>
    <n v="0"/>
    <s v="N"/>
    <s v="N"/>
    <s v="N"/>
    <m/>
    <m/>
    <m/>
    <m/>
    <s v="T8167"/>
    <s v="SEMI-CONDUCTORS"/>
    <x v="0"/>
    <s v="SEMI-CONDUCTORS"/>
    <s v="PES"/>
    <s v="PES TPG - PLM"/>
    <x v="0"/>
    <s v="BENGALURU"/>
    <s v="Sarjapur Road 1"/>
    <x v="1"/>
    <x v="0"/>
    <m/>
    <s v="WTDVJ2EL11"/>
    <s v="Developer Java J2EE-L1.1"/>
    <s v="BAS-CCX-Java"/>
    <m/>
    <s v="A"/>
    <s v="PES"/>
    <s v="SL DU"/>
    <s v="PES"/>
    <s v="SL DU"/>
    <m/>
    <m/>
    <m/>
    <m/>
    <n v="60"/>
    <x v="1"/>
    <n v="0"/>
    <s v="AC"/>
    <n v="0"/>
    <s v="AC"/>
    <m/>
    <s v="JAVASCRIPT (3)"/>
    <s v="N"/>
    <m/>
    <m/>
    <d v="2018-05-29T00:00:00"/>
    <s v="Emerge"/>
    <m/>
    <s v="N"/>
    <m/>
    <x v="0"/>
    <s v="Non-Deployable"/>
    <s v="Deployable"/>
    <m/>
    <n v="0"/>
    <n v="1"/>
    <n v="1"/>
    <n v="0"/>
    <n v="0"/>
    <n v="0"/>
    <n v="1"/>
    <x v="3"/>
    <s v="PES IPG -SEMICONDUCTORS"/>
    <m/>
    <m/>
    <m/>
    <m/>
    <m/>
    <m/>
    <s v="India"/>
    <s v="TEXAS INSTRUMENTS"/>
    <s v="vella.r08@wipro.com"/>
    <x v="0"/>
    <s v="EMP"/>
    <s v="OFFSHORE"/>
    <m/>
    <m/>
    <s v="ALLOCATED NO BILLED"/>
    <n v="178467"/>
    <s v="SCS-TIN-PJ-PLM-CY2018"/>
    <n v="3216"/>
    <s v="Texas Instruments Inc"/>
    <x v="2"/>
    <s v="INDIA"/>
    <s v="REST OF THE WORLD"/>
    <s v="INDIA"/>
    <s v="REST OF THE WORLD"/>
    <s v="ROW"/>
    <s v="PES"/>
    <s v="TECH"/>
    <s v="SCS-TIN-PJ-PLM-CY2018"/>
    <m/>
    <m/>
    <m/>
    <m/>
    <m/>
    <m/>
    <n v="8.3000000000000004E-2"/>
    <s v="WT"/>
    <s v="OFFSHORE"/>
    <s v="RoW"/>
    <x v="0"/>
    <m/>
    <s v="NO"/>
    <s v="YES"/>
    <s v="NA"/>
    <s v="NA - Rookie"/>
    <s v="Fresher Engagement"/>
    <s v="completed"/>
    <s v="NA"/>
    <s v="Allocated and Not Billed"/>
    <n v="4.3652020896337555E-4"/>
    <x v="4"/>
  </r>
  <r>
    <d v="2018-07-27T00:00:00"/>
    <n v="20015145"/>
    <s v="Mandalapu Chaitanya Lahari"/>
    <x v="2"/>
    <x v="1"/>
    <x v="5"/>
    <x v="0"/>
    <x v="349"/>
    <s v=""/>
    <s v=""/>
    <x v="5"/>
    <x v="3"/>
    <s v="Raj"/>
    <x v="2"/>
    <s v="Manogaran V G"/>
    <s v="Chandrika N"/>
    <x v="1"/>
    <x v="49"/>
    <x v="4"/>
    <x v="3"/>
    <s v="M"/>
    <x v="2"/>
    <m/>
    <m/>
    <d v="2019-03-01T00:00:00"/>
    <x v="0"/>
    <m/>
    <x v="0"/>
    <s v="Developer Unix System Programming-L1.1"/>
    <x v="3"/>
    <s v="SCSP"/>
    <s v="SCSP"/>
    <x v="0"/>
    <x v="2"/>
    <s v="WT01"/>
    <x v="0"/>
    <n v="100"/>
    <s v="N"/>
    <m/>
    <m/>
    <x v="9"/>
    <m/>
    <m/>
    <m/>
    <d v="2018-05-28T00:00:00"/>
    <n v="60"/>
    <n v="0"/>
    <n v="0"/>
    <n v="60"/>
    <x v="3"/>
    <m/>
    <n v="0"/>
    <n v="0"/>
    <n v="0"/>
    <s v="N"/>
    <s v="N"/>
    <s v="N"/>
    <m/>
    <m/>
    <m/>
    <m/>
    <s v="T8366"/>
    <s v="SEMI-CONDUCTORS"/>
    <x v="0"/>
    <s v="SEMI-CONDUCTORS"/>
    <s v="PES"/>
    <s v="PES TPG - SYS SOFTWARE"/>
    <x v="0"/>
    <s v="COCHIN"/>
    <s v="Cochin"/>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SEMICONDUCTORS"/>
    <m/>
    <m/>
    <m/>
    <m/>
    <m/>
    <m/>
    <s v="India"/>
    <s v="NXP SEMICONDUCTORS"/>
    <s v="mandalapu.lahari@wipro.com"/>
    <x v="0"/>
    <s v="EMP"/>
    <s v="OFFSHORE"/>
    <m/>
    <m/>
    <s v="ALLOCATED NO BILLED"/>
    <n v="169320"/>
    <s v="SCS-NSE-PJ-NXP-RADIO-MW"/>
    <n v="15561"/>
    <s v="NXP Semiconductors Netherlands B.V"/>
    <x v="3"/>
    <s v="INDIA"/>
    <s v="REST OF THE WORLD"/>
    <s v="INDIA"/>
    <s v="REST OF THE WORLD"/>
    <s v="ROW"/>
    <s v="PES"/>
    <s v="TECH"/>
    <s v="SCS-NSE-PJ-NXP-RADIO-MW"/>
    <m/>
    <m/>
    <m/>
    <m/>
    <m/>
    <m/>
    <n v="8.3000000000000004E-2"/>
    <s v="WT"/>
    <s v="OFFSHORE"/>
    <s v="RoW"/>
    <x v="0"/>
    <m/>
    <s v="NO"/>
    <s v="YES"/>
    <s v="NA"/>
    <s v="NA - Rookie"/>
    <s v="Fresher Engagement"/>
    <s v="Log in"/>
    <s v="NA"/>
    <s v="Allocated and Not Billed"/>
    <n v="4.5211021642635316E-4"/>
    <x v="4"/>
  </r>
  <r>
    <d v="2018-07-27T00:00:00"/>
    <n v="20015067"/>
    <s v="Tanuja Bameta"/>
    <x v="2"/>
    <x v="1"/>
    <x v="5"/>
    <x v="0"/>
    <x v="190"/>
    <s v=""/>
    <s v=""/>
    <x v="5"/>
    <x v="3"/>
    <s v="Raj"/>
    <x v="2"/>
    <s v="Manogaran V G"/>
    <s v="Chandrika N"/>
    <x v="1"/>
    <x v="46"/>
    <x v="4"/>
    <x v="4"/>
    <s v="C"/>
    <x v="2"/>
    <m/>
    <m/>
    <d v="2018-08-01T00:00:00"/>
    <x v="0"/>
    <m/>
    <x v="0"/>
    <s v="Associate Consultant JDEdwards E1-L1.1"/>
    <x v="3"/>
    <s v="SCSP"/>
    <s v="SCSP"/>
    <x v="0"/>
    <x v="2"/>
    <s v="WT01"/>
    <x v="0"/>
    <n v="100"/>
    <s v="N"/>
    <m/>
    <m/>
    <x v="9"/>
    <m/>
    <m/>
    <m/>
    <d v="2018-05-28T00:00:00"/>
    <n v="60"/>
    <n v="2"/>
    <n v="0"/>
    <n v="58"/>
    <x v="3"/>
    <m/>
    <n v="0"/>
    <n v="0"/>
    <n v="0"/>
    <s v="N"/>
    <s v="N"/>
    <s v="N"/>
    <m/>
    <s v="14.AVAILABLE"/>
    <m/>
    <m/>
    <s v="T8302"/>
    <s v="SPD (Storage, Peripherals &amp; Dell)"/>
    <x v="0"/>
    <s v="SPD (STORAGE, PERIPHERALS &amp; DELL)"/>
    <s v="MAS"/>
    <s v="MAS-OEA"/>
    <x v="0"/>
    <s v="BENGALURU"/>
    <s v="Sarjapur Road 1"/>
    <x v="1"/>
    <x v="0"/>
    <m/>
    <s v="WTACJE1L11"/>
    <s v="Associate Consultant JDEdwards E1-L1.1"/>
    <s v="BAS-OEA-JDEdwards"/>
    <m/>
    <s v="A"/>
    <s v="PES"/>
    <s v="SL DU"/>
    <s v="MAS-OEA"/>
    <s v="SL DU"/>
    <m/>
    <m/>
    <m/>
    <m/>
    <n v="60"/>
    <x v="1"/>
    <n v="20501231"/>
    <s v="WT"/>
    <n v="20501231"/>
    <s v="WT"/>
    <m/>
    <m/>
    <s v="N"/>
    <m/>
    <m/>
    <d v="2018-05-29T00:00:00"/>
    <s v="Emerge"/>
    <s v="LTDU SL"/>
    <s v="N"/>
    <m/>
    <x v="0"/>
    <s v="Non-Deployable"/>
    <s v="Deployable"/>
    <m/>
    <n v="0"/>
    <n v="1"/>
    <n v="1"/>
    <n v="0"/>
    <n v="0"/>
    <n v="0"/>
    <n v="1"/>
    <x v="3"/>
    <s v="PES IPG -COMMS STORAGE &amp; CONN DEVICES"/>
    <m/>
    <m/>
    <m/>
    <m/>
    <m/>
    <m/>
    <s v="India"/>
    <s v="NETAPP"/>
    <s v="tanuja.bameta@wipro.com"/>
    <x v="0"/>
    <s v="EMP"/>
    <s v="OFFSHORE"/>
    <m/>
    <m/>
    <s v="ALLOCATED NO BILLED"/>
    <n v="171872"/>
    <s v="SCS-NET-PJ-NDU_WT11"/>
    <n v="11261"/>
    <s v="NetApp, Inc."/>
    <x v="2"/>
    <s v="INDIA"/>
    <s v="REST OF THE WORLD"/>
    <s v="USA"/>
    <s v="REST OF THE WORLD"/>
    <s v="ROW"/>
    <s v="MAS-OEA"/>
    <s v="TECH"/>
    <s v="SCS-NET-PJ-NDU_WT11"/>
    <m/>
    <m/>
    <m/>
    <m/>
    <m/>
    <m/>
    <n v="8.3000000000000004E-2"/>
    <s v="WT"/>
    <s v="OFFSHORE"/>
    <s v="RoW"/>
    <x v="0"/>
    <m/>
    <s v="NO"/>
    <s v="YES"/>
    <s v="NA"/>
    <s v="NA - Rookie"/>
    <s v="Fresher Engagement"/>
    <s v="In progress"/>
    <s v="NA"/>
    <s v="Allocated and Not Billed"/>
    <n v="2.6319533407641744E-4"/>
    <x v="4"/>
  </r>
  <r>
    <d v="2018-07-27T00:00:00"/>
    <n v="40006988"/>
    <s v="Juli Kumari Jha"/>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5"/>
    <n v="0"/>
    <n v="55"/>
    <x v="3"/>
    <m/>
    <n v="0"/>
    <n v="0"/>
    <n v="0"/>
    <s v="N"/>
    <s v="N"/>
    <s v="N"/>
    <m/>
    <m/>
    <m/>
    <m/>
    <s v="T8167"/>
    <s v="PSP- Group"/>
    <x v="0"/>
    <s v="PSP"/>
    <s v="PES"/>
    <s v="PES TPG - PLM"/>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juli.jha@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0015068"/>
    <s v="Saloni Jain"/>
    <x v="2"/>
    <x v="1"/>
    <x v="5"/>
    <x v="0"/>
    <x v="190"/>
    <s v=""/>
    <s v=""/>
    <x v="5"/>
    <x v="3"/>
    <s v="Raj"/>
    <x v="2"/>
    <s v="Manogaran V G"/>
    <s v="Chandrika N"/>
    <x v="1"/>
    <x v="46"/>
    <x v="4"/>
    <x v="4"/>
    <s v="C"/>
    <x v="2"/>
    <m/>
    <m/>
    <d v="2018-07-27T00:00:00"/>
    <x v="0"/>
    <m/>
    <x v="0"/>
    <s v="Developer Unix System Programming-L1.1"/>
    <x v="3"/>
    <s v="SCSP"/>
    <s v="SCSP"/>
    <x v="0"/>
    <x v="2"/>
    <s v="WT01"/>
    <x v="0"/>
    <n v="100"/>
    <s v="N"/>
    <m/>
    <m/>
    <x v="9"/>
    <m/>
    <m/>
    <m/>
    <d v="2018-05-28T00:00:00"/>
    <n v="60"/>
    <n v="0"/>
    <n v="0"/>
    <n v="60"/>
    <x v="3"/>
    <m/>
    <n v="0"/>
    <n v="0"/>
    <n v="0"/>
    <s v="N"/>
    <s v="N"/>
    <s v="N"/>
    <m/>
    <m/>
    <m/>
    <m/>
    <s v="T8368"/>
    <s v="SPD (Storage, Peripherals &amp; Dell)"/>
    <x v="0"/>
    <s v="SPD (STORAGE, PERIPHERALS &amp; DELL)"/>
    <s v="PES"/>
    <s v="PES TPG - HW &amp; SW SYSTEMS"/>
    <x v="0"/>
    <s v="CHENNAI"/>
    <s v="Cdc1 Guindy"/>
    <x v="1"/>
    <x v="0"/>
    <m/>
    <s v="WTDVUSYL11"/>
    <s v="Developer Unix System Programming-L1.1"/>
    <s v="PES-Unix Sys"/>
    <m/>
    <s v="A"/>
    <s v="PES"/>
    <s v="SL DU"/>
    <s v="PES"/>
    <s v="SL DU"/>
    <m/>
    <m/>
    <m/>
    <m/>
    <n v="60"/>
    <x v="1"/>
    <n v="20501231"/>
    <s v="WT"/>
    <n v="20501231"/>
    <s v="WT"/>
    <m/>
    <s v="C PROGRAMMING (1),UNIX SHELL SCRIPTING (1),UNIX DEVELOPER TOOLS (1),CORE JAVA (1),C++ (1)"/>
    <s v="N"/>
    <m/>
    <m/>
    <d v="2018-06-01T00:00:00"/>
    <s v="Microsoft Azure"/>
    <m/>
    <s v="N"/>
    <m/>
    <x v="0"/>
    <s v="Non-Deployable"/>
    <s v="Deployable"/>
    <m/>
    <n v="0"/>
    <n v="1"/>
    <n v="1"/>
    <n v="0"/>
    <n v="0"/>
    <n v="0"/>
    <n v="1"/>
    <x v="3"/>
    <s v="PES IPG -COMMS STORAGE &amp; CONN DEVICES"/>
    <m/>
    <m/>
    <m/>
    <m/>
    <m/>
    <m/>
    <s v="India"/>
    <s v="NETAPP"/>
    <s v="saloni.jain1@wipro.com"/>
    <x v="0"/>
    <s v="EMP"/>
    <s v="OFFSHORE"/>
    <m/>
    <m/>
    <s v="ALLOCATED NO BILLED"/>
    <n v="171872"/>
    <s v="SCS-NET-PJ-NDU_WT11"/>
    <n v="11261"/>
    <s v="NetApp, Inc."/>
    <x v="2"/>
    <s v="INDIA"/>
    <s v="REST OF THE WORLD"/>
    <s v="USA"/>
    <s v="REST OF THE WORLD"/>
    <s v="ROW"/>
    <s v="PES"/>
    <s v="TECH"/>
    <s v="SCS-NET-PJ-NDU_WT11"/>
    <m/>
    <m/>
    <m/>
    <m/>
    <m/>
    <m/>
    <n v="8.3000000000000004E-2"/>
    <s v="WT"/>
    <s v="OFFSHORE"/>
    <s v="RoW"/>
    <x v="0"/>
    <m/>
    <s v="NO"/>
    <s v="YES"/>
    <s v="NA"/>
    <s v="NA - Rookie"/>
    <s v="Fresher Engagement"/>
    <s v="Log in"/>
    <s v="NA"/>
    <s v="Allocated and Not Billed"/>
    <n v="3.7416017911146476E-4"/>
    <x v="4"/>
  </r>
  <r>
    <d v="2018-07-27T00:00:00"/>
    <n v="20015229"/>
    <s v="Soumya Ranjan Nayak"/>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s v="English Language(L1)"/>
    <s v="CORE JAVA (1)"/>
    <s v="N"/>
    <m/>
    <m/>
    <d v="2018-05-29T00:00:00"/>
    <s v="Emerge"/>
    <m/>
    <s v="N"/>
    <m/>
    <x v="0"/>
    <s v="Non-Deployable"/>
    <s v="Deployable"/>
    <m/>
    <n v="0"/>
    <n v="1"/>
    <n v="1"/>
    <n v="0"/>
    <n v="0"/>
    <n v="0"/>
    <n v="1"/>
    <x v="3"/>
    <s v="PES IPG - PLATFORM &amp; SW PRODUCTS"/>
    <m/>
    <m/>
    <m/>
    <m/>
    <m/>
    <m/>
    <s v="India"/>
    <s v="MICROSOFT"/>
    <s v="soumya.nayak4@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completed"/>
    <s v="NA"/>
    <s v="Allocated and Not Billed"/>
    <n v="3.1802769534233777E-4"/>
    <x v="4"/>
  </r>
  <r>
    <d v="2018-07-27T00:00:00"/>
    <n v="40006990"/>
    <s v="Mohit Sharma"/>
    <x v="2"/>
    <x v="1"/>
    <x v="5"/>
    <x v="0"/>
    <x v="348"/>
    <s v=""/>
    <s v=""/>
    <x v="5"/>
    <x v="3"/>
    <s v="Raj"/>
    <x v="2"/>
    <s v="Venketeshwara S"/>
    <s v="Rashmi Prabha"/>
    <x v="5"/>
    <x v="15"/>
    <x v="4"/>
    <x v="4"/>
    <s v="T"/>
    <x v="2"/>
    <m/>
    <d v="2018-07-10T00:00:00"/>
    <d v="2018-08-10T00:00:00"/>
    <x v="0"/>
    <m/>
    <x v="0"/>
    <s v="Developer Java J2EE-L1.1"/>
    <x v="3"/>
    <s v="APPLE"/>
    <s v="APPLE"/>
    <x v="0"/>
    <x v="2"/>
    <s v="WT01"/>
    <x v="1"/>
    <n v="100"/>
    <s v="N"/>
    <m/>
    <m/>
    <x v="9"/>
    <m/>
    <m/>
    <m/>
    <d v="2018-05-28T00:00:00"/>
    <n v="60"/>
    <n v="6"/>
    <n v="0"/>
    <n v="54"/>
    <x v="3"/>
    <m/>
    <n v="0"/>
    <n v="0"/>
    <n v="0"/>
    <s v="N"/>
    <s v="N"/>
    <s v="N"/>
    <m/>
    <s v="14.AVAILABLE"/>
    <m/>
    <m/>
    <s v="T8710"/>
    <s v="Apple"/>
    <x v="0"/>
    <s v="APPLE"/>
    <s v="PES"/>
    <s v="PES TPG - PRODUCT CLOUD AND DEVOPS"/>
    <x v="0"/>
    <s v="CHENNAI"/>
    <s v="Chennai"/>
    <x v="1"/>
    <x v="0"/>
    <m/>
    <s v="WTDVJ2EL11"/>
    <s v="Developer Java J2EE-L1.1"/>
    <s v="BAS-CCX-Java"/>
    <m/>
    <s v="A"/>
    <s v="PES"/>
    <s v="SL DU"/>
    <s v="PES"/>
    <s v="SL DU"/>
    <m/>
    <m/>
    <m/>
    <m/>
    <n v="60"/>
    <x v="1"/>
    <n v="20180725"/>
    <s v="BU"/>
    <n v="20501231"/>
    <s v="WT"/>
    <s v="English Language(L1)"/>
    <s v="CORE JAVA (1)"/>
    <s v="N"/>
    <m/>
    <m/>
    <d v="2018-06-01T00:00:00"/>
    <s v="Java J2EE Part - 1"/>
    <m/>
    <s v="N"/>
    <m/>
    <x v="0"/>
    <s v="Non-Deployable"/>
    <s v="Deployable"/>
    <m/>
    <n v="0"/>
    <n v="1"/>
    <n v="1"/>
    <n v="0"/>
    <n v="0"/>
    <n v="0"/>
    <n v="1"/>
    <x v="3"/>
    <s v="PES IPG - PLATFORM &amp; SW PRODUCTS"/>
    <m/>
    <m/>
    <m/>
    <m/>
    <m/>
    <m/>
    <s v="India"/>
    <s v="APPLE COMPUTERS INC."/>
    <s v="mohit.sharma49@wipro.com"/>
    <x v="0"/>
    <s v="EMP"/>
    <s v="OFFSHORE"/>
    <m/>
    <m/>
    <s v="ALLOCATED NO BILLED"/>
    <n v="112881"/>
    <s v="PAC-ACI-PJ-ETS-CS-TECH"/>
    <n v="3668"/>
    <s v="Apple Inc."/>
    <x v="4"/>
    <s v="INDIA"/>
    <s v="REST OF THE WORLD"/>
    <s v="INDIA"/>
    <s v="REST OF THE WORLD"/>
    <s v="ROW"/>
    <s v="PES"/>
    <s v="TECH"/>
    <s v="PAC-ACI-PJ-ETS-CS-TECH"/>
    <m/>
    <m/>
    <m/>
    <m/>
    <m/>
    <m/>
    <n v="8.3000000000000004E-2"/>
    <s v="WT"/>
    <s v="OFFSHORE"/>
    <s v="RoW"/>
    <x v="0"/>
    <m/>
    <s v="NO"/>
    <s v="YES"/>
    <s v="NA"/>
    <s v="NA - Rookie"/>
    <s v="Fresher Engagement"/>
    <s v="completed"/>
    <s v="NA"/>
    <s v="Allocated and Not Billed"/>
    <n v="2.6319533407641744E-4"/>
    <x v="4"/>
  </r>
  <r>
    <d v="2018-07-27T00:00:00"/>
    <n v="40007231"/>
    <s v="Sreejith VS"/>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0"/>
    <n v="0"/>
    <n v="60"/>
    <x v="3"/>
    <m/>
    <n v="0"/>
    <n v="0"/>
    <n v="1"/>
    <s v="N"/>
    <s v="N"/>
    <s v="N"/>
    <m/>
    <m/>
    <m/>
    <m/>
    <s v="T8368"/>
    <s v="PSP- Group"/>
    <x v="0"/>
    <s v="PSP"/>
    <s v="PES"/>
    <s v="PES TPG - HW &amp; SW SYSTEMS"/>
    <x v="0"/>
    <s v="HYDERABAD"/>
    <s v="Hyderabad"/>
    <x v="1"/>
    <x v="0"/>
    <m/>
    <s v="WTDVNETL11"/>
    <s v="Developer .NET-L1.1"/>
    <s v="BAS-Microsoft"/>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sreejith.vs6@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2.6319533407641744E-4"/>
    <x v="4"/>
  </r>
  <r>
    <d v="2018-07-27T00:00:00"/>
    <n v="20015472"/>
    <s v="Bhaikar Melavi Devi"/>
    <x v="2"/>
    <x v="1"/>
    <x v="5"/>
    <x v="0"/>
    <x v="309"/>
    <s v=""/>
    <s v=""/>
    <x v="5"/>
    <x v="3"/>
    <s v="Raj"/>
    <x v="2"/>
    <s v="Manogaran V G"/>
    <s v="Chandrika N"/>
    <x v="1"/>
    <x v="46"/>
    <x v="4"/>
    <x v="4"/>
    <s v="M"/>
    <x v="2"/>
    <m/>
    <m/>
    <d v="2018-08-01T00:00:00"/>
    <x v="0"/>
    <m/>
    <x v="0"/>
    <s v="Developer Java J2EE-L1.1"/>
    <x v="3"/>
    <s v="SCSP"/>
    <s v="SCSP"/>
    <x v="0"/>
    <x v="2"/>
    <s v="WT01"/>
    <x v="0"/>
    <n v="100"/>
    <s v="N"/>
    <m/>
    <m/>
    <x v="9"/>
    <m/>
    <m/>
    <m/>
    <d v="2018-05-28T00:00:00"/>
    <n v="60"/>
    <n v="0"/>
    <n v="0"/>
    <n v="60"/>
    <x v="3"/>
    <m/>
    <n v="0"/>
    <n v="0"/>
    <n v="0"/>
    <s v="N"/>
    <s v="N"/>
    <s v="N"/>
    <m/>
    <s v="14.AVAILABLE"/>
    <m/>
    <m/>
    <s v="T8710"/>
    <s v="SPD (Storage, Peripherals &amp; Dell)"/>
    <x v="0"/>
    <s v="SPD (STORAGE, PERIPHERALS &amp; DELL)"/>
    <s v="PES"/>
    <s v="PES TPG - PRODUCT CLOUD AND DEVOPS"/>
    <x v="0"/>
    <s v="BENGALURU"/>
    <s v="Sarjapur Road 1"/>
    <x v="1"/>
    <x v="0"/>
    <m/>
    <s v="WTDVJ2EL11"/>
    <s v="Developer Java J2EE-L1.1"/>
    <s v="BAS-CCX-Java"/>
    <m/>
    <s v="A"/>
    <s v="PES"/>
    <s v="SL DU"/>
    <s v="PES"/>
    <s v="SL DU"/>
    <m/>
    <m/>
    <m/>
    <m/>
    <n v="60"/>
    <x v="1"/>
    <n v="20501231"/>
    <s v="WT"/>
    <n v="20501231"/>
    <s v="WT"/>
    <m/>
    <m/>
    <s v="N"/>
    <m/>
    <m/>
    <d v="2018-05-28T00:00:00"/>
    <s v="SOW"/>
    <m/>
    <s v="N"/>
    <m/>
    <x v="0"/>
    <s v="Non-Deployable"/>
    <s v="Deployable"/>
    <m/>
    <n v="0"/>
    <n v="1"/>
    <n v="1"/>
    <n v="0"/>
    <n v="0"/>
    <n v="0"/>
    <n v="1"/>
    <x v="3"/>
    <s v="PES IPG -COMMS STORAGE &amp; CONN DEVICES"/>
    <m/>
    <m/>
    <m/>
    <m/>
    <m/>
    <m/>
    <s v="India"/>
    <s v="NETAPP"/>
    <s v="bhaikar.devi@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In progress"/>
    <s v="NA"/>
    <s v="Allocated and Not Billed"/>
    <n v="2.6319533407641744E-4"/>
    <x v="4"/>
  </r>
  <r>
    <d v="2018-07-27T00:00:00"/>
    <n v="20015072"/>
    <s v="Ayushman Mishra"/>
    <x v="2"/>
    <x v="1"/>
    <x v="5"/>
    <x v="0"/>
    <x v="349"/>
    <s v=""/>
    <s v=""/>
    <x v="5"/>
    <x v="3"/>
    <s v="Raj"/>
    <x v="2"/>
    <s v="Srinivasu G"/>
    <s v="Rashmi Prabha"/>
    <x v="3"/>
    <x v="9"/>
    <x v="4"/>
    <x v="4"/>
    <s v="C"/>
    <x v="2"/>
    <m/>
    <m/>
    <d v="2018-08-01T00:00:00"/>
    <x v="0"/>
    <m/>
    <x v="0"/>
    <s v="Developer Java J2EE-L1.1"/>
    <x v="3"/>
    <s v="PSP"/>
    <s v="PSP"/>
    <x v="0"/>
    <x v="2"/>
    <s v="WT01"/>
    <x v="0"/>
    <n v="100"/>
    <s v="N"/>
    <m/>
    <m/>
    <x v="9"/>
    <m/>
    <m/>
    <m/>
    <d v="2018-05-28T00:00:00"/>
    <n v="60"/>
    <n v="1"/>
    <n v="0"/>
    <n v="59"/>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ayushman.mishra@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2.6319533407641744E-4"/>
    <x v="4"/>
  </r>
  <r>
    <d v="2018-07-27T00:00:00"/>
    <n v="40007952"/>
    <s v="Nune Sowndarya"/>
    <x v="2"/>
    <x v="1"/>
    <x v="5"/>
    <x v="0"/>
    <x v="70"/>
    <m/>
    <m/>
    <x v="5"/>
    <x v="3"/>
    <s v="Raj"/>
    <x v="2"/>
    <s v="Prem Kumar Dama/ Ramesh Balan/Mariam John"/>
    <s v="Manjeet Kaur"/>
    <x v="0"/>
    <x v="48"/>
    <x v="4"/>
    <x v="4"/>
    <s v="T"/>
    <x v="2"/>
    <m/>
    <d v="2018-07-20T00:00:00"/>
    <d v="2018-08-20T00:00:00"/>
    <x v="0"/>
    <m/>
    <x v="0"/>
    <s v="Developer Unix System Programming-L1.1"/>
    <x v="3"/>
    <s v="NEPC2"/>
    <s v="NEPC2"/>
    <x v="0"/>
    <x v="3"/>
    <s v="WT01"/>
    <x v="1"/>
    <n v="100"/>
    <s v="N"/>
    <m/>
    <m/>
    <x v="1"/>
    <m/>
    <m/>
    <m/>
    <d v="2018-06-11T00:00:00"/>
    <n v="46"/>
    <n v="0"/>
    <n v="0"/>
    <n v="46"/>
    <x v="3"/>
    <m/>
    <n v="0"/>
    <n v="0"/>
    <n v="0"/>
    <s v="N"/>
    <s v="N"/>
    <s v="N"/>
    <m/>
    <s v="15.Rookie&lt;60D"/>
    <m/>
    <m/>
    <s v="T8368"/>
    <s v="TMT-Telecom IT- BLR"/>
    <x v="0"/>
    <s v="NETWORK EQUIPMENT PROVIDER &amp; CISCO"/>
    <s v="PES"/>
    <s v="PES TPG - HW &amp; SW SYSTEMS"/>
    <x v="0"/>
    <s v="COCHIN"/>
    <s v="Cochin"/>
    <x v="1"/>
    <x v="0"/>
    <m/>
    <s v="WTDVUSYL11"/>
    <s v="Developer Unix System Programming-L1.1"/>
    <s v="PES-Unix Sys"/>
    <m/>
    <s v="A"/>
    <s v="PES"/>
    <s v="SL DU"/>
    <s v="PES"/>
    <s v="SL DU"/>
    <m/>
    <m/>
    <m/>
    <m/>
    <n v="46"/>
    <x v="1"/>
    <n v="20180804"/>
    <s v="BU"/>
    <n v="20501231"/>
    <s v="WT"/>
    <m/>
    <m/>
    <s v="N"/>
    <m/>
    <m/>
    <d v="2018-06-11T00:00:00"/>
    <s v="Corporate Induction"/>
    <m/>
    <s v="N"/>
    <m/>
    <x v="0"/>
    <s v="Non-Deployable"/>
    <m/>
    <m/>
    <n v="0"/>
    <n v="1"/>
    <n v="1"/>
    <n v="0"/>
    <n v="0"/>
    <n v="0"/>
    <n v="1"/>
    <x v="3"/>
    <s v="PES IPG -COMMS STORAGE &amp; CONN DEVICES"/>
    <m/>
    <m/>
    <m/>
    <m/>
    <m/>
    <m/>
    <s v="India"/>
    <s v="TIVO INC"/>
    <s v="nune.sowndarya@wipro.com"/>
    <x v="0"/>
    <s v="EMP"/>
    <s v="OFFSHORE"/>
    <m/>
    <m/>
    <s v="ALLOCATED NO BILLED"/>
    <n v="107603"/>
    <s v="PAC-TIN-MD-MTBR"/>
    <n v="4178"/>
    <s v="TiVO Inc"/>
    <x v="4"/>
    <s v="INDIA"/>
    <s v="REST OF THE WORLD"/>
    <s v="INDIA"/>
    <s v="REST OF THE WORLD"/>
    <s v="ROW"/>
    <s v="PES"/>
    <s v="TECH"/>
    <s v="PAC-TIN-MD-MTBR"/>
    <m/>
    <m/>
    <m/>
    <m/>
    <m/>
    <m/>
    <n v="8.3000000000000004E-2"/>
    <s v="WT"/>
    <s v="OFFSHORE"/>
    <s v="RoW"/>
    <x v="0"/>
    <m/>
    <s v="NO"/>
    <s v="YES"/>
    <s v="NA"/>
    <s v="NA - Rookie"/>
    <s v="Fresher Engagement"/>
    <s v="Not Available"/>
    <s v="NA"/>
    <s v="Allocated and Not Billed"/>
    <n v="2.6319533407641744E-4"/>
    <x v="4"/>
  </r>
  <r>
    <d v="2018-07-27T00:00:00"/>
    <n v="20015153"/>
    <s v="Kowsalya Marimuthu"/>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kowsalya.marimuthu@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5.8336633001881478E-4"/>
    <x v="4"/>
  </r>
  <r>
    <d v="2018-07-27T00:00:00"/>
    <n v="20015073"/>
    <s v="Prakshal Jain"/>
    <x v="2"/>
    <x v="1"/>
    <x v="5"/>
    <x v="0"/>
    <x v="87"/>
    <s v=""/>
    <s v=""/>
    <x v="5"/>
    <x v="3"/>
    <s v="Raj"/>
    <x v="2"/>
    <s v="Prem Kumar Dama/ Ramesh Balan/Mariam John"/>
    <s v="Manjeet Kaur"/>
    <x v="2"/>
    <x v="10"/>
    <x v="4"/>
    <x v="4"/>
    <s v="M"/>
    <x v="2"/>
    <m/>
    <d v="2018-07-06T00:00:00"/>
    <d v="2018-10-01T00:00:00"/>
    <x v="0"/>
    <m/>
    <x v="0"/>
    <s v="Developer Unix System Programming-L1.1"/>
    <x v="3"/>
    <s v="NEPC1"/>
    <s v="NEPC1"/>
    <x v="0"/>
    <x v="2"/>
    <s v="WT01"/>
    <x v="0"/>
    <n v="100"/>
    <s v="N"/>
    <m/>
    <m/>
    <x v="9"/>
    <m/>
    <m/>
    <m/>
    <d v="2018-05-28T00:00:00"/>
    <n v="60"/>
    <n v="0"/>
    <n v="0"/>
    <n v="60"/>
    <x v="3"/>
    <m/>
    <n v="0"/>
    <n v="0"/>
    <n v="0"/>
    <s v="N"/>
    <s v="N"/>
    <s v="N"/>
    <m/>
    <m/>
    <m/>
    <m/>
    <s v="T8710"/>
    <s v="CISCO Engg Bangalore"/>
    <x v="0"/>
    <s v="CISCO"/>
    <s v="PES"/>
    <s v="PES TPG - PRODUCT CLOUD AND DEVOPS"/>
    <x v="0"/>
    <s v="BENGALURU"/>
    <s v="Sarjapur Road 1"/>
    <x v="1"/>
    <x v="0"/>
    <m/>
    <s v="WTDVUSYL11"/>
    <s v="Developer Unix System Programming-L1.1"/>
    <s v="PES-Unix Sys"/>
    <m/>
    <s v="A"/>
    <s v="PES"/>
    <s v="SL DU"/>
    <s v="PES"/>
    <s v="SL DU"/>
    <m/>
    <m/>
    <m/>
    <m/>
    <n v="60"/>
    <x v="1"/>
    <n v="0"/>
    <s v="AC"/>
    <n v="0"/>
    <s v="AC"/>
    <s v="English Language(L1)"/>
    <m/>
    <s v="N"/>
    <m/>
    <m/>
    <d v="2018-05-29T00:00:00"/>
    <s v="Emerge"/>
    <m/>
    <s v="N"/>
    <m/>
    <x v="0"/>
    <s v="Non-Deployable"/>
    <s v="Deployable"/>
    <m/>
    <n v="0"/>
    <n v="1"/>
    <n v="1"/>
    <n v="0"/>
    <n v="0"/>
    <n v="0"/>
    <n v="1"/>
    <x v="3"/>
    <s v="PES IPG - TELECOM"/>
    <m/>
    <m/>
    <m/>
    <m/>
    <m/>
    <m/>
    <s v="India"/>
    <s v="CISCO"/>
    <s v="prakshal.jain@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In progress"/>
    <s v="NA"/>
    <s v="Allocated and Not Billed"/>
    <n v="4.311838091443414E-4"/>
    <x v="4"/>
  </r>
  <r>
    <d v="2018-07-27T00:00:00"/>
    <n v="40008194"/>
    <s v="Chandaluri Raga Ranjitha"/>
    <x v="2"/>
    <x v="0"/>
    <x v="3"/>
    <x v="0"/>
    <x v="337"/>
    <m/>
    <m/>
    <x v="5"/>
    <x v="3"/>
    <s v="Raj"/>
    <x v="2"/>
    <s v="Manogaran V G"/>
    <s v="Chandrika N"/>
    <x v="1"/>
    <x v="7"/>
    <x v="4"/>
    <x v="4"/>
    <s v="M"/>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chandaluri.ranjitha@wipro.com"/>
    <x v="0"/>
    <s v="EMP"/>
    <s v="OFFSHORE"/>
    <m/>
    <m/>
    <s v="ALLOCATED EBD IN NEXT 30 DAYS"/>
    <n v="84965"/>
    <s v="HP-PPS-FACTORY"/>
    <n v="593"/>
    <s v="Hewlett-Packard Company"/>
    <x v="3"/>
    <s v="INDIA"/>
    <s v="REST OF THE WORLD"/>
    <s v="INDIA"/>
    <s v="REST OF THE WORLD"/>
    <s v="ROW"/>
    <s v="PES"/>
    <s v="TECH"/>
    <s v="HP-PPS-FACTORY"/>
    <m/>
    <m/>
    <m/>
    <m/>
    <m/>
    <m/>
    <n v="8.3000000000000004E-2"/>
    <s v="WT"/>
    <s v="OFFSHORE"/>
    <s v="RoW"/>
    <x v="0"/>
    <m/>
    <s v="NO"/>
    <s v="YES"/>
    <s v="NA"/>
    <s v="NA - Rookie"/>
    <s v="Allocated and Not Billed"/>
    <s v="Not Available"/>
    <s v="NA"/>
    <s v="Allocated and Not Billed"/>
    <n v="7.1018509741420941E-4"/>
    <x v="3"/>
  </r>
  <r>
    <d v="2018-07-27T00:00:00"/>
    <n v="40007954"/>
    <s v="Himalaya Ghimire"/>
    <x v="2"/>
    <x v="1"/>
    <x v="5"/>
    <x v="0"/>
    <x v="70"/>
    <m/>
    <m/>
    <x v="5"/>
    <x v="3"/>
    <s v="Raj"/>
    <x v="2"/>
    <s v="Manogaran V G"/>
    <s v="Chandrika N"/>
    <x v="1"/>
    <x v="7"/>
    <x v="4"/>
    <x v="4"/>
    <s v="M"/>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himalaya.ghimire@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2.6319533407641744E-4"/>
    <x v="4"/>
  </r>
  <r>
    <d v="2018-07-27T00:00:00"/>
    <n v="40008356"/>
    <s v="Kurella Venkata Sirish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urella.sirish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2.6319533407641744E-4"/>
    <x v="3"/>
  </r>
  <r>
    <d v="2018-07-27T00:00:00"/>
    <n v="20015157"/>
    <s v="Suganthi Ravi"/>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1"/>
    <n v="0"/>
    <n v="59"/>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HP - TSG"/>
    <m/>
    <m/>
    <m/>
    <m/>
    <m/>
    <m/>
    <s v="India"/>
    <s v="HP"/>
    <s v="suganthi.ravi@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Log in"/>
    <s v="NA"/>
    <s v="Allocated and Not Billed"/>
    <n v="2.6319533407641744E-4"/>
    <x v="4"/>
  </r>
  <r>
    <d v="2018-07-27T00:00:00"/>
    <n v="40007239"/>
    <s v="Niharika Tiwari"/>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4"/>
    <n v="0"/>
    <n v="56"/>
    <x v="3"/>
    <m/>
    <n v="0"/>
    <n v="0"/>
    <n v="0"/>
    <s v="N"/>
    <s v="N"/>
    <s v="N"/>
    <m/>
    <m/>
    <m/>
    <m/>
    <s v="T8710"/>
    <s v="PSP- Group"/>
    <x v="0"/>
    <s v="PSP"/>
    <s v="PES"/>
    <s v="PES TPG - PRODUCT CLOUD AND DEVOPS"/>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niharika.tiwari10@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2.6319533407641744E-4"/>
    <x v="4"/>
  </r>
  <r>
    <d v="2018-07-27T00:00:00"/>
    <n v="246920"/>
    <s v="Manasa Ranjan Boitei"/>
    <x v="2"/>
    <x v="0"/>
    <x v="3"/>
    <x v="0"/>
    <x v="79"/>
    <m/>
    <m/>
    <x v="5"/>
    <x v="3"/>
    <s v="Raj"/>
    <x v="2"/>
    <s v="Srinivasu G"/>
    <s v="Rashmi Prabha"/>
    <x v="3"/>
    <x v="9"/>
    <x v="4"/>
    <x v="4"/>
    <s v="C"/>
    <x v="1"/>
    <d v="2018-08-01T00:00:00"/>
    <m/>
    <d v="2018-10-01T00:00:00"/>
    <x v="1"/>
    <m/>
    <x v="0"/>
    <s v="Product Engineering Software Architect - Storage System-L5.1"/>
    <x v="3"/>
    <s v="PSP"/>
    <s v="PSP"/>
    <x v="0"/>
    <x v="1"/>
    <s v="WT01"/>
    <x v="6"/>
    <n v="100"/>
    <s v="N"/>
    <d v="2018-06-18T00:00:00"/>
    <m/>
    <x v="233"/>
    <m/>
    <m/>
    <m/>
    <d v="2018-06-19T00:00:00"/>
    <n v="38"/>
    <n v="2"/>
    <n v="0"/>
    <n v="36"/>
    <x v="3"/>
    <d v="2018-08-01T00:00:00"/>
    <n v="0"/>
    <n v="0"/>
    <n v="0"/>
    <s v="N"/>
    <s v="N"/>
    <s v="N"/>
    <m/>
    <s v="13.Allocated"/>
    <m/>
    <m/>
    <s v="T8367"/>
    <s v="PSP- Group"/>
    <x v="0"/>
    <s v="PSP"/>
    <s v="PES"/>
    <s v="PES TPG - SCALABLE PLATFORMS &amp; SW PROD"/>
    <x v="0"/>
    <s v="BENGALURU"/>
    <s v="SJP SEZ S3"/>
    <x v="149"/>
    <x v="3"/>
    <m/>
    <s v="WTARPSOL51"/>
    <s v="Product Engineering Software Architect - Storage System-L5.1"/>
    <s v="Storage"/>
    <s v="ARCHITECT-L1"/>
    <s v="A"/>
    <s v="PES"/>
    <s v="SL DU"/>
    <s v="PES"/>
    <s v="SL DU"/>
    <s v="Valid Cases"/>
    <s v="NetApp, Inc."/>
    <s v="Visa Stamping"/>
    <s v="B1"/>
    <n v="-5"/>
    <x v="1"/>
    <n v="20501231"/>
    <s v="WT"/>
    <n v="20501231"/>
    <s v="WT"/>
    <s v="Data Science(L1),Communication(L2),English Language(L1)"/>
    <s v="C++ (6),NAS - NETWORK ATTACHED STORAGE (45),LINUX SYSTEMS PROGRAMMING (6),VXWORKS (12),C PROGRAMMING (128),STORAGE (114),SAN - STORAGE AREA NETWORK (45),SECURITY (2)"/>
    <s v="N"/>
    <d v="2016-10-12T00:00:00"/>
    <d v="2026-09-21T00:00:00"/>
    <d v="2017-07-24T00:00:00"/>
    <s v="Design Thinking"/>
    <m/>
    <s v="N"/>
    <m/>
    <x v="1"/>
    <s v="Non-Deployable"/>
    <s v="Non-Deployable"/>
    <m/>
    <n v="0"/>
    <n v="1"/>
    <n v="1"/>
    <n v="0"/>
    <n v="0"/>
    <n v="0"/>
    <n v="1"/>
    <x v="3"/>
    <s v="PES IPG - PLATFORM &amp; SW PRODUCTS"/>
    <m/>
    <m/>
    <m/>
    <m/>
    <m/>
    <m/>
    <s v="India"/>
    <s v="MICROSOFT"/>
    <s v="manasa.ranjan@wipro.com"/>
    <x v="1"/>
    <s v="EMP"/>
    <s v="OFFSHORE"/>
    <m/>
    <m/>
    <s v="ALLOCATED EBD IN NEXT 30 DAYS"/>
    <n v="175185"/>
    <s v="PSP-MIC-PJ-WDG_WSD"/>
    <n v="216"/>
    <s v="Microsoft Corporation"/>
    <x v="2"/>
    <s v="INDIA"/>
    <s v="REST OF THE WORLD"/>
    <s v="INDIA"/>
    <s v="REST OF THE WORLD"/>
    <s v="ROW"/>
    <s v="PES"/>
    <s v="TECH"/>
    <s v="PSP-MIC-PJ-WDG_WSD"/>
    <n v="0"/>
    <n v="0"/>
    <s v="VALID"/>
    <s v="CISCO"/>
    <m/>
    <m/>
    <n v="6.25"/>
    <s v="WT"/>
    <s v="OFFSHORE"/>
    <s v="RoW"/>
    <x v="0"/>
    <m/>
    <s v="NO"/>
    <s v="NO"/>
    <s v="NA"/>
    <s v="EBD Within Qtr"/>
    <s v="NA - Lateral"/>
    <s v="Not Available"/>
    <s v="NA"/>
    <s v="Allocated and Not Billed"/>
    <n v="6.5945759045605158E-4"/>
    <x v="3"/>
  </r>
  <r>
    <d v="2018-07-27T00:00:00"/>
    <n v="40008200"/>
    <s v="Ranganayani Sai Kumar"/>
    <x v="2"/>
    <x v="1"/>
    <x v="5"/>
    <x v="0"/>
    <x v="70"/>
    <m/>
    <m/>
    <x v="5"/>
    <x v="3"/>
    <s v="Raj"/>
    <x v="2"/>
    <s v="Manogaran V G"/>
    <s v="Chandrika N"/>
    <x v="1"/>
    <x v="7"/>
    <x v="4"/>
    <x v="4"/>
    <s v="C"/>
    <x v="2"/>
    <m/>
    <d v="2018-07-20T00:00:00"/>
    <d v="2018-08-20T00:00:00"/>
    <x v="0"/>
    <m/>
    <x v="0"/>
    <s v="Developer Unix System Programming-L1.1"/>
    <x v="3"/>
    <s v="SCSP"/>
    <s v="SCSP"/>
    <x v="0"/>
    <x v="3"/>
    <s v="WT01"/>
    <x v="1"/>
    <n v="100"/>
    <s v="N"/>
    <m/>
    <m/>
    <x v="1"/>
    <m/>
    <m/>
    <m/>
    <d v="2018-06-11T00:00:00"/>
    <n v="46"/>
    <n v="0"/>
    <n v="0"/>
    <n v="46"/>
    <x v="3"/>
    <m/>
    <n v="0"/>
    <n v="0"/>
    <n v="0"/>
    <s v="N"/>
    <s v="N"/>
    <s v="N"/>
    <m/>
    <s v="15.Rookie&lt;60D"/>
    <m/>
    <m/>
    <s v="T8368"/>
    <s v="HP"/>
    <x v="0"/>
    <s v="HP"/>
    <s v="PES"/>
    <s v="PES TPG - HW &amp; SW SYSTEMS"/>
    <x v="0"/>
    <s v="COCHIN"/>
    <s v="Cochin"/>
    <x v="1"/>
    <x v="0"/>
    <m/>
    <s v="WTDVUSYL11"/>
    <s v="Developer Unix System Programming-L1.1"/>
    <s v="PES-Unix Sys"/>
    <m/>
    <s v="A"/>
    <s v="PES"/>
    <s v="SL DU"/>
    <s v="PES"/>
    <s v="SL DU"/>
    <m/>
    <m/>
    <m/>
    <m/>
    <n v="46"/>
    <x v="1"/>
    <n v="20180804"/>
    <s v="BU"/>
    <n v="20501231"/>
    <s v="WT"/>
    <s v="English Language(L1)"/>
    <m/>
    <s v="N"/>
    <m/>
    <m/>
    <d v="2018-06-11T00:00:00"/>
    <s v="Corporate Induction"/>
    <m/>
    <s v="N"/>
    <m/>
    <x v="0"/>
    <s v="Non-Deployable"/>
    <m/>
    <m/>
    <n v="0"/>
    <n v="1"/>
    <n v="1"/>
    <n v="0"/>
    <n v="0"/>
    <n v="0"/>
    <n v="1"/>
    <x v="3"/>
    <s v="PES IPG - HP - TSG"/>
    <m/>
    <m/>
    <m/>
    <m/>
    <m/>
    <m/>
    <s v="India"/>
    <s v="HP"/>
    <s v="ranganayani.kumar@wipro.com"/>
    <x v="0"/>
    <s v="EMP"/>
    <s v="OFFSHORE"/>
    <m/>
    <m/>
    <s v="ALLOCATED NO BILLED"/>
    <n v="185397"/>
    <s v="HP--HP--MD-9BD7PWS9YQJKW"/>
    <n v="493"/>
    <s v="HEWLETT - PACKARD COMPANY (NED)"/>
    <x v="2"/>
    <s v="INDIA"/>
    <s v="REST OF THE WORLD"/>
    <s v="INDIA"/>
    <s v="REST OF THE WORLD"/>
    <s v="ROW"/>
    <s v="PES"/>
    <s v="TECH"/>
    <s v="HP--HP--MD-9BD7PWS9YQJKW"/>
    <m/>
    <m/>
    <m/>
    <m/>
    <m/>
    <m/>
    <n v="8.3000000000000004E-2"/>
    <s v="WT"/>
    <s v="OFFSHORE"/>
    <s v="RoW"/>
    <x v="0"/>
    <m/>
    <s v="NO"/>
    <s v="YES"/>
    <s v="NA"/>
    <s v="NA - Rookie"/>
    <s v="Fresher Engagement"/>
    <s v="Not Available"/>
    <s v="NA"/>
    <s v="Allocated and Not Billed"/>
    <n v="2.6319533407641744E-4"/>
    <x v="4"/>
  </r>
  <r>
    <d v="2018-07-27T00:00:00"/>
    <n v="40007081"/>
    <s v="Maddireddy Madhavisri"/>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2"/>
    <n v="0"/>
    <n v="58"/>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m/>
    <m/>
    <s v="N"/>
    <m/>
    <m/>
    <d v="2018-06-19T00:00:00"/>
    <s v="Assessment Milestone - 1"/>
    <m/>
    <s v="N"/>
    <m/>
    <x v="0"/>
    <s v="Non-Deployable"/>
    <s v="Deployable"/>
    <m/>
    <n v="0"/>
    <n v="1"/>
    <n v="1"/>
    <n v="0"/>
    <n v="0"/>
    <n v="0"/>
    <n v="1"/>
    <x v="3"/>
    <s v="PES IPG - PLATFORM &amp; SW PRODUCTS"/>
    <m/>
    <m/>
    <m/>
    <m/>
    <m/>
    <m/>
    <s v="India"/>
    <s v="MICROSOFT"/>
    <s v="maddireddy.madhavisri@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Log in"/>
    <s v="NA"/>
    <s v="Allocated and Not Billed"/>
    <n v="5.5929008491238707E-4"/>
    <x v="4"/>
  </r>
  <r>
    <d v="2018-07-27T00:00:00"/>
    <n v="40006923"/>
    <s v="Anjali KS"/>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0"/>
    <n v="0"/>
    <n v="60"/>
    <x v="3"/>
    <m/>
    <n v="0"/>
    <n v="0"/>
    <n v="0"/>
    <s v="N"/>
    <s v="N"/>
    <s v="N"/>
    <m/>
    <m/>
    <m/>
    <m/>
    <s v="T8341"/>
    <s v="HP"/>
    <x v="0"/>
    <s v="HP"/>
    <s v="PES"/>
    <s v="PES TPG - IAC"/>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anjali.ks9@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Log in"/>
    <s v="NA"/>
    <s v="Allocated and Not Billed"/>
    <n v="3.5092711210188996E-4"/>
    <x v="4"/>
  </r>
  <r>
    <d v="2018-07-27T00:00:00"/>
    <n v="20015004"/>
    <s v="Swarnima Gangwar"/>
    <x v="2"/>
    <x v="1"/>
    <x v="5"/>
    <x v="0"/>
    <x v="349"/>
    <s v=""/>
    <s v=""/>
    <x v="5"/>
    <x v="3"/>
    <s v="Raj"/>
    <x v="2"/>
    <s v="Manogaran V G"/>
    <s v="Chandrika N"/>
    <x v="1"/>
    <x v="7"/>
    <x v="4"/>
    <x v="4"/>
    <s v="C"/>
    <x v="2"/>
    <m/>
    <m/>
    <d v="2018-08-01T00:00:00"/>
    <x v="0"/>
    <m/>
    <x v="0"/>
    <s v="Developer Unix System Programming-L1.1"/>
    <x v="3"/>
    <s v="SCSP"/>
    <s v="SCSP"/>
    <x v="0"/>
    <x v="2"/>
    <s v="WT01"/>
    <x v="0"/>
    <n v="100"/>
    <s v="N"/>
    <m/>
    <m/>
    <x v="9"/>
    <m/>
    <m/>
    <m/>
    <d v="2018-05-28T00:00:00"/>
    <n v="60"/>
    <n v="0"/>
    <n v="0"/>
    <n v="60"/>
    <x v="3"/>
    <m/>
    <n v="0"/>
    <n v="0"/>
    <n v="0"/>
    <s v="N"/>
    <s v="N"/>
    <s v="N"/>
    <m/>
    <s v="14.AVAILABLE"/>
    <m/>
    <m/>
    <s v="T8368"/>
    <s v="HP"/>
    <x v="0"/>
    <s v="HP"/>
    <s v="PES"/>
    <s v="PES TPG - HW &amp; SW SYSTEMS"/>
    <x v="0"/>
    <s v="BENGALURU"/>
    <s v="Sarjapur Road 1"/>
    <x v="1"/>
    <x v="0"/>
    <m/>
    <s v="WTDVUSYL11"/>
    <s v="Developer Unix System Programming-L1.1"/>
    <s v="PES-Unix Sys"/>
    <m/>
    <s v="A"/>
    <s v="PES"/>
    <s v="SL DU"/>
    <s v="PES"/>
    <s v="SL DU"/>
    <m/>
    <m/>
    <m/>
    <m/>
    <n v="60"/>
    <x v="1"/>
    <n v="20501231"/>
    <s v="WT"/>
    <n v="20501231"/>
    <s v="WT"/>
    <s v="English Language(L1)"/>
    <m/>
    <s v="N"/>
    <m/>
    <m/>
    <d v="2018-05-28T00:00:00"/>
    <s v="SOW"/>
    <m/>
    <s v="N"/>
    <m/>
    <x v="0"/>
    <s v="Non-Deployable"/>
    <s v="Deployable"/>
    <m/>
    <n v="0"/>
    <n v="1"/>
    <n v="1"/>
    <n v="0"/>
    <n v="0"/>
    <n v="0"/>
    <n v="1"/>
    <x v="3"/>
    <s v="PES IPG - HP - TSG"/>
    <m/>
    <m/>
    <m/>
    <m/>
    <m/>
    <m/>
    <s v="India"/>
    <s v="HP"/>
    <s v="swarnima.gangwar@wipro.com"/>
    <x v="0"/>
    <s v="EMP"/>
    <s v="OFFSHORE"/>
    <m/>
    <m/>
    <s v="ALLOCATED NO BILLED"/>
    <n v="108811"/>
    <s v="SC--HP--PJ-7SIB3ZE27ETTJ"/>
    <n v="7941"/>
    <s v="HEWLETT - PACKARD COMPANY (NED)"/>
    <x v="2"/>
    <s v="INDIA"/>
    <s v="REST OF THE WORLD"/>
    <s v="INDIA"/>
    <s v="REST OF THE WORLD"/>
    <s v="ROW"/>
    <s v="PES"/>
    <s v="TECH"/>
    <s v="SC--HP--PJ-7SIB3ZE27ETTJ"/>
    <m/>
    <m/>
    <m/>
    <m/>
    <m/>
    <m/>
    <n v="8.3000000000000004E-2"/>
    <s v="WT"/>
    <s v="OFFSHORE"/>
    <s v="RoW"/>
    <x v="0"/>
    <m/>
    <s v="NO"/>
    <s v="YES"/>
    <s v="NA"/>
    <s v="NA - Rookie"/>
    <s v="Fresher Engagement"/>
    <s v="Not Available"/>
    <s v="NA"/>
    <s v="Allocated and Not Billed"/>
    <n v="4.934912513932828E-4"/>
    <x v="4"/>
  </r>
  <r>
    <d v="2018-07-27T00:00:00"/>
    <n v="201406"/>
    <s v="Panuganti Veera Venkata Hari Hara Kumar"/>
    <x v="2"/>
    <x v="0"/>
    <x v="3"/>
    <x v="0"/>
    <x v="80"/>
    <m/>
    <m/>
    <x v="5"/>
    <x v="3"/>
    <s v="Raj"/>
    <x v="2"/>
    <s v="Manogaran V G"/>
    <s v="Chandrika N"/>
    <x v="1"/>
    <x v="40"/>
    <x v="4"/>
    <x v="3"/>
    <s v="M"/>
    <x v="1"/>
    <d v="2018-07-30T00:00:00"/>
    <m/>
    <d v="2018-09-22T00:00:00"/>
    <x v="1"/>
    <m/>
    <x v="0"/>
    <s v="VLSI Tech Lead - Physical Design-L4.1"/>
    <x v="3"/>
    <s v="SCSP"/>
    <s v="SCSP"/>
    <x v="0"/>
    <x v="1"/>
    <s v="WT01"/>
    <x v="4"/>
    <n v="100"/>
    <s v="N"/>
    <d v="2018-05-31T00:00:00"/>
    <m/>
    <x v="234"/>
    <m/>
    <m/>
    <m/>
    <d v="2018-06-01T00:00:00"/>
    <n v="56"/>
    <n v="1"/>
    <n v="0"/>
    <n v="55"/>
    <x v="3"/>
    <d v="2018-07-30T00:00:00"/>
    <n v="0"/>
    <n v="0"/>
    <n v="0"/>
    <s v="N"/>
    <s v="N"/>
    <s v="N"/>
    <m/>
    <m/>
    <m/>
    <m/>
    <s v="T81209"/>
    <s v="SEMI-CONDUCTORS"/>
    <x v="0"/>
    <s v="SEMI-CONDUCTORS"/>
    <s v="PES"/>
    <s v="PES TPG - HW &amp; SW SYSTEMS"/>
    <x v="0"/>
    <s v="BENGALURU"/>
    <s v="SJP SEZ S3"/>
    <x v="174"/>
    <x v="3"/>
    <m/>
    <s v="WTVTLPDL41"/>
    <s v="VLSI Tech Lead - Physical Design-L4.1"/>
    <s v="VLSI"/>
    <s v="LEAD-L1"/>
    <s v="A"/>
    <s v="PES"/>
    <s v="SL DU"/>
    <s v="PES"/>
    <s v="SL DU"/>
    <m/>
    <m/>
    <m/>
    <m/>
    <n v="11"/>
    <x v="1"/>
    <n v="0"/>
    <s v="AC"/>
    <n v="0"/>
    <s v="AC"/>
    <m/>
    <s v="PCB DESIGN (107),ALLEGRO (43),CODING STANDARDS (1),VLSI BOARD DESIGN (1)"/>
    <s v="N"/>
    <m/>
    <m/>
    <d v="2018-05-07T00:00:00"/>
    <s v="VLSI Physical Design Planning L1"/>
    <m/>
    <s v="N"/>
    <m/>
    <x v="1"/>
    <s v="Non-Deployable"/>
    <s v="Deployable"/>
    <m/>
    <n v="0"/>
    <n v="1"/>
    <n v="1"/>
    <n v="0"/>
    <n v="0"/>
    <n v="0"/>
    <n v="1"/>
    <x v="3"/>
    <s v="PES IPG -SEMICONDUCTORS"/>
    <m/>
    <m/>
    <m/>
    <m/>
    <m/>
    <m/>
    <s v="India"/>
    <s v="INTEL"/>
    <s v="panuganti.kumar@wipro.com"/>
    <x v="1"/>
    <s v="EMP"/>
    <s v="OFFSHORE"/>
    <m/>
    <m/>
    <s v="ALLOCATED EBD IN NEXT 30 DAYS"/>
    <n v="185848"/>
    <s v="SEM-INT-PJ-XG766_PV_VS"/>
    <n v="7087"/>
    <s v="Intel Technology India Pvt Ltd."/>
    <x v="3"/>
    <s v="INDIA"/>
    <s v="REST OF THE WORLD"/>
    <s v="INDIA"/>
    <s v="REST OF THE WORLD"/>
    <s v="ROW"/>
    <s v="PES"/>
    <s v="TECH"/>
    <s v="SEM-INT-PJ-XG766_PV_VS"/>
    <m/>
    <m/>
    <m/>
    <s v="BHARAT ELECTRONICS LIMITED"/>
    <m/>
    <m/>
    <n v="7.9160000000000004"/>
    <s v="WT"/>
    <s v="OFFSHORE"/>
    <s v="RoW"/>
    <x v="0"/>
    <m/>
    <s v="NO"/>
    <s v="NO"/>
    <s v="NA"/>
    <s v="EBD Within Qtr"/>
    <s v="NA - Lateral"/>
    <s v="Not Available"/>
    <s v="NA"/>
    <s v="Allocated and Not Billed"/>
    <n v="1.4997709267252628E-3"/>
    <x v="3"/>
  </r>
  <r>
    <d v="2018-07-27T00:00:00"/>
    <n v="20015007"/>
    <s v="Doddipatla Vivekananda Varm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1"/>
    <n v="0"/>
    <n v="59"/>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m/>
    <m/>
    <s v="N"/>
    <m/>
    <m/>
    <d v="2018-05-29T00:00:00"/>
    <s v="Emerge"/>
    <m/>
    <s v="N"/>
    <m/>
    <x v="0"/>
    <s v="Non-Deployable"/>
    <s v="Deployable"/>
    <m/>
    <n v="0"/>
    <n v="1"/>
    <n v="1"/>
    <n v="0"/>
    <n v="0"/>
    <n v="0"/>
    <n v="1"/>
    <x v="3"/>
    <s v="PES IPG - TELECOM"/>
    <m/>
    <m/>
    <m/>
    <m/>
    <m/>
    <m/>
    <s v="India"/>
    <s v="CISCO"/>
    <s v="doddipatla.varm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Log in"/>
    <s v="NA"/>
    <s v="Allocated and Not Billed"/>
    <n v="1.2428239204748664E-3"/>
    <x v="4"/>
  </r>
  <r>
    <d v="2018-07-27T00:00:00"/>
    <n v="40006927"/>
    <s v="Rakshita HM"/>
    <x v="2"/>
    <x v="1"/>
    <x v="5"/>
    <x v="0"/>
    <x v="348"/>
    <s v=""/>
    <s v=""/>
    <x v="5"/>
    <x v="3"/>
    <s v="Raj"/>
    <x v="2"/>
    <s v="Manogaran V G"/>
    <s v="Chandrika N"/>
    <x v="1"/>
    <x v="7"/>
    <x v="4"/>
    <x v="4"/>
    <s v="T"/>
    <x v="2"/>
    <m/>
    <d v="2018-07-10T00:00:00"/>
    <d v="2018-08-10T00:00:00"/>
    <x v="0"/>
    <m/>
    <x v="0"/>
    <s v="Developer Java J2EE-L1.1"/>
    <x v="3"/>
    <s v="SCSP"/>
    <s v="SCSP"/>
    <x v="0"/>
    <x v="2"/>
    <s v="WT01"/>
    <x v="1"/>
    <n v="100"/>
    <s v="N"/>
    <m/>
    <m/>
    <x v="9"/>
    <m/>
    <m/>
    <m/>
    <d v="2018-05-28T00:00:00"/>
    <n v="60"/>
    <n v="0"/>
    <n v="0"/>
    <n v="60"/>
    <x v="3"/>
    <m/>
    <n v="0"/>
    <n v="0"/>
    <n v="0"/>
    <s v="N"/>
    <s v="N"/>
    <s v="N"/>
    <m/>
    <s v="14.AVAILABLE"/>
    <m/>
    <m/>
    <s v="T8167"/>
    <s v="HP"/>
    <x v="0"/>
    <s v="HP"/>
    <s v="PES"/>
    <s v="PES TPG - PLM"/>
    <x v="0"/>
    <s v="BENGALURU"/>
    <s v="Sarjapur Road 1"/>
    <x v="1"/>
    <x v="0"/>
    <m/>
    <s v="WTDVJ2EL11"/>
    <s v="Developer Java J2EE-L1.1"/>
    <s v="BAS-CCX-Java"/>
    <m/>
    <s v="A"/>
    <s v="PES"/>
    <s v="SL DU"/>
    <s v="PES"/>
    <s v="SL DU"/>
    <m/>
    <m/>
    <m/>
    <m/>
    <n v="60"/>
    <x v="1"/>
    <n v="20501231"/>
    <s v="WT"/>
    <n v="20501231"/>
    <s v="WT"/>
    <m/>
    <m/>
    <s v="N"/>
    <m/>
    <m/>
    <d v="2018-06-19T00:00:00"/>
    <s v="Assessment Milestone - 1"/>
    <m/>
    <s v="N"/>
    <m/>
    <x v="0"/>
    <s v="Non-Deployable"/>
    <s v="Deployable"/>
    <m/>
    <n v="0"/>
    <n v="1"/>
    <n v="1"/>
    <n v="0"/>
    <n v="0"/>
    <n v="0"/>
    <n v="1"/>
    <x v="3"/>
    <s v="PES IPG - HP - TSG"/>
    <m/>
    <m/>
    <m/>
    <m/>
    <m/>
    <m/>
    <s v="India"/>
    <s v="HP"/>
    <s v="rakshita.hm7@wipro.com"/>
    <x v="0"/>
    <s v="EMP"/>
    <s v="OFFSHORE"/>
    <m/>
    <m/>
    <s v="ALLOCATED NO BILLED"/>
    <n v="105587"/>
    <s v="SC--HP--PJ-HP-STOREONCE"/>
    <n v="3067"/>
    <s v="Hewlett-Packard India"/>
    <x v="4"/>
    <s v="INDIA"/>
    <s v="REST OF THE WORLD"/>
    <s v="INDIA"/>
    <s v="REST OF THE WORLD"/>
    <s v="ROW"/>
    <s v="PES"/>
    <s v="TECH"/>
    <s v="SC--HP--PJ-HP-STOREONCE"/>
    <m/>
    <m/>
    <m/>
    <m/>
    <m/>
    <m/>
    <n v="8.3000000000000004E-2"/>
    <s v="WT"/>
    <s v="OFFSHORE"/>
    <s v="RoW"/>
    <x v="0"/>
    <m/>
    <s v="NO"/>
    <s v="YES"/>
    <s v="NA"/>
    <s v="NA - Rookie"/>
    <s v="Fresher Engagement"/>
    <s v="Not Available"/>
    <s v="NA"/>
    <s v="Allocated and Not Billed"/>
    <n v="2.4702109381357271E-3"/>
    <x v="4"/>
  </r>
  <r>
    <d v="2018-07-27T00:00:00"/>
    <n v="40008208"/>
    <s v="Chander Kesh"/>
    <x v="2"/>
    <x v="1"/>
    <x v="5"/>
    <x v="0"/>
    <x v="70"/>
    <m/>
    <m/>
    <x v="5"/>
    <x v="3"/>
    <s v="Raj"/>
    <x v="2"/>
    <s v="Prem Kumar Dama/ Ramesh Balan/Mariam John"/>
    <s v="Manjeet Kaur"/>
    <x v="0"/>
    <x v="50"/>
    <x v="4"/>
    <x v="4"/>
    <s v="C"/>
    <x v="2"/>
    <m/>
    <d v="2018-07-21T00:00:00"/>
    <d v="2018-10-01T00:00:00"/>
    <x v="0"/>
    <m/>
    <x v="0"/>
    <s v="Developer Unix System Programming-L1.1"/>
    <x v="3"/>
    <s v="NEPC2"/>
    <s v="NEPC2"/>
    <x v="0"/>
    <x v="3"/>
    <s v="WT01"/>
    <x v="1"/>
    <n v="100"/>
    <s v="N"/>
    <m/>
    <m/>
    <x v="1"/>
    <m/>
    <m/>
    <m/>
    <d v="2018-06-11T00:00:00"/>
    <n v="46"/>
    <n v="0"/>
    <n v="0"/>
    <n v="46"/>
    <x v="3"/>
    <m/>
    <n v="0"/>
    <n v="0"/>
    <n v="0"/>
    <s v="N"/>
    <s v="N"/>
    <s v="N"/>
    <m/>
    <m/>
    <m/>
    <m/>
    <s v="T8710"/>
    <s v="GMT-TelecomEquipmentVendors-Delivery"/>
    <x v="0"/>
    <s v="NETWORK EQUIPMENT PROVIDER &amp; CISCO"/>
    <s v="PES"/>
    <s v="PES TPG - PRODUCT CLOUD AND DEVOPS"/>
    <x v="0"/>
    <s v="BENGALURU"/>
    <s v="Sarjapur Road 1"/>
    <x v="1"/>
    <x v="0"/>
    <m/>
    <s v="WTDVUSYL11"/>
    <s v="Developer Unix System Programming-L1.1"/>
    <s v="PES-Unix Sys"/>
    <m/>
    <s v="A"/>
    <s v="PES"/>
    <s v="SL DU"/>
    <s v="PES"/>
    <s v="SL DU"/>
    <m/>
    <m/>
    <m/>
    <m/>
    <n v="46"/>
    <x v="1"/>
    <n v="0"/>
    <s v="AC"/>
    <n v="0"/>
    <s v="AC"/>
    <m/>
    <m/>
    <s v="N"/>
    <m/>
    <m/>
    <d v="2018-06-12T00:00:00"/>
    <s v="Emerge"/>
    <m/>
    <s v="N"/>
    <m/>
    <x v="0"/>
    <s v="Non-Deployable"/>
    <s v="Deployable"/>
    <m/>
    <n v="0"/>
    <n v="1"/>
    <n v="1"/>
    <n v="0"/>
    <n v="0"/>
    <n v="0"/>
    <n v="1"/>
    <x v="3"/>
    <s v="PES IPG -COMMS STORAGE &amp; CONN DEVICES"/>
    <m/>
    <m/>
    <m/>
    <m/>
    <m/>
    <m/>
    <s v="India"/>
    <s v="PHILIPS"/>
    <s v="chander.kesh@wipro.com"/>
    <x v="0"/>
    <s v="EMP"/>
    <s v="OFFSHORE"/>
    <m/>
    <m/>
    <s v="ALLOCATED NO BILLED"/>
    <n v="168059"/>
    <s v="NEP-LLL-PJ--PDM3"/>
    <n v="22262"/>
    <s v="Lumileds LLC"/>
    <x v="2"/>
    <s v="INDIA"/>
    <s v="REST OF THE WORLD"/>
    <s v="INDIA"/>
    <s v="REST OF THE WORLD"/>
    <s v="ROW"/>
    <s v="PES"/>
    <s v="TECH"/>
    <s v="NEP-LLL-PJ--PDM3"/>
    <m/>
    <m/>
    <m/>
    <m/>
    <m/>
    <m/>
    <n v="8.3000000000000004E-2"/>
    <s v="WT"/>
    <s v="OFFSHORE"/>
    <s v="RoW"/>
    <x v="0"/>
    <m/>
    <s v="NO"/>
    <s v="YES"/>
    <s v="NA"/>
    <s v="NA - Rookie"/>
    <s v="Fresher Engagement"/>
    <s v="Not Available"/>
    <s v="NA"/>
    <s v="Allocated and Not Billed"/>
    <n v="4.934912513932828E-4"/>
    <x v="4"/>
  </r>
  <r>
    <d v="2018-07-27T00:00:00"/>
    <n v="40007008"/>
    <s v="Saikrishnaa Srinivasan"/>
    <x v="2"/>
    <x v="1"/>
    <x v="5"/>
    <x v="0"/>
    <x v="348"/>
    <s v=""/>
    <s v=""/>
    <x v="5"/>
    <x v="3"/>
    <s v="Raj"/>
    <x v="2"/>
    <s v="Srinivasu G"/>
    <s v="Rashmi Prabha"/>
    <x v="3"/>
    <x v="9"/>
    <x v="4"/>
    <x v="4"/>
    <s v="C"/>
    <x v="2"/>
    <m/>
    <d v="2018-07-10T00:00:00"/>
    <d v="2018-09-16T00:00:00"/>
    <x v="0"/>
    <m/>
    <x v="0"/>
    <s v="Developer .NET-L1.1"/>
    <x v="3"/>
    <s v="PSP"/>
    <s v="PSP"/>
    <x v="0"/>
    <x v="2"/>
    <s v="WT01"/>
    <x v="1"/>
    <n v="100"/>
    <s v="N"/>
    <m/>
    <m/>
    <x v="9"/>
    <m/>
    <m/>
    <m/>
    <d v="2018-05-28T00:00:00"/>
    <n v="60"/>
    <n v="7"/>
    <n v="0"/>
    <n v="53"/>
    <x v="3"/>
    <m/>
    <n v="0"/>
    <n v="0"/>
    <n v="0"/>
    <s v="N"/>
    <s v="N"/>
    <s v="N"/>
    <m/>
    <m/>
    <m/>
    <m/>
    <s v="T8341"/>
    <s v="PSP- Group"/>
    <x v="0"/>
    <s v="PSP"/>
    <s v="PES"/>
    <s v="PES TPG - IAC"/>
    <x v="0"/>
    <s v="HYDERABAD"/>
    <s v="Hyderabad"/>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aikrishnaa.srinivasan@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4.934912513932828E-4"/>
    <x v="4"/>
  </r>
  <r>
    <d v="2018-07-27T00:00:00"/>
    <n v="20015009"/>
    <s v="Putta Gopi Krishna"/>
    <x v="2"/>
    <x v="1"/>
    <x v="5"/>
    <x v="0"/>
    <x v="349"/>
    <s v=""/>
    <s v=""/>
    <x v="5"/>
    <x v="3"/>
    <s v="Raj"/>
    <x v="2"/>
    <s v="Srinivasu G"/>
    <s v="Rashmi Prabha"/>
    <x v="3"/>
    <x v="9"/>
    <x v="4"/>
    <x v="4"/>
    <s v="C"/>
    <x v="2"/>
    <m/>
    <m/>
    <d v="2018-09-17T00:00:00"/>
    <x v="0"/>
    <m/>
    <x v="0"/>
    <s v="Developer Java J2EE-L1.1"/>
    <x v="3"/>
    <s v="PSP"/>
    <s v="PSP"/>
    <x v="0"/>
    <x v="2"/>
    <s v="WT01"/>
    <x v="0"/>
    <n v="100"/>
    <s v="N"/>
    <m/>
    <m/>
    <x v="9"/>
    <m/>
    <m/>
    <m/>
    <d v="2018-05-28T00:00:00"/>
    <n v="60"/>
    <n v="0"/>
    <n v="0"/>
    <n v="60"/>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utta.krishn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010"/>
    <s v="Velpuri Venkata Sesha Sai Sri Harsha"/>
    <x v="2"/>
    <x v="1"/>
    <x v="5"/>
    <x v="0"/>
    <x v="349"/>
    <s v=""/>
    <s v=""/>
    <x v="5"/>
    <x v="3"/>
    <s v="Raj"/>
    <x v="2"/>
    <s v="Prem Kumar Dama/ Ramesh Balan/Mariam John"/>
    <s v="Manjeet Kaur"/>
    <x v="2"/>
    <x v="10"/>
    <x v="4"/>
    <x v="4"/>
    <s v="M"/>
    <x v="2"/>
    <m/>
    <m/>
    <d v="2018-09-01T00:00:00"/>
    <x v="0"/>
    <m/>
    <x v="0"/>
    <s v="Developer Unix System Programming-L1.1"/>
    <x v="3"/>
    <s v="NEPC1"/>
    <s v="NEPC1"/>
    <x v="0"/>
    <x v="2"/>
    <s v="WT01"/>
    <x v="0"/>
    <n v="100"/>
    <s v="N"/>
    <m/>
    <m/>
    <x v="9"/>
    <m/>
    <m/>
    <m/>
    <d v="2018-05-28T00:00:00"/>
    <n v="60"/>
    <n v="2"/>
    <n v="0"/>
    <n v="58"/>
    <x v="3"/>
    <m/>
    <n v="0"/>
    <n v="0"/>
    <n v="0"/>
    <s v="N"/>
    <s v="N"/>
    <s v="N"/>
    <m/>
    <m/>
    <m/>
    <m/>
    <s v="T81209"/>
    <s v="CISCO Engg Bangalore"/>
    <x v="0"/>
    <s v="CISCO"/>
    <s v="PES"/>
    <s v="PES TPG - HW &amp; SW SYSTEMS"/>
    <x v="0"/>
    <s v="BENGALURU"/>
    <s v="Sarjapur Road 1"/>
    <x v="1"/>
    <x v="0"/>
    <m/>
    <s v="WTDVUSYL11"/>
    <s v="Developer Unix System Programming-L1.1"/>
    <s v="PES-Unix Sys"/>
    <m/>
    <s v="A"/>
    <s v="PES"/>
    <s v="SL DU"/>
    <s v="PES"/>
    <s v="SL DU"/>
    <m/>
    <m/>
    <m/>
    <m/>
    <n v="60"/>
    <x v="1"/>
    <n v="0"/>
    <s v="AC"/>
    <n v="0"/>
    <s v="AC"/>
    <s v="English Language(L1)"/>
    <m/>
    <s v="N"/>
    <m/>
    <m/>
    <d v="2018-05-28T00:00:00"/>
    <s v="SOW"/>
    <m/>
    <s v="N"/>
    <m/>
    <x v="0"/>
    <s v="Non-Deployable"/>
    <s v="Deployable"/>
    <m/>
    <n v="0"/>
    <n v="1"/>
    <n v="1"/>
    <n v="0"/>
    <n v="0"/>
    <n v="0"/>
    <n v="1"/>
    <x v="3"/>
    <s v="PES IPG - TELECOM"/>
    <m/>
    <m/>
    <m/>
    <m/>
    <m/>
    <m/>
    <s v="India"/>
    <s v="CISCO"/>
    <s v="velpuri.harsha@wipro.com"/>
    <x v="0"/>
    <s v="EMP"/>
    <s v="OFFSHORE"/>
    <m/>
    <m/>
    <s v="ALLOCATED NO BILLED"/>
    <n v="94303"/>
    <s v="CIS-CIS-PJ-IOTG_P2_VS"/>
    <n v="297"/>
    <s v="CISCO SYSTEMS INC"/>
    <x v="3"/>
    <s v="INDIA"/>
    <s v="REST OF THE WORLD"/>
    <s v="INDIA"/>
    <s v="REST OF THE WORLD"/>
    <s v="ROW"/>
    <s v="PES"/>
    <s v="TECH"/>
    <s v="CIS-CIS-PJ-IOTG_P2_VS"/>
    <m/>
    <m/>
    <m/>
    <m/>
    <m/>
    <m/>
    <n v="8.3000000000000004E-2"/>
    <s v="WT"/>
    <s v="OFFSHORE"/>
    <s v="RoW"/>
    <x v="0"/>
    <m/>
    <s v="NO"/>
    <s v="YES"/>
    <s v="NA"/>
    <s v="NA - Rookie"/>
    <s v="Fresher Engagement"/>
    <s v="Not Available"/>
    <s v="NA"/>
    <s v="Allocated and Not Billed"/>
    <n v="5.5929008491238707E-4"/>
    <x v="4"/>
  </r>
  <r>
    <d v="2018-07-27T00:00:00"/>
    <n v="952852"/>
    <s v="Puja Kumari"/>
    <x v="2"/>
    <x v="1"/>
    <x v="5"/>
    <x v="0"/>
    <x v="249"/>
    <s v=""/>
    <s v=""/>
    <x v="5"/>
    <x v="3"/>
    <s v="Raj"/>
    <x v="2"/>
    <s v="Prem Kumar Dama/ Ramesh Balan/Mariam John"/>
    <s v="Manjeet Kaur"/>
    <x v="0"/>
    <x v="50"/>
    <x v="4"/>
    <x v="4"/>
    <s v="C"/>
    <x v="2"/>
    <m/>
    <m/>
    <d v="2018-09-02T00:00:00"/>
    <x v="0"/>
    <m/>
    <x v="0"/>
    <s v="Developer Unix System Programming-L1.1"/>
    <x v="3"/>
    <s v="NEPC2"/>
    <s v="NEPC2"/>
    <x v="0"/>
    <x v="2"/>
    <s v="WT01"/>
    <x v="0"/>
    <n v="100"/>
    <s v="N"/>
    <d v="2018-06-19T00:00:00"/>
    <m/>
    <x v="12"/>
    <m/>
    <m/>
    <m/>
    <d v="2018-06-20T00:00:00"/>
    <n v="37"/>
    <n v="2"/>
    <n v="0"/>
    <n v="35"/>
    <x v="3"/>
    <m/>
    <n v="0"/>
    <n v="0"/>
    <n v="0"/>
    <s v="N"/>
    <s v="N"/>
    <s v="N"/>
    <m/>
    <m/>
    <m/>
    <m/>
    <s v="T8167"/>
    <s v="GMT-TelecomEquipmentVendors-Delivery"/>
    <x v="0"/>
    <s v="NETWORK EQUIPMENT PROVIDER &amp; CISCO"/>
    <s v="PES"/>
    <s v="PES TPG - PLM"/>
    <x v="0"/>
    <s v="BENGALURU"/>
    <s v="Bangalore"/>
    <x v="11"/>
    <x v="0"/>
    <m/>
    <s v="WTDVUSYL11"/>
    <s v="Developer Unix System Programming-L1.1"/>
    <s v="PES-Unix Sys"/>
    <s v="DEVELOPER-L1"/>
    <s v="A"/>
    <s v="PES"/>
    <s v="SL DU"/>
    <s v="PES"/>
    <s v="SL DU"/>
    <m/>
    <m/>
    <m/>
    <m/>
    <n v="37"/>
    <x v="1"/>
    <n v="0"/>
    <s v="AC"/>
    <n v="0"/>
    <s v="AC"/>
    <m/>
    <m/>
    <s v="N"/>
    <m/>
    <m/>
    <d v="2018-03-27T00:00:00"/>
    <s v="Improvement Assessment"/>
    <m/>
    <s v="N"/>
    <m/>
    <x v="1"/>
    <s v="Non-Deployable"/>
    <s v="Deployable"/>
    <m/>
    <n v="0"/>
    <n v="1"/>
    <n v="1"/>
    <n v="0"/>
    <n v="0"/>
    <n v="0"/>
    <n v="1"/>
    <x v="3"/>
    <s v="PES IPG -COMMS STORAGE &amp; CONN DEVICES"/>
    <m/>
    <m/>
    <m/>
    <m/>
    <m/>
    <m/>
    <s v="India"/>
    <s v="PHILIPS"/>
    <s v="puja.kumari13@wipro.com"/>
    <x v="0"/>
    <s v="EMP"/>
    <s v="OFFSHORE"/>
    <m/>
    <m/>
    <s v="ALLOCATED NO BILLED"/>
    <n v="168059"/>
    <s v="NEP-LLL-PJ--PDM3"/>
    <n v="22262"/>
    <s v="Lumileds LLC"/>
    <x v="2"/>
    <s v="INDIA"/>
    <s v="REST OF THE WORLD"/>
    <s v="INDIA"/>
    <s v="REST OF THE WORLD"/>
    <s v="ROW"/>
    <s v="PES"/>
    <s v="TECH"/>
    <s v="NEP-LLL-PJ--PDM3"/>
    <m/>
    <m/>
    <m/>
    <s v="PHILIPS"/>
    <m/>
    <m/>
    <n v="0.41599999999999998"/>
    <s v="WT"/>
    <s v="OFFSHORE"/>
    <s v="RoW"/>
    <x v="0"/>
    <m/>
    <s v="NO"/>
    <s v="YES"/>
    <s v="NA"/>
    <s v="NA - Rookie"/>
    <s v="Fresher Engagement"/>
    <s v="Log in"/>
    <s v="NA"/>
    <s v="Allocated and Not Billed"/>
    <n v="4.934912513932828E-4"/>
    <x v="4"/>
  </r>
  <r>
    <d v="2018-07-27T00:00:00"/>
    <n v="20015017"/>
    <s v="Pappala Dileep"/>
    <x v="2"/>
    <x v="1"/>
    <x v="5"/>
    <x v="0"/>
    <x v="349"/>
    <s v=""/>
    <s v=""/>
    <x v="5"/>
    <x v="3"/>
    <s v="Raj"/>
    <x v="2"/>
    <s v="Srinivasu G"/>
    <s v="Rashmi Prabha"/>
    <x v="3"/>
    <x v="9"/>
    <x v="4"/>
    <x v="4"/>
    <s v="C"/>
    <x v="2"/>
    <m/>
    <m/>
    <d v="2018-09-17T00:00:00"/>
    <x v="0"/>
    <m/>
    <x v="0"/>
    <s v="Developer Java J2EE-L1.1"/>
    <x v="3"/>
    <s v="PSP"/>
    <s v="PSP"/>
    <x v="0"/>
    <x v="2"/>
    <s v="WT01"/>
    <x v="0"/>
    <n v="100"/>
    <s v="N"/>
    <m/>
    <m/>
    <x v="9"/>
    <m/>
    <m/>
    <m/>
    <d v="2018-05-28T00:00:00"/>
    <n v="60"/>
    <n v="2"/>
    <n v="0"/>
    <n v="58"/>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pappala.dileep@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6059183463373056E-4"/>
    <x v="4"/>
  </r>
  <r>
    <d v="2018-07-27T00:00:00"/>
    <n v="20015658"/>
    <s v="Pinninti Sai Manoj Bharath"/>
    <x v="2"/>
    <x v="1"/>
    <x v="5"/>
    <x v="0"/>
    <x v="190"/>
    <s v=""/>
    <s v=""/>
    <x v="5"/>
    <x v="3"/>
    <s v="Raj"/>
    <x v="2"/>
    <s v="Manogaran V G"/>
    <s v="Chandrika N"/>
    <x v="1"/>
    <x v="46"/>
    <x v="4"/>
    <x v="4"/>
    <s v="M"/>
    <x v="2"/>
    <m/>
    <m/>
    <d v="2018-08-01T00:00:00"/>
    <x v="0"/>
    <m/>
    <x v="0"/>
    <s v="Developer Java J2EE-L1.1"/>
    <x v="3"/>
    <s v="SCSP"/>
    <s v="SCSP"/>
    <x v="0"/>
    <x v="2"/>
    <s v="WT01"/>
    <x v="0"/>
    <n v="100"/>
    <s v="N"/>
    <m/>
    <m/>
    <x v="9"/>
    <m/>
    <m/>
    <m/>
    <d v="2018-05-28T00:00:00"/>
    <n v="60"/>
    <n v="2"/>
    <n v="0"/>
    <n v="58"/>
    <x v="3"/>
    <m/>
    <n v="0"/>
    <n v="0"/>
    <n v="0"/>
    <s v="N"/>
    <s v="N"/>
    <s v="N"/>
    <m/>
    <s v="14.AVAILABLE"/>
    <m/>
    <m/>
    <s v="T8535"/>
    <s v="SPD (Storage, Peripherals &amp; Dell)"/>
    <x v="0"/>
    <s v="SPD (STORAGE, PERIPHERALS &amp; DELL)"/>
    <s v="PES"/>
    <s v="PES TPG - INFOTAINMENT"/>
    <x v="0"/>
    <s v="BENGALURU"/>
    <s v="Sarjapur Road 1"/>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COMMS STORAGE &amp; CONN DEVICES"/>
    <m/>
    <m/>
    <m/>
    <m/>
    <m/>
    <m/>
    <s v="India"/>
    <s v="NETAPP"/>
    <s v="pinninti.bharath@wipro.com"/>
    <x v="0"/>
    <s v="EMP"/>
    <s v="OFFSHORE"/>
    <m/>
    <m/>
    <s v="ALLOCATED NO BILLED"/>
    <n v="175813"/>
    <s v="SCS-NET-PJ-SAAS"/>
    <n v="5115"/>
    <s v="NetApp India Pvt. Ltd."/>
    <x v="3"/>
    <s v="INDIA"/>
    <s v="REST OF THE WORLD"/>
    <s v="INDIA"/>
    <s v="REST OF THE WORLD"/>
    <s v="ROW"/>
    <s v="PES"/>
    <s v="TECH"/>
    <s v="SCS-NET-PJ-SAAS"/>
    <m/>
    <m/>
    <m/>
    <m/>
    <m/>
    <m/>
    <n v="8.3000000000000004E-2"/>
    <s v="WT"/>
    <s v="OFFSHORE"/>
    <s v="RoW"/>
    <x v="0"/>
    <m/>
    <s v="NO"/>
    <s v="YES"/>
    <s v="NA"/>
    <s v="NA - Rookie"/>
    <s v="Fresher Engagement"/>
    <s v="Not Available"/>
    <s v="NA"/>
    <s v="Allocated and Not Billed"/>
    <n v="1.3189151809121032E-3"/>
    <x v="4"/>
  </r>
  <r>
    <d v="2018-07-27T00:00:00"/>
    <n v="20015260"/>
    <s v="Sri Ramula Soujanya"/>
    <x v="2"/>
    <x v="1"/>
    <x v="5"/>
    <x v="0"/>
    <x v="349"/>
    <s v=""/>
    <s v=""/>
    <x v="5"/>
    <x v="3"/>
    <s v="Raj"/>
    <x v="2"/>
    <s v="Srinivasu G"/>
    <s v="Rashmi Prabha"/>
    <x v="3"/>
    <x v="9"/>
    <x v="4"/>
    <x v="4"/>
    <s v="C"/>
    <x v="2"/>
    <m/>
    <m/>
    <d v="2018-09-17T00:00:00"/>
    <x v="0"/>
    <m/>
    <x v="0"/>
    <s v="Developer Java J2EE-L1.1"/>
    <x v="3"/>
    <s v="PSP"/>
    <s v="PSP"/>
    <x v="0"/>
    <x v="2"/>
    <s v="WT01"/>
    <x v="0"/>
    <n v="100"/>
    <s v="N"/>
    <m/>
    <m/>
    <x v="9"/>
    <m/>
    <m/>
    <m/>
    <d v="2018-05-28T00:00:00"/>
    <n v="60"/>
    <n v="3"/>
    <n v="0"/>
    <n v="57"/>
    <x v="3"/>
    <m/>
    <n v="0"/>
    <n v="0"/>
    <n v="0"/>
    <s v="N"/>
    <s v="N"/>
    <s v="N"/>
    <m/>
    <m/>
    <m/>
    <m/>
    <s v="T8710"/>
    <s v="PSP- Group"/>
    <x v="0"/>
    <s v="PSP"/>
    <s v="PES"/>
    <s v="PES TPG - PRODUCT CLOUD AND DEVOPS"/>
    <x v="0"/>
    <s v="HYDERABAD"/>
    <s v="Madhapur"/>
    <x v="1"/>
    <x v="0"/>
    <m/>
    <s v="WTDVJ2EL11"/>
    <s v="Developer Java J2EE-L1.1"/>
    <s v="BAS-CCX-Java"/>
    <m/>
    <s v="A"/>
    <s v="PES"/>
    <s v="SL DU"/>
    <s v="PES"/>
    <s v="SL DU"/>
    <m/>
    <m/>
    <m/>
    <m/>
    <n v="60"/>
    <x v="1"/>
    <n v="0"/>
    <s v="AC"/>
    <n v="0"/>
    <s v="AC"/>
    <m/>
    <m/>
    <s v="N"/>
    <m/>
    <m/>
    <d v="2018-05-29T00:00:00"/>
    <s v="Emerge"/>
    <m/>
    <s v="N"/>
    <m/>
    <x v="0"/>
    <s v="Non-Deployable"/>
    <s v="Deployable"/>
    <m/>
    <n v="0"/>
    <n v="1"/>
    <n v="1"/>
    <n v="0"/>
    <n v="0"/>
    <n v="0"/>
    <n v="1"/>
    <x v="3"/>
    <s v="PES IPG - PLATFORM &amp; SW PRODUCTS"/>
    <m/>
    <m/>
    <m/>
    <m/>
    <m/>
    <m/>
    <s v="India"/>
    <s v="MICROSOFT"/>
    <s v="sri.soujanya@wipro.com"/>
    <x v="0"/>
    <s v="EMP"/>
    <s v="OFFSHORE"/>
    <m/>
    <m/>
    <s v="ALLOCATED NO BILLED"/>
    <n v="175185"/>
    <s v="PSP-MIC-PJ-WDG_WSD"/>
    <n v="216"/>
    <s v="Microsoft Corporation"/>
    <x v="2"/>
    <s v="INDIA"/>
    <s v="REST OF THE WORLD"/>
    <s v="INDIA"/>
    <s v="REST OF THE WORLD"/>
    <s v="ROW"/>
    <s v="PES"/>
    <s v="TECH"/>
    <s v="PSP-MIC-PJ-WDG_WSD"/>
    <m/>
    <m/>
    <m/>
    <m/>
    <m/>
    <m/>
    <n v="8.3000000000000004E-2"/>
    <s v="WT"/>
    <s v="OFFSHORE"/>
    <s v="RoW"/>
    <x v="0"/>
    <m/>
    <s v="NO"/>
    <s v="YES"/>
    <s v="NA"/>
    <s v="NA - Rookie"/>
    <s v="Fresher Engagement"/>
    <s v="Log in"/>
    <s v="NA"/>
    <s v="Allocated and Not Billed"/>
    <n v="4.934912513932828E-4"/>
    <x v="4"/>
  </r>
  <r>
    <d v="2018-07-27T00:00:00"/>
    <n v="20015183"/>
    <s v="Tembareni Phanindra Vipin Kumar¿"/>
    <x v="2"/>
    <x v="1"/>
    <x v="5"/>
    <x v="0"/>
    <x v="349"/>
    <s v=""/>
    <s v=""/>
    <x v="5"/>
    <x v="3"/>
    <s v="Raj"/>
    <x v="2"/>
    <s v="Srinivasu G"/>
    <s v="Rashmi Prabha"/>
    <x v="3"/>
    <x v="9"/>
    <x v="4"/>
    <x v="4"/>
    <s v="C"/>
    <x v="2"/>
    <m/>
    <m/>
    <d v="2018-08-01T00:00:00"/>
    <x v="0"/>
    <m/>
    <x v="0"/>
    <s v="Developer Java J2EE-L1.1"/>
    <x v="3"/>
    <s v="PSP"/>
    <s v="PSP"/>
    <x v="0"/>
    <x v="2"/>
    <s v="WT01"/>
    <x v="0"/>
    <n v="100"/>
    <s v="N"/>
    <m/>
    <m/>
    <x v="9"/>
    <m/>
    <m/>
    <m/>
    <d v="2018-05-28T00:00:00"/>
    <n v="60"/>
    <n v="6"/>
    <n v="0"/>
    <n v="54"/>
    <x v="3"/>
    <m/>
    <n v="0"/>
    <n v="0"/>
    <n v="0"/>
    <s v="N"/>
    <s v="N"/>
    <s v="N"/>
    <m/>
    <s v="14.AVAILABLE"/>
    <m/>
    <m/>
    <s v="T8710"/>
    <s v="PSP- Group"/>
    <x v="0"/>
    <s v="PSP"/>
    <s v="PES"/>
    <s v="PES TPG - PRODUCT CLOUD AND DEVOPS"/>
    <x v="0"/>
    <s v="HYDERABAD"/>
    <s v="Madhapur"/>
    <x v="1"/>
    <x v="0"/>
    <m/>
    <s v="WTDVJ2EL11"/>
    <s v="Developer Java J2EE-L1.1"/>
    <s v="BAS-CCX-Java"/>
    <m/>
    <s v="A"/>
    <s v="PES"/>
    <s v="SL DU"/>
    <s v="PES"/>
    <s v="SL DU"/>
    <m/>
    <m/>
    <m/>
    <m/>
    <n v="60"/>
    <x v="1"/>
    <n v="20501231"/>
    <s v="WT"/>
    <n v="20501231"/>
    <s v="WT"/>
    <s v="English Language(L1)"/>
    <m/>
    <s v="N"/>
    <m/>
    <m/>
    <d v="2018-05-29T00:00:00"/>
    <s v="Emerge"/>
    <m/>
    <s v="N"/>
    <m/>
    <x v="0"/>
    <s v="Non-Deployable"/>
    <s v="Deployable"/>
    <m/>
    <n v="0"/>
    <n v="1"/>
    <n v="1"/>
    <n v="0"/>
    <n v="0"/>
    <n v="0"/>
    <n v="1"/>
    <x v="3"/>
    <s v="PES IPG - PLATFORM &amp; SW PRODUCTS"/>
    <m/>
    <m/>
    <m/>
    <m/>
    <m/>
    <m/>
    <s v="India"/>
    <s v="MICROSOFT"/>
    <s v="tembareni.kumar@wipro.com"/>
    <x v="0"/>
    <s v="EMP"/>
    <s v="OFFSHORE"/>
    <m/>
    <m/>
    <s v="ALLOCATED NO BILLED"/>
    <n v="175220"/>
    <s v="PSP-MIC-PJ-PHONE TEST"/>
    <n v="216"/>
    <s v="Microsoft Corporation"/>
    <x v="2"/>
    <s v="INDIA"/>
    <s v="REST OF THE WORLD"/>
    <s v="INDIA"/>
    <s v="REST OF THE WORLD"/>
    <s v="ROW"/>
    <s v="PES"/>
    <s v="TECH"/>
    <s v="PSP-MIC-PJ-PHONE TEST"/>
    <m/>
    <m/>
    <m/>
    <m/>
    <m/>
    <m/>
    <n v="8.3000000000000004E-2"/>
    <s v="WT"/>
    <s v="OFFSHORE"/>
    <s v="RoW"/>
    <x v="0"/>
    <m/>
    <s v="NO"/>
    <s v="YES"/>
    <s v="NA"/>
    <s v="NA - Rookie"/>
    <s v="Fresher Engagement"/>
    <s v="Not Available"/>
    <s v="NA"/>
    <s v="Allocated and Not Billed"/>
    <n v="5.15424195899651E-4"/>
    <x v="4"/>
  </r>
  <r>
    <d v="2018-07-27T00:00:00"/>
    <n v="20015024"/>
    <s v="Sreenidhi Rajasekar"/>
    <x v="2"/>
    <x v="1"/>
    <x v="5"/>
    <x v="0"/>
    <x v="349"/>
    <s v=""/>
    <s v=""/>
    <x v="5"/>
    <x v="3"/>
    <s v="Raj"/>
    <x v="2"/>
    <s v="Manogaran V G"/>
    <s v="Chandrika N"/>
    <x v="1"/>
    <x v="7"/>
    <x v="4"/>
    <x v="4"/>
    <s v="M"/>
    <x v="2"/>
    <m/>
    <m/>
    <d v="2019-01-01T00:00:00"/>
    <x v="0"/>
    <m/>
    <x v="0"/>
    <s v="Developer Java J2EE-L1.1"/>
    <x v="3"/>
    <s v="SCSP"/>
    <s v="SCSP"/>
    <x v="0"/>
    <x v="2"/>
    <s v="WT01"/>
    <x v="0"/>
    <n v="100"/>
    <s v="N"/>
    <m/>
    <m/>
    <x v="9"/>
    <m/>
    <m/>
    <m/>
    <d v="2018-05-28T00:00:00"/>
    <n v="60"/>
    <n v="2"/>
    <n v="0"/>
    <n v="58"/>
    <x v="3"/>
    <m/>
    <n v="0"/>
    <n v="0"/>
    <n v="0"/>
    <s v="N"/>
    <s v="N"/>
    <s v="N"/>
    <m/>
    <m/>
    <m/>
    <m/>
    <s v="T8368"/>
    <s v="HP"/>
    <x v="0"/>
    <s v="HP"/>
    <s v="PES"/>
    <s v="PES TPG - HW &amp; SW SYSTEMS"/>
    <x v="0"/>
    <s v="COCHIN"/>
    <s v="Cochin"/>
    <x v="1"/>
    <x v="0"/>
    <m/>
    <s v="WTDVJ2EL11"/>
    <s v="Developer Java J2EE-L1.1"/>
    <s v="BAS-CCX-Java"/>
    <m/>
    <s v="A"/>
    <s v="PES"/>
    <s v="SL DU"/>
    <s v="PES"/>
    <s v="SL DU"/>
    <m/>
    <m/>
    <m/>
    <m/>
    <n v="60"/>
    <x v="1"/>
    <n v="0"/>
    <s v="AC"/>
    <n v="0"/>
    <s v="AC"/>
    <s v="English Language(L1)"/>
    <m/>
    <s v="N"/>
    <m/>
    <m/>
    <d v="2018-05-29T00:00:00"/>
    <s v="Emerge"/>
    <m/>
    <s v="N"/>
    <m/>
    <x v="0"/>
    <s v="Non-Deployable"/>
    <s v="Deployable"/>
    <m/>
    <n v="0"/>
    <n v="1"/>
    <n v="1"/>
    <n v="0"/>
    <n v="0"/>
    <n v="0"/>
    <n v="1"/>
    <x v="3"/>
    <s v="PES IPG - HP - TSG"/>
    <m/>
    <m/>
    <m/>
    <m/>
    <m/>
    <m/>
    <s v="India"/>
    <s v="HP"/>
    <s v="sreenidhi.rajasekar@wipro.com"/>
    <x v="0"/>
    <s v="EMP"/>
    <s v="OFFSHORE"/>
    <m/>
    <m/>
    <s v="ALLOCATED NO BILLED"/>
    <n v="119633"/>
    <s v="SCS-HP--PJ-SYSTINET_S3"/>
    <n v="3067"/>
    <s v="Hewlett-Packard India"/>
    <x v="3"/>
    <s v="INDIA"/>
    <s v="REST OF THE WORLD"/>
    <s v="INDIA"/>
    <s v="REST OF THE WORLD"/>
    <s v="ROW"/>
    <s v="PES"/>
    <s v="TECH"/>
    <s v="SCS-HP--PJ-SYSTINET_S3"/>
    <m/>
    <m/>
    <m/>
    <m/>
    <m/>
    <m/>
    <n v="8.3000000000000004E-2"/>
    <s v="WT"/>
    <s v="OFFSHORE"/>
    <s v="RoW"/>
    <x v="0"/>
    <m/>
    <s v="NO"/>
    <s v="YES"/>
    <s v="NA"/>
    <s v="NA - Rookie"/>
    <s v="Fresher Engagement"/>
    <s v="Not Available"/>
    <s v="NA"/>
    <s v="Allocated and Not Billed"/>
    <n v="1.2939706194271489E-3"/>
    <x v="4"/>
  </r>
  <r>
    <d v="2018-07-27T00:00:00"/>
    <n v="40008224"/>
    <s v="Ankit Thapliyal"/>
    <x v="2"/>
    <x v="1"/>
    <x v="5"/>
    <x v="0"/>
    <x v="70"/>
    <m/>
    <m/>
    <x v="14"/>
    <x v="7"/>
    <s v="Maddanna"/>
    <x v="2"/>
    <s v="Srinivasu G"/>
    <s v="Rashmi Prabha"/>
    <x v="3"/>
    <x v="9"/>
    <x v="2"/>
    <x v="4"/>
    <s v="C"/>
    <x v="2"/>
    <m/>
    <d v="2018-07-20T00:00:00"/>
    <d v="2018-09-16T00:00:00"/>
    <x v="0"/>
    <m/>
    <x v="10"/>
    <s v="Developer Unix System Programming-L1.1"/>
    <x v="5"/>
    <s v="PSP"/>
    <s v="PSP"/>
    <x v="0"/>
    <x v="3"/>
    <s v="WT01"/>
    <x v="1"/>
    <n v="100"/>
    <s v="N"/>
    <m/>
    <m/>
    <x v="1"/>
    <m/>
    <m/>
    <m/>
    <d v="2018-06-11T00:00:00"/>
    <n v="46"/>
    <n v="1"/>
    <n v="0"/>
    <n v="45"/>
    <x v="3"/>
    <m/>
    <n v="0"/>
    <n v="0"/>
    <n v="0"/>
    <s v="N"/>
    <s v="N"/>
    <s v="N"/>
    <m/>
    <m/>
    <m/>
    <m/>
    <s v="T7934"/>
    <s v="PSP- Group"/>
    <x v="0"/>
    <s v="PSP"/>
    <s v="MODEL B"/>
    <s v="MODEL B"/>
    <x v="0"/>
    <s v="COCHIN"/>
    <s v="Cochin"/>
    <x v="1"/>
    <x v="0"/>
    <m/>
    <s v="WTDVUSYL11"/>
    <s v="Developer Unix System Programming-L1.1"/>
    <s v="PES-Unix Sys"/>
    <m/>
    <s v="B"/>
    <s v="PES"/>
    <s v="SL DU"/>
    <s v="TECH"/>
    <s v="BU DU"/>
    <m/>
    <m/>
    <m/>
    <m/>
    <n v="46"/>
    <x v="1"/>
    <n v="0"/>
    <s v="AC"/>
    <n v="0"/>
    <s v="AC"/>
    <s v="English Language(L1)"/>
    <m/>
    <s v="N"/>
    <m/>
    <m/>
    <d v="2018-06-11T00:00:00"/>
    <s v="Corporate Induction"/>
    <s v="LTDU SL"/>
    <s v="N"/>
    <m/>
    <x v="0"/>
    <s v="Non-Deployable"/>
    <s v="Deployable"/>
    <m/>
    <n v="0"/>
    <n v="1"/>
    <n v="1"/>
    <n v="0"/>
    <n v="0"/>
    <n v="0"/>
    <n v="1"/>
    <x v="3"/>
    <s v="PES IPG - PLATFORM &amp; SW PRODUCTS"/>
    <m/>
    <s v="MAS"/>
    <s v="MAS-MICROSOFT"/>
    <m/>
    <m/>
    <s v="YW"/>
    <s v="India"/>
    <s v="MICROSOFT"/>
    <s v="ankit.thapliyal@wipro.com"/>
    <x v="0"/>
    <s v="EMP"/>
    <s v="OFFSHORE"/>
    <m/>
    <m/>
    <s v="ALLOCATED NO BILLED"/>
    <n v="175203"/>
    <s v="PSP-MIC-PJ-MTP"/>
    <n v="216"/>
    <s v="Microsoft Corporation"/>
    <x v="2"/>
    <s v="INDIA"/>
    <s v="REST OF THE WORLD"/>
    <s v="INDIA"/>
    <s v="REST OF THE WORLD"/>
    <s v="ROW"/>
    <s v="TECH"/>
    <s v="TECH"/>
    <s v="PSP-MIC-PJ-MTP"/>
    <m/>
    <m/>
    <m/>
    <m/>
    <m/>
    <m/>
    <n v="8.3000000000000004E-2"/>
    <s v="WT"/>
    <s v="OFFSHORE"/>
    <s v="RoW"/>
    <x v="0"/>
    <m/>
    <s v="NO"/>
    <s v="YES"/>
    <s v="NA"/>
    <s v="NA - Rookie"/>
    <s v="Fresher Engagement"/>
    <s v="Not Available"/>
    <s v="NA"/>
    <s v="Allocated and Not Billed"/>
    <n v="1.2939706194271489E-3"/>
    <x v="4"/>
  </r>
  <r>
    <d v="2018-07-27T00:00:00"/>
    <n v="338869"/>
    <s v="Kavya R S"/>
    <x v="2"/>
    <x v="0"/>
    <x v="3"/>
    <x v="0"/>
    <x v="119"/>
    <m/>
    <m/>
    <x v="5"/>
    <x v="3"/>
    <s v="Raj"/>
    <x v="2"/>
    <s v="Manogaran V G"/>
    <s v="Chandrika N"/>
    <x v="1"/>
    <x v="41"/>
    <x v="3"/>
    <x v="4"/>
    <s v="T"/>
    <x v="1"/>
    <d v="2018-08-03T00:00:00"/>
    <m/>
    <d v="2018-12-31T00:00:00"/>
    <x v="1"/>
    <m/>
    <x v="0"/>
    <s v="Developer Portals Usability-L3.2"/>
    <x v="3"/>
    <s v="SCSP"/>
    <s v="SCSP"/>
    <x v="0"/>
    <x v="1"/>
    <s v="WT85"/>
    <x v="2"/>
    <n v="100"/>
    <s v="N"/>
    <d v="2018-06-08T00:00:00"/>
    <m/>
    <x v="18"/>
    <d v="2018-05-01T00:00:00"/>
    <m/>
    <m/>
    <d v="2018-06-09T00:00:00"/>
    <n v="48"/>
    <n v="2"/>
    <n v="0"/>
    <n v="46"/>
    <x v="3"/>
    <d v="2018-08-03T00:00:00"/>
    <n v="1"/>
    <n v="4"/>
    <n v="2"/>
    <s v="N"/>
    <s v="N"/>
    <s v="N"/>
    <m/>
    <m/>
    <m/>
    <m/>
    <s v="WD8172"/>
    <s v="SPD (Storage, Peripherals &amp; Dell)"/>
    <x v="0"/>
    <s v="SPD (STORAGE, PERIPHERALS &amp; DELL)"/>
    <s v="DIGI"/>
    <s v="DIGI-DX"/>
    <x v="0"/>
    <s v="BENGALURU"/>
    <s v="SJP SEZ S5"/>
    <x v="77"/>
    <x v="1"/>
    <m/>
    <s v="WTDVPUSL32"/>
    <s v="Developer Portals Usability-L3.2"/>
    <s v="BAS-CCX-Usability"/>
    <s v="DEVELOPER-L3"/>
    <s v="C"/>
    <s v="PES"/>
    <s v="SL DU"/>
    <s v="DIGI"/>
    <s v="SL DU"/>
    <m/>
    <m/>
    <m/>
    <m/>
    <n v="7"/>
    <x v="1"/>
    <n v="0"/>
    <s v="AC"/>
    <n v="0"/>
    <s v="AC"/>
    <s v="JSP - Java Server Pages(L1),CG-BAS-CCX(L1),Communication(L2),Recruitment(L2),JavaScript(L1),Hibernate(L2),JSF - JavaServer Faces(L1),Talent Development(L2),Portals(L2),Struts(L2),Consumer Goods - Food and Beverages(L2),Upstream Supply Chain  Management - SCM(L3),BDD - Behavioral Driven Development Testing(L1),English Language(L1),Succession Planning(L2)"/>
    <s v="SELENIUM (3),IBM WEBSPHERE PORTLET FACTORY (20),STRUTS (9),SOA (3),WEB DYNPRO (6),JSF - JAVASERVER FACES (3),ORACLE WEBCENTER PORTAL (2),WEBSERVICES-SOA (21),IBM WEBSPHERE PORTAL (38),PORTALS (6),CORE JAVA (3),SOAP (21),JAVA-J2EE (65)"/>
    <s v="N"/>
    <m/>
    <m/>
    <d v="2017-09-11T00:00:00"/>
    <s v="HP QTP - UFT Automation Testing"/>
    <m/>
    <s v="N"/>
    <m/>
    <x v="1"/>
    <s v="Non-Deployable"/>
    <s v="Deployable"/>
    <m/>
    <n v="0"/>
    <n v="1"/>
    <n v="1"/>
    <n v="0"/>
    <n v="0"/>
    <n v="0"/>
    <n v="1"/>
    <x v="3"/>
    <s v="PES IPG -COMMS STORAGE &amp; CONN DEVICES"/>
    <m/>
    <m/>
    <m/>
    <m/>
    <m/>
    <m/>
    <s v="India"/>
    <s v="VERIFONE"/>
    <s v="kavya.s92@wipro.com"/>
    <x v="1"/>
    <s v="EMP"/>
    <s v="OFFSHORE"/>
    <m/>
    <m/>
    <s v="ALLOCATED EBD IN NEXT 30 DAYS"/>
    <n v="111918"/>
    <s v="PAC-VER-PJ-VERIFONE-IDS"/>
    <n v="18786"/>
    <s v="VeriFone Inc."/>
    <x v="4"/>
    <s v="INDIA"/>
    <s v="REST OF THE WORLD"/>
    <s v="INDIA"/>
    <s v="REST OF THE WORLD"/>
    <s v="ROW"/>
    <s v="TECH"/>
    <s v="TECH"/>
    <s v="PAC-VER-PJ-VERIFONE-IDS"/>
    <m/>
    <m/>
    <m/>
    <s v="DUN &amp; BRADSTREET"/>
    <m/>
    <m/>
    <n v="6.9160000000000004"/>
    <s v="WT"/>
    <s v="OFFSHORE"/>
    <s v="RoW"/>
    <x v="0"/>
    <m/>
    <s v="NO"/>
    <s v="NO"/>
    <s v="NA"/>
    <s v="EBD Within Qtr"/>
    <s v="NA - Lateral"/>
    <s v="Not Available"/>
    <s v="NA"/>
    <s v="Allocated and Not Billed"/>
    <n v="7.8958600222925248E-4"/>
    <x v="3"/>
  </r>
  <r>
    <d v="2018-07-27T00:00:00"/>
    <n v="40006875"/>
    <s v="Shaik Riyaz"/>
    <x v="2"/>
    <x v="1"/>
    <x v="5"/>
    <x v="0"/>
    <x v="348"/>
    <s v=""/>
    <s v=""/>
    <x v="5"/>
    <x v="3"/>
    <s v="Raj"/>
    <x v="2"/>
    <s v="Srinivasu G"/>
    <s v="Rashmi Prabha"/>
    <x v="3"/>
    <x v="9"/>
    <x v="4"/>
    <x v="4"/>
    <s v="C"/>
    <x v="2"/>
    <m/>
    <d v="2018-07-10T00:00:00"/>
    <d v="2018-09-16T00:00:00"/>
    <x v="0"/>
    <m/>
    <x v="0"/>
    <s v="Developer Java J2EE-L1.1"/>
    <x v="3"/>
    <s v="PSP"/>
    <s v="PSP"/>
    <x v="0"/>
    <x v="2"/>
    <s v="WT01"/>
    <x v="1"/>
    <n v="100"/>
    <s v="N"/>
    <m/>
    <m/>
    <x v="9"/>
    <m/>
    <m/>
    <m/>
    <d v="2018-05-28T00:00:00"/>
    <n v="60"/>
    <n v="0"/>
    <n v="0"/>
    <n v="60"/>
    <x v="3"/>
    <m/>
    <n v="0"/>
    <n v="0"/>
    <n v="0"/>
    <s v="N"/>
    <s v="N"/>
    <s v="N"/>
    <m/>
    <m/>
    <m/>
    <m/>
    <s v="T8710"/>
    <s v="PSP- Group"/>
    <x v="0"/>
    <s v="PSP"/>
    <s v="PES"/>
    <s v="PES TPG - PRODUCT CLOUD AND DEVOPS"/>
    <x v="0"/>
    <s v="HYDERABAD"/>
    <s v="Hyderabad"/>
    <x v="1"/>
    <x v="0"/>
    <m/>
    <s v="WTDVJ2EL11"/>
    <s v="Developer Java J2EE-L1.1"/>
    <s v="BAS-CCX-Java"/>
    <m/>
    <s v="A"/>
    <s v="PES"/>
    <s v="SL DU"/>
    <s v="PES"/>
    <s v="SL DU"/>
    <m/>
    <m/>
    <m/>
    <m/>
    <n v="60"/>
    <x v="1"/>
    <n v="0"/>
    <s v="AC"/>
    <n v="0"/>
    <s v="AC"/>
    <s v="English Language(L1)"/>
    <m/>
    <s v="N"/>
    <m/>
    <m/>
    <d v="2018-06-19T00:00:00"/>
    <s v="Assessment Milestone - 1"/>
    <m/>
    <s v="N"/>
    <m/>
    <x v="0"/>
    <s v="Non-Deployable"/>
    <s v="Deployable"/>
    <m/>
    <n v="0"/>
    <n v="1"/>
    <n v="1"/>
    <n v="0"/>
    <n v="0"/>
    <n v="0"/>
    <n v="1"/>
    <x v="3"/>
    <s v="PES IPG - PLATFORM &amp; SW PRODUCTS"/>
    <m/>
    <m/>
    <m/>
    <m/>
    <m/>
    <m/>
    <s v="India"/>
    <s v="MICROSOFT"/>
    <s v="shaik.riyaz5@wipro.com"/>
    <x v="0"/>
    <s v="EMP"/>
    <s v="OFFSHORE"/>
    <m/>
    <m/>
    <s v="ALLOCATED NO BILLED"/>
    <n v="175203"/>
    <s v="PSP-MIC-PJ-MTP"/>
    <n v="216"/>
    <s v="Microsoft Corporation"/>
    <x v="2"/>
    <s v="INDIA"/>
    <s v="REST OF THE WORLD"/>
    <s v="INDIA"/>
    <s v="REST OF THE WORLD"/>
    <s v="ROW"/>
    <s v="PES"/>
    <s v="TECH"/>
    <s v="PSP-MIC-PJ-MTP"/>
    <m/>
    <m/>
    <m/>
    <m/>
    <m/>
    <m/>
    <n v="8.3000000000000004E-2"/>
    <s v="WT"/>
    <s v="OFFSHORE"/>
    <s v="RoW"/>
    <x v="0"/>
    <m/>
    <s v="NO"/>
    <s v="YES"/>
    <s v="NA"/>
    <s v="NA - Rookie"/>
    <s v="Fresher Engagement"/>
    <s v="Not Available"/>
    <s v="NA"/>
    <s v="Allocated and Not Billed"/>
    <n v="7.347536409633321E-4"/>
    <x v="4"/>
  </r>
  <r>
    <d v="2018-07-27T00:00:00"/>
    <n v="40007035"/>
    <s v="Ronnet Benny"/>
    <x v="2"/>
    <x v="1"/>
    <x v="5"/>
    <x v="0"/>
    <x v="348"/>
    <s v=""/>
    <s v=""/>
    <x v="5"/>
    <x v="3"/>
    <s v="Raj"/>
    <x v="2"/>
    <s v="Manogaran V G"/>
    <s v="Chandrika N"/>
    <x v="1"/>
    <x v="7"/>
    <x v="4"/>
    <x v="4"/>
    <s v="C"/>
    <x v="2"/>
    <m/>
    <d v="2018-07-09T00:00:00"/>
    <d v="2018-10-01T00:00:00"/>
    <x v="0"/>
    <m/>
    <x v="0"/>
    <s v="Developer .NET-L1.1"/>
    <x v="3"/>
    <s v="SCSP"/>
    <s v="SCSP"/>
    <x v="0"/>
    <x v="2"/>
    <s v="WT01"/>
    <x v="1"/>
    <n v="100"/>
    <s v="N"/>
    <m/>
    <m/>
    <x v="9"/>
    <m/>
    <m/>
    <m/>
    <d v="2018-05-28T00:00:00"/>
    <n v="60"/>
    <n v="1"/>
    <n v="0"/>
    <n v="59"/>
    <x v="3"/>
    <m/>
    <n v="0"/>
    <n v="0"/>
    <n v="0"/>
    <s v="N"/>
    <s v="N"/>
    <s v="N"/>
    <m/>
    <m/>
    <m/>
    <m/>
    <s v="T8368"/>
    <s v="HP"/>
    <x v="0"/>
    <s v="HP"/>
    <s v="PES"/>
    <s v="PES TPG - HW &amp; SW SYSTEMS"/>
    <x v="0"/>
    <s v="COCHIN"/>
    <s v="Cochin"/>
    <x v="1"/>
    <x v="0"/>
    <m/>
    <s v="WTDVNETL11"/>
    <s v="Developer .NET-L1.1"/>
    <s v="BAS-Microsoft"/>
    <m/>
    <s v="A"/>
    <s v="PES"/>
    <s v="SL DU"/>
    <s v="PES"/>
    <s v="SL DU"/>
    <m/>
    <m/>
    <m/>
    <m/>
    <n v="60"/>
    <x v="1"/>
    <n v="0"/>
    <s v="AC"/>
    <n v="0"/>
    <s v="AC"/>
    <s v="English Language(L1)"/>
    <m/>
    <s v="N"/>
    <m/>
    <m/>
    <d v="2018-06-19T00:00:00"/>
    <s v="Assessment Milestone - 1"/>
    <m/>
    <s v="N"/>
    <m/>
    <x v="0"/>
    <s v="Non-Deployable"/>
    <s v="Deployable"/>
    <m/>
    <n v="0"/>
    <n v="1"/>
    <n v="1"/>
    <n v="0"/>
    <n v="0"/>
    <n v="0"/>
    <n v="1"/>
    <x v="3"/>
    <s v="PES IPG -COMMS STORAGE &amp; CONN DEVICES"/>
    <m/>
    <m/>
    <m/>
    <m/>
    <m/>
    <m/>
    <s v="India"/>
    <s v="HP"/>
    <s v="ronnet.benny@wipro.com"/>
    <x v="0"/>
    <s v="EMP"/>
    <s v="OFFSHORE"/>
    <m/>
    <m/>
    <s v="ALLOCATED NO BILLED"/>
    <n v="172598"/>
    <s v="SCS-HP--PJ-JEDI-OZ-MAINT"/>
    <n v="593"/>
    <s v="Hewlett-Packard Company"/>
    <x v="2"/>
    <s v="INDIA"/>
    <s v="REST OF THE WORLD"/>
    <s v="INDIA"/>
    <s v="REST OF THE WORLD"/>
    <s v="ROW"/>
    <s v="PES"/>
    <s v="TECH"/>
    <s v="SCS-HP--PJ-JEDI-OZ-MAINT"/>
    <m/>
    <m/>
    <m/>
    <m/>
    <m/>
    <m/>
    <n v="8.3000000000000004E-2"/>
    <s v="WT"/>
    <s v="OFFSHORE"/>
    <s v="RoW"/>
    <x v="0"/>
    <m/>
    <s v="NO"/>
    <s v="YES"/>
    <s v="NA"/>
    <s v="NA - Rookie"/>
    <s v="Fresher Engagement"/>
    <s v="Not Available"/>
    <s v="NA"/>
    <s v="Allocated and Not Billed"/>
    <n v="9.4311661377382932E-4"/>
    <x v="4"/>
  </r>
  <r>
    <d v="2018-07-27T00:00:00"/>
    <n v="40007997"/>
    <s v="Kotha Sai Harika"/>
    <x v="2"/>
    <x v="0"/>
    <x v="3"/>
    <x v="0"/>
    <x v="337"/>
    <m/>
    <m/>
    <x v="5"/>
    <x v="3"/>
    <s v="Raj"/>
    <x v="2"/>
    <s v="Manogaran V G"/>
    <s v="Chandrika N"/>
    <x v="1"/>
    <x v="7"/>
    <x v="4"/>
    <x v="3"/>
    <s v="T"/>
    <x v="1"/>
    <d v="2018-08-22T00:00:00"/>
    <m/>
    <d v="2018-10-31T00:00:00"/>
    <x v="0"/>
    <m/>
    <x v="0"/>
    <s v="Developer Unix System Programming-L1.1"/>
    <x v="3"/>
    <s v="SCSP"/>
    <s v="SCSP"/>
    <x v="0"/>
    <x v="0"/>
    <s v="WT01"/>
    <x v="1"/>
    <n v="100"/>
    <s v="N"/>
    <m/>
    <m/>
    <x v="1"/>
    <m/>
    <m/>
    <m/>
    <d v="2018-06-11T00:00:00"/>
    <n v="46"/>
    <n v="0"/>
    <n v="0"/>
    <n v="46"/>
    <x v="3"/>
    <d v="2018-08-22T00:00:00"/>
    <n v="0"/>
    <n v="0"/>
    <n v="0"/>
    <s v="N"/>
    <s v="N"/>
    <s v="N"/>
    <m/>
    <m/>
    <m/>
    <m/>
    <s v="T8368"/>
    <s v="HP"/>
    <x v="0"/>
    <s v="HP"/>
    <s v="PES"/>
    <s v="PES TPG - HW &amp; SW SYSTEMS"/>
    <x v="0"/>
    <s v="COCHIN"/>
    <s v="Cochin"/>
    <x v="1"/>
    <x v="0"/>
    <m/>
    <s v="WTDVUSYL11"/>
    <s v="Developer Unix System Programming-L1.1"/>
    <s v="PES-Unix Sys"/>
    <m/>
    <s v="A"/>
    <s v="PES"/>
    <s v="SL DU"/>
    <s v="PES"/>
    <s v="SL DU"/>
    <m/>
    <m/>
    <m/>
    <m/>
    <n v="4"/>
    <x v="1"/>
    <n v="0"/>
    <s v="AC"/>
    <n v="0"/>
    <s v="AC"/>
    <m/>
    <m/>
    <s v="N"/>
    <m/>
    <m/>
    <d v="2018-06-11T00:00:00"/>
    <s v="Corporate Induction"/>
    <m/>
    <s v="N"/>
    <m/>
    <x v="0"/>
    <s v="Non-Deployable"/>
    <s v="Deployable"/>
    <m/>
    <n v="0"/>
    <n v="1"/>
    <n v="1"/>
    <n v="0"/>
    <n v="0"/>
    <n v="0"/>
    <n v="1"/>
    <x v="3"/>
    <s v="PES IPG -HP-IPG"/>
    <m/>
    <m/>
    <m/>
    <m/>
    <m/>
    <m/>
    <s v="India"/>
    <s v="HP"/>
    <s v="kotha.harika@wipro.com"/>
    <x v="0"/>
    <s v="EMP"/>
    <s v="OFFSHORE"/>
    <m/>
    <m/>
    <s v="ALLOCATED EBD IN NEXT 30 DAYS"/>
    <n v="185340"/>
    <s v="HP--HP--PJ-PWI-MOB-DEV"/>
    <n v="593"/>
    <s v="Hewlett-Packard Company"/>
    <x v="4"/>
    <s v="INDIA"/>
    <s v="REST OF THE WORLD"/>
    <s v="INDIA"/>
    <s v="REST OF THE WORLD"/>
    <s v="ROW"/>
    <s v="PES"/>
    <s v="TECH"/>
    <s v="HP--HP--PJ-PWI-MOB-DEV"/>
    <m/>
    <m/>
    <m/>
    <m/>
    <m/>
    <m/>
    <n v="8.3000000000000004E-2"/>
    <s v="WT"/>
    <s v="OFFSHORE"/>
    <s v="RoW"/>
    <x v="0"/>
    <m/>
    <s v="NO"/>
    <s v="YES"/>
    <s v="NA"/>
    <s v="NA - Rookie"/>
    <s v="Allocated and Not Billed"/>
    <s v="Not Available"/>
    <s v="NA"/>
    <s v="Allocated and Not Billed"/>
    <n v="8.5538483574835685E-4"/>
    <x v="3"/>
  </r>
  <r>
    <d v="2018-07-27T00:00:00"/>
    <n v="372331"/>
    <s v="Shilpi Kumari"/>
    <x v="2"/>
    <x v="0"/>
    <x v="3"/>
    <x v="0"/>
    <x v="80"/>
    <m/>
    <m/>
    <x v="5"/>
    <x v="3"/>
    <s v="Raj"/>
    <x v="2"/>
    <s v="Manogaran V G"/>
    <s v="Chandrika N"/>
    <x v="1"/>
    <x v="7"/>
    <x v="4"/>
    <x v="4"/>
    <s v="T"/>
    <x v="1"/>
    <d v="2018-07-30T00:00:00"/>
    <m/>
    <d v="2018-09-16T00:00:00"/>
    <x v="1"/>
    <m/>
    <x v="0"/>
    <s v="Tech Lead Embedded-L4.1"/>
    <x v="3"/>
    <s v="SCSP"/>
    <s v="SCSP"/>
    <x v="0"/>
    <x v="1"/>
    <s v="WT01"/>
    <x v="4"/>
    <n v="100"/>
    <s v="N"/>
    <d v="2018-01-31T00:00:00"/>
    <m/>
    <x v="235"/>
    <m/>
    <m/>
    <m/>
    <d v="2018-02-01T00:00:00"/>
    <n v="79.91"/>
    <n v="2.99"/>
    <n v="96"/>
    <n v="76.92"/>
    <x v="4"/>
    <d v="2018-07-30T00:00:00"/>
    <n v="0"/>
    <n v="1"/>
    <n v="0"/>
    <s v="N"/>
    <s v="N"/>
    <s v="N"/>
    <m/>
    <m/>
    <m/>
    <m/>
    <s v="T8335"/>
    <s v="HP"/>
    <x v="0"/>
    <s v="HP"/>
    <s v="PES"/>
    <s v="PES TPG - CONNECTIVITY &amp; MOBILE"/>
    <x v="0"/>
    <s v="BENGALURU"/>
    <s v="EC2"/>
    <x v="121"/>
    <x v="2"/>
    <m/>
    <s v="WTTLEMBL41"/>
    <s v="Tech Lead Embedded-L4.1"/>
    <s v="Embedded"/>
    <s v="LEAD-L1"/>
    <s v="A"/>
    <s v="PES"/>
    <s v="SL DU"/>
    <s v="PES"/>
    <s v="SL DU"/>
    <m/>
    <m/>
    <m/>
    <m/>
    <n v="4"/>
    <x v="1"/>
    <n v="0"/>
    <s v="AC"/>
    <n v="0"/>
    <s v="AC"/>
    <m/>
    <s v="SYSTEM TESTING (6),NEO4J GRAPH DATABASE (3),HP QTP - UFT AUTOMATION TESTING (24),APPLICATION TESTING (27),EMBEDDED (15),EMBEDDED DEBUGGING (6),BANKING TESTING (8),MEDICAL DEVICES TESTING (6),L3 TESTING (3),MOBILE NATIVE APPLICATION TESTING (6),L2 TESTING (6),IT ENVIRONMENT MANAGEMENT (15)"/>
    <s v="N"/>
    <m/>
    <m/>
    <d v="2018-01-29T00:00:00"/>
    <s v="Python Scripting L1"/>
    <m/>
    <s v="N"/>
    <m/>
    <x v="1"/>
    <s v="Non-Deployable"/>
    <s v="Deployable"/>
    <m/>
    <n v="0"/>
    <n v="1"/>
    <n v="1"/>
    <n v="0"/>
    <n v="0"/>
    <n v="0"/>
    <n v="1"/>
    <x v="3"/>
    <s v="PES IPG -COMMS STORAGE &amp; CONN DEVICES"/>
    <m/>
    <m/>
    <m/>
    <m/>
    <m/>
    <m/>
    <s v="India"/>
    <s v="HP"/>
    <s v="shilpi.kumari6@wipro.com"/>
    <x v="1"/>
    <s v="EMP"/>
    <s v="OFFSHORE"/>
    <d v="2018-05-18T00:00:00"/>
    <d v="2018-02-09T00:00:00"/>
    <s v="ALLOCATED EBD IN NEXT 30 DAYS"/>
    <n v="185240"/>
    <s v="HP--HP--PJ-ARIBAWEBUI"/>
    <n v="3067"/>
    <s v="Hewlett-Packard India"/>
    <x v="4"/>
    <s v="INDIA"/>
    <s v="REST OF THE WORLD"/>
    <s v="INDIA"/>
    <s v="REST OF THE WORLD"/>
    <s v="ROW"/>
    <s v="PES"/>
    <s v="TECH"/>
    <s v="HP--HP--PJ-ARIBAWEBUI"/>
    <m/>
    <m/>
    <m/>
    <s v="BAYER LTD"/>
    <m/>
    <m/>
    <n v="1.5"/>
    <s v="WT"/>
    <s v="OFFSHORE"/>
    <s v="RoW"/>
    <x v="0"/>
    <m/>
    <s v="NO"/>
    <s v="NO"/>
    <s v="NA"/>
    <s v="EBD Within Qtr"/>
    <s v="NA - Lateral"/>
    <s v="In progress"/>
    <s v="NA"/>
    <s v="Allocated and Not Billed"/>
    <n v="1.3251506343531043E-3"/>
    <x v="8"/>
  </r>
  <r>
    <d v="2018-07-27T00:00:00"/>
    <n v="360504"/>
    <s v="Himakshi -"/>
    <x v="2"/>
    <x v="1"/>
    <x v="5"/>
    <x v="0"/>
    <x v="264"/>
    <s v=""/>
    <s v=""/>
    <x v="5"/>
    <x v="3"/>
    <s v="Raj"/>
    <x v="2"/>
    <s v="Manogaran V G"/>
    <s v="Chandrika N"/>
    <x v="1"/>
    <x v="40"/>
    <x v="4"/>
    <x v="3"/>
    <s v="M"/>
    <x v="2"/>
    <m/>
    <m/>
    <d v="2018-08-01T00:00:00"/>
    <x v="0"/>
    <m/>
    <x v="0"/>
    <s v="Developer Unix System Programming-L1.1"/>
    <x v="3"/>
    <s v="SCSP"/>
    <s v="SCSP"/>
    <x v="0"/>
    <x v="2"/>
    <s v="WT01"/>
    <x v="1"/>
    <n v="100"/>
    <s v="N"/>
    <d v="2018-05-15T00:00:00"/>
    <m/>
    <x v="99"/>
    <m/>
    <m/>
    <m/>
    <d v="2018-05-16T00:00:00"/>
    <n v="72"/>
    <n v="0"/>
    <n v="0"/>
    <n v="72"/>
    <x v="4"/>
    <m/>
    <n v="0"/>
    <n v="0"/>
    <n v="0"/>
    <s v="N"/>
    <s v="N"/>
    <s v="N"/>
    <m/>
    <s v="14.AVAILABLE"/>
    <m/>
    <m/>
    <s v="T8264"/>
    <s v="SEMI-CONDUCTORS"/>
    <x v="0"/>
    <s v="SEMI-CONDUCTORS"/>
    <s v="PES"/>
    <s v="PES TPG - MOBILITY PAYMENT &amp; DEVICE APPS"/>
    <x v="0"/>
    <s v="BENGALURU"/>
    <s v="EC4"/>
    <x v="89"/>
    <x v="0"/>
    <m/>
    <s v="WTDVUSYL11"/>
    <s v="Developer Unix System Programming-L1.1"/>
    <s v="PES-Unix Sys"/>
    <s v="DEVELOPER-L1"/>
    <s v="A"/>
    <s v="PES"/>
    <s v="SL DU"/>
    <s v="PES"/>
    <s v="SL DU"/>
    <m/>
    <m/>
    <m/>
    <m/>
    <n v="72"/>
    <x v="1"/>
    <n v="20180731"/>
    <s v="AC"/>
    <n v="20501231"/>
    <s v="WT"/>
    <s v="English Language(L1),PLM-Windchill-Administration(L1),Storage Manufacturing(L1),Unix Shell Scripting(L1),Python Scripting(L1),Quality Assurance(L1)"/>
    <s v="UNIX SHELL SCRIPTING (36),C++ (36)"/>
    <s v="N"/>
    <m/>
    <m/>
    <d v="2018-06-04T00:00:00"/>
    <s v="AWS ML"/>
    <m/>
    <s v="N"/>
    <m/>
    <x v="1"/>
    <s v="Non-Deployable"/>
    <s v="Deployable"/>
    <m/>
    <n v="0"/>
    <n v="1"/>
    <n v="1"/>
    <n v="0"/>
    <n v="0"/>
    <n v="0"/>
    <n v="1"/>
    <x v="3"/>
    <s v="PES IPG -SEMICONDUCTORS"/>
    <m/>
    <m/>
    <m/>
    <m/>
    <m/>
    <m/>
    <s v="India"/>
    <s v="INTEL"/>
    <s v="himakshi.58@wipro.com"/>
    <x v="0"/>
    <s v="EMP"/>
    <s v="OFFSHORE"/>
    <m/>
    <m/>
    <s v="ALLOCATED NO BILLED"/>
    <n v="178162"/>
    <s v="SCS-INT-PJ-IOTG_BMP"/>
    <n v="2941"/>
    <s v="Intel Corporation"/>
    <x v="3"/>
    <s v="INDIA"/>
    <s v="REST OF THE WORLD"/>
    <s v="INDIA"/>
    <s v="REST OF THE WORLD"/>
    <s v="ROW"/>
    <s v="PES"/>
    <s v="TECH"/>
    <s v="SCS-INT-PJ-IOTG_BMP"/>
    <m/>
    <m/>
    <m/>
    <s v="HP"/>
    <m/>
    <m/>
    <n v="1.833"/>
    <s v="WT"/>
    <s v="OFFSHORE"/>
    <s v="RoW"/>
    <x v="0"/>
    <m/>
    <s v="NO"/>
    <s v="NO"/>
    <s v="NA"/>
    <s v="NA - Rookie"/>
    <s v="Fresher Engagement"/>
    <s v="In progress"/>
    <s v="NA"/>
    <s v="Allocated and Not Billed"/>
    <n v="1.340740641816082E-3"/>
    <x v="4"/>
  </r>
  <r>
    <d v="2018-07-27T00:00:00"/>
    <n v="361408"/>
    <s v="Aswini M"/>
    <x v="2"/>
    <x v="1"/>
    <x v="5"/>
    <x v="0"/>
    <x v="352"/>
    <s v=""/>
    <s v=""/>
    <x v="5"/>
    <x v="3"/>
    <s v="Raj"/>
    <x v="2"/>
    <s v="Manogaran V G"/>
    <s v="Chandrika N"/>
    <x v="1"/>
    <x v="7"/>
    <x v="4"/>
    <x v="3"/>
    <s v="T"/>
    <x v="2"/>
    <m/>
    <m/>
    <d v="2018-08-27T00:00:00"/>
    <x v="0"/>
    <m/>
    <x v="0"/>
    <s v="Developer Unix System Programming-L1.1"/>
    <x v="3"/>
    <s v="SCSP"/>
    <s v="SCSP"/>
    <x v="0"/>
    <x v="2"/>
    <s v="WT01"/>
    <x v="1"/>
    <n v="100"/>
    <s v="N"/>
    <d v="2018-04-30T00:00:00"/>
    <m/>
    <x v="99"/>
    <m/>
    <m/>
    <m/>
    <d v="2018-05-01T00:00:00"/>
    <n v="87"/>
    <n v="7"/>
    <n v="0"/>
    <n v="80"/>
    <x v="4"/>
    <d v="2018-06-13T00:00:00"/>
    <n v="0"/>
    <n v="0"/>
    <n v="0"/>
    <s v="N"/>
    <s v="N"/>
    <s v="N"/>
    <m/>
    <s v="14.AVAILABLE"/>
    <m/>
    <m/>
    <s v="T8538"/>
    <s v="HP"/>
    <x v="0"/>
    <s v="HP"/>
    <s v="PES"/>
    <s v="PES TPG - PRODUCT SOFTWARE"/>
    <x v="0"/>
    <s v="BENGALURU"/>
    <s v="EC4"/>
    <x v="89"/>
    <x v="0"/>
    <m/>
    <s v="WTDVUSYL11"/>
    <s v="Developer Unix System Programming-L1.1"/>
    <s v="PES-Unix Sys"/>
    <s v="DEVELOPER-L1"/>
    <s v="A"/>
    <s v="PES"/>
    <s v="SL DU"/>
    <s v="PES"/>
    <s v="SL DU"/>
    <m/>
    <m/>
    <m/>
    <m/>
    <n v="87"/>
    <x v="1"/>
    <n v="0"/>
    <s v="AC"/>
    <n v="0"/>
    <s v="AC"/>
    <s v="Core Java(L1),SAP BASIS(L2),CRM - Customer Relationship Management(L1),Quality Assurance(L1),CG-BAS-CCX(L1)"/>
    <s v="C PROGRAMMING (1),UNIX SYSTEM INTERNALS (1)"/>
    <s v="N"/>
    <m/>
    <m/>
    <d v="2017-10-10T00:00:00"/>
    <s v="Selenium"/>
    <m/>
    <s v="N"/>
    <m/>
    <x v="1"/>
    <s v="Non-Deployable"/>
    <s v="Deployable"/>
    <m/>
    <n v="0"/>
    <n v="1"/>
    <n v="1"/>
    <n v="0"/>
    <n v="0"/>
    <n v="0"/>
    <n v="1"/>
    <x v="3"/>
    <s v="PES IPG -COMMS STORAGE &amp; CONN DEVICES"/>
    <m/>
    <m/>
    <m/>
    <m/>
    <m/>
    <m/>
    <s v="India"/>
    <s v="HP"/>
    <s v="aswini.m78@wipro.com"/>
    <x v="0"/>
    <s v="EMP"/>
    <s v="OFFSHORE"/>
    <m/>
    <m/>
    <s v="ALLOCATED NO BILLED"/>
    <n v="182124"/>
    <s v="SCS-HP--PJ-MF_NMC_SNC_OV"/>
    <n v="3067"/>
    <s v="Hewlett-Packard India"/>
    <x v="4"/>
    <s v="INDIA"/>
    <s v="REST OF THE WORLD"/>
    <s v="INDIA"/>
    <s v="REST OF THE WORLD"/>
    <s v="ROW"/>
    <s v="PES"/>
    <s v="TECH"/>
    <s v="SCS-HP--PJ-MF_NMC_SNC_OV"/>
    <m/>
    <m/>
    <m/>
    <s v="HP"/>
    <m/>
    <m/>
    <n v="1.833"/>
    <s v="WT"/>
    <s v="OFFSHORE"/>
    <s v="RoW"/>
    <x v="0"/>
    <m/>
    <s v="NO"/>
    <s v="NO"/>
    <s v="NA"/>
    <s v="NA - Rookie"/>
    <s v="Fresher Engagement"/>
    <s v="Not Available"/>
    <s v="NA"/>
    <s v="Allocated and Not Billed"/>
    <n v="1.1843790033438785E-3"/>
    <x v="4"/>
  </r>
  <r>
    <d v="2018-07-27T00:00:00"/>
    <n v="394610"/>
    <s v="Jeffy C J"/>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3"/>
    <n v="0"/>
    <n v="84"/>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English Language(L1),VLSI Physical Design Planning(L1)"/>
    <m/>
    <s v="N"/>
    <m/>
    <m/>
    <d v="2018-03-05T00:00:00"/>
    <s v="Perl Programming"/>
    <m/>
    <s v="N"/>
    <m/>
    <x v="1"/>
    <s v="Non-Deployable"/>
    <s v="Deployable"/>
    <m/>
    <n v="0"/>
    <n v="1"/>
    <n v="1"/>
    <n v="0"/>
    <n v="0"/>
    <n v="0"/>
    <n v="1"/>
    <x v="3"/>
    <s v="PES IPG -SEMICONDUCTORS"/>
    <m/>
    <m/>
    <m/>
    <m/>
    <m/>
    <m/>
    <s v="India"/>
    <s v="FREESCALE SEMICONDUCTOR, INC"/>
    <s v="jeffy.cj9@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3159766703820875E-3"/>
    <x v="3"/>
  </r>
  <r>
    <d v="2018-07-27T00:00:00"/>
    <n v="394612"/>
    <s v="Rithwika Haridas"/>
    <x v="2"/>
    <x v="0"/>
    <x v="3"/>
    <x v="0"/>
    <x v="80"/>
    <s v=""/>
    <s v=""/>
    <x v="5"/>
    <x v="3"/>
    <s v="Raj"/>
    <x v="2"/>
    <s v="Manogaran V G"/>
    <s v="Chandrika N"/>
    <x v="1"/>
    <x v="43"/>
    <x v="4"/>
    <x v="4"/>
    <s v="C"/>
    <x v="1"/>
    <d v="2018-07-30T00:00:00"/>
    <m/>
    <d v="2018-09-01T00:00:00"/>
    <x v="0"/>
    <m/>
    <x v="0"/>
    <s v="VLSI Engineer - Physical Design-L1.1"/>
    <x v="3"/>
    <s v="SCSP"/>
    <s v="SCSP"/>
    <x v="0"/>
    <x v="1"/>
    <s v="WT01"/>
    <x v="0"/>
    <n v="100"/>
    <s v="N"/>
    <d v="2018-04-30T00:00:00"/>
    <m/>
    <x v="2"/>
    <m/>
    <m/>
    <m/>
    <d v="2018-05-01T00:00:00"/>
    <n v="87"/>
    <n v="1"/>
    <n v="0"/>
    <n v="86"/>
    <x v="4"/>
    <d v="2018-07-3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21"/>
    <x v="1"/>
    <n v="0"/>
    <s v="AC"/>
    <n v="0"/>
    <s v="AC"/>
    <s v="VLSI Physical Verification(L1),VLSI Physical Design Planning(L1),VLSI Physical Place and Route(L1),English Language(L1)"/>
    <m/>
    <s v="N"/>
    <m/>
    <m/>
    <d v="2018-03-19T00:00:00"/>
    <s v="Unix Shell scripting L1 &amp; L2"/>
    <m/>
    <s v="N"/>
    <m/>
    <x v="1"/>
    <s v="Non-Deployable"/>
    <s v="Deployable"/>
    <m/>
    <n v="0"/>
    <n v="1"/>
    <n v="1"/>
    <n v="0"/>
    <n v="0"/>
    <n v="0"/>
    <n v="1"/>
    <x v="3"/>
    <s v="PES IPG -SEMICONDUCTORS"/>
    <m/>
    <m/>
    <m/>
    <m/>
    <m/>
    <m/>
    <s v="India"/>
    <s v="FREESCALE SEMICONDUCTOR, INC"/>
    <s v="rithwika.haridas@wipro.com"/>
    <x v="0"/>
    <s v="EMP"/>
    <s v="OFFSHORE"/>
    <m/>
    <m/>
    <s v="ALLOCATED EBD IN NEXT 30 DAYS"/>
    <n v="183346"/>
    <s v="SCS-FSI-PJ-NECHES-LYNX46"/>
    <n v="3680"/>
    <s v="FreeScale Semiconductor, Inc"/>
    <x v="2"/>
    <s v="INDIA"/>
    <s v="REST OF THE WORLD"/>
    <s v="INDIA"/>
    <s v="REST OF THE WORLD"/>
    <s v="ROW"/>
    <s v="PES"/>
    <s v="TECH"/>
    <s v="SCS-FSI-PJ-NECHES-LYNX46"/>
    <m/>
    <m/>
    <m/>
    <s v="FREESCALE SEMICONDUCTOR, INC"/>
    <m/>
    <m/>
    <n v="0.75"/>
    <s v="WT"/>
    <s v="OFFSHORE"/>
    <s v="RoW"/>
    <x v="0"/>
    <m/>
    <s v="NO"/>
    <s v="YES"/>
    <s v="NA"/>
    <s v="NA - Rookie"/>
    <s v="Allocated and Not Billed"/>
    <s v="Not Available"/>
    <s v="NA"/>
    <s v="Allocated and Not Billed"/>
    <n v="1.2830772536225352E-3"/>
    <x v="3"/>
  </r>
  <r>
    <d v="2018-07-27T00:00:00"/>
    <n v="326008"/>
    <s v="Ashwini Vinayak Joshi"/>
    <x v="2"/>
    <x v="1"/>
    <x v="5"/>
    <x v="0"/>
    <x v="353"/>
    <m/>
    <m/>
    <x v="5"/>
    <x v="3"/>
    <s v="Raj"/>
    <x v="2"/>
    <s v="Manogaran V G"/>
    <s v="Chandrika N"/>
    <x v="1"/>
    <x v="41"/>
    <x v="4"/>
    <x v="4"/>
    <s v="T"/>
    <x v="2"/>
    <m/>
    <m/>
    <d v="2018-09-01T00:00:00"/>
    <x v="0"/>
    <m/>
    <x v="0"/>
    <s v="Developer Unix System Programming-L1.1"/>
    <x v="3"/>
    <s v="SCSP"/>
    <s v="SCSP"/>
    <x v="0"/>
    <x v="2"/>
    <s v="WT01"/>
    <x v="1"/>
    <n v="100"/>
    <s v="N"/>
    <d v="2018-03-23T00:00:00"/>
    <m/>
    <x v="89"/>
    <m/>
    <m/>
    <m/>
    <d v="2018-03-24T00:00:00"/>
    <n v="125"/>
    <n v="12"/>
    <n v="0"/>
    <n v="113"/>
    <x v="5"/>
    <m/>
    <n v="0"/>
    <n v="2"/>
    <n v="0"/>
    <s v="N"/>
    <s v="N"/>
    <s v="N"/>
    <m/>
    <m/>
    <m/>
    <m/>
    <s v="T8337"/>
    <s v="SPD (Storage, Peripherals &amp; Dell)"/>
    <x v="0"/>
    <s v="SPD (STORAGE, PERIPHERALS &amp; DELL)"/>
    <s v="PES"/>
    <s v="PES TPG - SECURITY ROBOTICS &amp; HMI"/>
    <x v="0"/>
    <s v="BENGALURU"/>
    <s v="Bangalore"/>
    <x v="85"/>
    <x v="0"/>
    <m/>
    <s v="WTDVUSYL11"/>
    <s v="Developer Unix System Programming-L1.1"/>
    <s v="PES-Unix Sys"/>
    <s v="DEVELOPER-L1"/>
    <s v="A"/>
    <s v="PES"/>
    <s v="SL DU"/>
    <s v="PES"/>
    <s v="SL DU"/>
    <m/>
    <m/>
    <m/>
    <m/>
    <n v="125"/>
    <x v="1"/>
    <n v="0"/>
    <s v="AC"/>
    <n v="0"/>
    <s v="AC"/>
    <s v="ASP.NET MVC 3(L2),C++(L1),BDD - Behavioral Driven Development Testing(L1),English Language(L1),Windows Platform Testing(L1),Unix Shell Scripting(L1),RSA IDENTITY MANAGEMENT AND GOVERNANCE(L1),Debugging - UNIX internals(L1)"/>
    <s v="C++ (3),UNIX SYSTEMS PROGRAMMING (3),DEBUGGING - UNIX INTERNALS (3),BLACK BOX TESTING (1),UNIX SHELL SCRIPTING (3)"/>
    <s v="N"/>
    <m/>
    <m/>
    <d v="2018-06-12T00:00:00"/>
    <s v="Devops continuous integration"/>
    <m/>
    <s v="N"/>
    <m/>
    <x v="1"/>
    <s v="Non-Deployable"/>
    <s v="Deployable"/>
    <m/>
    <n v="0"/>
    <n v="1"/>
    <n v="1"/>
    <n v="0"/>
    <n v="0"/>
    <n v="0"/>
    <n v="1"/>
    <x v="3"/>
    <s v="PES IPG -COMMS STORAGE &amp; CONN DEVICES"/>
    <m/>
    <m/>
    <m/>
    <m/>
    <m/>
    <m/>
    <s v="India"/>
    <s v="VERIFONE"/>
    <s v="ashwini.joshi1@wipro.com"/>
    <x v="0"/>
    <s v="EMP"/>
    <s v="OFFSHORE"/>
    <m/>
    <m/>
    <s v="ALLOCATED NO BILLED"/>
    <n v="171497"/>
    <s v="SCS-VER-PJ-MPOSANDROID"/>
    <n v="18786"/>
    <s v="VeriFone Inc."/>
    <x v="4"/>
    <s v="INDIA"/>
    <s v="REST OF THE WORLD"/>
    <s v="INDIA"/>
    <s v="REST OF THE WORLD"/>
    <s v="ROW"/>
    <s v="PES"/>
    <s v="TECH"/>
    <s v="SCS-VER-PJ-MPOSANDROID"/>
    <m/>
    <m/>
    <m/>
    <s v="INTEL"/>
    <m/>
    <m/>
    <n v="2.9159999999999999"/>
    <s v="WT"/>
    <s v="OFFSHORE"/>
    <s v="RoW"/>
    <x v="0"/>
    <m/>
    <s v="YES"/>
    <s v="NO"/>
    <s v="NA"/>
    <s v="NA - Rookie"/>
    <s v="Fresher Engagement"/>
    <s v="Not Available"/>
    <s v="NA"/>
    <s v="Allocated and Not Billed"/>
    <n v="1.0966472253184062E-3"/>
    <x v="4"/>
  </r>
  <r>
    <d v="2018-07-27T00:00:00"/>
    <n v="343215"/>
    <s v="Aswathy T S"/>
    <x v="2"/>
    <x v="1"/>
    <x v="5"/>
    <x v="0"/>
    <x v="264"/>
    <m/>
    <m/>
    <x v="5"/>
    <x v="3"/>
    <s v="Raj"/>
    <x v="2"/>
    <s v="Manogaran V G"/>
    <s v="Chandrika N"/>
    <x v="1"/>
    <x v="40"/>
    <x v="4"/>
    <x v="3"/>
    <s v="M"/>
    <x v="2"/>
    <m/>
    <m/>
    <d v="2018-08-01T00:00:00"/>
    <x v="0"/>
    <m/>
    <x v="0"/>
    <s v="Test Engineer - Automation Testing-L2.1"/>
    <x v="3"/>
    <s v="SCSP"/>
    <s v="SCSP"/>
    <x v="0"/>
    <x v="2"/>
    <s v="WT01"/>
    <x v="7"/>
    <n v="100"/>
    <s v="N"/>
    <d v="2018-03-26T00:00:00"/>
    <m/>
    <x v="134"/>
    <d v="2017-04-01T00:00:00"/>
    <m/>
    <m/>
    <d v="2018-03-27T00:00:00"/>
    <n v="122"/>
    <n v="8"/>
    <n v="0"/>
    <n v="114"/>
    <x v="5"/>
    <d v="2018-06-01T00:00:00"/>
    <n v="0"/>
    <n v="0"/>
    <n v="0"/>
    <s v="N"/>
    <s v="N"/>
    <s v="N"/>
    <m/>
    <s v="14.AVAILABLE"/>
    <m/>
    <m/>
    <s v="T8335"/>
    <s v="SEMI-CONDUCTORS"/>
    <x v="0"/>
    <s v="SEMI-CONDUCTORS"/>
    <s v="PES"/>
    <s v="PES TPG - CONNECTIVITY &amp; MOBILE"/>
    <x v="0"/>
    <s v="BENGALURU"/>
    <s v="Bangalore"/>
    <x v="12"/>
    <x v="0"/>
    <m/>
    <s v="WTTEATTL21"/>
    <s v="Test Engineer - Automation Testing-L2.1"/>
    <s v="BAS-AUTO-TESTING"/>
    <s v="DEVELOPER-L2"/>
    <s v="A"/>
    <s v="PES"/>
    <s v="SL DU"/>
    <s v="PES"/>
    <s v="SL DU"/>
    <m/>
    <m/>
    <m/>
    <m/>
    <n v="122"/>
    <x v="1"/>
    <n v="20180731"/>
    <s v="AC"/>
    <n v="20501231"/>
    <s v="WT"/>
    <s v="Windows Admin(L1),SAP BASIS(L2),HP QTP - UFT Automation Testing(L1),McAfee Antivirus Endpoint Protection Solution - EPS(L1)"/>
    <s v="BANKING DOMAIN (18),APPLICATION TESTING (1),EASY AUTOMATE SELENIUM (1),NETWORK MANAGEMENT (18),HP QTP - UFT AUTOMATION TESTING (1),SELENIUM (1),BLACK BOX TESTING (1)"/>
    <s v="N"/>
    <m/>
    <m/>
    <d v="2017-03-04T00:00:00"/>
    <s v="WiSTA"/>
    <m/>
    <s v="N"/>
    <m/>
    <x v="1"/>
    <s v="Non-Deployable"/>
    <s v="Deployable"/>
    <m/>
    <n v="0"/>
    <n v="1"/>
    <n v="1"/>
    <n v="0"/>
    <n v="0"/>
    <n v="0"/>
    <n v="1"/>
    <x v="3"/>
    <s v="PES IPG -SEMICONDUCTORS"/>
    <m/>
    <m/>
    <m/>
    <m/>
    <m/>
    <m/>
    <s v="India"/>
    <s v="INTEL"/>
    <s v="aswathy.s58@wipro.com"/>
    <x v="0"/>
    <s v="EMP"/>
    <s v="OFFSHORE"/>
    <m/>
    <m/>
    <s v="ALLOCATED NO BILLED"/>
    <n v="178162"/>
    <s v="SCS-INT-PJ-IOTG_BMP"/>
    <n v="2941"/>
    <s v="Intel Corporation"/>
    <x v="3"/>
    <s v="INDIA"/>
    <s v="REST OF THE WORLD"/>
    <s v="INDIA"/>
    <s v="REST OF THE WORLD"/>
    <s v="ROW"/>
    <s v="PES"/>
    <s v="TECH"/>
    <s v="SCS-INT-PJ-IOTG_BMP"/>
    <m/>
    <m/>
    <m/>
    <s v="NABARD"/>
    <m/>
    <m/>
    <n v="2.5"/>
    <s v="WT"/>
    <s v="OFFSHORE"/>
    <s v="RoW"/>
    <x v="0"/>
    <m/>
    <s v="YES"/>
    <s v="NO"/>
    <s v="NA"/>
    <s v="NA - Rookie"/>
    <s v="Fresher Engagement"/>
    <s v="Not Available"/>
    <s v="NA"/>
    <s v="Allocated and Not Billed"/>
    <n v="1.261144309116167E-3"/>
    <x v="4"/>
  </r>
  <r>
    <d v="2018-07-27T00:00:00"/>
    <n v="370583"/>
    <s v="Athuldas Sivadas Lekha"/>
    <x v="2"/>
    <x v="1"/>
    <x v="5"/>
    <x v="0"/>
    <x v="65"/>
    <m/>
    <m/>
    <x v="5"/>
    <x v="3"/>
    <s v="Raj"/>
    <x v="2"/>
    <s v="Manogaran V G"/>
    <s v="Chandrika N"/>
    <x v="1"/>
    <x v="47"/>
    <x v="4"/>
    <x v="4"/>
    <s v="T"/>
    <x v="2"/>
    <m/>
    <d v="2018-07-23T00:00:00"/>
    <d v="2018-07-31T00:00:00"/>
    <x v="0"/>
    <m/>
    <x v="0"/>
    <s v="Test Engineer PES Automation-L1.1"/>
    <x v="3"/>
    <s v="SCSP"/>
    <s v="SCSP"/>
    <x v="0"/>
    <x v="2"/>
    <s v="WT01"/>
    <x v="1"/>
    <n v="100"/>
    <s v="N"/>
    <d v="2018-04-20T00:00:00"/>
    <m/>
    <x v="80"/>
    <m/>
    <m/>
    <m/>
    <d v="2018-04-21T00:00:00"/>
    <n v="97"/>
    <n v="0"/>
    <n v="0"/>
    <n v="97"/>
    <x v="5"/>
    <m/>
    <n v="2"/>
    <n v="7"/>
    <n v="2"/>
    <s v="N"/>
    <s v="N"/>
    <s v="N"/>
    <m/>
    <s v="8.Proposed"/>
    <m/>
    <m/>
    <s v="T8537"/>
    <s v="SPD (Storage, Peripherals &amp; Dell)"/>
    <x v="0"/>
    <s v="SPD (STORAGE, PERIPHERALS &amp; DELL)"/>
    <s v="PES"/>
    <s v="PES TPG - STORAGE &amp; PLATFORM TESTING"/>
    <x v="0"/>
    <s v="CHENNAI"/>
    <s v="Chennai"/>
    <x v="75"/>
    <x v="0"/>
    <m/>
    <s v="WTTEPAUL11"/>
    <s v="Test Engineer PES Automation-L1.1"/>
    <s v="PES-TESTING"/>
    <s v="TEST ENGINEER-L1"/>
    <s v="A"/>
    <s v="PES"/>
    <s v="SL DU"/>
    <s v="PES"/>
    <s v="SL DU"/>
    <m/>
    <m/>
    <m/>
    <m/>
    <n v="97"/>
    <x v="1"/>
    <n v="20501231"/>
    <s v="WT"/>
    <n v="20501231"/>
    <s v="WT"/>
    <s v="SAP BASIS(L2)"/>
    <s v="APPLICATION LIFECYCLE MANAGEMENT - ALM (1),JAVASCRIPT (9),SELENIUM (11),HP QTP - UFT AUTOMATION TESTING (1),CORE JAVA (1),PROTRACTOR (9)"/>
    <s v="N"/>
    <m/>
    <m/>
    <d v="2017-07-17T00:00:00"/>
    <s v="Python Scripting"/>
    <m/>
    <s v="N"/>
    <m/>
    <x v="1"/>
    <s v="Non-Deployable"/>
    <s v="Deployable"/>
    <m/>
    <n v="0"/>
    <n v="1"/>
    <n v="1"/>
    <n v="0"/>
    <n v="0"/>
    <n v="0"/>
    <n v="1"/>
    <x v="3"/>
    <s v="PES IPG -COMMS STORAGE &amp; CONN DEVICES"/>
    <m/>
    <m/>
    <m/>
    <m/>
    <m/>
    <m/>
    <s v="India"/>
    <s v="TOSHIBA TEC CORPORATION"/>
    <s v="athuldas.lekha@wipro.com"/>
    <x v="0"/>
    <s v="EMP"/>
    <s v="OFFSHORE"/>
    <m/>
    <m/>
    <s v="ALLOCATED NO BILLED"/>
    <n v="13712"/>
    <s v="TOSHADMIN"/>
    <n v="126"/>
    <s v="TOSHIBA TEC CORPORATION"/>
    <x v="4"/>
    <s v="INDIA"/>
    <s v="REST OF THE WORLD"/>
    <s v="INDIA"/>
    <s v="REST OF THE WORLD"/>
    <s v="ROW"/>
    <s v="PES"/>
    <s v="TECH"/>
    <s v="TOSHADMIN"/>
    <m/>
    <m/>
    <m/>
    <s v="PES PD Test Flex Centers"/>
    <m/>
    <m/>
    <n v="1.583"/>
    <s v="WT"/>
    <s v="OFFSHORE"/>
    <s v="RoW"/>
    <x v="0"/>
    <m/>
    <s v="YES"/>
    <s v="NO"/>
    <s v="NA"/>
    <s v="NA - Rookie"/>
    <s v="Fresher Engagement"/>
    <s v="Not Available"/>
    <s v="NA"/>
    <s v="Allocated and Not Billed"/>
    <n v="1.261144309116167E-3"/>
    <x v="4"/>
  </r>
  <r>
    <d v="2018-07-27T00:00:00"/>
    <n v="395144"/>
    <s v="Balaganapathy Thirunavukkarasu"/>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0"/>
    <n v="0"/>
    <n v="107"/>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m/>
    <s v="JAVA-J2EE (1),CORE JAVA (1),JSP - JAVA SERVER PAGES (1),CG-BAS-CCX (1),JAVA SERVLETS (1)"/>
    <s v="N"/>
    <m/>
    <m/>
    <d v="2017-12-05T00:00:00"/>
    <s v="Microsoft Azure Certification"/>
    <m/>
    <s v="N"/>
    <m/>
    <x v="1"/>
    <s v="Non-Deployable"/>
    <s v="Deployable"/>
    <m/>
    <n v="0"/>
    <n v="1"/>
    <n v="1"/>
    <n v="0"/>
    <n v="0"/>
    <n v="0"/>
    <n v="1"/>
    <x v="3"/>
    <s v="PES IPG - PLATFORM &amp; SW PRODUCTS"/>
    <m/>
    <m/>
    <m/>
    <m/>
    <m/>
    <m/>
    <s v="India"/>
    <s v="ASG Group Limited"/>
    <s v="balaganapathy.thirunavukkarasu@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2063119478502467E-3"/>
    <x v="3"/>
  </r>
  <r>
    <d v="2018-07-27T00:00:00"/>
    <n v="234599"/>
    <s v="Swetha S"/>
    <x v="2"/>
    <x v="0"/>
    <x v="3"/>
    <x v="0"/>
    <x v="80"/>
    <m/>
    <m/>
    <x v="5"/>
    <x v="3"/>
    <s v="Raj"/>
    <x v="2"/>
    <s v="Manogaran V G"/>
    <s v="Chandrika N"/>
    <x v="1"/>
    <x v="40"/>
    <x v="4"/>
    <x v="3"/>
    <s v="M"/>
    <x v="1"/>
    <d v="2018-07-30T00:00:00"/>
    <m/>
    <d v="2018-09-22T00:00:00"/>
    <x v="1"/>
    <m/>
    <x v="0"/>
    <s v="VLSI Engineer - Physical Design-L3.2"/>
    <x v="3"/>
    <s v="SCSP"/>
    <s v="SCSP"/>
    <x v="0"/>
    <x v="1"/>
    <s v="WT01"/>
    <x v="2"/>
    <n v="100"/>
    <s v="N"/>
    <d v="2018-04-01T00:00:00"/>
    <m/>
    <x v="26"/>
    <m/>
    <m/>
    <m/>
    <d v="2018-04-02T00:00:00"/>
    <n v="116"/>
    <n v="13"/>
    <n v="0"/>
    <n v="103"/>
    <x v="5"/>
    <d v="2018-07-30T00:00:00"/>
    <n v="0"/>
    <n v="0"/>
    <n v="0"/>
    <s v="N"/>
    <s v="N"/>
    <s v="N"/>
    <m/>
    <m/>
    <m/>
    <m/>
    <s v="T81209"/>
    <s v="SEMI-CONDUCTORS"/>
    <x v="0"/>
    <s v="SEMI-CONDUCTORS"/>
    <s v="PES"/>
    <s v="PES TPG - HW &amp; SW SYSTEMS"/>
    <x v="0"/>
    <s v="BENGALURU"/>
    <s v="EC4"/>
    <x v="23"/>
    <x v="1"/>
    <m/>
    <s v="WTVLEPDL32"/>
    <s v="VLSI Engineer - Physical Design-L3.2"/>
    <s v="VLSI"/>
    <s v="VLSI-ENGINEER-L3"/>
    <s v="A"/>
    <s v="PES"/>
    <s v="SL DU"/>
    <s v="PES"/>
    <s v="SL DU"/>
    <m/>
    <m/>
    <m/>
    <m/>
    <n v="11"/>
    <x v="1"/>
    <n v="0"/>
    <s v="AC"/>
    <n v="0"/>
    <s v="AC"/>
    <s v="English Language(L1),VLSI Board testing(L1),VLSI Board Design(L1),VLSI Board Implementation(L1),VLSI Board Implementation(L2),Quality Assurance(L1),VLSI System Design EMI-EMC(L1),VLSI Board Reliability(L1)"/>
    <s v="VLSI BOARD TESTING (42),ELECTRICAL VALIDATION TESTING (22),FIRMWARE TESTING (6),VLSI BOARD DESIGN (28),AUTOMATION TOOLS AND CONCEPTS (2),TESTING (2),SYSTEM TESTING (4),VLSI BOARD RELIABILITY (1)"/>
    <s v="N"/>
    <m/>
    <m/>
    <d v="2018-05-07T00:00:00"/>
    <s v="VLSI Physical Design Planning L1"/>
    <m/>
    <s v="N"/>
    <m/>
    <x v="1"/>
    <s v="Non-Deployable"/>
    <s v="Deployable"/>
    <m/>
    <n v="0"/>
    <n v="1"/>
    <n v="1"/>
    <n v="0"/>
    <n v="0"/>
    <n v="0"/>
    <n v="1"/>
    <x v="3"/>
    <s v="PES IPG -SEMICONDUCTORS"/>
    <m/>
    <m/>
    <m/>
    <m/>
    <m/>
    <m/>
    <s v="India"/>
    <s v="INTEL"/>
    <s v="swetha.shivanna@wipro.com"/>
    <x v="1"/>
    <s v="EMP"/>
    <s v="OFFSHORE"/>
    <d v="2015-03-23T00:00:00"/>
    <m/>
    <s v="ALLOCATED EBD IN NEXT 30 DAYS"/>
    <n v="185848"/>
    <s v="SEM-INT-PJ-XG766_PV_VS"/>
    <n v="7087"/>
    <s v="Intel Technology India Pvt Ltd."/>
    <x v="3"/>
    <s v="INDIA"/>
    <s v="REST OF THE WORLD"/>
    <s v="INDIA"/>
    <s v="REST OF THE WORLD"/>
    <s v="ROW"/>
    <s v="PES"/>
    <s v="TECH"/>
    <s v="SEM-INT-PJ-XG766_PV_VS"/>
    <m/>
    <m/>
    <m/>
    <s v="CISCO"/>
    <m/>
    <m/>
    <n v="6.75"/>
    <s v="WT"/>
    <s v="OFFSHORE"/>
    <s v="RoW"/>
    <x v="0"/>
    <m/>
    <s v="YES"/>
    <s v="NO"/>
    <s v="NA"/>
    <s v="EBD Within Qtr"/>
    <s v="NA - Lateral"/>
    <s v="Not Available"/>
    <s v="NA"/>
    <s v="Allocated and Not Billed"/>
    <n v="1.2940437258757193E-3"/>
    <x v="8"/>
  </r>
  <r>
    <d v="2018-07-27T00:00:00"/>
    <n v="394531"/>
    <s v="Mohamed Abdullah Jakir Hussain"/>
    <x v="2"/>
    <x v="0"/>
    <x v="3"/>
    <x v="0"/>
    <x v="6"/>
    <m/>
    <m/>
    <x v="5"/>
    <x v="3"/>
    <s v="Raj"/>
    <x v="2"/>
    <s v="Srinivasu G"/>
    <s v="Rashmi Prabha"/>
    <x v="3"/>
    <x v="39"/>
    <x v="4"/>
    <x v="4"/>
    <s v="T"/>
    <x v="1"/>
    <d v="2018-08-10T00:00:00"/>
    <m/>
    <d v="2018-09-01T00:00:00"/>
    <x v="0"/>
    <m/>
    <x v="0"/>
    <s v="Developer Enterprise Platform Engineering-L1.1"/>
    <x v="3"/>
    <s v="PSP"/>
    <s v="PSP"/>
    <x v="0"/>
    <x v="1"/>
    <s v="WT01"/>
    <x v="1"/>
    <n v="100"/>
    <s v="N"/>
    <d v="2018-03-31T00:00:00"/>
    <m/>
    <x v="2"/>
    <m/>
    <m/>
    <m/>
    <d v="2018-04-01T00:00:00"/>
    <n v="117"/>
    <n v="13"/>
    <n v="0"/>
    <n v="104"/>
    <x v="5"/>
    <d v="2018-08-10T00:00:00"/>
    <n v="0"/>
    <n v="0"/>
    <n v="0"/>
    <s v="N"/>
    <s v="N"/>
    <s v="N"/>
    <m/>
    <m/>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17"/>
    <x v="1"/>
    <n v="0"/>
    <s v="AC"/>
    <n v="0"/>
    <s v="AC"/>
    <s v="English Language(L1)"/>
    <s v="CORE JAVA (1),APPLICATION TESTING (3),CSS3 (1),JAVA-J2EE (1),SYSTEM TESTING (3),BLACK BOX TESTING (3),JDBC - JAVA DATABASE CONNECTIVITY (1),HTML 5 (1),MOBILE HANDSET PLATFORM TESTING (3),TESTING (3)"/>
    <s v="N"/>
    <m/>
    <m/>
    <d v="2017-12-05T00:00:00"/>
    <s v="Microsoft Azure Certification"/>
    <m/>
    <s v="N"/>
    <m/>
    <x v="1"/>
    <s v="Non-Deployable"/>
    <s v="Deployable"/>
    <m/>
    <n v="0"/>
    <n v="1"/>
    <n v="1"/>
    <n v="0"/>
    <n v="0"/>
    <n v="0"/>
    <n v="1"/>
    <x v="3"/>
    <s v="PES IPG - PLATFORM &amp; SW PRODUCTS"/>
    <m/>
    <m/>
    <m/>
    <m/>
    <m/>
    <m/>
    <s v="India"/>
    <s v="ASG Group Limited"/>
    <s v="mohamed.hussain3@wipro.com"/>
    <x v="0"/>
    <s v="EMP"/>
    <s v="OFFSHORE"/>
    <m/>
    <m/>
    <s v="ALLOCATED EBD IN NEXT 30 DAYS"/>
    <n v="122521"/>
    <s v="PSP-AGL-PJ-ASG-IND"/>
    <n v="21109"/>
    <s v="ASG Worldwide Private Limited"/>
    <x v="4"/>
    <s v="INDIA"/>
    <s v="REST OF THE WORLD"/>
    <s v="INDIA"/>
    <s v="REST OF THE WORLD"/>
    <s v="ROW"/>
    <s v="PES"/>
    <s v="TECH"/>
    <s v="PSP-AGL-PJ-ASG-IND"/>
    <m/>
    <m/>
    <m/>
    <s v="TURNER BROADCASTING"/>
    <m/>
    <m/>
    <n v="0.75"/>
    <s v="WT"/>
    <s v="OFFSHORE"/>
    <s v="RoW"/>
    <x v="0"/>
    <m/>
    <s v="YES"/>
    <s v="YES"/>
    <s v="NA"/>
    <s v="NA - Rookie"/>
    <s v="Allocated and Not Billed"/>
    <s v="Not Available"/>
    <s v="NA"/>
    <s v="Allocated and Not Billed"/>
    <n v="1.5133731709394006E-3"/>
    <x v="3"/>
  </r>
  <r>
    <d v="2018-07-27T00:00:00"/>
    <n v="302773"/>
    <s v="Ishwarya G"/>
    <x v="2"/>
    <x v="0"/>
    <x v="3"/>
    <x v="0"/>
    <x v="5"/>
    <s v=""/>
    <s v=""/>
    <x v="5"/>
    <x v="3"/>
    <s v="Raj"/>
    <x v="2"/>
    <s v="Srinivasu G"/>
    <s v="Rashmi Prabha"/>
    <x v="3"/>
    <x v="39"/>
    <x v="4"/>
    <x v="4"/>
    <s v="T"/>
    <x v="1"/>
    <d v="2018-07-31T00:00:00"/>
    <m/>
    <d v="2018-07-28T00:00:00"/>
    <x v="1"/>
    <m/>
    <x v="0"/>
    <s v="Developer Windows Platform Engineering-L3.1"/>
    <x v="3"/>
    <s v="PSP"/>
    <s v="PSP"/>
    <x v="0"/>
    <x v="1"/>
    <s v="WT01"/>
    <x v="2"/>
    <n v="100"/>
    <s v="N"/>
    <d v="2018-04-06T00:00:00"/>
    <m/>
    <x v="236"/>
    <m/>
    <m/>
    <m/>
    <d v="2018-04-07T00:00:00"/>
    <n v="111"/>
    <n v="8"/>
    <n v="0"/>
    <n v="103"/>
    <x v="5"/>
    <d v="2018-07-31T00:00:00"/>
    <n v="1"/>
    <n v="2"/>
    <n v="0"/>
    <s v="N"/>
    <s v="N"/>
    <s v="N"/>
    <m/>
    <s v="14.AVAILABLE"/>
    <m/>
    <m/>
    <s v="T8365"/>
    <s v="PSP- Group"/>
    <x v="0"/>
    <s v="PSP"/>
    <s v="PES"/>
    <s v="PES TPG - PERIPHERALS"/>
    <x v="0"/>
    <s v="CHENNAI"/>
    <s v="Cdc5 Shlng Sez"/>
    <x v="6"/>
    <x v="1"/>
    <m/>
    <s v="WTDVWSYL31"/>
    <s v="Developer Windows Platform Engineering-L3.1"/>
    <s v="PES-Windows Platform Engineering"/>
    <s v="DEVELOPER-L3"/>
    <s v="A"/>
    <s v="PES"/>
    <s v="SL DU"/>
    <s v="PES"/>
    <s v="SL DU"/>
    <m/>
    <m/>
    <m/>
    <m/>
    <n v="13"/>
    <x v="1"/>
    <n v="20501231"/>
    <s v="WT"/>
    <n v="20501231"/>
    <s v="WT"/>
    <s v="ASP.NET(L1),English Language(L1),.NET(L1),C# - CSharp-Programming(L1),LINQ - Language Integrated Query(L2),ASP.NET MVC 3(L2),JavaScript(L1),Quality Assurance(L1),Media(L1),Quality Assurance(L1),jQuery(L2),SQL Server(L1),HTML 5(L1),WinForms(L1)"/>
    <s v="JSON - JAVASCRIPT OBJECT NOTATION (11),JAVASCRIPT (11),UNIT TESTING (2),ASP.NET (25),WCF - WINDOWS COMMUNICATION FOUNDATION (1),LINQ - LANGUAGE INTEGRATED QUERY (16),WEB SERVICES (1),SQL SERVER (11),WPF - WINDOWS PRESENTATION FOUNDATION (9),HTML 5 (2),WINFORMS (10),.NET ENTERPRISE LIBRARY (1),NUNIT (5),C# - CSHARP-PROGRAMMING (11),JQUERY (11),ASP.NET MVC 4 (1),XML (11)"/>
    <s v="N"/>
    <m/>
    <m/>
    <d v="2018-01-30T00:00:00"/>
    <s v="HTML 5"/>
    <m/>
    <s v="N"/>
    <m/>
    <x v="1"/>
    <s v="Non-Deployable"/>
    <s v="Deployable"/>
    <m/>
    <n v="0"/>
    <n v="1"/>
    <n v="1"/>
    <n v="0"/>
    <n v="0"/>
    <n v="0"/>
    <n v="1"/>
    <x v="3"/>
    <s v="PES IPG - PLATFORM &amp; SW PRODUCTS"/>
    <m/>
    <m/>
    <m/>
    <m/>
    <m/>
    <m/>
    <s v="India"/>
    <s v="ASG Group Limited"/>
    <s v="ishwarya.g79@wipro.com"/>
    <x v="1"/>
    <s v="EMP"/>
    <s v="OFFSHORE"/>
    <m/>
    <m/>
    <s v="ALLOCATED EBD IN NEXT 30 DAYS"/>
    <n v="122521"/>
    <s v="PSP-AGL-PJ-ASG-IND"/>
    <n v="21109"/>
    <s v="ASG Worldwide Private Limited"/>
    <x v="4"/>
    <s v="INDIA"/>
    <s v="REST OF THE WORLD"/>
    <s v="INDIA"/>
    <s v="REST OF THE WORLD"/>
    <s v="ROW"/>
    <s v="PES"/>
    <s v="TECH"/>
    <s v="PSP-AGL-PJ-ASG-IND"/>
    <m/>
    <m/>
    <m/>
    <s v="TURNER BROADCASTING"/>
    <m/>
    <m/>
    <n v="3.6659999999999999"/>
    <s v="WT"/>
    <s v="OFFSHORE"/>
    <s v="RoW"/>
    <x v="0"/>
    <m/>
    <s v="YES"/>
    <s v="NO"/>
    <s v="NA"/>
    <s v="EBD Within Qtr"/>
    <s v="NA - Lateral"/>
    <s v="Not Available"/>
    <s v="NA"/>
    <s v="Allocated and Not Billed"/>
    <n v="1.743669088256266E-3"/>
    <x v="8"/>
  </r>
  <r>
    <d v="2018-07-27T00:00:00"/>
    <n v="394613"/>
    <s v="Ashika Sara Sajan"/>
    <x v="2"/>
    <x v="1"/>
    <x v="5"/>
    <x v="0"/>
    <x v="87"/>
    <s v=""/>
    <s v=""/>
    <x v="5"/>
    <x v="3"/>
    <s v="Raj"/>
    <x v="2"/>
    <s v="Manogaran V G"/>
    <s v="Chandrika N"/>
    <x v="1"/>
    <x v="13"/>
    <x v="4"/>
    <x v="4"/>
    <s v="T"/>
    <x v="2"/>
    <m/>
    <d v="2018-07-20T00:00:00"/>
    <d v="2018-10-01T00:00:00"/>
    <x v="0"/>
    <m/>
    <x v="0"/>
    <s v="VLSI Engineer - Physical Design-L1.1"/>
    <x v="3"/>
    <s v="SCSP"/>
    <s v="SCSP"/>
    <x v="0"/>
    <x v="2"/>
    <s v="WT01"/>
    <x v="0"/>
    <n v="100"/>
    <s v="N"/>
    <d v="2018-04-15T00:00:00"/>
    <m/>
    <x v="2"/>
    <m/>
    <m/>
    <m/>
    <d v="2018-04-16T00:00:00"/>
    <n v="102"/>
    <n v="2"/>
    <n v="0"/>
    <n v="100"/>
    <x v="5"/>
    <d v="2018-07-20T00:00:00"/>
    <n v="0"/>
    <n v="0"/>
    <n v="0"/>
    <s v="N"/>
    <s v="N"/>
    <s v="N"/>
    <m/>
    <m/>
    <m/>
    <m/>
    <s v="T8135"/>
    <s v="SEMI-CONDUCTORS"/>
    <x v="0"/>
    <s v="SEMI-CONDUCTORS"/>
    <s v="PES"/>
    <s v="PES TPG - VLSI"/>
    <x v="0"/>
    <s v="COCHIN"/>
    <s v="Cochin"/>
    <x v="2"/>
    <x v="0"/>
    <m/>
    <s v="WTVLEPDL11"/>
    <s v="VLSI Engineer - Physical Design-L1.1"/>
    <s v="VLSI"/>
    <s v="VLSI-ENGINEER-L1"/>
    <s v="A"/>
    <s v="PES"/>
    <s v="SL DU"/>
    <s v="PES"/>
    <s v="SL DU"/>
    <m/>
    <m/>
    <m/>
    <m/>
    <n v="7"/>
    <x v="1"/>
    <n v="0"/>
    <s v="AC"/>
    <n v="0"/>
    <s v="AC"/>
    <s v="English Language(L1),VLSI Physical Design Planning(L1),VLSI Physical Verification(L1)"/>
    <m/>
    <s v="N"/>
    <m/>
    <m/>
    <d v="2018-03-05T00:00:00"/>
    <s v="Perl Programming"/>
    <m/>
    <s v="N"/>
    <m/>
    <x v="1"/>
    <s v="Non-Deployable"/>
    <s v="Deployable"/>
    <m/>
    <n v="0"/>
    <n v="1"/>
    <n v="1"/>
    <n v="0"/>
    <n v="0"/>
    <n v="0"/>
    <n v="1"/>
    <x v="3"/>
    <s v="PES IPG -SEMICONDUCTORS"/>
    <m/>
    <m/>
    <m/>
    <m/>
    <m/>
    <m/>
    <s v="India"/>
    <s v="RENESAS TECHNOLOGY"/>
    <s v="ashika.sajan@wipro.com"/>
    <x v="0"/>
    <s v="EMP"/>
    <s v="OFFSHORE"/>
    <m/>
    <m/>
    <s v="ALLOCATED NO BILLED"/>
    <n v="188010"/>
    <s v="SEM-RTE-MD-PHY_DES_VS"/>
    <n v="2921"/>
    <s v="Renesas Electronics Corporation"/>
    <x v="4"/>
    <s v="INDIA"/>
    <s v="REST OF THE WORLD"/>
    <s v="INDIA"/>
    <s v="REST OF THE WORLD"/>
    <s v="ROW"/>
    <s v="PES"/>
    <s v="TECH"/>
    <s v="SEM-RTE-MD-PHY_DES_VS"/>
    <m/>
    <m/>
    <m/>
    <s v="RENESAS TECHNOLOGY"/>
    <m/>
    <m/>
    <n v="0.75"/>
    <s v="WT"/>
    <s v="OFFSHORE"/>
    <s v="RoW"/>
    <x v="0"/>
    <m/>
    <s v="YES"/>
    <s v="YES"/>
    <s v="NA"/>
    <s v="NA - Rookie"/>
    <s v="Fresher Engagement"/>
    <s v="Not Available"/>
    <s v="NA"/>
    <s v="Allocated and Not Billed"/>
    <n v="1.4804737541798483E-3"/>
    <x v="4"/>
  </r>
  <r>
    <d v="2018-07-27T00:00:00"/>
    <n v="384072"/>
    <s v="Suriya Ravi"/>
    <x v="2"/>
    <x v="1"/>
    <x v="5"/>
    <x v="0"/>
    <x v="264"/>
    <s v=""/>
    <s v=""/>
    <x v="5"/>
    <x v="3"/>
    <s v="Raj"/>
    <x v="2"/>
    <s v="Manogaran V G"/>
    <s v="Chandrika N"/>
    <x v="1"/>
    <x v="40"/>
    <x v="4"/>
    <x v="3"/>
    <s v="M"/>
    <x v="2"/>
    <m/>
    <m/>
    <d v="2018-08-01T00:00:00"/>
    <x v="1"/>
    <m/>
    <x v="0"/>
    <s v="Developer Enterprise Platform Engineering-L1.1"/>
    <x v="3"/>
    <s v="SCSP"/>
    <s v="SCSP"/>
    <x v="0"/>
    <x v="2"/>
    <s v="WT01"/>
    <x v="3"/>
    <n v="100"/>
    <s v="N"/>
    <d v="2018-03-31T00:00:00"/>
    <m/>
    <x v="124"/>
    <m/>
    <m/>
    <m/>
    <d v="2018-04-01T00:00:00"/>
    <n v="117"/>
    <n v="4"/>
    <n v="0"/>
    <n v="113"/>
    <x v="5"/>
    <m/>
    <n v="0"/>
    <n v="0"/>
    <n v="0"/>
    <s v="N"/>
    <s v="N"/>
    <s v="N"/>
    <m/>
    <s v="14.AVAILABLE"/>
    <m/>
    <m/>
    <s v="T8710"/>
    <s v="SEMI-CONDUCTORS"/>
    <x v="0"/>
    <s v="SEMI-CONDUCTORS"/>
    <s v="PES"/>
    <s v="PES TPG - PRODUCT CLOUD AND DEVOPS"/>
    <x v="0"/>
    <s v="BENGALURU"/>
    <s v="Bangalore"/>
    <x v="107"/>
    <x v="4"/>
    <m/>
    <s v="WTDVEPEL11"/>
    <s v="Developer Enterprise Platform Engineering-L1.1"/>
    <s v="PES-Enterprise Platform Engineering"/>
    <s v="DEVELOPER-L1"/>
    <s v="A"/>
    <s v="PES"/>
    <s v="SL DU"/>
    <s v="PES"/>
    <s v="SL DU"/>
    <m/>
    <m/>
    <m/>
    <m/>
    <n v="117"/>
    <x v="1"/>
    <n v="20180731"/>
    <s v="AC"/>
    <n v="20501231"/>
    <s v="WT"/>
    <s v="CG-BAS-CCX(L1),Core Java(L1)"/>
    <s v="DEEP LEARNING (5),C PROGRAMMING (1),PYTHON SCRIPTING (5),OPENCV (5)"/>
    <s v="N"/>
    <m/>
    <m/>
    <d v="2017-11-13T00:00:00"/>
    <s v="Python Scripting"/>
    <m/>
    <s v="N"/>
    <m/>
    <x v="1"/>
    <s v="Non-Deployable"/>
    <s v="Deployable"/>
    <m/>
    <n v="0"/>
    <n v="1"/>
    <n v="1"/>
    <n v="0"/>
    <n v="0"/>
    <n v="0"/>
    <n v="1"/>
    <x v="3"/>
    <s v="PES IPG -SEMICONDUCTORS"/>
    <m/>
    <m/>
    <m/>
    <m/>
    <m/>
    <m/>
    <s v="India"/>
    <s v="INTEL"/>
    <s v="suriya.ravi@wipro.com"/>
    <x v="1"/>
    <s v="EMP"/>
    <s v="OFFSHORE"/>
    <m/>
    <m/>
    <s v="ALLOCATED NO BILLED"/>
    <n v="178162"/>
    <s v="SCS-INT-PJ-IOTG_BMP"/>
    <n v="2941"/>
    <s v="Intel Corporation"/>
    <x v="3"/>
    <s v="INDIA"/>
    <s v="REST OF THE WORLD"/>
    <s v="INDIA"/>
    <s v="REST OF THE WORLD"/>
    <s v="ROW"/>
    <s v="PES"/>
    <s v="TECH"/>
    <s v="SCS-INT-PJ-IOTG_BMP"/>
    <m/>
    <m/>
    <m/>
    <s v="DENSO CORPORATION"/>
    <m/>
    <m/>
    <n v="1.083"/>
    <s v="WT"/>
    <s v="OFFSHORE"/>
    <s v="RoW"/>
    <x v="0"/>
    <m/>
    <s v="YES"/>
    <s v="NO"/>
    <s v="NA"/>
    <s v="No Plan"/>
    <s v="NA - Lateral"/>
    <s v="Not Available"/>
    <s v="NA"/>
    <s v="Allocated and Not Billed"/>
    <n v="1.5024066986862165E-3"/>
    <x v="7"/>
  </r>
  <r>
    <d v="2018-07-27T00:00:00"/>
    <n v="336954"/>
    <s v="Radha Dasari"/>
    <x v="2"/>
    <x v="1"/>
    <x v="5"/>
    <x v="0"/>
    <x v="264"/>
    <m/>
    <m/>
    <x v="5"/>
    <x v="3"/>
    <s v="Raj"/>
    <x v="2"/>
    <s v="Manogaran V G"/>
    <s v="Chandrika N"/>
    <x v="1"/>
    <x v="40"/>
    <x v="4"/>
    <x v="3"/>
    <s v="M"/>
    <x v="2"/>
    <m/>
    <m/>
    <d v="2018-08-01T00:00:00"/>
    <x v="0"/>
    <m/>
    <x v="0"/>
    <s v="Administrator - IMS - Application Support-L2.1"/>
    <x v="3"/>
    <s v="SCSP"/>
    <s v="SCSP"/>
    <x v="0"/>
    <x v="2"/>
    <s v="WT01"/>
    <x v="7"/>
    <n v="100"/>
    <s v="N"/>
    <d v="2018-03-26T00:00:00"/>
    <d v="2016-03-20T00:00:00"/>
    <x v="52"/>
    <d v="2017-04-01T00:00:00"/>
    <m/>
    <m/>
    <d v="2018-03-27T00:00:00"/>
    <n v="122"/>
    <n v="6"/>
    <n v="0"/>
    <n v="116"/>
    <x v="5"/>
    <d v="2018-06-01T00:00:00"/>
    <n v="0"/>
    <n v="0"/>
    <n v="0"/>
    <s v="N"/>
    <s v="N"/>
    <s v="N"/>
    <m/>
    <s v="14.AVAILABLE"/>
    <m/>
    <m/>
    <s v="T8335"/>
    <s v="SEMI-CONDUCTORS"/>
    <x v="0"/>
    <s v="SEMI-CONDUCTORS"/>
    <s v="PES"/>
    <s v="PES TPG - CONNECTIVITY &amp; MOBILE"/>
    <x v="0"/>
    <s v="BENGALURU"/>
    <s v="Bangalore"/>
    <x v="52"/>
    <x v="0"/>
    <m/>
    <s v="WTADIMSL21"/>
    <s v="Administrator - IMS - Application Support-L2.1"/>
    <s v="IMS - Application"/>
    <s v="ADMINISTRATOR-L2"/>
    <s v="A"/>
    <s v="PES"/>
    <s v="SL DU"/>
    <s v="PES"/>
    <s v="SL DU"/>
    <m/>
    <m/>
    <m/>
    <m/>
    <n v="122"/>
    <x v="1"/>
    <n v="20180731"/>
    <s v="AC"/>
    <n v="20501231"/>
    <s v="WT"/>
    <s v="SAP BASIS(L2),EUC Admin(L1),Quality Assurance(L1),CG-BAS-CCX(L1),HTML 5(L1),CG-BAS-CCX(L2),Quality Assurance(L1),HP QTP - UFT Automation Testing(L1),McAfee Antivirus Endpoint Protection Solution - EPS(L1),TIS Service Desk(L1),BDD - Behavioral Driven Development Testing(L1),Unix Admin(L1),RSA IDENTITY MANAGEMENT AND GOVERNANCE(L1),Oracle SQL(L1),Hibernate(L1),Java Servlets(L1)"/>
    <s v="JSP - JAVA SERVER PAGES (1),CORE JAVA (1),SPRING (1),CG-BAS-CCX (1),ITIL INCIDENT MGMT (18),CSS (1)"/>
    <s v="N"/>
    <m/>
    <m/>
    <d v="2017-03-20T00:00:00"/>
    <s v="Emotional Intelligence"/>
    <m/>
    <s v="N"/>
    <m/>
    <x v="1"/>
    <s v="Non-Deployable"/>
    <s v="Deployable"/>
    <m/>
    <n v="0"/>
    <n v="1"/>
    <n v="1"/>
    <n v="0"/>
    <n v="0"/>
    <n v="0"/>
    <n v="1"/>
    <x v="3"/>
    <s v="PES IPG -SEMICONDUCTORS"/>
    <m/>
    <m/>
    <m/>
    <m/>
    <m/>
    <m/>
    <s v="India"/>
    <s v="INTEL"/>
    <s v="radha.dasari@wipro.com"/>
    <x v="0"/>
    <s v="EMP"/>
    <s v="OFFSHORE"/>
    <m/>
    <m/>
    <s v="ALLOCATED NO BILLED"/>
    <n v="178162"/>
    <s v="SCS-INT-PJ-IOTG_BMP"/>
    <n v="2941"/>
    <s v="Intel Corporation"/>
    <x v="3"/>
    <s v="INDIA"/>
    <s v="REST OF THE WORLD"/>
    <s v="INDIA"/>
    <s v="REST OF THE WORLD"/>
    <s v="ROW"/>
    <s v="PES"/>
    <s v="TECH"/>
    <s v="SCS-INT-PJ-IOTG_BMP"/>
    <m/>
    <m/>
    <m/>
    <s v="WIPRO GROUP"/>
    <m/>
    <m/>
    <n v="2.6659999999999999"/>
    <s v="WT"/>
    <s v="OFFSHORE"/>
    <s v="RoW"/>
    <x v="0"/>
    <m/>
    <s v="YES"/>
    <s v="NO"/>
    <s v="NA"/>
    <s v="NA - Rookie"/>
    <s v="Fresher Engagement"/>
    <s v="Not Available"/>
    <s v="NA"/>
    <s v="Allocated and Not Billed"/>
    <n v="1.5353061154457688E-3"/>
    <x v="4"/>
  </r>
  <r>
    <d v="2018-07-27T00:00:00"/>
    <n v="384636"/>
    <s v="Sonalika Pradhan"/>
    <x v="2"/>
    <x v="0"/>
    <x v="3"/>
    <x v="0"/>
    <x v="13"/>
    <s v=""/>
    <s v=""/>
    <x v="5"/>
    <x v="3"/>
    <s v="Raj"/>
    <x v="2"/>
    <s v="Manogaran V G"/>
    <s v="Chandrika N"/>
    <x v="1"/>
    <x v="41"/>
    <x v="4"/>
    <x v="4"/>
    <s v="T"/>
    <x v="1"/>
    <d v="2018-08-06T00:00:00"/>
    <m/>
    <d v="2018-11-01T00:00:00"/>
    <x v="1"/>
    <m/>
    <x v="0"/>
    <s v="Developer Unix System Programming-L1.1"/>
    <x v="3"/>
    <s v="SCSP"/>
    <s v="SCSP"/>
    <x v="0"/>
    <x v="1"/>
    <s v="WT01"/>
    <x v="3"/>
    <n v="100"/>
    <s v="N"/>
    <d v="2018-04-05T00:00:00"/>
    <m/>
    <x v="124"/>
    <m/>
    <m/>
    <m/>
    <d v="2018-04-06T00:00:00"/>
    <n v="112"/>
    <n v="6"/>
    <n v="0"/>
    <n v="106"/>
    <x v="5"/>
    <d v="2018-08-06T00:00:00"/>
    <n v="0"/>
    <n v="0"/>
    <n v="0"/>
    <s v="N"/>
    <s v="N"/>
    <s v="N"/>
    <m/>
    <m/>
    <m/>
    <m/>
    <s v="T8341"/>
    <s v="SPD (Storage, Peripherals &amp; Dell)"/>
    <x v="0"/>
    <s v="SPD (STORAGE, PERIPHERALS &amp; DELL)"/>
    <s v="PES"/>
    <s v="PES TPG - IAC"/>
    <x v="0"/>
    <s v="BENGALURU"/>
    <s v="Bangalore"/>
    <x v="107"/>
    <x v="4"/>
    <m/>
    <s v="WTDVUSYL11"/>
    <s v="Developer Unix System Programming-L1.1"/>
    <s v="PES-Unix Sys"/>
    <s v="DEVELOPER-L1"/>
    <s v="A"/>
    <s v="PES"/>
    <s v="SL DU"/>
    <s v="PES"/>
    <s v="SL DU"/>
    <m/>
    <m/>
    <m/>
    <m/>
    <n v="112"/>
    <x v="1"/>
    <n v="0"/>
    <s v="AC"/>
    <n v="0"/>
    <s v="AC"/>
    <s v="SAP Provisioning(L1),Unix Application Programming(L1),English Language(L1)"/>
    <s v="PYTHON SCRIPTING (15),UNIX OS (2),UNIX APPLICATION PROGRAMMING (3),C PROGRAMMING (3)"/>
    <s v="N"/>
    <m/>
    <m/>
    <d v="2018-01-09T00:00:00"/>
    <s v="Unix Shell Scripting"/>
    <m/>
    <s v="N"/>
    <m/>
    <x v="1"/>
    <s v="Non-Deployable"/>
    <s v="Deployable"/>
    <m/>
    <n v="0"/>
    <n v="1"/>
    <n v="1"/>
    <n v="0"/>
    <n v="0"/>
    <n v="0"/>
    <n v="1"/>
    <x v="3"/>
    <s v="PES IPG -COMMS STORAGE &amp; CONN DEVICES"/>
    <m/>
    <m/>
    <m/>
    <m/>
    <m/>
    <m/>
    <s v="India"/>
    <s v="VERIFONE"/>
    <s v="sonalika.pradhan@wipro.com"/>
    <x v="1"/>
    <s v="EMP"/>
    <s v="OFFSHORE"/>
    <m/>
    <m/>
    <s v="ALLOCATED EBD IN NEXT 30 DAYS"/>
    <n v="111918"/>
    <s v="PAC-VER-PJ-VERIFONE-IDS"/>
    <n v="18786"/>
    <s v="VeriFone Inc."/>
    <x v="4"/>
    <s v="INDIA"/>
    <s v="REST OF THE WORLD"/>
    <s v="INDIA"/>
    <s v="REST OF THE WORLD"/>
    <s v="ROW"/>
    <s v="PES"/>
    <s v="TECH"/>
    <s v="PAC-VER-PJ-VERIFONE-IDS"/>
    <m/>
    <m/>
    <m/>
    <s v="BAYER LTD"/>
    <m/>
    <m/>
    <n v="1.083"/>
    <s v="WT"/>
    <s v="OFFSHORE"/>
    <s v="RoW"/>
    <x v="0"/>
    <m/>
    <s v="YES"/>
    <s v="NO"/>
    <s v="NA"/>
    <s v="EBD Within Qtr"/>
    <s v="NA - Lateral"/>
    <s v="completed"/>
    <s v="NA"/>
    <s v="Allocated and Not Billed"/>
    <n v="1.5462725876989527E-3"/>
    <x v="3"/>
  </r>
  <r>
    <d v="2018-07-27T00:00:00"/>
    <n v="952880"/>
    <s v="Adabala Sneha Keerthi"/>
    <x v="2"/>
    <x v="1"/>
    <x v="5"/>
    <x v="0"/>
    <x v="354"/>
    <m/>
    <m/>
    <x v="5"/>
    <x v="3"/>
    <s v="Raj"/>
    <x v="2"/>
    <s v="Prem Kumar Dama/ Ramesh Balan/Mariam John"/>
    <s v="Manjeet Kaur"/>
    <x v="0"/>
    <x v="3"/>
    <x v="4"/>
    <x v="4"/>
    <s v="M"/>
    <x v="2"/>
    <m/>
    <m/>
    <d v="2018-11-23T00:00:00"/>
    <x v="0"/>
    <m/>
    <x v="0"/>
    <s v="Developer Unix System Programming-L1.1"/>
    <x v="3"/>
    <s v="NEPC2"/>
    <s v="NEPC2"/>
    <x v="0"/>
    <x v="2"/>
    <s v="WT01"/>
    <x v="0"/>
    <n v="100"/>
    <s v="N"/>
    <m/>
    <m/>
    <x v="12"/>
    <m/>
    <m/>
    <m/>
    <d v="2018-02-05T00:00:00"/>
    <n v="172"/>
    <n v="5"/>
    <n v="0"/>
    <n v="167"/>
    <x v="6"/>
    <m/>
    <n v="0"/>
    <n v="0"/>
    <n v="0"/>
    <s v="N"/>
    <s v="N"/>
    <s v="N"/>
    <m/>
    <m/>
    <m/>
    <m/>
    <s v="T8341"/>
    <s v="TMT-Telecom TI- CHN"/>
    <x v="0"/>
    <s v="NETWORK EQUIPMENT PROVIDER &amp; CISCO"/>
    <s v="PES"/>
    <s v="PES TPG - IAC"/>
    <x v="0"/>
    <s v="BENGALURU"/>
    <s v="Bangalore"/>
    <x v="11"/>
    <x v="0"/>
    <m/>
    <s v="WTDVUSYL11"/>
    <s v="Developer Unix System Programming-L1.1"/>
    <s v="PES-Unix Sys"/>
    <s v="DEVELOPER-L1"/>
    <s v="A"/>
    <s v="PES"/>
    <s v="SL DU"/>
    <s v="PES"/>
    <s v="SL DU"/>
    <m/>
    <m/>
    <m/>
    <m/>
    <n v="172"/>
    <x v="1"/>
    <n v="0"/>
    <s v="AC"/>
    <n v="0"/>
    <s v="AC"/>
    <s v="English Language(L1)"/>
    <s v="C PROGRAMMING (2),UNIX FILE SYSTEM (2)"/>
    <s v="N"/>
    <m/>
    <m/>
    <d v="2018-03-16T00:00:00"/>
    <s v="Microsoft Azure"/>
    <m/>
    <s v="N"/>
    <m/>
    <x v="0"/>
    <s v="Non-Deployable"/>
    <s v="Deployable"/>
    <m/>
    <n v="0"/>
    <n v="1"/>
    <n v="1"/>
    <n v="0"/>
    <n v="0"/>
    <n v="0"/>
    <n v="1"/>
    <x v="3"/>
    <s v="PES IPG - TELECOM"/>
    <m/>
    <m/>
    <m/>
    <m/>
    <m/>
    <m/>
    <s v="India"/>
    <s v="TECHNICOLOR THOMSON"/>
    <s v="adabala.keerthi@wipro.com"/>
    <x v="0"/>
    <s v="EMP"/>
    <s v="OFFSHORE"/>
    <m/>
    <m/>
    <s v="ALLOCATED NO BILLED"/>
    <n v="72521"/>
    <s v="TCH_STB_CHENGDU_1"/>
    <n v="13953"/>
    <s v="Technicolor SA"/>
    <x v="3"/>
    <s v="INDIA"/>
    <s v="REST OF THE WORLD"/>
    <s v="INDIA"/>
    <s v="REST OF THE WORLD"/>
    <s v="ROW"/>
    <s v="PES"/>
    <s v="TECH"/>
    <s v="TCH_STB_CHENGDU_1"/>
    <m/>
    <m/>
    <m/>
    <m/>
    <m/>
    <m/>
    <n v="0.41599999999999998"/>
    <s v="WT"/>
    <s v="OFFSHORE"/>
    <s v="RoW"/>
    <x v="0"/>
    <m/>
    <s v="YES"/>
    <s v="YES"/>
    <s v="NA"/>
    <s v="NA - Rookie"/>
    <s v="Fresher Engagement"/>
    <s v="In progress"/>
    <s v="NA"/>
    <s v="Allocated and Not Billed"/>
    <n v="1.4914402264330324E-3"/>
    <x v="4"/>
  </r>
  <r>
    <d v="2018-07-27T00:00:00"/>
    <n v="953202"/>
    <s v="Dongare Shital Sudhakar"/>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5"/>
    <n v="0"/>
    <n v="167"/>
    <x v="6"/>
    <m/>
    <n v="0"/>
    <n v="0"/>
    <n v="0"/>
    <s v="N"/>
    <s v="N"/>
    <s v="N"/>
    <m/>
    <s v="14.AVAILABLE"/>
    <m/>
    <m/>
    <s v="T8094"/>
    <s v="Apple"/>
    <x v="0"/>
    <s v="APPLE"/>
    <s v="PES"/>
    <s v="PES TPG - SW PRODUCT TESTING"/>
    <x v="0"/>
    <s v="HYDERABAD"/>
    <s v="Hyderabad"/>
    <x v="11"/>
    <x v="0"/>
    <m/>
    <s v="WTDVCJVL11"/>
    <s v="Developer Core Java-L1.1"/>
    <s v="BAS-CCX-Java"/>
    <s v="DEVELOPER-L1"/>
    <s v="A"/>
    <s v="PES"/>
    <s v="SL DU"/>
    <s v="PES"/>
    <s v="SL DU"/>
    <m/>
    <m/>
    <m/>
    <m/>
    <n v="172"/>
    <x v="1"/>
    <n v="20501231"/>
    <s v="WT"/>
    <n v="20501231"/>
    <s v="WT"/>
    <s v="English Language(L1)"/>
    <s v="JAVA-J2EE (1),MYSQL (1),ORACLE SQL (3),CORE JAVA (15),JDBC - JAVA DATABASE CONNECTIVITY (3)"/>
    <s v="N"/>
    <m/>
    <m/>
    <d v="2018-03-16T00:00:00"/>
    <s v="Microsoft Azure"/>
    <m/>
    <s v="N"/>
    <m/>
    <x v="0"/>
    <s v="Non-Deployable"/>
    <s v="Deployable"/>
    <m/>
    <n v="0"/>
    <n v="1"/>
    <n v="1"/>
    <n v="0"/>
    <n v="0"/>
    <n v="0"/>
    <n v="1"/>
    <x v="3"/>
    <s v="PES IPG - PLATFORM &amp; SW PRODUCTS"/>
    <m/>
    <m/>
    <m/>
    <m/>
    <m/>
    <m/>
    <s v="India"/>
    <s v="APPLE COMPUTERS INC."/>
    <s v="dongare.sudhakar@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In progress"/>
    <s v="NA"/>
    <s v="Allocated and Not Billed"/>
    <n v="1.4804737541798483E-3"/>
    <x v="4"/>
  </r>
  <r>
    <d v="2018-07-27T00:00:00"/>
    <n v="953205"/>
    <s v="Shubham Chourasia"/>
    <x v="2"/>
    <x v="1"/>
    <x v="5"/>
    <x v="0"/>
    <x v="306"/>
    <m/>
    <m/>
    <x v="5"/>
    <x v="3"/>
    <s v="Raj"/>
    <x v="2"/>
    <s v="Manogaran V G"/>
    <s v="Chandrika N"/>
    <x v="1"/>
    <x v="40"/>
    <x v="4"/>
    <x v="4"/>
    <s v="M"/>
    <x v="2"/>
    <m/>
    <m/>
    <d v="2018-10-01T00:00:00"/>
    <x v="0"/>
    <m/>
    <x v="0"/>
    <s v="Developer Core Java-L1.1"/>
    <x v="3"/>
    <s v="SCSP"/>
    <s v="SCSP"/>
    <x v="0"/>
    <x v="2"/>
    <s v="WT01"/>
    <x v="0"/>
    <n v="100"/>
    <s v="N"/>
    <m/>
    <m/>
    <x v="12"/>
    <m/>
    <m/>
    <m/>
    <d v="2018-02-05T00:00:00"/>
    <n v="172"/>
    <n v="3"/>
    <n v="0"/>
    <n v="169"/>
    <x v="6"/>
    <m/>
    <n v="0"/>
    <n v="0"/>
    <n v="0"/>
    <s v="N"/>
    <s v="N"/>
    <s v="N"/>
    <m/>
    <m/>
    <m/>
    <m/>
    <s v="T8335"/>
    <s v="SEMI-CONDUCTORS"/>
    <x v="0"/>
    <s v="SEMI-CONDUCTORS"/>
    <s v="PES"/>
    <s v="PES TPG - CONNECTIVITY &amp; MOBILE"/>
    <x v="0"/>
    <s v="BENGALURU"/>
    <s v="Bangalore"/>
    <x v="11"/>
    <x v="0"/>
    <m/>
    <s v="WTDVCJVL11"/>
    <s v="Developer Core Java-L1.1"/>
    <s v="BAS-CCX-Java"/>
    <s v="DEVELOPER-L1"/>
    <s v="A"/>
    <s v="PES"/>
    <s v="SL DU"/>
    <s v="PES"/>
    <s v="SL DU"/>
    <m/>
    <m/>
    <m/>
    <m/>
    <n v="172"/>
    <x v="1"/>
    <n v="0"/>
    <s v="AC"/>
    <n v="0"/>
    <s v="AC"/>
    <s v="English Language(L1)"/>
    <s v="JAVA-J2EE (2),CORE JAVA (7),RDBMS - DATABASE DEVELOPMENT (1),ORACLE 11GR2 (2),MYSQL (2)"/>
    <s v="N"/>
    <m/>
    <m/>
    <d v="2018-03-16T00:00:00"/>
    <s v="Microsoft Azure"/>
    <m/>
    <s v="N"/>
    <m/>
    <x v="0"/>
    <s v="Non-Deployable"/>
    <s v="Deployable"/>
    <m/>
    <n v="0"/>
    <n v="1"/>
    <n v="1"/>
    <n v="0"/>
    <n v="0"/>
    <n v="0"/>
    <n v="1"/>
    <x v="3"/>
    <s v="PES IPG -SEMICONDUCTORS"/>
    <m/>
    <m/>
    <m/>
    <m/>
    <m/>
    <m/>
    <s v="India"/>
    <s v="INTEL"/>
    <s v="shubham.chourasia@wipro.com"/>
    <x v="0"/>
    <s v="EMP"/>
    <s v="OFFSHORE"/>
    <m/>
    <m/>
    <s v="ALLOCATED NO BILLED"/>
    <n v="118935"/>
    <s v="SCS-INT-PJ-CCG_PLAT_SUST"/>
    <n v="7087"/>
    <s v="Intel Technology India Pvt Ltd."/>
    <x v="3"/>
    <s v="INDIA"/>
    <s v="REST OF THE WORLD"/>
    <s v="INDIA"/>
    <s v="REST OF THE WORLD"/>
    <s v="ROW"/>
    <s v="PES"/>
    <s v="TECH"/>
    <s v="SCS-INT-PJ-CCG_PLAT_SUST"/>
    <m/>
    <m/>
    <m/>
    <m/>
    <m/>
    <m/>
    <n v="0.41599999999999998"/>
    <s v="WT"/>
    <s v="OFFSHORE"/>
    <s v="RoW"/>
    <x v="0"/>
    <m/>
    <s v="YES"/>
    <s v="YES"/>
    <s v="NA"/>
    <s v="NA - Rookie"/>
    <s v="Fresher Engagement"/>
    <s v="completed"/>
    <s v="NA"/>
    <s v="Allocated and Not Billed"/>
    <n v="1.4914402264330324E-3"/>
    <x v="4"/>
  </r>
  <r>
    <d v="2018-07-27T00:00:00"/>
    <n v="953046"/>
    <s v="Ketan Singh"/>
    <x v="2"/>
    <x v="1"/>
    <x v="5"/>
    <x v="0"/>
    <x v="355"/>
    <m/>
    <m/>
    <x v="5"/>
    <x v="3"/>
    <s v="Raj"/>
    <x v="2"/>
    <s v="Manogaran V G"/>
    <s v="Chandrika N"/>
    <x v="1"/>
    <x v="7"/>
    <x v="4"/>
    <x v="4"/>
    <s v="T"/>
    <x v="1"/>
    <m/>
    <m/>
    <d v="2018-11-01T00:00:00"/>
    <x v="0"/>
    <m/>
    <x v="0"/>
    <s v="Developer Unix System Programming-L1.1"/>
    <x v="3"/>
    <s v="SCSP"/>
    <s v="SCSP"/>
    <x v="0"/>
    <x v="1"/>
    <s v="WT01"/>
    <x v="0"/>
    <n v="100"/>
    <s v="N"/>
    <m/>
    <m/>
    <x v="12"/>
    <m/>
    <m/>
    <m/>
    <d v="2018-02-05T00:00:00"/>
    <n v="172"/>
    <n v="5"/>
    <n v="0"/>
    <n v="167"/>
    <x v="6"/>
    <m/>
    <n v="0"/>
    <n v="0"/>
    <n v="0"/>
    <s v="N"/>
    <s v="N"/>
    <s v="N"/>
    <m/>
    <m/>
    <m/>
    <m/>
    <s v="T8368"/>
    <s v="HP"/>
    <x v="0"/>
    <s v="HP"/>
    <s v="PES"/>
    <s v="PES TPG - HW &amp; SW SYSTEMS"/>
    <x v="0"/>
    <s v="BENGALURU"/>
    <s v="Bangalore"/>
    <x v="11"/>
    <x v="0"/>
    <m/>
    <s v="WTDVUSYL11"/>
    <s v="Developer Unix System Programming-L1.1"/>
    <s v="PES-Unix Sys"/>
    <s v="DEVELOPER-L1"/>
    <s v="A"/>
    <s v="PES"/>
    <s v="SL DU"/>
    <s v="PES"/>
    <s v="SL DU"/>
    <m/>
    <m/>
    <m/>
    <m/>
    <n v="172"/>
    <x v="1"/>
    <n v="0"/>
    <s v="AC"/>
    <n v="0"/>
    <s v="AC"/>
    <s v="English Language(L1)"/>
    <s v="UNIX SYSTEMS PROGRAMMING (2),CORE JAVA (2),C PROGRAMMING (2)"/>
    <s v="N"/>
    <m/>
    <m/>
    <d v="2018-03-16T00:00:00"/>
    <s v="Microsoft Azure"/>
    <m/>
    <s v="N"/>
    <m/>
    <x v="1"/>
    <s v="Non-Deployable"/>
    <s v="Deployable"/>
    <m/>
    <n v="0"/>
    <n v="1"/>
    <n v="1"/>
    <n v="0"/>
    <n v="0"/>
    <n v="0"/>
    <n v="1"/>
    <x v="3"/>
    <s v="PES IPG -HP-IPG"/>
    <m/>
    <m/>
    <m/>
    <m/>
    <m/>
    <m/>
    <s v="India"/>
    <s v="HP"/>
    <s v="ketan.singh1@wipro.com"/>
    <x v="0"/>
    <s v="EMP"/>
    <s v="OFFSHORE"/>
    <m/>
    <m/>
    <s v="ALLOCATED NO BILLED"/>
    <n v="162828"/>
    <s v="SCS-HP--MD-SGFSTL1WACN29"/>
    <n v="3067"/>
    <s v="Hewlett-Packard India"/>
    <x v="4"/>
    <s v="INDIA"/>
    <s v="REST OF THE WORLD"/>
    <s v="INDIA"/>
    <s v="REST OF THE WORLD"/>
    <s v="ROW"/>
    <s v="PES"/>
    <s v="TECH"/>
    <s v="SCS-HP--MD-SGFSTL1WACN29"/>
    <m/>
    <m/>
    <m/>
    <m/>
    <m/>
    <m/>
    <n v="0.41599999999999998"/>
    <s v="WT"/>
    <s v="OFFSHORE"/>
    <s v="RoW"/>
    <x v="0"/>
    <m/>
    <s v="YES"/>
    <s v="YES"/>
    <s v="NA"/>
    <s v="NA - Rookie"/>
    <s v="Allocated and Not Billed"/>
    <s v="In progress"/>
    <s v="NA"/>
    <s v="Allocated and Not Billed"/>
    <n v="1.4585408096734803E-3"/>
    <x v="5"/>
  </r>
  <r>
    <d v="2018-07-27T00:00:00"/>
    <n v="953208"/>
    <s v="Subitha"/>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4.AVAILABLE"/>
    <m/>
    <m/>
    <s v="T8094"/>
    <s v="Apple"/>
    <x v="0"/>
    <s v="APPLE"/>
    <s v="PES"/>
    <s v="PES TPG - SW PRODUCT TESTING"/>
    <x v="0"/>
    <s v="CHENNAI"/>
    <s v="Cdc5 Shlng Sez"/>
    <x v="11"/>
    <x v="0"/>
    <m/>
    <s v="WTDVCJVL11"/>
    <s v="Developer Core Java-L1.1"/>
    <s v="BAS-CCX-Java"/>
    <s v="DEVELOPER-L1"/>
    <s v="A"/>
    <s v="PES"/>
    <s v="SL DU"/>
    <s v="PES"/>
    <s v="SL DU"/>
    <m/>
    <m/>
    <m/>
    <m/>
    <n v="172"/>
    <x v="1"/>
    <n v="20501231"/>
    <s v="WT"/>
    <n v="20501231"/>
    <s v="WT"/>
    <m/>
    <s v="JSP - JAVA SERVER PAGES (2),JAVA SERVLETS (2),JDBC - JAVA DATABASE CONNECTIVITY (1),HTML 5 (1),CG-BAS-CCX (1),CORE JAVA (13)"/>
    <s v="N"/>
    <m/>
    <m/>
    <d v="2018-03-16T00:00:00"/>
    <s v="Microsoft Azure"/>
    <m/>
    <s v="N"/>
    <m/>
    <x v="0"/>
    <s v="Non-Deployable"/>
    <s v="Deployable"/>
    <m/>
    <n v="0"/>
    <n v="1"/>
    <n v="1"/>
    <n v="0"/>
    <n v="0"/>
    <n v="0"/>
    <n v="1"/>
    <x v="3"/>
    <s v="PES IPG - PLATFORM &amp; SW PRODUCTS"/>
    <m/>
    <m/>
    <m/>
    <m/>
    <m/>
    <m/>
    <s v="India"/>
    <s v="APPLE COMPUTERS INC."/>
    <s v="subitha.30@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243396431925847E-3"/>
    <x v="4"/>
  </r>
  <r>
    <d v="2018-07-27T00:00:00"/>
    <n v="953210"/>
    <s v="Tanaya Mitra"/>
    <x v="2"/>
    <x v="1"/>
    <x v="5"/>
    <x v="0"/>
    <x v="87"/>
    <s v=""/>
    <s v=""/>
    <x v="5"/>
    <x v="3"/>
    <s v="Raj"/>
    <x v="2"/>
    <s v="Manogaran V G"/>
    <s v="Chandrika N"/>
    <x v="1"/>
    <x v="51"/>
    <x v="4"/>
    <x v="4"/>
    <s v="M"/>
    <x v="2"/>
    <m/>
    <d v="2018-07-09T00:00:00"/>
    <d v="2018-07-31T00:00:00"/>
    <x v="0"/>
    <m/>
    <x v="0"/>
    <s v="Developer Core Java-L1.1"/>
    <x v="3"/>
    <s v="SCSP"/>
    <s v="SCSP"/>
    <x v="0"/>
    <x v="2"/>
    <s v="WT01"/>
    <x v="0"/>
    <n v="100"/>
    <s v="N"/>
    <m/>
    <m/>
    <x v="12"/>
    <m/>
    <m/>
    <m/>
    <d v="2018-02-05T00:00:00"/>
    <n v="172"/>
    <n v="12"/>
    <n v="0"/>
    <n v="160"/>
    <x v="6"/>
    <m/>
    <n v="0"/>
    <n v="0"/>
    <n v="0"/>
    <s v="N"/>
    <s v="N"/>
    <s v="N"/>
    <m/>
    <s v="13.Allocated"/>
    <m/>
    <m/>
    <s v="T8094"/>
    <s v="SPD (Storage, Peripherals &amp; Dell)"/>
    <x v="0"/>
    <s v="SPD (STORAGE, PERIPHERALS &amp; DELL)"/>
    <s v="PES"/>
    <s v="PES TPG - SW PRODUCT TESTING"/>
    <x v="0"/>
    <s v="BENGALURU"/>
    <s v="SJP SEZ S3"/>
    <x v="11"/>
    <x v="0"/>
    <m/>
    <s v="WTDVCJVL11"/>
    <s v="Developer Core Java-L1.1"/>
    <s v="BAS-CCX-Java"/>
    <s v="DEVELOPER-L1"/>
    <s v="A"/>
    <s v="PES"/>
    <s v="SL DU"/>
    <s v="PES"/>
    <s v="SL DU"/>
    <m/>
    <m/>
    <m/>
    <m/>
    <n v="172"/>
    <x v="1"/>
    <n v="20501231"/>
    <s v="WT"/>
    <n v="20501231"/>
    <s v="WT"/>
    <s v="English Language(L1)"/>
    <s v="CORE JAVA (5),ORACLE SQL (1),CG-BAS-CCX (1),JDBC - JAVA DATABASE CONNECTIVITY (1)"/>
    <s v="N"/>
    <m/>
    <m/>
    <d v="2018-05-08T00:00:00"/>
    <s v="AWS Fundamentals"/>
    <m/>
    <s v="N"/>
    <m/>
    <x v="0"/>
    <s v="Non-Deployable"/>
    <s v="Non-Deployable"/>
    <m/>
    <n v="0"/>
    <n v="1"/>
    <n v="1"/>
    <n v="0"/>
    <n v="0"/>
    <n v="0"/>
    <n v="1"/>
    <x v="3"/>
    <s v="PES IPG -COMMS STORAGE &amp; CONN DEVICES"/>
    <m/>
    <m/>
    <m/>
    <m/>
    <m/>
    <m/>
    <s v="India"/>
    <s v="Pure Storage"/>
    <s v="tanaya.mitra@wipro.com"/>
    <x v="0"/>
    <s v="EMP"/>
    <s v="OFFSHORE"/>
    <m/>
    <m/>
    <s v="ALLOCATED NO BILLED"/>
    <n v="184258"/>
    <s v="SSP-PST-PJ-PURE_STR_CAT"/>
    <n v="71736"/>
    <s v="Pure Storage"/>
    <x v="3"/>
    <s v="INDIA"/>
    <s v="REST OF THE WORLD"/>
    <s v="INDIA"/>
    <s v="REST OF THE WORLD"/>
    <s v="ROW"/>
    <s v="PES"/>
    <s v="TECH"/>
    <s v="SSP-PST-PJ-PURE_STR_CAT"/>
    <m/>
    <m/>
    <m/>
    <m/>
    <m/>
    <m/>
    <n v="0.41599999999999998"/>
    <s v="WT"/>
    <s v="OFFSHORE"/>
    <s v="RoW"/>
    <x v="0"/>
    <m/>
    <s v="YES"/>
    <s v="YES"/>
    <s v="NA"/>
    <s v="NA - Rookie"/>
    <s v="Fresher Engagement"/>
    <s v="completed"/>
    <s v="NA"/>
    <s v="Allocated and Not Billed"/>
    <n v="1.4804737541798483E-3"/>
    <x v="4"/>
  </r>
  <r>
    <d v="2018-07-27T00:00:00"/>
    <n v="952890"/>
    <s v="N Poojitha"/>
    <x v="2"/>
    <x v="1"/>
    <x v="5"/>
    <x v="0"/>
    <x v="87"/>
    <s v=""/>
    <s v=""/>
    <x v="5"/>
    <x v="3"/>
    <s v="Raj"/>
    <x v="2"/>
    <s v="Manogaran V G"/>
    <s v="Chandrika N"/>
    <x v="1"/>
    <x v="41"/>
    <x v="4"/>
    <x v="4"/>
    <s v="C"/>
    <x v="2"/>
    <m/>
    <d v="2018-07-03T00:00:00"/>
    <d v="2018-09-01T00:00:00"/>
    <x v="0"/>
    <m/>
    <x v="0"/>
    <s v="Developer Unix System Programming-L1.1"/>
    <x v="3"/>
    <s v="SCSP"/>
    <s v="SCSP"/>
    <x v="0"/>
    <x v="2"/>
    <s v="WT01"/>
    <x v="0"/>
    <n v="100"/>
    <s v="N"/>
    <m/>
    <m/>
    <x v="12"/>
    <m/>
    <m/>
    <m/>
    <d v="2018-02-05T00:00:00"/>
    <n v="172"/>
    <n v="5"/>
    <n v="0"/>
    <n v="167"/>
    <x v="6"/>
    <m/>
    <n v="0"/>
    <n v="0"/>
    <n v="0"/>
    <s v="N"/>
    <s v="N"/>
    <s v="N"/>
    <m/>
    <m/>
    <m/>
    <m/>
    <s v="T8335"/>
    <s v="SPD (Storage, Peripherals &amp; Dell)"/>
    <x v="0"/>
    <s v="SPD (STORAGE, PERIPHERALS &amp; DELL)"/>
    <s v="PES"/>
    <s v="PES TPG - CONNECTIVITY &amp; MOBILE"/>
    <x v="0"/>
    <s v="BENGALURU"/>
    <s v="Bangalore"/>
    <x v="11"/>
    <x v="0"/>
    <m/>
    <s v="WTDVUSYL11"/>
    <s v="Developer Unix System Programming-L1.1"/>
    <s v="PES-Unix Sys"/>
    <s v="DEVELOPER-L1"/>
    <s v="A"/>
    <s v="PES"/>
    <s v="SL DU"/>
    <s v="PES"/>
    <s v="SL DU"/>
    <m/>
    <m/>
    <m/>
    <m/>
    <n v="172"/>
    <x v="1"/>
    <n v="0"/>
    <s v="AC"/>
    <n v="0"/>
    <s v="AC"/>
    <s v="English Language(L1)"/>
    <s v="UNIX FILE SYSTEM (2),C PROGRAMMING (2)"/>
    <s v="N"/>
    <m/>
    <m/>
    <d v="2018-03-16T00:00:00"/>
    <s v="Microsoft Azure"/>
    <m/>
    <s v="N"/>
    <m/>
    <x v="0"/>
    <s v="Non-Deployable"/>
    <s v="Deployable"/>
    <m/>
    <n v="0"/>
    <n v="1"/>
    <n v="1"/>
    <n v="0"/>
    <n v="0"/>
    <n v="0"/>
    <n v="1"/>
    <x v="3"/>
    <s v="PES IPG -COMMS STORAGE &amp; CONN DEVICES"/>
    <m/>
    <m/>
    <m/>
    <m/>
    <m/>
    <m/>
    <s v="India"/>
    <s v="VERIFONE"/>
    <s v="n.12@wipro.com"/>
    <x v="0"/>
    <s v="EMP"/>
    <s v="OFFSHORE"/>
    <m/>
    <m/>
    <s v="ALLOCATED NO BILLED"/>
    <n v="166166"/>
    <s v="SCS-VER-PJ-VERICENTERBLR"/>
    <n v="18786"/>
    <s v="VeriFone Inc."/>
    <x v="2"/>
    <s v="INDIA"/>
    <s v="REST OF THE WORLD"/>
    <s v="INDIA"/>
    <s v="REST OF THE WORLD"/>
    <s v="ROW"/>
    <s v="PES"/>
    <s v="TECH"/>
    <s v="SCS-VER-PJ-VERICENTERBLR"/>
    <m/>
    <m/>
    <m/>
    <m/>
    <m/>
    <m/>
    <n v="0.41599999999999998"/>
    <s v="WT"/>
    <s v="OFFSHORE"/>
    <s v="RoW"/>
    <x v="0"/>
    <m/>
    <s v="YES"/>
    <s v="YES"/>
    <s v="NA"/>
    <s v="NA - Rookie"/>
    <s v="Fresher Engagement"/>
    <s v="In progress"/>
    <s v="NA"/>
    <s v="Allocated and Not Billed"/>
    <n v="1.4695072819266642E-3"/>
    <x v="4"/>
  </r>
  <r>
    <d v="2018-07-27T00:00:00"/>
    <n v="952731"/>
    <s v="Prakriti Chauhan"/>
    <x v="2"/>
    <x v="1"/>
    <x v="5"/>
    <x v="0"/>
    <x v="252"/>
    <m/>
    <m/>
    <x v="5"/>
    <x v="3"/>
    <s v="Raj"/>
    <x v="2"/>
    <s v="Prem Kumar Dama/ Ramesh Balan/Mariam John"/>
    <s v="Manjeet Kaur"/>
    <x v="0"/>
    <x v="44"/>
    <x v="4"/>
    <x v="4"/>
    <s v="T"/>
    <x v="2"/>
    <m/>
    <m/>
    <d v="2018-10-01T00:00:00"/>
    <x v="0"/>
    <m/>
    <x v="0"/>
    <s v="Developer .NET-L1.1"/>
    <x v="3"/>
    <s v="NEPC2"/>
    <s v="NEPC2"/>
    <x v="0"/>
    <x v="2"/>
    <s v="WT01"/>
    <x v="0"/>
    <n v="100"/>
    <s v="N"/>
    <m/>
    <m/>
    <x v="12"/>
    <m/>
    <m/>
    <m/>
    <d v="2018-02-05T00:00:00"/>
    <n v="172"/>
    <n v="6"/>
    <n v="0"/>
    <n v="166"/>
    <x v="6"/>
    <m/>
    <n v="0"/>
    <n v="0"/>
    <n v="0"/>
    <s v="N"/>
    <s v="N"/>
    <s v="N"/>
    <m/>
    <m/>
    <m/>
    <m/>
    <s v="T8341"/>
    <s v="GMT-TelecomEquipmentVendors-Delivery"/>
    <x v="0"/>
    <s v="NETWORK EQUIPMENT PROVIDER &amp; CISCO"/>
    <s v="PES"/>
    <s v="PES TPG - IAC"/>
    <x v="0"/>
    <s v="PUNE"/>
    <s v="Pune Sez S1 S2"/>
    <x v="11"/>
    <x v="0"/>
    <m/>
    <s v="WTDVNETL11"/>
    <s v="Developer .NET-L1.1"/>
    <s v="BAS-Microsoft"/>
    <s v="DEVELOPER-L1"/>
    <s v="A"/>
    <s v="PES"/>
    <s v="SL DU"/>
    <s v="PES"/>
    <s v="SL DU"/>
    <m/>
    <m/>
    <m/>
    <m/>
    <n v="172"/>
    <x v="1"/>
    <n v="0"/>
    <s v="AC"/>
    <n v="0"/>
    <s v="AC"/>
    <s v="English Language(L1)"/>
    <s v="C# - CSHARP-PROGRAMMING (2),ASP.NET (1),ADO.NET (1),SQL SERVER (1)"/>
    <s v="N"/>
    <m/>
    <m/>
    <d v="2018-03-16T00:00:00"/>
    <s v="Microsoft Azure"/>
    <m/>
    <s v="N"/>
    <m/>
    <x v="0"/>
    <s v="Non-Deployable"/>
    <s v="Deployable"/>
    <m/>
    <n v="0"/>
    <n v="1"/>
    <n v="1"/>
    <n v="0"/>
    <n v="0"/>
    <n v="0"/>
    <n v="1"/>
    <x v="3"/>
    <s v="PES IPG -COMMS STORAGE &amp; CONN DEVICES"/>
    <m/>
    <m/>
    <m/>
    <m/>
    <m/>
    <m/>
    <s v="India"/>
    <s v="OLYMPUS CORPORATION"/>
    <s v="prakriti.chauhan@wipro.com"/>
    <x v="0"/>
    <s v="EMP"/>
    <s v="OFFSHORE"/>
    <m/>
    <m/>
    <s v="ALLOCATED NO BILLED"/>
    <n v="116465"/>
    <s v="NEP-OCO-PJ-MCA-DEV"/>
    <n v="2466"/>
    <s v="Olympus Corporation"/>
    <x v="4"/>
    <s v="INDIA"/>
    <s v="REST OF THE WORLD"/>
    <s v="INDIA"/>
    <s v="REST OF THE WORLD"/>
    <s v="ROW"/>
    <s v="PES"/>
    <s v="TECH"/>
    <s v="NEP-OCO-PJ-MCA-DEV"/>
    <m/>
    <m/>
    <m/>
    <m/>
    <m/>
    <m/>
    <n v="0.41599999999999998"/>
    <s v="WT"/>
    <s v="OFFSHORE"/>
    <s v="RoW"/>
    <x v="0"/>
    <m/>
    <s v="YES"/>
    <s v="YES"/>
    <s v="NA"/>
    <s v="NA - Rookie"/>
    <s v="Fresher Engagement"/>
    <s v="Not Available"/>
    <s v="NA"/>
    <s v="Allocated and Not Billed"/>
    <n v="1.4695072819266642E-3"/>
    <x v="4"/>
  </r>
  <r>
    <d v="2018-07-27T00:00:00"/>
    <n v="952813"/>
    <s v="Arun Jacob"/>
    <x v="2"/>
    <x v="1"/>
    <x v="5"/>
    <x v="0"/>
    <x v="342"/>
    <m/>
    <m/>
    <x v="5"/>
    <x v="3"/>
    <s v="Raj"/>
    <x v="2"/>
    <s v="Manogaran V G"/>
    <s v="Chandrika N"/>
    <x v="1"/>
    <x v="49"/>
    <x v="4"/>
    <x v="3"/>
    <s v="M"/>
    <x v="2"/>
    <m/>
    <m/>
    <d v="2019-03-01T00:00:00"/>
    <x v="0"/>
    <m/>
    <x v="0"/>
    <s v="Developer Unix System Programming-L1.1"/>
    <x v="3"/>
    <s v="SCSP"/>
    <s v="SCSP"/>
    <x v="0"/>
    <x v="2"/>
    <s v="WT01"/>
    <x v="0"/>
    <n v="100"/>
    <s v="N"/>
    <m/>
    <m/>
    <x v="12"/>
    <m/>
    <m/>
    <m/>
    <d v="2018-02-05T00:00:00"/>
    <n v="172"/>
    <n v="10"/>
    <n v="0"/>
    <n v="162"/>
    <x v="6"/>
    <m/>
    <n v="0"/>
    <n v="0"/>
    <n v="0"/>
    <s v="N"/>
    <s v="N"/>
    <s v="N"/>
    <m/>
    <m/>
    <m/>
    <m/>
    <s v="T8366"/>
    <s v="SEMI-CONDUCTORS"/>
    <x v="0"/>
    <s v="SEMI-CONDUCTORS"/>
    <s v="PES"/>
    <s v="PES TPG - SYS SOFTWARE"/>
    <x v="0"/>
    <s v="COCHIN"/>
    <s v="Cochin"/>
    <x v="11"/>
    <x v="0"/>
    <m/>
    <s v="WTDVUSYL11"/>
    <s v="Developer Unix System Programming-L1.1"/>
    <s v="PES-Unix Sys"/>
    <s v="DEVELOPER-L1"/>
    <s v="A"/>
    <s v="PES"/>
    <s v="SL DU"/>
    <s v="PES"/>
    <s v="SL DU"/>
    <m/>
    <m/>
    <m/>
    <m/>
    <n v="172"/>
    <x v="1"/>
    <n v="0"/>
    <s v="AC"/>
    <n v="0"/>
    <s v="AC"/>
    <s v="English Language(L1)"/>
    <s v="C PROGRAMMING (2)"/>
    <s v="N"/>
    <m/>
    <m/>
    <d v="2018-05-17T00:00:00"/>
    <s v="Devops continuous integration"/>
    <m/>
    <s v="N"/>
    <m/>
    <x v="0"/>
    <s v="Non-Deployable"/>
    <s v="Deployable"/>
    <m/>
    <n v="0"/>
    <n v="1"/>
    <n v="1"/>
    <n v="0"/>
    <n v="0"/>
    <n v="0"/>
    <n v="1"/>
    <x v="3"/>
    <s v="PES IPG -SEMICONDUCTORS"/>
    <m/>
    <m/>
    <m/>
    <m/>
    <m/>
    <m/>
    <s v="India"/>
    <s v="NXP SEMICONDUCTORS"/>
    <s v="arun.jacob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Not Available"/>
    <s v="NA"/>
    <s v="Allocated and Not Billed"/>
    <n v="1.5024066986862165E-3"/>
    <x v="4"/>
  </r>
  <r>
    <d v="2018-07-27T00:00:00"/>
    <n v="952996"/>
    <s v="Shanaz Begum"/>
    <x v="2"/>
    <x v="1"/>
    <x v="5"/>
    <x v="0"/>
    <x v="356"/>
    <m/>
    <m/>
    <x v="5"/>
    <x v="3"/>
    <s v="Raj"/>
    <x v="2"/>
    <s v="Manogaran V G"/>
    <s v="Chandrika N"/>
    <x v="1"/>
    <x v="52"/>
    <x v="4"/>
    <x v="4"/>
    <s v="T"/>
    <x v="1"/>
    <m/>
    <m/>
    <d v="2018-11-01T00:00:00"/>
    <x v="0"/>
    <m/>
    <x v="0"/>
    <s v="Developer Unix System Programming-L1.1"/>
    <x v="3"/>
    <s v="SCSP"/>
    <s v="SCSP"/>
    <x v="0"/>
    <x v="1"/>
    <s v="WT01"/>
    <x v="0"/>
    <n v="100"/>
    <s v="N"/>
    <m/>
    <m/>
    <x v="12"/>
    <m/>
    <m/>
    <m/>
    <d v="2018-02-05T00:00:00"/>
    <n v="172"/>
    <n v="5"/>
    <n v="0"/>
    <n v="167"/>
    <x v="6"/>
    <m/>
    <n v="0"/>
    <n v="0"/>
    <n v="0"/>
    <s v="N"/>
    <s v="N"/>
    <s v="N"/>
    <m/>
    <m/>
    <m/>
    <m/>
    <s v="T8094"/>
    <s v="SPD (Storage, Peripherals &amp; Dell)"/>
    <x v="0"/>
    <s v="SPD (STORAGE, PERIPHERALS &amp; DELL)"/>
    <s v="PES"/>
    <s v="PES TPG - SW PRODUCT TESTING"/>
    <x v="0"/>
    <s v="BENGALURU"/>
    <s v="SJP SEZ S3"/>
    <x v="11"/>
    <x v="0"/>
    <m/>
    <s v="WTDVUSYL11"/>
    <s v="Developer Unix System Programming-L1.1"/>
    <s v="PES-Unix Sys"/>
    <s v="DEVELOPER-L1"/>
    <s v="A"/>
    <s v="PES"/>
    <s v="SL DU"/>
    <s v="PES"/>
    <s v="SL DU"/>
    <m/>
    <m/>
    <m/>
    <m/>
    <n v="172"/>
    <x v="1"/>
    <n v="0"/>
    <s v="AC"/>
    <n v="0"/>
    <s v="AC"/>
    <s v="English Language(L1)"/>
    <m/>
    <s v="N"/>
    <m/>
    <m/>
    <d v="2018-03-27T00:00:00"/>
    <s v="Improvement Assessment"/>
    <m/>
    <s v="N"/>
    <m/>
    <x v="0"/>
    <s v="Non-Deployable"/>
    <s v="Deployable"/>
    <m/>
    <n v="0"/>
    <n v="1"/>
    <n v="1"/>
    <n v="0"/>
    <n v="0"/>
    <n v="0"/>
    <n v="1"/>
    <x v="3"/>
    <s v="PES IPG -COMMS STORAGE &amp; CONN DEVICES"/>
    <m/>
    <m/>
    <m/>
    <m/>
    <m/>
    <m/>
    <s v="India"/>
    <s v="OKIDATA"/>
    <s v="shanaz.begum@wipro.com"/>
    <x v="0"/>
    <s v="EMP"/>
    <s v="OFFSHORE"/>
    <m/>
    <m/>
    <s v="ALLOCATED NO BILLED"/>
    <n v="180631"/>
    <s v="SCS-OKI-PJ-FW-DICOM"/>
    <n v="10774"/>
    <s v="OKI Data Corporation "/>
    <x v="4"/>
    <s v="INDIA"/>
    <s v="REST OF THE WORLD"/>
    <s v="INDIA"/>
    <s v="REST OF THE WORLD"/>
    <s v="ROW"/>
    <s v="PES"/>
    <s v="TECH"/>
    <s v="SCS-OKI-PJ-FW-DICOM"/>
    <m/>
    <m/>
    <m/>
    <m/>
    <m/>
    <m/>
    <n v="0.41599999999999998"/>
    <s v="WT"/>
    <s v="OFFSHORE"/>
    <s v="RoW"/>
    <x v="0"/>
    <m/>
    <s v="YES"/>
    <s v="YES"/>
    <s v="NA"/>
    <s v="NA - Rookie"/>
    <s v="Allocated and Not Billed"/>
    <s v="Log in"/>
    <s v="NA"/>
    <s v="Allocated and Not Billed"/>
    <n v="1.5243396431925847E-3"/>
    <x v="5"/>
  </r>
  <r>
    <d v="2018-07-27T00:00:00"/>
    <n v="952757"/>
    <s v="Fawaz M"/>
    <x v="2"/>
    <x v="1"/>
    <x v="5"/>
    <x v="0"/>
    <x v="357"/>
    <m/>
    <m/>
    <x v="5"/>
    <x v="3"/>
    <s v="Raj"/>
    <x v="2"/>
    <s v="Manogaran V G"/>
    <s v="Chandrika N"/>
    <x v="1"/>
    <x v="49"/>
    <x v="4"/>
    <x v="3"/>
    <s v="M"/>
    <x v="2"/>
    <m/>
    <m/>
    <d v="2019-03-01T00:00:00"/>
    <x v="0"/>
    <m/>
    <x v="0"/>
    <s v="Developer Unix System Programming-L1.1"/>
    <x v="3"/>
    <s v="SCSP"/>
    <s v="SCSP"/>
    <x v="0"/>
    <x v="2"/>
    <s v="WT01"/>
    <x v="0"/>
    <n v="100"/>
    <s v="N"/>
    <m/>
    <m/>
    <x v="12"/>
    <m/>
    <m/>
    <m/>
    <d v="2018-02-05T00:00:00"/>
    <n v="172"/>
    <n v="6"/>
    <n v="0"/>
    <n v="166"/>
    <x v="6"/>
    <m/>
    <n v="0"/>
    <n v="0"/>
    <n v="0"/>
    <s v="N"/>
    <s v="N"/>
    <s v="N"/>
    <m/>
    <m/>
    <m/>
    <m/>
    <s v="T8366"/>
    <s v="SEMI-CONDUCTORS"/>
    <x v="0"/>
    <s v="SEMI-CONDUCTORS"/>
    <s v="PES"/>
    <s v="PES TPG - SYS SOFTWARE"/>
    <x v="0"/>
    <s v="COCHIN"/>
    <s v="Sez Kochi Unit"/>
    <x v="11"/>
    <x v="0"/>
    <m/>
    <s v="WTDVUSYL11"/>
    <s v="Developer Unix System Programming-L1.1"/>
    <s v="PES-Unix Sys"/>
    <s v="DEVELOPER-L1"/>
    <s v="A"/>
    <s v="PES"/>
    <s v="SL DU"/>
    <s v="PES"/>
    <s v="SL DU"/>
    <m/>
    <m/>
    <m/>
    <m/>
    <n v="172"/>
    <x v="1"/>
    <n v="0"/>
    <s v="AC"/>
    <n v="0"/>
    <s v="AC"/>
    <s v="English Language(L1)"/>
    <s v="CORE JAVA (2)"/>
    <s v="N"/>
    <m/>
    <m/>
    <d v="2018-05-17T00:00:00"/>
    <s v="Devops continuous integration"/>
    <m/>
    <s v="N"/>
    <m/>
    <x v="0"/>
    <s v="Non-Deployable"/>
    <s v="Deployable"/>
    <m/>
    <n v="0"/>
    <n v="1"/>
    <n v="1"/>
    <n v="0"/>
    <n v="0"/>
    <n v="0"/>
    <n v="1"/>
    <x v="3"/>
    <s v="PES IPG -SEMICONDUCTORS"/>
    <m/>
    <m/>
    <m/>
    <m/>
    <m/>
    <m/>
    <s v="India"/>
    <s v="NXP SEMICONDUCTORS"/>
    <s v="fawaz.m22@wipro.com"/>
    <x v="0"/>
    <s v="EMP"/>
    <s v="OFFSHORE"/>
    <m/>
    <m/>
    <s v="ALLOCATED NO BILLED"/>
    <n v="169320"/>
    <s v="SCS-NSE-PJ-NXP-RADIO-MW"/>
    <n v="15561"/>
    <s v="NXP Semiconductors Netherlands B.V"/>
    <x v="3"/>
    <s v="INDIA"/>
    <s v="REST OF THE WORLD"/>
    <s v="INDIA"/>
    <s v="REST OF THE WORLD"/>
    <s v="ROW"/>
    <s v="PES"/>
    <s v="TECH"/>
    <s v="SCS-NSE-PJ-NXP-RADIO-MW"/>
    <m/>
    <m/>
    <m/>
    <m/>
    <m/>
    <m/>
    <n v="0.41599999999999998"/>
    <s v="WT"/>
    <s v="OFFSHORE"/>
    <s v="RoW"/>
    <x v="0"/>
    <m/>
    <s v="YES"/>
    <s v="YES"/>
    <s v="NA"/>
    <s v="NA - Rookie"/>
    <s v="Fresher Engagement"/>
    <s v="In progress"/>
    <s v="NA"/>
    <s v="Allocated and Not Billed"/>
    <n v="1.4804737541798483E-3"/>
    <x v="4"/>
  </r>
  <r>
    <d v="2018-07-27T00:00:00"/>
    <n v="361488"/>
    <s v="Bhavya A A"/>
    <x v="2"/>
    <x v="1"/>
    <x v="5"/>
    <x v="0"/>
    <x v="87"/>
    <s v=""/>
    <s v=""/>
    <x v="5"/>
    <x v="3"/>
    <s v="Raj"/>
    <x v="2"/>
    <s v="Manogaran V G"/>
    <s v="Chandrika N"/>
    <x v="1"/>
    <x v="7"/>
    <x v="4"/>
    <x v="4"/>
    <s v="C"/>
    <x v="2"/>
    <m/>
    <d v="2018-07-11T00:00:00"/>
    <d v="2018-08-31T00:00:00"/>
    <x v="0"/>
    <m/>
    <x v="0"/>
    <s v="Developer Java J2EE-L1.1"/>
    <x v="3"/>
    <s v="SCSP"/>
    <s v="SCSP"/>
    <x v="0"/>
    <x v="2"/>
    <s v="WT01"/>
    <x v="1"/>
    <n v="100"/>
    <s v="N"/>
    <d v="2018-02-12T00:00:00"/>
    <m/>
    <x v="99"/>
    <m/>
    <m/>
    <m/>
    <d v="2018-02-13T00:00:00"/>
    <n v="164"/>
    <n v="7"/>
    <n v="0"/>
    <n v="157"/>
    <x v="6"/>
    <m/>
    <n v="0"/>
    <n v="0"/>
    <n v="0"/>
    <s v="N"/>
    <s v="N"/>
    <s v="N"/>
    <m/>
    <m/>
    <m/>
    <m/>
    <s v="T8367"/>
    <s v="HP"/>
    <x v="0"/>
    <s v="HP"/>
    <s v="PES"/>
    <s v="PES TPG - SCALABLE PLATFORMS &amp; SW PROD"/>
    <x v="0"/>
    <s v="COCHIN"/>
    <s v="Cochin"/>
    <x v="89"/>
    <x v="0"/>
    <m/>
    <s v="WTDVJ2EL11"/>
    <s v="Developer Java J2EE-L1.1"/>
    <s v="BAS-CCX-Java"/>
    <s v="DEVELOPER-L1"/>
    <s v="A"/>
    <s v="PES"/>
    <s v="SL DU"/>
    <s v="PES"/>
    <s v="SL DU"/>
    <m/>
    <m/>
    <m/>
    <m/>
    <n v="21"/>
    <x v="1"/>
    <n v="0"/>
    <s v="AC"/>
    <n v="0"/>
    <s v="AC"/>
    <s v="Retail Business(L1),Office 365 - Admin Center(L1),Retail Business(L1),BDD - Behavioral Driven Development Testing(L1),CG-BAS-CCX(L1)"/>
    <s v="UNIX SHELL SCRIPTING (7),RDBMS - DATABASE DEVELOPMENT (1),JAVA-J2EE (1),JSP - JAVA SERVER PAGES (1),JDBC - JAVA DATABASE CONNECTIVITY (1),C PROGRAMMING (7)"/>
    <s v="N"/>
    <m/>
    <m/>
    <d v="2018-03-23T00:00:00"/>
    <s v="PSHC"/>
    <m/>
    <s v="N"/>
    <m/>
    <x v="1"/>
    <s v="Non-Deployable"/>
    <s v="Deployable"/>
    <m/>
    <n v="0"/>
    <n v="1"/>
    <n v="1"/>
    <n v="0"/>
    <n v="0"/>
    <n v="0"/>
    <n v="1"/>
    <x v="3"/>
    <s v="PES IPG -COMMS STORAGE &amp; CONN DEVICES"/>
    <m/>
    <m/>
    <m/>
    <m/>
    <m/>
    <m/>
    <s v="India"/>
    <s v="HP"/>
    <s v="bhavya.a04@wipro.com"/>
    <x v="0"/>
    <s v="EMP"/>
    <s v="OFFSHORE"/>
    <m/>
    <m/>
    <s v="ALLOCATED EBD IN NEXT 30 DAYS"/>
    <n v="122071"/>
    <s v="SCS-HP--PJ-HPE SW SYSMC"/>
    <n v="3067"/>
    <s v="Hewlett-Packard India"/>
    <x v="2"/>
    <s v="INDIA"/>
    <s v="REST OF THE WORLD"/>
    <s v="INDIA"/>
    <s v="REST OF THE WORLD"/>
    <s v="ROW"/>
    <s v="PES"/>
    <s v="TECH"/>
    <s v="SCS-HP--PJ-HPE SW SYSMC"/>
    <m/>
    <m/>
    <m/>
    <s v="HP"/>
    <m/>
    <m/>
    <n v="1.833"/>
    <s v="WT"/>
    <s v="OFFSHORE"/>
    <s v="RoW"/>
    <x v="0"/>
    <m/>
    <s v="YES"/>
    <s v="NO"/>
    <s v="NA"/>
    <s v="NA - Rookie"/>
    <s v="Fresher Engagement"/>
    <s v="Not Available"/>
    <s v="NA"/>
    <s v="Allocated and Not Billed"/>
    <n v="1.4804737541798483E-3"/>
    <x v="4"/>
  </r>
  <r>
    <d v="2018-07-27T00:00:00"/>
    <n v="953173"/>
    <s v="Ankika Barthwal"/>
    <x v="2"/>
    <x v="1"/>
    <x v="5"/>
    <x v="0"/>
    <x v="114"/>
    <m/>
    <m/>
    <x v="5"/>
    <x v="3"/>
    <s v="Raj"/>
    <x v="2"/>
    <s v="Prem Kumar Dama/ Ramesh Balan/Mariam John"/>
    <s v="Manjeet Kaur"/>
    <x v="0"/>
    <x v="44"/>
    <x v="4"/>
    <x v="4"/>
    <s v="T"/>
    <x v="2"/>
    <m/>
    <d v="2018-07-14T00:00:00"/>
    <d v="2018-10-01T00:00:00"/>
    <x v="0"/>
    <m/>
    <x v="0"/>
    <s v="Developer Core Java-L1.1"/>
    <x v="3"/>
    <s v="NEPC2"/>
    <s v="NEPC2"/>
    <x v="0"/>
    <x v="2"/>
    <s v="WT01"/>
    <x v="0"/>
    <n v="100"/>
    <s v="N"/>
    <m/>
    <m/>
    <x v="12"/>
    <m/>
    <m/>
    <m/>
    <d v="2018-02-05T00:00:00"/>
    <n v="172"/>
    <n v="1"/>
    <n v="0"/>
    <n v="171"/>
    <x v="6"/>
    <m/>
    <n v="0"/>
    <n v="0"/>
    <n v="0"/>
    <s v="N"/>
    <s v="N"/>
    <s v="N"/>
    <m/>
    <m/>
    <m/>
    <m/>
    <s v="T8094"/>
    <s v="TMT-Telecom EN- Pune"/>
    <x v="0"/>
    <s v="NETWORK EQUIPMENT PROVIDER &amp; CISCO"/>
    <s v="PES"/>
    <s v="PES TPG - SW PRODUCT TESTING"/>
    <x v="0"/>
    <s v="PUNE"/>
    <s v="Pune"/>
    <x v="11"/>
    <x v="0"/>
    <m/>
    <s v="WTDVCJVL11"/>
    <s v="Developer Core Java-L1.1"/>
    <s v="BAS-CCX-Java"/>
    <s v="DEVELOPER-L1"/>
    <s v="A"/>
    <s v="PES"/>
    <s v="SL DU"/>
    <s v="PES"/>
    <s v="SL DU"/>
    <m/>
    <m/>
    <m/>
    <m/>
    <n v="172"/>
    <x v="1"/>
    <n v="0"/>
    <s v="AC"/>
    <n v="0"/>
    <s v="AC"/>
    <s v="English Language(L1)"/>
    <s v="MYSQL (1),CSS (1),JAVA-J2EE (1),CG-BAS-CCX (1),CORE JAVA (6)"/>
    <s v="N"/>
    <m/>
    <m/>
    <d v="2018-05-08T00:00:00"/>
    <s v="AWS Fundamentals"/>
    <m/>
    <s v="N"/>
    <m/>
    <x v="0"/>
    <s v="Non-Deployable"/>
    <s v="Deployable"/>
    <m/>
    <n v="0"/>
    <n v="1"/>
    <n v="1"/>
    <n v="0"/>
    <n v="0"/>
    <n v="0"/>
    <n v="1"/>
    <x v="3"/>
    <s v="PES IPG -COMMS STORAGE &amp; CONN DEVICES"/>
    <m/>
    <m/>
    <m/>
    <m/>
    <m/>
    <m/>
    <s v="India"/>
    <s v="OLYMPUS CORPORATION"/>
    <s v="ankika.barthwal@wipro.com"/>
    <x v="0"/>
    <s v="EMP"/>
    <s v="OFFSHORE"/>
    <m/>
    <m/>
    <s v="ALLOCATED NO BILLED"/>
    <n v="49495"/>
    <s v="OLY_TRIUMPH_DEV"/>
    <n v="7203"/>
    <s v="Olympus Corporation"/>
    <x v="4"/>
    <s v="INDIA"/>
    <s v="REST OF THE WORLD"/>
    <s v="INDIA"/>
    <s v="REST OF THE WORLD"/>
    <s v="ROW"/>
    <s v="PES"/>
    <s v="TECH"/>
    <s v="OLY_TRIUMPH_DEV"/>
    <m/>
    <m/>
    <m/>
    <m/>
    <m/>
    <m/>
    <n v="0.41599999999999998"/>
    <s v="WT"/>
    <s v="OFFSHORE"/>
    <s v="RoW"/>
    <x v="0"/>
    <m/>
    <s v="YES"/>
    <s v="YES"/>
    <s v="NA"/>
    <s v="NA - Rookie"/>
    <s v="Fresher Engagement"/>
    <s v="completed"/>
    <s v="NA"/>
    <s v="Allocated and Not Billed"/>
    <n v="1.8643002830412904E-3"/>
    <x v="4"/>
  </r>
  <r>
    <d v="2018-07-27T00:00:00"/>
    <n v="953178"/>
    <s v="Deepika Sundari 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10"/>
    <n v="0"/>
    <n v="162"/>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C++ (1),RDBMS - DATABASE DEVELOPMENT (2),MYSQL (4),JDBC - JAVA DATABASE CONNECTIVITY (3),CORE JAVA (17),CG-BAS-CCX (1)"/>
    <s v="N"/>
    <m/>
    <m/>
    <d v="2018-03-16T00:00:00"/>
    <s v="Microsoft Azure"/>
    <m/>
    <s v="N"/>
    <m/>
    <x v="0"/>
    <s v="Non-Deployable"/>
    <s v="Deployable"/>
    <m/>
    <n v="0"/>
    <n v="1"/>
    <n v="1"/>
    <n v="0"/>
    <n v="0"/>
    <n v="0"/>
    <n v="1"/>
    <x v="3"/>
    <s v="PES IPG - PLATFORM &amp; SW PRODUCTS"/>
    <m/>
    <m/>
    <m/>
    <m/>
    <m/>
    <m/>
    <s v="India"/>
    <s v="APPLE COMPUTERS INC."/>
    <s v="deepika.r80@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5024066986862165E-3"/>
    <x v="3"/>
  </r>
  <r>
    <d v="2018-07-27T00:00:00"/>
    <n v="396061"/>
    <s v="Sushmitha N"/>
    <x v="2"/>
    <x v="1"/>
    <x v="5"/>
    <x v="0"/>
    <x v="305"/>
    <m/>
    <m/>
    <x v="5"/>
    <x v="3"/>
    <s v="Raj"/>
    <x v="2"/>
    <s v="Prem Kumar Dama/ Ramesh Balan/Mariam John"/>
    <s v="Manjeet Kaur"/>
    <x v="0"/>
    <x v="48"/>
    <x v="4"/>
    <x v="4"/>
    <s v="T"/>
    <x v="2"/>
    <m/>
    <m/>
    <d v="2018-08-01T00:00:00"/>
    <x v="0"/>
    <m/>
    <x v="0"/>
    <s v="Developer Unix System Programming-L1.1"/>
    <x v="3"/>
    <s v="NEPC2"/>
    <s v="NEPC2"/>
    <x v="0"/>
    <x v="2"/>
    <s v="WT01"/>
    <x v="0"/>
    <n v="100"/>
    <s v="N"/>
    <m/>
    <m/>
    <x v="57"/>
    <m/>
    <m/>
    <d v="2018-01-26T00:00:00"/>
    <d v="2018-01-27T00:00:00"/>
    <n v="181"/>
    <n v="10"/>
    <n v="0"/>
    <n v="171"/>
    <x v="6"/>
    <m/>
    <n v="0"/>
    <n v="0"/>
    <n v="0"/>
    <s v="N"/>
    <s v="N"/>
    <s v="N"/>
    <m/>
    <s v="14.AVAILABLE"/>
    <m/>
    <m/>
    <s v="T8366"/>
    <s v="TMT-Telecom IT- BLR"/>
    <x v="0"/>
    <s v="NETWORK EQUIPMENT PROVIDER &amp; CISCO"/>
    <s v="PES"/>
    <s v="PES TPG - SYS SOFTWARE"/>
    <x v="0"/>
    <s v="BENGALURU"/>
    <s v="SJP SEZ S5"/>
    <x v="86"/>
    <x v="0"/>
    <m/>
    <s v="WTDVUSYL11"/>
    <s v="Developer Unix System Programming-L1.1"/>
    <s v="PES-Unix Sys"/>
    <s v="DEVELOPER-L1"/>
    <s v="A"/>
    <s v="PES"/>
    <s v="SL DU"/>
    <s v="PES"/>
    <s v="SL DU"/>
    <m/>
    <m/>
    <m/>
    <m/>
    <n v="181"/>
    <x v="1"/>
    <n v="20501231"/>
    <s v="WT"/>
    <n v="20501231"/>
    <s v="WT"/>
    <s v="English Language(L1)"/>
    <s v="C PROGRAMMING (2),CORE JAVA (2),UNIX SYSTEMS PROGRAMMING (2)"/>
    <s v="N"/>
    <m/>
    <m/>
    <d v="2018-05-21T00:00:00"/>
    <s v="PEGA"/>
    <m/>
    <s v="N"/>
    <m/>
    <x v="0"/>
    <s v="Non-Deployable"/>
    <s v="Deployable"/>
    <m/>
    <n v="0"/>
    <n v="1"/>
    <n v="1"/>
    <n v="0"/>
    <n v="0"/>
    <n v="0"/>
    <n v="1"/>
    <x v="3"/>
    <s v="PES IPG -COMMS STORAGE &amp; CONN DEVICES"/>
    <m/>
    <m/>
    <m/>
    <m/>
    <m/>
    <m/>
    <s v="India"/>
    <s v="TIVO INC"/>
    <s v="sushmitha.n86@wipro.com"/>
    <x v="0"/>
    <s v="EMP"/>
    <s v="OFFSHORE"/>
    <m/>
    <m/>
    <s v="ALLOCATED NO BILLED"/>
    <n v="107603"/>
    <s v="PAC-TIN-MD-MTBR"/>
    <n v="4178"/>
    <s v="TiVO Inc"/>
    <x v="4"/>
    <s v="INDIA"/>
    <s v="REST OF THE WORLD"/>
    <s v="INDIA"/>
    <s v="REST OF THE WORLD"/>
    <s v="ROW"/>
    <s v="PES"/>
    <s v="TECH"/>
    <s v="PAC-TIN-MD-MTBR"/>
    <m/>
    <m/>
    <m/>
    <m/>
    <m/>
    <m/>
    <n v="0.66600000000000004"/>
    <s v="WT"/>
    <s v="OFFSHORE"/>
    <s v="RoW"/>
    <x v="0"/>
    <m/>
    <s v="YES"/>
    <s v="YES"/>
    <s v="NA"/>
    <s v="NA - Rookie"/>
    <s v="Fresher Engagement"/>
    <s v="completed"/>
    <s v="NA"/>
    <s v="Allocated and Not Billed"/>
    <n v="1.5572390599521368E-3"/>
    <x v="4"/>
  </r>
  <r>
    <d v="2018-07-27T00:00:00"/>
    <n v="953183"/>
    <s v="Hemalatha Sankar"/>
    <x v="2"/>
    <x v="0"/>
    <x v="3"/>
    <x v="0"/>
    <x v="358"/>
    <m/>
    <m/>
    <x v="5"/>
    <x v="3"/>
    <s v="Raj"/>
    <x v="2"/>
    <s v="Venketeshwara S"/>
    <s v="Rashmi Prabha"/>
    <x v="5"/>
    <x v="15"/>
    <x v="4"/>
    <x v="4"/>
    <s v="T"/>
    <x v="1"/>
    <d v="2018-08-27T00:00:00"/>
    <m/>
    <d v="2018-10-01T00:00:00"/>
    <x v="0"/>
    <m/>
    <x v="0"/>
    <s v="Developer Core Java-L1.1"/>
    <x v="3"/>
    <s v="APPLE"/>
    <s v="APPLE"/>
    <x v="0"/>
    <x v="1"/>
    <s v="WT01"/>
    <x v="0"/>
    <n v="100"/>
    <s v="N"/>
    <m/>
    <m/>
    <x v="12"/>
    <m/>
    <m/>
    <m/>
    <d v="2018-02-05T00:00:00"/>
    <n v="172"/>
    <n v="2"/>
    <n v="0"/>
    <n v="170"/>
    <x v="6"/>
    <d v="2018-08-27T00:00:00"/>
    <n v="0"/>
    <n v="0"/>
    <n v="0"/>
    <s v="N"/>
    <s v="N"/>
    <s v="N"/>
    <m/>
    <m/>
    <m/>
    <m/>
    <s v="T8094"/>
    <s v="Apple"/>
    <x v="0"/>
    <s v="APPLE"/>
    <s v="PES"/>
    <s v="PES TPG - SW PRODUCT TESTING"/>
    <x v="0"/>
    <s v="CHENNAI"/>
    <s v="Cdc5 Shlng Sez"/>
    <x v="11"/>
    <x v="0"/>
    <m/>
    <s v="WTDVCJVL11"/>
    <s v="Developer Core Java-L1.1"/>
    <s v="BAS-CCX-Java"/>
    <s v="DEVELOPER-L1"/>
    <s v="A"/>
    <s v="PES"/>
    <s v="SL DU"/>
    <s v="PES"/>
    <s v="SL DU"/>
    <m/>
    <m/>
    <m/>
    <m/>
    <n v="10"/>
    <x v="1"/>
    <n v="0"/>
    <s v="AC"/>
    <n v="0"/>
    <s v="AC"/>
    <m/>
    <s v="MYSQL (4),JDBC - JAVA DATABASE CONNECTIVITY (3),HTML 5 (1),RDBMS - DATABASE DEVELOPMENT (4),CORE JAVA (16)"/>
    <s v="N"/>
    <m/>
    <m/>
    <d v="2018-03-16T00:00:00"/>
    <s v="Microsoft Azure"/>
    <m/>
    <s v="N"/>
    <m/>
    <x v="0"/>
    <s v="Non-Deployable"/>
    <s v="Deployable"/>
    <m/>
    <n v="0"/>
    <n v="1"/>
    <n v="1"/>
    <n v="0"/>
    <n v="0"/>
    <n v="0"/>
    <n v="1"/>
    <x v="3"/>
    <s v="PES IPG - PLATFORM &amp; SW PRODUCTS"/>
    <m/>
    <m/>
    <m/>
    <m/>
    <m/>
    <m/>
    <s v="India"/>
    <s v="APPLE COMPUTERS INC."/>
    <s v="hemalatha.sankar@wipro.com"/>
    <x v="0"/>
    <s v="EMP"/>
    <s v="OFFSHORE"/>
    <m/>
    <m/>
    <s v="ALLOCATED EBD AFTER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953191"/>
    <s v="Nitish Pandey"/>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2"/>
    <n v="0"/>
    <n v="170"/>
    <x v="6"/>
    <m/>
    <n v="0"/>
    <n v="0"/>
    <n v="0"/>
    <s v="N"/>
    <s v="N"/>
    <s v="N"/>
    <m/>
    <s v="13.Allocated"/>
    <m/>
    <m/>
    <s v="T8094"/>
    <s v="Apple"/>
    <x v="0"/>
    <s v="APPLE"/>
    <s v="PES"/>
    <s v="PES TPG - SW PRODUCT TESTING"/>
    <x v="0"/>
    <s v="HYDERABAD"/>
    <s v="Manikonda"/>
    <x v="11"/>
    <x v="0"/>
    <m/>
    <s v="WTDVCJVL11"/>
    <s v="Developer Core Java-L1.1"/>
    <s v="BAS-CCX-Java"/>
    <s v="DEVELOPER-L1"/>
    <s v="A"/>
    <s v="PES"/>
    <s v="SL DU"/>
    <s v="PES"/>
    <s v="SL DU"/>
    <m/>
    <m/>
    <m/>
    <m/>
    <n v="172"/>
    <x v="1"/>
    <n v="20501231"/>
    <s v="WT"/>
    <n v="20501231"/>
    <s v="WT"/>
    <s v="English Language(L1)"/>
    <s v="JDBC - JAVA DATABASE CONNECTIVITY (1),BOOTSTRAP (2),JQUERY (2),NODE JS (5),JAVASCRIPT (7),PHP (2),ANGULAR JS (5),CORE JAVA (18),MONGODB (5),EXPRESS JS (5),ORACLE 11GR2 (1),MYSQL ADMIN (2)"/>
    <s v="N"/>
    <m/>
    <m/>
    <d v="2018-03-16T00:00:00"/>
    <s v="Microsoft Azure"/>
    <m/>
    <s v="N"/>
    <m/>
    <x v="0"/>
    <s v="Non-Deployable"/>
    <s v="Non-Deployable"/>
    <m/>
    <n v="0"/>
    <n v="1"/>
    <n v="1"/>
    <n v="0"/>
    <n v="0"/>
    <n v="0"/>
    <n v="1"/>
    <x v="3"/>
    <s v="PES IPG - PLATFORM &amp; SW PRODUCTS"/>
    <m/>
    <m/>
    <m/>
    <m/>
    <m/>
    <m/>
    <s v="India"/>
    <s v="APPLE COMPUTERS INC."/>
    <s v="nitish.pandey3@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2.5879412388542977E-3"/>
    <x v="4"/>
  </r>
  <r>
    <d v="2018-07-27T00:00:00"/>
    <n v="953197"/>
    <s v="Rashika Jaiswal"/>
    <x v="2"/>
    <x v="1"/>
    <x v="5"/>
    <x v="0"/>
    <x v="272"/>
    <m/>
    <m/>
    <x v="5"/>
    <x v="3"/>
    <s v="Raj"/>
    <x v="2"/>
    <s v="Venketeshwara S"/>
    <s v="Rashmi Prabha"/>
    <x v="5"/>
    <x v="15"/>
    <x v="4"/>
    <x v="4"/>
    <s v="T"/>
    <x v="2"/>
    <m/>
    <m/>
    <d v="2018-08-08T00:00:00"/>
    <x v="0"/>
    <m/>
    <x v="0"/>
    <s v="Developer Core Java-L1.1"/>
    <x v="3"/>
    <s v="APPLE"/>
    <s v="APPLE"/>
    <x v="0"/>
    <x v="2"/>
    <s v="WT01"/>
    <x v="0"/>
    <n v="100"/>
    <s v="N"/>
    <m/>
    <m/>
    <x v="12"/>
    <m/>
    <m/>
    <m/>
    <d v="2018-02-05T00:00:00"/>
    <n v="172"/>
    <n v="8"/>
    <n v="0"/>
    <n v="164"/>
    <x v="6"/>
    <m/>
    <n v="0"/>
    <n v="0"/>
    <n v="0"/>
    <s v="N"/>
    <s v="N"/>
    <s v="N"/>
    <m/>
    <s v="14.AVAILABLE"/>
    <m/>
    <m/>
    <s v="T8094"/>
    <s v="Apple"/>
    <x v="0"/>
    <s v="APPLE"/>
    <s v="PES"/>
    <s v="PES TPG - SW PRODUCT TESTING"/>
    <x v="0"/>
    <s v="HYDERABAD"/>
    <s v="Manikonda Sez"/>
    <x v="11"/>
    <x v="0"/>
    <m/>
    <s v="WTDVCJVL11"/>
    <s v="Developer Core Java-L1.1"/>
    <s v="BAS-CCX-Java"/>
    <s v="DEVELOPER-L1"/>
    <s v="A"/>
    <s v="PES"/>
    <s v="SL DU"/>
    <s v="PES"/>
    <s v="SL DU"/>
    <m/>
    <m/>
    <m/>
    <m/>
    <n v="172"/>
    <x v="1"/>
    <n v="20501231"/>
    <s v="WT"/>
    <n v="20501231"/>
    <s v="WT"/>
    <s v="English Language(L1)"/>
    <s v="MYSQL (1),JDBC - JAVA DATABASE CONNECTIVITY (1),CORE JAVA (36)"/>
    <s v="N"/>
    <m/>
    <m/>
    <d v="2018-03-16T00:00:00"/>
    <s v="Microsoft Azure"/>
    <m/>
    <s v="N"/>
    <m/>
    <x v="0"/>
    <s v="Non-Deployable"/>
    <s v="Deployable"/>
    <m/>
    <n v="0"/>
    <n v="1"/>
    <n v="1"/>
    <n v="0"/>
    <n v="0"/>
    <n v="0"/>
    <n v="1"/>
    <x v="3"/>
    <s v="PES IPG - PLATFORM &amp; SW PRODUCTS"/>
    <m/>
    <m/>
    <m/>
    <m/>
    <m/>
    <m/>
    <s v="India"/>
    <s v="APPLE COMPUTERS INC."/>
    <s v="rashika.jaiswal@wipro.com"/>
    <x v="0"/>
    <s v="EMP"/>
    <s v="OFFSHORE"/>
    <m/>
    <m/>
    <s v="ALLOCATED NO BILLED"/>
    <n v="123097"/>
    <s v="APP-ACI-PJ-CORP-APPS-PLM"/>
    <n v="3668"/>
    <s v="Apple Inc."/>
    <x v="4"/>
    <s v="INDIA"/>
    <s v="REST OF THE WORLD"/>
    <s v="INDIA"/>
    <s v="REST OF THE WORLD"/>
    <s v="ROW"/>
    <s v="PES"/>
    <s v="TECH"/>
    <s v="APP-ACI-PJ-CORP-APPS-PLM"/>
    <m/>
    <m/>
    <m/>
    <m/>
    <m/>
    <m/>
    <n v="0.41599999999999998"/>
    <s v="WT"/>
    <s v="OFFSHORE"/>
    <s v="RoW"/>
    <x v="0"/>
    <m/>
    <s v="YES"/>
    <s v="YES"/>
    <s v="NA"/>
    <s v="NA - Rookie"/>
    <s v="Fresher Engagement"/>
    <s v="completed"/>
    <s v="NA"/>
    <s v="Allocated and Not Billed"/>
    <n v="1.5353061154457688E-3"/>
    <x v="4"/>
  </r>
  <r>
    <d v="2018-07-27T00:00:00"/>
    <n v="953198"/>
    <s v="Reena Saxena"/>
    <x v="2"/>
    <x v="0"/>
    <x v="3"/>
    <x v="0"/>
    <x v="96"/>
    <m/>
    <m/>
    <x v="5"/>
    <x v="3"/>
    <s v="Raj"/>
    <x v="2"/>
    <s v="Venketeshwara S"/>
    <s v="Rashmi Prabha"/>
    <x v="5"/>
    <x v="15"/>
    <x v="4"/>
    <x v="4"/>
    <s v="T"/>
    <x v="1"/>
    <d v="2018-08-07T00:00:00"/>
    <m/>
    <d v="2018-10-01T00:00:00"/>
    <x v="0"/>
    <m/>
    <x v="0"/>
    <s v="Developer Core Java-L1.1"/>
    <x v="3"/>
    <s v="APPLE"/>
    <s v="APPLE"/>
    <x v="0"/>
    <x v="1"/>
    <s v="WT01"/>
    <x v="0"/>
    <n v="100"/>
    <s v="N"/>
    <m/>
    <m/>
    <x v="12"/>
    <m/>
    <m/>
    <m/>
    <d v="2018-02-05T00:00:00"/>
    <n v="172"/>
    <n v="7"/>
    <n v="0"/>
    <n v="165"/>
    <x v="6"/>
    <d v="2018-08-07T00:00:00"/>
    <n v="0"/>
    <n v="0"/>
    <n v="0"/>
    <s v="N"/>
    <s v="N"/>
    <s v="N"/>
    <m/>
    <m/>
    <m/>
    <m/>
    <s v="T8094"/>
    <s v="Apple"/>
    <x v="0"/>
    <s v="APPLE"/>
    <s v="PES"/>
    <s v="PES TPG - SW PRODUCT TESTING"/>
    <x v="0"/>
    <s v="HYDERABAD"/>
    <s v="Manikonda Sez"/>
    <x v="11"/>
    <x v="0"/>
    <m/>
    <s v="WTDVCJVL11"/>
    <s v="Developer Core Java-L1.1"/>
    <s v="BAS-CCX-Java"/>
    <s v="DEVELOPER-L1"/>
    <s v="A"/>
    <s v="PES"/>
    <s v="SL DU"/>
    <s v="PES"/>
    <s v="SL DU"/>
    <m/>
    <m/>
    <m/>
    <m/>
    <n v="21"/>
    <x v="1"/>
    <n v="0"/>
    <s v="AC"/>
    <n v="0"/>
    <s v="AC"/>
    <m/>
    <s v="CORE JAVA (21),CSS3 (1),HTML 5 (1),C++ (1),JDBC - JAVA DATABASE CONNECTIVITY (1)"/>
    <s v="N"/>
    <m/>
    <m/>
    <d v="2018-03-16T00:00:00"/>
    <s v="Microsoft Azure"/>
    <m/>
    <s v="N"/>
    <m/>
    <x v="0"/>
    <s v="Non-Deployable"/>
    <s v="Deployable"/>
    <m/>
    <n v="0"/>
    <n v="1"/>
    <n v="1"/>
    <n v="0"/>
    <n v="0"/>
    <n v="0"/>
    <n v="1"/>
    <x v="3"/>
    <s v="PES IPG - PLATFORM &amp; SW PRODUCTS"/>
    <m/>
    <m/>
    <m/>
    <m/>
    <m/>
    <m/>
    <s v="India"/>
    <s v="APPLE COMPUTERS INC."/>
    <s v="reena.saxena@wipro.com"/>
    <x v="0"/>
    <s v="EMP"/>
    <s v="OFFSHORE"/>
    <m/>
    <m/>
    <s v="ALLOCATED EBD IN NEXT 30 DAYS"/>
    <n v="112881"/>
    <s v="PAC-ACI-PJ-ETS-CS-TECH"/>
    <n v="3668"/>
    <s v="Apple Inc."/>
    <x v="4"/>
    <s v="INDIA"/>
    <s v="REST OF THE WORLD"/>
    <s v="INDIA"/>
    <s v="REST OF THE WORLD"/>
    <s v="ROW"/>
    <s v="PES"/>
    <s v="TECH"/>
    <s v="PAC-ACI-PJ-ETS-CS-TECH"/>
    <m/>
    <m/>
    <m/>
    <m/>
    <m/>
    <m/>
    <n v="0.41599999999999998"/>
    <s v="WT"/>
    <s v="OFFSHORE"/>
    <s v="RoW"/>
    <x v="0"/>
    <m/>
    <s v="YES"/>
    <s v="YES"/>
    <s v="NA"/>
    <s v="NA - Rookie"/>
    <s v="Allocated and Not Billed"/>
    <s v="completed"/>
    <s v="NA"/>
    <s v="Allocated and Not Billed"/>
    <n v="1.4585408096734803E-3"/>
    <x v="3"/>
  </r>
  <r>
    <d v="2018-07-27T00:00:00"/>
    <n v="394240"/>
    <s v="Kavishri Sampathkumar"/>
    <x v="2"/>
    <x v="1"/>
    <x v="5"/>
    <x v="0"/>
    <x v="272"/>
    <m/>
    <m/>
    <x v="5"/>
    <x v="3"/>
    <s v="Raj"/>
    <x v="2"/>
    <s v="Manogaran V G"/>
    <s v="Chandrika N"/>
    <x v="1"/>
    <x v="40"/>
    <x v="4"/>
    <x v="4"/>
    <s v="M"/>
    <x v="2"/>
    <m/>
    <m/>
    <d v="2018-08-01T00:00:00"/>
    <x v="0"/>
    <m/>
    <x v="0"/>
    <s v="VLSI Engineer - System Design-L1.1"/>
    <x v="3"/>
    <s v="SCSP"/>
    <s v="SCSP"/>
    <x v="0"/>
    <x v="2"/>
    <s v="WT01"/>
    <x v="0"/>
    <n v="100"/>
    <s v="N"/>
    <m/>
    <m/>
    <x v="2"/>
    <m/>
    <m/>
    <m/>
    <d v="2017-10-23T00:00:00"/>
    <n v="277"/>
    <n v="15"/>
    <n v="0"/>
    <n v="262"/>
    <x v="7"/>
    <m/>
    <n v="0"/>
    <n v="0"/>
    <n v="0"/>
    <s v="N"/>
    <s v="N"/>
    <s v="N"/>
    <m/>
    <s v="14.AVAILABLE"/>
    <m/>
    <m/>
    <s v="T81209"/>
    <s v="SEMI-CONDUCTORS"/>
    <x v="0"/>
    <s v="SEMI-CONDUCTORS"/>
    <s v="PES"/>
    <s v="PES TPG - HW &amp; SW SYSTEMS"/>
    <x v="0"/>
    <s v="BENGALURU"/>
    <s v="Sarjapur Road 1"/>
    <x v="2"/>
    <x v="0"/>
    <m/>
    <s v="WTVLESDL11"/>
    <s v="VLSI Engineer - System Design-L1.1"/>
    <s v="VLSI"/>
    <s v="VLSI-ENGINEER-L1"/>
    <s v="A"/>
    <s v="PES"/>
    <s v="SL DU"/>
    <s v="PES"/>
    <s v="SL DU"/>
    <m/>
    <m/>
    <m/>
    <m/>
    <n v="277"/>
    <x v="1"/>
    <n v="20180731"/>
    <s v="AC"/>
    <n v="20501231"/>
    <s v="WT"/>
    <s v="Consumer Goods(L1),Finance and Accounting(L1)"/>
    <s v="VLSI BOARD TESTING (2)"/>
    <s v="N"/>
    <m/>
    <m/>
    <d v="2018-01-18T00:00:00"/>
    <s v="VCS-Confidence Building Skills"/>
    <m/>
    <s v="N"/>
    <m/>
    <x v="0"/>
    <s v="Non-Deployable"/>
    <s v="Deployable"/>
    <m/>
    <n v="0"/>
    <n v="1"/>
    <n v="1"/>
    <n v="0"/>
    <n v="0"/>
    <n v="0"/>
    <n v="1"/>
    <x v="3"/>
    <s v="PES IPG -SEMICONDUCTORS"/>
    <m/>
    <m/>
    <m/>
    <m/>
    <m/>
    <m/>
    <s v="India"/>
    <s v="INTEL"/>
    <s v="kavishri.sampathkumar@wipro.com"/>
    <x v="0"/>
    <s v="EMP"/>
    <s v="OFFSHORE"/>
    <m/>
    <m/>
    <s v="ALLOCATED NO BILLED"/>
    <n v="175405"/>
    <s v="SCS-INT-PJ-J1ORXD41OF57R"/>
    <n v="213"/>
    <s v="INTEL CORPORATION"/>
    <x v="3"/>
    <s v="INDIA"/>
    <s v="REST OF THE WORLD"/>
    <s v="INDIA"/>
    <s v="REST OF THE WORLD"/>
    <s v="ROW"/>
    <s v="PES"/>
    <s v="TECH"/>
    <s v="SCS-INT-PJ-J1ORXD41OF57R"/>
    <m/>
    <m/>
    <m/>
    <m/>
    <m/>
    <m/>
    <n v="0.75"/>
    <s v="WT"/>
    <s v="OFFSHORE"/>
    <s v="RoW"/>
    <x v="0"/>
    <m/>
    <s v="YES"/>
    <s v="YES"/>
    <s v="NA"/>
    <s v="NA - Rookie"/>
    <s v="Fresher Engagement"/>
    <s v="Not Available"/>
    <s v="NA"/>
    <s v="Allocated and Not Billed"/>
    <n v="1.9081661720540266E-3"/>
    <x v="4"/>
  </r>
  <r>
    <d v="2018-07-27T00:00:00"/>
    <n v="396089"/>
    <s v="S Sanjana"/>
    <x v="2"/>
    <x v="1"/>
    <x v="5"/>
    <x v="0"/>
    <x v="65"/>
    <m/>
    <m/>
    <x v="5"/>
    <x v="3"/>
    <s v="Raj"/>
    <x v="2"/>
    <s v="Prem Kumar Dama/ Ramesh Balan/Mariam John"/>
    <s v="Manjeet Kaur"/>
    <x v="0"/>
    <x v="17"/>
    <x v="4"/>
    <x v="3"/>
    <s v="T"/>
    <x v="2"/>
    <m/>
    <d v="2018-07-23T00:00:00"/>
    <d v="2018-10-01T00:00:00"/>
    <x v="0"/>
    <m/>
    <x v="0"/>
    <s v="Developer Unix System Programming-L1.1"/>
    <x v="3"/>
    <s v="NEPC2"/>
    <s v="NEPC2"/>
    <x v="0"/>
    <x v="2"/>
    <s v="WT01"/>
    <x v="0"/>
    <n v="100"/>
    <s v="N"/>
    <m/>
    <m/>
    <x v="57"/>
    <m/>
    <m/>
    <m/>
    <d v="2017-11-06T00:00:00"/>
    <n v="263"/>
    <n v="5"/>
    <n v="0"/>
    <n v="258"/>
    <x v="7"/>
    <m/>
    <n v="0"/>
    <n v="0"/>
    <n v="0"/>
    <s v="N"/>
    <s v="N"/>
    <s v="N"/>
    <m/>
    <m/>
    <m/>
    <m/>
    <s v="T8264"/>
    <s v="TMT-Telecom IT- BLR"/>
    <x v="0"/>
    <s v="NETWORK EQUIPMENT PROVIDER &amp; CISCO"/>
    <s v="PES"/>
    <s v="PES TPG - MOBILITY PAYMENT &amp; DEVICE APPS"/>
    <x v="0"/>
    <s v="BENGALURU"/>
    <s v="Bangalore"/>
    <x v="86"/>
    <x v="0"/>
    <m/>
    <s v="WTDVUSYL11"/>
    <s v="Developer Unix System Programming-L1.1"/>
    <s v="PES-Unix Sys"/>
    <s v="DEVELOPER-L1"/>
    <s v="A"/>
    <s v="PES"/>
    <s v="SL DU"/>
    <s v="PES"/>
    <s v="SL DU"/>
    <m/>
    <m/>
    <m/>
    <m/>
    <n v="263"/>
    <x v="1"/>
    <n v="0"/>
    <s v="AC"/>
    <n v="0"/>
    <s v="AC"/>
    <s v="TACL - Tandem Advanced Command Language(L1),English Language(L1),Office 365 - Admin Center(L1)"/>
    <s v="SYSTEM TESTING (4),UNIX SYSTEMS PROGRAMMING (1),CG-BAS-CCX (1),C PROGRAMMING (1)"/>
    <s v="N"/>
    <m/>
    <m/>
    <d v="2018-05-05T00:00:00"/>
    <s v="Adobe AEM"/>
    <m/>
    <s v="N"/>
    <m/>
    <x v="0"/>
    <s v="Non-Deployable"/>
    <s v="Deployable"/>
    <m/>
    <n v="0"/>
    <n v="1"/>
    <n v="1"/>
    <n v="0"/>
    <n v="0"/>
    <n v="0"/>
    <n v="1"/>
    <x v="3"/>
    <s v="PES IPG -COMMS STORAGE &amp; CONN DEVICES"/>
    <m/>
    <m/>
    <m/>
    <m/>
    <m/>
    <m/>
    <s v="India"/>
    <s v="FUJITSU"/>
    <s v="s.311@wipro.com"/>
    <x v="0"/>
    <s v="EMP"/>
    <s v="OFFSHORE"/>
    <m/>
    <m/>
    <s v="ALLOCATED NO BILLED"/>
    <n v="95924"/>
    <s v="PAC-FUJ-PJ-GIS-MF"/>
    <n v="7416"/>
    <s v="Fujitsu Limited"/>
    <x v="4"/>
    <s v="INDIA"/>
    <s v="REST OF THE WORLD"/>
    <s v="INDIA"/>
    <s v="REST OF THE WORLD"/>
    <s v="ROW"/>
    <s v="PES"/>
    <s v="TECH"/>
    <s v="PAC-FUJ-PJ-GIS-MF"/>
    <m/>
    <m/>
    <m/>
    <m/>
    <m/>
    <m/>
    <n v="0.66600000000000004"/>
    <s v="WT"/>
    <s v="OFFSHORE"/>
    <s v="RoW"/>
    <x v="0"/>
    <m/>
    <s v="YES"/>
    <s v="YES"/>
    <s v="NA"/>
    <s v="NA - Rookie"/>
    <s v="Fresher Engagement"/>
    <s v="Not Available"/>
    <s v="NA"/>
    <s v="Allocated and Not Billed"/>
    <n v="1.5243396431925847E-3"/>
    <x v="4"/>
  </r>
  <r>
    <d v="2018-07-27T00:00:00"/>
    <n v="394250"/>
    <s v="Priya Purushothaman"/>
    <x v="2"/>
    <x v="1"/>
    <x v="5"/>
    <x v="0"/>
    <x v="252"/>
    <m/>
    <m/>
    <x v="5"/>
    <x v="3"/>
    <s v="Raj"/>
    <x v="2"/>
    <s v="Manogaran V G"/>
    <s v="Chandrika N"/>
    <x v="1"/>
    <x v="46"/>
    <x v="4"/>
    <x v="3"/>
    <s v="T"/>
    <x v="1"/>
    <m/>
    <d v="2018-07-24T00:00:00"/>
    <d v="2019-01-01T00:00:00"/>
    <x v="0"/>
    <m/>
    <x v="0"/>
    <s v="VLSI Engineer - System Design-L1.1"/>
    <x v="3"/>
    <s v="SCSP"/>
    <s v="SCSP"/>
    <x v="0"/>
    <x v="1"/>
    <s v="WT01"/>
    <x v="0"/>
    <n v="100"/>
    <s v="N"/>
    <m/>
    <m/>
    <x v="2"/>
    <m/>
    <m/>
    <m/>
    <d v="2017-10-23T00:00:00"/>
    <n v="277"/>
    <n v="6"/>
    <n v="0"/>
    <n v="271"/>
    <x v="7"/>
    <m/>
    <n v="0"/>
    <n v="0"/>
    <n v="0"/>
    <s v="N"/>
    <s v="N"/>
    <s v="N"/>
    <m/>
    <m/>
    <m/>
    <m/>
    <s v="T81209"/>
    <s v="SPD (Storage, Peripherals &amp; Dell)"/>
    <x v="0"/>
    <s v="SPD (STORAGE, PERIPHERALS &amp; DELL)"/>
    <s v="PES"/>
    <s v="PES TPG - HW &amp; SW SYSTEMS"/>
    <x v="0"/>
    <s v="BENGALURU"/>
    <s v="Sarjapur Road 1"/>
    <x v="2"/>
    <x v="0"/>
    <m/>
    <s v="WTVLESDL11"/>
    <s v="VLSI Engineer - System Design-L1.1"/>
    <s v="VLSI"/>
    <s v="VLSI-ENGINEER-L1"/>
    <s v="A"/>
    <s v="PES"/>
    <s v="SL DU"/>
    <s v="PES"/>
    <s v="SL DU"/>
    <m/>
    <m/>
    <m/>
    <m/>
    <n v="277"/>
    <x v="1"/>
    <n v="0"/>
    <s v="AC"/>
    <n v="0"/>
    <s v="AC"/>
    <s v="VLSI Board Design(L1),Consumer Goods(L1),English Language(L1),Finance and Accounting(L1)"/>
    <s v="VLSI BOARD DESIGN (1),NETAPP STORAGE - IMPLEMENTATION AND MAINTENANCE (1),STATIC TIMING ANALYSIS (1),VLSI BOARD TESTING (2),NETAPP STORAGE (1),VLSI BOARD IMPLEMENTATION (2)"/>
    <s v="N"/>
    <m/>
    <m/>
    <d v="2018-05-05T00:00:00"/>
    <s v="Adobe AEM"/>
    <m/>
    <s v="N"/>
    <m/>
    <x v="0"/>
    <s v="Non-Deployable"/>
    <s v="Deployable"/>
    <m/>
    <n v="0"/>
    <n v="1"/>
    <n v="1"/>
    <n v="0"/>
    <n v="0"/>
    <n v="0"/>
    <n v="1"/>
    <x v="3"/>
    <s v="PES IPG -COMMS STORAGE &amp; CONN DEVICES"/>
    <m/>
    <m/>
    <m/>
    <m/>
    <m/>
    <m/>
    <s v="India"/>
    <s v="NETAPP"/>
    <s v="priya.purushothaman1@wipro.com"/>
    <x v="0"/>
    <s v="EMP"/>
    <s v="OFFSHORE"/>
    <m/>
    <m/>
    <s v="ALLOCATED NO BILLED"/>
    <n v="36443"/>
    <s v="NETAPP_SUSTENANCE_VS"/>
    <n v="11261"/>
    <s v="NetApp, Inc."/>
    <x v="4"/>
    <s v="INDIA"/>
    <s v="REST OF THE WORLD"/>
    <s v="INDIA"/>
    <s v="REST OF THE WORLD"/>
    <s v="ROW"/>
    <s v="PES"/>
    <s v="TECH"/>
    <s v="NETAPP_SUSTENANCE_VS"/>
    <m/>
    <m/>
    <m/>
    <m/>
    <m/>
    <m/>
    <n v="0.75"/>
    <s v="WT"/>
    <s v="OFFSHORE"/>
    <s v="RoW"/>
    <x v="0"/>
    <m/>
    <s v="YES"/>
    <s v="YES"/>
    <s v="NA"/>
    <s v="NA - Rookie"/>
    <s v="Allocated and Not Billed"/>
    <s v="Not Available"/>
    <s v="NA"/>
    <s v="Allocated and Not Billed"/>
    <n v="1.5353061154457688E-3"/>
    <x v="5"/>
  </r>
  <r>
    <d v="2018-07-27T00:00:00"/>
    <n v="384268"/>
    <s v="Dipendu Dhar"/>
    <x v="2"/>
    <x v="1"/>
    <x v="5"/>
    <x v="0"/>
    <x v="306"/>
    <m/>
    <m/>
    <x v="5"/>
    <x v="3"/>
    <s v="Raj"/>
    <x v="2"/>
    <s v="Manogaran V G"/>
    <s v="Chandrika N"/>
    <x v="1"/>
    <x v="40"/>
    <x v="4"/>
    <x v="4"/>
    <s v="M"/>
    <x v="2"/>
    <m/>
    <m/>
    <d v="2018-10-01T00:00:00"/>
    <x v="1"/>
    <m/>
    <x v="0"/>
    <s v="Developer Unix System Programming-L1.1"/>
    <x v="3"/>
    <s v="SCSP"/>
    <s v="SCSP"/>
    <x v="0"/>
    <x v="2"/>
    <s v="WT01"/>
    <x v="3"/>
    <n v="100"/>
    <s v="N"/>
    <m/>
    <m/>
    <x v="124"/>
    <m/>
    <m/>
    <m/>
    <d v="2017-07-28T00:00:00"/>
    <n v="360.43"/>
    <n v="27"/>
    <n v="0"/>
    <n v="333.43"/>
    <x v="7"/>
    <m/>
    <n v="0"/>
    <n v="0"/>
    <n v="0"/>
    <s v="N"/>
    <s v="N"/>
    <s v="N"/>
    <m/>
    <m/>
    <m/>
    <m/>
    <s v="T8535"/>
    <s v="SEMI-CONDUCTORS"/>
    <x v="0"/>
    <s v="SEMI-CONDUCTORS"/>
    <s v="PES"/>
    <s v="PES TPG - INFOTAINMENT"/>
    <x v="0"/>
    <s v="BENGALURU"/>
    <s v="Bangalore"/>
    <x v="107"/>
    <x v="4"/>
    <m/>
    <s v="WTDVUSYL11"/>
    <s v="Developer Unix System Programming-L1.1"/>
    <s v="PES-Unix Sys"/>
    <s v="DEVELOPER-L1"/>
    <s v="A"/>
    <s v="PES"/>
    <s v="SL DU"/>
    <s v="PES"/>
    <s v="SL DU"/>
    <m/>
    <m/>
    <m/>
    <m/>
    <n v="360"/>
    <x v="1"/>
    <n v="0"/>
    <s v="AC"/>
    <n v="0"/>
    <s v="AC"/>
    <s v="English Language(L1),Python Scripting(L1),Python Scripting(L1),Unix Platform Testing(L1)"/>
    <s v="UNIX SHELL SCRIPTING (2),EMBEDDED DEBUGGING (2),PYTHON SCRIPTING (3),C PROGRAMMING (23)"/>
    <s v="N"/>
    <m/>
    <m/>
    <d v="2018-06-01T00:00:00"/>
    <s v="Customer Service Essentials"/>
    <m/>
    <s v="N"/>
    <m/>
    <x v="1"/>
    <s v="Non-Deployable"/>
    <s v="Deployable"/>
    <m/>
    <n v="0"/>
    <n v="1"/>
    <n v="1"/>
    <n v="0"/>
    <n v="0"/>
    <n v="0"/>
    <n v="1"/>
    <x v="3"/>
    <s v="PES IPG -SEMICONDUCTORS"/>
    <m/>
    <m/>
    <m/>
    <m/>
    <m/>
    <m/>
    <s v="India"/>
    <s v="INTEL"/>
    <s v="dipendu.dhar@wipro.com"/>
    <x v="1"/>
    <s v="EMP"/>
    <s v="OFFSHORE"/>
    <m/>
    <d v="2018-02-28T00:00:00"/>
    <s v="ALLOCATED NO BILLED"/>
    <n v="118935"/>
    <s v="SCS-INT-PJ-CCG_PLAT_SUST"/>
    <n v="7087"/>
    <s v="Intel Technology India Pvt Ltd."/>
    <x v="3"/>
    <s v="INDIA"/>
    <s v="REST OF THE WORLD"/>
    <s v="INDIA"/>
    <s v="REST OF THE WORLD"/>
    <s v="ROW"/>
    <s v="PES"/>
    <s v="TECH"/>
    <s v="SCS-INT-PJ-CCG_PLAT_SUST"/>
    <m/>
    <m/>
    <m/>
    <m/>
    <m/>
    <m/>
    <n v="1.083"/>
    <s v="WT"/>
    <s v="OFFSHORE"/>
    <s v="RoW"/>
    <x v="0"/>
    <m/>
    <s v="YES"/>
    <s v="NO"/>
    <s v="NA"/>
    <s v="No Plan"/>
    <s v="NA - Lateral"/>
    <s v="Not Available"/>
    <s v="NA"/>
    <s v="Allocated and Not Billed"/>
    <n v="1.5243396431925847E-3"/>
    <x v="7"/>
  </r>
  <r>
    <d v="2018-07-27T00:00:00"/>
    <n v="396111"/>
    <s v="Thota Srinivas"/>
    <x v="2"/>
    <x v="1"/>
    <x v="5"/>
    <x v="0"/>
    <x v="252"/>
    <m/>
    <m/>
    <x v="5"/>
    <x v="3"/>
    <s v="Raj"/>
    <x v="2"/>
    <s v="Manogaran V G"/>
    <s v="Chandrika N"/>
    <x v="1"/>
    <x v="40"/>
    <x v="4"/>
    <x v="4"/>
    <s v="M"/>
    <x v="2"/>
    <m/>
    <m/>
    <d v="2018-10-01T00:00:00"/>
    <x v="0"/>
    <m/>
    <x v="0"/>
    <s v="Developer Unix System Programming-L1.1"/>
    <x v="3"/>
    <s v="SCSP"/>
    <s v="SCSP"/>
    <x v="0"/>
    <x v="2"/>
    <s v="WT01"/>
    <x v="0"/>
    <n v="100"/>
    <s v="N"/>
    <m/>
    <m/>
    <x v="57"/>
    <m/>
    <m/>
    <m/>
    <d v="2017-11-06T00:00:00"/>
    <n v="263"/>
    <n v="8"/>
    <n v="0"/>
    <n v="255"/>
    <x v="7"/>
    <m/>
    <n v="0"/>
    <n v="0"/>
    <n v="0"/>
    <s v="N"/>
    <s v="N"/>
    <s v="N"/>
    <m/>
    <m/>
    <m/>
    <m/>
    <s v="T8341"/>
    <s v="SEMI-CONDUCTORS"/>
    <x v="0"/>
    <s v="SEMI-CONDUCTORS"/>
    <s v="PES"/>
    <s v="PES TPG - IAC"/>
    <x v="0"/>
    <s v="BENGALURU"/>
    <s v="Bangalore"/>
    <x v="86"/>
    <x v="0"/>
    <m/>
    <s v="WTDVUSYL11"/>
    <s v="Developer Unix System Programming-L1.1"/>
    <s v="PES-Unix Sys"/>
    <s v="DEVELOPER-L1"/>
    <s v="A"/>
    <s v="PES"/>
    <s v="SL DU"/>
    <s v="PES"/>
    <s v="SL DU"/>
    <m/>
    <m/>
    <m/>
    <m/>
    <n v="263"/>
    <x v="1"/>
    <n v="0"/>
    <s v="AC"/>
    <n v="0"/>
    <s v="AC"/>
    <s v="English Language(L1)"/>
    <m/>
    <s v="N"/>
    <m/>
    <m/>
    <d v="2018-03-05T00:00:00"/>
    <s v="Device Drivers - Windows"/>
    <m/>
    <s v="N"/>
    <m/>
    <x v="0"/>
    <s v="Non-Deployable"/>
    <s v="Deployable"/>
    <m/>
    <n v="0"/>
    <n v="1"/>
    <n v="1"/>
    <n v="0"/>
    <n v="0"/>
    <n v="0"/>
    <n v="1"/>
    <x v="3"/>
    <s v="PES IPG -SEMICONDUCTORS"/>
    <m/>
    <m/>
    <m/>
    <m/>
    <m/>
    <m/>
    <s v="India"/>
    <s v="INTEL"/>
    <s v="thota.srinivas@wipro.com"/>
    <x v="0"/>
    <s v="EMP"/>
    <s v="OFFSHORE"/>
    <m/>
    <m/>
    <s v="ALLOCATED NO BILLED"/>
    <n v="118935"/>
    <s v="SCS-INT-PJ-CCG_PLAT_SUST"/>
    <n v="7087"/>
    <s v="Intel Technology India Pvt Ltd."/>
    <x v="3"/>
    <s v="INDIA"/>
    <s v="REST OF THE WORLD"/>
    <s v="INDIA"/>
    <s v="REST OF THE WORLD"/>
    <s v="ROW"/>
    <s v="PES"/>
    <s v="TECH"/>
    <s v="SCS-INT-PJ-CCG_PLAT_SUST"/>
    <m/>
    <m/>
    <m/>
    <m/>
    <m/>
    <m/>
    <n v="0.66600000000000004"/>
    <s v="WT"/>
    <s v="OFFSHORE"/>
    <s v="RoW"/>
    <x v="0"/>
    <m/>
    <s v="YES"/>
    <s v="YES"/>
    <s v="NA"/>
    <s v="NA - Rookie"/>
    <s v="Fresher Engagement"/>
    <s v="Not Available"/>
    <s v="NA"/>
    <s v="Allocated and Not Billed"/>
    <n v="1.5572390599521368E-3"/>
    <x v="4"/>
  </r>
  <r>
    <d v="2018-07-27T00:00:00"/>
    <n v="393476"/>
    <s v="Ravuri Sai Prakash"/>
    <x v="2"/>
    <x v="1"/>
    <x v="5"/>
    <x v="0"/>
    <x v="252"/>
    <m/>
    <m/>
    <x v="5"/>
    <x v="3"/>
    <s v="Raj"/>
    <x v="2"/>
    <s v="Manogaran V G"/>
    <s v="Chandrika N"/>
    <x v="1"/>
    <x v="40"/>
    <x v="4"/>
    <x v="4"/>
    <s v="M"/>
    <x v="2"/>
    <m/>
    <m/>
    <d v="2018-10-01T00:00:00"/>
    <x v="0"/>
    <m/>
    <x v="0"/>
    <s v="Developer Enterprise Platform Engineering-L1.1"/>
    <x v="3"/>
    <s v="SCSP"/>
    <s v="SCSP"/>
    <x v="0"/>
    <x v="2"/>
    <s v="WT01"/>
    <x v="0"/>
    <n v="100"/>
    <s v="N"/>
    <m/>
    <m/>
    <x v="114"/>
    <m/>
    <m/>
    <m/>
    <d v="2017-10-09T00:00:00"/>
    <n v="291"/>
    <n v="16"/>
    <n v="0"/>
    <n v="275"/>
    <x v="7"/>
    <m/>
    <n v="0"/>
    <n v="0"/>
    <n v="0"/>
    <s v="N"/>
    <s v="N"/>
    <s v="N"/>
    <m/>
    <m/>
    <m/>
    <m/>
    <s v="T8335"/>
    <s v="SEMI-CONDUCTORS"/>
    <x v="0"/>
    <s v="SEMI-CONDUCTORS"/>
    <s v="PES"/>
    <s v="PES TPG - CONNECTIVITY &amp; MOBILE"/>
    <x v="0"/>
    <s v="BENGALURU"/>
    <s v="Sarjapur Road 1"/>
    <x v="2"/>
    <x v="0"/>
    <m/>
    <s v="WTDVEPEL11"/>
    <s v="Developer Enterprise Platform Engineering-L1.1"/>
    <s v="PES-Enterprise Platform Engineering"/>
    <s v="DEVELOPER-L1"/>
    <s v="A"/>
    <s v="PES"/>
    <s v="SL DU"/>
    <s v="PES"/>
    <s v="SL DU"/>
    <m/>
    <m/>
    <m/>
    <m/>
    <n v="291"/>
    <x v="1"/>
    <n v="0"/>
    <s v="AC"/>
    <n v="0"/>
    <s v="AC"/>
    <s v="English Language(L1)"/>
    <s v="DEVICE DRIVERS - WINDOWS (3),CSS (1),CG-BAS-CCX (1),JAVA SERVLETS (1),CORE JAVA (1),JAVASCRIPT (1)"/>
    <s v="N"/>
    <m/>
    <m/>
    <d v="2018-05-31T00:00:00"/>
    <s v="Customer Service Essentials"/>
    <m/>
    <s v="N"/>
    <m/>
    <x v="0"/>
    <s v="Non-Deployable"/>
    <s v="Deployable"/>
    <m/>
    <n v="0"/>
    <n v="1"/>
    <n v="1"/>
    <n v="0"/>
    <n v="0"/>
    <n v="0"/>
    <n v="1"/>
    <x v="3"/>
    <s v="PES IPG -SEMICONDUCTORS"/>
    <m/>
    <m/>
    <m/>
    <m/>
    <m/>
    <m/>
    <s v="India"/>
    <s v="INTEL"/>
    <s v="ravuri.prakash@wipro.com"/>
    <x v="0"/>
    <s v="EMP"/>
    <s v="OFFSHORE"/>
    <m/>
    <m/>
    <s v="ALLOCATED NO BILLED"/>
    <n v="118935"/>
    <s v="SCS-INT-PJ-CCG_PLAT_SUST"/>
    <n v="7087"/>
    <s v="Intel Technology India Pvt Ltd."/>
    <x v="3"/>
    <s v="INDIA"/>
    <s v="REST OF THE WORLD"/>
    <s v="INDIA"/>
    <s v="REST OF THE WORLD"/>
    <s v="ROW"/>
    <s v="PES"/>
    <s v="TECH"/>
    <s v="SCS-INT-PJ-CCG_PLAT_SUST"/>
    <m/>
    <m/>
    <m/>
    <m/>
    <m/>
    <m/>
    <n v="0.75"/>
    <s v="WT"/>
    <s v="OFFSHORE"/>
    <s v="RoW"/>
    <x v="0"/>
    <m/>
    <s v="YES"/>
    <s v="YES"/>
    <s v="NA"/>
    <s v="NA - Rookie"/>
    <s v="Fresher Engagement"/>
    <s v="Not Available"/>
    <s v="NA"/>
    <s v="Allocated and Not Billed"/>
    <n v="1.5133731709394006E-3"/>
    <x v="4"/>
  </r>
  <r>
    <d v="2018-07-27T00:00:00"/>
    <n v="394528"/>
    <s v="Sruthi A"/>
    <x v="2"/>
    <x v="0"/>
    <x v="3"/>
    <x v="0"/>
    <x v="6"/>
    <m/>
    <m/>
    <x v="5"/>
    <x v="3"/>
    <s v="Raj"/>
    <x v="2"/>
    <s v="Srinivasu G"/>
    <s v="Rashmi Prabha"/>
    <x v="3"/>
    <x v="39"/>
    <x v="4"/>
    <x v="4"/>
    <s v="T"/>
    <x v="1"/>
    <d v="2018-08-10T00:00:00"/>
    <m/>
    <d v="2018-08-08T00:00:00"/>
    <x v="0"/>
    <m/>
    <x v="0"/>
    <s v="Developer Enterprise Platform Engineering-L1.1"/>
    <x v="3"/>
    <s v="PSP"/>
    <s v="PSP"/>
    <x v="0"/>
    <x v="1"/>
    <s v="WT01"/>
    <x v="1"/>
    <n v="100"/>
    <s v="N"/>
    <m/>
    <m/>
    <x v="2"/>
    <m/>
    <m/>
    <m/>
    <d v="2017-10-23T00:00:00"/>
    <n v="277"/>
    <n v="15"/>
    <n v="0"/>
    <n v="262"/>
    <x v="7"/>
    <d v="2018-08-10T00:00:00"/>
    <n v="0"/>
    <n v="0"/>
    <n v="0"/>
    <s v="N"/>
    <s v="N"/>
    <s v="N"/>
    <m/>
    <s v="13.Allocated"/>
    <m/>
    <m/>
    <s v="T8094"/>
    <s v="PSP- Group"/>
    <x v="0"/>
    <s v="PSP"/>
    <s v="PES"/>
    <s v="PES TPG - SW PRODUCT TESTING"/>
    <x v="0"/>
    <s v="CHENNAI"/>
    <s v="Cdc5 Shlng Sez"/>
    <x v="2"/>
    <x v="0"/>
    <m/>
    <s v="WTDVEPEL11"/>
    <s v="Developer Enterprise Platform Engineering-L1.1"/>
    <s v="PES-Enterprise Platform Engineering"/>
    <s v="DEVELOPER-L1"/>
    <s v="A"/>
    <s v="PES"/>
    <s v="SL DU"/>
    <s v="PES"/>
    <s v="SL DU"/>
    <m/>
    <m/>
    <m/>
    <m/>
    <n v="-12"/>
    <x v="1"/>
    <n v="20501231"/>
    <s v="WT"/>
    <n v="20501231"/>
    <s v="WT"/>
    <s v="English Language(L1)"/>
    <s v="CORE JAVA (1),CSS3 (1),JDBC - JAVA DATABASE CONNECTIVITY (1),JAVA-J2EE (1),HTML 5 (1)"/>
    <s v="N"/>
    <m/>
    <m/>
    <d v="2017-12-05T00:00:00"/>
    <s v="Microsoft Azure Certification"/>
    <m/>
    <s v="N"/>
    <m/>
    <x v="0"/>
    <s v="Non-Deployable"/>
    <s v="Non-Deployable"/>
    <m/>
    <n v="0"/>
    <n v="1"/>
    <n v="1"/>
    <n v="0"/>
    <n v="0"/>
    <n v="0"/>
    <n v="1"/>
    <x v="3"/>
    <s v="PES IPG - PLATFORM &amp; SW PRODUCTS"/>
    <m/>
    <m/>
    <m/>
    <m/>
    <m/>
    <m/>
    <s v="India"/>
    <s v="ASG Group Limited"/>
    <s v="sruthi.a53@wipro.com"/>
    <x v="0"/>
    <s v="EMP"/>
    <s v="OFFSHORE"/>
    <m/>
    <m/>
    <s v="ALLOCATED EBD AFTER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4532"/>
    <s v="Shanmuga Priya J"/>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8"/>
    <n v="0"/>
    <n v="259"/>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DBC - JAVA DATABASE CONNECTIVITY (1),JAVA-J2EE (1),CSS (1),CORE JAVA (1),CG-BAS-CCX (1)"/>
    <s v="N"/>
    <m/>
    <m/>
    <d v="2017-12-05T00:00:00"/>
    <s v="Microsoft Azure Certification"/>
    <m/>
    <s v="N"/>
    <m/>
    <x v="0"/>
    <s v="Non-Deployable"/>
    <s v="Deployable"/>
    <m/>
    <n v="0"/>
    <n v="1"/>
    <n v="1"/>
    <n v="0"/>
    <n v="0"/>
    <n v="0"/>
    <n v="1"/>
    <x v="3"/>
    <s v="PES IPG - PLATFORM &amp; SW PRODUCTS"/>
    <m/>
    <m/>
    <m/>
    <m/>
    <m/>
    <m/>
    <s v="India"/>
    <s v="ASG Group Limited"/>
    <s v="shanmuga.j53@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133731709394006E-3"/>
    <x v="3"/>
  </r>
  <r>
    <d v="2018-07-27T00:00:00"/>
    <n v="370532"/>
    <s v="Jerin Joy"/>
    <x v="2"/>
    <x v="1"/>
    <x v="5"/>
    <x v="0"/>
    <x v="355"/>
    <s v=""/>
    <s v=""/>
    <x v="5"/>
    <x v="3"/>
    <s v="Raj"/>
    <x v="2"/>
    <s v="Manogaran V G"/>
    <s v="Chandrika N"/>
    <x v="1"/>
    <x v="40"/>
    <x v="4"/>
    <x v="3"/>
    <s v="M"/>
    <x v="2"/>
    <m/>
    <m/>
    <d v="2018-10-01T00:00:00"/>
    <x v="0"/>
    <m/>
    <x v="0"/>
    <s v="Test Engineer Unix-L1.1"/>
    <x v="3"/>
    <s v="SCSP"/>
    <s v="SCSP"/>
    <x v="0"/>
    <x v="2"/>
    <s v="WT01"/>
    <x v="1"/>
    <n v="100"/>
    <s v="N"/>
    <d v="2018-01-10T00:00:00"/>
    <m/>
    <x v="80"/>
    <m/>
    <m/>
    <m/>
    <d v="2018-01-11T00:00:00"/>
    <n v="197"/>
    <n v="8"/>
    <n v="0"/>
    <n v="189"/>
    <x v="7"/>
    <m/>
    <n v="0"/>
    <n v="1"/>
    <n v="0"/>
    <s v="N"/>
    <s v="N"/>
    <s v="N"/>
    <m/>
    <m/>
    <m/>
    <m/>
    <s v="T8093"/>
    <s v="SEMI-CONDUCTORS"/>
    <x v="0"/>
    <s v="SEMI-CONDUCTORS"/>
    <s v="PES"/>
    <s v="PES TPG - CONNECTIVITY &amp; MOBILE"/>
    <x v="0"/>
    <s v="COCHIN"/>
    <s v="Cochin"/>
    <x v="75"/>
    <x v="0"/>
    <m/>
    <s v="WTTEUNXL11"/>
    <s v="Test Engineer Unix-L1.1"/>
    <s v="PES-TESTING"/>
    <s v="TEST ENGINEER-L1"/>
    <s v="A"/>
    <s v="PES"/>
    <s v="SL DU"/>
    <s v="PES"/>
    <s v="SL DU"/>
    <m/>
    <m/>
    <m/>
    <m/>
    <n v="197"/>
    <x v="1"/>
    <n v="0"/>
    <s v="AC"/>
    <n v="0"/>
    <s v="AC"/>
    <s v="Product Testing(L1),Automotive Navigation(L1),Unix Shell Scripting(L1),CG-BAS-CCX(L2),CG-BAS-CCX(L1),Unix Platform Testing(L1)"/>
    <s v="SELENIUM (1),DATACOM TESTING (1),PYTHON SCRIPTING (1),UNIX SHELL SCRIPTING (1),RTOS (1),AUTOMOTIVE NAVIGATION (8),BLUETOOTH (5),BLACK BOX TESTING (13),AUTOMOTIVE INFOTAINMENT TESTING (13),PRODUCT TESTING (13)"/>
    <s v="N"/>
    <m/>
    <m/>
    <d v="2017-02-11T00:00:00"/>
    <s v="Assessment Milestone-2"/>
    <m/>
    <s v="N"/>
    <m/>
    <x v="1"/>
    <s v="Non-Deployable"/>
    <s v="Deployable"/>
    <m/>
    <n v="0"/>
    <n v="1"/>
    <n v="1"/>
    <n v="0"/>
    <n v="0"/>
    <n v="0"/>
    <n v="1"/>
    <x v="3"/>
    <s v="PES IPG -SEMICONDUCTORS"/>
    <m/>
    <m/>
    <m/>
    <m/>
    <m/>
    <m/>
    <s v="India"/>
    <s v="INTEL"/>
    <s v="jerin.joy@wipro.com"/>
    <x v="0"/>
    <s v="EMP"/>
    <s v="OFFSHORE"/>
    <m/>
    <m/>
    <s v="ALLOCATED NO BILLED"/>
    <n v="181831"/>
    <s v="SCS-INT-PJ-IPU_VAL_OBM"/>
    <n v="7087"/>
    <s v="Intel Technology India Pvt Ltd."/>
    <x v="3"/>
    <s v="INDIA"/>
    <s v="REST OF THE WORLD"/>
    <s v="INDIA"/>
    <s v="REST OF THE WORLD"/>
    <s v="ROW"/>
    <s v="PES"/>
    <s v="TECH"/>
    <s v="SCS-INT-PJ-IPU_VAL_OBM"/>
    <m/>
    <m/>
    <m/>
    <s v="PANASONIC AUTOMOTIVE SYSTEMS"/>
    <m/>
    <m/>
    <n v="1.583"/>
    <s v="WT"/>
    <s v="OFFSHORE"/>
    <s v="RoW"/>
    <x v="0"/>
    <m/>
    <s v="YES"/>
    <s v="NO"/>
    <s v="NA"/>
    <s v="NA - Rookie"/>
    <s v="Fresher Engagement"/>
    <s v="Not Available"/>
    <s v="NA"/>
    <s v="Allocated and Not Billed"/>
    <n v="1.5682055322053209E-3"/>
    <x v="4"/>
  </r>
  <r>
    <d v="2018-07-27T00:00:00"/>
    <n v="393332"/>
    <s v="Sinduja Kandasamy"/>
    <x v="2"/>
    <x v="1"/>
    <x v="5"/>
    <x v="0"/>
    <x v="264"/>
    <s v=""/>
    <s v=""/>
    <x v="5"/>
    <x v="3"/>
    <s v="Raj"/>
    <x v="2"/>
    <s v="Manogaran V G"/>
    <s v="Chandrika N"/>
    <x v="1"/>
    <x v="40"/>
    <x v="4"/>
    <x v="3"/>
    <s v="M"/>
    <x v="2"/>
    <m/>
    <m/>
    <d v="2018-08-01T00:00:00"/>
    <x v="0"/>
    <m/>
    <x v="0"/>
    <s v="Developer Enterprise Platform Engineering-L1.1"/>
    <x v="3"/>
    <s v="SCSP"/>
    <s v="SCSP"/>
    <x v="0"/>
    <x v="2"/>
    <s v="WT01"/>
    <x v="0"/>
    <n v="100"/>
    <s v="N"/>
    <m/>
    <m/>
    <x v="114"/>
    <m/>
    <m/>
    <m/>
    <d v="2017-10-09T00:00:00"/>
    <n v="291"/>
    <n v="12"/>
    <n v="0"/>
    <n v="279"/>
    <x v="7"/>
    <m/>
    <n v="0"/>
    <n v="0"/>
    <n v="0"/>
    <s v="N"/>
    <s v="N"/>
    <s v="N"/>
    <m/>
    <s v="14.AVAILABLE"/>
    <m/>
    <m/>
    <s v="T8366"/>
    <s v="SEMI-CONDUCTORS"/>
    <x v="0"/>
    <s v="SEMI-CONDUCTORS"/>
    <s v="PES"/>
    <s v="PES TPG - SYS SOFTWARE"/>
    <x v="0"/>
    <s v="BENGALURU"/>
    <s v="Sarjapur Road 1"/>
    <x v="2"/>
    <x v="0"/>
    <m/>
    <s v="WTDVEPEL11"/>
    <s v="Developer Enterprise Platform Engineering-L1.1"/>
    <s v="PES-Enterprise Platform Engineering"/>
    <s v="DEVELOPER-L1"/>
    <s v="A"/>
    <s v="PES"/>
    <s v="SL DU"/>
    <s v="PES"/>
    <s v="SL DU"/>
    <m/>
    <m/>
    <m/>
    <m/>
    <n v="291"/>
    <x v="1"/>
    <n v="20180731"/>
    <s v="AC"/>
    <n v="20501231"/>
    <s v="WT"/>
    <s v="Human Capital Management - HCM(L1),Java Servlets(L1),Consumer Goods(L1)"/>
    <s v="UNIX APPLICATION PROGRAMMING (5),DEEP LEARNING (4),CSS3 (2),CORE JAVA (2),PYTHON SCRIPTING (5),OPENCV (5),CG-BAS-CCX (2)"/>
    <s v="N"/>
    <m/>
    <m/>
    <d v="2017-11-20T00:00:00"/>
    <s v="Python Scripting"/>
    <m/>
    <s v="N"/>
    <m/>
    <x v="0"/>
    <s v="Non-Deployable"/>
    <s v="Deployable"/>
    <m/>
    <n v="0"/>
    <n v="1"/>
    <n v="1"/>
    <n v="0"/>
    <n v="0"/>
    <n v="0"/>
    <n v="1"/>
    <x v="3"/>
    <s v="PES IPG -SEMICONDUCTORS"/>
    <m/>
    <m/>
    <m/>
    <m/>
    <m/>
    <m/>
    <s v="India"/>
    <s v="INTEL"/>
    <s v="sinduja.kandasamy@wipro.com"/>
    <x v="0"/>
    <s v="EMP"/>
    <s v="OFFSHORE"/>
    <m/>
    <m/>
    <s v="ALLOCATED NO BILLED"/>
    <n v="178162"/>
    <s v="SCS-INT-PJ-IOTG_BMP"/>
    <n v="2941"/>
    <s v="Intel Corporation"/>
    <x v="3"/>
    <s v="INDIA"/>
    <s v="REST OF THE WORLD"/>
    <s v="INDIA"/>
    <s v="REST OF THE WORLD"/>
    <s v="ROW"/>
    <s v="PES"/>
    <s v="TECH"/>
    <s v="SCS-INT-PJ-IOTG_BMP"/>
    <m/>
    <m/>
    <m/>
    <m/>
    <m/>
    <m/>
    <n v="0.75"/>
    <s v="WT"/>
    <s v="OFFSHORE"/>
    <s v="RoW"/>
    <x v="0"/>
    <m/>
    <s v="YES"/>
    <s v="YES"/>
    <s v="NA"/>
    <s v="NA - Rookie"/>
    <s v="Fresher Engagement"/>
    <s v="Not Available"/>
    <s v="NA"/>
    <s v="Allocated and Not Billed"/>
    <n v="1.4914402264330324E-3"/>
    <x v="4"/>
  </r>
  <r>
    <d v="2018-07-27T00:00:00"/>
    <n v="394533"/>
    <s v="Nivedha M"/>
    <x v="2"/>
    <x v="0"/>
    <x v="3"/>
    <x v="0"/>
    <x v="6"/>
    <m/>
    <m/>
    <x v="5"/>
    <x v="3"/>
    <s v="Raj"/>
    <x v="2"/>
    <s v="Srinivasu G"/>
    <s v="Rashmi Prabha"/>
    <x v="3"/>
    <x v="39"/>
    <x v="4"/>
    <x v="4"/>
    <s v="T"/>
    <x v="1"/>
    <d v="2018-08-10T00:00:00"/>
    <m/>
    <d v="2018-07-31T00:00:00"/>
    <x v="0"/>
    <m/>
    <x v="0"/>
    <s v="Developer Enterprise Platform Engineering-L1.1"/>
    <x v="3"/>
    <s v="PSP"/>
    <s v="PSP"/>
    <x v="0"/>
    <x v="1"/>
    <s v="WT01"/>
    <x v="1"/>
    <n v="100"/>
    <s v="N"/>
    <m/>
    <m/>
    <x v="2"/>
    <m/>
    <m/>
    <m/>
    <d v="2017-10-23T00:00:00"/>
    <n v="277"/>
    <n v="26"/>
    <n v="0"/>
    <n v="251"/>
    <x v="7"/>
    <d v="2018-08-10T00:00:00"/>
    <n v="0"/>
    <n v="0"/>
    <n v="0"/>
    <s v="N"/>
    <s v="N"/>
    <s v="N"/>
    <m/>
    <s v="13.Allocated"/>
    <m/>
    <m/>
    <s v="T8167"/>
    <s v="PSP- Group"/>
    <x v="0"/>
    <s v="PSP"/>
    <s v="PES"/>
    <s v="PES TPG - PLM"/>
    <x v="0"/>
    <s v="CHENNAI"/>
    <s v="Cdc5 Shlng Sez"/>
    <x v="2"/>
    <x v="0"/>
    <m/>
    <s v="WTDVEPEL11"/>
    <s v="Developer Enterprise Platform Engineering-L1.1"/>
    <s v="PES-Enterprise Platform Engineering"/>
    <s v="DEVELOPER-L1"/>
    <s v="A"/>
    <s v="PES"/>
    <s v="SL DU"/>
    <s v="PES"/>
    <s v="SL DU"/>
    <m/>
    <m/>
    <m/>
    <m/>
    <n v="277"/>
    <x v="1"/>
    <n v="20501231"/>
    <s v="WT"/>
    <n v="20501231"/>
    <s v="WT"/>
    <s v="English Language(L1)"/>
    <s v="CG-BAS-CCX (1),RDBMS - DATABASE DEVELOPMENT (1),CORE JAVA (1),ORACLE (1),JAVA-J2EE (4)"/>
    <s v="N"/>
    <m/>
    <m/>
    <d v="2017-12-05T00:00:00"/>
    <s v="Microsoft Azure Certification"/>
    <m/>
    <s v="N"/>
    <m/>
    <x v="0"/>
    <s v="Non-Deployable"/>
    <s v="Non-Deployable"/>
    <m/>
    <n v="0"/>
    <n v="1"/>
    <n v="1"/>
    <n v="0"/>
    <n v="0"/>
    <n v="0"/>
    <n v="1"/>
    <x v="3"/>
    <s v="PES IPG - PLATFORM &amp; SW PRODUCTS"/>
    <m/>
    <m/>
    <m/>
    <m/>
    <m/>
    <m/>
    <s v="India"/>
    <s v="ASG Group Limited"/>
    <s v="nivedha.m25@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462725876989527E-3"/>
    <x v="3"/>
  </r>
  <r>
    <d v="2018-07-27T00:00:00"/>
    <n v="395093"/>
    <s v="Ashwini V"/>
    <x v="2"/>
    <x v="1"/>
    <x v="5"/>
    <x v="0"/>
    <x v="252"/>
    <m/>
    <m/>
    <x v="5"/>
    <x v="3"/>
    <s v="Raj"/>
    <x v="2"/>
    <s v="Manogaran V G"/>
    <s v="Chandrika N"/>
    <x v="1"/>
    <x v="40"/>
    <x v="4"/>
    <x v="4"/>
    <s v="T"/>
    <x v="2"/>
    <m/>
    <m/>
    <d v="2018-08-29T00:00:00"/>
    <x v="0"/>
    <m/>
    <x v="0"/>
    <s v="Developer Unix System Programming-L1.1"/>
    <x v="3"/>
    <s v="SCSP"/>
    <s v="SCSP"/>
    <x v="0"/>
    <x v="2"/>
    <s v="WT01"/>
    <x v="0"/>
    <n v="100"/>
    <s v="N"/>
    <m/>
    <m/>
    <x v="2"/>
    <m/>
    <m/>
    <m/>
    <d v="2017-10-23T00:00:00"/>
    <n v="277"/>
    <n v="15"/>
    <n v="0"/>
    <n v="262"/>
    <x v="7"/>
    <m/>
    <n v="0"/>
    <n v="0"/>
    <n v="0"/>
    <s v="N"/>
    <s v="N"/>
    <s v="N"/>
    <m/>
    <m/>
    <m/>
    <m/>
    <s v="T8335"/>
    <s v="SEMI-CONDUCTORS"/>
    <x v="0"/>
    <s v="SEMI-CONDUCTORS"/>
    <s v="PES"/>
    <s v="PES TPG - CONNECTIVITY &amp; MOBILE"/>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SEMICONDUCTORS"/>
    <m/>
    <m/>
    <m/>
    <m/>
    <m/>
    <m/>
    <s v="India"/>
    <s v="INTEL"/>
    <s v="ashwini.v00@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133731709394006E-3"/>
    <x v="4"/>
  </r>
  <r>
    <d v="2018-07-27T00:00:00"/>
    <n v="394774"/>
    <s v="Meesala Sindhu"/>
    <x v="2"/>
    <x v="1"/>
    <x v="5"/>
    <x v="0"/>
    <x v="252"/>
    <m/>
    <m/>
    <x v="5"/>
    <x v="3"/>
    <s v="Raj"/>
    <x v="2"/>
    <s v="Manogaran V G"/>
    <s v="Chandrika N"/>
    <x v="1"/>
    <x v="7"/>
    <x v="4"/>
    <x v="4"/>
    <s v="T"/>
    <x v="2"/>
    <m/>
    <m/>
    <d v="2018-11-01T00:00:00"/>
    <x v="0"/>
    <m/>
    <x v="0"/>
    <s v="Developer Unix System Programming-L1.1"/>
    <x v="3"/>
    <s v="SCSP"/>
    <s v="SCSP"/>
    <x v="0"/>
    <x v="2"/>
    <s v="WT01"/>
    <x v="0"/>
    <n v="100"/>
    <s v="N"/>
    <m/>
    <m/>
    <x v="2"/>
    <m/>
    <m/>
    <m/>
    <d v="2017-10-23T00:00:00"/>
    <n v="277"/>
    <n v="15"/>
    <n v="0"/>
    <n v="262"/>
    <x v="7"/>
    <m/>
    <n v="0"/>
    <n v="0"/>
    <n v="0"/>
    <s v="N"/>
    <s v="N"/>
    <s v="N"/>
    <m/>
    <m/>
    <m/>
    <m/>
    <s v="T8367"/>
    <s v="HP"/>
    <x v="0"/>
    <s v="HP"/>
    <s v="PES"/>
    <s v="PES TPG - SCALABLE PLATFORMS &amp; SW PROD"/>
    <x v="0"/>
    <s v="BENGALURU"/>
    <s v="Bangalore"/>
    <x v="2"/>
    <x v="0"/>
    <m/>
    <s v="WTDVUSYL11"/>
    <s v="Developer Unix System Programming-L1.1"/>
    <s v="PES-Unix Sys"/>
    <s v="DEVELOPER-L1"/>
    <s v="A"/>
    <s v="PES"/>
    <s v="SL DU"/>
    <s v="PES"/>
    <s v="SL DU"/>
    <m/>
    <m/>
    <m/>
    <m/>
    <n v="277"/>
    <x v="1"/>
    <n v="0"/>
    <s v="AC"/>
    <n v="0"/>
    <s v="AC"/>
    <s v="English Language(L1)"/>
    <m/>
    <s v="N"/>
    <m/>
    <m/>
    <d v="2017-12-05T00:00:00"/>
    <s v="Microsoft Azure Certification"/>
    <m/>
    <s v="N"/>
    <m/>
    <x v="0"/>
    <s v="Non-Deployable"/>
    <s v="Deployable"/>
    <m/>
    <n v="0"/>
    <n v="1"/>
    <n v="1"/>
    <n v="0"/>
    <n v="0"/>
    <n v="0"/>
    <n v="1"/>
    <x v="3"/>
    <s v="PES IPG -COMMS STORAGE &amp; CONN DEVICES"/>
    <m/>
    <m/>
    <m/>
    <m/>
    <m/>
    <m/>
    <s v="India"/>
    <s v="HP"/>
    <s v="meesala.sindhu@wipro.com"/>
    <x v="0"/>
    <s v="EMP"/>
    <s v="OFFSHORE"/>
    <m/>
    <m/>
    <s v="ALLOCATED NO BILLED"/>
    <n v="176222"/>
    <s v="SCS-HP--PJ-RMC-NPI-TEST"/>
    <n v="3067"/>
    <s v="Hewlett-Packard India"/>
    <x v="4"/>
    <s v="INDIA"/>
    <s v="REST OF THE WORLD"/>
    <s v="INDIA"/>
    <s v="REST OF THE WORLD"/>
    <s v="ROW"/>
    <s v="PES"/>
    <s v="TECH"/>
    <s v="SCS-HP--PJ-RMC-NPI-TEST"/>
    <m/>
    <m/>
    <m/>
    <m/>
    <m/>
    <m/>
    <n v="0.75"/>
    <s v="WT"/>
    <s v="OFFSHORE"/>
    <s v="RoW"/>
    <x v="0"/>
    <m/>
    <s v="YES"/>
    <s v="YES"/>
    <s v="NA"/>
    <s v="NA - Rookie"/>
    <s v="Fresher Engagement"/>
    <s v="Not Available"/>
    <s v="NA"/>
    <s v="Allocated and Not Billed"/>
    <n v="1.4146749206607439E-3"/>
    <x v="4"/>
  </r>
  <r>
    <d v="2018-07-27T00:00:00"/>
    <n v="394535"/>
    <s v="Monishapriyadarsini Shanmugasundaram"/>
    <x v="2"/>
    <x v="0"/>
    <x v="3"/>
    <x v="0"/>
    <x v="6"/>
    <m/>
    <m/>
    <x v="5"/>
    <x v="3"/>
    <s v="Raj"/>
    <x v="2"/>
    <s v="Srinivasu G"/>
    <s v="Rashmi Prabha"/>
    <x v="3"/>
    <x v="39"/>
    <x v="4"/>
    <x v="4"/>
    <s v="T"/>
    <x v="1"/>
    <d v="2018-08-10T00:00:00"/>
    <m/>
    <d v="2018-09-01T00:00:00"/>
    <x v="0"/>
    <m/>
    <x v="0"/>
    <s v="Developer Enterprise Platform Engineering-L1.1"/>
    <x v="3"/>
    <s v="PSP"/>
    <s v="PSP"/>
    <x v="0"/>
    <x v="1"/>
    <s v="WT01"/>
    <x v="1"/>
    <n v="100"/>
    <s v="N"/>
    <m/>
    <m/>
    <x v="2"/>
    <m/>
    <m/>
    <m/>
    <d v="2017-10-23T00:00:00"/>
    <n v="277"/>
    <n v="14"/>
    <n v="0"/>
    <n v="263"/>
    <x v="7"/>
    <d v="2018-08-10T00:00:00"/>
    <n v="0"/>
    <n v="0"/>
    <n v="0"/>
    <s v="N"/>
    <s v="N"/>
    <s v="N"/>
    <m/>
    <m/>
    <m/>
    <m/>
    <s v="T8367"/>
    <s v="PSP- Group"/>
    <x v="0"/>
    <s v="PSP"/>
    <s v="PES"/>
    <s v="PES TPG - SCALABLE PLATFORMS &amp; SW PROD"/>
    <x v="0"/>
    <s v="CHENNAI"/>
    <s v="Cdc5 Shlng Sez"/>
    <x v="2"/>
    <x v="0"/>
    <m/>
    <s v="WTDVEPEL11"/>
    <s v="Developer Enterprise Platform Engineering-L1.1"/>
    <s v="PES-Enterprise Platform Engineering"/>
    <s v="DEVELOPER-L1"/>
    <s v="A"/>
    <s v="PES"/>
    <s v="SL DU"/>
    <s v="PES"/>
    <s v="SL DU"/>
    <m/>
    <m/>
    <m/>
    <m/>
    <n v="277"/>
    <x v="1"/>
    <n v="0"/>
    <s v="AC"/>
    <n v="0"/>
    <s v="AC"/>
    <m/>
    <s v="JAVA-J2EE (1),CORE JAVA (1),CSS (1),CG-BAS-CCX (1),JDBC - JAVA DATABASE CONNECTIVITY (1)"/>
    <s v="N"/>
    <m/>
    <m/>
    <d v="2017-12-05T00:00:00"/>
    <s v="Microsoft Azure Certification"/>
    <m/>
    <s v="N"/>
    <m/>
    <x v="0"/>
    <s v="Non-Deployable"/>
    <s v="Deployable"/>
    <m/>
    <n v="0"/>
    <n v="1"/>
    <n v="1"/>
    <n v="0"/>
    <n v="0"/>
    <n v="0"/>
    <n v="1"/>
    <x v="3"/>
    <s v="PES IPG - PLATFORM &amp; SW PRODUCTS"/>
    <m/>
    <m/>
    <m/>
    <m/>
    <m/>
    <m/>
    <s v="India"/>
    <s v="ASG Group Limited"/>
    <s v="monishapriyadarsini.shanmugasundaram@wipro.com"/>
    <x v="0"/>
    <s v="EMP"/>
    <s v="OFFSHORE"/>
    <m/>
    <m/>
    <s v="ALLOCATED EBD IN NEXT 30 DAYS"/>
    <n v="122521"/>
    <s v="PSP-AGL-PJ-ASG-IND"/>
    <n v="21109"/>
    <s v="ASG Worldwide Private Limited"/>
    <x v="4"/>
    <s v="INDIA"/>
    <s v="REST OF THE WORLD"/>
    <s v="INDIA"/>
    <s v="REST OF THE WORLD"/>
    <s v="ROW"/>
    <s v="PES"/>
    <s v="TECH"/>
    <s v="PSP-AGL-PJ-ASG-IND"/>
    <m/>
    <m/>
    <m/>
    <m/>
    <m/>
    <m/>
    <n v="0.75"/>
    <s v="WT"/>
    <s v="OFFSHORE"/>
    <s v="RoW"/>
    <x v="0"/>
    <m/>
    <s v="YES"/>
    <s v="YES"/>
    <s v="NA"/>
    <s v="NA - Rookie"/>
    <s v="Allocated and Not Billed"/>
    <s v="Not Available"/>
    <s v="NA"/>
    <s v="Allocated and Not Billed"/>
    <n v="1.5024066986862165E-3"/>
    <x v="3"/>
  </r>
  <r>
    <d v="2018-07-27T00:00:00"/>
    <n v="391819"/>
    <s v="Ramya G"/>
    <x v="2"/>
    <x v="0"/>
    <x v="3"/>
    <x v="0"/>
    <x v="102"/>
    <s v=""/>
    <s v=""/>
    <x v="5"/>
    <x v="3"/>
    <s v="Raj"/>
    <x v="2"/>
    <s v="Manogaran V G"/>
    <s v="Chandrika N"/>
    <x v="1"/>
    <x v="7"/>
    <x v="4"/>
    <x v="4"/>
    <s v="T"/>
    <x v="2"/>
    <d v="2018-08-01T00:00:00"/>
    <m/>
    <d v="2018-11-01T00:00:00"/>
    <x v="0"/>
    <m/>
    <x v="0"/>
    <s v="Design Engineer - CAD-L1.1"/>
    <x v="3"/>
    <s v="SCSP"/>
    <s v="SCSP"/>
    <x v="0"/>
    <x v="2"/>
    <s v="WT01"/>
    <x v="0"/>
    <n v="100"/>
    <s v="N"/>
    <m/>
    <m/>
    <x v="224"/>
    <m/>
    <m/>
    <m/>
    <d v="2017-09-18T00:00:00"/>
    <n v="312"/>
    <n v="15"/>
    <n v="0"/>
    <n v="297"/>
    <x v="7"/>
    <d v="2018-08-01T00:00:00"/>
    <n v="0"/>
    <n v="0"/>
    <n v="0"/>
    <s v="N"/>
    <s v="N"/>
    <s v="N"/>
    <m/>
    <s v="13.Allocated"/>
    <m/>
    <m/>
    <s v="T8367"/>
    <s v="HP"/>
    <x v="0"/>
    <s v="HP"/>
    <s v="PES"/>
    <s v="PES TPG - SCALABLE PLATFORMS &amp; SW PROD"/>
    <x v="0"/>
    <s v="BENGALURU"/>
    <s v="Sarjapur Road 1"/>
    <x v="90"/>
    <x v="0"/>
    <m/>
    <s v="WTENCADL11"/>
    <s v="Design Engineer - CAD-L1.1"/>
    <s v="EDS"/>
    <s v="ENGINEER-L1"/>
    <s v="A"/>
    <s v="PES"/>
    <s v="SL DU"/>
    <s v="PES"/>
    <s v="SL DU"/>
    <m/>
    <m/>
    <m/>
    <m/>
    <n v="-5"/>
    <x v="1"/>
    <n v="20501231"/>
    <s v="WT"/>
    <n v="20501231"/>
    <s v="WT"/>
    <s v="CG-BAS-CCX(L1),Java Servlets(L1),JavaScript(L1)"/>
    <s v="APPLE SWIFT (1),CORE JAVA (1),IOS MIDDLEWARE FRAMEWORK (2),JSP - JAVA SERVER PAGES (1),JAVA SERVLETS (1)"/>
    <s v="N"/>
    <m/>
    <m/>
    <d v="2017-10-09T00:00:00"/>
    <s v="IOS Middleware framework"/>
    <m/>
    <s v="N"/>
    <m/>
    <x v="1"/>
    <s v="Non-Deployable"/>
    <s v="Non-Deployable"/>
    <m/>
    <n v="0"/>
    <n v="1"/>
    <n v="1"/>
    <n v="0"/>
    <n v="0"/>
    <n v="0"/>
    <n v="1"/>
    <x v="3"/>
    <s v="PES IPG -HP-IPG"/>
    <m/>
    <m/>
    <m/>
    <m/>
    <m/>
    <m/>
    <s v="India"/>
    <s v="HP"/>
    <s v="ramya.g07@wipro.com"/>
    <x v="0"/>
    <s v="EMP"/>
    <s v="OFFSHORE"/>
    <m/>
    <m/>
    <s v="ALLOCATED EBD IN NEXT 30 DAYS"/>
    <n v="162828"/>
    <s v="SCS-HP--MD-SGFSTL1WACN29"/>
    <n v="3067"/>
    <s v="Hewlett-Packard India"/>
    <x v="4"/>
    <s v="INDIA"/>
    <s v="REST OF THE WORLD"/>
    <s v="INDIA"/>
    <s v="REST OF THE WORLD"/>
    <s v="ROW"/>
    <s v="PES"/>
    <s v="TECH"/>
    <s v="SCS-HP--MD-SGFSTL1WACN29"/>
    <m/>
    <m/>
    <m/>
    <m/>
    <m/>
    <m/>
    <n v="0.83299999999999996"/>
    <s v="WT"/>
    <s v="OFFSHORE"/>
    <s v="RoW"/>
    <x v="0"/>
    <m/>
    <s v="YES"/>
    <s v="YES"/>
    <s v="NA"/>
    <s v="NA - Rookie"/>
    <s v="Fresher Engagement"/>
    <s v="Not Available"/>
    <s v="NA"/>
    <s v="Allocated and Not Billed"/>
    <n v="1.3379096148884554E-3"/>
    <x v="4"/>
  </r>
  <r>
    <d v="2018-07-27T00:00:00"/>
    <n v="394783"/>
    <s v="Nithyananthan Subash Babu"/>
    <x v="2"/>
    <x v="1"/>
    <x v="5"/>
    <x v="0"/>
    <x v="356"/>
    <m/>
    <m/>
    <x v="5"/>
    <x v="3"/>
    <s v="Raj"/>
    <x v="2"/>
    <s v="Manogaran V G"/>
    <s v="Chandrika N"/>
    <x v="1"/>
    <x v="40"/>
    <x v="4"/>
    <x v="4"/>
    <s v="T"/>
    <x v="2"/>
    <m/>
    <m/>
    <d v="2018-08-01T00:00:00"/>
    <x v="0"/>
    <m/>
    <x v="0"/>
    <s v="Developer Unix System Programming-L1.1"/>
    <x v="3"/>
    <s v="SCSP"/>
    <s v="SCSP"/>
    <x v="0"/>
    <x v="2"/>
    <s v="WT01"/>
    <x v="0"/>
    <n v="100"/>
    <s v="N"/>
    <m/>
    <m/>
    <x v="2"/>
    <m/>
    <m/>
    <m/>
    <d v="2017-10-23T00:00:00"/>
    <n v="277"/>
    <n v="9"/>
    <n v="0"/>
    <n v="268"/>
    <x v="7"/>
    <m/>
    <n v="0"/>
    <n v="0"/>
    <n v="0"/>
    <s v="N"/>
    <s v="N"/>
    <s v="N"/>
    <m/>
    <s v="14.AVAILABLE"/>
    <m/>
    <m/>
    <s v="T8335"/>
    <s v="SEMI-CONDUCTORS"/>
    <x v="0"/>
    <s v="SEMI-CONDUCTORS"/>
    <s v="PES"/>
    <s v="PES TPG - CONNECTIVITY &amp; MOBILE"/>
    <x v="0"/>
    <s v="BENGALURU"/>
    <s v="EC5"/>
    <x v="2"/>
    <x v="0"/>
    <m/>
    <s v="WTDVUSYL11"/>
    <s v="Developer Unix System Programming-L1.1"/>
    <s v="PES-Unix Sys"/>
    <s v="DEVELOPER-L1"/>
    <s v="A"/>
    <s v="PES"/>
    <s v="SL DU"/>
    <s v="PES"/>
    <s v="SL DU"/>
    <m/>
    <m/>
    <m/>
    <m/>
    <n v="277"/>
    <x v="1"/>
    <n v="20501231"/>
    <s v="WT"/>
    <n v="20501231"/>
    <s v="WT"/>
    <s v="English Language(L1)"/>
    <s v="INTERNET OF THINGS - IOT (5)"/>
    <s v="N"/>
    <m/>
    <m/>
    <d v="2017-12-05T00:00:00"/>
    <s v="Microsoft Azure Certification"/>
    <m/>
    <s v="N"/>
    <m/>
    <x v="0"/>
    <s v="Non-Deployable"/>
    <s v="Deployable"/>
    <m/>
    <n v="0"/>
    <n v="1"/>
    <n v="1"/>
    <n v="0"/>
    <n v="0"/>
    <n v="0"/>
    <n v="1"/>
    <x v="3"/>
    <s v="PES IPG -SEMICONDUCTORS"/>
    <m/>
    <m/>
    <m/>
    <m/>
    <m/>
    <m/>
    <s v="India"/>
    <s v="INTEL"/>
    <s v="nithyananthan.babu@wipro.com"/>
    <x v="0"/>
    <s v="EMP"/>
    <s v="OFFSHORE"/>
    <m/>
    <m/>
    <s v="ALLOCATED NO BILLED"/>
    <n v="51715"/>
    <s v="INTEL_UMG"/>
    <n v="7087"/>
    <s v="Intel Technology India Pvt Ltd."/>
    <x v="4"/>
    <s v="INDIA"/>
    <s v="REST OF THE WORLD"/>
    <s v="INDIA"/>
    <s v="REST OF THE WORLD"/>
    <s v="ROW"/>
    <s v="PES"/>
    <s v="TECH"/>
    <s v="INTEL_UMG"/>
    <m/>
    <m/>
    <m/>
    <m/>
    <m/>
    <m/>
    <n v="0.75"/>
    <s v="WT"/>
    <s v="OFFSHORE"/>
    <s v="RoW"/>
    <x v="0"/>
    <m/>
    <s v="YES"/>
    <s v="YES"/>
    <s v="NA"/>
    <s v="NA - Rookie"/>
    <s v="Fresher Engagement"/>
    <s v="Not Available"/>
    <s v="NA"/>
    <s v="Allocated and Not Billed"/>
    <n v="1.5572390599521368E-3"/>
    <x v="4"/>
  </r>
  <r>
    <d v="2018-07-27T00:00:00"/>
    <n v="393358"/>
    <s v="Abinaya A"/>
    <x v="2"/>
    <x v="0"/>
    <x v="3"/>
    <x v="0"/>
    <x v="121"/>
    <s v=""/>
    <s v=""/>
    <x v="5"/>
    <x v="3"/>
    <s v="Raj"/>
    <x v="2"/>
    <s v="Manogaran V G"/>
    <s v="Chandrika N"/>
    <x v="1"/>
    <x v="41"/>
    <x v="4"/>
    <x v="4"/>
    <s v="T"/>
    <x v="1"/>
    <d v="2018-08-02T00:00:00"/>
    <m/>
    <d v="2018-11-01T00:00:00"/>
    <x v="0"/>
    <m/>
    <x v="0"/>
    <s v="Developer Enterprise Platform Engineering-L1.1"/>
    <x v="3"/>
    <s v="SCSP"/>
    <s v="SCSP"/>
    <x v="0"/>
    <x v="1"/>
    <s v="WT01"/>
    <x v="0"/>
    <n v="100"/>
    <s v="N"/>
    <m/>
    <m/>
    <x v="114"/>
    <m/>
    <m/>
    <m/>
    <d v="2017-10-09T00:00:00"/>
    <n v="291"/>
    <n v="11"/>
    <n v="0"/>
    <n v="280"/>
    <x v="7"/>
    <d v="2018-08-02T00:00:00"/>
    <n v="0"/>
    <n v="0"/>
    <n v="0"/>
    <s v="N"/>
    <s v="N"/>
    <s v="N"/>
    <m/>
    <m/>
    <m/>
    <m/>
    <s v="T8366"/>
    <s v="SPD (Storage, Peripherals &amp; Dell)"/>
    <x v="0"/>
    <s v="SPD (STORAGE, PERIPHERALS &amp; DELL)"/>
    <s v="PES"/>
    <s v="PES TPG - SYS SOFTWARE"/>
    <x v="0"/>
    <s v="BENGALURU"/>
    <s v="Sarjapur Road 1"/>
    <x v="2"/>
    <x v="0"/>
    <m/>
    <s v="WTDVEPEL11"/>
    <s v="Developer Enterprise Platform Engineering-L1.1"/>
    <s v="PES-Enterprise Platform Engineering"/>
    <s v="DEVELOPER-L1"/>
    <s v="A"/>
    <s v="PES"/>
    <s v="SL DU"/>
    <s v="PES"/>
    <s v="SL DU"/>
    <m/>
    <m/>
    <m/>
    <m/>
    <n v="291"/>
    <x v="1"/>
    <n v="0"/>
    <s v="AC"/>
    <n v="0"/>
    <s v="AC"/>
    <s v="Consumer Goods(L1),Core Java(L1)"/>
    <s v="C++ (6),OPENCV (6),CG-BAS-CCX (1),CORE JAVA (1),JAVA SERVLETS (1)"/>
    <s v="N"/>
    <m/>
    <m/>
    <d v="2017-11-13T00:00:00"/>
    <s v="PEGA"/>
    <m/>
    <s v="N"/>
    <m/>
    <x v="0"/>
    <s v="Non-Deployable"/>
    <s v="Deployable"/>
    <m/>
    <n v="0"/>
    <n v="1"/>
    <n v="1"/>
    <n v="0"/>
    <n v="0"/>
    <n v="0"/>
    <n v="1"/>
    <x v="3"/>
    <s v="PES IPG -COMMS STORAGE &amp; CONN DEVICES"/>
    <m/>
    <m/>
    <m/>
    <m/>
    <m/>
    <m/>
    <s v="India"/>
    <s v="VERIFONE"/>
    <s v="abinaya.a40@wipro.com"/>
    <x v="0"/>
    <s v="EMP"/>
    <s v="OFFSHORE"/>
    <m/>
    <m/>
    <s v="ALLOCATED EBD IN NEXT 30 DAYS"/>
    <n v="111918"/>
    <s v="PAC-VER-PJ-VERIFONE-IDS"/>
    <n v="18786"/>
    <s v="VeriFone Inc."/>
    <x v="4"/>
    <s v="INDIA"/>
    <s v="REST OF THE WORLD"/>
    <s v="INDIA"/>
    <s v="REST OF THE WORLD"/>
    <s v="ROW"/>
    <s v="PES"/>
    <s v="TECH"/>
    <s v="PAC-VER-PJ-VERIFONE-IDS"/>
    <m/>
    <m/>
    <m/>
    <m/>
    <m/>
    <m/>
    <n v="0.75"/>
    <s v="WT"/>
    <s v="OFFSHORE"/>
    <s v="RoW"/>
    <x v="0"/>
    <m/>
    <s v="YES"/>
    <s v="YES"/>
    <s v="NA"/>
    <s v="NA - Rookie"/>
    <s v="Allocated and Not Billed"/>
    <s v="Not Available"/>
    <s v="NA"/>
    <s v="Allocated and Not Billed"/>
    <n v="1.5243396431925847E-3"/>
    <x v="3"/>
  </r>
</pivotCacheRecords>
</file>

<file path=xl/pivotCache/pivotCacheRecords2.xml><?xml version="1.0" encoding="utf-8"?>
<pivotCacheRecords xmlns="http://schemas.openxmlformats.org/spreadsheetml/2006/main" xmlns:r="http://schemas.openxmlformats.org/officeDocument/2006/relationships" count="869">
  <r>
    <d v="2018-11-28T00:00:00"/>
    <n v="40021676"/>
    <s v="Aaron Weule"/>
    <s v="Available"/>
    <s v="AVAILABLE"/>
    <x v="0"/>
    <s v="No"/>
    <x v="0"/>
    <m/>
    <m/>
    <x v="0"/>
    <x v="0"/>
    <x v="0"/>
    <s v="Usha"/>
    <s v="Chandrika N"/>
    <s v="SCSP"/>
    <s v="HP"/>
    <x v="0"/>
    <m/>
    <m/>
    <s v="F"/>
    <m/>
    <m/>
    <m/>
    <m/>
    <s v="LATERAL"/>
    <m/>
    <s v="MAS-MICROSOFT"/>
    <s v="Solution Architect - .Net-L6.1"/>
    <s v="Hitendra Munjampally"/>
    <m/>
    <m/>
    <s v="NON TURBO"/>
    <s v="NON FE Beyond in Q3"/>
    <s v="WT01"/>
    <s v="Contract"/>
    <n v="100"/>
    <s v="F"/>
    <m/>
    <m/>
    <x v="0"/>
    <m/>
    <m/>
    <m/>
    <d v="2018-11-26T00:00:00"/>
    <n v="2"/>
    <n v="0"/>
    <n v="0"/>
    <n v="2"/>
    <s v="0-7 DAYS"/>
    <m/>
    <n v="0"/>
    <n v="0"/>
    <n v="0"/>
    <s v="N"/>
    <s v="Y"/>
    <s v="Y"/>
    <m/>
    <s v="1.RESIGN"/>
    <m/>
    <m/>
    <s v="T7663"/>
    <s v="HP"/>
    <x v="0"/>
    <s v="HP"/>
    <s v="MODEL B"/>
    <s v="MODEL B"/>
    <s v="ONSITE"/>
    <s v="California"/>
    <s v="Palo Alto"/>
    <s v="0Years 10Months"/>
    <s v="&gt;10 Yrs"/>
    <m/>
    <s v="WTARSNEL61"/>
    <s v="Solution Architect - .Net-L6.1"/>
    <s v="BAS-Microsoft"/>
    <m/>
    <s v="B"/>
    <s v="TECH"/>
    <s v="BU DU"/>
    <s v="TECH"/>
    <s v="BU DU"/>
    <m/>
    <m/>
    <m/>
    <m/>
    <n v="2"/>
    <s v="N"/>
    <n v="20501231"/>
    <s v="WT"/>
    <n v="20501231"/>
    <s v="WT"/>
    <m/>
    <m/>
    <s v="N"/>
    <m/>
    <m/>
    <m/>
    <m/>
    <s v="LTDU SL"/>
    <s v="N"/>
    <m/>
    <s v="N"/>
    <s v="Deployable"/>
    <m/>
    <n v="0"/>
    <n v="0"/>
    <n v="0"/>
    <n v="1"/>
    <n v="0"/>
    <n v="1"/>
    <n v="1"/>
    <s v="TECH"/>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s v="Available for re-allocation"/>
    <s v="AVAILABLE"/>
    <x v="1"/>
    <s v="No"/>
    <x v="0"/>
    <m/>
    <m/>
    <x v="0"/>
    <x v="0"/>
    <x v="0"/>
    <s v="Usha"/>
    <s v="Chandrika N"/>
    <s v="SCSP"/>
    <s v="HP"/>
    <x v="0"/>
    <s v="Opportunity - RISK approved"/>
    <s v="O"/>
    <s v="NB"/>
    <m/>
    <d v="2018-11-26T00:00:00"/>
    <d v="2018-11-28T00:00:00"/>
    <d v="2018-11-27T00:00:00"/>
    <s v="LATERAL"/>
    <m/>
    <s v="MAS-MICROSOFT"/>
    <s v="Solution Architect - .Net-L6.1"/>
    <s v="Hitendra Munjampally"/>
    <s v="Syed Jamaluddin"/>
    <s v="Sangamesh Kushtagi"/>
    <s v="NON TURBO"/>
    <s v="NON FE Beyond in Q3"/>
    <s v="WT01"/>
    <s v="GROUP C1(FTE)"/>
    <n v="100"/>
    <s v="N"/>
    <m/>
    <m/>
    <x v="0"/>
    <m/>
    <m/>
    <m/>
    <d v="2018-11-26T00:00:00"/>
    <n v="2"/>
    <n v="0"/>
    <n v="0"/>
    <n v="2"/>
    <s v="0-7 DAYS"/>
    <m/>
    <n v="0"/>
    <n v="0"/>
    <n v="1"/>
    <s v="N"/>
    <s v="Y"/>
    <s v="N"/>
    <m/>
    <m/>
    <m/>
    <m/>
    <s v="T7663"/>
    <s v="HP"/>
    <x v="0"/>
    <s v="HP"/>
    <s v="MODEL B"/>
    <s v="MODEL B"/>
    <s v="ONSITE"/>
    <s v="California"/>
    <s v="Palo Alto"/>
    <s v="17Years 6Months"/>
    <s v="&gt;10 Yrs"/>
    <m/>
    <s v="WTARSNEL61"/>
    <s v="Solution Architect - .Net-L6.1"/>
    <s v="BAS-Microsoft"/>
    <m/>
    <s v="B"/>
    <s v="TECH"/>
    <s v="BU DU"/>
    <s v="TECH"/>
    <s v="BU DU"/>
    <m/>
    <m/>
    <m/>
    <m/>
    <n v="0"/>
    <s v="Y"/>
    <n v="20501231"/>
    <s v="WT"/>
    <n v="20501231"/>
    <s v="WT"/>
    <m/>
    <m/>
    <s v="N"/>
    <m/>
    <m/>
    <m/>
    <m/>
    <s v="LTDU SL"/>
    <s v="N"/>
    <m/>
    <s v="N"/>
    <s v="Non-Deployable"/>
    <m/>
    <n v="1"/>
    <n v="0"/>
    <n v="1"/>
    <n v="0"/>
    <n v="0"/>
    <n v="0"/>
    <n v="1"/>
    <s v="TECH"/>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s v="Available"/>
    <s v="AVAILABLE"/>
    <x v="0"/>
    <s v="No"/>
    <x v="1"/>
    <m/>
    <m/>
    <x v="1"/>
    <x v="1"/>
    <x v="1"/>
    <s v="Usha"/>
    <s v="Chandrika N"/>
    <s v="SCSP"/>
    <s v="TEXAS INSTR"/>
    <x v="1"/>
    <s v="Order - Approved"/>
    <s v="C"/>
    <s v="F"/>
    <m/>
    <m/>
    <m/>
    <m/>
    <s v="LATERAL"/>
    <m/>
    <m/>
    <m/>
    <s v="MODEL A/C"/>
    <s v="Gokulnath Devadoss"/>
    <s v="Debabrata Debnath"/>
    <s v="NON TURBO"/>
    <s v="NON FE Closure in Q3"/>
    <s v="WT85"/>
    <s v="GROUP C1"/>
    <n v="100"/>
    <s v="F"/>
    <d v="2018-11-12T00:00:00"/>
    <m/>
    <x v="1"/>
    <d v="2018-05-01T00:00:00"/>
    <m/>
    <m/>
    <d v="2018-11-13T00:00:00"/>
    <n v="15"/>
    <n v="0"/>
    <n v="0"/>
    <n v="15"/>
    <s v="8-15 DAYS"/>
    <m/>
    <n v="0"/>
    <n v="0"/>
    <n v="0"/>
    <s v="N"/>
    <s v="Y"/>
    <s v="N"/>
    <m/>
    <s v="10.Reserved"/>
    <m/>
    <m/>
    <s v="WD8151"/>
    <s v="SEMI-CONDUCTORS"/>
    <x v="0"/>
    <s v="SEMI-CONDUCTORS"/>
    <s v="DIGI"/>
    <s v="DIGI-DX"/>
    <s v="ONSITE"/>
    <s v="Texas"/>
    <s v="Richardson"/>
    <s v="16Years"/>
    <s v="&gt;10 Yrs"/>
    <m/>
    <m/>
    <m/>
    <m/>
    <m/>
    <s v="C"/>
    <s v="TECH"/>
    <s v="BU DU"/>
    <s v="DIGI"/>
    <s v="SL DU"/>
    <m/>
    <m/>
    <m/>
    <m/>
    <n v="15"/>
    <s v="N"/>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s v="N"/>
    <s v="Deployable"/>
    <m/>
    <n v="0"/>
    <n v="0"/>
    <n v="0"/>
    <n v="1"/>
    <n v="0"/>
    <n v="1"/>
    <n v="1"/>
    <s v="TECH"/>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s v="Available for re-allocation"/>
    <s v="AVAILABLE"/>
    <x v="2"/>
    <s v="No"/>
    <x v="2"/>
    <m/>
    <m/>
    <x v="1"/>
    <x v="1"/>
    <x v="1"/>
    <s v="Venketeshwara S"/>
    <s v="Rashmi Prabha"/>
    <s v="APPLE"/>
    <s v="APPLE"/>
    <x v="1"/>
    <s v="Order - Approved"/>
    <s v="T"/>
    <s v="F"/>
    <d v="2018-12-01T00:00:00"/>
    <m/>
    <d v="2019-04-01T00:00:00"/>
    <d v="2018-11-13T00:00:00"/>
    <s v="LATERAL"/>
    <m/>
    <m/>
    <s v="Consultant EPM - Enterprise Performance Management-L5.1"/>
    <s v="MODEL A/C"/>
    <s v="Ramaiah Neela"/>
    <s v="Sukumar Shanmugam"/>
    <s v="NON TURBO"/>
    <s v="NON FE Beyond in Q3"/>
    <s v="WT01"/>
    <s v="GROUP C1"/>
    <n v="100"/>
    <s v="F"/>
    <d v="2018-11-13T00:00:00"/>
    <m/>
    <x v="2"/>
    <m/>
    <m/>
    <m/>
    <d v="2018-11-14T00:00:00"/>
    <n v="14"/>
    <n v="0"/>
    <n v="0"/>
    <n v="14"/>
    <s v="8-15 DAYS"/>
    <d v="2018-12-01T00:00:00"/>
    <n v="0"/>
    <n v="0"/>
    <n v="0"/>
    <s v="N"/>
    <s v="Y"/>
    <s v="N"/>
    <m/>
    <s v="13.Allocated"/>
    <m/>
    <m/>
    <s v="T8063"/>
    <s v="Apple"/>
    <x v="0"/>
    <s v="APPLE"/>
    <s v="DAAI"/>
    <s v="DAAI-CXO"/>
    <s v="ONSITE"/>
    <s v="California"/>
    <s v="Sunnyvale"/>
    <s v="12Years"/>
    <s v="&gt;10 Yrs"/>
    <m/>
    <s v="WTCNAEPL51"/>
    <s v="Consultant EPM - Enterprise Performance Management-L5.1"/>
    <s v="WA-CXO Services"/>
    <m/>
    <s v="C"/>
    <s v="TECH"/>
    <s v="BU DU"/>
    <s v="DAAI"/>
    <s v="SL"/>
    <m/>
    <m/>
    <m/>
    <m/>
    <n v="14"/>
    <s v="Y"/>
    <n v="20501231"/>
    <s v="WT"/>
    <n v="20501231"/>
    <s v="WT"/>
    <m/>
    <m/>
    <s v="N"/>
    <m/>
    <m/>
    <m/>
    <m/>
    <m/>
    <s v="N"/>
    <m/>
    <s v="N"/>
    <s v="Non-Deployable"/>
    <m/>
    <n v="0"/>
    <n v="0"/>
    <n v="0"/>
    <n v="1"/>
    <n v="0"/>
    <n v="1"/>
    <n v="1"/>
    <s v="TECH"/>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s v="Available for re-allocation"/>
    <s v="AVAILABLE"/>
    <x v="2"/>
    <s v="No"/>
    <x v="3"/>
    <m/>
    <m/>
    <x v="0"/>
    <x v="0"/>
    <x v="0"/>
    <s v="Prem Kumar Dama/ Ramesh Balan/Mariam John"/>
    <s v="Manjeet Kaur"/>
    <s v="NEPC"/>
    <s v="CISCO ENGG"/>
    <x v="0"/>
    <s v="PO - Approved"/>
    <s v="T"/>
    <s v="NB"/>
    <d v="2018-12-10T00:00:00"/>
    <m/>
    <d v="2019-01-30T00:00:00"/>
    <d v="2018-11-27T00:00:00"/>
    <s v="LATERAL"/>
    <m/>
    <s v="MAS-MICROSOFT"/>
    <s v="Tech Lead .NET-L4.1"/>
    <s v="Hitendra Munjampally"/>
    <s v="Baiju K R"/>
    <s v="Santosh Bantwal Bhat"/>
    <s v="NON TURBO"/>
    <s v="NON FE Closure in Q3"/>
    <s v="WT01"/>
    <s v="GROUP B3"/>
    <n v="100"/>
    <s v="N"/>
    <d v="2018-10-31T00:00:00"/>
    <m/>
    <x v="3"/>
    <m/>
    <d v="2014-11-13T00:00:00"/>
    <m/>
    <d v="2018-11-01T00:00:00"/>
    <n v="27"/>
    <n v="0"/>
    <n v="0"/>
    <n v="27"/>
    <s v="16-30 DAYS"/>
    <m/>
    <n v="3"/>
    <n v="18"/>
    <n v="11"/>
    <s v="Y"/>
    <s v="N"/>
    <s v="N"/>
    <n v="41830"/>
    <m/>
    <m/>
    <m/>
    <s v="T7656"/>
    <s v="GMT-TelecomEquipmentVendors-Delivery"/>
    <x v="0"/>
    <s v="NETWORK EQUIPMENT PROVIDER &amp; CISCO"/>
    <s v="MODEL B"/>
    <s v="MODEL B"/>
    <s v="ONSITE"/>
    <s v="Connecticut"/>
    <s v="Danbury"/>
    <s v="8Years 2Months"/>
    <s v="7-10 Yrs"/>
    <m/>
    <s v="WTTLNETL41"/>
    <s v="Tech Lead .NET-L4.1"/>
    <s v="BAS-Microsoft"/>
    <s v="LEAD-L1"/>
    <s v="B"/>
    <s v="TECH"/>
    <s v="BU DU"/>
    <s v="TECH"/>
    <s v="BU DU"/>
    <s v="Valid Cases"/>
    <s v="PITNEY BOWES INC"/>
    <s v="H1B E/A/T Applications"/>
    <s v="H1B - Extension and Amendment - Non-premium"/>
    <n v="2"/>
    <s v="Y"/>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s v="N"/>
    <s v="Non-Deployable"/>
    <m/>
    <n v="1"/>
    <n v="0"/>
    <n v="1"/>
    <n v="0"/>
    <n v="0"/>
    <n v="0"/>
    <n v="1"/>
    <s v="TECH"/>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s v="Available"/>
    <s v="AVAILABLE"/>
    <x v="0"/>
    <s v="No"/>
    <x v="4"/>
    <m/>
    <m/>
    <x v="2"/>
    <x v="2"/>
    <x v="0"/>
    <s v="Prem Kumar Dama/ Ramesh Balan/Mariam John"/>
    <s v="Manjeet Kaur"/>
    <s v="NEPC"/>
    <s v="PHILIPS"/>
    <x v="2"/>
    <m/>
    <m/>
    <s v="F"/>
    <m/>
    <m/>
    <m/>
    <m/>
    <s v="LATERAL"/>
    <m/>
    <s v="DELIVERY MANAGEMENT"/>
    <s v="Project Manager ENU-L5.1"/>
    <s v="ADM"/>
    <m/>
    <m/>
    <s v="NON TURBO"/>
    <s v="NON FE Closure in Q3"/>
    <s v="WT01"/>
    <s v="GROUP C1"/>
    <n v="100"/>
    <s v="F"/>
    <d v="2018-11-09T00:00:00"/>
    <m/>
    <x v="4"/>
    <m/>
    <d v="2017-07-10T00:00:00"/>
    <m/>
    <d v="2018-11-10T00:00:00"/>
    <n v="18"/>
    <n v="1"/>
    <n v="0"/>
    <n v="17"/>
    <s v="16-30 DAYS"/>
    <m/>
    <n v="1"/>
    <n v="3"/>
    <n v="7"/>
    <s v="Y"/>
    <s v="N"/>
    <s v="N"/>
    <m/>
    <s v="9.Rejected"/>
    <m/>
    <m/>
    <s v="T5212"/>
    <s v="TMT-Telecom IT- BLR"/>
    <x v="0"/>
    <s v="NETWORK EQUIPMENT PROVIDER &amp; CISCO"/>
    <s v="DDM"/>
    <s v="DDM"/>
    <s v="ONSITE"/>
    <s v="Netherlands"/>
    <s v="Eindhoven"/>
    <s v="19Years 5Months"/>
    <s v="&gt;10 Yrs"/>
    <m/>
    <s v="WTPMENUL51"/>
    <s v="Project Manager ENU-L5.1"/>
    <s v="ENU-Project Management"/>
    <s v="PROJECT MANAGER-L2"/>
    <s v="R"/>
    <s v="TECH"/>
    <s v="BU DU"/>
    <s v="TECH"/>
    <s v="BU DU"/>
    <m/>
    <m/>
    <m/>
    <m/>
    <n v="18"/>
    <s v="N"/>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s v="N"/>
    <s v="Deployable"/>
    <m/>
    <n v="0"/>
    <n v="0"/>
    <n v="0"/>
    <n v="1"/>
    <n v="0"/>
    <n v="1"/>
    <n v="1"/>
    <s v="TECH"/>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s v="Available for re-allocation"/>
    <s v="AVAILABLE"/>
    <x v="2"/>
    <s v="No"/>
    <x v="5"/>
    <m/>
    <m/>
    <x v="1"/>
    <x v="1"/>
    <x v="1"/>
    <s v="Prem Kumar Dama/ Ramesh Balan/Mariam John"/>
    <s v="Manjeet Kaur"/>
    <s v="NEPC"/>
    <s v="CHECKPOINT"/>
    <x v="1"/>
    <s v="Opportunity - RISK approved"/>
    <s v="O"/>
    <s v="F"/>
    <d v="2018-12-10T00:00:00"/>
    <m/>
    <d v="2019-01-16T00:00:00"/>
    <d v="2018-11-23T00:00:00"/>
    <s v="LATERAL"/>
    <m/>
    <m/>
    <s v="Consultant - Non Catalogued-L6.1"/>
    <s v="MODEL A/C"/>
    <s v="Anandarup Gupta"/>
    <s v="Ananda Jana"/>
    <s v="NON TURBO"/>
    <s v="NON FE Beyond in Q3"/>
    <s v="WT01"/>
    <s v="GROUP C2"/>
    <n v="100"/>
    <s v="F"/>
    <m/>
    <m/>
    <x v="5"/>
    <m/>
    <m/>
    <m/>
    <d v="2018-10-15T00:00:00"/>
    <n v="44"/>
    <n v="0"/>
    <n v="0"/>
    <n v="44"/>
    <s v="31-60 DAYS"/>
    <d v="2018-12-10T00:00:00"/>
    <n v="0"/>
    <n v="0"/>
    <n v="1"/>
    <s v="N"/>
    <s v="Y"/>
    <s v="N"/>
    <m/>
    <s v="13.Allocated"/>
    <m/>
    <m/>
    <s v="T8750"/>
    <s v="TMT-Telecom IT- BLR"/>
    <x v="0"/>
    <s v="NETWORK EQUIPMENT PROVIDER &amp; CISCO"/>
    <s v="CRS"/>
    <s v="CRS GROUP"/>
    <s v="ONSITE"/>
    <s v="Georgia"/>
    <s v="Atlanta"/>
    <s v="25Years 1Months"/>
    <s v="&gt;10 Yrs"/>
    <m/>
    <s v="WTDEFCNL61"/>
    <s v="Consultant - Non Catalogued-L6.1"/>
    <s v="Non-Catalog"/>
    <m/>
    <s v="C"/>
    <s v="TECH"/>
    <s v="BU DU"/>
    <s v="CRS"/>
    <s v="SL"/>
    <m/>
    <m/>
    <m/>
    <m/>
    <n v="-9"/>
    <s v="Y"/>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s v="Y"/>
    <s v="Non-Deployable"/>
    <m/>
    <n v="0"/>
    <n v="0"/>
    <n v="0"/>
    <n v="1"/>
    <n v="0"/>
    <n v="1"/>
    <n v="1"/>
    <s v="TECH"/>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s v="Available"/>
    <s v="AVAILABLE"/>
    <x v="3"/>
    <s v="No"/>
    <x v="0"/>
    <m/>
    <m/>
    <x v="3"/>
    <x v="2"/>
    <x v="0"/>
    <s v="Kavitha Dhanya"/>
    <s v="Rashmi Prabha"/>
    <s v="PSP"/>
    <s v="SALES"/>
    <x v="3"/>
    <m/>
    <m/>
    <s v="F"/>
    <m/>
    <m/>
    <m/>
    <m/>
    <s v="LATERAL"/>
    <m/>
    <m/>
    <m/>
    <s v="ADM"/>
    <m/>
    <m/>
    <s v="NON TURBO"/>
    <s v="NON FE Beyond in Q3"/>
    <s v="WT01"/>
    <s v="GROUP D1"/>
    <n v="100"/>
    <s v="F"/>
    <m/>
    <m/>
    <x v="5"/>
    <m/>
    <m/>
    <m/>
    <d v="2018-10-15T00:00:00"/>
    <n v="44"/>
    <n v="0"/>
    <n v="0"/>
    <n v="44"/>
    <s v="31-60 DAYS"/>
    <m/>
    <n v="0"/>
    <n v="0"/>
    <n v="0"/>
    <s v="N"/>
    <s v="Y"/>
    <s v="N"/>
    <m/>
    <s v="14.AVAILABLE"/>
    <m/>
    <m/>
    <s v="T4803"/>
    <s v="Sales MFG &amp; Hitech- PSP"/>
    <x v="0"/>
    <s v="PSP"/>
    <s v="DDM"/>
    <s v="DDM"/>
    <s v="ONSITE"/>
    <s v="Washington"/>
    <s v="Seattle"/>
    <s v="17Years 8Months"/>
    <s v="&gt;10 Yrs"/>
    <m/>
    <m/>
    <m/>
    <m/>
    <m/>
    <s v="N"/>
    <s v="TECH"/>
    <s v="BU DU"/>
    <s v="TECH"/>
    <s v="BU DU"/>
    <m/>
    <m/>
    <m/>
    <m/>
    <n v="44"/>
    <s v="N"/>
    <n v="20501231"/>
    <s v="WT"/>
    <n v="20501231"/>
    <s v="WT"/>
    <m/>
    <m/>
    <s v="N"/>
    <m/>
    <m/>
    <m/>
    <m/>
    <s v="LTDU SL"/>
    <s v="N"/>
    <m/>
    <s v="Y"/>
    <s v="Deployable"/>
    <m/>
    <n v="0"/>
    <n v="0"/>
    <n v="0"/>
    <n v="1"/>
    <n v="0"/>
    <n v="1"/>
    <n v="1"/>
    <s v="TECH"/>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s v="Not Available"/>
    <s v="BLOCKED"/>
    <x v="4"/>
    <s v="Yes"/>
    <x v="6"/>
    <s v="Medical Leave till 17th July 2019"/>
    <m/>
    <x v="2"/>
    <x v="2"/>
    <x v="0"/>
    <s v="Prem Kumar Dama/ Ramesh Balan/Mariam John"/>
    <s v="Manjeet Kaur"/>
    <s v="NEPC"/>
    <s v="FREEPOOL"/>
    <x v="2"/>
    <m/>
    <m/>
    <s v="F"/>
    <m/>
    <m/>
    <m/>
    <m/>
    <s v="LATERAL"/>
    <m/>
    <s v="DELIVERY MANAGEMENT"/>
    <s v="Program Manager-L6.1"/>
    <s v="ADM"/>
    <m/>
    <m/>
    <s v="NON TURBO"/>
    <s v="NON FE Closure in Q3"/>
    <s v="WT01"/>
    <s v="GROUP C2"/>
    <n v="100"/>
    <s v="F"/>
    <m/>
    <m/>
    <x v="6"/>
    <m/>
    <m/>
    <m/>
    <d v="2017-11-29T00:00:00"/>
    <n v="364"/>
    <n v="253"/>
    <n v="0"/>
    <n v="111"/>
    <s v="91-120 DAYS"/>
    <m/>
    <n v="0"/>
    <n v="12"/>
    <n v="0"/>
    <s v="N"/>
    <s v="Y"/>
    <s v="N"/>
    <m/>
    <s v="14.AVAILABLE"/>
    <m/>
    <m/>
    <s v="T5212"/>
    <s v="TMT-Telecom IT- BLR"/>
    <x v="0"/>
    <s v="NETWORK EQUIPMENT PROVIDER &amp; CISCO"/>
    <s v="DDM"/>
    <s v="DDM"/>
    <s v="ONSITE"/>
    <s v="Netherlands"/>
    <s v="Hague"/>
    <s v="18Years"/>
    <s v="&gt;10 Yrs"/>
    <m/>
    <s v="WTPGMGRL61"/>
    <s v="Program Manager-L6.1"/>
    <s v="Program Management"/>
    <s v="PROGRAM MANAGER-L1"/>
    <s v="R"/>
    <s v="TECH"/>
    <s v="BU DU"/>
    <s v="TECH"/>
    <s v="BU DU"/>
    <m/>
    <m/>
    <m/>
    <m/>
    <n v="364"/>
    <s v="N"/>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s v="N"/>
    <s v="Non-Deployable"/>
    <m/>
    <n v="0"/>
    <n v="0"/>
    <n v="0"/>
    <n v="1"/>
    <n v="0"/>
    <n v="1"/>
    <n v="1"/>
    <s v="TECH"/>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s v="Available"/>
    <s v="AVAILABLE"/>
    <x v="3"/>
    <s v="Yes"/>
    <x v="7"/>
    <s v="NSN OnSite resource"/>
    <m/>
    <x v="4"/>
    <x v="3"/>
    <x v="0"/>
    <s v="Prem Kumar Dama/ Ramesh Balan/Mariam John"/>
    <s v="Manjeet Kaur"/>
    <s v="NEPC"/>
    <s v="ALU"/>
    <x v="2"/>
    <m/>
    <m/>
    <s v="F"/>
    <m/>
    <m/>
    <m/>
    <m/>
    <s v="LATERAL"/>
    <m/>
    <s v="NON CATALOGUE"/>
    <s v="Tech Lead - Non Catalogued-L4.1"/>
    <s v="Sathish Nataraj"/>
    <m/>
    <m/>
    <s v="NON TURBO"/>
    <s v="NON FE Closure in Q3"/>
    <s v="WT24"/>
    <s v="GROUP B3"/>
    <n v="100"/>
    <s v="F"/>
    <d v="2018-07-13T00:00:00"/>
    <m/>
    <x v="7"/>
    <d v="2011-03-01T00:00:00"/>
    <m/>
    <m/>
    <d v="2018-07-14T00:00:00"/>
    <n v="137"/>
    <n v="42"/>
    <n v="0"/>
    <n v="95"/>
    <s v="91-120 DAYS"/>
    <m/>
    <n v="0"/>
    <n v="0"/>
    <n v="0"/>
    <s v="N"/>
    <s v="Y"/>
    <s v="N"/>
    <m/>
    <s v="14.AVAILABLE"/>
    <m/>
    <m/>
    <s v="EG5218"/>
    <s v="NETWORK EQUIPMENT PROVIDER"/>
    <x v="0"/>
    <s v="NETWORK EQUIPMENT PROVIDER &amp; CISCO"/>
    <s v="DDM"/>
    <s v="DDM"/>
    <s v="ONSITE"/>
    <s v="Bavaria"/>
    <s v="Nuremberg"/>
    <s v="32Years 5Months"/>
    <s v="&gt;10 Yrs"/>
    <m/>
    <s v="WTDEFTDL41"/>
    <s v="Tech Lead - Non Catalogued-L4.1"/>
    <s v="Non-Catalog"/>
    <s v="LEAD-L1"/>
    <s v="R"/>
    <s v="TECH"/>
    <s v="BU DU"/>
    <s v="TECH"/>
    <s v="BU DU"/>
    <m/>
    <m/>
    <m/>
    <m/>
    <n v="137"/>
    <s v="N"/>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s v="N"/>
    <s v="Non-Deployable"/>
    <m/>
    <n v="0"/>
    <n v="0"/>
    <n v="0"/>
    <n v="1"/>
    <n v="0"/>
    <n v="1"/>
    <n v="1"/>
    <s v="TECH"/>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s v="Available"/>
    <s v="AVAILABLE"/>
    <x v="3"/>
    <s v="Yes"/>
    <x v="8"/>
    <s v="Available for allocation - &gt; 30 days"/>
    <m/>
    <x v="5"/>
    <x v="3"/>
    <x v="0"/>
    <s v="Prem Kumar Dama/ Ramesh Balan/Mariam John"/>
    <s v="Manjeet Kaur"/>
    <s v="NEPC"/>
    <s v="PHILIPS"/>
    <x v="2"/>
    <m/>
    <m/>
    <s v="F"/>
    <m/>
    <m/>
    <m/>
    <m/>
    <s v="LATERAL"/>
    <m/>
    <s v="DOMAIN"/>
    <s v="Managing  Consultant - Manufacturing-L6.1"/>
    <s v="Sathish Nataraj"/>
    <m/>
    <m/>
    <s v="NON TURBO"/>
    <s v="NON FE Closure in Q3"/>
    <s v="WT01"/>
    <s v="GROUP C2"/>
    <n v="100"/>
    <s v="F"/>
    <d v="2018-06-08T00:00:00"/>
    <m/>
    <x v="8"/>
    <m/>
    <m/>
    <m/>
    <d v="2018-06-09T00:00:00"/>
    <n v="172"/>
    <n v="21"/>
    <n v="0"/>
    <n v="151"/>
    <s v="121-180 DAYS"/>
    <m/>
    <n v="0"/>
    <n v="0"/>
    <n v="0"/>
    <s v="N"/>
    <s v="Y"/>
    <s v="N"/>
    <m/>
    <s v="14.AVAILABLE"/>
    <m/>
    <m/>
    <s v="T5212"/>
    <s v="TMT-Telecom IT- BLR"/>
    <x v="0"/>
    <s v="NETWORK EQUIPMENT PROVIDER &amp; CISCO"/>
    <s v="DDM"/>
    <s v="DDM"/>
    <s v="ONSITE"/>
    <s v="Netherlands"/>
    <s v="Eindhoven"/>
    <s v="21Years 11Months"/>
    <s v="&gt;10 Yrs"/>
    <m/>
    <s v="WTCNMFGL61"/>
    <s v="Managing  Consultant - Manufacturing-L6.1"/>
    <s v="Manufacturing Domain"/>
    <s v="DOMAIN CONSULTANT-L4"/>
    <s v="R"/>
    <s v="TECH"/>
    <s v="BU DU"/>
    <s v="TECH"/>
    <s v="BU DU"/>
    <m/>
    <m/>
    <m/>
    <m/>
    <n v="172"/>
    <s v="N"/>
    <n v="20501231"/>
    <s v="VT"/>
    <n v="20501231"/>
    <s v="WT"/>
    <m/>
    <s v="BUSINESS PROCESS CONSULTING (7),SAP SALES AND DISTRIBUTION (14),PROGRAM MANAGEMENT (27),INDUSTRIAL MANUFACTURING - MANUFACTURING (7),SAP WM - WAREHOUSE MANAGEMENT (14),AGILE-SCRUM (7),INDUSTRIAL MANUFACTURING (7),CONSULTING PRESALES (20)"/>
    <s v="N"/>
    <m/>
    <m/>
    <m/>
    <m/>
    <m/>
    <s v="N"/>
    <m/>
    <s v="N"/>
    <s v="Non-Deployable"/>
    <m/>
    <n v="0"/>
    <n v="0"/>
    <n v="0"/>
    <n v="1"/>
    <n v="0"/>
    <n v="1"/>
    <n v="1"/>
    <s v="TECH"/>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s v="Available"/>
    <s v="AVAILABLE"/>
    <x v="3"/>
    <s v="Yes"/>
    <x v="9"/>
    <s v=""/>
    <m/>
    <x v="2"/>
    <x v="2"/>
    <x v="0"/>
    <s v="Prem Kumar Dama/ Ramesh Balan/Mariam John"/>
    <s v="Manjeet Kaur"/>
    <s v="NEPC"/>
    <s v="NOKIA"/>
    <x v="0"/>
    <m/>
    <m/>
    <s v="F"/>
    <m/>
    <m/>
    <m/>
    <m/>
    <s v="LATERAL"/>
    <m/>
    <s v="MAS-QET"/>
    <s v="Tech Lead - Non Catalogued-L4.1"/>
    <s v="Hitendra Munjampally"/>
    <m/>
    <m/>
    <s v="NON TURBO"/>
    <s v="NON FE Closure in Q3"/>
    <s v="WT24"/>
    <s v="GROUP B3"/>
    <n v="100"/>
    <s v="F"/>
    <d v="2018-05-31T00:00:00"/>
    <m/>
    <x v="7"/>
    <d v="2011-03-01T00:00:00"/>
    <m/>
    <m/>
    <d v="2018-06-01T00:00:00"/>
    <n v="180"/>
    <n v="22"/>
    <n v="0"/>
    <n v="158"/>
    <s v="121-180 DAYS"/>
    <m/>
    <n v="0"/>
    <n v="0"/>
    <n v="0"/>
    <s v="N"/>
    <s v="Y"/>
    <s v="N"/>
    <m/>
    <s v="14.AVAILABLE"/>
    <m/>
    <m/>
    <s v="EG7998"/>
    <s v="NEP ACCOUNT"/>
    <x v="0"/>
    <s v="NEP ACCOUNT"/>
    <s v="MODEL B"/>
    <s v="MODEL B"/>
    <s v="ONSITE"/>
    <s v="Bavaria"/>
    <s v="Nuremberg"/>
    <s v="39Years 2Months"/>
    <s v="&gt;10 Yrs"/>
    <m/>
    <s v="WTDEFTDL41"/>
    <s v="Tech Lead - Non Catalogued-L4.1"/>
    <s v="Non-Catalog"/>
    <s v="LEAD-L1"/>
    <s v="B"/>
    <s v="TECH"/>
    <s v="BU DU"/>
    <s v="TECH"/>
    <s v="BU DU"/>
    <m/>
    <m/>
    <m/>
    <m/>
    <n v="180"/>
    <s v="N"/>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s v="N"/>
    <s v="Non-Deployable"/>
    <m/>
    <n v="0"/>
    <n v="0"/>
    <n v="0"/>
    <n v="1"/>
    <n v="0"/>
    <n v="1"/>
    <n v="1"/>
    <s v="TECH"/>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s v="Available"/>
    <s v="AVAILABLE"/>
    <x v="3"/>
    <s v="Yes"/>
    <x v="0"/>
    <m/>
    <m/>
    <x v="3"/>
    <x v="2"/>
    <x v="0"/>
    <s v="Kavitha Dhanya"/>
    <s v="Rashmi Prabha"/>
    <s v="PSP"/>
    <s v="SALES"/>
    <x v="3"/>
    <m/>
    <m/>
    <s v="F"/>
    <m/>
    <m/>
    <m/>
    <m/>
    <s v="LATERAL"/>
    <m/>
    <m/>
    <s v="Consultant - WCS - Value Chain Management-L5.1"/>
    <s v="ADM"/>
    <m/>
    <m/>
    <s v="NON TURBO"/>
    <s v="NON FE Closure in Q3"/>
    <s v="WT01"/>
    <s v="GROUP C2"/>
    <n v="100"/>
    <s v="F"/>
    <m/>
    <d v="2017-12-31T00:00:00"/>
    <x v="9"/>
    <m/>
    <m/>
    <m/>
    <d v="2018-01-01T00:00:00"/>
    <n v="261"/>
    <n v="2"/>
    <n v="70"/>
    <n v="259"/>
    <s v="&gt;180 DAYS"/>
    <m/>
    <n v="0"/>
    <n v="2"/>
    <n v="0"/>
    <s v="N"/>
    <s v="Y"/>
    <s v="N"/>
    <m/>
    <s v="14.AVAILABLE"/>
    <m/>
    <m/>
    <s v="T4722"/>
    <s v="Sales MFG &amp; Hitech- Microsoft"/>
    <x v="0"/>
    <s v="MICROSOFT"/>
    <s v="DDM"/>
    <s v="DDM"/>
    <s v="ONSITE"/>
    <s v="Illinois"/>
    <s v="Chicago"/>
    <s v="7Years 6Months"/>
    <s v="7-10 Yrs"/>
    <m/>
    <s v="WTWCCSML51"/>
    <s v="Consultant - WCS - Value Chain Management-L5.1"/>
    <s v="WCS Consulting"/>
    <s v="DOMAIN CONSULTANT-L3"/>
    <s v="N"/>
    <s v="TECH"/>
    <s v="BU DU"/>
    <s v="TECH"/>
    <s v="BU DU"/>
    <m/>
    <m/>
    <m/>
    <m/>
    <n v="261"/>
    <s v="N"/>
    <n v="20501231"/>
    <s v="WT"/>
    <n v="20501231"/>
    <s v="WT"/>
    <m/>
    <s v="LEADERSHIP (24),OCM STRATEGY (24),INFRA MANAGED SERV PROJECT MANAGEMENT (3),CRM MARKETING SEGMENTATION (2),DELIVERY MANAGEMENT (24),PROGRAM MANAGEMENT (3),CRM - CUSTOMER RELATIONSHIP MANAGEMENT (24),PROJECT MANAGEMENT (2)"/>
    <s v="N"/>
    <m/>
    <m/>
    <m/>
    <m/>
    <s v="LTDU SL"/>
    <s v="N"/>
    <m/>
    <s v="N"/>
    <s v="Non-Deployable"/>
    <m/>
    <n v="0"/>
    <n v="0"/>
    <n v="0"/>
    <n v="1"/>
    <n v="0"/>
    <n v="1"/>
    <n v="1"/>
    <s v="TECH"/>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s v="Available"/>
    <s v="AVAILABLE"/>
    <x v="3"/>
    <s v="Yes"/>
    <x v="10"/>
    <s v="Pending for Support Tagging, European Protected"/>
    <m/>
    <x v="5"/>
    <x v="3"/>
    <x v="0"/>
    <s v="Prem Kumar Dama/ Ramesh Balan/Mariam John"/>
    <s v="Manjeet Kaur"/>
    <s v="NEPC"/>
    <s v="NOKIA"/>
    <x v="2"/>
    <m/>
    <m/>
    <s v="F"/>
    <m/>
    <m/>
    <m/>
    <m/>
    <s v="LATERAL"/>
    <m/>
    <s v="NON CATALOGUE"/>
    <s v="Tech Lead - Non Catalogued-L4.1"/>
    <s v="Sathish Nataraj"/>
    <m/>
    <m/>
    <s v="NON TURBO"/>
    <s v="NON FE Closure in Q3"/>
    <s v="WT24"/>
    <s v="GROUP B3"/>
    <n v="100"/>
    <s v="F"/>
    <d v="2018-01-19T00:00:00"/>
    <m/>
    <x v="7"/>
    <d v="2011-03-01T00:00:00"/>
    <m/>
    <m/>
    <d v="2018-01-20T00:00:00"/>
    <n v="312"/>
    <n v="30"/>
    <n v="0"/>
    <n v="282"/>
    <s v="&gt;180 DAYS"/>
    <m/>
    <n v="0"/>
    <n v="0"/>
    <n v="0"/>
    <s v="N"/>
    <s v="Y"/>
    <s v="N"/>
    <m/>
    <s v="14.AVAILABLE"/>
    <m/>
    <m/>
    <s v="EG5218"/>
    <s v="NETWORK EQUIPMENT PROVIDER"/>
    <x v="0"/>
    <s v="NETWORK EQUIPMENT PROVIDER &amp; CISCO"/>
    <s v="DDM"/>
    <s v="DDM"/>
    <s v="ONSITE"/>
    <s v="Bavaria"/>
    <s v="Nuremberg"/>
    <s v="33Years 10Months"/>
    <s v="&gt;10 Yrs"/>
    <m/>
    <s v="WTDEFTDL41"/>
    <s v="Tech Lead - Non Catalogued-L4.1"/>
    <s v="Non-Catalog"/>
    <s v="LEAD-L1"/>
    <s v="R"/>
    <s v="TECH"/>
    <s v="BU DU"/>
    <s v="TECH"/>
    <s v="BU DU"/>
    <m/>
    <m/>
    <m/>
    <m/>
    <n v="312"/>
    <s v="N"/>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s v="N"/>
    <s v="Non-Deployable"/>
    <m/>
    <n v="0"/>
    <n v="0"/>
    <n v="0"/>
    <n v="1"/>
    <n v="0"/>
    <n v="1"/>
    <n v="1"/>
    <s v="TECH"/>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s v="Not Available"/>
    <s v="BLOCKED"/>
    <x v="4"/>
    <s v="Yes"/>
    <x v="10"/>
    <m/>
    <m/>
    <x v="2"/>
    <x v="2"/>
    <x v="0"/>
    <s v="Prem Kumar Dama/ Ramesh Balan/Mariam John"/>
    <s v="Manjeet Kaur"/>
    <s v="NEPC"/>
    <s v="FREEPOOL"/>
    <x v="2"/>
    <m/>
    <m/>
    <s v="F"/>
    <m/>
    <m/>
    <m/>
    <m/>
    <s v="LATERAL"/>
    <m/>
    <s v="DELIVERY MANAGEMENT"/>
    <s v="Manager-L7.1"/>
    <s v="ADM"/>
    <m/>
    <m/>
    <s v="NON TURBO"/>
    <s v="NON FE Closure in Q3"/>
    <s v="WT01"/>
    <s v="GROUP D1"/>
    <n v="100"/>
    <s v="F"/>
    <m/>
    <m/>
    <x v="10"/>
    <m/>
    <m/>
    <m/>
    <d v="2017-11-29T00:00:00"/>
    <n v="364"/>
    <n v="29"/>
    <n v="0"/>
    <n v="335"/>
    <s v="&gt;180 DAYS"/>
    <m/>
    <n v="0"/>
    <n v="2"/>
    <n v="0"/>
    <s v="N"/>
    <s v="Y"/>
    <s v="N"/>
    <m/>
    <s v="14.AVAILABLE"/>
    <m/>
    <m/>
    <s v="T5212"/>
    <s v="TMT-Telecom IT- BLR"/>
    <x v="0"/>
    <s v="NETWORK EQUIPMENT PROVIDER &amp; CISCO"/>
    <s v="DDM"/>
    <s v="DDM"/>
    <s v="ONSITE"/>
    <s v="Bavaria"/>
    <s v="Munich"/>
    <s v="35Years 5Months"/>
    <s v="&gt;10 Yrs"/>
    <m/>
    <s v="WTMANGRL71"/>
    <s v="Manager-L7.1"/>
    <s v="Management"/>
    <s v="MANAGER-L3"/>
    <s v="R"/>
    <s v="TECH"/>
    <s v="BU DU"/>
    <s v="TECH"/>
    <s v="BU DU"/>
    <m/>
    <m/>
    <m/>
    <m/>
    <n v="364"/>
    <s v="N"/>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s v="N"/>
    <s v="Non-Deployable"/>
    <m/>
    <n v="0"/>
    <n v="0"/>
    <n v="0"/>
    <n v="1"/>
    <n v="0"/>
    <n v="1"/>
    <n v="1"/>
    <s v="TECH"/>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s v="Available for re-allocation"/>
    <s v="AVAILABLE"/>
    <x v="2"/>
    <s v="No"/>
    <x v="11"/>
    <m/>
    <m/>
    <x v="6"/>
    <x v="4"/>
    <x v="0"/>
    <s v="Prem Kumar Dama/ Ramesh Balan/Mariam John"/>
    <s v="Manjeet Kaur"/>
    <s v="NEPC"/>
    <s v="PHILIPS"/>
    <x v="0"/>
    <s v="Project Created in C-Project,CRM link yet to be build"/>
    <s v="B"/>
    <s v="F"/>
    <d v="2018-12-14T00:00:00"/>
    <m/>
    <d v="2019-03-01T00:00:00"/>
    <d v="2018-11-27T00:00:00"/>
    <s v="LATERAL"/>
    <m/>
    <s v="DAAI-IM"/>
    <s v="Developer SAP Business Objects-L1.1"/>
    <s v="Pankaj Rastogi"/>
    <m/>
    <m/>
    <s v="NON TURBO"/>
    <s v="NON FE Closure in Q3"/>
    <s v="WT01"/>
    <s v="WISTA"/>
    <n v="100"/>
    <s v="F"/>
    <d v="2018-11-22T00:00:00"/>
    <m/>
    <x v="11"/>
    <m/>
    <m/>
    <m/>
    <d v="2018-11-23T00:00:00"/>
    <n v="5"/>
    <n v="0"/>
    <n v="0"/>
    <n v="5"/>
    <s v="0-7 DAYS"/>
    <d v="2018-12-14T00:00:00"/>
    <n v="0"/>
    <n v="0"/>
    <n v="0"/>
    <s v="N"/>
    <s v="N"/>
    <s v="N"/>
    <m/>
    <s v="13.Allocated"/>
    <m/>
    <m/>
    <s v="T7998"/>
    <s v="TMT-Telecom IT- BLR"/>
    <x v="0"/>
    <s v="NETWORK EQUIPMENT PROVIDER &amp; CISCO"/>
    <s v="MODEL B"/>
    <s v="MODEL B"/>
    <s v="OFFSHORE"/>
    <s v="BENGALURU"/>
    <s v="EC SEZ Ut 2 S2"/>
    <s v="3Years 4Months"/>
    <s v="1-3 Yrs"/>
    <m/>
    <s v="WTDVBUOL11"/>
    <s v="Developer SAP Business Objects-L1.1"/>
    <s v="WA-Business Intelligence"/>
    <s v="DEVELOPER-L1"/>
    <s v="B"/>
    <s v="TECH"/>
    <s v="BU DU"/>
    <s v="TECH"/>
    <s v="BU DU"/>
    <m/>
    <m/>
    <m/>
    <m/>
    <n v="-16"/>
    <s v="Y"/>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s v="N"/>
    <s v="Non-Deployable"/>
    <m/>
    <n v="0"/>
    <n v="0"/>
    <n v="0"/>
    <n v="0"/>
    <n v="1"/>
    <n v="1"/>
    <n v="1"/>
    <s v="TECH"/>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s v="Available"/>
    <s v="AVAILABLE"/>
    <x v="0"/>
    <s v="No"/>
    <x v="0"/>
    <m/>
    <m/>
    <x v="0"/>
    <x v="0"/>
    <x v="0"/>
    <s v="Prem Kumar Dama/ Ramesh Balan/Mariam John"/>
    <s v="Manjeet Kaur"/>
    <s v="NEPC"/>
    <s v="PHILIPS"/>
    <x v="0"/>
    <s v="Project Created in C-Project,CRM link yet to be build"/>
    <s v="B"/>
    <s v="F"/>
    <m/>
    <m/>
    <m/>
    <m/>
    <s v="LATERAL"/>
    <m/>
    <s v="DAAI-IM"/>
    <s v="Developer Enterprise Data Integration-L3.1"/>
    <s v="Pankaj Rastogi"/>
    <m/>
    <m/>
    <s v="NON TURBO"/>
    <s v="NON FE Closure in Q3"/>
    <s v="WT01"/>
    <s v="GROUP B2"/>
    <n v="100"/>
    <s v="F"/>
    <d v="2018-11-26T00:00:00"/>
    <m/>
    <x v="12"/>
    <m/>
    <m/>
    <m/>
    <d v="2018-11-27T00:00:00"/>
    <n v="1"/>
    <n v="0"/>
    <n v="0"/>
    <n v="1"/>
    <s v="0-7 DAYS"/>
    <m/>
    <n v="0"/>
    <n v="0"/>
    <n v="0"/>
    <s v="N"/>
    <s v="N"/>
    <s v="N"/>
    <m/>
    <s v="14.AVAILABLE"/>
    <m/>
    <m/>
    <s v="T7998"/>
    <s v="TMT-Telecom IT- BLR"/>
    <x v="0"/>
    <s v="NETWORK EQUIPMENT PROVIDER &amp; CISCO"/>
    <s v="MODEL B"/>
    <s v="MODEL B"/>
    <s v="OFFSHORE"/>
    <s v="BENGALURU"/>
    <s v="EC SEZ Ut 2 S2"/>
    <s v="6Years 3Months"/>
    <s v="3-7 Yrs"/>
    <m/>
    <s v="WTDVDDIL31"/>
    <s v="Developer Enterprise Data Integration-L3.1"/>
    <s v="WA-Information Management"/>
    <s v="DEVELOPER-L3"/>
    <s v="B"/>
    <s v="TECH"/>
    <s v="BU DU"/>
    <s v="TECH"/>
    <s v="BU DU"/>
    <m/>
    <m/>
    <m/>
    <m/>
    <n v="1"/>
    <s v="N"/>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s v="N"/>
    <s v="Deployable"/>
    <m/>
    <n v="0"/>
    <n v="0"/>
    <n v="0"/>
    <n v="0"/>
    <n v="1"/>
    <n v="1"/>
    <n v="1"/>
    <s v="TECH"/>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s v="Not Available"/>
    <s v="BLOCKED"/>
    <x v="5"/>
    <s v="No"/>
    <x v="12"/>
    <m/>
    <m/>
    <x v="6"/>
    <x v="4"/>
    <x v="0"/>
    <s v="Prem Kumar Dama/ Ramesh Balan/Mariam John"/>
    <s v="Manjeet Kaur"/>
    <s v="NEPC"/>
    <s v="PHILIPS"/>
    <x v="0"/>
    <s v="Project Created in C-Project,CRM link yet to be build"/>
    <s v="B"/>
    <s v="F"/>
    <m/>
    <m/>
    <m/>
    <m/>
    <s v="LATERAL"/>
    <s v="ML"/>
    <s v="DAAI-IM"/>
    <s v="Developer Enterprise Data Integration-L3.1"/>
    <s v="Pankaj Rastogi"/>
    <m/>
    <m/>
    <s v="NON TURBO"/>
    <s v="NON FE Closure in Q3"/>
    <s v="WT01"/>
    <s v="GROUP B2"/>
    <n v="100"/>
    <s v="F"/>
    <d v="2018-08-17T00:00:00"/>
    <m/>
    <x v="13"/>
    <m/>
    <m/>
    <d v="2018-11-27T00:00:00"/>
    <d v="2018-11-28T00:00:00"/>
    <n v="1"/>
    <n v="1"/>
    <n v="0"/>
    <n v="0"/>
    <s v="0-7 DAYS"/>
    <m/>
    <n v="0"/>
    <n v="0"/>
    <n v="0"/>
    <s v="N"/>
    <s v="N"/>
    <s v="N"/>
    <m/>
    <s v="4.Long Leave"/>
    <m/>
    <m/>
    <s v="T7998"/>
    <s v="TMT-Telecom IT- BLR"/>
    <x v="0"/>
    <s v="NETWORK EQUIPMENT PROVIDER &amp; CISCO"/>
    <s v="MODEL B"/>
    <s v="MODEL B"/>
    <s v="OFFSHORE"/>
    <s v="COIMBATORE"/>
    <s v="Coimbatore"/>
    <s v="5Years 5Months"/>
    <s v="3-7 Yrs"/>
    <s v="ML"/>
    <s v="WTDVDDIL31"/>
    <s v="Developer Enterprise Data Integration-L3.1"/>
    <s v="WA-Information Management"/>
    <s v="DEVELOPER-L3"/>
    <s v="B"/>
    <s v="TECH"/>
    <s v="BU DU"/>
    <s v="TECH"/>
    <s v="BU DU"/>
    <m/>
    <m/>
    <m/>
    <m/>
    <n v="1"/>
    <s v="N"/>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s v="N"/>
    <s v="Non-Deployable"/>
    <s v="ML"/>
    <n v="0"/>
    <n v="0"/>
    <n v="0"/>
    <n v="0"/>
    <n v="1"/>
    <n v="1"/>
    <n v="1"/>
    <s v="TECH"/>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s v="Not Available"/>
    <s v="BLOCKED"/>
    <x v="5"/>
    <s v="No"/>
    <x v="13"/>
    <m/>
    <m/>
    <x v="6"/>
    <x v="4"/>
    <x v="0"/>
    <s v="Prem Kumar Dama/ Ramesh Balan/Mariam John"/>
    <s v="Manjeet Kaur"/>
    <s v="NEPC"/>
    <s v="NOKIA"/>
    <x v="0"/>
    <s v="Project Created in C-Project,CRM link yet to be build"/>
    <s v="B"/>
    <s v="F"/>
    <m/>
    <m/>
    <m/>
    <m/>
    <s v="LATERAL"/>
    <s v="ML"/>
    <s v="DAAI- DATABASE"/>
    <s v="Developer Database-L3.1"/>
    <s v="Pankaj Rastogi"/>
    <m/>
    <m/>
    <s v="NON TURBO"/>
    <s v="NON FE Closure in Q3"/>
    <s v="WT01"/>
    <s v="GROUP B2"/>
    <n v="100"/>
    <s v="F"/>
    <d v="2018-06-01T00:00:00"/>
    <m/>
    <x v="14"/>
    <m/>
    <m/>
    <d v="2018-11-27T00:00:00"/>
    <d v="2018-11-28T00:00:00"/>
    <n v="1"/>
    <n v="1"/>
    <n v="0"/>
    <n v="0"/>
    <s v="0-7 DAYS"/>
    <m/>
    <n v="0"/>
    <n v="0"/>
    <n v="0"/>
    <s v="N"/>
    <s v="N"/>
    <s v="N"/>
    <m/>
    <s v="4.Long Leave"/>
    <m/>
    <m/>
    <s v="T7998"/>
    <s v="NEP ACCOUNT"/>
    <x v="0"/>
    <s v="NEP ACCOUNT"/>
    <s v="MODEL B"/>
    <s v="MODEL B"/>
    <s v="OFFSHORE"/>
    <s v="NATIONAL CAPITAL REGION"/>
    <s v="Greater Noida"/>
    <s v="4Years 7Months"/>
    <s v="3-7 Yrs"/>
    <s v="ML"/>
    <s v="WTDVDATL31"/>
    <s v="Developer Database-L3.1"/>
    <s v="WA-DAS-Data Acquisition and Storage"/>
    <s v="DEVELOPER-L3"/>
    <s v="B"/>
    <s v="TECH"/>
    <s v="BU DU"/>
    <s v="TECH"/>
    <s v="BU DU"/>
    <m/>
    <m/>
    <m/>
    <m/>
    <n v="1"/>
    <s v="N"/>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s v="N"/>
    <s v="Non-Deployable"/>
    <s v="ML"/>
    <n v="0"/>
    <n v="0"/>
    <n v="0"/>
    <n v="0"/>
    <n v="1"/>
    <n v="1"/>
    <n v="1"/>
    <s v="TECH"/>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s v="Not Available"/>
    <s v="BLOCKED"/>
    <x v="5"/>
    <s v="No"/>
    <x v="14"/>
    <m/>
    <m/>
    <x v="6"/>
    <x v="4"/>
    <x v="0"/>
    <s v="Prem Kumar Dama/ Ramesh Balan/Mariam John"/>
    <s v="Manjeet Kaur"/>
    <s v="NEPC"/>
    <s v="CIENA"/>
    <x v="0"/>
    <s v="Project Created in C-Project,CRM link yet to be build"/>
    <s v="B"/>
    <s v="F"/>
    <m/>
    <m/>
    <m/>
    <m/>
    <s v="LATERAL"/>
    <s v="ML"/>
    <s v="DAAI-BI"/>
    <s v="Developer SAP Business Objects-L3.1"/>
    <s v="Pankaj Rastogi"/>
    <m/>
    <m/>
    <s v="NON TURBO"/>
    <s v="NON FE Closure in Q3"/>
    <s v="WT01"/>
    <s v="GROUP B2"/>
    <n v="100"/>
    <s v="F"/>
    <d v="2018-08-10T00:00:00"/>
    <m/>
    <x v="14"/>
    <m/>
    <m/>
    <d v="2018-11-27T00:00:00"/>
    <d v="2018-11-28T00:00:00"/>
    <n v="1"/>
    <n v="1"/>
    <n v="0"/>
    <n v="0"/>
    <s v="0-7 DAYS"/>
    <m/>
    <n v="0"/>
    <n v="0"/>
    <n v="0"/>
    <s v="N"/>
    <s v="N"/>
    <s v="N"/>
    <m/>
    <s v="4.Long Leave"/>
    <m/>
    <m/>
    <s v="T7998"/>
    <s v="NEP ACCOUNT"/>
    <x v="0"/>
    <s v="NEP ACCOUNT"/>
    <s v="MODEL B"/>
    <s v="MODEL B"/>
    <s v="OFFSHORE"/>
    <s v="BENGALURU"/>
    <s v="Sarjapur Road 2"/>
    <s v="4Years 8Months"/>
    <s v="3-7 Yrs"/>
    <s v="ML"/>
    <s v="WTDVBUOL31"/>
    <s v="Developer SAP Business Objects-L3.1"/>
    <s v="WA-Business Intelligence"/>
    <s v="DEVELOPER-L3"/>
    <s v="B"/>
    <s v="TECH"/>
    <s v="BU DU"/>
    <s v="TECH"/>
    <s v="BU DU"/>
    <m/>
    <m/>
    <m/>
    <m/>
    <n v="1"/>
    <s v="N"/>
    <n v="20501231"/>
    <s v="WT"/>
    <n v="20501231"/>
    <s v="WT"/>
    <s v="Quality Assurance(L1),OBIEE(L2),HTML(L2),English Language(L1),SAP BASIS(L2)"/>
    <s v="ORACLE SQL (1),JDBC - JAVA DATABASE CONNECTIVITY (1),ORACLE (6),CORE JAVA (1),JAVA-J2EE (1),TERADATA (6),INFORMATICA POWERCENTER (7),JAVASCRIPT (1),UNIX OS (6)"/>
    <s v="N"/>
    <m/>
    <m/>
    <m/>
    <m/>
    <s v="LTDU SL"/>
    <s v="N"/>
    <m/>
    <s v="N"/>
    <s v="Non-Deployable"/>
    <s v="ML"/>
    <n v="0"/>
    <n v="0"/>
    <n v="0"/>
    <n v="0"/>
    <n v="0.5"/>
    <n v="0.5"/>
    <n v="1"/>
    <s v="TECH"/>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s v="Available for re-allocation"/>
    <s v="AVAILABLE"/>
    <x v="2"/>
    <s v="No"/>
    <x v="0"/>
    <m/>
    <m/>
    <x v="7"/>
    <x v="1"/>
    <x v="0"/>
    <s v="Venketeshwara S"/>
    <s v="Rashmi Prabha"/>
    <s v="APPLE"/>
    <s v="APPLE"/>
    <x v="0"/>
    <s v="Order - Approved"/>
    <s v="T"/>
    <s v="NB"/>
    <d v="2018-12-10T00:00:00"/>
    <m/>
    <d v="2019-02-01T00:00:00"/>
    <d v="2018-11-27T00:00:00"/>
    <s v="LATERAL"/>
    <m/>
    <s v="DIGI-DX"/>
    <s v="Developer - Application Modernization-L3.1"/>
    <s v="Sangeeta Mishra"/>
    <s v="Khaja Rizwanuddin"/>
    <s v="Sukumar Shanmugam"/>
    <s v="NON TURBO"/>
    <s v="NON FE Beyond in Q3"/>
    <s v="WT01"/>
    <s v="GROUP B2"/>
    <n v="100"/>
    <s v="N"/>
    <m/>
    <m/>
    <x v="15"/>
    <m/>
    <m/>
    <m/>
    <d v="2018-11-27T00:00:00"/>
    <n v="1"/>
    <n v="0"/>
    <n v="0"/>
    <n v="1"/>
    <s v="0-7 DAYS"/>
    <m/>
    <n v="0"/>
    <n v="0"/>
    <n v="0"/>
    <s v="N"/>
    <s v="N"/>
    <s v="N"/>
    <m/>
    <m/>
    <m/>
    <m/>
    <s v="T5615"/>
    <s v="Apple"/>
    <x v="0"/>
    <s v="APPLE"/>
    <s v="MODEL B"/>
    <s v="MODEL B"/>
    <s v="OFFSHORE"/>
    <m/>
    <s v="Manikonda"/>
    <s v="4Years 6Months"/>
    <s v="3-7 Yrs"/>
    <m/>
    <s v="WTDVEWSL31"/>
    <s v="Developer - Application Modernization-L3.1"/>
    <s v="BAS-CCX-Application Modernization"/>
    <m/>
    <s v="B"/>
    <s v="TECH"/>
    <s v="BU DU"/>
    <s v="TECH"/>
    <s v="BU DU"/>
    <m/>
    <m/>
    <m/>
    <m/>
    <n v="2"/>
    <s v="Y"/>
    <n v="0"/>
    <s v="AC"/>
    <n v="0"/>
    <s v="AC"/>
    <m/>
    <m/>
    <s v="N"/>
    <m/>
    <m/>
    <m/>
    <m/>
    <s v="LTDU SL"/>
    <s v="N"/>
    <m/>
    <s v="N"/>
    <s v="Non-Deployable"/>
    <m/>
    <n v="0"/>
    <n v="1"/>
    <n v="1"/>
    <n v="0"/>
    <n v="0"/>
    <n v="0"/>
    <n v="1"/>
    <s v="TECH"/>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s v="Not Available"/>
    <s v="BLOCKED"/>
    <x v="5"/>
    <s v="No"/>
    <x v="15"/>
    <s v=""/>
    <m/>
    <x v="7"/>
    <x v="1"/>
    <x v="0"/>
    <s v="Prem Kumar Dama/ Ramesh Balan/Mariam John"/>
    <s v="Manjeet Kaur"/>
    <s v="NEPC"/>
    <s v="ERICSSON"/>
    <x v="0"/>
    <s v="Project Created in C-Project,CRM link yet to be build"/>
    <s v="B"/>
    <s v="F"/>
    <m/>
    <m/>
    <m/>
    <m/>
    <s v="LATERAL"/>
    <s v="ML"/>
    <s v="DIGI-DX"/>
    <s v="Tech Lead Java J2EE-L4.1"/>
    <s v="Sangeeta Mishra"/>
    <m/>
    <m/>
    <s v="NON TURBO"/>
    <s v="NON FE Closure in Q3"/>
    <s v="WT01"/>
    <s v="GROUP B2"/>
    <n v="100"/>
    <s v="F"/>
    <d v="2018-06-01T00:00:00"/>
    <m/>
    <x v="16"/>
    <m/>
    <m/>
    <d v="2018-11-27T00:00:00"/>
    <d v="2018-11-28T00:00:00"/>
    <n v="1"/>
    <n v="1"/>
    <n v="0"/>
    <n v="0"/>
    <s v="0-7 DAYS"/>
    <m/>
    <n v="0"/>
    <n v="0"/>
    <n v="0"/>
    <s v="N"/>
    <s v="N"/>
    <s v="N"/>
    <m/>
    <s v="9.Rejected"/>
    <m/>
    <m/>
    <s v="T7998"/>
    <s v="NEP ACCOUNT"/>
    <x v="0"/>
    <s v="NEP ACCOUNT"/>
    <s v="MODEL B"/>
    <s v="MODEL B"/>
    <s v="OFFSHORE"/>
    <s v="BENGALURU"/>
    <s v="EC2"/>
    <s v="6Years 5Months"/>
    <s v="3-7 Yrs"/>
    <s v="ML"/>
    <s v="WTTLJ2EL41"/>
    <s v="Tech Lead Java J2EE-L4.1"/>
    <s v="BAS-CCX-Java"/>
    <s v="LEAD-L1"/>
    <s v="B"/>
    <s v="TECH"/>
    <s v="BU DU"/>
    <s v="TECH"/>
    <s v="BU DU"/>
    <m/>
    <m/>
    <m/>
    <m/>
    <n v="1"/>
    <s v="N"/>
    <n v="20501231"/>
    <s v="WT"/>
    <n v="20501231"/>
    <s v="WT"/>
    <m/>
    <s v="JAVA-J2EE (53),APACHE WICKET (11),SPRING (12),HQL - HIBERNATE QUERY LANGUAGE (51),STRUTS (51),JAX-RS - JAVA API FOR RESTFUL WEB SERVICES (51)"/>
    <s v="N"/>
    <m/>
    <m/>
    <d v="2016-12-06T00:00:00"/>
    <s v="Spirit of Wipro Laterals"/>
    <s v="LTDU SL"/>
    <s v="N"/>
    <m/>
    <s v="N"/>
    <s v="Non-Deployable"/>
    <s v="ML"/>
    <n v="0"/>
    <n v="0"/>
    <n v="0"/>
    <n v="0"/>
    <n v="1"/>
    <n v="1"/>
    <n v="1"/>
    <s v="TECH"/>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s v="Not Available"/>
    <s v="BLOCKED"/>
    <x v="5"/>
    <s v="No"/>
    <x v="16"/>
    <s v="XML till 2nd April 2019"/>
    <m/>
    <x v="8"/>
    <x v="3"/>
    <x v="0"/>
    <s v="Prem Kumar Dama/ Ramesh Balan/Mariam John"/>
    <s v="Manjeet Kaur"/>
    <s v="NEPC"/>
    <s v="ERICSSON"/>
    <x v="2"/>
    <m/>
    <m/>
    <s v="F"/>
    <m/>
    <m/>
    <m/>
    <m/>
    <s v="LATERAL"/>
    <s v="ML"/>
    <s v="DOMAIN"/>
    <s v="Test Engineer Datacom-L3.1"/>
    <s v="Sathish Nataraj"/>
    <m/>
    <m/>
    <s v="NON TURBO"/>
    <s v="NON FE Closure in Q3"/>
    <s v="WT01"/>
    <s v="GROUP B2"/>
    <n v="100"/>
    <s v="F"/>
    <d v="2018-08-30T00:00:00"/>
    <m/>
    <x v="17"/>
    <m/>
    <m/>
    <d v="2018-11-27T00:00:00"/>
    <d v="2018-11-28T00:00:00"/>
    <n v="1"/>
    <n v="1"/>
    <n v="0"/>
    <n v="0"/>
    <s v="0-7 DAYS"/>
    <m/>
    <n v="0"/>
    <n v="0"/>
    <n v="0"/>
    <s v="N"/>
    <s v="N"/>
    <s v="N"/>
    <m/>
    <s v="4.Long Leave"/>
    <m/>
    <m/>
    <s v="T5212"/>
    <s v="TMT-Telecom IT- BLR"/>
    <x v="0"/>
    <s v="NETWORK EQUIPMENT PROVIDER &amp; CISCO"/>
    <s v="DDM"/>
    <s v="DDM"/>
    <s v="OFFSHORE"/>
    <s v="BENGALURU"/>
    <s v="EC2"/>
    <s v="8Years 2Months"/>
    <s v="7-10 Yrs"/>
    <s v="ML"/>
    <s v="WTTEDATL31"/>
    <s v="Test Engineer Datacom-L3.1"/>
    <s v="Telecom-Testing"/>
    <s v="TEST ENGINEER-L3"/>
    <s v="R"/>
    <s v="TECH"/>
    <s v="BU DU"/>
    <s v="TECH"/>
    <s v="BU DU"/>
    <m/>
    <m/>
    <m/>
    <m/>
    <n v="1"/>
    <s v="N"/>
    <n v="20501231"/>
    <s v="VT"/>
    <n v="20501231"/>
    <s v="WT"/>
    <s v="NMS-EMS Testing(L1),SNMP(L1),OSS Platform Testing(L3),SNMP(L2)"/>
    <m/>
    <s v="N"/>
    <m/>
    <m/>
    <d v="2017-07-26T00:00:00"/>
    <s v="Emerging Leaders Program"/>
    <m/>
    <s v="N"/>
    <m/>
    <s v="N"/>
    <s v="Non-Deployable"/>
    <s v="ML"/>
    <n v="0"/>
    <n v="0"/>
    <n v="0"/>
    <n v="0"/>
    <n v="1"/>
    <n v="1"/>
    <n v="1"/>
    <s v="TECH"/>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s v="Not Available"/>
    <s v="BLOCKED"/>
    <x v="5"/>
    <s v="No"/>
    <x v="17"/>
    <s v="XML till 2nd Nov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7-31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3Months"/>
    <s v="7-10 Yrs"/>
    <s v="ML"/>
    <s v="WTTEDATL31"/>
    <s v="Test Engineer Datacom-L3.1"/>
    <s v="Telecom-Testing"/>
    <s v="TEST ENGINEER-L3"/>
    <s v="R"/>
    <s v="TECH"/>
    <s v="BU DU"/>
    <s v="TECH"/>
    <s v="BU DU"/>
    <m/>
    <m/>
    <m/>
    <m/>
    <n v="1"/>
    <s v="N"/>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s v="N"/>
    <s v="Non-Deployable"/>
    <s v="ML"/>
    <n v="0"/>
    <n v="0"/>
    <n v="0"/>
    <n v="0"/>
    <n v="1"/>
    <n v="1"/>
    <n v="1"/>
    <s v="TECH"/>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s v="Not Available"/>
    <s v="BLOCKED"/>
    <x v="5"/>
    <s v="No"/>
    <x v="18"/>
    <s v="XML till 2nd December 2018"/>
    <m/>
    <x v="8"/>
    <x v="3"/>
    <x v="0"/>
    <s v="Prem Kumar Dama/ Ramesh Balan/Mariam John"/>
    <s v="Manjeet Kaur"/>
    <s v="NEPC"/>
    <s v="ERICSSON"/>
    <x v="2"/>
    <m/>
    <m/>
    <s v="F"/>
    <m/>
    <m/>
    <m/>
    <m/>
    <s v="LATERAL"/>
    <s v="ML"/>
    <s v="DOMAIN"/>
    <s v="Test Engineer Datacom-L3.1"/>
    <s v="Sathish Nataraj"/>
    <m/>
    <m/>
    <s v="NON TURBO"/>
    <s v="NON FE Closure in Q3"/>
    <s v="WT01"/>
    <s v="GROUP B2"/>
    <n v="100"/>
    <s v="F"/>
    <d v="2018-06-06T00:00:00"/>
    <m/>
    <x v="19"/>
    <m/>
    <m/>
    <d v="2018-11-27T00:00:00"/>
    <d v="2018-11-28T00:00:00"/>
    <n v="1"/>
    <n v="1"/>
    <n v="0"/>
    <n v="0"/>
    <s v="0-7 DAYS"/>
    <m/>
    <n v="0"/>
    <n v="0"/>
    <n v="0"/>
    <s v="N"/>
    <s v="N"/>
    <s v="N"/>
    <m/>
    <s v="14.AVAILABLE"/>
    <m/>
    <m/>
    <s v="T5212"/>
    <s v="TMT-Telecom IT- BLR"/>
    <x v="0"/>
    <s v="NETWORK EQUIPMENT PROVIDER &amp; CISCO"/>
    <s v="DDM"/>
    <s v="DDM"/>
    <s v="OFFSHORE"/>
    <s v="HYDERABAD"/>
    <s v="Mkd Sez Unt2 S9"/>
    <s v="8Years 1Months"/>
    <s v="7-10 Yrs"/>
    <s v="ML"/>
    <s v="WTTEDATL31"/>
    <s v="Test Engineer Datacom-L3.1"/>
    <s v="Telecom-Testing"/>
    <s v="TEST ENGINEER-L3"/>
    <s v="R"/>
    <s v="TECH"/>
    <s v="BU DU"/>
    <s v="TECH"/>
    <s v="BU DU"/>
    <m/>
    <m/>
    <m/>
    <m/>
    <n v="1"/>
    <s v="N"/>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s v="N"/>
    <s v="Non-Deployable"/>
    <s v="ML"/>
    <n v="0"/>
    <n v="0"/>
    <n v="0"/>
    <n v="0"/>
    <n v="1"/>
    <n v="1"/>
    <n v="1"/>
    <s v="TECH"/>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s v="Available for re-allocation"/>
    <s v="AVAILABLE"/>
    <x v="2"/>
    <s v="No"/>
    <x v="19"/>
    <m/>
    <m/>
    <x v="8"/>
    <x v="3"/>
    <x v="0"/>
    <s v="Prem Kumar Dama/ Ramesh Balan/Mariam John"/>
    <s v="Manjeet Kaur"/>
    <s v="NEPC"/>
    <s v="ERICSSON"/>
    <x v="2"/>
    <s v="Order - Approved"/>
    <s v="T"/>
    <s v="NB"/>
    <d v="2018-11-28T00:00:00"/>
    <m/>
    <d v="2019-01-01T00:00:00"/>
    <d v="2018-11-21T00:00:00"/>
    <s v="LATERAL"/>
    <m/>
    <s v="DOMAIN"/>
    <s v="Tech Lead Telecom Voice-L4.2"/>
    <s v="Sathish Nataraj"/>
    <s v="Germanus Charles Arokiadas"/>
    <s v="Rajagopalan Subramanian"/>
    <s v="NON TURBO"/>
    <s v="NON FE Closure in Q3"/>
    <s v="WT01"/>
    <s v="GROUP B3"/>
    <n v="100"/>
    <s v="N"/>
    <d v="2018-11-20T00:00:00"/>
    <m/>
    <x v="20"/>
    <m/>
    <m/>
    <m/>
    <d v="2018-11-21T00:00:00"/>
    <n v="7"/>
    <n v="0"/>
    <n v="0"/>
    <n v="7"/>
    <s v="0-7 DAYS"/>
    <d v="2018-11-28T00:00:00"/>
    <n v="0"/>
    <n v="0"/>
    <n v="0"/>
    <s v="N"/>
    <s v="N"/>
    <s v="N"/>
    <m/>
    <m/>
    <m/>
    <m/>
    <s v="T5212"/>
    <s v="TMT-IT-BLR"/>
    <x v="0"/>
    <s v="NETWORK EQUIPMENT PROVIDER &amp; CISCO"/>
    <s v="DDM"/>
    <s v="DDM"/>
    <s v="OFFSHORE"/>
    <s v="CHENNAI"/>
    <s v="Cdc3 Guindy"/>
    <s v="8Years 5Months"/>
    <s v="7-10 Yrs"/>
    <m/>
    <s v="WTTLTVOL42"/>
    <s v="Tech Lead Telecom Voice-L4.2"/>
    <s v="Telecom"/>
    <s v="LEAD-L1"/>
    <s v="R"/>
    <s v="TECH"/>
    <s v="BU DU"/>
    <s v="TECH"/>
    <s v="BU DU"/>
    <m/>
    <m/>
    <m/>
    <m/>
    <n v="7"/>
    <s v="Y"/>
    <n v="0"/>
    <s v="AC"/>
    <n v="0"/>
    <s v="AC"/>
    <m/>
    <s v="TELECOM NETWORKS (50),LINUX SYSTEMS PROGRAMMING (9),MOBILE VOIP (40),C++ (40),L3 PROTOCOLS (50),C PROGRAMMING (79),SIP (20),UNIX SYSTEMS PROGRAMMING (40),L2 PROTOCOLS (50),C++ APPLICATION PROGRAMMING (9)"/>
    <s v="N"/>
    <m/>
    <m/>
    <d v="2018-01-09T00:00:00"/>
    <s v="Spirit of Wipro Laterals"/>
    <m/>
    <s v="N"/>
    <m/>
    <s v="N"/>
    <s v="Non-Deployable"/>
    <m/>
    <n v="0"/>
    <n v="1"/>
    <n v="1"/>
    <n v="0"/>
    <n v="0"/>
    <n v="0"/>
    <n v="1"/>
    <s v="TECH"/>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s v="Not Available"/>
    <s v="BLOCKED"/>
    <x v="5"/>
    <s v="No"/>
    <x v="20"/>
    <s v="XML till 29th November 2018"/>
    <m/>
    <x v="9"/>
    <x v="3"/>
    <x v="0"/>
    <s v="Prem Kumar Dama/ Ramesh Balan/Mariam John"/>
    <s v="Manjeet Kaur"/>
    <s v="NEPC"/>
    <s v="CISCO ENGG"/>
    <x v="2"/>
    <m/>
    <m/>
    <s v="F"/>
    <m/>
    <m/>
    <m/>
    <m/>
    <s v="LATERAL"/>
    <s v="ML"/>
    <s v="DOMAIN"/>
    <s v="Developer Telecom-L3.1"/>
    <s v="Sathish Nataraj"/>
    <m/>
    <m/>
    <s v="NON TURBO"/>
    <s v="NON FE Closure in Q3"/>
    <s v="WT01"/>
    <s v="GROUP B2"/>
    <n v="100"/>
    <s v="F"/>
    <m/>
    <m/>
    <x v="21"/>
    <m/>
    <m/>
    <d v="2018-11-27T00:00:00"/>
    <d v="2018-11-28T00:00:00"/>
    <n v="1"/>
    <n v="1"/>
    <n v="0"/>
    <n v="0"/>
    <s v="0-7 DAYS"/>
    <m/>
    <n v="0"/>
    <n v="0"/>
    <n v="0"/>
    <s v="N"/>
    <s v="N"/>
    <s v="N"/>
    <m/>
    <s v="14.AVAILABLE"/>
    <m/>
    <m/>
    <s v="T7015"/>
    <s v="CISCO Engg Bangalore"/>
    <x v="0"/>
    <s v="CISCO"/>
    <s v="DDM"/>
    <s v="DDM"/>
    <s v="OFFSHORE"/>
    <s v="HYDERABAD"/>
    <s v="Hyderabad"/>
    <s v="6Years 4Months"/>
    <s v="3-7 Yrs"/>
    <s v="ML"/>
    <s v="WTDVTDSL31"/>
    <s v="Developer Telecom-L3.1"/>
    <s v="Telecom"/>
    <s v="DEVELOPER-L3"/>
    <s v="R"/>
    <s v="TECH"/>
    <s v="BU DU"/>
    <s v="TECH"/>
    <s v="BU DU"/>
    <m/>
    <m/>
    <m/>
    <m/>
    <n v="1"/>
    <s v="N"/>
    <n v="20501231"/>
    <s v="VT"/>
    <n v="20501231"/>
    <s v="WT"/>
    <s v="Unix Developer Tools(L2),Perl Programming(L1),Unix Admin(L1),Quality Assurance(L2)"/>
    <s v="UNIX NETWORKING (37),LINUX SYSTEMS PROGRAMMING (11),C++ (67)"/>
    <s v="N"/>
    <m/>
    <m/>
    <d v="2017-02-13T00:00:00"/>
    <s v="Datacom"/>
    <m/>
    <s v="N"/>
    <m/>
    <s v="N"/>
    <s v="Non-Deployable"/>
    <s v="ML"/>
    <n v="0"/>
    <n v="0"/>
    <n v="0"/>
    <n v="0"/>
    <n v="1"/>
    <n v="1"/>
    <n v="1"/>
    <s v="TECH"/>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s v="Not Available"/>
    <s v="BLOCKED"/>
    <x v="5"/>
    <s v="No"/>
    <x v="21"/>
    <s v="XML till 30th November 2018"/>
    <m/>
    <x v="8"/>
    <x v="3"/>
    <x v="0"/>
    <s v="Prem Kumar Dama/ Ramesh Balan/Mariam John"/>
    <s v="Manjeet Kaur"/>
    <s v="NEPC"/>
    <s v="ERICSSON"/>
    <x v="2"/>
    <m/>
    <m/>
    <s v="F"/>
    <m/>
    <m/>
    <m/>
    <m/>
    <s v="LATERAL"/>
    <s v="ML"/>
    <s v="DOMAIN"/>
    <s v="Test Engineer Telecom OSS BSS-L3.1"/>
    <s v="Sathish Nataraj"/>
    <m/>
    <m/>
    <s v="NON TURBO"/>
    <s v="NON FE Closure in Q3"/>
    <s v="WT01"/>
    <s v="GROUP B2"/>
    <n v="100"/>
    <s v="F"/>
    <d v="2018-05-15T00:00:00"/>
    <m/>
    <x v="18"/>
    <m/>
    <m/>
    <d v="2018-11-27T00:00:00"/>
    <d v="2018-11-28T00:00:00"/>
    <n v="1"/>
    <n v="1"/>
    <n v="0"/>
    <n v="0"/>
    <s v="0-7 DAYS"/>
    <m/>
    <n v="0"/>
    <n v="0"/>
    <n v="0"/>
    <s v="N"/>
    <s v="N"/>
    <s v="N"/>
    <m/>
    <s v="9.Rejected"/>
    <m/>
    <m/>
    <s v="T5212"/>
    <s v="TMT-Telecom IT- BLR"/>
    <x v="0"/>
    <s v="NETWORK EQUIPMENT PROVIDER &amp; CISCO"/>
    <s v="DDM"/>
    <s v="DDM"/>
    <s v="OFFSHORE"/>
    <s v="BENGALURU"/>
    <s v="EC5"/>
    <s v="7Years 2Months"/>
    <s v="7-10 Yrs"/>
    <s v="ML"/>
    <s v="WTTEOBSL31"/>
    <s v="Test Engineer Telecom OSS BSS-L3.1"/>
    <s v="Telecom-Testing"/>
    <s v="TEST ENGINEER-L3"/>
    <s v="R"/>
    <s v="TECH"/>
    <s v="BU DU"/>
    <s v="TECH"/>
    <s v="BU DU"/>
    <m/>
    <m/>
    <m/>
    <m/>
    <n v="1"/>
    <s v="N"/>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s v="N"/>
    <s v="Non-Deployable"/>
    <s v="ML"/>
    <n v="0"/>
    <n v="0"/>
    <n v="0"/>
    <n v="0"/>
    <n v="1"/>
    <n v="1"/>
    <n v="1"/>
    <s v="TECH"/>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s v="Not Available"/>
    <s v="BLOCKED"/>
    <x v="5"/>
    <s v="No"/>
    <x v="22"/>
    <s v="XML till 18th March 2019"/>
    <m/>
    <x v="5"/>
    <x v="3"/>
    <x v="0"/>
    <s v="Prem Kumar Dama/ Ramesh Balan/Mariam John"/>
    <s v="Manjeet Kaur"/>
    <s v="NEPC"/>
    <s v="FUJITSU"/>
    <x v="2"/>
    <m/>
    <m/>
    <s v="F"/>
    <m/>
    <m/>
    <m/>
    <m/>
    <s v="LATERAL"/>
    <s v="ML"/>
    <s v="DOMAIN"/>
    <s v="Tech Lead Telecom EMS NMS-L4.2"/>
    <s v="Sathish Nataraj"/>
    <m/>
    <m/>
    <s v="NON TURBO"/>
    <s v="NON FE Closure in Q3"/>
    <s v="WT01"/>
    <s v="GROUP B3"/>
    <n v="100"/>
    <s v="F"/>
    <d v="2018-07-31T00:00:00"/>
    <m/>
    <x v="22"/>
    <m/>
    <m/>
    <d v="2018-11-27T00:00:00"/>
    <d v="2018-11-28T00:00:00"/>
    <n v="1"/>
    <n v="1"/>
    <n v="0"/>
    <n v="0"/>
    <s v="0-7 DAYS"/>
    <m/>
    <n v="0"/>
    <n v="0"/>
    <n v="0"/>
    <s v="N"/>
    <s v="N"/>
    <s v="N"/>
    <m/>
    <s v="4.Long Leave"/>
    <m/>
    <m/>
    <s v="T5212"/>
    <s v="TMT-Telecom IT- BLR"/>
    <x v="0"/>
    <s v="NETWORK EQUIPMENT PROVIDER &amp; CISCO"/>
    <s v="DDM"/>
    <s v="DDM"/>
    <s v="OFFSHORE"/>
    <s v="CHENNAI"/>
    <s v="Cdc2 Shlng Stpi"/>
    <s v="10Years 4Months"/>
    <s v="&gt;10 Yrs"/>
    <s v="ML"/>
    <s v="WTTLTENL42"/>
    <s v="Tech Lead Telecom EMS NMS-L4.2"/>
    <s v="Telecom"/>
    <s v="LEAD-L1"/>
    <s v="R"/>
    <s v="TECH"/>
    <s v="BU DU"/>
    <s v="TECH"/>
    <s v="BU DU"/>
    <m/>
    <m/>
    <m/>
    <m/>
    <n v="1"/>
    <s v="N"/>
    <n v="20501231"/>
    <s v="VT"/>
    <n v="20501231"/>
    <s v="VT"/>
    <m/>
    <s v="NMS-EMS (12)"/>
    <s v="N"/>
    <m/>
    <m/>
    <d v="2018-03-16T00:00:00"/>
    <s v="PSHC"/>
    <m/>
    <s v="N"/>
    <m/>
    <s v="N"/>
    <s v="Non-Deployable"/>
    <s v="ML"/>
    <n v="0"/>
    <n v="0"/>
    <n v="0"/>
    <n v="0"/>
    <n v="1"/>
    <n v="1"/>
    <n v="1"/>
    <s v="TECH"/>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s v="Not Available"/>
    <s v="BLOCKED"/>
    <x v="5"/>
    <s v="No"/>
    <x v="23"/>
    <s v="XML till 16th December 2018"/>
    <m/>
    <x v="8"/>
    <x v="3"/>
    <x v="0"/>
    <s v="Prem Kumar Dama/ Ramesh Balan/Mariam John"/>
    <s v="Manjeet Kaur"/>
    <s v="NEPC"/>
    <s v="ERICSSON"/>
    <x v="2"/>
    <m/>
    <m/>
    <s v="F"/>
    <m/>
    <m/>
    <m/>
    <m/>
    <s v="LATERAL"/>
    <s v="ML"/>
    <s v="DOMAIN"/>
    <s v="Test Engineer Datacom-L2.1"/>
    <s v="Sathish Nataraj"/>
    <m/>
    <m/>
    <s v="NON TURBO"/>
    <s v="NON FE Closure in Q3"/>
    <s v="WT01"/>
    <s v="GROUP B1"/>
    <n v="100"/>
    <s v="F"/>
    <d v="2018-05-15T00:00:00"/>
    <m/>
    <x v="23"/>
    <m/>
    <m/>
    <d v="2018-11-27T00:00:00"/>
    <d v="2018-11-28T00:00:00"/>
    <n v="1"/>
    <n v="1"/>
    <n v="0"/>
    <n v="0"/>
    <s v="0-7 DAYS"/>
    <m/>
    <n v="0"/>
    <n v="0"/>
    <n v="0"/>
    <s v="N"/>
    <s v="N"/>
    <s v="N"/>
    <m/>
    <s v="8.Proposed"/>
    <m/>
    <m/>
    <s v="T5212"/>
    <s v="TMT-Telecom IT- BLR"/>
    <x v="0"/>
    <s v="NETWORK EQUIPMENT PROVIDER &amp; CISCO"/>
    <s v="DDM"/>
    <s v="DDM"/>
    <s v="OFFSHORE"/>
    <s v="BENGALURU"/>
    <s v="Sarjapur Road 1"/>
    <s v="3Years 11Months"/>
    <s v="3-7 Yrs"/>
    <s v="ML"/>
    <s v="WTTEBRBL21"/>
    <s v="Test Engineer Datacom-L2.1"/>
    <s v="Telecom-Testing"/>
    <s v="TEST ENGINEER-L2"/>
    <s v="R"/>
    <s v="TECH"/>
    <s v="BU DU"/>
    <s v="TECH"/>
    <s v="BU DU"/>
    <m/>
    <m/>
    <m/>
    <m/>
    <n v="1"/>
    <s v="N"/>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s v="N"/>
    <s v="Non-Deployable"/>
    <s v="ML"/>
    <n v="0"/>
    <n v="0"/>
    <n v="0"/>
    <n v="0"/>
    <n v="1"/>
    <n v="1"/>
    <n v="1"/>
    <s v="TECH"/>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s v="Available for re-allocation"/>
    <s v="AVAILABLE"/>
    <x v="2"/>
    <s v="No"/>
    <x v="24"/>
    <m/>
    <m/>
    <x v="5"/>
    <x v="3"/>
    <x v="0"/>
    <s v="Prem Kumar Dama/ Ramesh Balan/Mariam John"/>
    <s v="Manjeet Kaur"/>
    <s v="NEPC"/>
    <s v="FUJITSU"/>
    <x v="2"/>
    <s v="PO - Approved"/>
    <s v="T"/>
    <s v="NB"/>
    <d v="2018-11-29T00:00:00"/>
    <m/>
    <d v="2019-03-02T00:00:00"/>
    <d v="2018-11-13T00:00:00"/>
    <s v="LATERAL"/>
    <m/>
    <s v="DOMAIN"/>
    <s v="Test Engineer Datacom-L3.1"/>
    <s v="Sathish Nataraj"/>
    <s v="Guhagiri G"/>
    <s v="Radhakrishnan Dakshinamoorthy"/>
    <s v="NON TURBO"/>
    <s v="NON FE Closure in Q3"/>
    <s v="WT01"/>
    <s v="GROUP B2"/>
    <n v="100"/>
    <s v="N"/>
    <d v="2018-11-20T00:00:00"/>
    <m/>
    <x v="24"/>
    <m/>
    <m/>
    <m/>
    <d v="2018-11-21T00:00:00"/>
    <n v="7"/>
    <n v="1"/>
    <n v="0"/>
    <n v="6"/>
    <s v="0-7 DAYS"/>
    <d v="2018-11-29T00:00:00"/>
    <n v="0"/>
    <n v="0"/>
    <n v="0"/>
    <s v="N"/>
    <s v="N"/>
    <s v="N"/>
    <m/>
    <m/>
    <m/>
    <m/>
    <s v="T5212"/>
    <s v="TMT-Telecom IT- BLR"/>
    <x v="0"/>
    <s v="NETWORK EQUIPMENT PROVIDER &amp; CISCO"/>
    <s v="DDM"/>
    <s v="DDM"/>
    <s v="OFFSHORE"/>
    <s v="CHENNAI"/>
    <s v="Cdc3 Guindy"/>
    <s v="8Years 1Months"/>
    <s v="7-10 Yrs"/>
    <m/>
    <s v="WTTEDATL31"/>
    <s v="Test Engineer Datacom-L3.1"/>
    <s v="Telecom-Testing"/>
    <s v="TEST ENGINEER-L3"/>
    <s v="R"/>
    <s v="TECH"/>
    <s v="BU DU"/>
    <s v="TECH"/>
    <s v="BU DU"/>
    <m/>
    <m/>
    <m/>
    <m/>
    <n v="7"/>
    <s v="Y"/>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s v="N"/>
    <s v="Non-Deployable"/>
    <m/>
    <n v="0"/>
    <n v="1"/>
    <n v="1"/>
    <n v="0"/>
    <n v="0"/>
    <n v="0"/>
    <n v="1"/>
    <s v="TECH"/>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s v="Not Available"/>
    <s v="BLOCKED"/>
    <x v="5"/>
    <s v="No"/>
    <x v="25"/>
    <s v="XML till 6th January 2019"/>
    <m/>
    <x v="8"/>
    <x v="3"/>
    <x v="0"/>
    <s v="Prem Kumar Dama/ Ramesh Balan/Mariam John"/>
    <s v="Manjeet Kaur"/>
    <s v="NEPC"/>
    <s v="ERICSSON"/>
    <x v="2"/>
    <m/>
    <m/>
    <s v="F"/>
    <m/>
    <m/>
    <m/>
    <m/>
    <s v="LATERAL"/>
    <s v="ML"/>
    <s v="DOMAIN"/>
    <s v="Developer Telecom-L3.1"/>
    <s v="Sathish Nataraj"/>
    <m/>
    <m/>
    <s v="NON TURBO"/>
    <s v="NON FE Closure in Q3"/>
    <s v="WT01"/>
    <s v="GROUP B2"/>
    <n v="100"/>
    <s v="F"/>
    <d v="2018-07-16T00:00:00"/>
    <m/>
    <x v="25"/>
    <m/>
    <m/>
    <d v="2018-11-27T00:00:00"/>
    <d v="2018-11-28T00:00:00"/>
    <n v="1"/>
    <n v="1"/>
    <n v="0"/>
    <n v="0"/>
    <s v="0-7 DAYS"/>
    <m/>
    <n v="0"/>
    <n v="0"/>
    <n v="0"/>
    <s v="N"/>
    <s v="N"/>
    <s v="N"/>
    <m/>
    <s v="4.Long Leave"/>
    <m/>
    <m/>
    <s v="T5212"/>
    <s v="TMT-Telecom IT- BLR"/>
    <x v="0"/>
    <s v="NETWORK EQUIPMENT PROVIDER &amp; CISCO"/>
    <s v="DDM"/>
    <s v="DDM"/>
    <s v="OFFSHORE"/>
    <s v="BENGALURU"/>
    <s v="Bangalore"/>
    <s v="2Years 3Months"/>
    <s v="1-3 Yrs"/>
    <s v="ML"/>
    <s v="WTDVTDSL31"/>
    <s v="Developer Telecom-L3.1"/>
    <s v="Telecom"/>
    <s v="DEVELOPER-L3"/>
    <s v="R"/>
    <s v="TECH"/>
    <s v="BU DU"/>
    <s v="TECH"/>
    <s v="BU DU"/>
    <m/>
    <m/>
    <m/>
    <m/>
    <n v="1"/>
    <s v="N"/>
    <n v="20501231"/>
    <s v="VT"/>
    <n v="20501231"/>
    <s v="WT"/>
    <m/>
    <m/>
    <s v="N"/>
    <m/>
    <m/>
    <m/>
    <m/>
    <m/>
    <s v="N"/>
    <m/>
    <s v="N"/>
    <s v="Non-Deployable"/>
    <s v="ML"/>
    <n v="0"/>
    <n v="0"/>
    <n v="0"/>
    <n v="0"/>
    <n v="1"/>
    <n v="1"/>
    <n v="1"/>
    <s v="TECH"/>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s v="Not Available"/>
    <s v="BLOCKED"/>
    <x v="5"/>
    <s v="No"/>
    <x v="26"/>
    <s v="XML till 31st October 2018"/>
    <m/>
    <x v="8"/>
    <x v="3"/>
    <x v="0"/>
    <s v="Prem Kumar Dama/ Ramesh Balan/Mariam John"/>
    <s v="Manjeet Kaur"/>
    <s v="NEPC"/>
    <s v="ERICSSON"/>
    <x v="2"/>
    <m/>
    <m/>
    <s v="F"/>
    <m/>
    <m/>
    <m/>
    <m/>
    <s v="LATERAL"/>
    <s v="ML"/>
    <s v="DOMAIN"/>
    <s v="Test Engineer Optical-L3.1"/>
    <s v="Sathish Nataraj"/>
    <m/>
    <m/>
    <s v="NON TURBO"/>
    <s v="NON FE Closure in Q3"/>
    <s v="WT01"/>
    <s v="GROUP B2"/>
    <n v="100"/>
    <s v="F"/>
    <d v="2018-07-10T00:00:00"/>
    <m/>
    <x v="21"/>
    <m/>
    <m/>
    <d v="2018-11-27T00:00:00"/>
    <d v="2018-11-28T00:00:00"/>
    <n v="1"/>
    <n v="1"/>
    <n v="0"/>
    <n v="0"/>
    <s v="0-7 DAYS"/>
    <m/>
    <n v="0"/>
    <n v="0"/>
    <n v="0"/>
    <s v="N"/>
    <s v="N"/>
    <s v="N"/>
    <m/>
    <s v="4.Long Leave"/>
    <m/>
    <m/>
    <s v="T5876"/>
    <s v="Hitech – NextGen"/>
    <x v="0"/>
    <s v="NETWORK EQUIPMENT PROVIDER &amp; CISCO"/>
    <s v="DDM"/>
    <s v="DDM"/>
    <s v="OFFSHORE"/>
    <s v="HYDERABAD"/>
    <s v="Manikonda"/>
    <s v="6Years 5Months"/>
    <s v="3-7 Yrs"/>
    <s v="ML"/>
    <s v="WTTEOPTL31"/>
    <s v="Test Engineer Optical-L3.1"/>
    <s v="Telecom-Testing"/>
    <s v="TEST ENGINEER-L3"/>
    <s v="R"/>
    <s v="TECH"/>
    <s v="BU DU"/>
    <s v="TECH"/>
    <s v="BU DU"/>
    <m/>
    <m/>
    <m/>
    <m/>
    <n v="1"/>
    <s v="N"/>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s v="N"/>
    <s v="Non-Deployable"/>
    <s v="ML"/>
    <n v="0"/>
    <n v="0"/>
    <n v="0"/>
    <n v="0"/>
    <n v="1"/>
    <n v="1"/>
    <n v="1"/>
    <s v="TECH"/>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s v="Not Available"/>
    <s v="BLOCKED"/>
    <x v="5"/>
    <s v="No"/>
    <x v="27"/>
    <s v="XML till 2nd March 2019"/>
    <m/>
    <x v="8"/>
    <x v="3"/>
    <x v="0"/>
    <s v="Prem Kumar Dama/ Ramesh Balan/Mariam John"/>
    <s v="Manjeet Kaur"/>
    <s v="NEPC"/>
    <s v="ERICSSON"/>
    <x v="2"/>
    <m/>
    <m/>
    <s v="F"/>
    <m/>
    <m/>
    <m/>
    <m/>
    <s v="LATERAL"/>
    <s v="ML"/>
    <s v="DOMAIN"/>
    <s v="Test Engineer Datacom-L3.2"/>
    <s v="Sathish Nataraj"/>
    <m/>
    <m/>
    <s v="NON TURBO"/>
    <s v="NON FE Closure in Q3"/>
    <s v="WT01"/>
    <s v="GROUP B2"/>
    <n v="100"/>
    <s v="F"/>
    <d v="2018-08-31T00:00:00"/>
    <m/>
    <x v="26"/>
    <m/>
    <m/>
    <d v="2018-11-27T00:00:00"/>
    <d v="2018-11-28T00:00:00"/>
    <n v="1"/>
    <n v="1"/>
    <n v="0"/>
    <n v="0"/>
    <s v="0-7 DAYS"/>
    <m/>
    <n v="0"/>
    <n v="0"/>
    <n v="0"/>
    <s v="N"/>
    <s v="N"/>
    <s v="N"/>
    <d v="2017-03-05T00:00:00"/>
    <s v="4.Long Leave"/>
    <m/>
    <m/>
    <s v="T5637"/>
    <s v="Digital - NEPC"/>
    <x v="0"/>
    <s v="NETWORK EQUIPMENT PROVIDER &amp; CISCO"/>
    <s v="DDM"/>
    <s v="DDM"/>
    <s v="OFFSHORE"/>
    <s v="BENGALURU"/>
    <s v="EC SEZ Ut 1 S1"/>
    <s v="10Years 2Months"/>
    <s v="&gt;10 Yrs"/>
    <s v="ML"/>
    <s v="WTTEDATL32"/>
    <s v="Test Engineer Datacom-L3.2"/>
    <s v="Telecom-Testing"/>
    <s v="TEST ENGINEER-L3"/>
    <s v="R"/>
    <s v="TECH"/>
    <s v="BU DU"/>
    <s v="TECH"/>
    <s v="BU DU"/>
    <m/>
    <m/>
    <m/>
    <m/>
    <n v="1"/>
    <s v="N"/>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s v="N"/>
    <s v="Non-Deployable"/>
    <s v="ML"/>
    <n v="0"/>
    <n v="0"/>
    <n v="0"/>
    <n v="0"/>
    <n v="1"/>
    <n v="1"/>
    <n v="1"/>
    <s v="TECH"/>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s v="Not Available"/>
    <s v="BLOCKED"/>
    <x v="5"/>
    <s v="No"/>
    <x v="28"/>
    <s v="XML till 20th December 2018"/>
    <m/>
    <x v="8"/>
    <x v="3"/>
    <x v="0"/>
    <s v="Prem Kumar Dama/ Ramesh Balan/Mariam John"/>
    <s v="Manjeet Kaur"/>
    <s v="NEPC"/>
    <s v="ERICSSON"/>
    <x v="2"/>
    <m/>
    <m/>
    <s v="F"/>
    <m/>
    <m/>
    <m/>
    <m/>
    <s v="LATERAL"/>
    <s v="ML"/>
    <s v="DOMAIN"/>
    <s v="Project Lead Mobility-L4.2"/>
    <s v="Sathish Nataraj"/>
    <m/>
    <m/>
    <s v="NON TURBO"/>
    <s v="NON FE Closure in Q3"/>
    <s v="WT01"/>
    <s v="GROUP B3"/>
    <n v="100"/>
    <s v="F"/>
    <d v="2018-03-23T00:00:00"/>
    <m/>
    <x v="27"/>
    <m/>
    <m/>
    <d v="2018-11-27T00:00:00"/>
    <d v="2018-11-28T00:00:00"/>
    <n v="1"/>
    <n v="1"/>
    <n v="0"/>
    <n v="0"/>
    <s v="0-7 DAYS"/>
    <m/>
    <n v="0"/>
    <n v="0"/>
    <n v="0"/>
    <s v="N"/>
    <s v="N"/>
    <s v="N"/>
    <m/>
    <s v="14.AVAILABLE"/>
    <m/>
    <m/>
    <s v="T5212"/>
    <s v="TMT-Telecom IT- BLR"/>
    <x v="0"/>
    <s v="NETWORK EQUIPMENT PROVIDER &amp; CISCO"/>
    <s v="DDM"/>
    <s v="DDM"/>
    <s v="OFFSHORE"/>
    <s v="BENGALURU"/>
    <s v="EC SEZ Ut 2 S2"/>
    <s v="12Years 1Months"/>
    <s v="&gt;10 Yrs"/>
    <s v="ML"/>
    <s v="WTPLMOBL42"/>
    <s v="Project Lead Mobility-L4.2"/>
    <s v="BAS-CCX-Mobility"/>
    <s v="LEAD-L1"/>
    <s v="R"/>
    <s v="TECH"/>
    <s v="BU DU"/>
    <s v="TECH"/>
    <s v="BU DU"/>
    <m/>
    <m/>
    <m/>
    <m/>
    <n v="1"/>
    <s v="N"/>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s v="N"/>
    <s v="Non-Deployable"/>
    <s v="ML"/>
    <n v="0"/>
    <n v="0"/>
    <n v="0"/>
    <n v="0"/>
    <n v="1"/>
    <n v="1"/>
    <n v="1"/>
    <s v="TECH"/>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s v="Not Available"/>
    <s v="BLOCKED"/>
    <x v="5"/>
    <s v="No"/>
    <x v="29"/>
    <s v="XML till 29th Nov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05T00:00:00"/>
    <m/>
    <x v="28"/>
    <m/>
    <m/>
    <d v="2018-11-27T00:00:00"/>
    <d v="2018-11-28T00:00:00"/>
    <n v="1"/>
    <n v="1"/>
    <n v="0"/>
    <n v="0"/>
    <s v="0-7 DAYS"/>
    <m/>
    <n v="0"/>
    <n v="0"/>
    <n v="0"/>
    <s v="N"/>
    <s v="N"/>
    <s v="N"/>
    <m/>
    <s v="9.Rejected"/>
    <m/>
    <m/>
    <s v="T5212"/>
    <s v="TMT-Telecom IT- BLR"/>
    <x v="0"/>
    <s v="NETWORK EQUIPMENT PROVIDER &amp; CISCO"/>
    <s v="DDM"/>
    <s v="DDM"/>
    <s v="OFFSHORE"/>
    <s v="BENGALURU"/>
    <s v="Sarjapur Road 1"/>
    <s v="5Years 8Months"/>
    <s v="3-7 Yrs"/>
    <s v="ML"/>
    <s v="WTTEDATL31"/>
    <s v="Test Engineer Datacom-L3.1"/>
    <s v="Telecom-Testing"/>
    <s v="TEST ENGINEER-L3"/>
    <s v="R"/>
    <s v="TECH"/>
    <s v="BU DU"/>
    <s v="TECH"/>
    <s v="BU DU"/>
    <m/>
    <m/>
    <m/>
    <m/>
    <n v="1"/>
    <s v="N"/>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s v="N"/>
    <s v="Non-Deployable"/>
    <s v="ML"/>
    <n v="0"/>
    <n v="0"/>
    <n v="0"/>
    <n v="0"/>
    <n v="1"/>
    <n v="1"/>
    <n v="1"/>
    <s v="TECH"/>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s v="Available for re-allocation"/>
    <s v="AVAILABLE"/>
    <x v="2"/>
    <s v="No"/>
    <x v="30"/>
    <m/>
    <m/>
    <x v="8"/>
    <x v="3"/>
    <x v="0"/>
    <s v="Prem Kumar Dama/ Ramesh Balan/Mariam John"/>
    <s v="Manjeet Kaur"/>
    <s v="NEPC"/>
    <s v="ERICSSON"/>
    <x v="2"/>
    <m/>
    <m/>
    <s v="F"/>
    <d v="2018-12-17T00:00:00"/>
    <m/>
    <d v="2019-02-01T00:00:00"/>
    <d v="2018-11-23T00:00:00"/>
    <s v="LATERAL"/>
    <m/>
    <s v="DOMAIN"/>
    <s v="Tech Lead Telecom-L4.1"/>
    <s v="Sathish Nataraj"/>
    <m/>
    <m/>
    <s v="NON TURBO"/>
    <s v="NON FE Closure in Q3"/>
    <s v="WT01"/>
    <s v="GROUP B3"/>
    <n v="100"/>
    <s v="F"/>
    <d v="2018-11-19T00:00:00"/>
    <d v="2013-03-13T00:00:00"/>
    <x v="29"/>
    <m/>
    <d v="2018-01-06T00:00:00"/>
    <m/>
    <d v="2018-11-20T00:00:00"/>
    <n v="8"/>
    <n v="6"/>
    <n v="0"/>
    <n v="2"/>
    <s v="0-7 DAYS"/>
    <d v="2018-12-17T00:00:00"/>
    <n v="0"/>
    <n v="0"/>
    <n v="0"/>
    <s v="N"/>
    <s v="N"/>
    <s v="N"/>
    <d v="2018-11-16T00:00:00"/>
    <s v="13.Allocated"/>
    <m/>
    <m/>
    <s v="T5876"/>
    <s v="Hitech – NextGen"/>
    <x v="0"/>
    <s v="NETWORK EQUIPMENT PROVIDER &amp; CISCO"/>
    <s v="DDM"/>
    <s v="DDM"/>
    <s v="OFFSHORE"/>
    <s v="Westmeath"/>
    <s v="Athlone"/>
    <s v="11Years 1Months"/>
    <s v="&gt;10 Yrs"/>
    <m/>
    <s v="WTTLTDSL41"/>
    <s v="Tech Lead Telecom-L4.1"/>
    <s v="Telecom"/>
    <s v="LEAD-L1"/>
    <s v="R"/>
    <s v="TECH"/>
    <s v="BU DU"/>
    <s v="TECH"/>
    <s v="BU DU"/>
    <m/>
    <m/>
    <m/>
    <m/>
    <n v="-5"/>
    <s v="Y"/>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s v="N"/>
    <s v="Non-Deployable"/>
    <m/>
    <n v="0"/>
    <n v="0"/>
    <n v="0"/>
    <n v="0"/>
    <n v="1"/>
    <n v="1"/>
    <n v="1"/>
    <s v="TECH"/>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s v="Available"/>
    <s v="AVAILABLE"/>
    <x v="6"/>
    <s v="No"/>
    <x v="31"/>
    <m/>
    <m/>
    <x v="4"/>
    <x v="3"/>
    <x v="0"/>
    <s v="Prem Kumar Dama/ Ramesh Balan/Mariam John"/>
    <s v="Manjeet Kaur"/>
    <s v="NEPC"/>
    <s v="ALU"/>
    <x v="2"/>
    <m/>
    <m/>
    <s v="F"/>
    <m/>
    <m/>
    <m/>
    <m/>
    <s v="LATERAL"/>
    <m/>
    <s v="DOMAIN"/>
    <s v="Developer Telecom-L1.1"/>
    <s v="Sathish Nataraj"/>
    <m/>
    <m/>
    <s v="NON TURBO"/>
    <s v="NON FE Closure in Q3"/>
    <s v="WT01"/>
    <s v="GROUP B1"/>
    <n v="100"/>
    <s v="F"/>
    <d v="2018-11-22T00:00:00"/>
    <m/>
    <x v="30"/>
    <m/>
    <m/>
    <m/>
    <d v="2018-11-23T00:00:00"/>
    <n v="5"/>
    <n v="0"/>
    <n v="0"/>
    <n v="5"/>
    <s v="0-7 DAYS"/>
    <m/>
    <n v="0"/>
    <n v="0"/>
    <n v="0"/>
    <s v="N"/>
    <s v="N"/>
    <s v="N"/>
    <m/>
    <s v="1.RESIGN"/>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N"/>
    <n v="20501231"/>
    <s v="VT"/>
    <n v="20501231"/>
    <s v="WT"/>
    <s v="English Language(L1),Datacom Testing(L1),BDD - Behavioral Driven Development Testing(L1)"/>
    <m/>
    <s v="N"/>
    <m/>
    <m/>
    <d v="2017-10-27T00:00:00"/>
    <s v="Microsoft Azure"/>
    <m/>
    <s v="N"/>
    <m/>
    <s v="N"/>
    <s v="Non-Deployable"/>
    <m/>
    <n v="0"/>
    <n v="0"/>
    <n v="0"/>
    <n v="0"/>
    <n v="1"/>
    <n v="1"/>
    <n v="1"/>
    <s v="TECH"/>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s v="Available"/>
    <s v="AVAILABLE"/>
    <x v="0"/>
    <s v="No"/>
    <x v="32"/>
    <m/>
    <m/>
    <x v="9"/>
    <x v="3"/>
    <x v="0"/>
    <s v="Prem Kumar Dama/ Ramesh Balan/Mariam John"/>
    <s v="Manjeet Kaur"/>
    <s v="NEPC"/>
    <s v="CISCO ENGG"/>
    <x v="2"/>
    <m/>
    <m/>
    <s v="F"/>
    <m/>
    <m/>
    <m/>
    <m/>
    <s v="LATERAL"/>
    <m/>
    <s v="DOMAIN"/>
    <s v="Tech Lead Telecom-L4.1"/>
    <s v="Sathish Nataraj"/>
    <m/>
    <m/>
    <s v="NON TURBO"/>
    <s v="NON FE Closure in Q3"/>
    <s v="WT01"/>
    <s v="GROUP B3"/>
    <n v="100"/>
    <s v="F"/>
    <d v="2018-11-21T00:00:00"/>
    <m/>
    <x v="31"/>
    <m/>
    <m/>
    <m/>
    <d v="2018-11-22T00:00:00"/>
    <n v="6"/>
    <n v="0"/>
    <n v="0"/>
    <n v="6"/>
    <s v="0-7 DAYS"/>
    <m/>
    <n v="0"/>
    <n v="0"/>
    <n v="0"/>
    <s v="N"/>
    <s v="N"/>
    <s v="N"/>
    <m/>
    <s v="18.LIKELY TO RESIGN"/>
    <m/>
    <m/>
    <s v="T5212"/>
    <s v="TMT-Telecom IT- BLR"/>
    <x v="0"/>
    <s v="NETWORK EQUIPMENT PROVIDER &amp; CISCO"/>
    <s v="DDM"/>
    <s v="DDM"/>
    <s v="OFFSHORE"/>
    <s v="BENGALURU"/>
    <s v="EC1"/>
    <s v="14Years 5Months"/>
    <s v="&gt;10 Yrs"/>
    <m/>
    <s v="WTTLTDSL41"/>
    <s v="Tech Lead Telecom-L4.1"/>
    <s v="Telecom"/>
    <s v="LEAD-L1"/>
    <s v="R"/>
    <s v="TECH"/>
    <s v="BU DU"/>
    <s v="TECH"/>
    <s v="BU DU"/>
    <m/>
    <m/>
    <m/>
    <m/>
    <n v="6"/>
    <s v="N"/>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s v="N"/>
    <s v="Non-Deployable"/>
    <m/>
    <n v="0"/>
    <n v="0"/>
    <n v="0"/>
    <n v="0"/>
    <n v="1"/>
    <n v="1"/>
    <n v="1"/>
    <s v="TECH"/>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s v="Available"/>
    <s v="AVAILABLE"/>
    <x v="0"/>
    <s v="No"/>
    <x v="33"/>
    <m/>
    <m/>
    <x v="5"/>
    <x v="3"/>
    <x v="0"/>
    <s v="Prem Kumar Dama/ Ramesh Balan/Mariam John"/>
    <s v="Manjeet Kaur"/>
    <s v="NEPC"/>
    <s v="NOKIA"/>
    <x v="2"/>
    <m/>
    <m/>
    <s v="F"/>
    <m/>
    <m/>
    <m/>
    <m/>
    <s v="LATERAL"/>
    <m/>
    <s v="DOMAIN"/>
    <s v="Test Lead Datacom-L4.1"/>
    <s v="Sathish Nataraj"/>
    <m/>
    <m/>
    <s v="NON TURBO"/>
    <s v="NON FE Closure in Q3"/>
    <s v="WT01"/>
    <s v="GROUP B3"/>
    <n v="100"/>
    <s v="F"/>
    <d v="2018-08-01T00:00:00"/>
    <m/>
    <x v="32"/>
    <m/>
    <m/>
    <d v="2018-11-24T00:00:00"/>
    <d v="2018-11-25T00:00:00"/>
    <n v="3"/>
    <n v="0"/>
    <n v="0"/>
    <n v="3"/>
    <s v="0-7 DAYS"/>
    <m/>
    <n v="0"/>
    <n v="0"/>
    <n v="0"/>
    <s v="N"/>
    <s v="N"/>
    <s v="N"/>
    <d v="2018-07-31T00:00:00"/>
    <s v="18.LIKELY TO RESIGN"/>
    <m/>
    <m/>
    <s v="T5212"/>
    <s v="TMT-Telecom IT- BLR"/>
    <x v="0"/>
    <s v="NETWORK EQUIPMENT PROVIDER &amp; CISCO"/>
    <s v="DDM"/>
    <s v="DDM"/>
    <s v="OFFSHORE"/>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s v="N"/>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s v="N"/>
    <s v="Non-Deployable"/>
    <m/>
    <n v="0"/>
    <n v="0"/>
    <n v="0"/>
    <n v="0"/>
    <n v="1"/>
    <n v="1"/>
    <n v="1"/>
    <s v="TECH"/>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s v="Available"/>
    <s v="AVAILABLE"/>
    <x v="0"/>
    <s v="No"/>
    <x v="33"/>
    <m/>
    <m/>
    <x v="5"/>
    <x v="3"/>
    <x v="0"/>
    <s v="Prem Kumar Dama/ Ramesh Balan/Mariam John"/>
    <s v="Manjeet Kaur"/>
    <s v="NEPC"/>
    <s v="FUJITSU"/>
    <x v="2"/>
    <m/>
    <m/>
    <s v="F"/>
    <m/>
    <m/>
    <m/>
    <m/>
    <s v="LATERAL"/>
    <m/>
    <s v="DOMAIN"/>
    <s v="Test Engineer Telecom OSS BSS-L3.1"/>
    <s v="Sathish Nataraj"/>
    <m/>
    <m/>
    <s v="NON TURBO"/>
    <s v="NON FE Closure in Q3"/>
    <s v="WT01"/>
    <s v="GROUP B2"/>
    <n v="100"/>
    <s v="F"/>
    <d v="2018-08-20T00:00:00"/>
    <m/>
    <x v="33"/>
    <m/>
    <m/>
    <d v="2018-11-23T00:00:00"/>
    <d v="2018-11-24T00:00:00"/>
    <n v="4"/>
    <n v="0"/>
    <n v="0"/>
    <n v="4"/>
    <s v="0-7 DAYS"/>
    <m/>
    <n v="0"/>
    <n v="0"/>
    <n v="0"/>
    <s v="N"/>
    <s v="N"/>
    <s v="N"/>
    <m/>
    <s v="10.Reserved"/>
    <m/>
    <m/>
    <s v="T5212"/>
    <s v="TMT-Telecom IT- BLR"/>
    <x v="0"/>
    <s v="NETWORK EQUIPMENT PROVIDER &amp; CISCO"/>
    <s v="DDM"/>
    <s v="DDM"/>
    <s v="OFFSHORE"/>
    <s v="CHENNAI"/>
    <s v="Cdc2 Shlng Stpi"/>
    <s v="7Years 11Months"/>
    <s v="7-10 Yrs"/>
    <m/>
    <s v="WTTEOBSL31"/>
    <s v="Test Engineer Telecom OSS BSS-L3.1"/>
    <s v="Telecom-Testing"/>
    <s v="TEST ENGINEER-L3"/>
    <s v="R"/>
    <s v="TECH"/>
    <s v="BU DU"/>
    <s v="TECH"/>
    <s v="BU DU"/>
    <m/>
    <m/>
    <m/>
    <m/>
    <n v="4"/>
    <s v="N"/>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s v="N"/>
    <s v="Deployable"/>
    <m/>
    <n v="0"/>
    <n v="0"/>
    <n v="0"/>
    <n v="0"/>
    <n v="1"/>
    <n v="1"/>
    <n v="1"/>
    <s v="TECH"/>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s v="Not Available"/>
    <s v="BLOCKED"/>
    <x v="5"/>
    <s v="No"/>
    <x v="34"/>
    <m/>
    <m/>
    <x v="6"/>
    <x v="4"/>
    <x v="0"/>
    <s v="Usha"/>
    <s v="Chandrika N"/>
    <s v="SCSP"/>
    <s v="HP"/>
    <x v="0"/>
    <s v="Project Created in C-Project,CRM link yet to be build"/>
    <s v="B"/>
    <s v="F"/>
    <m/>
    <m/>
    <m/>
    <m/>
    <s v="LATERAL"/>
    <s v="ML"/>
    <s v="DAAI-IM"/>
    <s v="Developer Enterprise Data Integration-L2.1"/>
    <s v="Pankaj Rastogi"/>
    <m/>
    <m/>
    <s v="NON TURBO"/>
    <s v="NON FE Closure in Q3"/>
    <s v="WT01"/>
    <s v="GROUP B2"/>
    <n v="100"/>
    <s v="F"/>
    <d v="2018-10-30T00:00:00"/>
    <d v="2014-07-24T00:00:00"/>
    <x v="34"/>
    <m/>
    <m/>
    <d v="2018-11-27T00:00:00"/>
    <d v="2018-11-28T00:00:00"/>
    <n v="1"/>
    <n v="1"/>
    <n v="0"/>
    <n v="0"/>
    <s v="0-7 DAYS"/>
    <m/>
    <n v="0"/>
    <n v="0"/>
    <n v="0"/>
    <s v="N"/>
    <s v="N"/>
    <s v="N"/>
    <m/>
    <s v="4.Long Leave"/>
    <m/>
    <m/>
    <s v="T7661"/>
    <s v="HP  ACCOUNT BENCH"/>
    <x v="0"/>
    <s v="HP ACCOUNT BENCH"/>
    <s v="MODEL B"/>
    <s v="MODEL B"/>
    <s v="OFFSHORE"/>
    <s v="BENGALURU"/>
    <s v="EC4"/>
    <s v="5Years 9Months"/>
    <s v="3-7 Yrs"/>
    <s v="ML"/>
    <s v="WTDVDDIL21"/>
    <s v="Developer Enterprise Data Integration-L2.1"/>
    <s v="WA-Information Management"/>
    <s v="DEVELOPER-L2"/>
    <s v="B"/>
    <s v="TECH"/>
    <s v="BU DU"/>
    <s v="TECH"/>
    <s v="BU DU"/>
    <m/>
    <m/>
    <m/>
    <m/>
    <n v="1"/>
    <s v="N"/>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s v="N"/>
    <s v="Non-Deployable"/>
    <s v="ML"/>
    <n v="0"/>
    <n v="0"/>
    <n v="0"/>
    <n v="0"/>
    <n v="1"/>
    <n v="1"/>
    <n v="1"/>
    <s v="TECH"/>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s v="Not Available"/>
    <s v="BLOCKED"/>
    <x v="5"/>
    <s v="No"/>
    <x v="35"/>
    <m/>
    <m/>
    <x v="6"/>
    <x v="4"/>
    <x v="0"/>
    <s v="Venketeshwara S"/>
    <s v="Rashmi Prabha"/>
    <s v="APPLE"/>
    <s v="APPLE"/>
    <x v="0"/>
    <m/>
    <m/>
    <s v="F"/>
    <m/>
    <m/>
    <m/>
    <m/>
    <s v="LATERAL"/>
    <s v="ML"/>
    <s v="DAAI-IM"/>
    <s v="Developer Database-L2.1"/>
    <s v="Pankaj Rastogi"/>
    <m/>
    <m/>
    <s v="NON TURBO"/>
    <s v="NON FE Closure in Q3"/>
    <s v="WT01"/>
    <s v="GROUP B1"/>
    <n v="100"/>
    <s v="F"/>
    <d v="2018-10-02T00:00:00"/>
    <m/>
    <x v="35"/>
    <m/>
    <m/>
    <d v="2018-11-27T00:00:00"/>
    <d v="2018-11-28T00:00:00"/>
    <n v="1"/>
    <n v="1"/>
    <n v="0"/>
    <n v="0"/>
    <s v="0-7 DAYS"/>
    <m/>
    <n v="0"/>
    <n v="0"/>
    <n v="0"/>
    <s v="N"/>
    <s v="N"/>
    <s v="N"/>
    <m/>
    <s v="4.Long Leave"/>
    <m/>
    <m/>
    <s v="T5616"/>
    <s v="Apple Account Bench"/>
    <x v="0"/>
    <s v="APPLE ACCOUNT"/>
    <s v="MODEL B"/>
    <s v="MODEL B"/>
    <s v="OFFSHORE"/>
    <s v="BENGALURU"/>
    <s v="SJP SEZ S1 S2"/>
    <s v="3Years 5Months"/>
    <s v="3-7 Yrs"/>
    <s v="ML"/>
    <s v="WTDVDATL21"/>
    <s v="Developer Database-L2.1"/>
    <s v="WA-DAS-Data Acquisition and Storage"/>
    <s v="DEVELOPER-L2"/>
    <s v="B"/>
    <s v="TECH"/>
    <s v="BU DU"/>
    <s v="TECH"/>
    <s v="BU DU"/>
    <m/>
    <m/>
    <m/>
    <m/>
    <n v="0"/>
    <s v="N"/>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s v="N"/>
    <s v="Non-Deployable"/>
    <s v="ML"/>
    <n v="0"/>
    <n v="0"/>
    <n v="0"/>
    <n v="0"/>
    <n v="1"/>
    <n v="1"/>
    <n v="1"/>
    <s v="TECH"/>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s v="Not Available"/>
    <s v="BLOCKED"/>
    <x v="5"/>
    <s v="No"/>
    <x v="36"/>
    <s v=""/>
    <m/>
    <x v="6"/>
    <x v="4"/>
    <x v="0"/>
    <s v="Usha"/>
    <s v="Chandrika N"/>
    <s v="SCSP"/>
    <s v="HP"/>
    <x v="0"/>
    <s v="Project Created in C-Project,CRM link yet to be build"/>
    <s v="B"/>
    <s v="F"/>
    <m/>
    <m/>
    <m/>
    <m/>
    <s v="LATERAL"/>
    <s v="ML"/>
    <s v="DAAI-IM"/>
    <s v="Developer Enterprise Data Integration-L3.1"/>
    <s v="Pankaj Rastogi"/>
    <m/>
    <m/>
    <s v="NON TURBO"/>
    <s v="NON FE Closure in Q3"/>
    <s v="WT01"/>
    <s v="GROUP B2"/>
    <n v="100"/>
    <s v="F"/>
    <d v="2018-07-06T00:00:00"/>
    <m/>
    <x v="36"/>
    <m/>
    <m/>
    <d v="2018-11-27T00:00:00"/>
    <d v="2018-11-28T00:00:00"/>
    <n v="1"/>
    <n v="1"/>
    <n v="0"/>
    <n v="0"/>
    <s v="0-7 DAYS"/>
    <m/>
    <n v="0"/>
    <n v="0"/>
    <n v="0"/>
    <s v="N"/>
    <s v="N"/>
    <s v="N"/>
    <m/>
    <s v="4.Long Leave"/>
    <m/>
    <m/>
    <s v="T7661"/>
    <s v="HP  ACCOUNT BENCH"/>
    <x v="0"/>
    <s v="HP ACCOUNT BENCH"/>
    <s v="MODEL B"/>
    <s v="MODEL B"/>
    <s v="OFFSHORE"/>
    <s v="BENGALURU"/>
    <s v="EC2"/>
    <s v="6Years 6Months"/>
    <s v="3-7 Yrs"/>
    <s v="ML"/>
    <s v="WTDVDDIL31"/>
    <s v="Developer Enterprise Data Integration-L3.1"/>
    <s v="WA-Information Management"/>
    <s v="DEVELOPER-L3"/>
    <s v="B"/>
    <s v="TECH"/>
    <s v="BU DU"/>
    <s v="TECH"/>
    <s v="BU DU"/>
    <m/>
    <m/>
    <m/>
    <m/>
    <n v="1"/>
    <s v="N"/>
    <n v="20501231"/>
    <s v="WT"/>
    <n v="20501231"/>
    <s v="WT"/>
    <m/>
    <s v="DB2 SQL PROGRAMMING (1),ORACLE (10),PL-SQL (21),MS SQL (46),INFORMATICA POWERCENTER (32)"/>
    <s v="N"/>
    <m/>
    <m/>
    <d v="2016-10-25T00:00:00"/>
    <s v="PSHC"/>
    <s v="LTDU SL"/>
    <s v="N"/>
    <m/>
    <s v="N"/>
    <s v="Non-Deployable"/>
    <s v="ML"/>
    <n v="0"/>
    <n v="0"/>
    <n v="0"/>
    <n v="0"/>
    <n v="1"/>
    <n v="1"/>
    <n v="1"/>
    <s v="TECH"/>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s v="Available for re-allocation"/>
    <s v="AVAILABLE"/>
    <x v="2"/>
    <s v="No"/>
    <x v="0"/>
    <m/>
    <m/>
    <x v="8"/>
    <x v="3"/>
    <x v="0"/>
    <s v="Prem Kumar Dama/ Ramesh Balan/Mariam John"/>
    <s v="Manjeet Kaur"/>
    <s v="NEPC"/>
    <s v="ERICSSON"/>
    <x v="2"/>
    <m/>
    <m/>
    <s v="F"/>
    <d v="2018-12-07T00:00:00"/>
    <m/>
    <d v="2019-03-01T00:00:00"/>
    <d v="2018-11-23T00:00:00"/>
    <s v="LATERAL"/>
    <m/>
    <s v="DOMAIN"/>
    <s v="Test Engineer Telecom OSS BSS-L3.1"/>
    <s v="Sathish Nataraj"/>
    <m/>
    <m/>
    <s v="NON TURBO"/>
    <s v="NON FE Closure in Q3"/>
    <s v="WT01"/>
    <s v="GROUP B2"/>
    <n v="100"/>
    <s v="F"/>
    <d v="2018-11-26T00:00:00"/>
    <m/>
    <x v="18"/>
    <m/>
    <m/>
    <m/>
    <d v="2018-11-27T00:00:00"/>
    <n v="1"/>
    <n v="0"/>
    <n v="0"/>
    <n v="1"/>
    <s v="0-7 DAYS"/>
    <d v="2018-12-07T00:00:00"/>
    <n v="0"/>
    <n v="0"/>
    <n v="0"/>
    <s v="N"/>
    <s v="N"/>
    <s v="N"/>
    <m/>
    <s v="13.Allocated"/>
    <m/>
    <m/>
    <s v="T5212"/>
    <s v="TMT-Telecom IT- BLR"/>
    <x v="0"/>
    <s v="NETWORK EQUIPMENT PROVIDER &amp; CISCO"/>
    <s v="DDM"/>
    <s v="DDM"/>
    <s v="OFFSHORE"/>
    <s v="BENGALURU"/>
    <s v="Shimoga"/>
    <s v="7Years 3Months"/>
    <s v="7-10 Yrs"/>
    <m/>
    <s v="WTTEOBSL31"/>
    <s v="Test Engineer Telecom OSS BSS-L3.1"/>
    <s v="Telecom-Testing"/>
    <s v="TEST ENGINEER-L3"/>
    <s v="R"/>
    <s v="TECH"/>
    <s v="BU DU"/>
    <s v="TECH"/>
    <s v="BU DU"/>
    <m/>
    <m/>
    <m/>
    <m/>
    <n v="1"/>
    <s v="Y"/>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s v="N"/>
    <s v="Non-Deployable"/>
    <m/>
    <n v="0"/>
    <n v="0"/>
    <n v="0"/>
    <n v="0"/>
    <n v="1"/>
    <n v="1"/>
    <n v="1"/>
    <s v="TECH"/>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s v="Available"/>
    <s v="AVAILABLE"/>
    <x v="0"/>
    <s v="No"/>
    <x v="37"/>
    <m/>
    <m/>
    <x v="8"/>
    <x v="3"/>
    <x v="0"/>
    <s v="Prem Kumar Dama/ Ramesh Balan/Mariam John"/>
    <s v="Manjeet Kaur"/>
    <s v="NEPC"/>
    <s v="TECHNICOLOR"/>
    <x v="2"/>
    <m/>
    <m/>
    <s v="F"/>
    <m/>
    <m/>
    <m/>
    <m/>
    <s v="LATERAL"/>
    <m/>
    <s v="DOMAIN"/>
    <s v="Developer Telecom-L3.1"/>
    <s v="Sathish Nataraj"/>
    <m/>
    <m/>
    <s v="NON TURBO"/>
    <s v="NON FE Closure in Q3"/>
    <s v="WT01"/>
    <s v="GROUP B2"/>
    <n v="100"/>
    <s v="F"/>
    <d v="2018-11-20T00:00:00"/>
    <d v="2015-04-07T00:00:00"/>
    <x v="37"/>
    <m/>
    <m/>
    <m/>
    <d v="2018-11-21T00:00:00"/>
    <n v="7"/>
    <n v="0"/>
    <n v="0"/>
    <n v="7"/>
    <s v="0-7 DAYS"/>
    <m/>
    <n v="0"/>
    <n v="0"/>
    <n v="0"/>
    <s v="N"/>
    <s v="N"/>
    <s v="N"/>
    <m/>
    <s v="14.AVAILABLE"/>
    <m/>
    <m/>
    <s v="T5637"/>
    <s v="Digital - NEPC"/>
    <x v="0"/>
    <s v="NETWORK EQUIPMENT PROVIDER &amp; CISCO"/>
    <s v="DDM"/>
    <s v="DDM"/>
    <s v="OFFSHORE"/>
    <s v="COIMBATORE"/>
    <s v="Coimbatore"/>
    <s v="6Years 3Months"/>
    <s v="3-7 Yrs"/>
    <m/>
    <s v="WTDVTDSL31"/>
    <s v="Developer Telecom-L3.1"/>
    <s v="Telecom"/>
    <s v="DEVELOPER-L3"/>
    <s v="R"/>
    <s v="TECH"/>
    <s v="BU DU"/>
    <s v="TECH"/>
    <s v="BU DU"/>
    <m/>
    <m/>
    <m/>
    <m/>
    <n v="7"/>
    <s v="N"/>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s v="N"/>
    <s v="Deployable"/>
    <m/>
    <n v="0"/>
    <n v="0"/>
    <n v="0"/>
    <n v="0"/>
    <n v="1"/>
    <n v="1"/>
    <n v="1"/>
    <s v="TECH"/>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s v="Available"/>
    <s v="AVAILABLE"/>
    <x v="0"/>
    <s v="No"/>
    <x v="38"/>
    <m/>
    <m/>
    <x v="5"/>
    <x v="3"/>
    <x v="0"/>
    <s v="Prem Kumar Dama/ Ramesh Balan/Mariam John"/>
    <s v="Manjeet Kaur"/>
    <s v="NEPC"/>
    <s v="ZEBRA"/>
    <x v="2"/>
    <m/>
    <m/>
    <s v="F"/>
    <m/>
    <m/>
    <m/>
    <m/>
    <s v="LATERAL"/>
    <m/>
    <s v="DOMAIN"/>
    <s v="Associate Consultant - Telecom BSS-L2.1"/>
    <s v="Sathish Nataraj"/>
    <m/>
    <m/>
    <s v="NON TURBO"/>
    <s v="NON FE Closure in Q3"/>
    <s v="WT01"/>
    <s v="GROUP B1"/>
    <n v="100"/>
    <s v="F"/>
    <d v="2018-11-21T00:00:00"/>
    <m/>
    <x v="38"/>
    <m/>
    <m/>
    <m/>
    <d v="2018-11-22T00:00:00"/>
    <n v="6"/>
    <n v="0"/>
    <n v="0"/>
    <n v="6"/>
    <s v="0-7 DAYS"/>
    <m/>
    <n v="0"/>
    <n v="0"/>
    <n v="0"/>
    <s v="N"/>
    <s v="N"/>
    <s v="N"/>
    <m/>
    <s v="9.Rejected"/>
    <m/>
    <m/>
    <s v="T5212"/>
    <s v="TMT-Telecom IT- BLR"/>
    <x v="0"/>
    <s v="NETWORK EQUIPMENT PROVIDER &amp; CISCO"/>
    <s v="DDM"/>
    <s v="DDM"/>
    <s v="OFFSHORE"/>
    <s v="BENGALURU"/>
    <s v="EC3"/>
    <s v="1Years 3Months"/>
    <s v="1-3 Yrs"/>
    <m/>
    <s v="WTCNTBSL21"/>
    <s v="Associate Consultant - Telecom BSS-L2.1"/>
    <s v="Communications-Domain"/>
    <s v="DOMAIN BUSINESS ANALYST-L1"/>
    <s v="R"/>
    <s v="TECH"/>
    <s v="BU DU"/>
    <s v="TECH"/>
    <s v="BU DU"/>
    <m/>
    <m/>
    <m/>
    <m/>
    <n v="6"/>
    <s v="N"/>
    <n v="20501231"/>
    <s v="VT"/>
    <n v="20501231"/>
    <s v="WT"/>
    <s v="English Language(L1)"/>
    <s v="API MICROSERVICE INTEGRATION (2),NODE JS (5),LIFERAY PORTAL SERVER (1),ANGULAR 4.0 (5),TELECOM SERVICE PROVIDER (8)"/>
    <s v="N"/>
    <m/>
    <m/>
    <d v="2018-02-28T00:00:00"/>
    <s v="Business and Professional Etiquette"/>
    <m/>
    <s v="N"/>
    <m/>
    <s v="N"/>
    <s v="Deployable"/>
    <m/>
    <n v="0"/>
    <n v="0"/>
    <n v="0"/>
    <n v="0"/>
    <n v="1"/>
    <n v="1"/>
    <n v="1"/>
    <s v="TECH"/>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s v="Available"/>
    <s v="AVAILABLE"/>
    <x v="0"/>
    <s v="No"/>
    <x v="39"/>
    <m/>
    <m/>
    <x v="9"/>
    <x v="3"/>
    <x v="0"/>
    <s v="Prem Kumar Dama/ Ramesh Balan/Mariam John"/>
    <s v="Manjeet Kaur"/>
    <s v="NEPC"/>
    <s v="CISCO ENGG"/>
    <x v="2"/>
    <m/>
    <m/>
    <s v="F"/>
    <m/>
    <m/>
    <m/>
    <m/>
    <s v="LATERAL"/>
    <m/>
    <s v="DOMAIN"/>
    <s v="Developer Core Java-L3.2"/>
    <s v="Sangeeta Mishra"/>
    <m/>
    <m/>
    <s v="NON TURBO"/>
    <s v="NON FE Closure in Q3"/>
    <s v="WT01"/>
    <s v="GROUP B2"/>
    <n v="100"/>
    <s v="F"/>
    <d v="2018-11-22T00:00:00"/>
    <d v="2018-10-18T00:00:00"/>
    <x v="39"/>
    <m/>
    <m/>
    <m/>
    <d v="2018-11-23T00:00:00"/>
    <n v="5"/>
    <n v="0"/>
    <n v="0"/>
    <n v="5"/>
    <s v="0-7 DAYS"/>
    <m/>
    <n v="0"/>
    <n v="0"/>
    <n v="0"/>
    <s v="N"/>
    <s v="N"/>
    <s v="N"/>
    <m/>
    <s v="14.AVAILABLE"/>
    <m/>
    <m/>
    <s v="T5212"/>
    <s v="TMT-Telecom IT- BLR"/>
    <x v="0"/>
    <s v="NETWORK EQUIPMENT PROVIDER &amp; CISCO"/>
    <s v="DDM"/>
    <s v="DDM"/>
    <s v="OFFSHORE"/>
    <s v="BENGALURU"/>
    <s v="EC2"/>
    <s v="5Years 1Months"/>
    <s v="3-7 Yrs"/>
    <m/>
    <s v="WTDVCJVL32"/>
    <s v="Developer Core Java-L3.2"/>
    <s v="BAS-CCX-Java"/>
    <s v="DEVELOPER-L3"/>
    <s v="R"/>
    <s v="TECH"/>
    <s v="BU DU"/>
    <s v="TECH"/>
    <s v="BU DU"/>
    <m/>
    <m/>
    <m/>
    <m/>
    <n v="5"/>
    <s v="N"/>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s v="N"/>
    <s v="Deployable"/>
    <m/>
    <n v="0"/>
    <n v="0"/>
    <n v="0"/>
    <n v="0"/>
    <n v="1"/>
    <n v="1"/>
    <n v="1"/>
    <s v="TECH"/>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s v="Available for re-allocation"/>
    <s v="AVAILABLE"/>
    <x v="2"/>
    <s v="No"/>
    <x v="40"/>
    <m/>
    <m/>
    <x v="5"/>
    <x v="3"/>
    <x v="0"/>
    <s v="Prem Kumar Dama/ Ramesh Balan/Mariam John"/>
    <s v="Manjeet Kaur"/>
    <s v="NEPC"/>
    <s v="FREEPOOL"/>
    <x v="2"/>
    <m/>
    <m/>
    <s v="F"/>
    <d v="2018-12-10T00:00:00"/>
    <m/>
    <d v="2019-02-01T00:00:00"/>
    <d v="2018-11-26T00:00:00"/>
    <s v="LATERAL"/>
    <m/>
    <s v="DOMAIN"/>
    <s v="Tech Lead Telecom-L4.1"/>
    <s v="Sathish Nataraj"/>
    <m/>
    <m/>
    <s v="NON TURBO"/>
    <s v="NON FE Closure in Q3"/>
    <s v="WT01"/>
    <s v="GROUP B2"/>
    <n v="100"/>
    <s v="F"/>
    <d v="2018-06-30T00:00:00"/>
    <m/>
    <x v="40"/>
    <m/>
    <m/>
    <d v="2018-11-21T00:00:00"/>
    <d v="2018-11-22T00:00:00"/>
    <n v="6"/>
    <n v="2"/>
    <n v="0"/>
    <n v="4"/>
    <s v="0-7 DAYS"/>
    <d v="2018-12-10T00:00:00"/>
    <n v="0"/>
    <n v="0"/>
    <n v="0"/>
    <s v="N"/>
    <s v="N"/>
    <s v="N"/>
    <m/>
    <s v="13.Allocated"/>
    <m/>
    <m/>
    <s v="T5637"/>
    <s v="Digital - NEPC"/>
    <x v="0"/>
    <s v="NETWORK EQUIPMENT PROVIDER &amp; CISCO"/>
    <s v="DDM"/>
    <s v="DDM"/>
    <s v="OFFSHORE"/>
    <s v="CHENNAI"/>
    <s v="Cdc3 Guindy"/>
    <s v="7Years 4Months"/>
    <s v="7-10 Yrs"/>
    <m/>
    <s v="WTTLTDSL41"/>
    <s v="Tech Lead Telecom-L4.1"/>
    <s v="Telecom"/>
    <s v="LEAD-L1"/>
    <s v="R"/>
    <s v="TECH"/>
    <s v="BU DU"/>
    <s v="TECH"/>
    <s v="BU DU"/>
    <m/>
    <m/>
    <m/>
    <m/>
    <n v="0"/>
    <s v="Y"/>
    <n v="20501231"/>
    <s v="VT"/>
    <n v="20501231"/>
    <s v="WT"/>
    <m/>
    <m/>
    <s v="N"/>
    <m/>
    <m/>
    <m/>
    <m/>
    <m/>
    <s v="N"/>
    <m/>
    <s v="N"/>
    <s v="Non-Deployable"/>
    <m/>
    <n v="0"/>
    <n v="0"/>
    <n v="0"/>
    <n v="0"/>
    <n v="1"/>
    <n v="1"/>
    <n v="1"/>
    <s v="TECH"/>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s v="Not Available"/>
    <s v="BLOCKED"/>
    <x v="5"/>
    <s v="No"/>
    <x v="41"/>
    <s v="XML till 25th January 2019"/>
    <m/>
    <x v="9"/>
    <x v="3"/>
    <x v="0"/>
    <s v="Prem Kumar Dama/ Ramesh Balan/Mariam John"/>
    <s v="Manjeet Kaur"/>
    <s v="NEPC"/>
    <s v="CISCO ENGG"/>
    <x v="2"/>
    <m/>
    <m/>
    <s v="F"/>
    <m/>
    <m/>
    <m/>
    <m/>
    <s v="LATERAL"/>
    <s v="ML"/>
    <s v="DOMAIN"/>
    <s v="Test Engineer Telecom OSS BSS-L3.1"/>
    <s v="Sathish Nataraj"/>
    <m/>
    <m/>
    <s v="NON TURBO"/>
    <s v="NON FE Closure in Q3"/>
    <s v="WT01"/>
    <s v="GROUP B2"/>
    <n v="100"/>
    <s v="F"/>
    <d v="2018-05-02T00:00:00"/>
    <m/>
    <x v="18"/>
    <m/>
    <m/>
    <d v="2018-11-27T00:00:00"/>
    <d v="2018-11-28T00:00:00"/>
    <n v="1"/>
    <n v="1"/>
    <n v="0"/>
    <n v="0"/>
    <s v="0-7 DAYS"/>
    <m/>
    <n v="0"/>
    <n v="0"/>
    <n v="0"/>
    <s v="N"/>
    <s v="N"/>
    <s v="N"/>
    <m/>
    <s v="4.Long Leave"/>
    <m/>
    <m/>
    <s v="T5212"/>
    <s v="TMT-Telecom IT- BLR"/>
    <x v="0"/>
    <s v="NETWORK EQUIPMENT PROVIDER &amp; CISCO"/>
    <s v="DDM"/>
    <s v="DDM"/>
    <s v="OFFSHORE"/>
    <s v="BENGALURU"/>
    <s v="EC SEZ Ut 2 S2"/>
    <s v="7Years"/>
    <s v="3-7 Yrs"/>
    <s v="ML"/>
    <s v="WTTEOBSL31"/>
    <s v="Test Engineer Telecom OSS BSS-L3.1"/>
    <s v="Telecom-Testing"/>
    <s v="TEST ENGINEER-L3"/>
    <s v="R"/>
    <s v="TECH"/>
    <s v="BU DU"/>
    <s v="TECH"/>
    <s v="BU DU"/>
    <m/>
    <m/>
    <m/>
    <m/>
    <n v="1"/>
    <s v="N"/>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s v="N"/>
    <s v="Non-Deployable"/>
    <s v="ML"/>
    <n v="0"/>
    <n v="0"/>
    <n v="0"/>
    <n v="0"/>
    <n v="1"/>
    <n v="1"/>
    <n v="1"/>
    <s v="TECH"/>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s v="Not Available"/>
    <s v="BLOCKED"/>
    <x v="5"/>
    <s v="No"/>
    <x v="42"/>
    <m/>
    <m/>
    <x v="5"/>
    <x v="3"/>
    <x v="0"/>
    <s v="Prem Kumar Dama/ Ramesh Balan/Mariam John"/>
    <s v="Manjeet Kaur"/>
    <s v="NEPC"/>
    <s v="FREEPOOL"/>
    <x v="2"/>
    <m/>
    <m/>
    <s v="F"/>
    <m/>
    <m/>
    <m/>
    <m/>
    <s v="LATERAL"/>
    <s v="ML"/>
    <s v="DOMAIN"/>
    <s v="Test Engineer Optical-L3.1"/>
    <s v="Sathish Nataraj"/>
    <m/>
    <m/>
    <s v="NON TURBO"/>
    <s v="NON FE Beyond in Q3"/>
    <s v="WT01"/>
    <s v="GROUP B2"/>
    <n v="100"/>
    <s v="F"/>
    <d v="2018-11-05T00:00:00"/>
    <m/>
    <x v="41"/>
    <m/>
    <m/>
    <d v="2018-11-27T00:00:00"/>
    <d v="2018-11-28T00:00:00"/>
    <n v="1"/>
    <n v="1"/>
    <n v="0"/>
    <n v="0"/>
    <s v="0-7 DAYS"/>
    <m/>
    <n v="0"/>
    <n v="0"/>
    <n v="0"/>
    <s v="N"/>
    <s v="N"/>
    <s v="N"/>
    <m/>
    <s v="4.Long Leave"/>
    <m/>
    <m/>
    <s v="T5212"/>
    <s v="TMT-Telecom IT- BLR"/>
    <x v="0"/>
    <s v="NETWORK EQUIPMENT PROVIDER &amp; CISCO"/>
    <s v="DDM"/>
    <s v="DDM"/>
    <s v="OFFSHORE"/>
    <s v="CHENNAI"/>
    <s v="Ssez Cdc S7 S8"/>
    <s v="4Years 2Months"/>
    <s v="3-7 Yrs"/>
    <s v="ML"/>
    <s v="WTTEOPTL31"/>
    <s v="Test Engineer Optical-L3.1"/>
    <s v="Telecom-Testing"/>
    <m/>
    <s v="R"/>
    <s v="TECH"/>
    <s v="BU DU"/>
    <s v="TECH"/>
    <s v="BU DU"/>
    <m/>
    <m/>
    <m/>
    <m/>
    <n v="0"/>
    <s v="N"/>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s v="N"/>
    <s v="Non-Deployable"/>
    <s v="ML"/>
    <n v="0"/>
    <n v="0"/>
    <n v="0"/>
    <n v="0"/>
    <n v="1"/>
    <n v="1"/>
    <n v="1"/>
    <s v="TECH"/>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s v="Available"/>
    <s v="AVAILABLE"/>
    <x v="0"/>
    <s v="No"/>
    <x v="38"/>
    <m/>
    <m/>
    <x v="5"/>
    <x v="3"/>
    <x v="0"/>
    <s v="Prem Kumar Dama/ Ramesh Balan/Mariam John"/>
    <s v="Manjeet Kaur"/>
    <s v="NEPC"/>
    <s v="NOKIA"/>
    <x v="2"/>
    <m/>
    <m/>
    <s v="F"/>
    <m/>
    <m/>
    <m/>
    <m/>
    <s v="LATERAL"/>
    <m/>
    <s v="DOMAIN"/>
    <s v="Tech Lead Telecom EMS NMS-L4.2"/>
    <s v="Sathish Nataraj"/>
    <m/>
    <m/>
    <s v="NON TURBO"/>
    <s v="NON FE Closure in Q3"/>
    <s v="WT01"/>
    <s v="GROUP B3"/>
    <n v="100"/>
    <s v="F"/>
    <d v="2018-11-15T00:00:00"/>
    <m/>
    <x v="42"/>
    <m/>
    <m/>
    <m/>
    <d v="2018-11-16T00:00:00"/>
    <n v="12"/>
    <n v="6"/>
    <n v="0"/>
    <n v="6"/>
    <s v="0-7 DAYS"/>
    <m/>
    <n v="0"/>
    <n v="0"/>
    <n v="0"/>
    <s v="N"/>
    <s v="N"/>
    <s v="N"/>
    <m/>
    <s v="9.Rejected"/>
    <m/>
    <m/>
    <s v="T5212"/>
    <s v="TMT-Telecom IT- BLR"/>
    <x v="0"/>
    <s v="NETWORK EQUIPMENT PROVIDER &amp; CISCO"/>
    <s v="DDM"/>
    <s v="DDM"/>
    <s v="OFFSHORE"/>
    <s v="BENGALURU"/>
    <s v="Bangalore"/>
    <s v="12Years 1Months"/>
    <s v="&gt;10 Yrs"/>
    <m/>
    <s v="WTTLTENL42"/>
    <s v="Tech Lead Telecom EMS NMS-L4.2"/>
    <s v="Telecom"/>
    <s v="LEAD-L1"/>
    <s v="R"/>
    <s v="TECH"/>
    <s v="BU DU"/>
    <s v="TECH"/>
    <s v="BU DU"/>
    <m/>
    <m/>
    <m/>
    <m/>
    <n v="12"/>
    <s v="N"/>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s v="N"/>
    <s v="Deployable"/>
    <m/>
    <n v="0"/>
    <n v="0"/>
    <n v="0"/>
    <n v="0"/>
    <n v="1"/>
    <n v="1"/>
    <n v="1"/>
    <s v="TECH"/>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s v="Available"/>
    <s v="AVAILABLE"/>
    <x v="0"/>
    <s v="No"/>
    <x v="43"/>
    <m/>
    <m/>
    <x v="3"/>
    <x v="2"/>
    <x v="0"/>
    <s v="Prem Kumar Dama/ Ramesh Balan/Mariam John"/>
    <s v="Manjeet Kaur"/>
    <s v="NEPC"/>
    <s v="FREEPOOL"/>
    <x v="2"/>
    <m/>
    <m/>
    <s v="F"/>
    <m/>
    <m/>
    <m/>
    <m/>
    <s v="LATERAL"/>
    <m/>
    <s v="DOMAIN"/>
    <m/>
    <s v="ADM"/>
    <m/>
    <m/>
    <s v="NON TURBO"/>
    <s v="NON FE Beyond in Q3"/>
    <s v="WT01"/>
    <s v="GROUP B1"/>
    <n v="100"/>
    <s v="F"/>
    <m/>
    <m/>
    <x v="0"/>
    <m/>
    <m/>
    <m/>
    <d v="2018-11-26T00:00:00"/>
    <n v="2"/>
    <n v="0"/>
    <n v="0"/>
    <n v="2"/>
    <s v="0-7 DAYS"/>
    <m/>
    <n v="0"/>
    <n v="0"/>
    <n v="0"/>
    <s v="N"/>
    <s v="N"/>
    <s v="N"/>
    <m/>
    <s v="14.AVAILABLE"/>
    <m/>
    <m/>
    <s v="T5212"/>
    <s v="TMT-Telecom IT- BLR"/>
    <x v="0"/>
    <s v="NETWORK EQUIPMENT PROVIDER &amp; CISCO"/>
    <s v="DDM"/>
    <s v="DDM"/>
    <s v="OFFSHORE"/>
    <s v="BENGALURU"/>
    <s v="EC2"/>
    <s v="3Years 2Months"/>
    <s v="3-7 Yrs"/>
    <m/>
    <m/>
    <m/>
    <m/>
    <m/>
    <s v="R"/>
    <s v="TECH"/>
    <s v="BU DU"/>
    <s v="TECH"/>
    <s v="BU DU"/>
    <m/>
    <m/>
    <m/>
    <m/>
    <n v="2"/>
    <s v="N"/>
    <n v="20501231"/>
    <s v="VT"/>
    <n v="20501231"/>
    <s v="WT"/>
    <m/>
    <m/>
    <s v="N"/>
    <m/>
    <m/>
    <m/>
    <m/>
    <m/>
    <s v="N"/>
    <m/>
    <s v="Y"/>
    <s v="Deployable"/>
    <m/>
    <n v="0"/>
    <n v="0"/>
    <n v="0"/>
    <n v="0"/>
    <n v="1"/>
    <n v="1"/>
    <n v="1"/>
    <s v="TECH"/>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s v="Available"/>
    <s v="AVAILABLE"/>
    <x v="0"/>
    <s v="No"/>
    <x v="0"/>
    <m/>
    <m/>
    <x v="9"/>
    <x v="3"/>
    <x v="0"/>
    <s v="Prem Kumar Dama/ Ramesh Balan/Mariam John"/>
    <s v="Manjeet Kaur"/>
    <s v="NEPC"/>
    <s v="CISCO ENGG"/>
    <x v="2"/>
    <m/>
    <m/>
    <s v="F"/>
    <m/>
    <m/>
    <m/>
    <m/>
    <s v="LATERAL"/>
    <m/>
    <s v="DOMAIN"/>
    <s v="Test Engineer Voice-L3.1"/>
    <s v="Sathish Nataraj"/>
    <m/>
    <m/>
    <s v="NON TURBO"/>
    <s v="NON FE Closure in Q3"/>
    <s v="WT01"/>
    <s v="GROUP B2"/>
    <n v="100"/>
    <s v="F"/>
    <d v="2018-10-19T00:00:00"/>
    <m/>
    <x v="21"/>
    <m/>
    <m/>
    <d v="2018-11-26T00:00:00"/>
    <d v="2018-11-27T00:00:00"/>
    <n v="1"/>
    <n v="0"/>
    <n v="0"/>
    <n v="1"/>
    <s v="0-7 DAYS"/>
    <m/>
    <n v="0"/>
    <n v="0"/>
    <n v="0"/>
    <s v="N"/>
    <s v="N"/>
    <s v="N"/>
    <m/>
    <s v="9.Rejected"/>
    <m/>
    <m/>
    <s v="T5212"/>
    <s v="TMT-Telecom IT- BLR"/>
    <x v="0"/>
    <s v="NETWORK EQUIPMENT PROVIDER &amp; CISCO"/>
    <s v="DDM"/>
    <s v="DDM"/>
    <s v="OFFSHORE"/>
    <s v="BENGALURU"/>
    <s v="EC4"/>
    <s v="6Years 4Months"/>
    <s v="3-7 Yrs"/>
    <m/>
    <s v="WTTEVOIL31"/>
    <s v="Test Engineer Voice-L3.1"/>
    <s v="Telecom-Testing"/>
    <s v="TEST ENGINEER-L3"/>
    <s v="R"/>
    <s v="TECH"/>
    <s v="BU DU"/>
    <s v="TECH"/>
    <s v="BU DU"/>
    <m/>
    <m/>
    <m/>
    <m/>
    <n v="1"/>
    <s v="N"/>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s v="N"/>
    <s v="Deployable"/>
    <m/>
    <n v="0"/>
    <n v="0"/>
    <n v="0"/>
    <n v="0"/>
    <n v="1"/>
    <n v="1"/>
    <n v="1"/>
    <s v="TECH"/>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s v="Not Available"/>
    <s v="BLOCKED"/>
    <x v="5"/>
    <s v="No"/>
    <x v="44"/>
    <s v="XML till 31st December 2018"/>
    <m/>
    <x v="9"/>
    <x v="3"/>
    <x v="0"/>
    <s v="Prem Kumar Dama/ Ramesh Balan/Mariam John"/>
    <s v="Manjeet Kaur"/>
    <s v="NEPC"/>
    <s v="CISCO ENGG"/>
    <x v="2"/>
    <m/>
    <m/>
    <s v="F"/>
    <m/>
    <m/>
    <m/>
    <m/>
    <s v="LATERAL"/>
    <s v="ML"/>
    <s v="DOMAIN"/>
    <s v="Test Engineer Datacom-L3.1"/>
    <s v="Sathish Nataraj"/>
    <m/>
    <m/>
    <s v="NON TURBO"/>
    <s v="NON FE Closure in Q3"/>
    <s v="WT01"/>
    <s v="GROUP B2"/>
    <n v="100"/>
    <s v="F"/>
    <d v="2018-06-30T00:00:00"/>
    <m/>
    <x v="43"/>
    <m/>
    <m/>
    <d v="2018-11-27T00:00:00"/>
    <d v="2018-11-28T00:00:00"/>
    <n v="1"/>
    <n v="1"/>
    <n v="0"/>
    <n v="0"/>
    <s v="0-7 DAYS"/>
    <m/>
    <n v="0"/>
    <n v="0"/>
    <n v="0"/>
    <s v="N"/>
    <s v="N"/>
    <s v="N"/>
    <m/>
    <s v="4.Long Leave"/>
    <m/>
    <m/>
    <s v="T5212"/>
    <s v="TMT-Telecom IT- BLR"/>
    <x v="0"/>
    <s v="NETWORK EQUIPMENT PROVIDER &amp; CISCO"/>
    <s v="DDM"/>
    <s v="DDM"/>
    <s v="OFFSHORE"/>
    <s v="BENGALURU"/>
    <s v="Sarjapur Road 1"/>
    <s v="6Years 11Months"/>
    <s v="3-7 Yrs"/>
    <s v="ML"/>
    <s v="WTTEDATL31"/>
    <s v="Test Engineer Datacom-L3.1"/>
    <s v="Telecom-Testing"/>
    <s v="TEST ENGINEER-L3"/>
    <s v="R"/>
    <s v="TECH"/>
    <s v="BU DU"/>
    <s v="TECH"/>
    <s v="BU DU"/>
    <m/>
    <m/>
    <m/>
    <m/>
    <n v="1"/>
    <s v="N"/>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s v="N"/>
    <s v="Non-Deployable"/>
    <s v="ML"/>
    <n v="0"/>
    <n v="0"/>
    <n v="0"/>
    <n v="0"/>
    <n v="1"/>
    <n v="1"/>
    <n v="1"/>
    <s v="TECH"/>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s v="Available"/>
    <s v="AVAILABLE"/>
    <x v="6"/>
    <s v="No"/>
    <x v="45"/>
    <m/>
    <m/>
    <x v="9"/>
    <x v="3"/>
    <x v="0"/>
    <s v="Prem Kumar Dama/ Ramesh Balan/Mariam John"/>
    <s v="Manjeet Kaur"/>
    <s v="NEPC"/>
    <s v="CISCO ENGG"/>
    <x v="2"/>
    <m/>
    <m/>
    <s v="F"/>
    <m/>
    <m/>
    <m/>
    <m/>
    <s v="LATERAL"/>
    <m/>
    <s v="DOMAIN"/>
    <s v="Developer Telecom-L3.2"/>
    <s v="Sathish Nataraj"/>
    <m/>
    <m/>
    <s v="NON TURBO"/>
    <s v="NON FE Closure in Q3"/>
    <s v="WT01"/>
    <s v="GROUP B2"/>
    <n v="100"/>
    <s v="F"/>
    <d v="2018-11-21T00:00:00"/>
    <m/>
    <x v="44"/>
    <m/>
    <m/>
    <m/>
    <d v="2018-11-22T00:00:00"/>
    <n v="6"/>
    <n v="2"/>
    <n v="0"/>
    <n v="4"/>
    <s v="0-7 DAYS"/>
    <m/>
    <n v="0"/>
    <n v="0"/>
    <n v="0"/>
    <s v="N"/>
    <s v="N"/>
    <s v="N"/>
    <m/>
    <s v="1.RESIGN"/>
    <m/>
    <m/>
    <s v="T7015"/>
    <s v="CISCO Engg Bangalore"/>
    <x v="0"/>
    <s v="CISCO"/>
    <s v="DDM"/>
    <s v="DDM"/>
    <s v="OFFSHORE"/>
    <s v="BENGALURU"/>
    <s v="EC2"/>
    <s v="5Years"/>
    <s v="3-7 Yrs"/>
    <m/>
    <s v="WTDVTDSL32"/>
    <s v="Developer Telecom-L3.2"/>
    <s v="Telecom"/>
    <s v="DEVELOPER-L3"/>
    <s v="R"/>
    <s v="TECH"/>
    <s v="BU DU"/>
    <s v="TECH"/>
    <s v="BU DU"/>
    <m/>
    <m/>
    <m/>
    <m/>
    <n v="6"/>
    <s v="N"/>
    <n v="20501231"/>
    <s v="VT"/>
    <n v="20501231"/>
    <s v="WT"/>
    <m/>
    <m/>
    <s v="N"/>
    <m/>
    <m/>
    <d v="2017-10-17T00:00:00"/>
    <s v="Spirit of Wipro Laterals"/>
    <m/>
    <s v="N"/>
    <m/>
    <s v="N"/>
    <s v="Non-Deployable"/>
    <m/>
    <n v="0"/>
    <n v="0"/>
    <n v="0"/>
    <n v="0"/>
    <n v="1"/>
    <n v="1"/>
    <n v="1"/>
    <s v="TECH"/>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s v="Available for re-allocation"/>
    <s v="AVAILABLE"/>
    <x v="2"/>
    <s v="No"/>
    <x v="0"/>
    <m/>
    <m/>
    <x v="10"/>
    <x v="1"/>
    <x v="0"/>
    <s v="Usha"/>
    <s v="Chandrika N"/>
    <s v="SCSP"/>
    <s v="HP"/>
    <x v="0"/>
    <s v="Order - Approved"/>
    <s v="M"/>
    <s v="NB"/>
    <d v="2018-12-03T00:00:00"/>
    <m/>
    <d v="2018-12-08T00:00:00"/>
    <d v="2018-11-26T00:00:00"/>
    <s v="LATERAL"/>
    <m/>
    <s v="DIGI-DX"/>
    <s v="Tech Lead Java J2EE-L4.1"/>
    <s v="Sangeeta Mishra"/>
    <s v="Agathesh G K"/>
    <s v="Mallikarjuna Swamy"/>
    <s v="NON TURBO"/>
    <s v="NON FE Closure in Q3"/>
    <s v="WT01"/>
    <s v="GROUP B2"/>
    <n v="100"/>
    <s v="N"/>
    <d v="2018-11-26T00:00:00"/>
    <m/>
    <x v="45"/>
    <m/>
    <m/>
    <m/>
    <d v="2018-11-27T00:00:00"/>
    <n v="1"/>
    <n v="0"/>
    <n v="0"/>
    <n v="1"/>
    <s v="0-7 DAYS"/>
    <d v="2018-12-03T00:00:00"/>
    <n v="1"/>
    <n v="0"/>
    <n v="1"/>
    <s v="N"/>
    <s v="N"/>
    <s v="N"/>
    <m/>
    <s v="8.Proposed"/>
    <m/>
    <m/>
    <s v="T7661"/>
    <s v="HP"/>
    <x v="0"/>
    <s v="HP"/>
    <s v="MODEL B"/>
    <s v="MODEL B"/>
    <s v="OFFSHORE"/>
    <s v="BENGALURU"/>
    <s v="EC2"/>
    <s v="5Years 6Months"/>
    <s v="3-7 Yrs"/>
    <m/>
    <s v="WTTLJ2EL41"/>
    <s v="Tech Lead Java J2EE-L4.1"/>
    <s v="BAS-CCX-Java"/>
    <s v="LEAD-L1"/>
    <s v="B"/>
    <s v="TECH"/>
    <s v="BU DU"/>
    <s v="TECH"/>
    <s v="BU DU"/>
    <m/>
    <m/>
    <m/>
    <m/>
    <n v="1"/>
    <s v="Y"/>
    <n v="20181207"/>
    <s v="AC"/>
    <n v="20501231"/>
    <s v="WT"/>
    <s v="Publishing and Info Services(L1)"/>
    <s v="HIBERNATE (24),ANGULAR 2 (5),SPRING (29),CORE JAVA (47),JAVA SERVLETS (24),JSP - JAVA SERVER PAGES (24)"/>
    <s v="N"/>
    <m/>
    <m/>
    <d v="2018-05-17T00:00:00"/>
    <s v="Angular 2"/>
    <s v="LTDU SL"/>
    <s v="N"/>
    <m/>
    <s v="N"/>
    <s v="Non-Deployable"/>
    <m/>
    <n v="0"/>
    <n v="1"/>
    <n v="1"/>
    <n v="0"/>
    <n v="0"/>
    <n v="0"/>
    <n v="1"/>
    <s v="TECH"/>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d v="2018-11-23T00:00:00"/>
    <d v="2018-06-08T00:00:00"/>
    <x v="38"/>
    <m/>
    <m/>
    <m/>
    <d v="2018-11-24T00:00:00"/>
    <n v="4"/>
    <n v="0"/>
    <n v="0"/>
    <n v="4"/>
    <s v="0-7 DAYS"/>
    <m/>
    <n v="0"/>
    <n v="0"/>
    <n v="0"/>
    <s v="N"/>
    <s v="N"/>
    <s v="N"/>
    <m/>
    <m/>
    <m/>
    <m/>
    <s v="WD8116"/>
    <s v="PLATFORM AND SOFTWARE PRODUCTS (PSP)"/>
    <x v="0"/>
    <s v="PSP"/>
    <s v="DIGI"/>
    <s v="DIGITAL"/>
    <s v="OFFSHORE"/>
    <s v="BENGALURU"/>
    <s v="Sarjapur Road 1"/>
    <s v="1Years 3Months"/>
    <s v="1-3 Yrs"/>
    <m/>
    <s v="WTDEFDVL21"/>
    <s v="Developer - Non Catalogued-L2.1"/>
    <s v="Non-Catalog"/>
    <s v="DEVELOPER-L2"/>
    <s v="A"/>
    <s v="TECH"/>
    <s v="BU DU"/>
    <s v="DIGI"/>
    <s v="SL DU"/>
    <m/>
    <m/>
    <m/>
    <m/>
    <n v="1"/>
    <s v="Y"/>
    <n v="0"/>
    <s v="AC"/>
    <n v="0"/>
    <s v="AC"/>
    <s v="Node JS(L1),Bootstrap(L1),English Language(L1),Python Scripting(L1)"/>
    <m/>
    <s v="N"/>
    <m/>
    <m/>
    <d v="2018-03-26T00:00:00"/>
    <s v="MS AI Boot Camp"/>
    <s v="LTDU SL"/>
    <s v="N"/>
    <m/>
    <s v="N"/>
    <s v="Non-Deployable"/>
    <m/>
    <n v="0"/>
    <n v="1"/>
    <n v="1"/>
    <n v="0"/>
    <n v="0"/>
    <n v="0"/>
    <n v="1"/>
    <s v="TECH"/>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s v="Available for re-allocation"/>
    <s v="AVAILABLE"/>
    <x v="2"/>
    <s v="No"/>
    <x v="0"/>
    <m/>
    <m/>
    <x v="1"/>
    <x v="1"/>
    <x v="1"/>
    <s v="Kavitha Dhanya"/>
    <s v="Rashmi Prabha"/>
    <s v="PSP"/>
    <s v="MICROSOFT"/>
    <x v="1"/>
    <s v="Order - Approved"/>
    <s v="T"/>
    <s v="NB"/>
    <d v="2018-12-05T00:00:00"/>
    <m/>
    <d v="2019-02-08T00:00:00"/>
    <d v="2018-11-27T00:00:00"/>
    <s v="LATERAL"/>
    <m/>
    <m/>
    <s v="Tech Lead Cloud MSAzure-L4.1"/>
    <s v="MODEL A/C"/>
    <s v="Veera Venkata Ramana Ghanta"/>
    <s v="Purushotham Ayachetula"/>
    <s v="NON TURBO"/>
    <s v="NON FE Closure in Q3"/>
    <s v="WT01"/>
    <s v="GROUP B3"/>
    <n v="100"/>
    <s v="N"/>
    <d v="2018-11-23T00:00:00"/>
    <m/>
    <x v="46"/>
    <m/>
    <m/>
    <m/>
    <d v="2018-11-24T00:00:00"/>
    <n v="4"/>
    <n v="0"/>
    <n v="0"/>
    <n v="4"/>
    <s v="0-7 DAYS"/>
    <m/>
    <n v="0"/>
    <n v="0"/>
    <n v="0"/>
    <s v="N"/>
    <s v="N"/>
    <s v="N"/>
    <m/>
    <s v="13.Allocated"/>
    <m/>
    <m/>
    <s v="T8351"/>
    <s v="PSP- Group"/>
    <x v="0"/>
    <s v="PSP"/>
    <s v="MAS"/>
    <s v="MAS-MICROSOFT"/>
    <s v="OFFSHORE"/>
    <s v="HYDERABAD"/>
    <s v="Manikonda"/>
    <s v="13Years 9Months"/>
    <s v="&gt;10 Yrs"/>
    <m/>
    <s v="WTTLCMAL41"/>
    <s v="Tech Lead Cloud MSAzure-L4.1"/>
    <s v="BAS-Microsoft"/>
    <s v="LEAD-L1"/>
    <s v="C"/>
    <s v="TECH"/>
    <s v="BU DU"/>
    <s v="MAS-MICROSOFT"/>
    <s v="SL"/>
    <s v="Valid Cases"/>
    <m/>
    <s v="Visa Stamping"/>
    <s v="B1"/>
    <n v="-5"/>
    <s v="Y"/>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s v="N"/>
    <s v="Non-Deployable"/>
    <m/>
    <n v="0"/>
    <n v="1"/>
    <n v="1"/>
    <n v="0"/>
    <n v="0"/>
    <n v="0"/>
    <n v="1"/>
    <s v="TECH"/>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s v="Available"/>
    <s v="AVAILABLE"/>
    <x v="0"/>
    <s v="No"/>
    <x v="0"/>
    <m/>
    <m/>
    <x v="1"/>
    <x v="1"/>
    <x v="1"/>
    <s v="Prem Kumar Dama/ Ramesh Balan/Mariam John"/>
    <s v="Manjeet Kaur"/>
    <s v="NEPC"/>
    <s v="PHILIPS"/>
    <x v="1"/>
    <s v="Opportunity - RISK approved"/>
    <s v="O"/>
    <s v="F"/>
    <m/>
    <m/>
    <m/>
    <m/>
    <s v="LATERAL"/>
    <m/>
    <m/>
    <s v="Project Lead Commerce-L4.2"/>
    <s v="MODEL A/C"/>
    <s v="PARTHA PRATIM MONDAL"/>
    <s v="Raju Venkatraman"/>
    <s v="NON TURBO"/>
    <s v="NON FE Beyond in Q3"/>
    <s v="WT01"/>
    <s v="GROUP B2"/>
    <n v="100"/>
    <s v="F"/>
    <m/>
    <m/>
    <x v="0"/>
    <m/>
    <m/>
    <m/>
    <d v="2018-11-26T00:00:00"/>
    <n v="2"/>
    <n v="0"/>
    <n v="0"/>
    <n v="2"/>
    <s v="0-7 DAYS"/>
    <d v="2018-12-04T00:00:00"/>
    <n v="0"/>
    <n v="0"/>
    <n v="0"/>
    <s v="N"/>
    <s v="N"/>
    <s v="N"/>
    <m/>
    <s v="14.AVAILABLE"/>
    <m/>
    <m/>
    <s v="T8454"/>
    <s v="TMT-Telecom IT- BLR"/>
    <x v="0"/>
    <s v="NETWORK EQUIPMENT PROVIDER &amp; CISCO"/>
    <s v="DIGI"/>
    <s v="DIGI-DX"/>
    <s v="OFFSHORE"/>
    <s v="HYDERABAD"/>
    <s v="Manikonda"/>
    <s v="5Years 8Months"/>
    <s v="3-7 Yrs"/>
    <m/>
    <s v="WTPLCOML42"/>
    <s v="Project Lead Commerce-L4.2"/>
    <s v="BAS-CCX-Commerce"/>
    <m/>
    <s v="C"/>
    <s v="TECH"/>
    <s v="BU DU"/>
    <s v="DIGI"/>
    <s v="SL DU"/>
    <m/>
    <m/>
    <m/>
    <m/>
    <n v="3"/>
    <s v="N"/>
    <n v="20501231"/>
    <s v="WT"/>
    <n v="20501231"/>
    <s v="WT"/>
    <m/>
    <m/>
    <s v="N"/>
    <m/>
    <m/>
    <m/>
    <m/>
    <m/>
    <s v="N"/>
    <m/>
    <s v="Y"/>
    <s v="Deployable"/>
    <m/>
    <n v="0"/>
    <n v="0"/>
    <n v="0"/>
    <n v="0"/>
    <n v="1"/>
    <n v="1"/>
    <n v="1"/>
    <s v="TECH"/>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s v="Available"/>
    <s v="AVAILABLE"/>
    <x v="0"/>
    <s v="No"/>
    <x v="0"/>
    <m/>
    <m/>
    <x v="1"/>
    <x v="1"/>
    <x v="1"/>
    <s v="Prem Kumar Dama/ Ramesh Balan/Mariam John"/>
    <s v="Manjeet Kaur"/>
    <s v="NEPC"/>
    <s v="PHILIPS"/>
    <x v="1"/>
    <s v="Order - Approved"/>
    <s v="M"/>
    <s v="F"/>
    <m/>
    <m/>
    <m/>
    <m/>
    <s v="LATERAL"/>
    <m/>
    <m/>
    <s v="Consultant - Risk Compliance-Architecture-L5.1"/>
    <s v="MODEL A/C"/>
    <s v="Koteswariah Kurugonda"/>
    <m/>
    <s v="NON TURBO"/>
    <s v="NON FE Closure in Q3"/>
    <s v="WT01"/>
    <s v="GROUP B3"/>
    <n v="100"/>
    <s v="F"/>
    <d v="2018-11-22T00:00:00"/>
    <m/>
    <x v="47"/>
    <m/>
    <m/>
    <m/>
    <d v="2018-11-23T00:00:00"/>
    <n v="5"/>
    <n v="1"/>
    <n v="0"/>
    <n v="4"/>
    <s v="0-7 DAYS"/>
    <m/>
    <n v="0"/>
    <n v="0"/>
    <n v="0"/>
    <s v="N"/>
    <s v="N"/>
    <s v="N"/>
    <m/>
    <s v="14.AVAILABLE"/>
    <m/>
    <m/>
    <s v="T82302"/>
    <s v="GMT-TelecomEquipmentVendors-Delivery"/>
    <x v="0"/>
    <s v="NETWORK EQUIPMENT PROVIDER &amp; CISCO"/>
    <s v="CRS"/>
    <s v="CONSULTING &amp; ADVISORY SERVICES"/>
    <s v="OFFSHORE"/>
    <s v="BENGALURU"/>
    <s v="EC2"/>
    <s v="13Years 2Months"/>
    <s v="&gt;10 Yrs"/>
    <m/>
    <s v="WTCNRCAL51"/>
    <s v="Consultant - Risk Compliance-Architecture-L5.1"/>
    <s v="BAS-CRS-RCDA"/>
    <m/>
    <s v="C"/>
    <s v="TECH"/>
    <s v="BU DU"/>
    <s v="CRS"/>
    <s v="SL"/>
    <m/>
    <m/>
    <m/>
    <m/>
    <n v="5"/>
    <s v="N"/>
    <n v="20501231"/>
    <s v="WT"/>
    <n v="20501231"/>
    <s v="WT"/>
    <m/>
    <m/>
    <s v="N"/>
    <m/>
    <m/>
    <m/>
    <m/>
    <m/>
    <s v="N"/>
    <m/>
    <s v="N"/>
    <s v="Deployable"/>
    <m/>
    <n v="0"/>
    <n v="0"/>
    <n v="0"/>
    <n v="0"/>
    <n v="1"/>
    <n v="1"/>
    <n v="1"/>
    <s v="TECH"/>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s v="Available for re-allocation"/>
    <s v="AVAILABLE"/>
    <x v="2"/>
    <s v="No"/>
    <x v="46"/>
    <m/>
    <m/>
    <x v="10"/>
    <x v="1"/>
    <x v="0"/>
    <s v="Usha"/>
    <s v="Chandrika N"/>
    <s v="SCSP"/>
    <s v="HP"/>
    <x v="0"/>
    <s v="Project Created in C-Project,CRM link yet to be build"/>
    <s v="B"/>
    <s v="F"/>
    <d v="2018-12-11T00:00:00"/>
    <m/>
    <d v="2019-04-01T00:00:00"/>
    <d v="2018-11-21T00:00:00"/>
    <s v="LATERAL"/>
    <m/>
    <s v="DIGI-DX"/>
    <s v="Tech Lead Core Java-L4.1"/>
    <s v="Sangeeta Mishra"/>
    <m/>
    <m/>
    <s v="NON TURBO"/>
    <s v="NON FE Closure in Q3"/>
    <s v="WT01"/>
    <s v="GROUP B2"/>
    <n v="100"/>
    <s v="F"/>
    <d v="2018-11-25T00:00:00"/>
    <m/>
    <x v="48"/>
    <m/>
    <m/>
    <m/>
    <d v="2018-11-26T00:00:00"/>
    <n v="2"/>
    <n v="0"/>
    <n v="0"/>
    <n v="2"/>
    <s v="0-7 DAYS"/>
    <d v="2018-12-11T00:00:00"/>
    <n v="0"/>
    <n v="0"/>
    <n v="0"/>
    <s v="N"/>
    <s v="N"/>
    <s v="N"/>
    <m/>
    <s v="13.Allocated"/>
    <m/>
    <m/>
    <s v="T7661"/>
    <s v="HP  ACCOUNT BENCH"/>
    <x v="0"/>
    <s v="HP ACCOUNT BENCH"/>
    <s v="MODEL B"/>
    <s v="MODEL B"/>
    <s v="OFFSHORE"/>
    <s v="BENGALURU"/>
    <s v="EC3"/>
    <s v="4Years 11Months"/>
    <s v="3-7 Yrs"/>
    <m/>
    <s v="WTTLCJVL41"/>
    <s v="Tech Lead Core Java-L4.1"/>
    <s v="BAS-CCX-Java"/>
    <m/>
    <s v="B"/>
    <s v="TECH"/>
    <s v="BU DU"/>
    <s v="TECH"/>
    <s v="BU DU"/>
    <m/>
    <m/>
    <m/>
    <m/>
    <n v="2"/>
    <s v="Y"/>
    <n v="20501231"/>
    <s v="WT"/>
    <n v="20501231"/>
    <s v="WT"/>
    <m/>
    <s v="CORE JAVA (1),SOAP UI TESTING (1),JAX-RS - JAVA API FOR RESTFUL WEB SERVICES (1),SPRING (1)"/>
    <s v="N"/>
    <m/>
    <m/>
    <m/>
    <m/>
    <s v="LTDU SL"/>
    <s v="N"/>
    <m/>
    <s v="N"/>
    <s v="Non-Deployable"/>
    <m/>
    <n v="0"/>
    <n v="0"/>
    <n v="0"/>
    <n v="0"/>
    <n v="1"/>
    <n v="1"/>
    <n v="1"/>
    <s v="TECH"/>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s v="Not Available"/>
    <s v="BLOCKED"/>
    <x v="5"/>
    <s v="No"/>
    <x v="47"/>
    <m/>
    <m/>
    <x v="11"/>
    <x v="0"/>
    <x v="0"/>
    <s v="Usha"/>
    <s v="Chandrika N"/>
    <s v="SCSP"/>
    <s v="HP"/>
    <x v="0"/>
    <s v="Project Created in C-Project,CRM link yet to be build"/>
    <s v="B"/>
    <s v="F"/>
    <m/>
    <m/>
    <m/>
    <m/>
    <s v="LATERAL"/>
    <s v="ML"/>
    <s v="MAS-DBI"/>
    <s v="Tech Lead TIBCO ESB-L4.1"/>
    <s v="Hitendra Munjampally"/>
    <m/>
    <m/>
    <s v="NON TURBO"/>
    <s v="NON FE Closure in Q3"/>
    <s v="WT01"/>
    <s v="GROUP B3"/>
    <n v="100"/>
    <s v="F"/>
    <d v="2018-09-30T00:00:00"/>
    <m/>
    <x v="49"/>
    <m/>
    <m/>
    <d v="2018-11-27T00:00:00"/>
    <d v="2018-11-28T00:00:00"/>
    <n v="1"/>
    <n v="1"/>
    <n v="0"/>
    <n v="0"/>
    <s v="0-7 DAYS"/>
    <m/>
    <n v="0"/>
    <n v="0"/>
    <n v="0"/>
    <s v="N"/>
    <s v="N"/>
    <s v="N"/>
    <m/>
    <s v="4.Long Leave"/>
    <m/>
    <m/>
    <s v="T7661"/>
    <s v="HP  ACCOUNT BENCH"/>
    <x v="0"/>
    <s v="HP ACCOUNT BENCH"/>
    <s v="MODEL B"/>
    <s v="MODEL B"/>
    <s v="OFFSHORE"/>
    <s v="PUNE"/>
    <s v="Pune"/>
    <s v="11Years 3Months"/>
    <s v="&gt;10 Yrs"/>
    <s v="ML"/>
    <s v="WTTLEBTL41"/>
    <s v="Tech Lead TIBCO ESB-L4.1"/>
    <s v="BAS-BI-Integration"/>
    <s v="LEAD-L1"/>
    <s v="B"/>
    <s v="TECH"/>
    <s v="BU DU"/>
    <s v="TECH"/>
    <s v="BU DU"/>
    <m/>
    <m/>
    <m/>
    <m/>
    <n v="1"/>
    <s v="N"/>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s v="N"/>
    <s v="Non-Deployable"/>
    <s v="ML"/>
    <n v="0"/>
    <n v="0"/>
    <n v="0"/>
    <n v="0"/>
    <n v="1"/>
    <n v="1"/>
    <n v="1"/>
    <s v="TECH"/>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s v="Not Available"/>
    <s v="BLOCKED"/>
    <x v="5"/>
    <s v="No"/>
    <x v="48"/>
    <s v=""/>
    <m/>
    <x v="11"/>
    <x v="0"/>
    <x v="0"/>
    <s v="Usha"/>
    <s v="Chandrika N"/>
    <s v="SCSP"/>
    <s v="HP"/>
    <x v="0"/>
    <s v="Project Created in C-Project,CRM link yet to be build"/>
    <s v="B"/>
    <s v="F"/>
    <m/>
    <m/>
    <m/>
    <m/>
    <s v="LATERAL"/>
    <s v="ML"/>
    <s v="MAS-DBI"/>
    <s v="Developer webMethods ESB-L1.1"/>
    <s v="Hitendra Munjampally"/>
    <m/>
    <m/>
    <s v="NON TURBO"/>
    <s v="NON FE Closure in Q3"/>
    <s v="WT01"/>
    <s v="GROUP B2"/>
    <n v="100"/>
    <s v="F"/>
    <d v="2018-07-06T00:00:00"/>
    <m/>
    <x v="50"/>
    <d v="2016-12-01T00:00:00"/>
    <m/>
    <d v="2018-11-27T00:00:00"/>
    <d v="2018-11-28T00:00:00"/>
    <n v="1"/>
    <n v="1"/>
    <n v="0"/>
    <n v="0"/>
    <s v="0-7 DAYS"/>
    <m/>
    <n v="0"/>
    <n v="0"/>
    <n v="0"/>
    <s v="N"/>
    <s v="N"/>
    <s v="N"/>
    <m/>
    <s v="4.Long Leave"/>
    <m/>
    <m/>
    <s v="T7661"/>
    <s v="HP  ACCOUNT BENCH"/>
    <x v="0"/>
    <s v="HP ACCOUNT BENCH"/>
    <s v="MODEL B"/>
    <s v="MODEL B"/>
    <s v="OFFSHORE"/>
    <s v="HYDERABAD"/>
    <s v="Hyderabad"/>
    <s v="7Years 4Months"/>
    <s v="7-10 Yrs"/>
    <s v="ML"/>
    <s v="WTDVEBWL11"/>
    <s v="Developer webMethods ESB-L1.1"/>
    <s v="BAS-BI-Integration"/>
    <s v="DEVELOPER-L3"/>
    <s v="B"/>
    <s v="TECH"/>
    <s v="BU DU"/>
    <s v="TECH"/>
    <s v="BU DU"/>
    <m/>
    <m/>
    <m/>
    <m/>
    <n v="1"/>
    <s v="N"/>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s v="N"/>
    <s v="Non-Deployable"/>
    <s v="ML"/>
    <n v="0"/>
    <n v="0"/>
    <n v="0"/>
    <n v="0"/>
    <n v="1"/>
    <n v="1"/>
    <n v="1"/>
    <s v="TECH"/>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s v="Available for re-allocation"/>
    <s v="AVAILABLE"/>
    <x v="7"/>
    <s v="No"/>
    <x v="0"/>
    <m/>
    <m/>
    <x v="1"/>
    <x v="1"/>
    <x v="1"/>
    <s v="TECH-GROUP"/>
    <s v="Chandrika N"/>
    <s v="TECH GROUP"/>
    <s v="CADRE BUILDING"/>
    <x v="1"/>
    <s v="Project Created in C-Project,CRM link yet to be build"/>
    <s v="I"/>
    <s v="NB"/>
    <m/>
    <d v="2018-11-26T00:00:00"/>
    <d v="2018-12-27T00:00:00"/>
    <d v="2018-11-26T00:00:00"/>
    <s v="LATERAL"/>
    <m/>
    <m/>
    <s v="Developer - Application Modernization-L3.1"/>
    <s v="MODEL A/C"/>
    <s v="Sutapa Banerjee"/>
    <s v="Sangeeta Mishra"/>
    <s v="NON TURBO"/>
    <s v="NON FE Closure in Q3"/>
    <s v="WT85"/>
    <s v="GROUP B2"/>
    <n v="100"/>
    <s v="N"/>
    <d v="2018-11-20T00:00:00"/>
    <d v="2018-03-31T00:00:00"/>
    <x v="51"/>
    <d v="2018-05-01T00:00:00"/>
    <m/>
    <m/>
    <d v="2018-11-21T00:00:00"/>
    <n v="7"/>
    <n v="0"/>
    <n v="0"/>
    <n v="7"/>
    <s v="0-7 DAYS"/>
    <m/>
    <n v="1"/>
    <n v="0"/>
    <n v="0"/>
    <s v="N"/>
    <s v="N"/>
    <s v="N"/>
    <m/>
    <s v="14.AVAILABLE"/>
    <m/>
    <m/>
    <s v="WD8170"/>
    <s v="TECHNOLOGY GROUP"/>
    <x v="0"/>
    <s v="TECHNOLOGY GROUP"/>
    <s v="DIGI"/>
    <s v="DIGI-DX"/>
    <s v="OFFSHORE"/>
    <s v="BENGALURU"/>
    <s v="Sarjapur Road 1"/>
    <s v="6Years 6Months"/>
    <s v="3-7 Yrs"/>
    <m/>
    <s v="WTDVEWSL31"/>
    <s v="Developer - Application Modernization-L3.1"/>
    <s v="BAS-CCX-Application Modernization"/>
    <s v="DEVELOPER-L3"/>
    <s v="C"/>
    <s v="TECH"/>
    <s v="BU DU"/>
    <s v="DIGI"/>
    <s v="SL DU"/>
    <m/>
    <m/>
    <m/>
    <m/>
    <n v="7"/>
    <s v="Y"/>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s v="N"/>
    <s v="Non-Deployable"/>
    <m/>
    <n v="0"/>
    <n v="1"/>
    <n v="1"/>
    <n v="0"/>
    <n v="0"/>
    <n v="0"/>
    <n v="1"/>
    <s v="TECH"/>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s v="Available"/>
    <s v="AVAILABLE"/>
    <x v="0"/>
    <s v="No"/>
    <x v="49"/>
    <m/>
    <m/>
    <x v="0"/>
    <x v="0"/>
    <x v="0"/>
    <s v="Prem Kumar Dama/ Ramesh Balan/Mariam John"/>
    <s v="Manjeet Kaur"/>
    <s v="NEPC"/>
    <s v="CISCO ENGG"/>
    <x v="0"/>
    <s v="Project Created in C-Project,CRM link yet to be build"/>
    <s v="B"/>
    <s v="F"/>
    <m/>
    <m/>
    <m/>
    <m/>
    <s v="LATERAL"/>
    <m/>
    <s v="MAS-MICROSOFT"/>
    <s v="Developer Unix Applications-L1.1"/>
    <s v="Hitendra Munjampally"/>
    <s v="Ramanaiah Annapareddy"/>
    <s v="Srinivasa Kadashettahalli Rajanna"/>
    <s v="NON TURBO"/>
    <s v="NON FE Closure in Q3"/>
    <s v="WT01"/>
    <s v="GROUP B1"/>
    <n v="100"/>
    <s v="F"/>
    <d v="2018-11-20T00:00:00"/>
    <m/>
    <x v="1"/>
    <m/>
    <m/>
    <m/>
    <d v="2018-11-21T00:00:00"/>
    <n v="7"/>
    <n v="0"/>
    <n v="0"/>
    <n v="7"/>
    <s v="0-7 DAYS"/>
    <m/>
    <n v="0"/>
    <n v="0"/>
    <n v="0"/>
    <s v="N"/>
    <s v="N"/>
    <s v="N"/>
    <m/>
    <s v="9.Rejected"/>
    <m/>
    <m/>
    <s v="T7998"/>
    <s v="NEP ACCOUNT"/>
    <x v="0"/>
    <s v="NEP ACCOUNT"/>
    <s v="MODEL B"/>
    <s v="MODEL B"/>
    <s v="OFFSHORE"/>
    <s v="BENGALURU"/>
    <s v="Bangalore"/>
    <s v="1Years"/>
    <s v="1-3 Yrs"/>
    <m/>
    <s v="WTDVUAPL11"/>
    <s v="Developer Unix Applications-L1.1"/>
    <s v="BAS-Microsoft"/>
    <s v="DEVELOPER-L1"/>
    <s v="B"/>
    <s v="TECH"/>
    <s v="BU DU"/>
    <s v="TECH"/>
    <s v="BU DU"/>
    <m/>
    <m/>
    <m/>
    <m/>
    <n v="7"/>
    <s v="N"/>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s v="N"/>
    <s v="Deployable"/>
    <m/>
    <n v="0"/>
    <n v="0"/>
    <n v="0"/>
    <n v="0"/>
    <n v="1"/>
    <n v="1"/>
    <n v="1"/>
    <s v="TECH"/>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s v="Not Available"/>
    <s v="BLOCKED"/>
    <x v="5"/>
    <s v="No"/>
    <x v="50"/>
    <m/>
    <m/>
    <x v="0"/>
    <x v="0"/>
    <x v="0"/>
    <s v="Usha"/>
    <s v="Chandrika N"/>
    <s v="SCSP"/>
    <s v="HITACHI"/>
    <x v="0"/>
    <s v="Project Created in C-Project,CRM link yet to be build"/>
    <s v="B"/>
    <s v="F"/>
    <m/>
    <m/>
    <m/>
    <m/>
    <s v="LATERAL"/>
    <s v="ML"/>
    <s v="MAS-MICROSOFT"/>
    <s v="Developer .NET-L2.1"/>
    <s v="Hitendra Munjampally"/>
    <m/>
    <m/>
    <s v="NON TURBO"/>
    <s v="NON FE Closure in Q3"/>
    <s v="WT01"/>
    <s v="GROUP B1"/>
    <n v="100"/>
    <s v="F"/>
    <m/>
    <m/>
    <x v="52"/>
    <m/>
    <m/>
    <d v="2018-11-27T00:00:00"/>
    <d v="2018-11-28T00:00:00"/>
    <n v="1"/>
    <n v="1"/>
    <n v="0"/>
    <n v="0"/>
    <s v="0-7 DAYS"/>
    <m/>
    <n v="0"/>
    <n v="0"/>
    <n v="0"/>
    <s v="N"/>
    <s v="N"/>
    <s v="N"/>
    <m/>
    <s v="14.AVAILABLE"/>
    <m/>
    <m/>
    <s v="T7656"/>
    <s v="SPD  ACCOUNT BENCH"/>
    <x v="0"/>
    <s v="SPD (STORAGE, PERIPHERALS &amp; DELL) ACCOUN"/>
    <s v="MODEL B"/>
    <s v="MODEL B"/>
    <s v="OFFSHORE"/>
    <s v="COIMBATORE"/>
    <s v="Coimbatore"/>
    <s v="2Years 5Months"/>
    <s v="1-3 Yrs"/>
    <s v="ML"/>
    <s v="WTDVNETL21"/>
    <s v="Developer .NET-L2.1"/>
    <s v="BAS-Microsoft"/>
    <s v="DEVELOPER-L2"/>
    <s v="B"/>
    <s v="TECH"/>
    <s v="BU DU"/>
    <s v="TECH"/>
    <s v="BU DU"/>
    <m/>
    <m/>
    <m/>
    <m/>
    <n v="1"/>
    <s v="N"/>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s v="N"/>
    <s v="Non-Deployable"/>
    <s v="ML"/>
    <n v="0"/>
    <n v="0"/>
    <n v="0"/>
    <n v="0"/>
    <n v="0.5"/>
    <n v="0.5"/>
    <n v="1"/>
    <s v="TECH"/>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s v="Available"/>
    <s v="AVAILABLE"/>
    <x v="0"/>
    <s v="No"/>
    <x v="51"/>
    <m/>
    <m/>
    <x v="0"/>
    <x v="0"/>
    <x v="0"/>
    <s v="Prem Kumar Dama/ Ramesh Balan/Mariam John"/>
    <s v="Manjeet Kaur"/>
    <s v="NEPC"/>
    <s v="PHILIPS"/>
    <x v="0"/>
    <s v="Project Created in C-Project,CRM link yet to be build"/>
    <s v="B"/>
    <s v="F"/>
    <m/>
    <d v="2018-09-29T00:00:00"/>
    <d v="2018-12-22T00:00:00"/>
    <d v="2018-09-22T00:00:00"/>
    <s v="LATERAL"/>
    <m/>
    <s v="MAS-MICROSOFT"/>
    <s v="Tech Lead .NET-L4.1"/>
    <s v="Hitendra Munjampally"/>
    <m/>
    <m/>
    <s v="NON TURBO"/>
    <s v="NON FE Closure in Q3"/>
    <s v="WT01"/>
    <s v="GROUP B3"/>
    <n v="25"/>
    <s v="F"/>
    <d v="2018-11-19T00:00:00"/>
    <m/>
    <x v="53"/>
    <d v="2012-07-01T00:00:00"/>
    <d v="2018-05-18T00:00:00"/>
    <m/>
    <d v="2018-11-20T00:00:00"/>
    <n v="2"/>
    <n v="0"/>
    <n v="0"/>
    <n v="2"/>
    <s v="0-7 DAYS"/>
    <m/>
    <n v="0"/>
    <n v="0"/>
    <n v="0"/>
    <s v="N"/>
    <s v="N"/>
    <s v="N"/>
    <d v="2018-08-12T00:00:00"/>
    <s v="14.AVAILABLE"/>
    <m/>
    <m/>
    <s v="T7998"/>
    <s v="TMT-Telecom IT- BLR"/>
    <x v="0"/>
    <s v="NETWORK EQUIPMENT PROVIDER &amp; CISCO"/>
    <s v="MODEL B"/>
    <s v="MODEL B"/>
    <s v="OFFSHORE"/>
    <s v="COCHIN"/>
    <s v="Sez S1 To S3 Lc"/>
    <s v="11Years 5Months"/>
    <s v="&gt;10 Yrs"/>
    <m/>
    <s v="WTTLNETL41"/>
    <s v="Tech Lead .NET-L4.1"/>
    <s v="BAS-Microsoft"/>
    <s v="LEAD-L1"/>
    <s v="B"/>
    <s v="TECH"/>
    <s v="BU DU"/>
    <s v="TECH"/>
    <s v="BU DU"/>
    <s v="Pending with Authorities"/>
    <s v="ABB"/>
    <s v="Work Permit Processing"/>
    <s v="Work Permit Processing - Long Term"/>
    <n v="2"/>
    <s v="N"/>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s v="N"/>
    <s v="Deployable"/>
    <m/>
    <n v="0"/>
    <n v="0"/>
    <n v="0"/>
    <n v="0"/>
    <n v="0.25"/>
    <n v="0.25"/>
    <n v="0.25"/>
    <s v="TECH"/>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s v="Not Available"/>
    <s v="BLOCKED"/>
    <x v="5"/>
    <s v="No"/>
    <x v="52"/>
    <m/>
    <m/>
    <x v="0"/>
    <x v="0"/>
    <x v="0"/>
    <s v="Usha"/>
    <s v="Chandrika N"/>
    <s v="SCSP"/>
    <s v="HP"/>
    <x v="0"/>
    <s v="Project Created in C-Project,CRM link yet to be build"/>
    <s v="B"/>
    <s v="F"/>
    <m/>
    <m/>
    <m/>
    <m/>
    <s v="LATERAL"/>
    <s v="ML"/>
    <s v="MAS-MICROSOFT"/>
    <s v="Developer .NET-L3.1"/>
    <s v="Hitendra Munjampally"/>
    <m/>
    <m/>
    <s v="NON TURBO"/>
    <s v="NON FE Closure in Q3"/>
    <s v="WT01"/>
    <s v="GROUP B2"/>
    <n v="100"/>
    <s v="F"/>
    <d v="2018-08-31T00:00:00"/>
    <m/>
    <x v="54"/>
    <m/>
    <m/>
    <d v="2018-11-27T00:00:00"/>
    <d v="2018-11-28T00:00:00"/>
    <n v="1"/>
    <n v="1"/>
    <n v="0"/>
    <n v="0"/>
    <s v="0-7 DAYS"/>
    <m/>
    <n v="0"/>
    <n v="0"/>
    <n v="0"/>
    <s v="N"/>
    <s v="N"/>
    <s v="N"/>
    <m/>
    <s v="4.Long Leave"/>
    <m/>
    <m/>
    <s v="T7661"/>
    <s v="HP  ACCOUNT BENCH"/>
    <x v="0"/>
    <s v="HP ACCOUNT BENCH"/>
    <s v="MODEL B"/>
    <s v="MODEL B"/>
    <s v="OFFSHORE"/>
    <s v="BENGALURU"/>
    <s v="EC1"/>
    <s v="8Years 1Months"/>
    <s v="7-10 Yrs"/>
    <s v="ML"/>
    <s v="WTDVNETL31"/>
    <s v="Developer .NET-L3.1"/>
    <s v="BAS-Microsoft"/>
    <s v="DEVELOPER-L3"/>
    <s v="B"/>
    <s v="TECH"/>
    <s v="BU DU"/>
    <s v="TECH"/>
    <s v="BU DU"/>
    <m/>
    <m/>
    <m/>
    <m/>
    <n v="1"/>
    <s v="N"/>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s v="N"/>
    <s v="Non-Deployable"/>
    <s v="ML"/>
    <n v="0"/>
    <n v="0"/>
    <n v="0"/>
    <n v="0"/>
    <n v="1"/>
    <n v="1"/>
    <n v="1"/>
    <s v="TECH"/>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s v="Not Available"/>
    <s v="BLOCKED"/>
    <x v="5"/>
    <s v="Yes"/>
    <x v="53"/>
    <s v=""/>
    <m/>
    <x v="0"/>
    <x v="0"/>
    <x v="0"/>
    <s v="Usha"/>
    <s v="Chandrika N"/>
    <s v="SCSP"/>
    <s v="HP"/>
    <x v="0"/>
    <s v="Project Created in C-Project,CRM link yet to be build"/>
    <s v="B"/>
    <s v="F"/>
    <m/>
    <m/>
    <m/>
    <m/>
    <s v="LATERAL"/>
    <s v="ML"/>
    <s v="MAS-MICROSOFT"/>
    <s v="Associate Consultant MSCRM Technical-L3.1"/>
    <s v="Hitendra Munjampally"/>
    <m/>
    <m/>
    <s v="NON TURBO"/>
    <s v="NON FE Closure in Q3"/>
    <s v="WT01"/>
    <s v="GROUP B2"/>
    <n v="100"/>
    <s v="F"/>
    <d v="2018-05-31T00:00:00"/>
    <m/>
    <x v="55"/>
    <m/>
    <m/>
    <d v="2018-11-27T00:00:00"/>
    <d v="2018-11-28T00:00:00"/>
    <n v="1"/>
    <n v="1"/>
    <n v="0"/>
    <n v="0"/>
    <s v="0-7 DAYS"/>
    <m/>
    <n v="0"/>
    <n v="0"/>
    <n v="0"/>
    <s v="N"/>
    <s v="N"/>
    <s v="N"/>
    <m/>
    <s v="4.Long Leave"/>
    <m/>
    <m/>
    <s v="T7661"/>
    <s v="HP  ACCOUNT BENCH"/>
    <x v="0"/>
    <s v="HP ACCOUNT BENCH"/>
    <s v="MODEL B"/>
    <s v="MODEL B"/>
    <s v="OFFSHORE"/>
    <s v="HYDERABAD"/>
    <s v="Manikonda"/>
    <s v="5Years 9Months"/>
    <s v="3-7 Yrs"/>
    <s v="ML"/>
    <s v="WTACMSTL31"/>
    <s v="Associate Consultant MSCRM Technical-L3.1"/>
    <s v="BAS-Microsoft"/>
    <s v="DEVELOPER-L3"/>
    <s v="B"/>
    <s v="TECH"/>
    <s v="BU DU"/>
    <s v="TECH"/>
    <s v="BU DU"/>
    <m/>
    <m/>
    <m/>
    <m/>
    <n v="1"/>
    <s v="N"/>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s v="N"/>
    <s v="Non-Deployable"/>
    <s v="ML"/>
    <n v="0"/>
    <n v="0"/>
    <n v="0"/>
    <n v="0"/>
    <n v="1"/>
    <n v="1"/>
    <n v="1"/>
    <s v="TECH"/>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s v="Not Available"/>
    <s v="BLOCKED"/>
    <x v="5"/>
    <s v="No"/>
    <x v="54"/>
    <m/>
    <m/>
    <x v="0"/>
    <x v="0"/>
    <x v="0"/>
    <s v="Prem Kumar Dama/ Ramesh Balan/Mariam John"/>
    <s v="Manjeet Kaur"/>
    <s v="NEPC"/>
    <s v="NOKIA"/>
    <x v="0"/>
    <s v="Project Created in C-Project,CRM link yet to be build"/>
    <s v="B"/>
    <s v="F"/>
    <m/>
    <m/>
    <m/>
    <m/>
    <s v="LATERAL"/>
    <s v="ML"/>
    <s v="MAS-MICROSOFT"/>
    <s v="Developer Unix Applications-L3.1"/>
    <s v="Hitendra Munjampally"/>
    <m/>
    <m/>
    <s v="NON TURBO"/>
    <s v="NON FE Closure in Q3"/>
    <s v="WT01"/>
    <s v="GROUP B3"/>
    <n v="100"/>
    <s v="F"/>
    <d v="2018-07-13T00:00:00"/>
    <d v="2015-09-30T00:00:00"/>
    <x v="19"/>
    <m/>
    <m/>
    <d v="2018-11-27T00:00:00"/>
    <d v="2018-11-28T00:00:00"/>
    <n v="1"/>
    <n v="1"/>
    <n v="0"/>
    <n v="0"/>
    <s v="0-7 DAYS"/>
    <m/>
    <n v="0"/>
    <n v="0"/>
    <n v="0"/>
    <s v="N"/>
    <s v="N"/>
    <s v="N"/>
    <m/>
    <s v="4.Long Leave"/>
    <m/>
    <m/>
    <s v="T7998"/>
    <s v="NEP ACCOUNT"/>
    <x v="0"/>
    <s v="NEP ACCOUNT"/>
    <s v="MODEL B"/>
    <s v="MODEL B"/>
    <s v="OFFSHORE"/>
    <s v="COCHIN"/>
    <s v="Cochin"/>
    <s v="8Years 2Months"/>
    <s v="7-10 Yrs"/>
    <s v="ML"/>
    <s v="WTDVUAPL31"/>
    <s v="Developer Unix Applications-L3.1"/>
    <s v="BAS-Microsoft"/>
    <s v="DEVELOPER-L3"/>
    <s v="B"/>
    <s v="TECH"/>
    <s v="BU DU"/>
    <s v="TECH"/>
    <s v="BU DU"/>
    <m/>
    <m/>
    <m/>
    <m/>
    <n v="1"/>
    <s v="N"/>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s v="N"/>
    <s v="Non-Deployable"/>
    <s v="ML"/>
    <n v="0"/>
    <n v="0"/>
    <n v="0"/>
    <n v="0"/>
    <n v="1"/>
    <n v="1"/>
    <n v="1"/>
    <s v="TECH"/>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s v="Available for re-allocation"/>
    <s v="AVAILABLE"/>
    <x v="2"/>
    <s v="No"/>
    <x v="0"/>
    <m/>
    <m/>
    <x v="12"/>
    <x v="5"/>
    <x v="0"/>
    <s v="Prem Kumar Dama/ Ramesh Balan/Mariam John"/>
    <s v="Manjeet Kaur"/>
    <s v="NEPC"/>
    <s v="ERICSSON"/>
    <x v="0"/>
    <s v="Order - Approved"/>
    <s v="C"/>
    <s v="NB"/>
    <d v="2018-12-20T00:00:00"/>
    <m/>
    <d v="2019-02-06T00:00:00"/>
    <d v="2018-11-27T00:00:00"/>
    <s v="FRESHER"/>
    <m/>
    <s v="MAS-MICROSOFT"/>
    <s v="Developer Unix Applications-L1.1"/>
    <s v="Hitendra Munjampally"/>
    <s v="Payaswini P D"/>
    <s v="Sreenivasa Rao Sunkari"/>
    <s v="NON TURBO"/>
    <s v="NON FE Closure in Q3"/>
    <s v="WT01"/>
    <s v="TEAMRBOW"/>
    <n v="100"/>
    <s v="N"/>
    <d v="2018-11-20T00:00:00"/>
    <m/>
    <x v="56"/>
    <m/>
    <m/>
    <m/>
    <d v="2018-11-21T00:00:00"/>
    <n v="7"/>
    <n v="0"/>
    <n v="0"/>
    <n v="7"/>
    <s v="0-7 DAYS"/>
    <m/>
    <n v="0"/>
    <n v="0"/>
    <n v="0"/>
    <s v="N"/>
    <s v="N"/>
    <s v="N"/>
    <m/>
    <m/>
    <m/>
    <m/>
    <s v="T7997"/>
    <s v="TMT-Telecom IT- BLR"/>
    <x v="0"/>
    <s v="NETWORK EQUIPMENT PROVIDER &amp; CISCO"/>
    <s v="MODEL B"/>
    <s v="MODEL B"/>
    <s v="OFFSHORE"/>
    <s v="BENGALURU"/>
    <s v="Sarjapur Road 1"/>
    <s v="0Years 5Months"/>
    <s v="Rookie"/>
    <m/>
    <s v="WTDVUAPL11"/>
    <s v="Developer Unix Applications-L1.1"/>
    <s v="BAS-Microsoft"/>
    <s v="DEVELOPER-L1"/>
    <s v="B"/>
    <s v="TECH"/>
    <s v="BU DU"/>
    <s v="TECH"/>
    <s v="BU DU"/>
    <m/>
    <m/>
    <m/>
    <m/>
    <n v="2"/>
    <s v="Y"/>
    <n v="0"/>
    <s v="AC"/>
    <n v="0"/>
    <s v="AC"/>
    <s v="English Language(L1)"/>
    <m/>
    <s v="N"/>
    <m/>
    <m/>
    <d v="2018-05-29T00:00:00"/>
    <s v="Emerge"/>
    <s v="LTDU SL"/>
    <s v="N"/>
    <m/>
    <s v="N"/>
    <s v="Non-Deployable"/>
    <m/>
    <n v="0"/>
    <n v="1"/>
    <n v="1"/>
    <n v="0"/>
    <n v="0"/>
    <n v="0"/>
    <n v="1"/>
    <s v="TECH"/>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20T00:00:00"/>
    <m/>
    <x v="57"/>
    <m/>
    <m/>
    <m/>
    <d v="2018-11-21T00:00:00"/>
    <n v="7"/>
    <n v="0"/>
    <n v="0"/>
    <n v="7"/>
    <s v="0-7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s v="Available for re-allocation"/>
    <s v="AVAILABLE"/>
    <x v="2"/>
    <s v="No"/>
    <x v="55"/>
    <m/>
    <m/>
    <x v="0"/>
    <x v="0"/>
    <x v="0"/>
    <s v="Kavitha Dhanya"/>
    <s v="Rashmi Prabha"/>
    <s v="PSP"/>
    <s v="MICROSOFT"/>
    <x v="0"/>
    <s v="Order - Approved"/>
    <s v="T"/>
    <s v="NB"/>
    <d v="2018-12-03T00:00:00"/>
    <m/>
    <d v="2019-10-01T00:00:00"/>
    <d v="2018-11-19T00:00:00"/>
    <s v="LATERAL"/>
    <m/>
    <s v="MAS-MICROSOFT"/>
    <s v="Developer - Application Modernization-L3.2"/>
    <s v="Hitendra Munjampally"/>
    <s v="Veera Venkata Ramana Ghanta"/>
    <s v="Purushotham Ayachetula"/>
    <s v="NON TURBO"/>
    <s v="NON FE Closure in Q3"/>
    <s v="WT01"/>
    <s v="GROUP B2"/>
    <n v="100"/>
    <s v="N"/>
    <d v="2018-11-21T00:00:00"/>
    <m/>
    <x v="29"/>
    <m/>
    <d v="2014-07-08T00:00:00"/>
    <m/>
    <d v="2018-11-22T00:00:00"/>
    <n v="6"/>
    <n v="0"/>
    <n v="0"/>
    <n v="6"/>
    <s v="0-7 DAYS"/>
    <d v="2018-12-03T00:00:00"/>
    <n v="0"/>
    <n v="0"/>
    <n v="0"/>
    <s v="N"/>
    <s v="N"/>
    <s v="N"/>
    <d v="2015-03-19T00:00:00"/>
    <m/>
    <m/>
    <m/>
    <s v="T7934"/>
    <s v="PSP- Group"/>
    <x v="0"/>
    <s v="PSP"/>
    <s v="MODEL B"/>
    <s v="MODEL B"/>
    <s v="OFFSHORE"/>
    <s v="HYDERABAD"/>
    <s v="Manikonda Sez"/>
    <s v="11Years"/>
    <s v="&gt;10 Yrs"/>
    <m/>
    <s v="WTDVESOL32"/>
    <s v="Developer - Application Modernization-L3.2"/>
    <s v="BAS-CCX-Application Modernization"/>
    <s v="DEVELOPER-L3"/>
    <s v="B"/>
    <s v="TECH"/>
    <s v="BU DU"/>
    <s v="TECH"/>
    <s v="BU DU"/>
    <m/>
    <m/>
    <m/>
    <m/>
    <n v="6"/>
    <s v="Y"/>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s v="N"/>
    <s v="Non-Deployable"/>
    <m/>
    <n v="0"/>
    <n v="1"/>
    <n v="1"/>
    <n v="0"/>
    <n v="0"/>
    <n v="0"/>
    <n v="1"/>
    <s v="TECH"/>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s v="Available for re-allocation"/>
    <s v="AVAILABLE"/>
    <x v="7"/>
    <s v="No"/>
    <x v="56"/>
    <m/>
    <m/>
    <x v="11"/>
    <x v="0"/>
    <x v="0"/>
    <s v="TECH-GROUP"/>
    <s v="Chandrika N"/>
    <s v="TECH GROUP"/>
    <s v="CADRE BUILDING"/>
    <x v="0"/>
    <s v="Project Created in C-Project,CRM link yet to be build"/>
    <s v="I"/>
    <s v="NB"/>
    <m/>
    <d v="2018-11-19T00:00:00"/>
    <d v="2018-12-20T00:00:00"/>
    <d v="2018-11-19T00:00:00"/>
    <s v="LATERAL"/>
    <m/>
    <s v="MAS-DBI"/>
    <s v="Developer  Open Source ESB-L3.1"/>
    <s v="Hitendra Munjampally"/>
    <s v="Sutapa Banerjee"/>
    <s v="Sangeeta Mishra"/>
    <s v="NON TURBO"/>
    <s v="NON FE Closure in Q3"/>
    <s v="WT01"/>
    <s v="GROUP B2"/>
    <n v="100"/>
    <s v="N"/>
    <d v="2018-10-31T00:00:00"/>
    <m/>
    <x v="58"/>
    <d v="2017-04-01T00:00:00"/>
    <m/>
    <d v="2018-11-27T00:00:00"/>
    <d v="2018-11-28T00:00:00"/>
    <n v="1"/>
    <n v="1"/>
    <n v="0"/>
    <n v="0"/>
    <s v="0-7 DAYS"/>
    <m/>
    <n v="0"/>
    <n v="0"/>
    <n v="0"/>
    <s v="N"/>
    <s v="N"/>
    <s v="N"/>
    <m/>
    <s v="14.AVAILABLE"/>
    <m/>
    <m/>
    <s v="T7095"/>
    <s v="TECH Operation"/>
    <x v="0"/>
    <s v="TECHNOLOGY GROUP"/>
    <s v="MODEL B"/>
    <s v="MODEL B"/>
    <s v="OFFSHORE"/>
    <s v="BENGALURU"/>
    <s v="Sarjapur Road 2"/>
    <s v="7Years 4Months"/>
    <s v="7-10 Yrs"/>
    <m/>
    <s v="WTDVEOSL31"/>
    <s v="Developer  Open Source ESB-L3.1"/>
    <s v="BAS-BI-Integration"/>
    <s v="DEVELOPER-L3"/>
    <s v="B"/>
    <s v="TECH"/>
    <s v="BU DU"/>
    <s v="TECH"/>
    <s v="BU DU"/>
    <m/>
    <m/>
    <m/>
    <m/>
    <n v="1"/>
    <s v="Y"/>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s v="N"/>
    <s v="Non-Deployable"/>
    <m/>
    <n v="0"/>
    <n v="1"/>
    <n v="1"/>
    <n v="0"/>
    <n v="0"/>
    <n v="0"/>
    <n v="1"/>
    <s v="TECH"/>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s v="Not Available"/>
    <s v="BLOCKED"/>
    <x v="5"/>
    <s v="No"/>
    <x v="57"/>
    <s v="XML till 24th April 2019"/>
    <m/>
    <x v="5"/>
    <x v="3"/>
    <x v="0"/>
    <s v="Prem Kumar Dama/ Ramesh Balan/Mariam John"/>
    <s v="Manjeet Kaur"/>
    <s v="NEPC"/>
    <s v="FREEPOOL"/>
    <x v="2"/>
    <m/>
    <m/>
    <s v="F"/>
    <m/>
    <m/>
    <m/>
    <m/>
    <s v="LATERAL"/>
    <s v="ML"/>
    <s v="DOMAIN"/>
    <s v="Project Lead Telecom-L4.2"/>
    <s v="Sathish Nataraj"/>
    <m/>
    <m/>
    <s v="NON TURBO"/>
    <s v="NON FE Closure in Q3"/>
    <s v="WT01"/>
    <s v="GROUP B3"/>
    <n v="100"/>
    <s v="F"/>
    <d v="2018-02-26T00:00:00"/>
    <m/>
    <x v="59"/>
    <m/>
    <m/>
    <d v="2018-11-27T00:00:00"/>
    <d v="2018-11-28T00:00:00"/>
    <n v="1"/>
    <n v="1"/>
    <n v="0"/>
    <n v="0"/>
    <s v="0-7 DAYS"/>
    <m/>
    <n v="0"/>
    <n v="0"/>
    <n v="0"/>
    <s v="N"/>
    <s v="N"/>
    <s v="N"/>
    <d v="2010-04-10T00:00:00"/>
    <s v="14.AVAILABLE"/>
    <m/>
    <m/>
    <s v="T5212"/>
    <s v="TMT-Telecom IT- BLR"/>
    <x v="0"/>
    <s v="NETWORK EQUIPMENT PROVIDER &amp; CISCO"/>
    <s v="DDM"/>
    <s v="DDM"/>
    <s v="OFFSHORE"/>
    <s v="BENGALURU"/>
    <s v="EC SEZ Ut 2 S2"/>
    <s v="13Years 4Months"/>
    <s v="&gt;10 Yrs"/>
    <s v="ML"/>
    <s v="WTPLTELL42"/>
    <s v="Project Lead Telecom-L4.2"/>
    <s v="Telecom"/>
    <s v="LEAD-L1"/>
    <s v="R"/>
    <s v="TECH"/>
    <s v="BU DU"/>
    <s v="TECH"/>
    <s v="BU DU"/>
    <m/>
    <m/>
    <m/>
    <m/>
    <n v="1"/>
    <s v="N"/>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s v="N"/>
    <s v="Non-Deployable"/>
    <s v="ML"/>
    <n v="0"/>
    <n v="0"/>
    <n v="0"/>
    <n v="0"/>
    <n v="1"/>
    <n v="1"/>
    <n v="1"/>
    <s v="TECH"/>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s v="Not Available"/>
    <s v="BLOCKED"/>
    <x v="5"/>
    <s v="No"/>
    <x v="58"/>
    <s v="XML till 28th April 2019"/>
    <m/>
    <x v="4"/>
    <x v="3"/>
    <x v="0"/>
    <s v="Prem Kumar Dama/ Ramesh Balan/Mariam John"/>
    <s v="Manjeet Kaur"/>
    <s v="NEPC"/>
    <s v="ALU"/>
    <x v="2"/>
    <m/>
    <m/>
    <s v="F"/>
    <m/>
    <m/>
    <m/>
    <m/>
    <s v="LATERAL"/>
    <s v="ML"/>
    <s v="DOMAIN"/>
    <s v="Developer Telecom-L3.1"/>
    <s v="Sathish Nataraj"/>
    <m/>
    <m/>
    <s v="NON TURBO"/>
    <s v="NON FE Closure in Q3"/>
    <s v="WT01"/>
    <s v="GROUP B2"/>
    <n v="100"/>
    <s v="F"/>
    <d v="2018-09-29T00:00:00"/>
    <m/>
    <x v="21"/>
    <m/>
    <m/>
    <d v="2018-11-27T00:00:00"/>
    <d v="2018-11-28T00:00:00"/>
    <n v="1"/>
    <n v="1"/>
    <n v="0"/>
    <n v="0"/>
    <s v="0-7 DAYS"/>
    <m/>
    <n v="0"/>
    <n v="0"/>
    <n v="0"/>
    <s v="N"/>
    <s v="N"/>
    <s v="N"/>
    <m/>
    <s v="4.Long Leave"/>
    <m/>
    <m/>
    <s v="T5637"/>
    <s v="Digital - NEPC"/>
    <x v="0"/>
    <s v="NETWORK EQUIPMENT PROVIDER &amp; CISCO"/>
    <s v="DDM"/>
    <s v="DDM"/>
    <s v="OFFSHORE"/>
    <s v="BENGALURU"/>
    <s v="Sarjapur Road 1"/>
    <s v="6Years"/>
    <s v="3-7 Yrs"/>
    <s v="ML"/>
    <s v="WTDVTDSL31"/>
    <s v="Developer Telecom-L3.1"/>
    <s v="Telecom"/>
    <s v="DEVELOPER-L3"/>
    <s v="R"/>
    <s v="TECH"/>
    <s v="BU DU"/>
    <s v="TECH"/>
    <s v="BU DU"/>
    <m/>
    <m/>
    <m/>
    <m/>
    <n v="1"/>
    <s v="N"/>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s v="N"/>
    <s v="Non-Deployable"/>
    <s v="ML"/>
    <n v="0"/>
    <n v="0"/>
    <n v="0"/>
    <n v="0"/>
    <n v="1"/>
    <n v="1"/>
    <n v="1"/>
    <s v="TECH"/>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s v="Not Available"/>
    <s v="BLOCKED"/>
    <x v="5"/>
    <s v="No"/>
    <x v="59"/>
    <m/>
    <m/>
    <x v="4"/>
    <x v="3"/>
    <x v="0"/>
    <s v="Prem Kumar Dama/ Ramesh Balan/Mariam John"/>
    <s v="Manjeet Kaur"/>
    <s v="NEPC"/>
    <s v="ALU"/>
    <x v="2"/>
    <m/>
    <m/>
    <s v="F"/>
    <m/>
    <m/>
    <m/>
    <m/>
    <s v="LATERAL"/>
    <s v="ML"/>
    <s v="DOMAIN"/>
    <s v="Developer Telecom-L3.1"/>
    <s v="Sathish Nataraj"/>
    <m/>
    <m/>
    <s v="NON TURBO"/>
    <s v="NON FE Closure in Q3"/>
    <s v="WT01"/>
    <s v="GROUP B2"/>
    <n v="100"/>
    <s v="F"/>
    <d v="2018-11-05T00:00:00"/>
    <d v="2014-03-10T00:00:00"/>
    <x v="37"/>
    <m/>
    <m/>
    <d v="2018-11-27T00:00:00"/>
    <d v="2018-11-28T00:00:00"/>
    <n v="1"/>
    <n v="1"/>
    <n v="0"/>
    <n v="0"/>
    <s v="0-7 DAYS"/>
    <m/>
    <n v="0"/>
    <n v="0"/>
    <n v="0"/>
    <s v="N"/>
    <s v="N"/>
    <s v="N"/>
    <m/>
    <s v="4.Long Leave"/>
    <m/>
    <m/>
    <s v="T5637"/>
    <s v="Digital - NEPC"/>
    <x v="0"/>
    <s v="NETWORK EQUIPMENT PROVIDER &amp; CISCO"/>
    <s v="DDM"/>
    <s v="DDM"/>
    <s v="OFFSHORE"/>
    <s v="BENGALURU"/>
    <s v="Bangalore"/>
    <s v="6Years 3Months"/>
    <s v="3-7 Yrs"/>
    <s v="ML"/>
    <s v="WTDVTDSL31"/>
    <s v="Developer Telecom-L3.1"/>
    <s v="Telecom"/>
    <s v="DEVELOPER-L3"/>
    <s v="R"/>
    <s v="TECH"/>
    <s v="BU DU"/>
    <s v="TECH"/>
    <s v="BU DU"/>
    <m/>
    <m/>
    <m/>
    <m/>
    <n v="0"/>
    <s v="N"/>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s v="N"/>
    <s v="Non-Deployable"/>
    <s v="ML"/>
    <n v="0"/>
    <n v="0"/>
    <n v="0"/>
    <n v="0"/>
    <n v="1"/>
    <n v="1"/>
    <n v="1"/>
    <s v="TECH"/>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s v="Available for re-allocation"/>
    <s v="AVAILABLE"/>
    <x v="1"/>
    <s v="No"/>
    <x v="60"/>
    <m/>
    <m/>
    <x v="5"/>
    <x v="3"/>
    <x v="0"/>
    <s v="Prem Kumar Dama/ Ramesh Balan/Mariam John"/>
    <s v="Manjeet Kaur"/>
    <s v="NEPC"/>
    <s v="NOKIA"/>
    <x v="2"/>
    <s v="Opportunity - RISK approved"/>
    <s v="O"/>
    <s v="NB"/>
    <m/>
    <d v="2018-11-21T00:00:00"/>
    <d v="2018-12-01T00:00:00"/>
    <d v="2018-11-16T00:00:00"/>
    <s v="LATERAL"/>
    <m/>
    <s v="DOMAIN"/>
    <s v="Product Test Architect - Telecom-L5.1"/>
    <s v="Sathish Nataraj"/>
    <s v="Sameer Mohan Mutalik"/>
    <s v="Gopal Nayak V"/>
    <s v="NON TURBO"/>
    <s v="NON FE Closure in Q3"/>
    <s v="WT01"/>
    <s v="GROUP B3"/>
    <n v="100"/>
    <s v="N"/>
    <d v="2018-11-20T00:00:00"/>
    <m/>
    <x v="38"/>
    <m/>
    <m/>
    <m/>
    <d v="2018-11-21T00:00:00"/>
    <n v="7"/>
    <n v="1"/>
    <n v="0"/>
    <n v="6"/>
    <s v="0-7 DAYS"/>
    <d v="2018-11-21T00:00:00"/>
    <n v="0"/>
    <n v="0"/>
    <n v="0"/>
    <s v="N"/>
    <s v="N"/>
    <s v="N"/>
    <m/>
    <s v="13.Allocated"/>
    <m/>
    <m/>
    <s v="T5212"/>
    <s v="TMT-Telecom IT- BLR"/>
    <x v="0"/>
    <s v="NETWORK EQUIPMENT PROVIDER &amp; CISCO"/>
    <s v="DDM"/>
    <s v="DDM"/>
    <s v="OFFSHORE"/>
    <s v="CHENNAI"/>
    <s v="Cdc5 Shlng Sez"/>
    <s v="11Years 6Months"/>
    <s v="&gt;10 Yrs"/>
    <m/>
    <s v="WTTARTLL51"/>
    <s v="Product Test Architect - Telecom-L5.1"/>
    <s v="Telecom-Testing"/>
    <s v="ARCHITECT-L1"/>
    <s v="R"/>
    <s v="TECH"/>
    <s v="BU DU"/>
    <s v="TECH"/>
    <s v="BU DU"/>
    <m/>
    <m/>
    <m/>
    <m/>
    <n v="-3"/>
    <s v="Y"/>
    <n v="20501231"/>
    <s v="BU"/>
    <n v="20501231"/>
    <s v="BU"/>
    <s v="Python Scripting(L1)"/>
    <s v="SDN TELECOM (2),ROBOT FRAMEWORK (4),TCL-TK (48),TELECOMMUNICATION (3),PYTHON SCRIPTING (5),L3 PROTOCOLS (70),SOFTWARE-DEFINED NETWORKING - SDN (10),DATACOM TESTING (6),L3 TESTING (36)"/>
    <s v="N"/>
    <m/>
    <m/>
    <d v="2017-10-30T00:00:00"/>
    <s v="Docker"/>
    <m/>
    <s v="N"/>
    <m/>
    <s v="N"/>
    <s v="Non-Deployable"/>
    <m/>
    <n v="0"/>
    <n v="1"/>
    <n v="1"/>
    <n v="0"/>
    <n v="0"/>
    <n v="0"/>
    <n v="1"/>
    <s v="TECH"/>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s v="Available"/>
    <s v="AVAILABLE"/>
    <x v="6"/>
    <s v="No"/>
    <x v="61"/>
    <m/>
    <m/>
    <x v="4"/>
    <x v="3"/>
    <x v="0"/>
    <s v="Prem Kumar Dama/ Ramesh Balan/Mariam John"/>
    <s v="Manjeet Kaur"/>
    <s v="NEPC"/>
    <s v="ALU"/>
    <x v="2"/>
    <s v="Order - Approved"/>
    <s v="C"/>
    <s v="F"/>
    <m/>
    <d v="2018-11-19T00:00:00"/>
    <d v="2018-12-01T00:00:00"/>
    <d v="2018-10-29T00:00:00"/>
    <s v="LATERAL"/>
    <m/>
    <s v="DOMAIN"/>
    <s v="Developer Telecom-L2.1"/>
    <s v="Sathish Nataraj"/>
    <s v="Shanmuganathan Thiagarajan"/>
    <s v="Dhanalatchoumy R"/>
    <s v="NON TURBO"/>
    <s v="NON FE Closure in Q3"/>
    <s v="WT01"/>
    <s v="GROUP B1"/>
    <n v="49"/>
    <s v="F"/>
    <d v="2018-11-19T00:00:00"/>
    <m/>
    <x v="60"/>
    <m/>
    <m/>
    <m/>
    <d v="2018-11-20T00:00:00"/>
    <n v="3.92"/>
    <n v="0.98"/>
    <n v="0"/>
    <n v="2.94"/>
    <s v="0-7 DAYS"/>
    <m/>
    <n v="0"/>
    <n v="0"/>
    <n v="0"/>
    <s v="N"/>
    <s v="N"/>
    <s v="N"/>
    <m/>
    <s v="1.RESIGN"/>
    <m/>
    <m/>
    <s v="T5212"/>
    <s v="TMT-Telecom IT- BLR"/>
    <x v="0"/>
    <s v="NETWORK EQUIPMENT PROVIDER &amp; CISCO"/>
    <s v="DDM"/>
    <s v="DDM"/>
    <s v="OFFSHORE"/>
    <s v="CHENNAI"/>
    <s v="Cdc1 Guindy"/>
    <s v="2Years 2Months"/>
    <s v="1-3 Yrs"/>
    <m/>
    <s v="WTDVTDSL21"/>
    <s v="Developer Telecom-L2.1"/>
    <s v="Telecom"/>
    <s v="DEVELOPER-L2"/>
    <s v="R"/>
    <s v="TECH"/>
    <s v="BU DU"/>
    <s v="TECH"/>
    <s v="BU DU"/>
    <m/>
    <m/>
    <m/>
    <m/>
    <n v="8"/>
    <s v="N"/>
    <n v="20501231"/>
    <s v="VT"/>
    <n v="20501231"/>
    <s v="WT"/>
    <s v="Datacom Testing(L1),Datacom Testing(L2),Upstream - Oil and Gas(L1)"/>
    <s v="TELECOMMUNICATION (6),DATACOM TESTING (6)"/>
    <s v="N"/>
    <m/>
    <m/>
    <d v="2016-10-06T00:00:00"/>
    <s v="Datacom"/>
    <m/>
    <s v="N"/>
    <m/>
    <s v="N"/>
    <s v="Non-Deployable"/>
    <m/>
    <n v="0"/>
    <n v="0"/>
    <n v="0"/>
    <n v="0"/>
    <n v="0.49"/>
    <n v="0.49"/>
    <n v="0.49"/>
    <s v="TECH"/>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s v="Not Available"/>
    <s v="BLOCKED"/>
    <x v="5"/>
    <s v="No"/>
    <x v="62"/>
    <s v="XML till 28th February 2019"/>
    <m/>
    <x v="5"/>
    <x v="3"/>
    <x v="0"/>
    <s v="Prem Kumar Dama/ Ramesh Balan/Mariam John"/>
    <s v="Manjeet Kaur"/>
    <s v="NEPC"/>
    <s v="ZEBRA"/>
    <x v="2"/>
    <m/>
    <m/>
    <s v="F"/>
    <m/>
    <m/>
    <m/>
    <m/>
    <s v="LATERAL"/>
    <s v="ML"/>
    <s v="DOMAIN"/>
    <s v="Developer Telecom-L3.1"/>
    <s v="Sathish Nataraj"/>
    <m/>
    <m/>
    <s v="NON TURBO"/>
    <s v="NON FE Closure in Q3"/>
    <s v="WT01"/>
    <s v="GROUP B2"/>
    <n v="100"/>
    <s v="F"/>
    <d v="2018-09-30T00:00:00"/>
    <m/>
    <x v="21"/>
    <m/>
    <m/>
    <d v="2018-11-27T00:00:00"/>
    <d v="2018-11-28T00:00:00"/>
    <n v="1"/>
    <n v="1"/>
    <n v="0"/>
    <n v="0"/>
    <s v="0-7 DAYS"/>
    <m/>
    <n v="0"/>
    <n v="0"/>
    <n v="0"/>
    <s v="N"/>
    <s v="N"/>
    <s v="N"/>
    <m/>
    <s v="4.Long Leave"/>
    <m/>
    <m/>
    <s v="T5637"/>
    <s v="Digital - NEPC"/>
    <x v="0"/>
    <s v="NETWORK EQUIPMENT PROVIDER &amp; CISCO"/>
    <s v="DDM"/>
    <s v="DDM"/>
    <s v="OFFSHORE"/>
    <s v="BENGALURU"/>
    <s v="EC SEZ Ut 2 S2"/>
    <s v="6Years 4Months"/>
    <s v="3-7 Yrs"/>
    <s v="ML"/>
    <s v="WTDVTDSL31"/>
    <s v="Developer Telecom-L3.1"/>
    <s v="Telecom"/>
    <s v="DEVELOPER-L3"/>
    <s v="R"/>
    <s v="TECH"/>
    <s v="BU DU"/>
    <s v="TECH"/>
    <s v="BU DU"/>
    <m/>
    <m/>
    <m/>
    <m/>
    <n v="1"/>
    <s v="N"/>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s v="N"/>
    <s v="Non-Deployable"/>
    <s v="ML"/>
    <n v="0"/>
    <n v="0"/>
    <n v="0"/>
    <n v="0"/>
    <n v="1"/>
    <n v="1"/>
    <n v="1"/>
    <s v="TECH"/>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s v="Available"/>
    <s v="AVAILABLE"/>
    <x v="0"/>
    <s v="No"/>
    <x v="63"/>
    <m/>
    <m/>
    <x v="5"/>
    <x v="3"/>
    <x v="0"/>
    <s v="Prem Kumar Dama/ Ramesh Balan/Mariam John"/>
    <s v="Manjeet Kaur"/>
    <s v="NEPC"/>
    <s v="NOKIA"/>
    <x v="2"/>
    <m/>
    <m/>
    <s v="F"/>
    <m/>
    <m/>
    <m/>
    <m/>
    <s v="LATERAL"/>
    <m/>
    <s v="DOMAIN"/>
    <s v="Developer Telecom-L3.1"/>
    <s v="Sathish Nataraj"/>
    <m/>
    <m/>
    <s v="NON TURBO"/>
    <s v="NON FE Closure in Q3"/>
    <s v="WT01"/>
    <s v="GROUP B2"/>
    <n v="100"/>
    <s v="F"/>
    <d v="2018-11-23T00:00:00"/>
    <m/>
    <x v="61"/>
    <m/>
    <m/>
    <m/>
    <d v="2018-11-24T00:00:00"/>
    <n v="4"/>
    <n v="2"/>
    <n v="0"/>
    <n v="2"/>
    <s v="0-7 DAYS"/>
    <m/>
    <n v="0"/>
    <n v="0"/>
    <n v="0"/>
    <s v="N"/>
    <s v="N"/>
    <s v="N"/>
    <m/>
    <s v="9.Rejected"/>
    <m/>
    <m/>
    <s v="T5212"/>
    <s v="TMT-Telecom IT- BLR"/>
    <x v="0"/>
    <s v="NETWORK EQUIPMENT PROVIDER &amp; CISCO"/>
    <s v="DDM"/>
    <s v="DDM"/>
    <s v="OFFSHORE"/>
    <s v="BENGALURU"/>
    <s v="SJP SEZ S5"/>
    <s v="4Years 1Months"/>
    <s v="3-7 Yrs"/>
    <m/>
    <s v="WTDVTDSL31"/>
    <s v="Developer Telecom-L3.1"/>
    <s v="Telecom"/>
    <s v="DEVELOPER-L3"/>
    <s v="R"/>
    <s v="TECH"/>
    <s v="BU DU"/>
    <s v="TECH"/>
    <s v="BU DU"/>
    <m/>
    <m/>
    <m/>
    <m/>
    <n v="4"/>
    <s v="N"/>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s v="N"/>
    <s v="Deployable"/>
    <m/>
    <n v="0"/>
    <n v="0"/>
    <n v="0"/>
    <n v="0"/>
    <n v="1"/>
    <n v="1"/>
    <n v="1"/>
    <s v="TECH"/>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s v="Not Available"/>
    <s v="BLOCKED"/>
    <x v="5"/>
    <s v="No"/>
    <x v="64"/>
    <s v="XML till 28th November 2018"/>
    <m/>
    <x v="4"/>
    <x v="3"/>
    <x v="0"/>
    <s v="Prem Kumar Dama/ Ramesh Balan/Mariam John"/>
    <s v="Manjeet Kaur"/>
    <s v="NEPC"/>
    <s v="I DIRECT"/>
    <x v="2"/>
    <m/>
    <m/>
    <s v="F"/>
    <m/>
    <m/>
    <m/>
    <m/>
    <s v="LATERAL"/>
    <s v="ML"/>
    <s v="DOMAIN"/>
    <s v="Test Engineer Datacom-L2.1"/>
    <s v="Sathish Nataraj"/>
    <m/>
    <m/>
    <s v="NON TURBO"/>
    <s v="NON FE Closure in Q3"/>
    <s v="WT01"/>
    <s v="GROUP B2"/>
    <n v="100"/>
    <s v="F"/>
    <d v="2018-05-24T00:00:00"/>
    <m/>
    <x v="62"/>
    <m/>
    <m/>
    <d v="2018-11-28T00:00:00"/>
    <d v="2018-11-28T00:00:00"/>
    <n v="0"/>
    <n v="1"/>
    <n v="0"/>
    <n v="0"/>
    <s v="0-7 DAYS"/>
    <m/>
    <n v="0"/>
    <n v="0"/>
    <n v="0"/>
    <s v="N"/>
    <s v="N"/>
    <s v="N"/>
    <m/>
    <s v="4.Long Leave"/>
    <m/>
    <m/>
    <s v="T5212"/>
    <s v="TMT-Telecom IT- BLR"/>
    <x v="0"/>
    <s v="NETWORK EQUIPMENT PROVIDER &amp; CISCO"/>
    <s v="DDM"/>
    <s v="DDM"/>
    <s v="OFFSHORE"/>
    <s v="CHENNAI"/>
    <s v="Cdc5 Shlng Sez"/>
    <s v="4Years 8Months"/>
    <s v="3-7 Yrs"/>
    <s v="ML"/>
    <s v="WTTEBRBL21"/>
    <s v="Test Engineer Datacom-L2.1"/>
    <s v="Telecom-Testing"/>
    <s v="TEST ENGINEER-L2"/>
    <s v="R"/>
    <s v="TECH"/>
    <s v="BU DU"/>
    <s v="TECH"/>
    <s v="BU DU"/>
    <m/>
    <m/>
    <m/>
    <m/>
    <n v="0"/>
    <s v="N"/>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s v="N"/>
    <s v="Non-Deployable"/>
    <s v="ML"/>
    <n v="0"/>
    <n v="0"/>
    <n v="0"/>
    <n v="0"/>
    <n v="1"/>
    <n v="1"/>
    <n v="1"/>
    <s v="TECH"/>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s v="Not Available"/>
    <s v="BLOCKED"/>
    <x v="5"/>
    <s v="No"/>
    <x v="65"/>
    <s v="XML till 1st March 2019"/>
    <m/>
    <x v="4"/>
    <x v="3"/>
    <x v="0"/>
    <s v="Prem Kumar Dama/ Ramesh Balan/Mariam John"/>
    <s v="Manjeet Kaur"/>
    <s v="NEPC"/>
    <s v="ALU"/>
    <x v="2"/>
    <m/>
    <m/>
    <s v="F"/>
    <m/>
    <m/>
    <m/>
    <m/>
    <s v="LATERAL"/>
    <s v="ML"/>
    <s v="DOMAIN"/>
    <s v="Test Engineer Optical-L3.1"/>
    <s v="Sathish Nataraj"/>
    <m/>
    <m/>
    <s v="NON TURBO"/>
    <s v="NON FE Closure in Q3"/>
    <s v="WT01"/>
    <s v="GROUP B2"/>
    <n v="100"/>
    <s v="F"/>
    <d v="2018-08-31T00:00:00"/>
    <m/>
    <x v="63"/>
    <m/>
    <m/>
    <d v="2018-11-27T00:00:00"/>
    <d v="2018-11-28T00:00:00"/>
    <n v="1"/>
    <n v="1"/>
    <n v="0"/>
    <n v="0"/>
    <s v="0-7 DAYS"/>
    <m/>
    <n v="0"/>
    <n v="0"/>
    <n v="0"/>
    <s v="N"/>
    <s v="N"/>
    <s v="N"/>
    <m/>
    <s v="4.Long Leave"/>
    <m/>
    <m/>
    <s v="T5212"/>
    <s v="TMT-Telecom IT- BLR"/>
    <x v="0"/>
    <s v="NETWORK EQUIPMENT PROVIDER &amp; CISCO"/>
    <s v="DDM"/>
    <s v="DDM"/>
    <s v="OFFSHORE"/>
    <s v="CHENNAI"/>
    <s v="Ssez Cdc S7 S8"/>
    <s v="9Years 6Months"/>
    <s v="7-10 Yrs"/>
    <s v="ML"/>
    <s v="WTTEOPTL31"/>
    <s v="Test Engineer Optical-L3.1"/>
    <s v="Telecom-Testing"/>
    <s v="TEST ENGINEER-L3"/>
    <s v="R"/>
    <s v="TECH"/>
    <s v="BU DU"/>
    <s v="TECH"/>
    <s v="BU DU"/>
    <m/>
    <m/>
    <m/>
    <m/>
    <n v="1"/>
    <s v="N"/>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s v="N"/>
    <s v="Non-Deployable"/>
    <s v="ML"/>
    <n v="0"/>
    <n v="0"/>
    <n v="0"/>
    <n v="0"/>
    <n v="1"/>
    <n v="1"/>
    <n v="1"/>
    <s v="TECH"/>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s v="Not Available"/>
    <s v="BLOCKED"/>
    <x v="5"/>
    <s v="No"/>
    <x v="66"/>
    <s v="XML till 12th December 2018"/>
    <m/>
    <x v="4"/>
    <x v="3"/>
    <x v="0"/>
    <s v="Prem Kumar Dama/ Ramesh Balan/Mariam John"/>
    <s v="Manjeet Kaur"/>
    <s v="NEPC"/>
    <s v="ALU"/>
    <x v="2"/>
    <m/>
    <m/>
    <s v="F"/>
    <m/>
    <m/>
    <m/>
    <m/>
    <s v="LATERAL"/>
    <s v="ML"/>
    <s v="DOMAIN"/>
    <s v="Telecom Software Architect - Data Networks-L5.1"/>
    <s v="Sathish Nataraj"/>
    <m/>
    <m/>
    <s v="NON TURBO"/>
    <s v="NON FE Closure in Q3"/>
    <s v="WT01"/>
    <s v="GROUP C1"/>
    <n v="100"/>
    <s v="F"/>
    <d v="2018-04-25T00:00:00"/>
    <d v="2013-03-13T00:00:00"/>
    <x v="64"/>
    <m/>
    <d v="2011-09-18T00:00:00"/>
    <d v="2018-11-27T00:00:00"/>
    <d v="2018-11-28T00:00:00"/>
    <n v="1"/>
    <n v="1"/>
    <n v="0"/>
    <n v="0"/>
    <s v="0-7 DAYS"/>
    <m/>
    <n v="0"/>
    <n v="0"/>
    <n v="0"/>
    <s v="N"/>
    <s v="N"/>
    <s v="N"/>
    <m/>
    <s v="14.AVAILABLE"/>
    <m/>
    <m/>
    <s v="T5212"/>
    <s v="TMT-Telecom IT- BLR"/>
    <x v="0"/>
    <s v="NETWORK EQUIPMENT PROVIDER &amp; CISCO"/>
    <s v="DDM"/>
    <s v="DDM"/>
    <s v="OFFSHORE"/>
    <s v="CHENNAI"/>
    <s v="SSEZ CDC S3 S4"/>
    <s v="12Years 2Months"/>
    <s v="&gt;10 Yrs"/>
    <s v="ML"/>
    <s v="WTARSDTL51"/>
    <s v="Telecom Software Architect - Data Networks-L5.1"/>
    <s v="Telecom"/>
    <s v="ARCHITECT-L1"/>
    <s v="R"/>
    <s v="TECH"/>
    <s v="BU DU"/>
    <s v="TECH"/>
    <s v="BU DU"/>
    <m/>
    <m/>
    <m/>
    <m/>
    <n v="1"/>
    <s v="N"/>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s v="N"/>
    <s v="Non-Deployable"/>
    <s v="ML"/>
    <n v="0"/>
    <n v="0"/>
    <n v="0"/>
    <n v="0"/>
    <n v="1"/>
    <n v="1"/>
    <n v="1"/>
    <s v="TECH"/>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s v="Not Available"/>
    <s v="BLOCKED"/>
    <x v="5"/>
    <s v="No"/>
    <x v="67"/>
    <s v="XML till 9th December 2018"/>
    <m/>
    <x v="5"/>
    <x v="3"/>
    <x v="0"/>
    <s v="Prem Kumar Dama/ Ramesh Balan/Mariam John"/>
    <s v="Manjeet Kaur"/>
    <s v="NEPC"/>
    <s v="NOKIA"/>
    <x v="2"/>
    <m/>
    <m/>
    <s v="F"/>
    <m/>
    <m/>
    <m/>
    <m/>
    <s v="LATERAL"/>
    <s v="ML"/>
    <s v="DOMAIN"/>
    <s v="Developer Telecom-L3.1"/>
    <s v="Sathish Nataraj"/>
    <m/>
    <m/>
    <s v="NON TURBO"/>
    <s v="NON FE Closure in Q3"/>
    <s v="WT01"/>
    <s v="GROUP B2"/>
    <n v="100"/>
    <s v="F"/>
    <d v="2018-02-22T00:00:00"/>
    <d v="2015-04-07T00:00:00"/>
    <x v="65"/>
    <m/>
    <m/>
    <d v="2018-11-27T00:00:00"/>
    <d v="2018-11-28T00:00:00"/>
    <n v="1"/>
    <n v="1"/>
    <n v="0"/>
    <n v="0"/>
    <s v="0-7 DAYS"/>
    <m/>
    <n v="0"/>
    <n v="0"/>
    <n v="0"/>
    <s v="N"/>
    <s v="N"/>
    <s v="N"/>
    <m/>
    <s v="14.AVAILABLE"/>
    <m/>
    <m/>
    <s v="T5212"/>
    <s v="TMT-Telecom IT- BLR"/>
    <x v="0"/>
    <s v="NETWORK EQUIPMENT PROVIDER &amp; CISCO"/>
    <s v="DDM"/>
    <s v="DDM"/>
    <s v="OFFSHORE"/>
    <s v="CHENNAI"/>
    <s v="Cdc5 Shlng Sez"/>
    <s v="5Years 3Months"/>
    <s v="3-7 Yrs"/>
    <s v="ML"/>
    <s v="WTDVTDSL31"/>
    <s v="Developer Telecom-L3.1"/>
    <s v="Telecom"/>
    <s v="DEVELOPER-L3"/>
    <s v="R"/>
    <s v="TECH"/>
    <s v="BU DU"/>
    <s v="TECH"/>
    <s v="BU DU"/>
    <m/>
    <m/>
    <m/>
    <m/>
    <n v="1"/>
    <s v="N"/>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s v="N"/>
    <s v="Non-Deployable"/>
    <s v="ML"/>
    <n v="0"/>
    <n v="0"/>
    <n v="0"/>
    <n v="0"/>
    <n v="1"/>
    <n v="1"/>
    <n v="1"/>
    <s v="TECH"/>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s v="Available for re-allocation"/>
    <s v="AVAILABLE"/>
    <x v="1"/>
    <s v="No"/>
    <x v="0"/>
    <m/>
    <m/>
    <x v="1"/>
    <x v="1"/>
    <x v="1"/>
    <s v="Venketeshwara S"/>
    <s v="Rashmi Prabha"/>
    <s v="APPLE"/>
    <s v="APPLE"/>
    <x v="1"/>
    <s v="Order - Approved"/>
    <s v="T"/>
    <s v="F"/>
    <m/>
    <m/>
    <m/>
    <m/>
    <s v="LATERAL"/>
    <m/>
    <m/>
    <s v="Developer Big Data-L2.1"/>
    <s v="MODEL A/C"/>
    <s v="Khaja Rizwanuddin"/>
    <s v="Sukumar Shanmugam"/>
    <s v="NON TURBO"/>
    <s v="NON FE Closure in Q3"/>
    <s v="WT01"/>
    <s v="GROUP B1"/>
    <n v="100"/>
    <s v="F"/>
    <d v="2018-11-19T00:00:00"/>
    <m/>
    <x v="66"/>
    <m/>
    <m/>
    <m/>
    <d v="2018-11-20T00:00:00"/>
    <n v="8"/>
    <n v="1"/>
    <n v="0"/>
    <n v="7"/>
    <s v="0-7 DAYS"/>
    <d v="2018-12-24T00:00:00"/>
    <n v="0"/>
    <n v="1"/>
    <n v="0"/>
    <s v="N"/>
    <s v="N"/>
    <s v="N"/>
    <m/>
    <s v="13.Allocated"/>
    <m/>
    <m/>
    <s v="T8667"/>
    <s v="Apple"/>
    <x v="0"/>
    <s v="APPLE"/>
    <s v="DAAI"/>
    <s v="DAAI-BDA"/>
    <s v="OFFSHORE"/>
    <s v="BENGALURU"/>
    <s v="Sarjapur Road 1"/>
    <s v="0Years 5Months"/>
    <s v="1-3 Yrs"/>
    <m/>
    <s v="WTDVBGDL21"/>
    <s v="Developer Big Data-L2.1"/>
    <s v="WA-Big Data Analytics"/>
    <m/>
    <s v="C"/>
    <s v="TECH"/>
    <s v="BU DU"/>
    <s v="DAAI"/>
    <s v="SL"/>
    <m/>
    <m/>
    <m/>
    <m/>
    <n v="-19"/>
    <s v="Y"/>
    <n v="20501231"/>
    <s v="WT"/>
    <n v="20501231"/>
    <s v="WT"/>
    <s v="Hadoop(L1),Hadoop(L1),English Language(L1)"/>
    <s v="HADOOP (1),APACHE SPARK (10)"/>
    <s v="N"/>
    <m/>
    <m/>
    <m/>
    <m/>
    <m/>
    <s v="N"/>
    <m/>
    <s v="N"/>
    <s v="Non-Deployable"/>
    <m/>
    <n v="0"/>
    <n v="0"/>
    <n v="0"/>
    <n v="0"/>
    <n v="1"/>
    <n v="1"/>
    <n v="1"/>
    <s v="TECH"/>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s v="Available"/>
    <s v="AVAILABLE"/>
    <x v="0"/>
    <s v="No"/>
    <x v="68"/>
    <m/>
    <m/>
    <x v="3"/>
    <x v="2"/>
    <x v="0"/>
    <s v="Prem Kumar Dama/ Ramesh Balan/Mariam John"/>
    <s v="Manjeet Kaur"/>
    <s v="NEPC"/>
    <s v="PHILIPS"/>
    <x v="0"/>
    <s v="Project Created in C-Project,CRM link yet to be build"/>
    <s v="B"/>
    <s v="F"/>
    <m/>
    <m/>
    <m/>
    <m/>
    <s v="LATERAL"/>
    <m/>
    <s v="MAS-MAINFRAME"/>
    <s v="Developer Mainframe-L2.1"/>
    <s v="ADM"/>
    <m/>
    <m/>
    <s v="NON TURBO"/>
    <s v="NON FE Closure in Q3"/>
    <s v="WT01"/>
    <s v="GROUP B1"/>
    <n v="100"/>
    <s v="F"/>
    <d v="2018-11-23T00:00:00"/>
    <m/>
    <x v="67"/>
    <m/>
    <m/>
    <m/>
    <d v="2018-11-24T00:00:00"/>
    <n v="4"/>
    <n v="0"/>
    <n v="0"/>
    <n v="4"/>
    <s v="0-7 DAYS"/>
    <m/>
    <n v="0"/>
    <n v="0"/>
    <n v="0"/>
    <s v="N"/>
    <s v="N"/>
    <s v="N"/>
    <m/>
    <s v="14.AVAILABLE"/>
    <m/>
    <m/>
    <s v="T7998"/>
    <s v="TMT-Telecom IT- BLR"/>
    <x v="0"/>
    <s v="NETWORK EQUIPMENT PROVIDER &amp; CISCO"/>
    <s v="MODEL B"/>
    <s v="MODEL B"/>
    <s v="OFFSHORE"/>
    <s v="BENGALURU"/>
    <s v="SJP SEZ S3"/>
    <s v="3Years 4Months"/>
    <s v="3-7 Yrs"/>
    <m/>
    <s v="WTDVMFRL21"/>
    <s v="Developer Mainframe-L2.1"/>
    <s v="BAS-Mainframe"/>
    <s v="DEVELOPER-L2"/>
    <s v="B"/>
    <s v="TECH"/>
    <s v="BU DU"/>
    <s v="TECH"/>
    <s v="BU DU"/>
    <m/>
    <m/>
    <m/>
    <m/>
    <n v="4"/>
    <s v="N"/>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s v="N"/>
    <s v="Deployable"/>
    <m/>
    <n v="0"/>
    <n v="0"/>
    <n v="0"/>
    <n v="0"/>
    <n v="1"/>
    <n v="1"/>
    <n v="1"/>
    <s v="TECH"/>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Java J2EE-L1.1"/>
    <s v="Sangeeta Mishra"/>
    <s v="Debasish Sinha Ray"/>
    <s v="Marc Kiebooms"/>
    <s v="NON TURBO"/>
    <s v="NON FE Closure in Q3"/>
    <s v="WT01"/>
    <s v="WASE"/>
    <n v="100"/>
    <s v="N"/>
    <d v="2018-11-21T00:00:00"/>
    <m/>
    <x v="56"/>
    <m/>
    <m/>
    <m/>
    <d v="2018-11-22T00:00:00"/>
    <n v="6"/>
    <n v="1"/>
    <n v="0"/>
    <n v="5"/>
    <s v="0-7 DAYS"/>
    <d v="2018-12-20T00:00:00"/>
    <n v="0"/>
    <n v="0"/>
    <n v="0"/>
    <s v="N"/>
    <s v="N"/>
    <s v="N"/>
    <m/>
    <s v="14.AVAILABLE"/>
    <m/>
    <m/>
    <s v="T7998"/>
    <s v="TMT-Telecom IT- BLR"/>
    <x v="0"/>
    <s v="NETWORK EQUIPMENT PROVIDER &amp; CISCO"/>
    <s v="MODEL B"/>
    <s v="MODEL B"/>
    <s v="OFFSHORE"/>
    <s v="KOLKATA"/>
    <s v="Kolkata"/>
    <s v="0Years 5Months"/>
    <s v="Rookie"/>
    <m/>
    <s v="WTDVJ2EL11"/>
    <s v="Developer Java J2EE-L1.1"/>
    <s v="BAS-CCX-Java"/>
    <s v="DEVELOPER-L1"/>
    <s v="B"/>
    <s v="TECH"/>
    <s v="BU DU"/>
    <s v="TECH"/>
    <s v="BU DU"/>
    <m/>
    <m/>
    <m/>
    <m/>
    <n v="6"/>
    <s v="Y"/>
    <n v="20181203"/>
    <s v="AC"/>
    <n v="20501231"/>
    <s v="WT"/>
    <s v="English Language(L1)"/>
    <m/>
    <s v="N"/>
    <m/>
    <m/>
    <d v="2018-06-19T00:00:00"/>
    <s v="Assessment Milestone - 1"/>
    <s v="LTDU SL"/>
    <s v="N"/>
    <m/>
    <s v="N"/>
    <s v="Non-Deployable"/>
    <m/>
    <n v="0"/>
    <n v="1"/>
    <n v="1"/>
    <n v="0"/>
    <n v="0"/>
    <n v="0"/>
    <n v="1"/>
    <s v="TECH"/>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s v="Available for re-allocation"/>
    <s v="AVAILABLE"/>
    <x v="2"/>
    <s v="No"/>
    <x v="0"/>
    <m/>
    <m/>
    <x v="12"/>
    <x v="5"/>
    <x v="0"/>
    <s v="Prem Kumar Dama/ Ramesh Balan/Mariam John"/>
    <s v="Manjeet Kaur"/>
    <s v="NEPC"/>
    <s v="PHILIPS"/>
    <x v="0"/>
    <s v="PO - Approved"/>
    <s v="C"/>
    <s v="NB"/>
    <d v="2018-12-20T00:00:00"/>
    <m/>
    <d v="2018-12-27T00:00:00"/>
    <d v="2018-11-21T00:00:00"/>
    <s v="FRESHER"/>
    <m/>
    <s v="DIGI-DX"/>
    <s v="Developer Windows Platform Engineering-L1.1"/>
    <s v="Sangeeta Mishra"/>
    <s v="Debasish Sinha Ray"/>
    <s v="Marc Kiebooms"/>
    <s v="NON TURBO"/>
    <s v="NON FE Closure in Q3"/>
    <s v="WT01"/>
    <s v="WASE"/>
    <n v="100"/>
    <s v="N"/>
    <d v="2018-11-21T00:00:00"/>
    <m/>
    <x v="68"/>
    <m/>
    <m/>
    <m/>
    <d v="2018-11-22T00:00:00"/>
    <n v="6"/>
    <n v="0"/>
    <n v="0"/>
    <n v="6"/>
    <s v="0-7 DAYS"/>
    <d v="2018-12-20T00:00:00"/>
    <n v="0"/>
    <n v="0"/>
    <n v="0"/>
    <s v="N"/>
    <s v="N"/>
    <s v="N"/>
    <m/>
    <s v="14.AVAILABLE"/>
    <m/>
    <m/>
    <s v="T7998"/>
    <s v="TMT-Telecom IT- BLR"/>
    <x v="0"/>
    <s v="NETWORK EQUIPMENT PROVIDER &amp; CISCO"/>
    <s v="MODEL B"/>
    <s v="MODEL B"/>
    <s v="OFFSHORE"/>
    <s v="KOLKATA"/>
    <s v="Kolkata"/>
    <s v="2Years 2Months"/>
    <s v="Rookie"/>
    <m/>
    <s v="WTDVWSYL11"/>
    <s v="Developer Windows Platform Engineering-L1.1"/>
    <s v="PES-Windows Platform Engineering"/>
    <s v="DEVELOPER-L1"/>
    <s v="B"/>
    <s v="TECH"/>
    <s v="BU DU"/>
    <s v="TECH"/>
    <s v="BU DU"/>
    <m/>
    <m/>
    <m/>
    <m/>
    <n v="6"/>
    <s v="Y"/>
    <n v="20181203"/>
    <s v="AC"/>
    <n v="20501231"/>
    <s v="WT"/>
    <s v="English Language(L1),HTML(L1)"/>
    <s v="CSS3 (2),JAVASCRIPT (7),APPLICATION TESTING (7),TFS - TEAM FOUNDATION SERVER (2),TEST AUTOMATION (2),HTML 5 (4)"/>
    <s v="N"/>
    <m/>
    <m/>
    <d v="2017-06-13T00:00:00"/>
    <s v="Puppet"/>
    <s v="LTDU SL"/>
    <s v="N"/>
    <m/>
    <s v="N"/>
    <s v="Non-Deployable"/>
    <m/>
    <n v="0"/>
    <n v="1"/>
    <n v="1"/>
    <n v="0"/>
    <n v="0"/>
    <n v="0"/>
    <n v="1"/>
    <s v="TECH"/>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s v="Available"/>
    <s v="AVAILABLE"/>
    <x v="0"/>
    <s v="No"/>
    <x v="69"/>
    <m/>
    <m/>
    <x v="13"/>
    <x v="1"/>
    <x v="0"/>
    <s v="Prem Kumar Dama/ Ramesh Balan/Mariam John"/>
    <s v="Manjeet Kaur"/>
    <s v="NEPC"/>
    <s v="PHILIPS"/>
    <x v="0"/>
    <s v="Project Created in C-Project,CRM link yet to be build"/>
    <s v="B"/>
    <s v="F"/>
    <m/>
    <d v="2018-10-22T00:00:00"/>
    <d v="2019-02-01T00:00:00"/>
    <d v="2018-10-11T00:00:00"/>
    <s v="LATERAL"/>
    <m/>
    <s v="DIGI-DX"/>
    <s v="Tech Lead Commerce-L4.1"/>
    <s v="Sangeeta Mishra"/>
    <m/>
    <m/>
    <s v="NON TURBO"/>
    <s v="NON FE Closure in Q3"/>
    <s v="WT01"/>
    <s v="GROUP B3"/>
    <n v="5"/>
    <s v="F"/>
    <d v="2018-11-25T00:00:00"/>
    <m/>
    <x v="69"/>
    <m/>
    <m/>
    <m/>
    <d v="2018-11-26T00:00:00"/>
    <n v="0.1"/>
    <n v="0"/>
    <n v="0"/>
    <n v="0.1"/>
    <s v="0-7 DAYS"/>
    <m/>
    <n v="0"/>
    <n v="0"/>
    <n v="0"/>
    <s v="N"/>
    <s v="N"/>
    <s v="N"/>
    <m/>
    <s v="14.AVAILABLE"/>
    <m/>
    <m/>
    <s v="T7998"/>
    <s v="TMT-Telecom IT- BLR"/>
    <x v="0"/>
    <s v="NETWORK EQUIPMENT PROVIDER &amp; CISCO"/>
    <s v="MODEL B"/>
    <s v="MODEL B"/>
    <s v="OFFSHORE"/>
    <s v="COCHIN"/>
    <s v="Sez S1 To S3 Lc"/>
    <s v="10Years 7Months"/>
    <s v="&gt;10 Yrs"/>
    <m/>
    <s v="WTTLPCCL41"/>
    <s v="Tech Lead Commerce-L4.1"/>
    <s v="BAS-CCX-Commerce"/>
    <s v="LEAD-L1"/>
    <s v="B"/>
    <s v="TECH"/>
    <s v="BU DU"/>
    <s v="TECH"/>
    <s v="BU DU"/>
    <m/>
    <m/>
    <m/>
    <m/>
    <n v="2"/>
    <s v="N"/>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s v="N"/>
    <s v="Deployable"/>
    <m/>
    <n v="0"/>
    <n v="0"/>
    <n v="0"/>
    <n v="0"/>
    <n v="0.05"/>
    <n v="0.05"/>
    <n v="0.05"/>
    <s v="TECH"/>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s v="Not Available"/>
    <s v="BLOCKED"/>
    <x v="5"/>
    <s v="No"/>
    <x v="70"/>
    <m/>
    <m/>
    <x v="13"/>
    <x v="1"/>
    <x v="0"/>
    <s v="Prem Kumar Dama/ Ramesh Balan/Mariam John"/>
    <s v="Manjeet Kaur"/>
    <s v="NEPC"/>
    <s v="FUJITSU"/>
    <x v="0"/>
    <s v="Project Created in C-Project,CRM link yet to be build"/>
    <s v="B"/>
    <s v="F"/>
    <m/>
    <m/>
    <m/>
    <m/>
    <s v="LATERAL"/>
    <s v="ML"/>
    <s v="DIGI-DX"/>
    <s v="Developer Java J2EE-L2.1"/>
    <s v="Sangeeta Mishra"/>
    <m/>
    <m/>
    <s v="NON TURBO"/>
    <s v="NON FE Closure in Q3"/>
    <s v="WT01"/>
    <s v="GROUP B1"/>
    <n v="100"/>
    <s v="F"/>
    <d v="2018-07-24T00:00:00"/>
    <m/>
    <x v="23"/>
    <m/>
    <m/>
    <d v="2018-11-27T00:00:00"/>
    <d v="2018-11-28T00:00:00"/>
    <n v="1"/>
    <n v="1"/>
    <n v="0"/>
    <n v="0"/>
    <s v="0-7 DAYS"/>
    <m/>
    <n v="0"/>
    <n v="0"/>
    <n v="0"/>
    <s v="N"/>
    <s v="N"/>
    <s v="N"/>
    <m/>
    <s v="4.Long Leave"/>
    <m/>
    <m/>
    <s v="T7998"/>
    <s v="NEP ACCOUNT"/>
    <x v="0"/>
    <s v="NEP ACCOUNT"/>
    <s v="MODEL B"/>
    <s v="MODEL B"/>
    <s v="OFFSHORE"/>
    <s v="CHENNAI"/>
    <s v="Cdc2 Shlng Stpi"/>
    <s v="3Years 11Months"/>
    <s v="3-7 Yrs"/>
    <s v="ML"/>
    <s v="WTDVJ2EL21"/>
    <s v="Developer Java J2EE-L2.1"/>
    <s v="BAS-CCX-Java"/>
    <s v="DEVELOPER-L2"/>
    <s v="B"/>
    <s v="TECH"/>
    <s v="BU DU"/>
    <s v="TECH"/>
    <s v="BU DU"/>
    <m/>
    <m/>
    <m/>
    <m/>
    <n v="1"/>
    <s v="N"/>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s v="N"/>
    <s v="Non-Deployable"/>
    <s v="ML"/>
    <n v="0"/>
    <n v="0"/>
    <n v="0"/>
    <n v="0"/>
    <n v="1"/>
    <n v="1"/>
    <n v="1"/>
    <s v="TECH"/>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s v="Available"/>
    <s v="AVAILABLE"/>
    <x v="0"/>
    <s v="No"/>
    <x v="0"/>
    <m/>
    <m/>
    <x v="12"/>
    <x v="5"/>
    <x v="0"/>
    <s v="Prem Kumar Dama/ Ramesh Balan/Mariam John"/>
    <s v="Manjeet Kaur"/>
    <s v="NEPC"/>
    <s v="FREEPOOL"/>
    <x v="2"/>
    <m/>
    <m/>
    <s v="F"/>
    <m/>
    <m/>
    <m/>
    <m/>
    <s v="FRESHER"/>
    <m/>
    <s v="DOMAIN"/>
    <m/>
    <s v="ADM"/>
    <m/>
    <m/>
    <s v="NON TURBO"/>
    <s v="NON FE Beyond in Q3"/>
    <s v="WT01"/>
    <s v="TEAMRBOW"/>
    <n v="100"/>
    <s v="F"/>
    <m/>
    <m/>
    <x v="0"/>
    <m/>
    <m/>
    <m/>
    <d v="2018-11-26T00:00:00"/>
    <n v="2"/>
    <n v="0"/>
    <n v="0"/>
    <n v="2"/>
    <s v="0-7 DAYS"/>
    <m/>
    <n v="0"/>
    <n v="0"/>
    <n v="0"/>
    <s v="N"/>
    <s v="N"/>
    <s v="N"/>
    <m/>
    <s v="14.AVAILABLE"/>
    <m/>
    <m/>
    <s v="T5212"/>
    <s v="TMT-Telecom IT- BLR"/>
    <x v="0"/>
    <s v="NETWORK EQUIPMENT PROVIDER &amp; CISCO"/>
    <s v="DDM"/>
    <s v="DDM"/>
    <s v="OFFSHORE"/>
    <s v="BENGALURU"/>
    <s v="Sarjapur Road 1"/>
    <s v="0Years"/>
    <s v="Rookie"/>
    <m/>
    <m/>
    <m/>
    <m/>
    <m/>
    <s v="R"/>
    <s v="TECH"/>
    <s v="BU DU"/>
    <s v="TECH"/>
    <s v="BU DU"/>
    <m/>
    <m/>
    <m/>
    <m/>
    <n v="2"/>
    <s v="N"/>
    <n v="20501231"/>
    <s v="WT"/>
    <n v="20501231"/>
    <s v="WT"/>
    <m/>
    <m/>
    <s v="N"/>
    <m/>
    <m/>
    <m/>
    <m/>
    <m/>
    <s v="N"/>
    <m/>
    <s v="Y"/>
    <s v="Non-Deployable"/>
    <m/>
    <n v="0"/>
    <n v="0"/>
    <n v="0"/>
    <n v="0"/>
    <n v="1"/>
    <n v="1"/>
    <n v="1"/>
    <s v="TECH"/>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s v="Available"/>
    <s v="AVAILABLE"/>
    <x v="0"/>
    <s v="No"/>
    <x v="0"/>
    <m/>
    <m/>
    <x v="12"/>
    <x v="5"/>
    <x v="0"/>
    <s v="Prem Kumar Dama/ Ramesh Balan/Mariam John"/>
    <s v="Manjeet Kaur"/>
    <s v="NEPC"/>
    <s v="PHILIPS"/>
    <x v="0"/>
    <s v="Project Created in C-Project,CRM link yet to be build"/>
    <s v="B"/>
    <s v="F"/>
    <m/>
    <m/>
    <m/>
    <m/>
    <s v="FRESHER"/>
    <m/>
    <s v="DAAI-DWA"/>
    <m/>
    <s v="ADM"/>
    <m/>
    <m/>
    <s v="NON TURBO"/>
    <s v="NON FE Beyond in Q3"/>
    <s v="WT01"/>
    <s v="TEAMRBOW"/>
    <n v="100"/>
    <s v="F"/>
    <m/>
    <m/>
    <x v="0"/>
    <m/>
    <m/>
    <m/>
    <d v="2018-11-26T00:00:00"/>
    <n v="2"/>
    <n v="0"/>
    <n v="0"/>
    <n v="2"/>
    <s v="0-7 DAYS"/>
    <m/>
    <n v="0"/>
    <n v="0"/>
    <n v="0"/>
    <s v="N"/>
    <s v="N"/>
    <s v="N"/>
    <m/>
    <s v="14.AVAILABLE"/>
    <m/>
    <m/>
    <s v="T7998"/>
    <s v="TMT-Telecom IT- BLR"/>
    <x v="0"/>
    <s v="NETWORK EQUIPMENT PROVIDER &amp; CISCO"/>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s v="Not Available"/>
    <s v="BLOCKED"/>
    <x v="5"/>
    <s v="No"/>
    <x v="71"/>
    <m/>
    <m/>
    <x v="3"/>
    <x v="2"/>
    <x v="0"/>
    <s v="TECH-GROUP"/>
    <s v="Chandrika N"/>
    <s v="TECH GROUP"/>
    <s v="FREEPOOL"/>
    <x v="2"/>
    <m/>
    <m/>
    <s v="F"/>
    <m/>
    <m/>
    <m/>
    <m/>
    <s v="LATERAL"/>
    <s v="ML"/>
    <s v="BU-VERTICAL SUPPORT"/>
    <s v="Executive - Functional / Support-L2.1"/>
    <s v="ADM"/>
    <m/>
    <m/>
    <s v="NON TURBO"/>
    <s v="NON FE Closure in Q3"/>
    <s v="WT01"/>
    <s v="GROUP B1"/>
    <n v="100"/>
    <s v="F"/>
    <m/>
    <d v="2018-09-14T00:00:00"/>
    <x v="70"/>
    <m/>
    <m/>
    <d v="2018-11-27T00:00:00"/>
    <d v="2018-11-28T00:00:00"/>
    <n v="1"/>
    <n v="1"/>
    <n v="0"/>
    <n v="0"/>
    <s v="0-7 DAYS"/>
    <m/>
    <n v="0"/>
    <n v="0"/>
    <n v="0"/>
    <s v="N"/>
    <s v="N"/>
    <s v="N"/>
    <m/>
    <s v="4.Long Leave"/>
    <m/>
    <m/>
    <s v="T7670"/>
    <s v="TECH Operation"/>
    <x v="0"/>
    <s v="TECHNOLOGY GROUP"/>
    <s v="DDM"/>
    <s v="DDM"/>
    <s v="OFFSHORE"/>
    <s v="COCHIN"/>
    <s v="Sez S1 To S3 Lc"/>
    <s v="3Years 4Months"/>
    <s v="3-7 Yrs"/>
    <s v="ML"/>
    <s v="WTEXECSL21"/>
    <s v="Executive - Functional / Support-L2.1"/>
    <s v="Functional Support"/>
    <s v="EXECUTIVE-L2"/>
    <s v="R"/>
    <s v="TECH"/>
    <s v="BU DU"/>
    <s v="TECH"/>
    <s v="BU DU"/>
    <m/>
    <m/>
    <m/>
    <m/>
    <n v="1"/>
    <s v="N"/>
    <n v="20501231"/>
    <s v="WT"/>
    <n v="20501231"/>
    <s v="WT"/>
    <s v="English Language(L1)"/>
    <s v="IBM MAXIMO ASSET MANAGEMENT (3)"/>
    <s v="N"/>
    <m/>
    <m/>
    <d v="2015-07-21T00:00:00"/>
    <s v="HR/Finance/Quality"/>
    <m/>
    <s v="N"/>
    <m/>
    <s v="N"/>
    <s v="Non-Deployable"/>
    <s v="ML"/>
    <n v="0"/>
    <n v="0"/>
    <n v="0"/>
    <n v="0"/>
    <n v="1"/>
    <n v="1"/>
    <n v="1"/>
    <s v="TECH"/>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s v="Not Available"/>
    <s v="BLOCKED"/>
    <x v="5"/>
    <s v="No"/>
    <x v="72"/>
    <m/>
    <m/>
    <x v="2"/>
    <x v="2"/>
    <x v="0"/>
    <s v="Prem Kumar Dama/ Ramesh Balan/Mariam John"/>
    <s v="Manjeet Kaur"/>
    <s v="NEPC"/>
    <s v="CISCO ENGG"/>
    <x v="0"/>
    <s v="Project Created in C-Project,CRM link yet to be build"/>
    <s v="B"/>
    <s v="F"/>
    <m/>
    <m/>
    <m/>
    <m/>
    <s v="LATERAL"/>
    <s v="ML"/>
    <s v="MAS-QET"/>
    <s v="Test Lead - Automation Testing-L4.1"/>
    <s v="Hitendra Munjampally"/>
    <m/>
    <m/>
    <s v="NON TURBO"/>
    <s v="NON FE Closure in Q3"/>
    <s v="WT01"/>
    <s v="GROUP B3"/>
    <n v="100"/>
    <s v="F"/>
    <d v="2018-07-27T00:00:00"/>
    <m/>
    <x v="71"/>
    <m/>
    <m/>
    <d v="2018-11-27T00:00:00"/>
    <d v="2018-11-28T00:00:00"/>
    <n v="1"/>
    <n v="1"/>
    <n v="0"/>
    <n v="0"/>
    <s v="0-7 DAYS"/>
    <m/>
    <n v="0"/>
    <n v="0"/>
    <n v="0"/>
    <s v="N"/>
    <s v="N"/>
    <s v="N"/>
    <m/>
    <s v="4.Long Leave"/>
    <m/>
    <m/>
    <s v="T7997"/>
    <s v="CISCO ACCOUNT"/>
    <x v="0"/>
    <s v="CISCO ACCOUNT"/>
    <s v="MODEL B"/>
    <s v="MODEL B"/>
    <s v="OFFSHORE"/>
    <s v="BENGALURU"/>
    <s v="EC2"/>
    <s v="9Years 2Months"/>
    <s v="7-10 Yrs"/>
    <s v="ML"/>
    <s v="WTTSLATL41"/>
    <s v="Test Lead - Automation Testing-L4.1"/>
    <s v="BAS-AUTO-TESTING"/>
    <s v="LEAD-L1"/>
    <s v="B"/>
    <s v="TECH"/>
    <s v="BU DU"/>
    <s v="TECH"/>
    <s v="BU DU"/>
    <m/>
    <m/>
    <m/>
    <m/>
    <n v="1"/>
    <s v="N"/>
    <n v="20501231"/>
    <s v="WT"/>
    <n v="20501231"/>
    <s v="WT"/>
    <m/>
    <s v="SELENIUM (1),TEST AUTOMATION (1),CORE BANKING (1)"/>
    <s v="N"/>
    <m/>
    <m/>
    <d v="2016-08-23T00:00:00"/>
    <s v="Spirit of Wipro Laterals"/>
    <s v="LTDU SL"/>
    <s v="N"/>
    <m/>
    <s v="N"/>
    <s v="Non-Deployable"/>
    <s v="ML"/>
    <n v="0"/>
    <n v="0"/>
    <n v="0"/>
    <n v="0"/>
    <n v="1"/>
    <n v="1"/>
    <n v="1"/>
    <s v="TECH"/>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s v="Available"/>
    <s v="AVAILABLE"/>
    <x v="0"/>
    <s v="No"/>
    <x v="0"/>
    <m/>
    <m/>
    <x v="12"/>
    <x v="5"/>
    <x v="0"/>
    <s v="Prem Kumar Dama/ Ramesh Balan/Mariam John"/>
    <s v="Manjeet Kaur"/>
    <s v="NEPC"/>
    <s v="CISCO ENGG"/>
    <x v="0"/>
    <s v="Project Created in C-Project,CRM link yet to be build"/>
    <s v="B"/>
    <s v="F"/>
    <m/>
    <m/>
    <m/>
    <m/>
    <s v="FRESHER"/>
    <m/>
    <s v="MAS-MICROSOFT"/>
    <m/>
    <s v="ADM"/>
    <m/>
    <m/>
    <s v="NON TURBO"/>
    <s v="NON FE Beyond in Q3"/>
    <s v="WT01"/>
    <s v="TEAMRBOW"/>
    <n v="100"/>
    <s v="F"/>
    <m/>
    <m/>
    <x v="0"/>
    <m/>
    <m/>
    <m/>
    <d v="2018-11-26T00:00:00"/>
    <n v="2"/>
    <n v="0"/>
    <n v="0"/>
    <n v="2"/>
    <s v="0-7 DAYS"/>
    <m/>
    <n v="0"/>
    <n v="0"/>
    <n v="0"/>
    <s v="N"/>
    <s v="N"/>
    <s v="N"/>
    <m/>
    <s v="14.AVAILABLE"/>
    <m/>
    <m/>
    <s v="T7997"/>
    <s v="CISCO ACCOUNT"/>
    <x v="0"/>
    <s v="CISCO ACCOUNT"/>
    <s v="MODEL B"/>
    <s v="MODEL B"/>
    <s v="OFFSHORE"/>
    <s v="BENGALURU"/>
    <s v="Sarjapur Road 1"/>
    <s v="0Years"/>
    <s v="Rookie"/>
    <m/>
    <m/>
    <m/>
    <m/>
    <m/>
    <s v="B"/>
    <s v="TECH"/>
    <s v="BU DU"/>
    <s v="TECH"/>
    <s v="BU DU"/>
    <m/>
    <m/>
    <m/>
    <m/>
    <n v="2"/>
    <s v="N"/>
    <n v="20501231"/>
    <s v="WT"/>
    <n v="20501231"/>
    <s v="WT"/>
    <m/>
    <m/>
    <s v="N"/>
    <m/>
    <m/>
    <m/>
    <m/>
    <s v="LTDU SL"/>
    <s v="N"/>
    <m/>
    <s v="Y"/>
    <s v="Non-Deployable"/>
    <m/>
    <n v="0"/>
    <n v="0"/>
    <n v="0"/>
    <n v="0"/>
    <n v="1"/>
    <n v="1"/>
    <n v="1"/>
    <s v="TECH"/>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s v="Not Available"/>
    <s v="BLOCKED"/>
    <x v="5"/>
    <s v="No"/>
    <x v="73"/>
    <m/>
    <m/>
    <x v="3"/>
    <x v="2"/>
    <x v="0"/>
    <s v="TECH-GROUP"/>
    <s v="Chandrika N"/>
    <s v="TECH GROUP"/>
    <s v="SUPPORT"/>
    <x v="2"/>
    <m/>
    <m/>
    <s v="F"/>
    <m/>
    <m/>
    <m/>
    <m/>
    <s v="LATERAL"/>
    <s v="ML"/>
    <s v="BU-VERTICAL SUPPORT"/>
    <s v="Executive - Functional / Support-L3.1"/>
    <s v="ADM"/>
    <m/>
    <m/>
    <s v="NON TURBO"/>
    <s v="NON FE Closure in Q3"/>
    <s v="WT01"/>
    <s v="GROUP B2"/>
    <n v="100"/>
    <s v="F"/>
    <m/>
    <d v="2018-11-16T00:00:00"/>
    <x v="72"/>
    <m/>
    <m/>
    <m/>
    <d v="2018-11-17T00:00:00"/>
    <n v="11"/>
    <n v="7"/>
    <n v="0"/>
    <n v="4"/>
    <s v="0-7 DAYS"/>
    <m/>
    <n v="0"/>
    <n v="0"/>
    <n v="0"/>
    <s v="N"/>
    <s v="N"/>
    <s v="N"/>
    <m/>
    <s v="4.Long Leave"/>
    <m/>
    <m/>
    <s v="T7670"/>
    <s v="TECH Operation"/>
    <x v="0"/>
    <s v="TECHNOLOGY GROUP"/>
    <s v="DDM"/>
    <s v="DDM"/>
    <s v="OFFSHORE"/>
    <s v="BENGALURU"/>
    <s v="SJP SEZ S3"/>
    <s v="14Years 7Months"/>
    <s v="&gt;10 Yrs"/>
    <s v="ML"/>
    <s v="WTEXECSL31"/>
    <s v="Executive - Functional / Support-L3.1"/>
    <s v="Functional Support"/>
    <s v="EXECUTIVE-L3"/>
    <s v="R"/>
    <s v="TECH"/>
    <s v="BU DU"/>
    <s v="TECH"/>
    <s v="BU DU"/>
    <m/>
    <m/>
    <m/>
    <m/>
    <n v="11"/>
    <s v="N"/>
    <n v="20501231"/>
    <s v="WT"/>
    <n v="20501231"/>
    <s v="WT"/>
    <m/>
    <s v="BUSINESS ANALYST (18)"/>
    <s v="N"/>
    <m/>
    <m/>
    <d v="2015-08-10T00:00:00"/>
    <s v="AngularJS L1"/>
    <m/>
    <s v="N"/>
    <m/>
    <s v="N"/>
    <s v="Non-Deployable"/>
    <s v="ML"/>
    <n v="0"/>
    <n v="0"/>
    <n v="0"/>
    <n v="0"/>
    <n v="1"/>
    <n v="1"/>
    <n v="1"/>
    <s v="TECH"/>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s v="Not Available"/>
    <s v="BLOCKED"/>
    <x v="8"/>
    <s v="No"/>
    <x v="74"/>
    <m/>
    <m/>
    <x v="3"/>
    <x v="2"/>
    <x v="0"/>
    <s v="Usha"/>
    <s v="Chandrika N"/>
    <s v="SCSP"/>
    <s v="LATTICE"/>
    <x v="2"/>
    <s v="Order - Approved"/>
    <s v="M"/>
    <s v="F"/>
    <m/>
    <d v="2018-11-01T00:00:00"/>
    <d v="2020-01-01T00:00:00"/>
    <d v="2018-10-26T00:00:00"/>
    <s v="LATERAL"/>
    <m/>
    <s v="DELIVERY MANAGEMENT"/>
    <s v="Delivery Manager-L6.1"/>
    <s v="ADM"/>
    <s v="Manoj Manoj Rajendran"/>
    <s v="Debabrata Debnath"/>
    <s v="NON TURBO"/>
    <s v="NON FE Closure in Q3"/>
    <s v="WT01"/>
    <s v="GROUP D1"/>
    <n v="10"/>
    <s v="F"/>
    <d v="2018-11-04T00:00:00"/>
    <m/>
    <x v="73"/>
    <m/>
    <m/>
    <m/>
    <d v="2018-11-05T00:00:00"/>
    <n v="2.2999999999999998"/>
    <n v="0.3"/>
    <n v="0"/>
    <n v="2"/>
    <s v="0-7 DAYS"/>
    <m/>
    <n v="0"/>
    <n v="0"/>
    <n v="0"/>
    <s v="N"/>
    <s v="N"/>
    <s v="N"/>
    <m/>
    <s v="14.AVAILABLE"/>
    <m/>
    <m/>
    <s v="T7664"/>
    <s v="SEMI-CONDUCTORS"/>
    <x v="0"/>
    <s v="SEMI-CONDUCTORS"/>
    <s v="DDM"/>
    <s v="DDM"/>
    <s v="OFFSHORE"/>
    <s v="BENGALURU"/>
    <s v="EC2"/>
    <s v="17Years 8Months"/>
    <s v="&gt;10 Yrs"/>
    <m/>
    <s v="WTDLMGRL61"/>
    <s v="Delivery Manager-L6.1"/>
    <s v="Delivery Management"/>
    <m/>
    <s v="R"/>
    <s v="TECH"/>
    <s v="BU DU"/>
    <s v="TECH"/>
    <s v="BU DU"/>
    <m/>
    <m/>
    <m/>
    <m/>
    <n v="23"/>
    <s v="N"/>
    <n v="20191208"/>
    <s v="AC"/>
    <n v="20501231"/>
    <s v="WT"/>
    <s v="Devops - Continuous Integration(L1),DevOps - Continuous Delivery(L1)"/>
    <m/>
    <s v="N"/>
    <m/>
    <m/>
    <m/>
    <m/>
    <m/>
    <s v="N"/>
    <m/>
    <s v="N"/>
    <s v="Deployable"/>
    <m/>
    <n v="0"/>
    <n v="0"/>
    <n v="0"/>
    <n v="0"/>
    <n v="0.1"/>
    <n v="0.1"/>
    <n v="0.1"/>
    <s v="TECH"/>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s v="Not Available"/>
    <s v="BLOCKED"/>
    <x v="5"/>
    <s v="No"/>
    <x v="75"/>
    <m/>
    <m/>
    <x v="3"/>
    <x v="2"/>
    <x v="0"/>
    <s v="TECH-GROUP"/>
    <s v="Chandrika N"/>
    <s v="WMG"/>
    <s v="SUPPORT"/>
    <x v="2"/>
    <m/>
    <m/>
    <s v="F"/>
    <m/>
    <m/>
    <m/>
    <m/>
    <s v="LATERAL"/>
    <s v="ML"/>
    <s v="BU-VERTICAL SUPPORT"/>
    <s v="Executive - Functional / Support-L2.1"/>
    <s v="ADM"/>
    <m/>
    <m/>
    <s v="NON TURBO"/>
    <s v="NON FE Closure in Q3"/>
    <s v="WT01"/>
    <s v="GROUP B1"/>
    <n v="100"/>
    <s v="F"/>
    <m/>
    <d v="2018-09-30T00:00:00"/>
    <x v="74"/>
    <m/>
    <m/>
    <d v="2018-11-27T00:00:00"/>
    <d v="2018-11-28T00:00:00"/>
    <n v="1"/>
    <n v="1"/>
    <n v="0"/>
    <n v="0"/>
    <s v="0-7 DAYS"/>
    <m/>
    <n v="0"/>
    <n v="0"/>
    <n v="0"/>
    <s v="N"/>
    <s v="N"/>
    <s v="N"/>
    <m/>
    <s v="4.Long Leave"/>
    <m/>
    <m/>
    <s v="T7669"/>
    <s v="TECH WMG"/>
    <x v="0"/>
    <s v="TECHNOLOGY GROUP"/>
    <s v="DDM"/>
    <s v="DDM"/>
    <s v="OFFSHORE"/>
    <s v="BENGALURU"/>
    <s v="EC2"/>
    <s v="7Years 2Months"/>
    <s v="7-10 Yrs"/>
    <s v="ML"/>
    <s v="WTEXECSL21"/>
    <s v="Executive - Functional / Support-L2.1"/>
    <s v="Functional Support"/>
    <s v="EXECUTIVE-L2"/>
    <s v="R"/>
    <s v="TECH"/>
    <s v="BU DU"/>
    <s v="TECH"/>
    <s v="BU DU"/>
    <m/>
    <m/>
    <m/>
    <m/>
    <n v="1"/>
    <s v="N"/>
    <n v="20501231"/>
    <s v="WT"/>
    <n v="20501231"/>
    <s v="WT"/>
    <m/>
    <m/>
    <s v="N"/>
    <m/>
    <m/>
    <d v="2018-03-23T00:00:00"/>
    <s v="PSHC"/>
    <m/>
    <s v="N"/>
    <m/>
    <s v="N"/>
    <s v="Non-Deployable"/>
    <s v="ML"/>
    <n v="0"/>
    <n v="0"/>
    <n v="0"/>
    <n v="0"/>
    <n v="1"/>
    <n v="1"/>
    <n v="1"/>
    <s v="TECH"/>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s v="Available for re-allocation"/>
    <s v="AVAILABLE"/>
    <x v="2"/>
    <s v="No"/>
    <x v="0"/>
    <m/>
    <m/>
    <x v="12"/>
    <x v="5"/>
    <x v="0"/>
    <s v="Prem Kumar Dama/ Ramesh Balan/Mariam John"/>
    <s v="Manjeet Kaur"/>
    <s v="NEPC"/>
    <s v="CISCO ENGG"/>
    <x v="0"/>
    <s v="Project Created in C-Project,CRM link yet to be build"/>
    <s v="B"/>
    <s v="F"/>
    <d v="2018-12-20T00:00:00"/>
    <m/>
    <d v="2019-02-21T00:00:00"/>
    <d v="2018-11-20T00:00:00"/>
    <s v="FRESHER"/>
    <m/>
    <s v="MAS-MICROSOFT"/>
    <s v="Developer Unix Applications-L1.1"/>
    <s v="Hitendra Munjampally"/>
    <m/>
    <m/>
    <s v="NON TURBO"/>
    <s v="NON FE Closure in Q3"/>
    <s v="WT01"/>
    <s v="TEAMRBOW"/>
    <n v="100"/>
    <s v="F"/>
    <d v="2018-11-20T00:00:00"/>
    <m/>
    <x v="56"/>
    <m/>
    <m/>
    <m/>
    <d v="2018-11-21T00:00:00"/>
    <n v="7"/>
    <n v="0"/>
    <n v="0"/>
    <n v="7"/>
    <s v="0-7 DAYS"/>
    <d v="2018-12-20T00:00:00"/>
    <n v="0"/>
    <n v="0"/>
    <n v="1"/>
    <s v="N"/>
    <s v="N"/>
    <s v="N"/>
    <m/>
    <s v="13.Allocated"/>
    <m/>
    <m/>
    <s v="T7997"/>
    <s v="CISCO ACCOUNT"/>
    <x v="0"/>
    <s v="CISCO ACCOUNT"/>
    <s v="MODEL B"/>
    <s v="MODEL B"/>
    <s v="OFFSHORE"/>
    <s v="BENGALURU"/>
    <s v="Sarjapur Road 1"/>
    <s v="0Years 5Months"/>
    <s v="Rookie"/>
    <m/>
    <s v="WTDVUAPL11"/>
    <s v="Developer Unix Applications-L1.1"/>
    <s v="BAS-Microsoft"/>
    <s v="DEVELOPER-L1"/>
    <s v="B"/>
    <s v="TECH"/>
    <s v="BU DU"/>
    <s v="TECH"/>
    <s v="BU DU"/>
    <m/>
    <m/>
    <m/>
    <m/>
    <n v="7"/>
    <s v="Y"/>
    <n v="20501231"/>
    <s v="WT"/>
    <n v="20501231"/>
    <s v="WT"/>
    <s v="English Language(L1),Python Scripting(L1)"/>
    <s v="UNIX SHELL SCRIPTING (2),UNIX APPLICATION PROGRAMMING (2),C++ APPLICATION PROGRAMMING (1)"/>
    <s v="N"/>
    <m/>
    <m/>
    <d v="2018-05-29T00:00:00"/>
    <s v="Emerge"/>
    <s v="LTDU SL"/>
    <s v="N"/>
    <m/>
    <s v="N"/>
    <s v="Non-Deployable"/>
    <m/>
    <n v="0"/>
    <n v="0"/>
    <n v="0"/>
    <n v="0"/>
    <n v="1"/>
    <n v="1"/>
    <n v="1"/>
    <s v="TECH"/>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s v="Not Available"/>
    <s v="BLOCKED"/>
    <x v="5"/>
    <s v="No"/>
    <x v="76"/>
    <s v=""/>
    <m/>
    <x v="3"/>
    <x v="2"/>
    <x v="0"/>
    <s v="TECH-GROUP"/>
    <s v="Chandrika N"/>
    <s v="TECH GROUP"/>
    <s v="FREEPOOL"/>
    <x v="2"/>
    <m/>
    <m/>
    <s v="F"/>
    <m/>
    <m/>
    <m/>
    <m/>
    <s v="LATERAL"/>
    <s v="ML"/>
    <s v="BU-VERTICAL SUPPORT"/>
    <s v="Executive  Workforce Management-L3.1"/>
    <s v="ADM"/>
    <m/>
    <m/>
    <s v="NON TURBO"/>
    <s v="NON FE Closure in Q3"/>
    <s v="WT01"/>
    <s v="GROUP B2"/>
    <n v="100"/>
    <s v="F"/>
    <m/>
    <d v="2018-06-08T00:00:00"/>
    <x v="75"/>
    <m/>
    <m/>
    <d v="2018-11-27T00:00:00"/>
    <d v="2018-11-28T00:00:00"/>
    <n v="1"/>
    <n v="1"/>
    <n v="0"/>
    <n v="0"/>
    <s v="0-7 DAYS"/>
    <m/>
    <n v="0"/>
    <n v="0"/>
    <n v="0"/>
    <s v="N"/>
    <s v="N"/>
    <s v="N"/>
    <m/>
    <s v="4.Long Leave"/>
    <m/>
    <m/>
    <s v="T7670"/>
    <s v="TECH Operation"/>
    <x v="0"/>
    <s v="TECHNOLOGY GROUP"/>
    <s v="DDM"/>
    <s v="DDM"/>
    <s v="OFFSHORE"/>
    <s v="PUNE"/>
    <s v="Pune"/>
    <s v="7Years 5Months"/>
    <s v="7-10 Yrs"/>
    <s v="ML"/>
    <s v="WTEXCREL31"/>
    <s v="Executive  Workforce Management-L3.1"/>
    <s v="Workforce Management"/>
    <s v="EXECUTIVE-L3"/>
    <s v="R"/>
    <s v="TECH"/>
    <s v="BU DU"/>
    <s v="TECH"/>
    <s v="BU DU"/>
    <m/>
    <m/>
    <m/>
    <m/>
    <n v="1"/>
    <s v="N"/>
    <n v="20501231"/>
    <s v="WT"/>
    <n v="20501231"/>
    <s v="WT"/>
    <s v="Network Data Admin(L1),Cisco Routing and Switching(L1),English Language(L1)"/>
    <s v="DEMAND FULFILLMENT (11),NETWORK VOICE ADMIN (11),RESOURCING AND OPERATIONS MANAGEMENT (11)"/>
    <s v="N"/>
    <m/>
    <m/>
    <m/>
    <m/>
    <m/>
    <s v="N"/>
    <m/>
    <s v="N"/>
    <s v="Non-Deployable"/>
    <s v="ML"/>
    <n v="0"/>
    <n v="0"/>
    <n v="0"/>
    <n v="0"/>
    <n v="1"/>
    <n v="1"/>
    <n v="1"/>
    <s v="TECH"/>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s v="Not Available"/>
    <s v="BLOCKED"/>
    <x v="5"/>
    <s v="No"/>
    <x v="77"/>
    <m/>
    <m/>
    <x v="2"/>
    <x v="2"/>
    <x v="0"/>
    <s v="Venketeshwara S"/>
    <s v="Rashmi Prabha"/>
    <s v="APPLE"/>
    <s v="APPLE"/>
    <x v="0"/>
    <m/>
    <m/>
    <s v="F"/>
    <m/>
    <m/>
    <m/>
    <m/>
    <s v="LATERAL"/>
    <s v="ML"/>
    <s v="MAS-QET"/>
    <s v="Test Engineer - Application Testing-L3.1"/>
    <s v="Hitendra Munjampally"/>
    <m/>
    <m/>
    <s v="NON TURBO"/>
    <s v="NON FE Closure in Q3"/>
    <s v="WT01"/>
    <s v="GROUP B3"/>
    <n v="100"/>
    <s v="F"/>
    <d v="2018-07-11T00:00:00"/>
    <m/>
    <x v="76"/>
    <m/>
    <m/>
    <d v="2018-11-27T00:00:00"/>
    <d v="2018-11-28T00:00:00"/>
    <n v="1"/>
    <n v="1"/>
    <n v="0"/>
    <n v="0"/>
    <s v="0-7 DAYS"/>
    <m/>
    <n v="0"/>
    <n v="0"/>
    <n v="0"/>
    <s v="N"/>
    <s v="N"/>
    <s v="N"/>
    <m/>
    <s v="4.Long Leave"/>
    <m/>
    <m/>
    <s v="T5616"/>
    <s v="Apple Account Bench"/>
    <x v="0"/>
    <s v="APPLE ACCOUNT"/>
    <s v="MODEL B"/>
    <s v="MODEL B"/>
    <s v="OFFSHORE"/>
    <s v="CHENNAI"/>
    <s v="Ssez Cdc S7 S8"/>
    <s v="9Years 1Months"/>
    <s v="7-10 Yrs"/>
    <s v="ML"/>
    <s v="WTTEAPPL31"/>
    <s v="Test Engineer - Application Testing-L3.1"/>
    <s v="BAS-APP-TESTING"/>
    <s v="TEST ENGINEER-L3"/>
    <s v="B"/>
    <s v="TECH"/>
    <s v="BU DU"/>
    <s v="TECH"/>
    <s v="BU DU"/>
    <m/>
    <m/>
    <m/>
    <m/>
    <n v="1"/>
    <s v="N"/>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s v="N"/>
    <s v="Non-Deployable"/>
    <s v="ML"/>
    <n v="0"/>
    <n v="0"/>
    <n v="0"/>
    <n v="0"/>
    <n v="1"/>
    <n v="1"/>
    <n v="1"/>
    <s v="TECH"/>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d v="2018-11-26T00:00:00"/>
    <x v="32"/>
    <d v="2017-04-01T00:00:00"/>
    <m/>
    <m/>
    <d v="2018-11-27T00:00:00"/>
    <n v="1"/>
    <n v="0"/>
    <n v="0"/>
    <n v="1"/>
    <s v="0-7 DAYS"/>
    <m/>
    <n v="0"/>
    <n v="0"/>
    <n v="0"/>
    <s v="N"/>
    <s v="N"/>
    <s v="N"/>
    <m/>
    <s v="14.AVAILABLE"/>
    <m/>
    <m/>
    <s v="T7998"/>
    <s v="NEP ACCOUNT"/>
    <x v="0"/>
    <s v="NEP ACCOUNT"/>
    <s v="MODEL B"/>
    <s v="MODEL B"/>
    <s v="OFFSHORE"/>
    <s v="HYDERABAD"/>
    <s v="Secunderabad"/>
    <s v="7Years 2Months"/>
    <s v="7-10 Yrs"/>
    <m/>
    <s v="WTTEAPPL31"/>
    <s v="Test Engineer - Application Testing-L3.1"/>
    <s v="BAS-APP-TESTING"/>
    <s v="TEST ENGINEER-L3"/>
    <s v="B"/>
    <s v="TECH"/>
    <s v="BU DU"/>
    <s v="TECH"/>
    <s v="BU DU"/>
    <m/>
    <m/>
    <m/>
    <m/>
    <n v="1"/>
    <s v="N"/>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s v="N"/>
    <s v="Deployable"/>
    <m/>
    <n v="0"/>
    <n v="0"/>
    <n v="0"/>
    <n v="0"/>
    <n v="1"/>
    <n v="1"/>
    <n v="1"/>
    <s v="TECH"/>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s v="Not Available"/>
    <s v="BLOCKED"/>
    <x v="5"/>
    <s v="No"/>
    <x v="78"/>
    <m/>
    <m/>
    <x v="2"/>
    <x v="2"/>
    <x v="0"/>
    <s v="Venketeshwara S"/>
    <s v="Rashmi Prabha"/>
    <s v="APPLE"/>
    <s v="APPLE"/>
    <x v="0"/>
    <m/>
    <m/>
    <s v="F"/>
    <m/>
    <m/>
    <m/>
    <m/>
    <s v="LATERAL"/>
    <s v="ML"/>
    <s v="MAS-QET"/>
    <s v="Test Engineer - Application Testing-L3.2"/>
    <s v="Hitendra Munjampally"/>
    <m/>
    <m/>
    <s v="NON TURBO"/>
    <s v="NON FE Closure in Q3"/>
    <s v="WT01"/>
    <s v="GROUP B3"/>
    <n v="100"/>
    <s v="F"/>
    <d v="2018-09-03T00:00:00"/>
    <m/>
    <x v="63"/>
    <m/>
    <m/>
    <d v="2018-11-27T00:00:00"/>
    <d v="2018-11-28T00:00:00"/>
    <n v="1"/>
    <n v="1"/>
    <n v="0"/>
    <n v="0"/>
    <s v="0-7 DAYS"/>
    <m/>
    <n v="0"/>
    <n v="0"/>
    <n v="0"/>
    <s v="N"/>
    <s v="N"/>
    <s v="N"/>
    <m/>
    <s v="4.Long Leave"/>
    <m/>
    <m/>
    <s v="T5616"/>
    <s v="Apple Account Bench"/>
    <x v="0"/>
    <s v="APPLE ACCOUNT"/>
    <s v="MODEL B"/>
    <s v="MODEL B"/>
    <s v="OFFSHORE"/>
    <s v="CHENNAI"/>
    <s v="SSEZ CDC S3 S4"/>
    <s v="9Years 6Months"/>
    <s v="7-10 Yrs"/>
    <s v="ML"/>
    <s v="WTTEAPPL32"/>
    <s v="Test Engineer - Application Testing-L3.2"/>
    <s v="BAS-APP-TESTING"/>
    <s v="TEST ENGINEER-L3"/>
    <s v="B"/>
    <s v="TECH"/>
    <s v="BU DU"/>
    <s v="TECH"/>
    <s v="BU DU"/>
    <m/>
    <m/>
    <m/>
    <m/>
    <n v="1"/>
    <s v="N"/>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s v="N"/>
    <s v="Non-Deployable"/>
    <s v="ML"/>
    <n v="0"/>
    <n v="0"/>
    <n v="0"/>
    <n v="0"/>
    <n v="1"/>
    <n v="1"/>
    <n v="1"/>
    <s v="TECH"/>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s v="Not Available"/>
    <s v="BLOCKED"/>
    <x v="5"/>
    <s v="No"/>
    <x v="79"/>
    <m/>
    <m/>
    <x v="2"/>
    <x v="2"/>
    <x v="0"/>
    <s v="Venketeshwara S"/>
    <s v="Rashmi Prabha"/>
    <s v="APPLE"/>
    <s v="APPLE"/>
    <x v="0"/>
    <m/>
    <m/>
    <s v="F"/>
    <m/>
    <m/>
    <m/>
    <m/>
    <s v="LATERAL"/>
    <s v="ML"/>
    <s v="MAS-QET"/>
    <s v="Test Lead - SOA Testing-L4.1"/>
    <s v="Hitendra Munjampally"/>
    <m/>
    <m/>
    <s v="NON TURBO"/>
    <s v="NON FE Closure in Q3"/>
    <s v="WT01"/>
    <s v="GROUP B3"/>
    <n v="100"/>
    <s v="F"/>
    <d v="2018-08-31T00:00:00"/>
    <m/>
    <x v="77"/>
    <m/>
    <m/>
    <d v="2018-11-27T00:00:00"/>
    <d v="2018-11-28T00:00:00"/>
    <n v="1"/>
    <n v="1"/>
    <n v="0"/>
    <n v="0"/>
    <s v="0-7 DAYS"/>
    <m/>
    <n v="0"/>
    <n v="0"/>
    <n v="0"/>
    <s v="N"/>
    <s v="N"/>
    <s v="N"/>
    <m/>
    <s v="4.Long Leave"/>
    <m/>
    <m/>
    <s v="T5616"/>
    <s v="Apple Account Bench"/>
    <x v="0"/>
    <s v="APPLE ACCOUNT"/>
    <s v="MODEL B"/>
    <s v="MODEL B"/>
    <s v="OFFSHORE"/>
    <s v="CHENNAI"/>
    <s v="SSEZ CDC S3 S4"/>
    <s v="10Years 11Months"/>
    <s v="&gt;10 Yrs"/>
    <s v="ML"/>
    <s v="WTTSLSTL41"/>
    <s v="Test Lead - SOA Testing-L4.1"/>
    <s v="BAS-SOA-TESTING"/>
    <s v="LEAD-L1"/>
    <s v="B"/>
    <s v="TECH"/>
    <s v="BU DU"/>
    <s v="TECH"/>
    <s v="BU DU"/>
    <m/>
    <m/>
    <m/>
    <m/>
    <n v="1"/>
    <s v="N"/>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s v="N"/>
    <s v="Non-Deployable"/>
    <s v="ML"/>
    <n v="0"/>
    <n v="0"/>
    <n v="0"/>
    <n v="0"/>
    <n v="1"/>
    <n v="1"/>
    <n v="1"/>
    <s v="TECH"/>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s v="Not Available"/>
    <s v="BLOCKED"/>
    <x v="5"/>
    <s v="Yes"/>
    <x v="80"/>
    <m/>
    <m/>
    <x v="2"/>
    <x v="2"/>
    <x v="0"/>
    <s v="Kavitha Dhanya"/>
    <s v="Rashmi Prabha"/>
    <s v="PSP"/>
    <s v="SONY"/>
    <x v="0"/>
    <s v="Project Created in C-Project,CRM link yet to be build"/>
    <s v="B"/>
    <s v="F"/>
    <m/>
    <m/>
    <m/>
    <m/>
    <s v="LATERAL"/>
    <s v="ML"/>
    <s v="MAS-QET"/>
    <s v="Test Engineer PES Automation-L3.1"/>
    <s v="Hitendra Munjampally"/>
    <m/>
    <m/>
    <s v="NON TURBO"/>
    <s v="NON FE Closure in Q3"/>
    <s v="WT01"/>
    <s v="GROUP B2"/>
    <n v="100"/>
    <s v="F"/>
    <m/>
    <m/>
    <x v="18"/>
    <d v="2016-04-01T00:00:00"/>
    <m/>
    <d v="2018-11-27T00:00:00"/>
    <d v="2018-11-28T00:00:00"/>
    <n v="1"/>
    <n v="1"/>
    <n v="0"/>
    <n v="0"/>
    <s v="0-7 DAYS"/>
    <m/>
    <n v="0"/>
    <n v="0"/>
    <n v="0"/>
    <s v="N"/>
    <s v="N"/>
    <s v="N"/>
    <m/>
    <s v="4.Long Leave"/>
    <m/>
    <m/>
    <s v="T7934"/>
    <s v="PSP- Bangalore"/>
    <x v="0"/>
    <s v="PSP"/>
    <s v="MODEL B"/>
    <s v="MODEL B"/>
    <s v="OFFSHORE"/>
    <s v="HYDERABAD"/>
    <s v="Laxmi Building"/>
    <s v="7Years 2Months"/>
    <s v="7-10 Yrs"/>
    <s v="ML"/>
    <s v="WTTEPAUL31"/>
    <s v="Test Engineer PES Automation-L3.1"/>
    <s v="PES-TESTING"/>
    <s v="TEST ENGINEER-L3"/>
    <s v="B"/>
    <s v="TECH"/>
    <s v="BU DU"/>
    <s v="TECH"/>
    <s v="BU DU"/>
    <m/>
    <m/>
    <m/>
    <m/>
    <n v="1"/>
    <s v="N"/>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s v="N"/>
    <s v="Non-Deployable"/>
    <s v="ML"/>
    <n v="0"/>
    <n v="0"/>
    <n v="0"/>
    <n v="0"/>
    <n v="0.5"/>
    <n v="0.5"/>
    <n v="1"/>
    <s v="TECH"/>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s v="Available for re-allocation"/>
    <s v="AVAILABLE"/>
    <x v="7"/>
    <s v="No"/>
    <x v="81"/>
    <m/>
    <m/>
    <x v="5"/>
    <x v="3"/>
    <x v="0"/>
    <s v="Venketeshwara S"/>
    <s v="Rashmi Prabha"/>
    <s v="APPLE"/>
    <s v="APPLE"/>
    <x v="2"/>
    <s v="Project Created in C-Project,CRM link yet to be build"/>
    <s v="I"/>
    <s v="NB"/>
    <m/>
    <d v="2018-11-22T00:00:00"/>
    <d v="2018-12-23T00:00:00"/>
    <d v="2018-11-22T00:00:00"/>
    <s v="LATERAL"/>
    <m/>
    <s v="DELIVERY MANAGEMENT"/>
    <s v="Assistant Manager - Functional / Support-L4.1"/>
    <s v="ADM"/>
    <s v="Rajagopalan Ramamoorthy"/>
    <s v="Hari Prabhu Suganandham"/>
    <s v="NON TURBO"/>
    <s v="NON FE Beyond in Q3"/>
    <s v="WT01"/>
    <s v="GROUP B3"/>
    <n v="100"/>
    <s v="N"/>
    <m/>
    <m/>
    <x v="78"/>
    <m/>
    <m/>
    <m/>
    <d v="2018-11-22T00:00:00"/>
    <n v="6"/>
    <n v="0"/>
    <n v="0"/>
    <n v="6"/>
    <s v="0-7 DAYS"/>
    <d v="2018-11-22T00:00:00"/>
    <n v="0"/>
    <n v="0"/>
    <n v="0"/>
    <s v="N"/>
    <s v="N"/>
    <s v="N"/>
    <m/>
    <s v="14.AVAILABLE"/>
    <m/>
    <m/>
    <s v="T5615"/>
    <s v="Apple"/>
    <x v="0"/>
    <s v="APPLE"/>
    <s v="DDM"/>
    <s v="DDM"/>
    <s v="OFFSHORE"/>
    <s v="CHENNAI"/>
    <s v="Cdc3 Guindy"/>
    <s v="11Years 3Months"/>
    <s v="&gt;10 Yrs"/>
    <m/>
    <s v="WTEXECSL41"/>
    <s v="Assistant Manager - Functional / Support-L4.1"/>
    <s v="Functional Support"/>
    <m/>
    <s v="R"/>
    <s v="TECH"/>
    <s v="BU DU"/>
    <s v="TECH"/>
    <s v="BU DU"/>
    <m/>
    <m/>
    <m/>
    <m/>
    <n v="7"/>
    <s v="Y"/>
    <n v="20181222"/>
    <s v="AC"/>
    <n v="20501231"/>
    <s v="WT"/>
    <m/>
    <m/>
    <s v="N"/>
    <m/>
    <m/>
    <m/>
    <m/>
    <m/>
    <s v="N"/>
    <m/>
    <s v="Y"/>
    <s v="Non-Deployable"/>
    <m/>
    <n v="0"/>
    <n v="1"/>
    <n v="1"/>
    <n v="0"/>
    <n v="0"/>
    <n v="0"/>
    <n v="1"/>
    <s v="TECH"/>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s v="Available"/>
    <s v="AVAILABLE"/>
    <x v="0"/>
    <s v="No"/>
    <x v="0"/>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1-14T00:00:00"/>
    <d v="2018-11-26T00:00:00"/>
    <x v="19"/>
    <m/>
    <m/>
    <m/>
    <d v="2018-11-27T00:00:00"/>
    <n v="1"/>
    <n v="0"/>
    <n v="0"/>
    <n v="1"/>
    <s v="0-7 DAYS"/>
    <m/>
    <n v="0"/>
    <n v="0"/>
    <n v="0"/>
    <s v="N"/>
    <s v="N"/>
    <s v="N"/>
    <m/>
    <s v="9.Rejected"/>
    <m/>
    <m/>
    <s v="T7998"/>
    <s v="NEP ACCOUNT"/>
    <x v="0"/>
    <s v="NEP ACCOUNT"/>
    <s v="MODEL B"/>
    <s v="MODEL B"/>
    <s v="OFFSHORE"/>
    <s v="HYDERABAD"/>
    <s v="Gopa Sez S1 S"/>
    <s v="8Years"/>
    <s v="7-10 Yrs"/>
    <m/>
    <s v="WTTEAPPL31"/>
    <s v="Test Engineer - Application Testing-L3.1"/>
    <s v="BAS-APP-TESTING"/>
    <s v="TEST ENGINEER-L3"/>
    <s v="B"/>
    <s v="TECH"/>
    <s v="BU DU"/>
    <s v="TECH"/>
    <s v="BU DU"/>
    <m/>
    <m/>
    <m/>
    <m/>
    <n v="1"/>
    <s v="N"/>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s v="N"/>
    <s v="Deployable"/>
    <m/>
    <n v="0"/>
    <n v="0"/>
    <n v="0"/>
    <n v="0"/>
    <n v="1"/>
    <n v="1"/>
    <n v="1"/>
    <s v="TECH"/>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s v="Not Available"/>
    <s v="BLOCKED"/>
    <x v="5"/>
    <s v="No"/>
    <x v="82"/>
    <m/>
    <m/>
    <x v="10"/>
    <x v="1"/>
    <x v="0"/>
    <s v="Usha"/>
    <s v="Chandrika N"/>
    <s v="SCSP"/>
    <s v="AVAGO"/>
    <x v="0"/>
    <s v="Project Created in C-Project,CRM link yet to be build"/>
    <s v="B"/>
    <s v="F"/>
    <m/>
    <m/>
    <m/>
    <m/>
    <s v="LATERAL"/>
    <s v="ML"/>
    <s v="DIGI-DX"/>
    <s v="Developer Core Java-L2.1"/>
    <s v="Sangeeta Mishra"/>
    <m/>
    <m/>
    <s v="NON TURBO"/>
    <s v="NON FE Closure in Q3"/>
    <s v="WT01"/>
    <s v="GROUP B1"/>
    <n v="100"/>
    <s v="F"/>
    <d v="2018-09-22T00:00:00"/>
    <m/>
    <x v="79"/>
    <m/>
    <m/>
    <d v="2018-11-27T00:00:00"/>
    <d v="2018-11-28T00:00:00"/>
    <n v="1"/>
    <n v="1"/>
    <n v="0"/>
    <n v="0"/>
    <s v="0-7 DAYS"/>
    <m/>
    <n v="0"/>
    <n v="0"/>
    <n v="0"/>
    <s v="N"/>
    <s v="N"/>
    <s v="N"/>
    <m/>
    <s v="4.Long Leave"/>
    <m/>
    <m/>
    <s v="T7659"/>
    <s v="SCS  ACCOUNT BENCH"/>
    <x v="0"/>
    <s v="SEMI-CONDUCTORS ACCOUNT BENCH"/>
    <s v="MODEL B"/>
    <s v="MODEL B"/>
    <s v="OFFSHORE"/>
    <s v="BENGALURU"/>
    <s v="EC4"/>
    <s v="3Years 2Months"/>
    <s v="3-7 Yrs"/>
    <s v="ML"/>
    <s v="WTDVCJVL21"/>
    <s v="Developer Core Java-L2.1"/>
    <s v="BAS-CCX-Java"/>
    <s v="DEVELOPER-L2"/>
    <s v="B"/>
    <s v="TECH"/>
    <s v="BU DU"/>
    <s v="TECH"/>
    <s v="BU DU"/>
    <m/>
    <m/>
    <m/>
    <m/>
    <n v="1"/>
    <s v="N"/>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s v="N"/>
    <s v="Non-Deployable"/>
    <s v="ML"/>
    <n v="0"/>
    <n v="0"/>
    <n v="0"/>
    <n v="0"/>
    <n v="1"/>
    <n v="1"/>
    <n v="1"/>
    <s v="TECH"/>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s v="Not Available"/>
    <s v="BLOCKED"/>
    <x v="5"/>
    <s v="No"/>
    <x v="83"/>
    <s v=""/>
    <m/>
    <x v="2"/>
    <x v="2"/>
    <x v="0"/>
    <s v="Prem Kumar Dama/ Ramesh Balan/Mariam John"/>
    <s v="Manjeet Kaur"/>
    <s v="NEPC"/>
    <s v="NOKIA"/>
    <x v="0"/>
    <s v="Project Created in C-Project,CRM link yet to be build"/>
    <s v="B"/>
    <s v="F"/>
    <m/>
    <m/>
    <m/>
    <m/>
    <s v="LATERAL"/>
    <s v="ML"/>
    <s v="MAS-QET"/>
    <s v="Test Lead - Automation Testing-L4.1"/>
    <s v="Hitendra Munjampally"/>
    <m/>
    <m/>
    <s v="NON TURBO"/>
    <s v="NON FE Closure in Q3"/>
    <s v="WT01"/>
    <s v="GROUP B3"/>
    <n v="100"/>
    <s v="F"/>
    <d v="2018-07-06T00:00:00"/>
    <m/>
    <x v="19"/>
    <m/>
    <m/>
    <d v="2018-11-27T00:00:00"/>
    <d v="2018-11-28T00:00:00"/>
    <n v="1"/>
    <n v="1"/>
    <n v="0"/>
    <n v="0"/>
    <s v="0-7 DAYS"/>
    <m/>
    <n v="0"/>
    <n v="0"/>
    <n v="0"/>
    <s v="N"/>
    <s v="N"/>
    <s v="N"/>
    <m/>
    <s v="4.Long Leave"/>
    <m/>
    <m/>
    <s v="T7998"/>
    <s v="NEP ACCOUNT"/>
    <x v="0"/>
    <s v="NEP ACCOUNT"/>
    <s v="MODEL B"/>
    <s v="MODEL B"/>
    <s v="OFFSHORE"/>
    <s v="HYDERABAD"/>
    <s v="Gopa Sez S1 S"/>
    <s v="10Years 6Months"/>
    <s v="&gt;10 Yrs"/>
    <s v="ML"/>
    <s v="WTTSLATL41"/>
    <s v="Test Lead - Automation Testing-L4.1"/>
    <s v="BAS-AUTO-TESTING"/>
    <s v="LEAD-L1"/>
    <s v="B"/>
    <s v="TECH"/>
    <s v="BU DU"/>
    <s v="TECH"/>
    <s v="BU DU"/>
    <m/>
    <m/>
    <m/>
    <m/>
    <n v="1"/>
    <s v="N"/>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s v="N"/>
    <s v="Non-Deployable"/>
    <s v="ML"/>
    <n v="0"/>
    <n v="0"/>
    <n v="0"/>
    <n v="0"/>
    <n v="1"/>
    <n v="1"/>
    <n v="1"/>
    <s v="TECH"/>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s v="Available"/>
    <s v="AVAILABLE"/>
    <x v="0"/>
    <s v="No"/>
    <x v="84"/>
    <m/>
    <m/>
    <x v="0"/>
    <x v="0"/>
    <x v="0"/>
    <s v="Kavitha Dhanya"/>
    <s v="Rashmi Prabha"/>
    <s v="PSP"/>
    <s v="MICROSTRATEGY"/>
    <x v="0"/>
    <s v="Project Created in C-Project,CRM link yet to be build"/>
    <s v="B"/>
    <s v="F"/>
    <m/>
    <m/>
    <m/>
    <m/>
    <s v="LATERAL"/>
    <m/>
    <s v="MAS-MICROSOFT"/>
    <s v="Developer Sharepoint-L1.1"/>
    <s v="Hitendra Munjampally"/>
    <m/>
    <m/>
    <s v="NON TURBO"/>
    <s v="NON FE Closure in Q3"/>
    <s v="WT01"/>
    <s v="GROUP B1"/>
    <n v="100"/>
    <s v="F"/>
    <d v="2018-11-20T00:00:00"/>
    <m/>
    <x v="30"/>
    <m/>
    <m/>
    <m/>
    <d v="2018-11-21T00:00:00"/>
    <n v="7"/>
    <n v="0"/>
    <n v="0"/>
    <n v="7"/>
    <s v="0-7 DAYS"/>
    <m/>
    <n v="0"/>
    <n v="0"/>
    <n v="0"/>
    <s v="N"/>
    <s v="N"/>
    <s v="N"/>
    <m/>
    <s v="14.AVAILABLE"/>
    <m/>
    <m/>
    <s v="T7934"/>
    <s v="PSP ACCOUNT"/>
    <x v="0"/>
    <s v="PSP ACCOUNT"/>
    <s v="MODEL B"/>
    <s v="MODEL B"/>
    <s v="OFFSHORE"/>
    <s v="HYDERABAD"/>
    <s v="Hyderabad"/>
    <s v="1Years 1Months"/>
    <s v="1-3 Yrs"/>
    <m/>
    <s v="WTDVMOSL11"/>
    <s v="Developer Sharepoint-L1.1"/>
    <s v="BAS-Microsoft"/>
    <s v="DEVELOPER-L1"/>
    <s v="B"/>
    <s v="TECH"/>
    <s v="BU DU"/>
    <s v="TECH"/>
    <s v="BU DU"/>
    <m/>
    <m/>
    <m/>
    <m/>
    <n v="7"/>
    <s v="N"/>
    <n v="20501231"/>
    <s v="WT"/>
    <n v="20501231"/>
    <s v="WT"/>
    <s v="English Language(L1),ASP.NET MVC 2(L1),HTML 5(L1),Natural Resources(L1)"/>
    <s v="POWERSHELL (4),JENKINS (11),DOCKER (4),C# - CSHARP-PROGRAMMING (13),MYSQL (13)"/>
    <s v="N"/>
    <m/>
    <m/>
    <d v="2018-02-12T00:00:00"/>
    <s v="Python Scripting"/>
    <s v="LTDU SL"/>
    <s v="N"/>
    <m/>
    <s v="N"/>
    <s v="Deployable"/>
    <m/>
    <n v="0"/>
    <n v="0"/>
    <n v="0"/>
    <n v="0"/>
    <n v="1"/>
    <n v="1"/>
    <n v="1"/>
    <s v="TECH"/>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s v="Available"/>
    <s v="AVAILABLE"/>
    <x v="0"/>
    <s v="No"/>
    <x v="0"/>
    <m/>
    <m/>
    <x v="12"/>
    <x v="5"/>
    <x v="0"/>
    <s v="Prem Kumar Dama/ Ramesh Balan/Mariam John"/>
    <s v="Manjeet Kaur"/>
    <s v="NEPC"/>
    <s v="PHILIPS"/>
    <x v="0"/>
    <s v="Project Created in C-Project,CRM link yet to be build"/>
    <s v="B"/>
    <s v="F"/>
    <m/>
    <m/>
    <m/>
    <m/>
    <s v="FRESHER"/>
    <m/>
    <s v="MAS-QET"/>
    <s v="Developer Big Data-L1.1"/>
    <s v="Hitendra Munjampally"/>
    <m/>
    <m/>
    <s v="NON TURBO"/>
    <s v="NON FE Closure in Q3"/>
    <s v="WT01"/>
    <s v="TEAMRBOW"/>
    <n v="100"/>
    <s v="F"/>
    <d v="2018-11-15T00:00:00"/>
    <m/>
    <x v="80"/>
    <m/>
    <m/>
    <m/>
    <d v="2018-11-16T00:00:00"/>
    <n v="12"/>
    <n v="5"/>
    <n v="0"/>
    <n v="7"/>
    <s v="0-7 DAYS"/>
    <m/>
    <n v="0"/>
    <n v="0"/>
    <n v="0"/>
    <s v="N"/>
    <s v="N"/>
    <s v="N"/>
    <m/>
    <s v="14.AVAILABLE"/>
    <m/>
    <m/>
    <s v="T7998"/>
    <s v="TMT-Telecom IT- BLR"/>
    <x v="0"/>
    <s v="NETWORK EQUIPMENT PROVIDER &amp; CISCO"/>
    <s v="MODEL B"/>
    <s v="MODEL B"/>
    <s v="OFFSHORE"/>
    <s v="GURGAON"/>
    <s v="Gurgaon"/>
    <s v="0Years 9Months"/>
    <s v="Rookie"/>
    <m/>
    <s v="WTDVBGDL11"/>
    <s v="Developer Big Data-L1.1"/>
    <s v="WA-Big Data Analytics"/>
    <s v="DEVELOPER-L1"/>
    <s v="B"/>
    <s v="TECH"/>
    <s v="BU DU"/>
    <s v="TECH"/>
    <s v="BU DU"/>
    <m/>
    <m/>
    <m/>
    <m/>
    <n v="12"/>
    <s v="N"/>
    <n v="20501231"/>
    <s v="WT"/>
    <n v="20501231"/>
    <s v="WT"/>
    <s v="English Language(L1)"/>
    <s v="RDBMS - DATABASE DEVELOPMENT (2),DATA WAREHOUSING (2),INFORMATICA - DATA VALIDATION OPTION (3),SAP BO - BUSINESSOBJECTS (1),INFORMATICA POWERCENTER (1),TERADATA (7)"/>
    <s v="N"/>
    <m/>
    <m/>
    <d v="2018-04-16T00:00:00"/>
    <s v="Informatica Admin L2"/>
    <s v="LTDU SL"/>
    <s v="N"/>
    <m/>
    <s v="N"/>
    <s v="Deployable"/>
    <m/>
    <n v="0"/>
    <n v="0"/>
    <n v="0"/>
    <n v="0"/>
    <n v="1"/>
    <n v="1"/>
    <n v="1"/>
    <s v="TECH"/>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s v="Available"/>
    <s v="AVAILABLE"/>
    <x v="0"/>
    <s v="No"/>
    <x v="0"/>
    <m/>
    <m/>
    <x v="1"/>
    <x v="1"/>
    <x v="1"/>
    <s v="Usha"/>
    <s v="Chandrika N"/>
    <s v="SCSP"/>
    <s v="TEXAS INSTR"/>
    <x v="1"/>
    <s v="Order - Approved"/>
    <s v="C"/>
    <s v="F"/>
    <m/>
    <m/>
    <m/>
    <m/>
    <s v="LATERAL"/>
    <m/>
    <m/>
    <s v="Developer Commerce-L2.1"/>
    <s v="MODEL A/C"/>
    <s v="Gokulnath Devadoss"/>
    <s v="Debabrata Debnath"/>
    <s v="NON TURBO"/>
    <s v="NON FE Closure in Q3"/>
    <s v="WT85"/>
    <s v="GROUP B1"/>
    <n v="100"/>
    <s v="F"/>
    <d v="2018-11-12T00:00:00"/>
    <m/>
    <x v="81"/>
    <d v="2018-05-01T00:00:00"/>
    <m/>
    <m/>
    <d v="2018-11-13T00:00:00"/>
    <n v="15"/>
    <n v="0"/>
    <n v="0"/>
    <n v="15"/>
    <s v="8-15 DAYS"/>
    <m/>
    <n v="0"/>
    <n v="2"/>
    <n v="3"/>
    <s v="N"/>
    <s v="N"/>
    <s v="N"/>
    <m/>
    <s v="9.Rejected"/>
    <m/>
    <m/>
    <s v="WD8151"/>
    <s v="SEMI-CONDUCTORS"/>
    <x v="0"/>
    <s v="SEMI-CONDUCTORS"/>
    <s v="DIGI"/>
    <s v="DIGI-DX"/>
    <s v="OFFSHORE"/>
    <s v="BENGALURU"/>
    <s v="DTP Whitefield"/>
    <s v="1Years 7Months"/>
    <s v="1-3 Yrs"/>
    <m/>
    <s v="WTDVPCCL21"/>
    <s v="Developer Commerce-L2.1"/>
    <s v="BAS-CCX-Commerce"/>
    <s v="DEVELOPER-L2"/>
    <s v="C"/>
    <s v="TECH"/>
    <s v="BU DU"/>
    <s v="DIGI"/>
    <s v="SL DU"/>
    <m/>
    <m/>
    <m/>
    <m/>
    <n v="15"/>
    <s v="N"/>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s v="N"/>
    <s v="Deployable"/>
    <m/>
    <n v="0"/>
    <n v="0"/>
    <n v="0"/>
    <n v="0"/>
    <n v="1"/>
    <n v="1"/>
    <n v="1"/>
    <s v="TECH"/>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s v="Available for re-allocation"/>
    <s v="AVAILABLE"/>
    <x v="2"/>
    <s v="No"/>
    <x v="0"/>
    <m/>
    <m/>
    <x v="1"/>
    <x v="1"/>
    <x v="1"/>
    <s v="Prem Kumar Dama/ Ramesh Balan/Mariam John"/>
    <s v="Manjeet Kaur"/>
    <s v="NEPC"/>
    <s v="CISCO ENGG"/>
    <x v="4"/>
    <s v="PO - Approved"/>
    <s v="T"/>
    <s v="NB"/>
    <d v="2018-11-29T00:00:00"/>
    <m/>
    <d v="2019-01-01T00:00:00"/>
    <d v="2018-11-27T00:00:00"/>
    <s v="LATERAL"/>
    <m/>
    <m/>
    <s v="Product Engineering Software Architect - Semi and System Software-L5.1"/>
    <s v="MODEL A/C"/>
    <s v="Vinoth Natarajan"/>
    <s v="Santosh Bantwal Bhat"/>
    <s v="NON TURBO"/>
    <s v="NON FE Beyond in Q3"/>
    <s v="WT01"/>
    <s v="GROUP C1"/>
    <n v="100"/>
    <s v="N"/>
    <m/>
    <m/>
    <x v="82"/>
    <m/>
    <m/>
    <m/>
    <d v="2018-11-19T00:00:00"/>
    <n v="9"/>
    <n v="0"/>
    <n v="0"/>
    <n v="9"/>
    <s v="8-15 DAYS"/>
    <m/>
    <n v="0"/>
    <n v="0"/>
    <n v="0"/>
    <s v="N"/>
    <s v="N"/>
    <s v="N"/>
    <m/>
    <m/>
    <m/>
    <m/>
    <s v="T8366"/>
    <s v="CISCO Engg Bangalore"/>
    <x v="0"/>
    <s v="CISCO"/>
    <s v="IES"/>
    <s v="IES TPG-SYS SOFTWARE"/>
    <s v="OFFSHORE"/>
    <s v="BENGALURU"/>
    <s v="EC2"/>
    <s v="10Years 5Months"/>
    <s v="&gt;10 Yrs"/>
    <m/>
    <s v="WTARPSML51"/>
    <s v="Product Engineering Software Architect - Semi and System Software-L5.1"/>
    <s v="Semiconductor"/>
    <m/>
    <s v="A"/>
    <s v="TECH"/>
    <s v="BU DU"/>
    <s v="IES"/>
    <s v="SL DU"/>
    <m/>
    <m/>
    <m/>
    <m/>
    <n v="1"/>
    <s v="Y"/>
    <n v="0"/>
    <s v="AC"/>
    <n v="0"/>
    <s v="AC"/>
    <m/>
    <m/>
    <s v="N"/>
    <m/>
    <m/>
    <m/>
    <m/>
    <s v="LTDU SL"/>
    <s v="N"/>
    <m/>
    <s v="Y"/>
    <s v="Non-Deployable"/>
    <m/>
    <n v="0"/>
    <n v="1"/>
    <n v="1"/>
    <n v="0"/>
    <n v="0"/>
    <n v="0"/>
    <n v="1"/>
    <s v="TECH"/>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s v="Available for re-allocation"/>
    <s v="AVAILABLE"/>
    <x v="2"/>
    <s v="No"/>
    <x v="85"/>
    <m/>
    <m/>
    <x v="7"/>
    <x v="1"/>
    <x v="0"/>
    <s v="Prem Kumar Dama/ Ramesh Balan/Mariam John"/>
    <s v="Manjeet Kaur"/>
    <s v="NEPC"/>
    <s v="ERICSSON"/>
    <x v="0"/>
    <s v="Project Created in C-Project,CRM link yet to be build"/>
    <s v="B"/>
    <s v="F"/>
    <d v="2018-12-21T00:00:00"/>
    <m/>
    <d v="2019-01-01T00:00:00"/>
    <d v="2018-11-16T00:00:00"/>
    <s v="LATERAL"/>
    <m/>
    <s v="DIGI-DX"/>
    <s v="Developer Java J2EE-L2.1"/>
    <s v="Sangeeta Mishra"/>
    <m/>
    <m/>
    <s v="NON TURBO"/>
    <s v="NON FE Closure in Q3"/>
    <s v="WT01"/>
    <s v="GROUP B1"/>
    <n v="100"/>
    <s v="F"/>
    <d v="2018-08-20T00:00:00"/>
    <d v="2016-06-22T00:00:00"/>
    <x v="83"/>
    <d v="2016-05-01T00:00:00"/>
    <m/>
    <d v="2018-11-12T00:00:00"/>
    <d v="2018-11-13T00:00:00"/>
    <n v="15"/>
    <n v="1"/>
    <n v="0"/>
    <n v="14"/>
    <s v="8-15 DAYS"/>
    <d v="2018-12-21T00:00:00"/>
    <n v="0"/>
    <n v="0"/>
    <n v="2"/>
    <s v="N"/>
    <s v="N"/>
    <s v="N"/>
    <m/>
    <s v="13.Allocated"/>
    <m/>
    <m/>
    <s v="T7998"/>
    <s v="NEP ACCOUNT"/>
    <x v="0"/>
    <s v="NEP ACCOUNT"/>
    <s v="MODEL B"/>
    <s v="MODEL B"/>
    <s v="OFFSHORE"/>
    <s v="BENGALURU"/>
    <s v="EC2"/>
    <s v="3Years 3Months"/>
    <s v="3-7 Yrs"/>
    <m/>
    <s v="WTDVJ2EL21"/>
    <s v="Developer Java J2EE-L2.1"/>
    <s v="BAS-CCX-Java"/>
    <s v="DEVELOPER-L2"/>
    <s v="B"/>
    <s v="TECH"/>
    <s v="BU DU"/>
    <s v="TECH"/>
    <s v="BU DU"/>
    <m/>
    <m/>
    <m/>
    <m/>
    <n v="-18"/>
    <s v="Y"/>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s v="N"/>
    <s v="Non-Deployable"/>
    <m/>
    <n v="0"/>
    <n v="0"/>
    <n v="0"/>
    <n v="0"/>
    <n v="1"/>
    <n v="1"/>
    <n v="1"/>
    <s v="TECH"/>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s v="Available for re-allocation"/>
    <s v="AVAILABLE"/>
    <x v="2"/>
    <s v="No"/>
    <x v="0"/>
    <m/>
    <m/>
    <x v="12"/>
    <x v="5"/>
    <x v="0"/>
    <s v="Prem Kumar Dama/ Ramesh Balan/Mariam John"/>
    <s v="Manjeet Kaur"/>
    <s v="NEPC"/>
    <s v="ERICSSON"/>
    <x v="0"/>
    <s v="Order - Approved"/>
    <s v="M"/>
    <s v="NB"/>
    <d v="2018-12-20T00:00:00"/>
    <m/>
    <d v="2019-01-01T00:00:00"/>
    <d v="2018-11-23T00:00:00"/>
    <s v="FRESHER"/>
    <m/>
    <s v="DIGI-DX"/>
    <s v="Developer Java J2EE-L1.1"/>
    <s v="Sangeeta Mishra"/>
    <s v="Vijaykumar L Panchal"/>
    <s v="Shaik Sabjad H"/>
    <s v="NON TURBO"/>
    <s v="NON FE Closure in Q3"/>
    <s v="WT01"/>
    <s v="WISTA"/>
    <n v="100"/>
    <s v="N"/>
    <d v="2018-11-17T00:00:00"/>
    <m/>
    <x v="81"/>
    <m/>
    <m/>
    <m/>
    <d v="2018-11-18T00:00:00"/>
    <n v="10"/>
    <n v="0"/>
    <n v="0"/>
    <n v="10"/>
    <s v="8-15 DAYS"/>
    <d v="2018-12-20T00:00:00"/>
    <n v="0"/>
    <n v="0"/>
    <n v="0"/>
    <s v="N"/>
    <s v="N"/>
    <s v="N"/>
    <m/>
    <m/>
    <m/>
    <m/>
    <s v="T7656"/>
    <s v="GMT-TelecomEquipmentVendors-Delivery"/>
    <x v="0"/>
    <s v="NETWORK EQUIPMENT PROVIDER &amp; CISCO"/>
    <s v="MODEL B"/>
    <s v="MODEL B"/>
    <s v="OFFSHORE"/>
    <s v="BENGALURU"/>
    <s v="Bangalore"/>
    <s v="1Years 7Months"/>
    <s v="Rookie"/>
    <m/>
    <s v="WTDVJ2EL11"/>
    <s v="Developer Java J2EE-L1.1"/>
    <s v="BAS-CCX-Java"/>
    <s v="DEVELOPER-L1"/>
    <s v="B"/>
    <s v="TECH"/>
    <s v="BU DU"/>
    <s v="TECH"/>
    <s v="BU DU"/>
    <m/>
    <m/>
    <m/>
    <m/>
    <n v="2"/>
    <s v="Y"/>
    <n v="0"/>
    <s v="AC"/>
    <n v="0"/>
    <s v="AC"/>
    <s v="Microsoft Social Engagement for Dynamics CRM(L1),HTML 5(L1)"/>
    <s v="HTML (1),JSP - JAVA SERVER PAGES (1),JAVASCRIPT (1),CSS (1),CORE JAVA (1),ORACLE SQL (6)"/>
    <s v="N"/>
    <m/>
    <m/>
    <d v="2018-02-05T00:00:00"/>
    <s v="Mongo DB L1"/>
    <s v="LTDU SL"/>
    <s v="N"/>
    <m/>
    <s v="N"/>
    <s v="Non-Deployable"/>
    <m/>
    <n v="0"/>
    <n v="1"/>
    <n v="1"/>
    <n v="0"/>
    <n v="0"/>
    <n v="0"/>
    <n v="1"/>
    <s v="TECH"/>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s v="Available for re-allocation"/>
    <s v="AVAILABLE"/>
    <x v="2"/>
    <s v="No"/>
    <x v="86"/>
    <m/>
    <m/>
    <x v="3"/>
    <x v="2"/>
    <x v="0"/>
    <s v="Usha"/>
    <s v="Chandrika N"/>
    <s v="SCSP"/>
    <s v="INTEL"/>
    <x v="2"/>
    <m/>
    <m/>
    <s v="F"/>
    <d v="2018-12-24T00:00:00"/>
    <m/>
    <d v="2019-02-01T00:00:00"/>
    <d v="2018-11-13T00:00:00"/>
    <s v="LATERAL"/>
    <m/>
    <s v="DOMAIN"/>
    <s v="Solution Architect Big Data-L5.1"/>
    <s v="ADM"/>
    <m/>
    <m/>
    <s v="NON TURBO"/>
    <s v="NON FE Closure in Q3"/>
    <s v="WT01"/>
    <s v="GROUP C1"/>
    <n v="100"/>
    <s v="F"/>
    <d v="2018-11-13T00:00:00"/>
    <m/>
    <x v="84"/>
    <m/>
    <m/>
    <m/>
    <d v="2018-11-14T00:00:00"/>
    <n v="14"/>
    <n v="0"/>
    <n v="0"/>
    <n v="14"/>
    <s v="8-15 DAYS"/>
    <d v="2018-12-24T00:00:00"/>
    <n v="0"/>
    <n v="0"/>
    <n v="0"/>
    <s v="N"/>
    <s v="N"/>
    <s v="N"/>
    <m/>
    <s v="13.Allocated"/>
    <m/>
    <m/>
    <s v="T7664"/>
    <s v="SEMI-CONDUCTORS"/>
    <x v="0"/>
    <s v="SEMI-CONDUCTORS"/>
    <s v="DDM"/>
    <s v="DDM"/>
    <s v="OFFSHORE"/>
    <s v="BENGALURU"/>
    <s v="EC1"/>
    <s v="12Years 4Months"/>
    <s v="&gt;10 Yrs"/>
    <m/>
    <s v="WTARBGLL51"/>
    <s v="Solution Architect Big Data-L5.1"/>
    <s v="WA-Big Data Analytics"/>
    <s v="ARCHITECT-L1"/>
    <s v="R"/>
    <s v="TECH"/>
    <s v="BU DU"/>
    <s v="TECH"/>
    <s v="BU DU"/>
    <s v="Valid Cases"/>
    <m/>
    <s v="Visa Stamping"/>
    <s v="B1"/>
    <n v="14"/>
    <s v="Y"/>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s v="N"/>
    <s v="Non-Deployable"/>
    <m/>
    <n v="0"/>
    <n v="0"/>
    <n v="0"/>
    <n v="0"/>
    <n v="1"/>
    <n v="1"/>
    <n v="1"/>
    <s v="TECH"/>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s v="Available for re-allocation"/>
    <s v="AVAILABLE"/>
    <x v="1"/>
    <s v="No"/>
    <x v="0"/>
    <m/>
    <m/>
    <x v="1"/>
    <x v="1"/>
    <x v="1"/>
    <s v="Venketeshwara S"/>
    <s v="Rashmi Prabha"/>
    <s v="APPLE"/>
    <s v="APPLE"/>
    <x v="1"/>
    <s v="Order - Approved"/>
    <s v="T"/>
    <s v="NB"/>
    <m/>
    <d v="2018-11-26T00:00:00"/>
    <d v="2018-12-03T00:00:00"/>
    <d v="2018-11-20T00:00:00"/>
    <s v="LATERAL"/>
    <m/>
    <m/>
    <s v="Tech Lead Portals Usability-L4.1"/>
    <s v="MODEL A/C"/>
    <s v="Sendhil Kumar Appasamy Venkatarathnam"/>
    <s v="Sukumar Shanmugam"/>
    <s v="NON TURBO"/>
    <s v="NON FE Closure in Q3"/>
    <s v="WT85"/>
    <s v="GROUP B3"/>
    <n v="100"/>
    <s v="N"/>
    <d v="2018-11-14T00:00:00"/>
    <m/>
    <x v="23"/>
    <d v="2018-05-01T00:00:00"/>
    <m/>
    <m/>
    <d v="2018-11-15T00:00:00"/>
    <n v="13"/>
    <n v="0"/>
    <n v="0"/>
    <n v="13"/>
    <s v="8-15 DAYS"/>
    <m/>
    <n v="0"/>
    <n v="1"/>
    <n v="0"/>
    <s v="N"/>
    <s v="N"/>
    <s v="N"/>
    <m/>
    <s v="13.Allocated"/>
    <m/>
    <m/>
    <s v="WD8173"/>
    <s v="Apple"/>
    <x v="0"/>
    <s v="APPLE"/>
    <s v="DIGI"/>
    <s v="DIGI-DX"/>
    <s v="OFFSHORE"/>
    <s v="BENGALURU"/>
    <s v="DTP Whitefield"/>
    <s v="11Years 5Months"/>
    <s v="&gt;10 Yrs"/>
    <m/>
    <s v="WTTLPUSL41"/>
    <s v="Tech Lead Portals Usability-L4.1"/>
    <s v="BAS-CCX-Usability"/>
    <s v="LEAD-L1"/>
    <s v="C"/>
    <s v="TECH"/>
    <s v="BU DU"/>
    <s v="DIGI"/>
    <s v="SL DU"/>
    <m/>
    <m/>
    <m/>
    <m/>
    <n v="-5"/>
    <s v="Y"/>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s v="N"/>
    <s v="Non-Deployable"/>
    <m/>
    <n v="0"/>
    <n v="1"/>
    <n v="1"/>
    <n v="0"/>
    <n v="0"/>
    <n v="0"/>
    <n v="1"/>
    <s v="TECH"/>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s v="Available for re-allocation"/>
    <s v="AVAILABLE"/>
    <x v="7"/>
    <s v="No"/>
    <x v="87"/>
    <m/>
    <m/>
    <x v="5"/>
    <x v="3"/>
    <x v="0"/>
    <s v="Prem Kumar Dama/ Ramesh Balan/Mariam John"/>
    <s v="Manjeet Kaur"/>
    <s v="NEPC"/>
    <s v="COE"/>
    <x v="2"/>
    <s v="Project Created in C-Project,CRM link yet to be build"/>
    <s v="I"/>
    <s v="NB"/>
    <m/>
    <d v="2018-11-19T00:00:00"/>
    <d v="2018-12-20T00:00:00"/>
    <d v="2018-11-19T00:00:00"/>
    <s v="LATERAL"/>
    <m/>
    <s v="DOMAIN"/>
    <s v="Product Test Architect - Telecom-L5.1"/>
    <s v="Sathish Nataraj"/>
    <s v="Nandini Balasubramanium"/>
    <s v="Sathish Nataraj"/>
    <s v="NON TURBO"/>
    <s v="NON FE Beyond in Q3"/>
    <s v="WT01"/>
    <s v="GROUP B3"/>
    <n v="100"/>
    <s v="N"/>
    <m/>
    <m/>
    <x v="82"/>
    <m/>
    <m/>
    <m/>
    <d v="2018-11-19T00:00:00"/>
    <n v="9"/>
    <n v="0"/>
    <n v="0"/>
    <n v="9"/>
    <s v="8-15 DAYS"/>
    <d v="2018-11-19T00:00:00"/>
    <n v="0"/>
    <n v="0"/>
    <n v="0"/>
    <s v="N"/>
    <s v="N"/>
    <s v="N"/>
    <m/>
    <s v="14.AVAILABLE"/>
    <m/>
    <m/>
    <s v="T5212"/>
    <s v="TMT-Telecom IT- BLR"/>
    <x v="0"/>
    <s v="NETWORK EQUIPMENT PROVIDER &amp; CISCO"/>
    <s v="DDM"/>
    <s v="DDM"/>
    <s v="OFFSHORE"/>
    <s v="BENGALURU"/>
    <s v="EC2"/>
    <s v="7Years 11Months"/>
    <s v="7-10 Yrs"/>
    <m/>
    <s v="WTTARTLL51"/>
    <s v="Product Test Architect - Telecom-L5.1"/>
    <s v="Telecom-Testing"/>
    <m/>
    <s v="R"/>
    <s v="TECH"/>
    <s v="BU DU"/>
    <s v="TECH"/>
    <s v="BU DU"/>
    <m/>
    <m/>
    <m/>
    <m/>
    <n v="10"/>
    <s v="Y"/>
    <n v="20181219"/>
    <s v="AC"/>
    <n v="20501231"/>
    <s v="WT"/>
    <m/>
    <m/>
    <s v="N"/>
    <m/>
    <m/>
    <m/>
    <m/>
    <m/>
    <s v="N"/>
    <m/>
    <s v="Y"/>
    <s v="Non-Deployable"/>
    <m/>
    <n v="0"/>
    <n v="1"/>
    <n v="1"/>
    <n v="0"/>
    <n v="0"/>
    <n v="0"/>
    <n v="1"/>
    <s v="TECH"/>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s v="Available"/>
    <s v="AVAILABLE"/>
    <x v="0"/>
    <s v="No"/>
    <x v="88"/>
    <m/>
    <m/>
    <x v="5"/>
    <x v="3"/>
    <x v="0"/>
    <s v="Prem Kumar Dama/ Ramesh Balan/Mariam John"/>
    <s v="Manjeet Kaur"/>
    <s v="NEPC"/>
    <s v="FUJITSU"/>
    <x v="2"/>
    <m/>
    <m/>
    <s v="F"/>
    <m/>
    <m/>
    <m/>
    <m/>
    <s v="LATERAL"/>
    <m/>
    <s v="DOMAIN"/>
    <s v="Developer Telecom-L1.1"/>
    <s v="Sathish Nataraj"/>
    <m/>
    <m/>
    <s v="NON TURBO"/>
    <s v="NON FE Closure in Q3"/>
    <s v="WT01"/>
    <s v="GROUP B1"/>
    <n v="100"/>
    <s v="F"/>
    <d v="2018-11-13T00:00:00"/>
    <m/>
    <x v="30"/>
    <m/>
    <m/>
    <m/>
    <d v="2018-11-14T00:00:00"/>
    <n v="14"/>
    <n v="0"/>
    <n v="0"/>
    <n v="14"/>
    <s v="8-15 DAYS"/>
    <m/>
    <n v="0"/>
    <n v="0"/>
    <n v="0"/>
    <s v="N"/>
    <s v="N"/>
    <s v="N"/>
    <m/>
    <s v="9.Rejected"/>
    <m/>
    <m/>
    <s v="T7207"/>
    <s v="TMT-Telecom TI- CHN"/>
    <x v="0"/>
    <s v="NETWORK EQUIPMENT PROVIDER &amp; CISCO"/>
    <s v="DDM"/>
    <s v="DDM"/>
    <s v="OFFSHORE"/>
    <s v="CHENNAI"/>
    <s v="Cdc1 Guindy"/>
    <s v="1Years 1Months"/>
    <s v="1-3 Yrs"/>
    <m/>
    <s v="WTDVTDSL11"/>
    <s v="Developer Telecom-L1.1"/>
    <s v="Telecom"/>
    <s v="DEVELOPER-L1"/>
    <s v="R"/>
    <s v="TECH"/>
    <s v="BU DU"/>
    <s v="TECH"/>
    <s v="BU DU"/>
    <m/>
    <m/>
    <m/>
    <m/>
    <n v="14"/>
    <s v="N"/>
    <n v="20501231"/>
    <s v="VT"/>
    <n v="20501231"/>
    <s v="WT"/>
    <s v="Datacom Testing(L1),BDD - Behavioral Driven Development Testing(L1)"/>
    <s v="CORE JAVA (5),UNIX NETWORKING (5),TELECOMMUNICATION (5),API MICROSERVICE INTEGRATION (5),SPRING BOOT (5),TELECOM NETWORKS (10)"/>
    <s v="N"/>
    <m/>
    <m/>
    <d v="2017-11-20T00:00:00"/>
    <s v="Datacom"/>
    <m/>
    <s v="N"/>
    <m/>
    <s v="N"/>
    <s v="Deployable"/>
    <m/>
    <n v="0"/>
    <n v="0"/>
    <n v="0"/>
    <n v="0"/>
    <n v="1"/>
    <n v="1"/>
    <n v="1"/>
    <s v="TECH"/>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s v="Available for re-allocation"/>
    <s v="AVAILABLE"/>
    <x v="2"/>
    <s v="No"/>
    <x v="89"/>
    <m/>
    <m/>
    <x v="5"/>
    <x v="3"/>
    <x v="0"/>
    <s v="Prem Kumar Dama/ Ramesh Balan/Mariam John"/>
    <s v="Manjeet Kaur"/>
    <s v="NEPC"/>
    <s v="FREEPOOL"/>
    <x v="2"/>
    <m/>
    <m/>
    <s v="F"/>
    <d v="2018-12-10T00:00:00"/>
    <m/>
    <d v="2019-02-06T00:00:00"/>
    <d v="2018-11-23T00:00:00"/>
    <s v="LATERAL"/>
    <m/>
    <s v="DOMAIN"/>
    <s v="Test Engineer - Oracle Package App Testing-L3.1"/>
    <s v="Sathish Nataraj"/>
    <m/>
    <m/>
    <s v="NON TURBO"/>
    <s v="NON FE Beyond in Q3"/>
    <s v="WT01"/>
    <s v="GROUP B2"/>
    <n v="100"/>
    <s v="F"/>
    <m/>
    <m/>
    <x v="85"/>
    <m/>
    <m/>
    <m/>
    <d v="2018-11-15T00:00:00"/>
    <n v="13"/>
    <n v="1"/>
    <n v="0"/>
    <n v="12"/>
    <s v="8-15 DAYS"/>
    <d v="2018-12-10T00:00:00"/>
    <n v="0"/>
    <n v="0"/>
    <n v="0"/>
    <s v="N"/>
    <s v="N"/>
    <s v="N"/>
    <m/>
    <s v="13.Allocated"/>
    <m/>
    <m/>
    <s v="T5212"/>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5"/>
    <s v="Y"/>
    <n v="20501231"/>
    <s v="VT"/>
    <n v="20501231"/>
    <s v="WT"/>
    <m/>
    <m/>
    <s v="N"/>
    <m/>
    <m/>
    <m/>
    <m/>
    <m/>
    <s v="N"/>
    <m/>
    <s v="Y"/>
    <s v="Non-Deployable"/>
    <m/>
    <n v="0"/>
    <n v="0"/>
    <n v="0"/>
    <n v="0"/>
    <n v="1"/>
    <n v="1"/>
    <n v="1"/>
    <s v="TECH"/>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s v="Available"/>
    <s v="AVAILABLE"/>
    <x v="0"/>
    <s v="No"/>
    <x v="90"/>
    <m/>
    <m/>
    <x v="8"/>
    <x v="3"/>
    <x v="0"/>
    <s v="Prem Kumar Dama/ Ramesh Balan/Mariam John"/>
    <s v="Manjeet Kaur"/>
    <s v="NEPC"/>
    <s v="ERICSSON"/>
    <x v="2"/>
    <m/>
    <m/>
    <s v="F"/>
    <m/>
    <m/>
    <m/>
    <m/>
    <s v="LATERAL"/>
    <m/>
    <s v="DOMAIN"/>
    <s v="Tech Lead Telecom Wireless-L4.2"/>
    <s v="Sathish Nataraj"/>
    <m/>
    <m/>
    <s v="NON TURBO"/>
    <s v="NON FE Closure in Q3"/>
    <s v="WT01"/>
    <s v="GROUP B3"/>
    <n v="100"/>
    <s v="F"/>
    <d v="2018-11-19T00:00:00"/>
    <m/>
    <x v="86"/>
    <m/>
    <m/>
    <m/>
    <d v="2018-11-20T00:00:00"/>
    <n v="8"/>
    <n v="0"/>
    <n v="0"/>
    <n v="8"/>
    <s v="8-15 DAYS"/>
    <m/>
    <n v="0"/>
    <n v="0"/>
    <n v="1"/>
    <s v="N"/>
    <s v="N"/>
    <s v="N"/>
    <m/>
    <s v="8.Proposed"/>
    <m/>
    <m/>
    <s v="T5212"/>
    <s v="TMT-Telecom IT- BLR"/>
    <x v="0"/>
    <s v="NETWORK EQUIPMENT PROVIDER &amp; CISCO"/>
    <s v="DDM"/>
    <s v="DDM"/>
    <s v="OFFSHORE"/>
    <s v="BENGALURU"/>
    <s v="EC2"/>
    <s v="12Years 6Months"/>
    <s v="&gt;10 Yrs"/>
    <m/>
    <s v="WTTLTWIL42"/>
    <s v="Tech Lead Telecom Wireless-L4.2"/>
    <s v="Telecom"/>
    <s v="LEAD-L1"/>
    <s v="R"/>
    <s v="TECH"/>
    <s v="BU DU"/>
    <s v="TECH"/>
    <s v="BU DU"/>
    <m/>
    <m/>
    <m/>
    <m/>
    <n v="8"/>
    <s v="N"/>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s v="N"/>
    <s v="Deployable"/>
    <m/>
    <n v="0"/>
    <n v="0"/>
    <n v="0"/>
    <n v="0"/>
    <n v="1"/>
    <n v="1"/>
    <n v="1"/>
    <s v="TECH"/>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s v="Available for re-allocation"/>
    <s v="AVAILABLE"/>
    <x v="2"/>
    <s v="No"/>
    <x v="91"/>
    <m/>
    <m/>
    <x v="5"/>
    <x v="3"/>
    <x v="0"/>
    <s v="Prem Kumar Dama/ Ramesh Balan/Mariam John"/>
    <s v="Manjeet Kaur"/>
    <s v="NEPC"/>
    <s v="FREEPOOL"/>
    <x v="2"/>
    <m/>
    <m/>
    <s v="F"/>
    <d v="2018-12-10T00:00:00"/>
    <m/>
    <d v="2019-02-19T00:00:00"/>
    <d v="2018-10-30T00:00:00"/>
    <s v="LATERAL"/>
    <m/>
    <s v="DOMAIN"/>
    <s v="Test Engineer Voice-L3.1"/>
    <s v="Sathish Nataraj"/>
    <m/>
    <m/>
    <s v="NON TURBO"/>
    <s v="NON FE Closure in Q3"/>
    <s v="WT01"/>
    <s v="GROUP B2"/>
    <n v="100"/>
    <s v="F"/>
    <d v="2017-12-01T00:00:00"/>
    <m/>
    <x v="21"/>
    <m/>
    <m/>
    <d v="2018-11-13T00:00:00"/>
    <d v="2018-11-14T00:00:00"/>
    <n v="14"/>
    <n v="3"/>
    <n v="0"/>
    <n v="11"/>
    <s v="8-15 DAYS"/>
    <d v="2018-12-10T00:00:00"/>
    <n v="0"/>
    <n v="0"/>
    <n v="0"/>
    <s v="N"/>
    <s v="N"/>
    <s v="N"/>
    <m/>
    <s v="13.Allocated"/>
    <m/>
    <m/>
    <s v="T5212"/>
    <s v="TMT-Telecom IT- BLR"/>
    <x v="0"/>
    <s v="NETWORK EQUIPMENT PROVIDER &amp; CISCO"/>
    <s v="DDM"/>
    <s v="DDM"/>
    <s v="OFFSHORE"/>
    <s v="BENGALURU"/>
    <s v="SJP SEZ S3"/>
    <s v="6Years 4Months"/>
    <s v="3-7 Yrs"/>
    <m/>
    <s v="WTTEVOIL31"/>
    <s v="Test Engineer Voice-L3.1"/>
    <s v="Telecom-Testing"/>
    <s v="TEST ENGINEER-L3"/>
    <s v="R"/>
    <s v="TECH"/>
    <s v="BU DU"/>
    <s v="TECH"/>
    <s v="BU DU"/>
    <m/>
    <m/>
    <m/>
    <m/>
    <n v="14"/>
    <s v="Y"/>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s v="N"/>
    <s v="Non-Deployable"/>
    <m/>
    <n v="0"/>
    <n v="0"/>
    <n v="0"/>
    <n v="0"/>
    <n v="1"/>
    <n v="1"/>
    <n v="1"/>
    <s v="TECH"/>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s v="Available for re-allocation"/>
    <s v="AVAILABLE"/>
    <x v="2"/>
    <s v="No"/>
    <x v="92"/>
    <m/>
    <m/>
    <x v="5"/>
    <x v="3"/>
    <x v="0"/>
    <s v="Prem Kumar Dama/ Ramesh Balan/Mariam John"/>
    <s v="Manjeet Kaur"/>
    <s v="NEPC"/>
    <s v="FREEPOOL"/>
    <x v="2"/>
    <m/>
    <m/>
    <s v="F"/>
    <d v="2018-11-30T00:00:00"/>
    <m/>
    <d v="2019-01-01T00:00:00"/>
    <d v="2018-11-15T00:00:00"/>
    <s v="LATERAL"/>
    <m/>
    <s v="DOMAIN"/>
    <s v="Developer Telecom-L3.2"/>
    <s v="Sathish Nataraj"/>
    <m/>
    <m/>
    <s v="NON TURBO"/>
    <s v="NON FE Beyond in Q3"/>
    <s v="WT01"/>
    <s v="GROUP B2"/>
    <n v="100"/>
    <s v="F"/>
    <m/>
    <m/>
    <x v="2"/>
    <m/>
    <m/>
    <m/>
    <d v="2018-11-12T00:00:00"/>
    <n v="16"/>
    <n v="1"/>
    <n v="0"/>
    <n v="15"/>
    <s v="8-15 DAYS"/>
    <d v="2018-11-30T00:00:00"/>
    <n v="0"/>
    <n v="0"/>
    <n v="0"/>
    <s v="N"/>
    <s v="N"/>
    <s v="N"/>
    <m/>
    <s v="13.Allocated"/>
    <m/>
    <m/>
    <s v="T5212"/>
    <s v="TMT-Telecom IT- BLR"/>
    <x v="0"/>
    <s v="NETWORK EQUIPMENT PROVIDER &amp; CISCO"/>
    <s v="DDM"/>
    <s v="DDM"/>
    <s v="OFFSHORE"/>
    <s v="BENGALURU"/>
    <s v="EC2"/>
    <s v="4Years 6Months"/>
    <s v="3-7 Yrs"/>
    <m/>
    <s v="WTDVTDSL32"/>
    <s v="Developer Telecom-L3.2"/>
    <s v="Telecom"/>
    <m/>
    <s v="R"/>
    <s v="TECH"/>
    <s v="BU DU"/>
    <s v="TECH"/>
    <s v="BU DU"/>
    <m/>
    <m/>
    <m/>
    <m/>
    <n v="-2"/>
    <s v="Y"/>
    <n v="20501231"/>
    <s v="VT"/>
    <n v="20501231"/>
    <s v="WT"/>
    <m/>
    <m/>
    <s v="N"/>
    <m/>
    <m/>
    <m/>
    <m/>
    <m/>
    <s v="N"/>
    <m/>
    <s v="Y"/>
    <s v="Non-Deployable"/>
    <m/>
    <n v="0"/>
    <n v="0"/>
    <n v="0"/>
    <n v="0"/>
    <n v="1"/>
    <n v="1"/>
    <n v="1"/>
    <s v="TECH"/>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s v="Available"/>
    <s v="AVAILABLE"/>
    <x v="0"/>
    <s v="No"/>
    <x v="0"/>
    <m/>
    <m/>
    <x v="12"/>
    <x v="5"/>
    <x v="0"/>
    <s v="Prem Kumar Dama/ Ramesh Balan/Mariam John"/>
    <s v="Manjeet Kaur"/>
    <s v="NEPC"/>
    <s v="FREEPOOL"/>
    <x v="2"/>
    <m/>
    <m/>
    <s v="F"/>
    <m/>
    <m/>
    <m/>
    <m/>
    <s v="FRESHER"/>
    <m/>
    <s v="DOMAIN"/>
    <s v="Test Engineer Datacom-L1.1"/>
    <s v="Sathish Nataraj"/>
    <m/>
    <m/>
    <s v="NON TURBO"/>
    <s v="NON FE Closure in Q3"/>
    <s v="WT01"/>
    <s v="WASE"/>
    <n v="100"/>
    <s v="F"/>
    <d v="2018-11-09T00:00:00"/>
    <m/>
    <x v="87"/>
    <m/>
    <m/>
    <m/>
    <d v="2018-11-10T00:00:00"/>
    <n v="18"/>
    <n v="3"/>
    <n v="0"/>
    <n v="15"/>
    <s v="8-15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18"/>
    <s v="N"/>
    <n v="20501231"/>
    <s v="VT"/>
    <n v="20501231"/>
    <s v="WT"/>
    <m/>
    <m/>
    <s v="N"/>
    <m/>
    <m/>
    <m/>
    <m/>
    <m/>
    <s v="N"/>
    <m/>
    <s v="N"/>
    <s v="Deployable"/>
    <m/>
    <n v="0"/>
    <n v="0"/>
    <n v="0"/>
    <n v="0"/>
    <n v="1"/>
    <n v="1"/>
    <n v="1"/>
    <s v="TECH"/>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s v="Available for re-allocation"/>
    <s v="AVAILABLE"/>
    <x v="2"/>
    <s v="No"/>
    <x v="0"/>
    <m/>
    <m/>
    <x v="12"/>
    <x v="5"/>
    <x v="0"/>
    <s v="Kavitha Dhanya"/>
    <s v="Rashmi Prabha"/>
    <s v="PSP"/>
    <s v="MICROSTRATEGY"/>
    <x v="0"/>
    <s v="Order - Approved"/>
    <s v="M"/>
    <s v="NB"/>
    <d v="2018-11-30T00:00:00"/>
    <m/>
    <d v="2018-12-01T00:00:00"/>
    <d v="2018-11-20T00:00:00"/>
    <s v="FRESHER"/>
    <m/>
    <s v="DAAI-IM"/>
    <s v="Developer Enterprise Data Integration-L1.1"/>
    <s v="Pankaj Rastogi"/>
    <s v="Ranjan Kumar Banerjee"/>
    <s v="Mudassir Ahmed Syed"/>
    <s v="NON TURBO"/>
    <s v="NON FE Closure in Q3"/>
    <s v="WT01"/>
    <s v="TEAMRBOW"/>
    <n v="100"/>
    <s v="N"/>
    <d v="2018-11-13T00:00:00"/>
    <m/>
    <x v="87"/>
    <m/>
    <m/>
    <m/>
    <d v="2018-11-14T00:00:00"/>
    <n v="14"/>
    <n v="0"/>
    <n v="0"/>
    <n v="14"/>
    <s v="8-15 DAYS"/>
    <d v="2018-11-30T00:00:00"/>
    <n v="0"/>
    <n v="0"/>
    <n v="0"/>
    <s v="N"/>
    <s v="N"/>
    <s v="N"/>
    <m/>
    <s v="14.AVAILABLE"/>
    <m/>
    <m/>
    <s v="T7934"/>
    <s v="PSP- Group"/>
    <x v="0"/>
    <s v="PSP"/>
    <s v="MODEL B"/>
    <s v="MODEL B"/>
    <s v="OFFSHORE"/>
    <s v="HYDERABAD"/>
    <s v="Hyderabad"/>
    <s v="0Years 5Months"/>
    <s v="Rookie"/>
    <m/>
    <s v="WTDVDDIL11"/>
    <s v="Developer Enterprise Data Integration-L1.1"/>
    <s v="WA-Information Management"/>
    <s v="DEVELOPER-L1"/>
    <s v="B"/>
    <s v="TECH"/>
    <s v="BU DU"/>
    <s v="TECH"/>
    <s v="BU DU"/>
    <m/>
    <m/>
    <m/>
    <m/>
    <n v="6"/>
    <s v="Y"/>
    <n v="0"/>
    <s v="AC"/>
    <n v="0"/>
    <s v="AC"/>
    <s v="English Language(L1)"/>
    <s v="PL-SQL (5),INFORMATICA - DATA VALIDATION OPTION (2)"/>
    <s v="N"/>
    <m/>
    <m/>
    <d v="2018-06-11T00:00:00"/>
    <s v="Corporate Induction"/>
    <s v="LTDU SL"/>
    <s v="N"/>
    <m/>
    <s v="N"/>
    <s v="Non-Deployable"/>
    <m/>
    <n v="0"/>
    <n v="1"/>
    <n v="1"/>
    <n v="0"/>
    <n v="0"/>
    <n v="0"/>
    <n v="1"/>
    <s v="TECH"/>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s v="Available"/>
    <s v="AVAILABLE"/>
    <x v="0"/>
    <s v="No"/>
    <x v="93"/>
    <m/>
    <m/>
    <x v="6"/>
    <x v="4"/>
    <x v="0"/>
    <s v="Usha"/>
    <s v="Chandrika N"/>
    <s v="SCSP"/>
    <s v="OKI"/>
    <x v="0"/>
    <s v="Project Created in C-Project,CRM link yet to be build"/>
    <s v="B"/>
    <s v="F"/>
    <m/>
    <m/>
    <m/>
    <m/>
    <s v="LATERAL"/>
    <m/>
    <s v="DAAI-BI"/>
    <s v="Developer SAP Business Objects-L2.2"/>
    <s v="Pankaj Rastogi"/>
    <m/>
    <m/>
    <s v="NON TURBO"/>
    <s v="NON FE Closure in Q3"/>
    <s v="WT01"/>
    <s v="WASE"/>
    <n v="100"/>
    <s v="F"/>
    <d v="2018-11-16T00:00:00"/>
    <m/>
    <x v="83"/>
    <m/>
    <m/>
    <m/>
    <d v="2018-11-17T00:00:00"/>
    <n v="11"/>
    <n v="0"/>
    <n v="0"/>
    <n v="11"/>
    <s v="8-15 DAYS"/>
    <m/>
    <n v="0"/>
    <n v="0"/>
    <n v="0"/>
    <s v="N"/>
    <s v="N"/>
    <s v="N"/>
    <m/>
    <s v="14.AVAILABLE"/>
    <m/>
    <m/>
    <s v="T7656"/>
    <s v="SPD (Storage, Peripherals &amp; Dell)"/>
    <x v="0"/>
    <s v="SPD (STORAGE, PERIPHERALS &amp; DELL)"/>
    <s v="MODEL B"/>
    <s v="MODEL B"/>
    <s v="OFFSHORE"/>
    <s v="BENGALURU"/>
    <s v="EC SEZ Ut 2 S2"/>
    <s v="3Years 3Months"/>
    <s v="1-3 Yrs"/>
    <m/>
    <s v="WTDVBUOL22"/>
    <s v="Developer SAP Business Objects-L2.2"/>
    <s v="WA-Business Intelligence"/>
    <s v="DEVELOPER-L2"/>
    <s v="B"/>
    <s v="TECH"/>
    <s v="BU DU"/>
    <s v="TECH"/>
    <s v="BU DU"/>
    <m/>
    <m/>
    <m/>
    <m/>
    <n v="11"/>
    <s v="N"/>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s v="N"/>
    <s v="Deployable"/>
    <m/>
    <n v="0"/>
    <n v="0"/>
    <n v="0"/>
    <n v="0"/>
    <n v="1"/>
    <n v="1"/>
    <n v="1"/>
    <s v="TECH"/>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s v="Available for re-allocation"/>
    <s v="AVAILABLE"/>
    <x v="2"/>
    <s v="No"/>
    <x v="0"/>
    <m/>
    <m/>
    <x v="12"/>
    <x v="5"/>
    <x v="0"/>
    <s v="Usha"/>
    <s v="Chandrika N"/>
    <s v="SCSP"/>
    <s v="HP"/>
    <x v="0"/>
    <s v="Order - Approved"/>
    <s v="M"/>
    <s v="NB"/>
    <d v="2018-12-03T00:00:00"/>
    <m/>
    <d v="2019-01-01T00:00:00"/>
    <d v="2018-11-08T00:00:00"/>
    <s v="FRESHER"/>
    <m/>
    <s v="DAAI-IM"/>
    <s v="Developer SAP Business Objects-L1.1"/>
    <s v="Pankaj Rastogi"/>
    <s v="Krishna Mohan C K"/>
    <s v="Praveen Vannadil"/>
    <s v="NON TURBO"/>
    <s v="NON FE Closure in Q3"/>
    <s v="WT01"/>
    <s v="WISTA"/>
    <n v="100"/>
    <s v="N"/>
    <d v="2018-11-15T00:00:00"/>
    <m/>
    <x v="88"/>
    <m/>
    <m/>
    <m/>
    <d v="2018-11-16T00:00:00"/>
    <n v="12"/>
    <n v="1"/>
    <n v="0"/>
    <n v="11"/>
    <s v="8-15 DAYS"/>
    <d v="2018-12-03T00:00:00"/>
    <n v="0"/>
    <n v="0"/>
    <n v="0"/>
    <s v="N"/>
    <s v="N"/>
    <s v="N"/>
    <m/>
    <m/>
    <m/>
    <m/>
    <s v="T7661"/>
    <s v="HP"/>
    <x v="0"/>
    <s v="HP"/>
    <s v="MODEL B"/>
    <s v="MODEL B"/>
    <s v="OFFSHORE"/>
    <s v="HYDERABAD"/>
    <s v="Gopa Sez S1 S"/>
    <s v="2Years 11Months"/>
    <s v="Rookie"/>
    <m/>
    <s v="WTDVBUOL11"/>
    <s v="Developer SAP Business Objects-L1.1"/>
    <s v="WA-Business Intelligence"/>
    <s v="DEVELOPER-L1"/>
    <s v="B"/>
    <s v="TECH"/>
    <s v="BU DU"/>
    <s v="TECH"/>
    <s v="BU DU"/>
    <m/>
    <m/>
    <m/>
    <m/>
    <n v="12"/>
    <s v="Y"/>
    <n v="0"/>
    <s v="AC"/>
    <n v="0"/>
    <s v="AC"/>
    <s v="SAP BO - BusinessObjects(L1),BDD - Behavioral Driven Development Testing(L1),Informatica Powercenter(L1)"/>
    <s v="SAP BO - BUSINESSOBJECTS (10),INFORMATICA POWERCENTER (18),SAP BI-BW (3)"/>
    <s v="N"/>
    <m/>
    <m/>
    <d v="2017-09-18T00:00:00"/>
    <s v="SAP BO Admin"/>
    <s v="LTDU SL"/>
    <s v="N"/>
    <m/>
    <s v="N"/>
    <s v="Non-Deployable"/>
    <m/>
    <n v="0"/>
    <n v="1"/>
    <n v="1"/>
    <n v="0"/>
    <n v="0"/>
    <n v="0"/>
    <n v="1"/>
    <s v="TECH"/>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s v="Available"/>
    <s v="AVAILABLE"/>
    <x v="0"/>
    <s v="No"/>
    <x v="94"/>
    <m/>
    <m/>
    <x v="5"/>
    <x v="3"/>
    <x v="0"/>
    <s v="Usha"/>
    <s v="Chandrika N"/>
    <s v="SCSP"/>
    <s v="HP"/>
    <x v="2"/>
    <m/>
    <m/>
    <s v="F"/>
    <m/>
    <m/>
    <m/>
    <m/>
    <s v="LATERAL"/>
    <m/>
    <s v="DOMAIN"/>
    <s v="Test Engineer Voice-L3.1"/>
    <s v="Sathish Nataraj"/>
    <m/>
    <m/>
    <s v="NON TURBO"/>
    <s v="NON FE Closure in Q3"/>
    <s v="WT01"/>
    <s v="GROUP B2"/>
    <n v="100"/>
    <s v="F"/>
    <d v="2018-11-16T00:00:00"/>
    <d v="2015-04-21T00:00:00"/>
    <x v="89"/>
    <m/>
    <m/>
    <m/>
    <d v="2018-11-17T00:00:00"/>
    <n v="11"/>
    <n v="0"/>
    <n v="0"/>
    <n v="11"/>
    <s v="8-15 DAYS"/>
    <m/>
    <n v="0"/>
    <n v="0"/>
    <n v="0"/>
    <s v="N"/>
    <s v="N"/>
    <s v="N"/>
    <m/>
    <s v="14.AVAILABLE"/>
    <m/>
    <m/>
    <s v="T7663"/>
    <s v="HP"/>
    <x v="0"/>
    <s v="HP"/>
    <s v="DDM"/>
    <s v="DDM"/>
    <s v="OFFSHORE"/>
    <s v="BENGALURU"/>
    <s v="DTP Whitefield"/>
    <s v="7Years 7Months"/>
    <s v="7-10 Yrs"/>
    <m/>
    <s v="WTTEVOIL31"/>
    <s v="Test Engineer Voice-L3.1"/>
    <s v="Telecom-Testing"/>
    <s v="TEST ENGINEER-L3"/>
    <s v="R"/>
    <s v="TECH"/>
    <s v="BU DU"/>
    <s v="TECH"/>
    <s v="BU DU"/>
    <m/>
    <m/>
    <m/>
    <m/>
    <n v="11"/>
    <s v="N"/>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s v="N"/>
    <s v="Deployable"/>
    <m/>
    <n v="0"/>
    <n v="0"/>
    <n v="0"/>
    <n v="0"/>
    <n v="1"/>
    <n v="1"/>
    <n v="1"/>
    <s v="TECH"/>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s v="Available"/>
    <s v="AVAILABLE"/>
    <x v="0"/>
    <s v="No"/>
    <x v="95"/>
    <m/>
    <m/>
    <x v="5"/>
    <x v="3"/>
    <x v="0"/>
    <s v="Prem Kumar Dama/ Ramesh Balan/Mariam John"/>
    <s v="Manjeet Kaur"/>
    <s v="NEPC"/>
    <s v="FREEPOOL"/>
    <x v="2"/>
    <m/>
    <m/>
    <s v="F"/>
    <m/>
    <m/>
    <m/>
    <m/>
    <s v="LATERAL"/>
    <m/>
    <s v="DOMAIN"/>
    <s v="Project  Lead - Telecom Testing-L4.2"/>
    <s v="Sathish Nataraj"/>
    <m/>
    <m/>
    <s v="NON TURBO"/>
    <s v="NON FE Beyond in Q3"/>
    <s v="WT01"/>
    <s v="GROUP B2"/>
    <n v="100"/>
    <s v="F"/>
    <m/>
    <m/>
    <x v="85"/>
    <m/>
    <m/>
    <m/>
    <d v="2018-11-15T00:00:00"/>
    <n v="13"/>
    <n v="0"/>
    <n v="0"/>
    <n v="13"/>
    <s v="8-15 DAYS"/>
    <m/>
    <n v="0"/>
    <n v="0"/>
    <n v="0"/>
    <s v="N"/>
    <s v="N"/>
    <s v="N"/>
    <m/>
    <s v="14.AVAILABLE"/>
    <m/>
    <m/>
    <s v="T5212"/>
    <s v="TMT-Telecom IT- BLR"/>
    <x v="0"/>
    <s v="NETWORK EQUIPMENT PROVIDER &amp; CISCO"/>
    <s v="DDM"/>
    <s v="DDM"/>
    <s v="OFFSHORE"/>
    <s v="BENGALURU"/>
    <s v="EC2"/>
    <s v="6Years 1Months"/>
    <s v="3-7 Yrs"/>
    <m/>
    <s v="WTPLTTEL42"/>
    <s v="Project  Lead - Telecom Testing-L4.2"/>
    <s v="Telecom-Testing"/>
    <m/>
    <s v="R"/>
    <s v="TECH"/>
    <s v="BU DU"/>
    <s v="TECH"/>
    <s v="BU DU"/>
    <m/>
    <m/>
    <m/>
    <m/>
    <n v="13"/>
    <s v="N"/>
    <n v="20501231"/>
    <s v="VT"/>
    <n v="20501231"/>
    <s v="WT"/>
    <m/>
    <m/>
    <s v="N"/>
    <m/>
    <m/>
    <m/>
    <m/>
    <m/>
    <s v="N"/>
    <m/>
    <s v="Y"/>
    <s v="Deployable"/>
    <m/>
    <n v="0"/>
    <n v="0"/>
    <n v="0"/>
    <n v="0"/>
    <n v="1"/>
    <n v="1"/>
    <n v="1"/>
    <s v="TECH"/>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s v="Available for re-allocation"/>
    <s v="AVAILABLE"/>
    <x v="2"/>
    <s v="No"/>
    <x v="96"/>
    <m/>
    <m/>
    <x v="5"/>
    <x v="3"/>
    <x v="0"/>
    <s v="Prem Kumar Dama/ Ramesh Balan/Mariam John"/>
    <s v="Manjeet Kaur"/>
    <s v="NEPC"/>
    <s v="FUJITSU"/>
    <x v="2"/>
    <m/>
    <m/>
    <s v="F"/>
    <d v="2018-12-10T00:00:00"/>
    <m/>
    <d v="2019-03-02T00:00:00"/>
    <d v="2018-11-09T00:00:00"/>
    <s v="LATERAL"/>
    <m/>
    <s v="DOMAIN"/>
    <s v="Product Test Architect - Telecom-L5.1"/>
    <s v="Sathish Nataraj"/>
    <m/>
    <m/>
    <s v="NON TURBO"/>
    <s v="NON FE Closure in Q3"/>
    <s v="WT01"/>
    <s v="GROUP C1"/>
    <n v="100"/>
    <s v="F"/>
    <d v="2018-11-16T00:00:00"/>
    <m/>
    <x v="90"/>
    <m/>
    <m/>
    <m/>
    <d v="2018-11-17T00:00:00"/>
    <n v="11"/>
    <n v="0"/>
    <n v="0"/>
    <n v="11"/>
    <s v="8-15 DAYS"/>
    <d v="2018-12-10T00:00:00"/>
    <n v="0"/>
    <n v="0"/>
    <n v="0"/>
    <s v="N"/>
    <s v="N"/>
    <s v="N"/>
    <m/>
    <s v="13.Allocated"/>
    <m/>
    <m/>
    <s v="T5212"/>
    <s v="TMT-Telecom IT- BLR"/>
    <x v="0"/>
    <s v="NETWORK EQUIPMENT PROVIDER &amp; CISCO"/>
    <s v="DDM"/>
    <s v="DDM"/>
    <s v="OFFSHORE"/>
    <s v="CHENNAI"/>
    <s v="Cdc3 Guindy"/>
    <s v="15Years 5Months"/>
    <s v="&gt;10 Yrs"/>
    <m/>
    <s v="WTTARTLL51"/>
    <s v="Product Test Architect - Telecom-L5.1"/>
    <s v="Telecom-Testing"/>
    <s v="ARCHITECT-L1"/>
    <s v="R"/>
    <s v="TECH"/>
    <s v="BU DU"/>
    <s v="TECH"/>
    <s v="BU DU"/>
    <m/>
    <m/>
    <m/>
    <m/>
    <n v="11"/>
    <s v="Y"/>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s v="N"/>
    <s v="Non-Deployable"/>
    <m/>
    <n v="0"/>
    <n v="0"/>
    <n v="0"/>
    <n v="0"/>
    <n v="1"/>
    <n v="1"/>
    <n v="1"/>
    <s v="TECH"/>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s v="Available for re-allocation"/>
    <s v="AVAILABLE"/>
    <x v="7"/>
    <s v="No"/>
    <x v="97"/>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2"/>
    <n v="0"/>
    <n v="14"/>
    <s v="8-15 DAYS"/>
    <m/>
    <n v="0"/>
    <n v="0"/>
    <n v="0"/>
    <s v="N"/>
    <s v="N"/>
    <s v="N"/>
    <m/>
    <s v="14.AVAILABLE"/>
    <m/>
    <m/>
    <s v="T7015"/>
    <s v="TMT-Telecom IT- BLR"/>
    <x v="0"/>
    <s v="NETWORK EQUIPMENT PROVIDER &amp; CISCO"/>
    <s v="DDM"/>
    <s v="DDM"/>
    <s v="OFFSHORE"/>
    <s v="BENGALURU"/>
    <s v="EC2"/>
    <s v="4Years 2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s v="Available"/>
    <s v="AVAILABLE"/>
    <x v="0"/>
    <s v="No"/>
    <x v="98"/>
    <m/>
    <m/>
    <x v="8"/>
    <x v="3"/>
    <x v="0"/>
    <s v="Prem Kumar Dama/ Ramesh Balan/Mariam John"/>
    <s v="Manjeet Kaur"/>
    <s v="NEPC"/>
    <s v="FREEPOOL"/>
    <x v="2"/>
    <m/>
    <m/>
    <s v="F"/>
    <m/>
    <m/>
    <m/>
    <m/>
    <s v="LATERAL"/>
    <m/>
    <s v="DOMAIN"/>
    <s v="Test Engineer Telecom OSS BSS-L3.1"/>
    <s v="Sathish Nataraj"/>
    <m/>
    <m/>
    <s v="NON TURBO"/>
    <s v="NON FE Closure in Q3"/>
    <s v="WT01"/>
    <s v="GROUP B2"/>
    <n v="100"/>
    <s v="F"/>
    <d v="2018-06-15T00:00:00"/>
    <d v="2018-11-09T00:00:00"/>
    <x v="21"/>
    <m/>
    <m/>
    <m/>
    <d v="2018-11-10T00:00:00"/>
    <n v="18"/>
    <n v="5"/>
    <n v="0"/>
    <n v="13"/>
    <s v="8-15 DAYS"/>
    <m/>
    <n v="0"/>
    <n v="0"/>
    <n v="0"/>
    <s v="N"/>
    <s v="N"/>
    <s v="N"/>
    <m/>
    <s v="9.Rejected"/>
    <m/>
    <m/>
    <s v="T5212"/>
    <s v="TMT-Telecom IT- BLR"/>
    <x v="0"/>
    <s v="NETWORK EQUIPMENT PROVIDER &amp; CISCO"/>
    <s v="DDM"/>
    <s v="DDM"/>
    <s v="OFFSHORE"/>
    <s v="COIMBATORE"/>
    <s v="Coimbatore"/>
    <s v="6Years 1Months"/>
    <s v="3-7 Yrs"/>
    <m/>
    <s v="WTTEOBSL31"/>
    <s v="Test Engineer Telecom OSS BSS-L3.1"/>
    <s v="Telecom-Testing"/>
    <s v="TEST ENGINEER-L3"/>
    <s v="R"/>
    <s v="TECH"/>
    <s v="BU DU"/>
    <s v="TECH"/>
    <s v="BU DU"/>
    <m/>
    <m/>
    <m/>
    <m/>
    <n v="18"/>
    <s v="N"/>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s v="N"/>
    <s v="Deployable"/>
    <m/>
    <n v="0"/>
    <n v="0"/>
    <n v="0"/>
    <n v="0"/>
    <n v="1"/>
    <n v="1"/>
    <n v="1"/>
    <s v="TECH"/>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s v="Available for re-allocation"/>
    <s v="AVAILABLE"/>
    <x v="2"/>
    <s v="No"/>
    <x v="0"/>
    <m/>
    <m/>
    <x v="8"/>
    <x v="3"/>
    <x v="0"/>
    <s v="Prem Kumar Dama/ Ramesh Balan/Mariam John"/>
    <s v="Manjeet Kaur"/>
    <s v="NEPC"/>
    <s v="TECHNICOLOR"/>
    <x v="2"/>
    <m/>
    <m/>
    <s v="F"/>
    <d v="2018-12-17T00:00:00"/>
    <m/>
    <d v="2019-03-10T00:00:00"/>
    <d v="2018-11-27T00:00:00"/>
    <s v="LATERAL"/>
    <m/>
    <s v="DOMAIN"/>
    <s v="Developer Telecom-L1.1"/>
    <s v="Sathish Nataraj"/>
    <m/>
    <m/>
    <s v="NON TURBO"/>
    <s v="NON FE Closure in Q3"/>
    <s v="WT01"/>
    <s v="GROUP B1"/>
    <n v="100"/>
    <s v="F"/>
    <d v="2018-11-19T00:00:00"/>
    <m/>
    <x v="30"/>
    <m/>
    <m/>
    <m/>
    <d v="2018-11-20T00:00:00"/>
    <n v="8"/>
    <n v="0"/>
    <n v="0"/>
    <n v="8"/>
    <s v="8-15 DAYS"/>
    <d v="2018-12-17T00:00:00"/>
    <n v="0"/>
    <n v="0"/>
    <n v="0"/>
    <s v="N"/>
    <s v="N"/>
    <s v="N"/>
    <m/>
    <s v="13.Allocated"/>
    <m/>
    <m/>
    <s v="T5212"/>
    <s v="TMT-Telecom IT- BLR"/>
    <x v="0"/>
    <s v="NETWORK EQUIPMENT PROVIDER &amp; CISCO"/>
    <s v="DDM"/>
    <s v="DDM"/>
    <s v="OFFSHORE"/>
    <s v="CHENNAI"/>
    <s v="Cdc1 Guindy"/>
    <s v="1Years 1Months"/>
    <s v="1-3 Yrs"/>
    <m/>
    <s v="WTDVTDSL11"/>
    <s v="Developer Telecom-L1.1"/>
    <s v="Telecom"/>
    <s v="DEVELOPER-L1"/>
    <s v="R"/>
    <s v="TECH"/>
    <s v="BU DU"/>
    <s v="TECH"/>
    <s v="BU DU"/>
    <m/>
    <m/>
    <m/>
    <m/>
    <n v="-5"/>
    <s v="Y"/>
    <n v="20501231"/>
    <s v="VT"/>
    <n v="20501231"/>
    <s v="WT"/>
    <s v="English Language(L1),Datacom Testing(L1),Core Java(L1),Python Scripting(L1)"/>
    <s v="CORE JAVA (4),PYTHON SCRIPTING (4),JSON - JAVASCRIPT OBJECT NOTATION (4),JAVASCRIPT (4),HTML (4)"/>
    <s v="N"/>
    <m/>
    <m/>
    <d v="2018-05-21T00:00:00"/>
    <s v="Core Java L2"/>
    <m/>
    <s v="N"/>
    <m/>
    <s v="N"/>
    <s v="Non-Deployable"/>
    <m/>
    <n v="0"/>
    <n v="0"/>
    <n v="0"/>
    <n v="0"/>
    <n v="1"/>
    <n v="1"/>
    <n v="1"/>
    <s v="TECH"/>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s v="Available for re-allocation"/>
    <s v="AVAILABLE"/>
    <x v="1"/>
    <s v="No"/>
    <x v="0"/>
    <m/>
    <m/>
    <x v="1"/>
    <x v="1"/>
    <x v="1"/>
    <s v="Kavitha Dhanya"/>
    <s v="Rashmi Prabha"/>
    <s v="PSP"/>
    <s v="IBM"/>
    <x v="4"/>
    <s v="Opportunity - RISK approved"/>
    <s v="O"/>
    <s v="NB"/>
    <m/>
    <d v="2018-11-27T00:00:00"/>
    <d v="2019-01-01T00:00:00"/>
    <d v="2018-11-27T00:00:00"/>
    <s v="LATERAL"/>
    <m/>
    <m/>
    <s v="Consultant - Non Catalogued-L5.1"/>
    <s v="MODEL A/C"/>
    <s v="Ganga Prasad"/>
    <s v="Rajaraman Mahadevan"/>
    <s v="NON TURBO"/>
    <s v="NON FE Closure in Q3"/>
    <s v="WT85"/>
    <s v="GROUP C1"/>
    <n v="66.67"/>
    <s v="N"/>
    <m/>
    <d v="2018-11-07T00:00:00"/>
    <x v="91"/>
    <d v="2015-07-01T00:00:00"/>
    <m/>
    <m/>
    <d v="2018-11-08T00:00:00"/>
    <n v="10"/>
    <n v="0"/>
    <n v="0"/>
    <n v="10"/>
    <s v="8-15 DAYS"/>
    <m/>
    <n v="1"/>
    <n v="1"/>
    <n v="0"/>
    <s v="N"/>
    <s v="N"/>
    <s v="N"/>
    <m/>
    <m/>
    <m/>
    <m/>
    <s v="WD8116"/>
    <s v="PLATFORM AND SOFTWARE PRODUCTS (PSP)"/>
    <x v="0"/>
    <s v="PSP"/>
    <s v="DIGI"/>
    <s v="DIGITAL"/>
    <s v="OFFSHORE"/>
    <s v="BENGALURU"/>
    <s v="EC SEZ Ut 2 S2"/>
    <s v="12Years"/>
    <s v="&gt;10 Yrs"/>
    <m/>
    <s v="WTDEFCNL51"/>
    <s v="Consultant - Non Catalogued-L5.1"/>
    <s v="Non-Catalog"/>
    <s v="CONSULTANT-L1"/>
    <s v="A"/>
    <s v="TECH"/>
    <s v="BU DU"/>
    <s v="DIGI"/>
    <s v="SL DU"/>
    <m/>
    <m/>
    <m/>
    <m/>
    <n v="1"/>
    <s v="Y"/>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s v="N"/>
    <s v="Non-Deployable"/>
    <m/>
    <n v="0"/>
    <n v="0.66600000000000004"/>
    <n v="0.66600000000000004"/>
    <n v="0"/>
    <n v="0"/>
    <n v="0"/>
    <n v="0.66600000000000004"/>
    <s v="TECH"/>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s v="Available for re-allocation"/>
    <s v="AVAILABLE"/>
    <x v="7"/>
    <s v="No"/>
    <x v="0"/>
    <m/>
    <m/>
    <x v="12"/>
    <x v="5"/>
    <x v="0"/>
    <s v="TECH-GROUP"/>
    <s v="Chandrika N"/>
    <s v="TECH GROUP"/>
    <s v="CADRE BUILDING"/>
    <x v="0"/>
    <s v="Project Created in C-Project,CRM link yet to be build"/>
    <s v="I"/>
    <s v="NB"/>
    <m/>
    <d v="2018-11-22T00:00:00"/>
    <d v="2018-12-01T00:00:00"/>
    <d v="2018-11-22T00:00:00"/>
    <s v="FRESHER"/>
    <m/>
    <s v="MAS-MICROSOFT"/>
    <s v="Developer .NET-L1.1"/>
    <s v="Hitendra Munjampally"/>
    <s v="Sarah Tanita J"/>
    <s v="Hitendra Munjampally"/>
    <s v="NON TURBO"/>
    <s v="NON FE Closure in Q3"/>
    <s v="WT01"/>
    <s v="WASE"/>
    <n v="100"/>
    <s v="N"/>
    <d v="2018-10-17T00:00:00"/>
    <m/>
    <x v="56"/>
    <m/>
    <m/>
    <d v="2018-11-16T00:00:00"/>
    <d v="2018-11-17T00:00:00"/>
    <n v="11"/>
    <n v="0"/>
    <n v="0"/>
    <n v="11"/>
    <s v="8-15 DAYS"/>
    <m/>
    <n v="0"/>
    <n v="0"/>
    <n v="0"/>
    <s v="N"/>
    <s v="N"/>
    <s v="N"/>
    <m/>
    <s v="14.AVAILABLE"/>
    <m/>
    <m/>
    <s v="T7987"/>
    <s v="TECH Operation"/>
    <x v="0"/>
    <s v="TECHNOLOGY GROUP"/>
    <s v="MODEL B"/>
    <s v="MODEL B"/>
    <s v="OFFSHORE"/>
    <s v="HYDERABAD"/>
    <s v="Hyderabad"/>
    <s v="0Years 5Months"/>
    <s v="Rookie"/>
    <m/>
    <s v="WTDVNETL11"/>
    <s v="Developer .NET-L1.1"/>
    <s v="BAS-Microsoft"/>
    <s v="DEVELOPER-L1"/>
    <s v="B"/>
    <s v="TECH"/>
    <s v="BU DU"/>
    <s v="TECH"/>
    <s v="BU DU"/>
    <m/>
    <m/>
    <m/>
    <m/>
    <n v="11"/>
    <s v="Y"/>
    <n v="20501231"/>
    <s v="WT"/>
    <n v="20501231"/>
    <s v="WT"/>
    <m/>
    <m/>
    <s v="N"/>
    <m/>
    <m/>
    <d v="2018-06-19T00:00:00"/>
    <s v="Assessment Milestone - 1"/>
    <s v="LTDU SL"/>
    <s v="N"/>
    <m/>
    <s v="N"/>
    <s v="Non-Deployable"/>
    <m/>
    <n v="0"/>
    <n v="1"/>
    <n v="1"/>
    <n v="0"/>
    <n v="0"/>
    <n v="0"/>
    <n v="1"/>
    <s v="TECH"/>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s v="Available"/>
    <s v="AVAILABLE"/>
    <x v="0"/>
    <s v="No"/>
    <x v="99"/>
    <m/>
    <m/>
    <x v="10"/>
    <x v="1"/>
    <x v="0"/>
    <s v="Usha"/>
    <s v="Chandrika N"/>
    <s v="SCSP"/>
    <s v="HP"/>
    <x v="0"/>
    <s v="Project Created in C-Project,CRM link yet to be build"/>
    <s v="B"/>
    <s v="F"/>
    <m/>
    <m/>
    <m/>
    <m/>
    <s v="LATERAL"/>
    <m/>
    <s v="DIGI-DX"/>
    <s v="Developer Java J2EE-L1.1"/>
    <s v="Sangeeta Mishra"/>
    <m/>
    <m/>
    <s v="NON TURBO"/>
    <s v="NON FE Closure in Q3"/>
    <s v="WT01"/>
    <s v="GROUP A3"/>
    <n v="100"/>
    <s v="F"/>
    <d v="2018-10-31T00:00:00"/>
    <m/>
    <x v="92"/>
    <m/>
    <m/>
    <m/>
    <d v="2018-11-01T00:00:00"/>
    <n v="27"/>
    <n v="13"/>
    <n v="0"/>
    <n v="14"/>
    <s v="8-15 DAYS"/>
    <m/>
    <n v="0"/>
    <n v="0"/>
    <n v="0"/>
    <s v="N"/>
    <s v="N"/>
    <s v="N"/>
    <m/>
    <s v="9.Rejected"/>
    <m/>
    <m/>
    <s v="T7661"/>
    <s v="HP  ACCOUNT BENCH"/>
    <x v="0"/>
    <s v="HP ACCOUNT BENCH"/>
    <s v="MODEL B"/>
    <s v="MODEL B"/>
    <s v="OFFSHORE"/>
    <s v="PUNE"/>
    <s v="Pune"/>
    <s v="2Years"/>
    <s v="1-3 Yrs"/>
    <m/>
    <s v="WTDVJ2EL11"/>
    <s v="Developer Java J2EE-L1.1"/>
    <s v="BAS-CCX-Java"/>
    <s v="DEVELOPER-L1"/>
    <s v="B"/>
    <s v="TECH"/>
    <s v="BU DU"/>
    <s v="TECH"/>
    <s v="BU DU"/>
    <m/>
    <m/>
    <m/>
    <m/>
    <n v="27"/>
    <s v="N"/>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s v="N"/>
    <s v="Deployable"/>
    <m/>
    <n v="0"/>
    <n v="0"/>
    <n v="0"/>
    <n v="0"/>
    <n v="1"/>
    <n v="1"/>
    <n v="1"/>
    <s v="TECH"/>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s v="Available for re-allocation"/>
    <s v="AVAILABLE"/>
    <x v="2"/>
    <s v="No"/>
    <x v="0"/>
    <m/>
    <m/>
    <x v="1"/>
    <x v="1"/>
    <x v="1"/>
    <s v="Prem Kumar Dama/ Ramesh Balan/Mariam John"/>
    <s v="Manjeet Kaur"/>
    <s v="NEPC"/>
    <s v="PHILIPS"/>
    <x v="1"/>
    <s v="PO - Approved"/>
    <s v="M"/>
    <s v="NB"/>
    <d v="2018-11-30T00:00:00"/>
    <m/>
    <d v="2019-01-01T00:00:00"/>
    <d v="2018-11-19T00:00:00"/>
    <s v="LATERAL"/>
    <m/>
    <m/>
    <s v="Test Engineer - Automation Testing-L3.1"/>
    <s v="MODEL A/C"/>
    <s v="Swapna Padubundla"/>
    <s v="Raju Venkatraman"/>
    <s v="NON TURBO"/>
    <s v="NON FE Closure in Q3"/>
    <s v="WT01"/>
    <s v="GROUP B2"/>
    <n v="100"/>
    <s v="N"/>
    <d v="2018-11-16T00:00:00"/>
    <m/>
    <x v="93"/>
    <m/>
    <m/>
    <m/>
    <d v="2018-11-17T00:00:00"/>
    <n v="11"/>
    <n v="0"/>
    <n v="0"/>
    <n v="11"/>
    <s v="8-15 DAYS"/>
    <d v="2018-11-30T00:00:00"/>
    <n v="0"/>
    <n v="0"/>
    <n v="0"/>
    <s v="N"/>
    <s v="N"/>
    <s v="N"/>
    <m/>
    <m/>
    <m/>
    <m/>
    <s v="T8299"/>
    <s v="GMT-TelecomEquipmentVendors-Delivery"/>
    <x v="0"/>
    <s v="NETWORK EQUIPMENT PROVIDER &amp; CISCO"/>
    <s v="MAS"/>
    <s v="MAS-QET"/>
    <s v="OFFSHORE"/>
    <s v="BENGALURU"/>
    <s v="EC2"/>
    <s v="4Years 3Months"/>
    <s v="3-7 Yrs"/>
    <m/>
    <s v="WTTEATTL31"/>
    <s v="Test Engineer - Automation Testing-L3.1"/>
    <s v="BAS-AUTO-TESTING"/>
    <m/>
    <s v="C"/>
    <s v="TECH"/>
    <s v="BU DU"/>
    <s v="MAS-QET"/>
    <s v="SL"/>
    <m/>
    <m/>
    <m/>
    <m/>
    <n v="11"/>
    <s v="Y"/>
    <n v="0"/>
    <s v="AC"/>
    <n v="0"/>
    <s v="AC"/>
    <m/>
    <m/>
    <s v="N"/>
    <m/>
    <m/>
    <m/>
    <m/>
    <m/>
    <s v="N"/>
    <m/>
    <s v="N"/>
    <s v="Non-Deployable"/>
    <m/>
    <n v="0"/>
    <n v="1"/>
    <n v="1"/>
    <n v="0"/>
    <n v="0"/>
    <n v="0"/>
    <n v="1"/>
    <s v="TECH"/>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s v="Available for re-allocation"/>
    <s v="AVAILABLE"/>
    <x v="2"/>
    <s v="No"/>
    <x v="0"/>
    <m/>
    <m/>
    <x v="1"/>
    <x v="1"/>
    <x v="1"/>
    <s v="Prem Kumar Dama/ Ramesh Balan/Mariam John"/>
    <s v="Manjeet Kaur"/>
    <s v="NEPC"/>
    <s v="PHILIPS"/>
    <x v="1"/>
    <s v="PO - Approved"/>
    <s v="M"/>
    <s v="NB"/>
    <d v="2018-11-30T00:00:00"/>
    <m/>
    <d v="2018-12-01T00:00:00"/>
    <d v="2018-11-16T00:00:00"/>
    <s v="LATERAL"/>
    <m/>
    <m/>
    <s v="Test Engineer - Digital Platforms-L3.1"/>
    <s v="MODEL A/C"/>
    <s v="Jagadeesh Babu"/>
    <s v="Raju Venkatraman"/>
    <s v="NON TURBO"/>
    <s v="NON FE Closure in Q3"/>
    <s v="WT01"/>
    <s v="GROUP B2"/>
    <n v="100"/>
    <s v="N"/>
    <d v="2018-11-08T00:00:00"/>
    <m/>
    <x v="94"/>
    <m/>
    <m/>
    <m/>
    <d v="2018-11-09T00:00:00"/>
    <n v="19"/>
    <n v="5"/>
    <n v="0"/>
    <n v="14"/>
    <s v="8-15 DAYS"/>
    <d v="2018-11-30T00:00:00"/>
    <n v="0"/>
    <n v="0"/>
    <n v="0"/>
    <s v="N"/>
    <s v="N"/>
    <s v="N"/>
    <m/>
    <s v="14.AVAILABLE"/>
    <m/>
    <m/>
    <s v="T81213"/>
    <s v="GMT-TelecomEquipmentVendors-Delivery"/>
    <x v="0"/>
    <s v="NETWORK EQUIPMENT PROVIDER &amp; CISCO"/>
    <s v="MAS"/>
    <s v="MAS-QET"/>
    <s v="OFFSHORE"/>
    <s v="BENGALURU"/>
    <s v="EC2"/>
    <s v="8Years 9Months"/>
    <s v="7-10 Yrs"/>
    <m/>
    <s v="WTTEDIGL31"/>
    <s v="Test Engineer - Digital Platforms-L3.1"/>
    <s v="BAS-DIGITAL-TESTING"/>
    <s v="TEST ENGINEER-L3"/>
    <s v="C"/>
    <s v="TECH"/>
    <s v="BU DU"/>
    <s v="MAS-QET"/>
    <s v="SL"/>
    <m/>
    <m/>
    <m/>
    <m/>
    <n v="2"/>
    <s v="Y"/>
    <n v="20501231"/>
    <s v="WT"/>
    <n v="20501231"/>
    <s v="WT"/>
    <m/>
    <s v="HP APPLICATION LIFE CYCLE MANAGEMENT - HP QUALITY CENTER (17),SFDC TESTING (62),DEVOPS-RALLY (17),DATA ANALYSIS (25),JIRA (58)"/>
    <s v="N"/>
    <m/>
    <m/>
    <m/>
    <m/>
    <m/>
    <s v="N"/>
    <m/>
    <s v="N"/>
    <s v="Non-Deployable"/>
    <m/>
    <n v="0"/>
    <n v="1"/>
    <n v="1"/>
    <n v="0"/>
    <n v="0"/>
    <n v="0"/>
    <n v="1"/>
    <s v="TECH"/>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MODEL A/C"/>
    <s v="Jovina T Jose V"/>
    <s v="Venkateshwarlu N"/>
    <s v="NON TURBO"/>
    <s v="NON FE Beyond in Q3"/>
    <s v="WT85"/>
    <s v="GROUP B2"/>
    <n v="100"/>
    <s v="N"/>
    <m/>
    <m/>
    <x v="82"/>
    <m/>
    <m/>
    <m/>
    <d v="2018-11-19T00:00:00"/>
    <n v="9"/>
    <n v="0"/>
    <n v="0"/>
    <n v="9"/>
    <s v="8-15 DAYS"/>
    <d v="2018-11-26T00:00:00"/>
    <n v="0"/>
    <n v="0"/>
    <n v="0"/>
    <s v="N"/>
    <s v="N"/>
    <s v="N"/>
    <m/>
    <s v="13.Allocated"/>
    <m/>
    <m/>
    <s v="WD8164"/>
    <s v="GMT-NEP"/>
    <x v="0"/>
    <s v="NETWORK EQUIPMENT PROVIDER &amp; CISCO"/>
    <s v="DIGI"/>
    <s v="DIGI-DX"/>
    <s v="OFFSHORE"/>
    <s v="BENGALURU"/>
    <s v="EC2"/>
    <s v="6Years 2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s v="Available for re-allocation"/>
    <s v="AVAILABLE"/>
    <x v="2"/>
    <s v="No"/>
    <x v="0"/>
    <m/>
    <m/>
    <x v="1"/>
    <x v="1"/>
    <x v="1"/>
    <s v="Usha"/>
    <s v="Chandrika N"/>
    <s v="SCSP"/>
    <s v="PB"/>
    <x v="1"/>
    <s v="Order - Approved"/>
    <s v="T"/>
    <s v="NB"/>
    <d v="2018-12-03T00:00:00"/>
    <m/>
    <d v="2019-01-18T00:00:00"/>
    <d v="2018-11-13T00:00:00"/>
    <s v="LATERAL"/>
    <m/>
    <m/>
    <s v="Tech Lead Commerce-L4.2"/>
    <s v="MODEL A/C"/>
    <s v="Rajesh Kumar CJ"/>
    <s v="Sham Kumar Shivshankar Bhagwan"/>
    <s v="NON TURBO"/>
    <s v="NON FE Closure in Q3"/>
    <s v="WT85"/>
    <s v="GROUP B3"/>
    <n v="100"/>
    <s v="N"/>
    <d v="2018-11-16T00:00:00"/>
    <m/>
    <x v="95"/>
    <d v="2018-05-01T00:00:00"/>
    <m/>
    <m/>
    <d v="2018-11-17T00:00:00"/>
    <n v="11"/>
    <n v="2"/>
    <n v="0"/>
    <n v="9"/>
    <s v="8-15 DAYS"/>
    <d v="2018-12-03T00:00:00"/>
    <n v="0"/>
    <n v="0"/>
    <n v="0"/>
    <s v="N"/>
    <s v="N"/>
    <s v="N"/>
    <m/>
    <m/>
    <m/>
    <m/>
    <s v="WD8156"/>
    <s v="SPD (Storage, Peripherals &amp; Dell)"/>
    <x v="0"/>
    <s v="SPD (STORAGE, PERIPHERALS &amp; DELL)"/>
    <s v="DIGI"/>
    <s v="DIGI-DX"/>
    <s v="OFFSHORE"/>
    <s v="COCHIN"/>
    <s v="Cochin"/>
    <s v="9Years 9Months"/>
    <s v="7-10 Yrs"/>
    <m/>
    <s v="WTTLPCCL42"/>
    <s v="Tech Lead Commerce-L4.2"/>
    <s v="BAS-CCX-Commerce"/>
    <s v="LEAD-L1"/>
    <s v="C"/>
    <s v="TECH"/>
    <s v="BU DU"/>
    <s v="DIGI"/>
    <s v="SL DU"/>
    <m/>
    <m/>
    <m/>
    <m/>
    <n v="11"/>
    <s v="Y"/>
    <n v="0"/>
    <s v="AC"/>
    <n v="0"/>
    <s v="AC"/>
    <m/>
    <s v="IBM WEBSPHERE COMMERCE (20)"/>
    <s v="N"/>
    <m/>
    <m/>
    <d v="2017-03-06T00:00:00"/>
    <s v="Spirit of Wipro Laterals"/>
    <m/>
    <s v="N"/>
    <m/>
    <s v="N"/>
    <s v="Non-Deployable"/>
    <m/>
    <n v="0"/>
    <n v="1"/>
    <n v="1"/>
    <n v="0"/>
    <n v="0"/>
    <n v="0"/>
    <n v="1"/>
    <s v="TECH"/>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s v="Available for re-allocation"/>
    <s v="AVAILABLE"/>
    <x v="2"/>
    <s v="No"/>
    <x v="0"/>
    <m/>
    <m/>
    <x v="12"/>
    <x v="5"/>
    <x v="0"/>
    <s v="Prem Kumar Dama/ Ramesh Balan/Mariam John"/>
    <s v="Manjeet Kaur"/>
    <s v="NEPC"/>
    <s v="CISCO ENGG"/>
    <x v="0"/>
    <s v="PO - Approved"/>
    <s v="C"/>
    <s v="NB"/>
    <d v="2018-12-18T00:00:00"/>
    <m/>
    <d v="2019-01-04T00:00:00"/>
    <d v="2018-11-19T00:00:00"/>
    <s v="FRESHER"/>
    <m/>
    <s v="MAS-MICROSOFT"/>
    <s v="Test Engineer Unix-L1.1"/>
    <s v="Hitendra Munjampally"/>
    <s v="Girish Gurunathan"/>
    <s v="Devaraju H D"/>
    <s v="NON TURBO"/>
    <s v="NON FE Closure in Q3"/>
    <s v="WT01"/>
    <s v="WASE"/>
    <n v="100"/>
    <s v="N"/>
    <d v="2018-11-09T00:00:00"/>
    <m/>
    <x v="96"/>
    <m/>
    <m/>
    <m/>
    <d v="2018-11-10T00:00:00"/>
    <n v="18"/>
    <n v="5"/>
    <n v="0"/>
    <n v="13"/>
    <s v="8-15 DAYS"/>
    <d v="2018-12-18T00:00:00"/>
    <n v="0"/>
    <n v="0"/>
    <n v="0"/>
    <s v="N"/>
    <s v="N"/>
    <s v="N"/>
    <m/>
    <m/>
    <m/>
    <m/>
    <s v="T7998"/>
    <s v="TMT-Telecom IT- BLR"/>
    <x v="0"/>
    <s v="NETWORK EQUIPMENT PROVIDER &amp; CISCO"/>
    <s v="MODEL B"/>
    <s v="MODEL B"/>
    <s v="OFFSHORE"/>
    <s v="BENGALURU"/>
    <s v="EC4"/>
    <s v="1Years 11Months"/>
    <s v="Rookie"/>
    <m/>
    <s v="WTTEUNXL11"/>
    <s v="Test Engineer Unix-L1.1"/>
    <s v="PES-TESTING"/>
    <s v="TEST ENGINEER-L1"/>
    <s v="B"/>
    <s v="TECH"/>
    <s v="BU DU"/>
    <s v="TECH"/>
    <s v="BU DU"/>
    <m/>
    <m/>
    <m/>
    <m/>
    <n v="9"/>
    <s v="Y"/>
    <n v="0"/>
    <s v="AC"/>
    <n v="0"/>
    <s v="AC"/>
    <m/>
    <s v="DATACOM TESTING (1),UNIX SHELL SCRIPTING (1),RTOS (1),PYTHON SCRIPTING (1),SELENIUM (1)"/>
    <s v="N"/>
    <m/>
    <m/>
    <d v="2017-02-11T00:00:00"/>
    <s v="Assessment Milestone-2"/>
    <s v="LTDU SL"/>
    <s v="N"/>
    <m/>
    <s v="N"/>
    <s v="Non-Deployable"/>
    <m/>
    <n v="0"/>
    <n v="1"/>
    <n v="1"/>
    <n v="0"/>
    <n v="0"/>
    <n v="0"/>
    <n v="1"/>
    <s v="TECH"/>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s v="Available for re-allocation"/>
    <s v="AVAILABLE"/>
    <x v="2"/>
    <s v="No"/>
    <x v="0"/>
    <m/>
    <m/>
    <x v="12"/>
    <x v="5"/>
    <x v="0"/>
    <s v="Prem Kumar Dama/ Ramesh Balan/Mariam John"/>
    <s v="Manjeet Kaur"/>
    <s v="NEPC"/>
    <s v="ERICSSON"/>
    <x v="0"/>
    <s v="Order - Approved"/>
    <s v="C"/>
    <s v="NB"/>
    <d v="2018-12-20T00:00:00"/>
    <m/>
    <d v="2019-02-06T00:00:00"/>
    <d v="2018-11-26T00:00:00"/>
    <s v="FRESHER"/>
    <m/>
    <s v="MAS-MICROSOFT"/>
    <s v="Test Engineer - SOA Testing-L1.1"/>
    <s v="Hitendra Munjampally"/>
    <s v="Payaswini P D"/>
    <s v="Sreenivasa Rao Sunkari"/>
    <s v="NON TURBO"/>
    <s v="NON FE Closure in Q3"/>
    <s v="WT01"/>
    <s v="TEAMRBOW"/>
    <n v="100"/>
    <s v="N"/>
    <d v="2018-11-17T00:00:00"/>
    <m/>
    <x v="57"/>
    <m/>
    <m/>
    <m/>
    <d v="2018-11-18T00:00:00"/>
    <n v="10"/>
    <n v="0"/>
    <n v="0"/>
    <n v="10"/>
    <s v="8-15 DAYS"/>
    <d v="2018-12-20T00:00:00"/>
    <n v="0"/>
    <n v="0"/>
    <n v="0"/>
    <s v="N"/>
    <s v="N"/>
    <s v="N"/>
    <m/>
    <m/>
    <m/>
    <m/>
    <s v="T7998"/>
    <s v="TMT-Telecom IT- BLR"/>
    <x v="0"/>
    <s v="NETWORK EQUIPMENT PROVIDER &amp; CISCO"/>
    <s v="MODEL B"/>
    <s v="MODEL B"/>
    <s v="OFFSHORE"/>
    <s v="BENGALURU"/>
    <s v="Sarjapur Road 1"/>
    <s v="0Years 3Months"/>
    <s v="Rookie"/>
    <m/>
    <s v="WTTESOTL11"/>
    <s v="Test Engineer - SOA Testing-L1.1"/>
    <s v="BAS-SOA-TESTING"/>
    <m/>
    <s v="B"/>
    <s v="TECH"/>
    <s v="BU DU"/>
    <s v="TECH"/>
    <s v="BU DU"/>
    <m/>
    <m/>
    <m/>
    <m/>
    <n v="2"/>
    <s v="Y"/>
    <n v="0"/>
    <s v="AC"/>
    <n v="0"/>
    <s v="AC"/>
    <s v="English Language(L1)"/>
    <m/>
    <s v="N"/>
    <m/>
    <m/>
    <m/>
    <m/>
    <s v="LTDU SL"/>
    <s v="N"/>
    <m/>
    <s v="N"/>
    <s v="Non-Deployable"/>
    <m/>
    <n v="0"/>
    <n v="1"/>
    <n v="1"/>
    <n v="0"/>
    <n v="0"/>
    <n v="0"/>
    <n v="1"/>
    <s v="TECH"/>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s v="Not Available"/>
    <s v="BLOCKED"/>
    <x v="8"/>
    <s v="No"/>
    <x v="0"/>
    <m/>
    <m/>
    <x v="12"/>
    <x v="5"/>
    <x v="0"/>
    <s v="Prem Kumar Dama/ Ramesh Balan/Mariam John"/>
    <s v="Manjeet Kaur"/>
    <s v="NEPC"/>
    <s v="ALU"/>
    <x v="0"/>
    <s v="Order - Approved"/>
    <s v="C"/>
    <s v="F"/>
    <m/>
    <d v="2018-11-01T00:00:00"/>
    <d v="2019-03-01T00:00:00"/>
    <d v="2018-08-23T00:00:00"/>
    <s v="FRESHER"/>
    <m/>
    <s v="MAS-MICROSOFT"/>
    <s v="Developer Unix Applications-L1.1"/>
    <s v="Hitendra Munjampally"/>
    <s v="Shanmuganathan Thiagarajan"/>
    <s v="Dhanalatchoumy R"/>
    <s v="NON TURBO"/>
    <s v="NON FE Closure in Q3"/>
    <s v="WT01"/>
    <s v="WASE"/>
    <n v="49"/>
    <s v="F"/>
    <d v="2018-11-08T00:00:00"/>
    <m/>
    <x v="87"/>
    <m/>
    <m/>
    <m/>
    <d v="2018-11-09T00:00:00"/>
    <n v="9.31"/>
    <n v="1.96"/>
    <n v="0"/>
    <n v="7.35"/>
    <s v="8-15 DAYS"/>
    <m/>
    <n v="0"/>
    <n v="0"/>
    <n v="0"/>
    <s v="N"/>
    <s v="N"/>
    <s v="N"/>
    <m/>
    <s v="14.AVAILABLE"/>
    <m/>
    <m/>
    <s v="T7998"/>
    <s v="NEP ACCOUNT"/>
    <x v="0"/>
    <s v="NEP ACCOUNT"/>
    <s v="MODEL B"/>
    <s v="MODEL B"/>
    <s v="OFFSHORE"/>
    <s v="COCHIN"/>
    <s v="Cochin"/>
    <s v="0Years 5Months"/>
    <s v="Rookie"/>
    <m/>
    <s v="WTDVUAPL11"/>
    <s v="Developer Unix Applications-L1.1"/>
    <s v="BAS-Microsoft"/>
    <s v="DEVELOPER-L1"/>
    <s v="B"/>
    <s v="TECH"/>
    <s v="BU DU"/>
    <s v="TECH"/>
    <s v="BU DU"/>
    <m/>
    <m/>
    <m/>
    <m/>
    <n v="9"/>
    <s v="N"/>
    <n v="20190228"/>
    <s v="AC"/>
    <n v="20501231"/>
    <s v="WT"/>
    <s v="L2 Switching Technologies(L1),English Language(L1),HTML 5(L1)"/>
    <m/>
    <s v="N"/>
    <m/>
    <m/>
    <d v="2018-06-11T00:00:00"/>
    <s v="Corporate Induction"/>
    <s v="LTDU SL"/>
    <s v="N"/>
    <m/>
    <s v="N"/>
    <s v="Deployable"/>
    <m/>
    <n v="0"/>
    <n v="0"/>
    <n v="0"/>
    <n v="0"/>
    <n v="0.49"/>
    <n v="0.49"/>
    <n v="0.49"/>
    <s v="TECH"/>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s v="Available for re-allocation"/>
    <s v="AVAILABLE"/>
    <x v="2"/>
    <s v="No"/>
    <x v="0"/>
    <m/>
    <m/>
    <x v="12"/>
    <x v="5"/>
    <x v="1"/>
    <s v="Kavitha Dhanya"/>
    <s v="Rashmi Prabha"/>
    <s v="PSP"/>
    <s v="MICROSTRATEGY"/>
    <x v="1"/>
    <s v="Order - Approved"/>
    <s v="M"/>
    <s v="NB"/>
    <d v="2018-12-07T00:00:00"/>
    <m/>
    <d v="2019-01-02T00:00:00"/>
    <d v="2018-11-13T00:00:00"/>
    <s v="FRESHER"/>
    <m/>
    <m/>
    <s v="Test Engineer Datacom-L1.1"/>
    <s v="Sathish Nataraj"/>
    <s v="Ranjan Kumar Banerjee"/>
    <s v="Mudassir Ahmed Syed"/>
    <s v="NON TURBO"/>
    <s v="NON FE Closure in Q3"/>
    <s v="WT01"/>
    <s v="WASE"/>
    <n v="100"/>
    <s v="N"/>
    <d v="2018-11-13T00:00:00"/>
    <m/>
    <x v="87"/>
    <m/>
    <m/>
    <m/>
    <d v="2018-11-14T00:00:00"/>
    <n v="14"/>
    <n v="4"/>
    <n v="0"/>
    <n v="10"/>
    <s v="8-15 DAYS"/>
    <d v="2018-12-07T00:00:00"/>
    <n v="0"/>
    <n v="0"/>
    <n v="0"/>
    <s v="N"/>
    <s v="N"/>
    <s v="N"/>
    <m/>
    <m/>
    <m/>
    <m/>
    <s v="T8130"/>
    <s v="PSP- Group"/>
    <x v="0"/>
    <s v="PSP"/>
    <s v="MAS"/>
    <s v="MAS-QET"/>
    <s v="OFFSHORE"/>
    <s v="HYDERABAD"/>
    <s v="Manikonda Sez"/>
    <s v="0Years 5Months"/>
    <s v="Rookie"/>
    <m/>
    <s v="WTTEBRBL11"/>
    <s v="Test Engineer Datacom-L1.1"/>
    <s v="Telecom-Testing"/>
    <s v="TEST ENGINEER-L1"/>
    <s v="C"/>
    <s v="TECH"/>
    <s v="BU DU"/>
    <s v="MAS-QET"/>
    <s v="SL"/>
    <m/>
    <m/>
    <m/>
    <m/>
    <n v="14"/>
    <s v="Y"/>
    <n v="0"/>
    <s v="AC"/>
    <n v="0"/>
    <s v="AC"/>
    <s v="English Language(L1)"/>
    <m/>
    <s v="N"/>
    <m/>
    <m/>
    <m/>
    <m/>
    <m/>
    <s v="N"/>
    <m/>
    <s v="N"/>
    <s v="Non-Deployable"/>
    <m/>
    <n v="0"/>
    <n v="1"/>
    <n v="1"/>
    <n v="0"/>
    <n v="0"/>
    <n v="0"/>
    <n v="1"/>
    <s v="TECH"/>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s v="Available"/>
    <s v="AVAILABLE"/>
    <x v="0"/>
    <s v="No"/>
    <x v="0"/>
    <m/>
    <m/>
    <x v="1"/>
    <x v="1"/>
    <x v="1"/>
    <s v="Prem Kumar Dama/ Ramesh Balan/Mariam John"/>
    <s v="Manjeet Kaur"/>
    <s v="NEPC"/>
    <s v="PHILIPS"/>
    <x v="1"/>
    <s v="PO - Approved"/>
    <s v="M"/>
    <s v="F"/>
    <m/>
    <m/>
    <m/>
    <m/>
    <s v="LATERAL"/>
    <m/>
    <m/>
    <s v="Consultant - Non Catalogued-L5.1"/>
    <s v="MODEL A/C"/>
    <s v="Koteswariah Kurugonda"/>
    <s v="Sreenivasulu P"/>
    <s v="NON TURBO"/>
    <s v="NON FE Beyond in Q3"/>
    <s v="WT01"/>
    <s v="GROUP C1"/>
    <n v="100"/>
    <s v="F"/>
    <d v="2018-11-16T00:00:00"/>
    <m/>
    <x v="97"/>
    <m/>
    <m/>
    <m/>
    <d v="2018-11-17T00:00:00"/>
    <n v="11"/>
    <n v="2"/>
    <n v="0"/>
    <n v="9"/>
    <s v="8-15 DAYS"/>
    <m/>
    <n v="0"/>
    <n v="0"/>
    <n v="0"/>
    <s v="N"/>
    <s v="N"/>
    <s v="N"/>
    <m/>
    <s v="14.AVAILABLE"/>
    <m/>
    <m/>
    <s v="T8666"/>
    <s v="GMT-TelecomEquipmentVendors-Delivery"/>
    <x v="0"/>
    <s v="NETWORK EQUIPMENT PROVIDER &amp; CISCO"/>
    <s v="CRS"/>
    <s v="SECURITY INTELLIGENCE &amp; ASSURANCE"/>
    <s v="OFFSHORE"/>
    <s v="BENGALURU"/>
    <s v="EC2"/>
    <s v="8Years 6Months"/>
    <s v="7-10 Yrs"/>
    <m/>
    <s v="WTDEFCNL51"/>
    <s v="Consultant - Non Catalogued-L5.1"/>
    <s v="Non-Catalog"/>
    <m/>
    <s v="C"/>
    <s v="TECH"/>
    <s v="BU DU"/>
    <s v="CRS"/>
    <s v="SL"/>
    <m/>
    <m/>
    <m/>
    <m/>
    <n v="11"/>
    <s v="N"/>
    <n v="20501231"/>
    <s v="WT"/>
    <n v="20501231"/>
    <s v="WT"/>
    <m/>
    <m/>
    <s v="N"/>
    <m/>
    <m/>
    <m/>
    <m/>
    <m/>
    <s v="N"/>
    <m/>
    <s v="N"/>
    <s v="Deployable"/>
    <m/>
    <n v="0"/>
    <n v="0"/>
    <n v="0"/>
    <n v="0"/>
    <n v="1"/>
    <n v="1"/>
    <n v="1"/>
    <s v="TECH"/>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s v="Not Available"/>
    <s v="BLOCKED"/>
    <x v="8"/>
    <s v="No"/>
    <x v="100"/>
    <s v="Partially Billed"/>
    <m/>
    <x v="4"/>
    <x v="3"/>
    <x v="0"/>
    <s v="Prem Kumar Dama/ Ramesh Balan/Mariam John"/>
    <s v="Manjeet Kaur"/>
    <s v="NEPC"/>
    <s v="ALU"/>
    <x v="2"/>
    <s v="Order - Approved"/>
    <s v="C"/>
    <s v="F"/>
    <m/>
    <d v="2018-11-01T00:00:00"/>
    <d v="2018-12-01T00:00:00"/>
    <d v="2014-04-14T00:00:00"/>
    <s v="LATERAL"/>
    <m/>
    <s v="DOMAIN"/>
    <s v="Test Engineer Datacom-L3.1"/>
    <s v="Sathish Nataraj"/>
    <s v="Shanmuganathan Thiagarajan"/>
    <s v="Dhanalatchoumy R"/>
    <s v="NON TURBO"/>
    <s v="NON FE Closure in Q3"/>
    <s v="WT01"/>
    <s v="GROUP B2"/>
    <n v="49"/>
    <s v="F"/>
    <d v="2018-10-23T00:00:00"/>
    <m/>
    <x v="98"/>
    <m/>
    <m/>
    <m/>
    <d v="2018-10-24T00:00:00"/>
    <n v="17.23"/>
    <n v="4.41"/>
    <n v="0"/>
    <n v="12.82"/>
    <s v="8-15 DAYS"/>
    <m/>
    <n v="0"/>
    <n v="0"/>
    <n v="0"/>
    <s v="N"/>
    <s v="N"/>
    <s v="N"/>
    <m/>
    <s v="14.AVAILABLE"/>
    <m/>
    <m/>
    <s v="T5637"/>
    <s v="Digital - NEPC"/>
    <x v="0"/>
    <s v="NETWORK EQUIPMENT PROVIDER &amp; CISCO"/>
    <s v="DDM"/>
    <s v="DDM"/>
    <s v="OFFSHORE"/>
    <s v="CHENNAI"/>
    <s v="Cdc2 Shlng Stpi"/>
    <s v="5Years 2Months"/>
    <s v="3-7 Yrs"/>
    <m/>
    <s v="WTTEDATL31"/>
    <s v="Test Engineer Datacom-L3.1"/>
    <s v="Telecom-Testing"/>
    <s v="TEST ENGINEER-L3"/>
    <s v="R"/>
    <s v="TECH"/>
    <s v="BU DU"/>
    <s v="TECH"/>
    <s v="BU DU"/>
    <m/>
    <m/>
    <m/>
    <m/>
    <n v="17"/>
    <s v="N"/>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s v="N"/>
    <s v="Deployable"/>
    <m/>
    <n v="0"/>
    <n v="0"/>
    <n v="0"/>
    <n v="0"/>
    <n v="0.49"/>
    <n v="0.49"/>
    <n v="0.49"/>
    <s v="TECH"/>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s v="Available"/>
    <s v="AVAILABLE"/>
    <x v="0"/>
    <s v="No"/>
    <x v="101"/>
    <m/>
    <m/>
    <x v="5"/>
    <x v="3"/>
    <x v="0"/>
    <s v="Prem Kumar Dama/ Ramesh Balan/Mariam John"/>
    <s v="Manjeet Kaur"/>
    <s v="NEPC"/>
    <s v="NOKIA"/>
    <x v="2"/>
    <m/>
    <m/>
    <s v="F"/>
    <m/>
    <m/>
    <m/>
    <m/>
    <s v="LATERAL"/>
    <m/>
    <s v="DOMAIN"/>
    <s v="Test Engineer Voice-L3.1"/>
    <s v="Sathish Nataraj"/>
    <m/>
    <m/>
    <s v="NON TURBO"/>
    <s v="NON FE Closure in Q3"/>
    <s v="WT01"/>
    <s v="GROUP B2"/>
    <n v="100"/>
    <s v="F"/>
    <d v="2018-03-07T00:00:00"/>
    <m/>
    <x v="21"/>
    <m/>
    <m/>
    <d v="2018-11-13T00:00:00"/>
    <d v="2018-11-14T00:00:00"/>
    <n v="14"/>
    <n v="3"/>
    <n v="0"/>
    <n v="11"/>
    <s v="8-15 DAYS"/>
    <m/>
    <n v="0"/>
    <n v="0"/>
    <n v="0"/>
    <s v="N"/>
    <s v="N"/>
    <s v="N"/>
    <m/>
    <s v="14.AVAILABLE"/>
    <m/>
    <m/>
    <s v="T5212"/>
    <s v="TMT-Telecom IT- BLR"/>
    <x v="0"/>
    <s v="NETWORK EQUIPMENT PROVIDER &amp; CISCO"/>
    <s v="DDM"/>
    <s v="DDM"/>
    <s v="OFFSHORE"/>
    <s v="CHENNAI"/>
    <s v="Cdc1 Guindy"/>
    <s v="6Years 3Months"/>
    <s v="3-7 Yrs"/>
    <m/>
    <s v="WTTEVOIL31"/>
    <s v="Test Engineer Voice-L3.1"/>
    <s v="Telecom-Testing"/>
    <s v="TEST ENGINEER-L3"/>
    <s v="R"/>
    <s v="TECH"/>
    <s v="BU DU"/>
    <s v="TECH"/>
    <s v="BU DU"/>
    <m/>
    <m/>
    <m/>
    <m/>
    <n v="14"/>
    <s v="N"/>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s v="N"/>
    <s v="Deployable"/>
    <m/>
    <n v="0"/>
    <n v="0"/>
    <n v="0"/>
    <n v="0"/>
    <n v="1"/>
    <n v="1"/>
    <n v="1"/>
    <s v="TECH"/>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s v="Not Available"/>
    <s v="BLOCKED"/>
    <x v="8"/>
    <s v="No"/>
    <x v="102"/>
    <m/>
    <m/>
    <x v="4"/>
    <x v="3"/>
    <x v="0"/>
    <s v="Prem Kumar Dama/ Ramesh Balan/Mariam John"/>
    <s v="Manjeet Kaur"/>
    <s v="NEPC"/>
    <s v="ALU"/>
    <x v="2"/>
    <m/>
    <m/>
    <s v="F"/>
    <m/>
    <d v="2018-11-05T00:00:00"/>
    <d v="2019-02-01T00:00:00"/>
    <d v="2018-10-08T00:00:00"/>
    <s v="LATERAL"/>
    <m/>
    <s v="DOMAIN"/>
    <s v="Developer Unix System Programming-L1.1"/>
    <s v="Sathish Nataraj"/>
    <m/>
    <m/>
    <s v="NON TURBO"/>
    <s v="NON FE Closure in Q3"/>
    <s v="WT01"/>
    <s v="GROUP B1"/>
    <n v="49"/>
    <s v="F"/>
    <d v="2018-11-08T00:00:00"/>
    <m/>
    <x v="99"/>
    <m/>
    <m/>
    <m/>
    <d v="2018-11-09T00:00:00"/>
    <n v="9.31"/>
    <n v="0"/>
    <n v="0"/>
    <n v="9.31"/>
    <s v="8-15 DAYS"/>
    <m/>
    <n v="0"/>
    <n v="0"/>
    <n v="0"/>
    <s v="N"/>
    <s v="N"/>
    <s v="N"/>
    <m/>
    <s v="14.AVAILABLE"/>
    <m/>
    <m/>
    <s v="T5212"/>
    <s v="TMT-Telecom IT- BLR"/>
    <x v="0"/>
    <s v="NETWORK EQUIPMENT PROVIDER &amp; CISCO"/>
    <s v="DDM"/>
    <s v="DDM"/>
    <s v="OFFSHORE"/>
    <s v="COCHIN"/>
    <s v="Cochin"/>
    <s v="1Years 5Months"/>
    <s v="1-3 Yrs"/>
    <m/>
    <s v="WTDVUSYL11"/>
    <s v="Developer Unix System Programming-L1.1"/>
    <s v="PES-Unix Sys"/>
    <s v="DEVELOPER-L1"/>
    <s v="R"/>
    <s v="TECH"/>
    <s v="BU DU"/>
    <s v="TECH"/>
    <s v="BU DU"/>
    <m/>
    <m/>
    <m/>
    <m/>
    <n v="19"/>
    <s v="N"/>
    <n v="20190131"/>
    <s v="AC"/>
    <n v="20501231"/>
    <s v="WT"/>
    <s v="LINQ - Language Integrated Query(L1),Python Scripting(L1),SAP Provisioning(L1)"/>
    <s v="C PROGRAMMING (19),UNIX SHELL SCRIPTING (19),UNIX SYSTEM INTERNALS (3),UNIX OS (1),LINUX KERNEL (14)"/>
    <s v="N"/>
    <m/>
    <m/>
    <d v="2018-05-30T00:00:00"/>
    <s v="Device Drivers - Linux"/>
    <m/>
    <s v="N"/>
    <m/>
    <s v="N"/>
    <s v="Deployable"/>
    <m/>
    <n v="0"/>
    <n v="0"/>
    <n v="0"/>
    <n v="0"/>
    <n v="0.49"/>
    <n v="0.49"/>
    <n v="0.49"/>
    <s v="TECH"/>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s v="Available"/>
    <s v="AVAILABLE"/>
    <x v="0"/>
    <s v="No"/>
    <x v="103"/>
    <m/>
    <m/>
    <x v="4"/>
    <x v="3"/>
    <x v="0"/>
    <s v="Prem Kumar Dama/ Ramesh Balan/Mariam John"/>
    <s v="Manjeet Kaur"/>
    <s v="NEPC"/>
    <s v="ALU"/>
    <x v="2"/>
    <m/>
    <m/>
    <s v="F"/>
    <m/>
    <d v="2018-10-01T00:00:00"/>
    <d v="2019-07-01T00:00:00"/>
    <d v="2018-09-19T00:00:00"/>
    <s v="LATERAL"/>
    <m/>
    <s v="DOMAIN"/>
    <s v="Test Engineer Datacom-L3.1"/>
    <s v="Sathish Nataraj"/>
    <m/>
    <m/>
    <s v="NON TURBO"/>
    <s v="NON FE Closure in Q3"/>
    <s v="WT01"/>
    <s v="GROUP B2"/>
    <n v="99"/>
    <s v="F"/>
    <d v="2018-11-19T00:00:00"/>
    <m/>
    <x v="18"/>
    <m/>
    <m/>
    <m/>
    <d v="2018-11-20T00:00:00"/>
    <n v="7.92"/>
    <n v="0"/>
    <n v="0"/>
    <n v="7.92"/>
    <s v="8-15 DAYS"/>
    <m/>
    <n v="0"/>
    <n v="0"/>
    <n v="0"/>
    <s v="N"/>
    <s v="N"/>
    <s v="N"/>
    <m/>
    <s v="14.AVAILABLE"/>
    <m/>
    <m/>
    <s v="T5212"/>
    <s v="TMT-Telecom IT- BLR"/>
    <x v="0"/>
    <s v="NETWORK EQUIPMENT PROVIDER &amp; CISCO"/>
    <s v="DDM"/>
    <s v="DDM"/>
    <s v="OFFSHORE"/>
    <s v="CHENNAI"/>
    <s v="Cdc5 Shlng Sez"/>
    <s v="7Years 4Months"/>
    <s v="7-10 Yrs"/>
    <m/>
    <s v="WTTEDATL31"/>
    <s v="Test Engineer Datacom-L3.1"/>
    <s v="Telecom-Testing"/>
    <s v="TEST ENGINEER-L3"/>
    <s v="R"/>
    <s v="TECH"/>
    <s v="BU DU"/>
    <s v="TECH"/>
    <s v="BU DU"/>
    <m/>
    <m/>
    <m/>
    <m/>
    <n v="7"/>
    <s v="N"/>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s v="N"/>
    <s v="Deployable"/>
    <m/>
    <n v="0"/>
    <n v="0"/>
    <n v="0"/>
    <n v="0"/>
    <n v="0.99"/>
    <n v="0.99"/>
    <n v="0.99"/>
    <s v="TECH"/>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s v="Available for re-allocation"/>
    <s v="AVAILABLE"/>
    <x v="2"/>
    <s v="No"/>
    <x v="0"/>
    <m/>
    <m/>
    <x v="1"/>
    <x v="1"/>
    <x v="1"/>
    <s v="Prem Kumar Dama/ Ramesh Balan/Mariam John"/>
    <s v="Manjeet Kaur"/>
    <s v="NEPC"/>
    <s v="PHILIPS"/>
    <x v="4"/>
    <s v="PO - Approved"/>
    <s v="M"/>
    <s v="NB"/>
    <d v="2018-12-02T00:00:00"/>
    <m/>
    <d v="2018-12-14T00:00:00"/>
    <d v="2018-11-22T00:00:00"/>
    <s v="LATERAL"/>
    <m/>
    <m/>
    <s v="Test Engineer - Automation Testing-L2.1"/>
    <s v="MODEL A/C"/>
    <s v="Ajesh Antony Kappamavinkal"/>
    <s v="Raju Venkatraman"/>
    <s v="NON TURBO"/>
    <s v="NON FE Closure in Q3"/>
    <s v="WT01"/>
    <s v="GROUP B1"/>
    <n v="100"/>
    <s v="N"/>
    <d v="2018-11-17T00:00:00"/>
    <m/>
    <x v="23"/>
    <m/>
    <m/>
    <m/>
    <d v="2018-11-18T00:00:00"/>
    <n v="10"/>
    <n v="0"/>
    <n v="0"/>
    <n v="10"/>
    <s v="8-15 DAYS"/>
    <d v="2018-12-02T00:00:00"/>
    <n v="0"/>
    <n v="0"/>
    <n v="0"/>
    <s v="N"/>
    <s v="N"/>
    <s v="N"/>
    <m/>
    <s v="14.AVAILABLE"/>
    <m/>
    <m/>
    <s v="T81174"/>
    <s v="GMT-TelecomEquipmentVendors-Delivery"/>
    <x v="0"/>
    <s v="NETWORK EQUIPMENT PROVIDER &amp; CISCO"/>
    <s v="MAS"/>
    <s v="MAS-SAP"/>
    <s v="OFFSHORE"/>
    <s v="BENGALURU"/>
    <s v="EC SEZ Ut 2 S2"/>
    <s v="3Years 11Months"/>
    <s v="3-7 Yrs"/>
    <m/>
    <s v="WTTEATTL21"/>
    <s v="Test Engineer - Automation Testing-L2.1"/>
    <s v="BAS-AUTO-TESTING"/>
    <s v="TEST ENGINEER-L2"/>
    <s v="A"/>
    <s v="TECH"/>
    <s v="BU DU"/>
    <s v="MAS-SAP"/>
    <s v="SL DU"/>
    <m/>
    <m/>
    <m/>
    <m/>
    <n v="10"/>
    <s v="Y"/>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s v="N"/>
    <s v="Non-Deployable"/>
    <m/>
    <n v="0"/>
    <n v="1"/>
    <n v="1"/>
    <n v="0"/>
    <n v="0"/>
    <n v="0"/>
    <n v="1"/>
    <s v="TECH"/>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s v="Available"/>
    <s v="AVAILABLE"/>
    <x v="0"/>
    <s v="No"/>
    <x v="104"/>
    <m/>
    <m/>
    <x v="7"/>
    <x v="1"/>
    <x v="0"/>
    <s v="Prem Kumar Dama/ Ramesh Balan/Mariam John"/>
    <s v="Manjeet Kaur"/>
    <s v="NEPC"/>
    <s v="HUAWEI"/>
    <x v="0"/>
    <s v="Project Created in C-Project,CRM link yet to be build"/>
    <s v="B"/>
    <s v="F"/>
    <m/>
    <m/>
    <m/>
    <m/>
    <s v="LATERAL"/>
    <m/>
    <s v="DIGI-DX"/>
    <s v="Developer Core Java-L2.1"/>
    <s v="Sangeeta Mishra"/>
    <m/>
    <m/>
    <s v="NON TURBO"/>
    <s v="NON FE Closure in Q3"/>
    <s v="WT01"/>
    <s v="GROUP B1"/>
    <n v="100"/>
    <s v="F"/>
    <d v="2018-11-19T00:00:00"/>
    <m/>
    <x v="100"/>
    <m/>
    <m/>
    <m/>
    <d v="2018-11-20T00:00:00"/>
    <n v="8"/>
    <n v="0"/>
    <n v="0"/>
    <n v="8"/>
    <s v="8-15 DAYS"/>
    <m/>
    <n v="0"/>
    <n v="0"/>
    <n v="2"/>
    <s v="N"/>
    <s v="N"/>
    <s v="N"/>
    <m/>
    <s v="8.Proposed"/>
    <m/>
    <m/>
    <s v="T7998"/>
    <s v="NEP ACCOUNT"/>
    <x v="0"/>
    <s v="NEP ACCOUNT"/>
    <s v="MODEL B"/>
    <s v="MODEL B"/>
    <s v="OFFSHORE"/>
    <s v="BENGALURU"/>
    <s v="EC4"/>
    <s v="3Years 6Months"/>
    <s v="3-7 Yrs"/>
    <m/>
    <s v="WTDVCJVL21"/>
    <s v="Developer Core Java-L2.1"/>
    <s v="BAS-CCX-Java"/>
    <s v="DEVELOPER-L2"/>
    <s v="B"/>
    <s v="TECH"/>
    <s v="BU DU"/>
    <s v="TECH"/>
    <s v="BU DU"/>
    <m/>
    <m/>
    <m/>
    <m/>
    <n v="8"/>
    <s v="N"/>
    <n v="20501231"/>
    <s v="WT"/>
    <n v="20501231"/>
    <s v="WT"/>
    <s v="Core Java(L1),HTML(L1),SIP IMS Testing(L1)"/>
    <s v="TTCN - TESTING AND TEST CONTROL NOTATION (14),CORE JAVA (3),JDBC - JAVA DATABASE CONNECTIVITY (3),JAVA SERVLETS (1),UNIX FILE SYSTEM (14)"/>
    <s v="N"/>
    <m/>
    <m/>
    <d v="2016-09-12T00:00:00"/>
    <s v="JSP &amp; Servlet"/>
    <s v="LTDU SL"/>
    <s v="N"/>
    <m/>
    <s v="N"/>
    <s v="Deployable"/>
    <m/>
    <n v="0"/>
    <n v="0"/>
    <n v="0"/>
    <n v="0"/>
    <n v="1"/>
    <n v="1"/>
    <n v="1"/>
    <s v="TECH"/>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s v="Available"/>
    <s v="AVAILABLE"/>
    <x v="0"/>
    <s v="No"/>
    <x v="105"/>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16T00:00:00"/>
    <m/>
    <x v="41"/>
    <m/>
    <m/>
    <m/>
    <d v="2018-11-17T00:00:00"/>
    <n v="11"/>
    <n v="0"/>
    <n v="0"/>
    <n v="11"/>
    <s v="8-15 DAYS"/>
    <d v="2018-12-17T00:00:00"/>
    <n v="0"/>
    <n v="0"/>
    <n v="0"/>
    <s v="N"/>
    <s v="N"/>
    <s v="N"/>
    <m/>
    <s v="14.AVAILABLE"/>
    <m/>
    <m/>
    <s v="T7998"/>
    <s v="TMT-Telecom IT- BLR"/>
    <x v="0"/>
    <s v="NETWORK EQUIPMENT PROVIDER &amp; CISCO"/>
    <s v="MODEL B"/>
    <s v="MODEL B"/>
    <s v="OFFSHORE"/>
    <s v="BENGALURU"/>
    <s v="Sarjapur Road 1"/>
    <s v="4Years"/>
    <s v="3-7 Yrs"/>
    <m/>
    <s v="WTDVJ2EL31"/>
    <s v="Developer Java J2EE-L3.1"/>
    <s v="BAS-CCX-Java"/>
    <m/>
    <s v="B"/>
    <s v="TECH"/>
    <s v="BU DU"/>
    <s v="TECH"/>
    <s v="BU DU"/>
    <m/>
    <m/>
    <m/>
    <m/>
    <n v="28"/>
    <s v="N"/>
    <n v="20501231"/>
    <s v="WT"/>
    <n v="20501231"/>
    <s v="WT"/>
    <s v="JavaScript(L1),HTML(L1),Oracle SQL(L1),PLM-Windchill-Administration(L1),Clarity(L3),Clarity(L2),Clarity(L1)"/>
    <s v="STRUTS (1),CRYSTAL REPORTS (2),SQL*PLUS (1),JAVA-J2EE (1),CLARITY (17),SAP FICO ABAP (6),AJAX (1),SQL LOADER (1)"/>
    <s v="N"/>
    <m/>
    <m/>
    <m/>
    <m/>
    <s v="LTDU SL"/>
    <s v="N"/>
    <m/>
    <s v="N"/>
    <s v="Deployable"/>
    <m/>
    <n v="0"/>
    <n v="0"/>
    <n v="0"/>
    <n v="0"/>
    <n v="1"/>
    <n v="1"/>
    <n v="1"/>
    <s v="TECH"/>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s v="Available for re-allocation"/>
    <s v="AVAILABLE"/>
    <x v="2"/>
    <s v="No"/>
    <x v="106"/>
    <m/>
    <m/>
    <x v="13"/>
    <x v="1"/>
    <x v="0"/>
    <s v="Prem Kumar Dama/ Ramesh Balan/Mariam John"/>
    <s v="Manjeet Kaur"/>
    <s v="NEPC"/>
    <s v="PHILIPS"/>
    <x v="0"/>
    <s v="Project Created in C-Project,CRM link yet to be build"/>
    <s v="B"/>
    <s v="F"/>
    <d v="2018-12-17T00:00:00"/>
    <m/>
    <d v="2019-01-05T00:00:00"/>
    <d v="2018-11-16T00:00:00"/>
    <s v="LATERAL"/>
    <m/>
    <s v="DIGI-DX"/>
    <s v="Developer PPMS-L2.1"/>
    <s v="Sangeeta Mishra"/>
    <m/>
    <m/>
    <s v="NON TURBO"/>
    <s v="NON FE Closure in Q3"/>
    <s v="WT01"/>
    <s v="GROUP B1"/>
    <n v="100"/>
    <s v="F"/>
    <d v="2018-11-16T00:00:00"/>
    <m/>
    <x v="101"/>
    <m/>
    <m/>
    <m/>
    <d v="2018-11-17T00:00:00"/>
    <n v="11"/>
    <n v="0"/>
    <n v="0"/>
    <n v="11"/>
    <s v="8-15 DAYS"/>
    <d v="2018-12-17T00:00:00"/>
    <n v="0"/>
    <n v="0"/>
    <n v="0"/>
    <s v="N"/>
    <s v="N"/>
    <s v="N"/>
    <m/>
    <s v="13.Allocated"/>
    <m/>
    <m/>
    <s v="T7998"/>
    <s v="TMT-Telecom IT- BLR"/>
    <x v="0"/>
    <s v="NETWORK EQUIPMENT PROVIDER &amp; CISCO"/>
    <s v="MODEL B"/>
    <s v="MODEL B"/>
    <s v="OFFSHORE"/>
    <s v="BENGALURU"/>
    <s v="EC2"/>
    <s v="3Years 8Months"/>
    <s v="3-7 Yrs"/>
    <m/>
    <s v="WTDVPPML21"/>
    <s v="Developer PPMS-L2.1"/>
    <s v="BAS-CCX-PPMS"/>
    <s v="DEVELOPER-L2"/>
    <s v="B"/>
    <s v="TECH"/>
    <s v="BU DU"/>
    <s v="TECH"/>
    <s v="BU DU"/>
    <m/>
    <m/>
    <m/>
    <m/>
    <n v="11"/>
    <s v="Y"/>
    <n v="20501231"/>
    <s v="WT"/>
    <n v="20501231"/>
    <s v="WT"/>
    <s v="Clarity(L1)"/>
    <m/>
    <s v="N"/>
    <m/>
    <m/>
    <d v="2018-03-06T00:00:00"/>
    <s v="Spirit of Wipro Laterals"/>
    <s v="LTDU SL"/>
    <s v="N"/>
    <m/>
    <s v="N"/>
    <s v="Non-Deployable"/>
    <m/>
    <n v="0"/>
    <n v="0"/>
    <n v="0"/>
    <n v="0"/>
    <n v="1"/>
    <n v="1"/>
    <n v="1"/>
    <s v="TECH"/>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s v="Available for re-allocation"/>
    <s v="AVAILABLE"/>
    <x v="1"/>
    <s v="No"/>
    <x v="0"/>
    <m/>
    <m/>
    <x v="12"/>
    <x v="5"/>
    <x v="0"/>
    <s v="Prem Kumar Dama/ Ramesh Balan/Mariam John"/>
    <s v="Manjeet Kaur"/>
    <s v="NEPC"/>
    <s v="PHILIPS"/>
    <x v="0"/>
    <s v="Project Created in C-Project,CRM link yet to be build"/>
    <s v="B"/>
    <s v="F"/>
    <m/>
    <m/>
    <m/>
    <m/>
    <s v="FRESHER"/>
    <m/>
    <s v="DIGI-DX"/>
    <s v="Developer Embedded-L1.1"/>
    <s v="Sangeeta Mishra"/>
    <m/>
    <m/>
    <s v="NON TURBO"/>
    <s v="NON FE Closure in Q3"/>
    <s v="WT01"/>
    <s v="TEAMRBOW"/>
    <n v="100"/>
    <s v="F"/>
    <d v="2018-11-18T00:00:00"/>
    <m/>
    <x v="57"/>
    <m/>
    <m/>
    <m/>
    <d v="2018-11-19T00:00:00"/>
    <n v="9"/>
    <n v="0"/>
    <n v="0"/>
    <n v="9"/>
    <s v="8-15 DAYS"/>
    <d v="2018-12-24T00:00:00"/>
    <n v="0"/>
    <n v="0"/>
    <n v="0"/>
    <s v="N"/>
    <s v="N"/>
    <s v="N"/>
    <m/>
    <s v="13.Allocated"/>
    <m/>
    <m/>
    <s v="T7998"/>
    <s v="TMT-Telecom IT- BLR"/>
    <x v="0"/>
    <s v="NETWORK EQUIPMENT PROVIDER &amp; CISCO"/>
    <s v="MODEL B"/>
    <s v="MODEL B"/>
    <s v="OFFSHORE"/>
    <s v="KOLKATA"/>
    <s v="Kolkata"/>
    <s v="0Years 3Months"/>
    <s v="Rookie"/>
    <m/>
    <s v="WTDVEMBL11"/>
    <s v="Developer Embedded-L1.1"/>
    <s v="Embedded"/>
    <m/>
    <s v="B"/>
    <s v="TECH"/>
    <s v="BU DU"/>
    <s v="TECH"/>
    <s v="BU DU"/>
    <m/>
    <m/>
    <m/>
    <m/>
    <n v="-5"/>
    <s v="Y"/>
    <n v="20501231"/>
    <s v="WT"/>
    <n v="20501231"/>
    <s v="WT"/>
    <m/>
    <s v="C PROGRAMMING (1),CORE JAVA (1),UNIX OS (1),C++ (1)"/>
    <s v="N"/>
    <m/>
    <m/>
    <m/>
    <m/>
    <s v="LTDU SL"/>
    <s v="N"/>
    <m/>
    <s v="N"/>
    <s v="Non-Deployable"/>
    <m/>
    <n v="0"/>
    <n v="0"/>
    <n v="0"/>
    <n v="0"/>
    <n v="1"/>
    <n v="1"/>
    <n v="1"/>
    <s v="TECH"/>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s v="Available"/>
    <s v="AVAILABLE"/>
    <x v="0"/>
    <s v="No"/>
    <x v="0"/>
    <m/>
    <m/>
    <x v="12"/>
    <x v="5"/>
    <x v="0"/>
    <s v="Prem Kumar Dama/ Ramesh Balan/Mariam John"/>
    <s v="Manjeet Kaur"/>
    <s v="NEPC"/>
    <s v="PHILIPS"/>
    <x v="0"/>
    <s v="Project Created in C-Project,CRM link yet to be build"/>
    <s v="B"/>
    <s v="F"/>
    <m/>
    <m/>
    <m/>
    <m/>
    <s v="FRESHER"/>
    <m/>
    <s v="DIGI-DX"/>
    <s v="Developer Java J2EE-L1.1"/>
    <s v="Sangeeta Mishra"/>
    <m/>
    <m/>
    <s v="NON TURBO"/>
    <s v="NON FE Closure in Q3"/>
    <s v="WT01"/>
    <s v="WASE"/>
    <n v="100"/>
    <s v="F"/>
    <d v="2018-10-02T00:00:00"/>
    <m/>
    <x v="68"/>
    <m/>
    <m/>
    <d v="2018-11-16T00:00:00"/>
    <d v="2018-11-17T00:00:00"/>
    <n v="11"/>
    <n v="0"/>
    <n v="0"/>
    <n v="11"/>
    <s v="8-15 DAYS"/>
    <m/>
    <n v="0"/>
    <n v="0"/>
    <n v="0"/>
    <s v="N"/>
    <s v="N"/>
    <s v="N"/>
    <m/>
    <s v="17.Attendance not swiped for last 15 days"/>
    <m/>
    <m/>
    <s v="T7998"/>
    <s v="TMT-Telecom IT- BLR"/>
    <x v="0"/>
    <s v="NETWORK EQUIPMENT PROVIDER &amp; CISCO"/>
    <s v="MODEL B"/>
    <s v="MODEL B"/>
    <s v="OFFSHORE"/>
    <s v="COCHIN"/>
    <s v="Cochin"/>
    <s v="2Years 2Months"/>
    <s v="Rookie"/>
    <m/>
    <s v="WTDVJ2EL11"/>
    <s v="Developer Java J2EE-L1.1"/>
    <s v="BAS-CCX-Java"/>
    <s v="DEVELOPER-L1"/>
    <s v="B"/>
    <s v="TECH"/>
    <s v="BU DU"/>
    <s v="TECH"/>
    <s v="BU DU"/>
    <m/>
    <m/>
    <m/>
    <m/>
    <n v="11"/>
    <s v="N"/>
    <n v="20501231"/>
    <s v="WT"/>
    <n v="20501231"/>
    <s v="WT"/>
    <s v="Consumer Goods - Food and Beverages(L1)"/>
    <m/>
    <s v="N"/>
    <m/>
    <m/>
    <d v="2016-12-15T00:00:00"/>
    <s v="Team Project"/>
    <s v="LTDU SL"/>
    <s v="N"/>
    <m/>
    <s v="N"/>
    <s v="Deployable"/>
    <m/>
    <n v="0"/>
    <n v="0"/>
    <n v="0"/>
    <n v="0"/>
    <n v="1"/>
    <n v="1"/>
    <n v="1"/>
    <s v="TECH"/>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s v="Available for re-allocation"/>
    <s v="AVAILABLE"/>
    <x v="2"/>
    <s v="No"/>
    <x v="0"/>
    <m/>
    <m/>
    <x v="12"/>
    <x v="5"/>
    <x v="1"/>
    <s v="Kavitha Dhanya"/>
    <s v="Rashmi Prabha"/>
    <s v="PSP"/>
    <s v="MICROSTRATEGY"/>
    <x v="1"/>
    <s v="Order - Approved"/>
    <s v="M"/>
    <s v="NB"/>
    <d v="2018-12-07T00:00:00"/>
    <m/>
    <d v="2019-01-02T00:00:00"/>
    <d v="2018-11-13T00:00:00"/>
    <s v="FRESHER"/>
    <m/>
    <m/>
    <s v="Test Engineer - Application Testing-L1.1"/>
    <s v="ADM"/>
    <s v="Ranjan Kumar Banerjee"/>
    <s v="Mudassir Ahmed Syed"/>
    <s v="NON TURBO"/>
    <s v="NON FE Closure in Q3"/>
    <s v="WT01"/>
    <s v="WASE"/>
    <n v="100"/>
    <s v="N"/>
    <d v="2018-11-13T00:00:00"/>
    <m/>
    <x v="87"/>
    <m/>
    <m/>
    <m/>
    <d v="2018-11-14T00:00:00"/>
    <n v="14"/>
    <n v="1"/>
    <n v="0"/>
    <n v="13"/>
    <s v="8-15 DAYS"/>
    <d v="2018-12-07T00:00:00"/>
    <n v="0"/>
    <n v="0"/>
    <n v="0"/>
    <s v="N"/>
    <s v="N"/>
    <s v="N"/>
    <m/>
    <m/>
    <m/>
    <m/>
    <s v="T8130"/>
    <s v="PSP- Group"/>
    <x v="0"/>
    <s v="PSP"/>
    <s v="MAS"/>
    <s v="MAS-QET"/>
    <s v="OFFSHORE"/>
    <s v="HYDERABAD"/>
    <s v="Manikonda Sez"/>
    <s v="0Years 5Months"/>
    <s v="Rookie"/>
    <m/>
    <s v="WTTEAPPL11"/>
    <s v="Test Engineer - Application Testing-L1.1"/>
    <s v="BAS-APP-TESTING"/>
    <s v="TEST ENGINEER-L1"/>
    <s v="C"/>
    <s v="TECH"/>
    <s v="BU DU"/>
    <s v="MAS-QET"/>
    <s v="SL"/>
    <m/>
    <m/>
    <m/>
    <m/>
    <n v="14"/>
    <s v="Y"/>
    <n v="0"/>
    <s v="AC"/>
    <n v="0"/>
    <s v="AC"/>
    <m/>
    <m/>
    <s v="N"/>
    <m/>
    <m/>
    <d v="2018-06-12T00:00:00"/>
    <s v="Project Readiness Program"/>
    <m/>
    <s v="N"/>
    <m/>
    <s v="N"/>
    <s v="Non-Deployable"/>
    <m/>
    <n v="0"/>
    <n v="1"/>
    <n v="1"/>
    <n v="0"/>
    <n v="0"/>
    <n v="0"/>
    <n v="1"/>
    <s v="TECH"/>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s v="Available"/>
    <s v="AVAILABLE"/>
    <x v="0"/>
    <s v="No"/>
    <x v="107"/>
    <m/>
    <m/>
    <x v="5"/>
    <x v="3"/>
    <x v="0"/>
    <s v="Prem Kumar Dama/ Ramesh Balan/Mariam John"/>
    <s v="Manjeet Kaur"/>
    <s v="NEPC"/>
    <s v="PHILIPS"/>
    <x v="2"/>
    <m/>
    <m/>
    <s v="F"/>
    <m/>
    <m/>
    <m/>
    <m/>
    <s v="LATERAL"/>
    <m/>
    <s v="BU-VERTICAL SUPPORT"/>
    <s v="Manager-L6.1"/>
    <s v="ADM"/>
    <m/>
    <m/>
    <s v="NON TURBO"/>
    <s v="NON FE Closure in Q3"/>
    <s v="WT01"/>
    <s v="GROUP C2"/>
    <n v="100"/>
    <s v="F"/>
    <d v="2018-11-16T00:00:00"/>
    <m/>
    <x v="102"/>
    <m/>
    <m/>
    <m/>
    <d v="2018-11-17T00:00:00"/>
    <n v="11"/>
    <n v="0"/>
    <n v="0"/>
    <n v="11"/>
    <s v="8-15 DAYS"/>
    <m/>
    <n v="0"/>
    <n v="0"/>
    <n v="0"/>
    <s v="N"/>
    <s v="N"/>
    <s v="N"/>
    <m/>
    <s v="14.AVAILABLE"/>
    <m/>
    <m/>
    <s v="T5212"/>
    <s v="TMT-Telecom IT- BLR"/>
    <x v="0"/>
    <s v="NETWORK EQUIPMENT PROVIDER &amp; CISCO"/>
    <s v="DDM"/>
    <s v="DDM"/>
    <s v="OFFSHORE"/>
    <s v="BENGALURU"/>
    <s v="SJP SEZ S4"/>
    <s v="6Years 4Months"/>
    <s v="3-7 Yrs"/>
    <m/>
    <s v="WTMANGRL61"/>
    <s v="Manager-L6.1"/>
    <s v="Management"/>
    <s v="MANAGER-L2"/>
    <s v="R"/>
    <s v="TECH"/>
    <s v="BU DU"/>
    <s v="TECH"/>
    <s v="BU DU"/>
    <m/>
    <m/>
    <m/>
    <m/>
    <n v="11"/>
    <s v="N"/>
    <n v="20501231"/>
    <s v="WT"/>
    <n v="20501231"/>
    <s v="WT"/>
    <m/>
    <s v="ANTHILLPRO - BUILD DEPLOY -TEST - RELEASE - AUTOMATION FRAME (3),PROGRAM MANAGEMENT (10)"/>
    <s v="N"/>
    <m/>
    <m/>
    <m/>
    <m/>
    <m/>
    <s v="N"/>
    <m/>
    <s v="N"/>
    <s v="Deployable"/>
    <m/>
    <n v="0"/>
    <n v="0"/>
    <n v="0"/>
    <n v="0"/>
    <n v="1"/>
    <n v="1"/>
    <n v="1"/>
    <s v="TECH"/>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s v="Available for re-allocation"/>
    <s v="AVAILABLE"/>
    <x v="2"/>
    <s v="No"/>
    <x v="108"/>
    <m/>
    <m/>
    <x v="11"/>
    <x v="0"/>
    <x v="0"/>
    <s v="Prem Kumar Dama/ Ramesh Balan/Mariam John"/>
    <s v="Manjeet Kaur"/>
    <s v="NEPC"/>
    <s v="PHILIPS"/>
    <x v="0"/>
    <m/>
    <m/>
    <s v="F"/>
    <d v="2018-12-30T00:00:00"/>
    <m/>
    <d v="2019-01-13T00:00:00"/>
    <d v="2018-11-16T00:00:00"/>
    <s v="LATERAL"/>
    <m/>
    <s v="MAS-DBI"/>
    <s v="Developer IBM ESB-L1.1"/>
    <s v="Hitendra Munjampally"/>
    <m/>
    <m/>
    <s v="NON TURBO"/>
    <s v="NON FE Closure in Q3"/>
    <s v="WT01"/>
    <s v="WASE"/>
    <n v="100"/>
    <s v="F"/>
    <d v="2018-11-16T00:00:00"/>
    <m/>
    <x v="100"/>
    <m/>
    <m/>
    <m/>
    <d v="2018-11-17T00:00:00"/>
    <n v="11"/>
    <n v="0"/>
    <n v="0"/>
    <n v="11"/>
    <s v="8-15 DAYS"/>
    <d v="2018-12-01T00:00:00"/>
    <n v="0"/>
    <n v="0"/>
    <n v="0"/>
    <s v="N"/>
    <s v="N"/>
    <s v="N"/>
    <m/>
    <s v="13.Allocated"/>
    <m/>
    <m/>
    <s v="T7662"/>
    <s v="TECHNOLOGY BU BENCH"/>
    <x v="0"/>
    <s v="TECHNOLOGY BU BENCH"/>
    <s v="MODEL B"/>
    <s v="MODEL B"/>
    <s v="OFFSHORE"/>
    <s v="CHENNAI"/>
    <s v="Chennai"/>
    <s v="3Years 6Months"/>
    <s v="1-3 Yrs"/>
    <m/>
    <s v="WTDVEBIL11"/>
    <s v="Developer IBM ESB-L1.1"/>
    <s v="BAS-BI-Integration"/>
    <s v="DEVELOPER-L1"/>
    <s v="B"/>
    <s v="TECH"/>
    <s v="BU DU"/>
    <s v="TECH"/>
    <s v="BU DU"/>
    <m/>
    <m/>
    <m/>
    <m/>
    <n v="11"/>
    <s v="Y"/>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s v="N"/>
    <s v="Non-Deployable"/>
    <m/>
    <n v="0"/>
    <n v="0"/>
    <n v="0"/>
    <n v="0"/>
    <n v="1"/>
    <n v="1"/>
    <n v="1"/>
    <s v="TECH"/>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s v="Available"/>
    <s v="AVAILABLE"/>
    <x v="0"/>
    <s v="No"/>
    <x v="0"/>
    <m/>
    <m/>
    <x v="12"/>
    <x v="5"/>
    <x v="0"/>
    <s v="Usha"/>
    <s v="Chandrika N"/>
    <s v="SCSP"/>
    <s v="HP"/>
    <x v="0"/>
    <m/>
    <m/>
    <s v="F"/>
    <m/>
    <m/>
    <m/>
    <m/>
    <s v="FRESHER"/>
    <m/>
    <s v="DIGI-DX"/>
    <s v="Developer Commerce-L1.1"/>
    <s v="Sangeeta Mishra"/>
    <m/>
    <m/>
    <s v="NON TURBO"/>
    <s v="NON FE Closure in Q3"/>
    <s v="WT01"/>
    <s v="TEAMRBOW"/>
    <n v="100"/>
    <s v="F"/>
    <d v="2018-11-15T00:00:00"/>
    <m/>
    <x v="80"/>
    <m/>
    <m/>
    <m/>
    <d v="2018-11-16T00:00:00"/>
    <n v="12"/>
    <n v="1"/>
    <n v="0"/>
    <n v="11"/>
    <s v="8-15 DAYS"/>
    <m/>
    <n v="0"/>
    <n v="0"/>
    <n v="0"/>
    <s v="N"/>
    <s v="N"/>
    <s v="N"/>
    <m/>
    <s v="14.AVAILABLE"/>
    <m/>
    <m/>
    <s v="T7662"/>
    <s v="TECHNOLOGY BU BENCH"/>
    <x v="0"/>
    <s v="TECHNOLOGY BU BENCH"/>
    <s v="MODEL B"/>
    <s v="MODEL B"/>
    <s v="OFFSHORE"/>
    <s v="BENGALURU"/>
    <s v="Bangalore"/>
    <s v="0Years 9Months"/>
    <s v="Rookie"/>
    <m/>
    <s v="WTDVPCCL11"/>
    <s v="Developer Commerce-L1.1"/>
    <s v="BAS-CCX-Commerce"/>
    <s v="DEVELOPER-L1"/>
    <s v="B"/>
    <s v="TECH"/>
    <s v="BU DU"/>
    <s v="TECH"/>
    <s v="BU DU"/>
    <m/>
    <m/>
    <m/>
    <m/>
    <n v="12"/>
    <s v="N"/>
    <n v="20501231"/>
    <s v="WT"/>
    <n v="20501231"/>
    <s v="WT"/>
    <s v="English Language(L1)"/>
    <s v="HADOOP (4),HTML 5 (2),ORACLE SQL (7),JAVA-J2EE (1),JAVASCRIPT (2),UNIX SHELL SCRIPTING (6),ORACLE 11GR2 (1),CORE JAVA (8),HP VERTICA (4)"/>
    <s v="N"/>
    <m/>
    <m/>
    <d v="2018-03-23T00:00:00"/>
    <s v="PSHC"/>
    <s v="LTDU SL"/>
    <s v="N"/>
    <m/>
    <s v="N"/>
    <s v="Deployable"/>
    <m/>
    <n v="0"/>
    <n v="0"/>
    <n v="0"/>
    <n v="0"/>
    <n v="1"/>
    <n v="1"/>
    <n v="1"/>
    <s v="TECH"/>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s v="Available"/>
    <s v="AVAILABLE"/>
    <x v="0"/>
    <s v="No"/>
    <x v="109"/>
    <m/>
    <m/>
    <x v="9"/>
    <x v="3"/>
    <x v="0"/>
    <s v="Prem Kumar Dama/ Ramesh Balan/Mariam John"/>
    <s v="Manjeet Kaur"/>
    <s v="NEPC"/>
    <s v="CISCO ENGG"/>
    <x v="0"/>
    <s v="Project Created in C-Project,CRM link yet to be build"/>
    <s v="B"/>
    <s v="F"/>
    <m/>
    <m/>
    <m/>
    <m/>
    <s v="LATERAL"/>
    <m/>
    <s v="DIGI-DX"/>
    <s v="Tech Lead Portals-L4.1"/>
    <s v="Sangeeta Mishra"/>
    <m/>
    <m/>
    <s v="NON TURBO"/>
    <s v="NON FE Closure in Q3"/>
    <s v="WT01"/>
    <s v="GROUP B3"/>
    <n v="100"/>
    <s v="F"/>
    <d v="2018-11-02T00:00:00"/>
    <m/>
    <x v="103"/>
    <m/>
    <m/>
    <m/>
    <d v="2018-11-03T00:00:00"/>
    <n v="25"/>
    <n v="16"/>
    <n v="0"/>
    <n v="9"/>
    <s v="8-15 DAYS"/>
    <m/>
    <n v="3"/>
    <n v="9"/>
    <n v="5"/>
    <s v="N"/>
    <s v="N"/>
    <s v="N"/>
    <m/>
    <s v="10.Reserved"/>
    <m/>
    <m/>
    <s v="T7997"/>
    <s v="CISCO ACCOUNT"/>
    <x v="0"/>
    <s v="CISCO ACCOUNT"/>
    <s v="MODEL B"/>
    <s v="MODEL B"/>
    <s v="OFFSHORE"/>
    <s v="BENGALURU"/>
    <s v="SJP SEZ S4"/>
    <s v="12Years 11Months"/>
    <s v="&gt;10 Yrs"/>
    <m/>
    <s v="WTTLPORL41"/>
    <s v="Tech Lead Portals-L4.1"/>
    <s v="BAS-CCX-Portals"/>
    <s v="LEAD-L1"/>
    <s v="B"/>
    <s v="TECH"/>
    <s v="BU DU"/>
    <s v="TECH"/>
    <s v="BU DU"/>
    <m/>
    <m/>
    <m/>
    <m/>
    <n v="25"/>
    <s v="N"/>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s v="N"/>
    <s v="Deployable"/>
    <m/>
    <n v="0"/>
    <n v="0"/>
    <n v="0"/>
    <n v="0"/>
    <n v="1"/>
    <n v="1"/>
    <n v="1"/>
    <s v="TECH"/>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1"/>
    <n v="0"/>
    <n v="15"/>
    <s v="8-15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s v="Available"/>
    <s v="AVAILABLE"/>
    <x v="0"/>
    <s v="No"/>
    <x v="110"/>
    <m/>
    <m/>
    <x v="3"/>
    <x v="2"/>
    <x v="0"/>
    <s v="Usha"/>
    <s v="Chandrika N"/>
    <s v="SCSP"/>
    <s v="PB"/>
    <x v="2"/>
    <m/>
    <m/>
    <s v="F"/>
    <m/>
    <m/>
    <m/>
    <m/>
    <s v="LATERAL"/>
    <m/>
    <s v="NON CATALOGUE"/>
    <s v="Developer Commerce-L2.1"/>
    <s v="ADM"/>
    <m/>
    <m/>
    <s v="NON TURBO"/>
    <s v="NON FE Closure in Q3"/>
    <s v="WT01"/>
    <s v="GROUP B1"/>
    <n v="100"/>
    <s v="F"/>
    <d v="2018-11-17T00:00:00"/>
    <m/>
    <x v="52"/>
    <d v="2016-09-01T00:00:00"/>
    <m/>
    <m/>
    <d v="2018-11-18T00:00:00"/>
    <n v="10"/>
    <n v="0"/>
    <n v="0"/>
    <n v="10"/>
    <s v="8-15 DAYS"/>
    <m/>
    <n v="0"/>
    <n v="1"/>
    <n v="2"/>
    <s v="N"/>
    <s v="N"/>
    <s v="N"/>
    <m/>
    <s v="8.Proposed"/>
    <m/>
    <m/>
    <s v="T7651"/>
    <s v="TECHNOLOGY GROUP"/>
    <x v="0"/>
    <s v="TECHNOLOGY GROUP"/>
    <s v="DDM"/>
    <s v="DDM"/>
    <s v="OFFSHORE"/>
    <s v="COCHIN"/>
    <s v="Sez kochi unit2"/>
    <s v="2Years 5Months"/>
    <s v="1-3 Yrs"/>
    <m/>
    <s v="WTDVPCCL21"/>
    <s v="Developer Commerce-L2.1"/>
    <s v="BAS-CCX-Commerce"/>
    <s v="DEVELOPER-L2"/>
    <s v="R"/>
    <s v="TECH"/>
    <s v="BU DU"/>
    <s v="TECH"/>
    <s v="BU DU"/>
    <m/>
    <m/>
    <m/>
    <m/>
    <n v="10"/>
    <s v="N"/>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s v="N"/>
    <s v="Deployable"/>
    <m/>
    <n v="0"/>
    <n v="0"/>
    <n v="0"/>
    <n v="0"/>
    <n v="1"/>
    <n v="1"/>
    <n v="1"/>
    <s v="TECH"/>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s v="Available"/>
    <s v="AVAILABLE"/>
    <x v="0"/>
    <s v="No"/>
    <x v="111"/>
    <m/>
    <m/>
    <x v="0"/>
    <x v="0"/>
    <x v="0"/>
    <s v="Kavitha Dhanya"/>
    <s v="Rashmi Prabha"/>
    <s v="PSP"/>
    <s v="MICROSOFT"/>
    <x v="0"/>
    <s v="Project Created in C-Project,CRM link yet to be build"/>
    <s v="B"/>
    <s v="F"/>
    <m/>
    <m/>
    <m/>
    <m/>
    <s v="LATERAL"/>
    <m/>
    <s v="MAS-MICROSOFT"/>
    <s v="Developer .NET-L2.1"/>
    <s v="Hitendra Munjampally"/>
    <m/>
    <m/>
    <s v="NON TURBO"/>
    <s v="NON FE Closure in Q3"/>
    <s v="WT01"/>
    <s v="GROUP B1"/>
    <n v="100"/>
    <s v="F"/>
    <d v="2018-07-27T00:00:00"/>
    <m/>
    <x v="52"/>
    <m/>
    <m/>
    <d v="2018-11-15T00:00:00"/>
    <d v="2018-11-16T00:00:00"/>
    <n v="12"/>
    <n v="0"/>
    <n v="0"/>
    <n v="12"/>
    <s v="8-15 DAYS"/>
    <m/>
    <n v="0"/>
    <n v="0"/>
    <n v="0"/>
    <s v="N"/>
    <s v="N"/>
    <s v="N"/>
    <m/>
    <s v="14.AVAILABLE"/>
    <m/>
    <m/>
    <s v="T7934"/>
    <s v="PSP ACCOUNT"/>
    <x v="0"/>
    <s v="PSP ACCOUNT"/>
    <s v="MODEL B"/>
    <s v="MODEL B"/>
    <s v="OFFSHORE"/>
    <s v="HYDERABAD"/>
    <s v="Manikonda Sez"/>
    <s v="2Years 5Months"/>
    <s v="1-3 Yrs"/>
    <m/>
    <s v="WTDVNETL21"/>
    <s v="Developer .NET-L2.1"/>
    <s v="BAS-Microsoft"/>
    <s v="DEVELOPER-L2"/>
    <s v="B"/>
    <s v="TECH"/>
    <s v="BU DU"/>
    <s v="TECH"/>
    <s v="BU DU"/>
    <m/>
    <m/>
    <m/>
    <m/>
    <n v="12"/>
    <s v="N"/>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s v="N"/>
    <s v="Deployable"/>
    <m/>
    <n v="0"/>
    <n v="0"/>
    <n v="0"/>
    <n v="0"/>
    <n v="1"/>
    <n v="1"/>
    <n v="1"/>
    <s v="TECH"/>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s v="Available"/>
    <s v="AVAILABLE"/>
    <x v="0"/>
    <s v="No"/>
    <x v="112"/>
    <m/>
    <m/>
    <x v="2"/>
    <x v="2"/>
    <x v="0"/>
    <s v="Usha"/>
    <s v="Chandrika N"/>
    <s v="SCSP"/>
    <s v="TEXAS INSTR"/>
    <x v="0"/>
    <s v="Project Created in C-Project,CRM link yet to be build"/>
    <s v="B"/>
    <s v="F"/>
    <m/>
    <m/>
    <m/>
    <m/>
    <s v="LATERAL"/>
    <m/>
    <s v="MAS-QET"/>
    <s v="Developer Telecom-L2.1"/>
    <s v="Hitendra Munjampally"/>
    <m/>
    <m/>
    <s v="NON TURBO"/>
    <s v="NON FE Closure in Q3"/>
    <s v="WT01"/>
    <s v="GROUP B1"/>
    <n v="100"/>
    <s v="F"/>
    <d v="2018-11-12T00:00:00"/>
    <m/>
    <x v="104"/>
    <m/>
    <m/>
    <m/>
    <d v="2018-11-13T00:00:00"/>
    <n v="15"/>
    <n v="2"/>
    <n v="0"/>
    <n v="13"/>
    <s v="8-15 DAYS"/>
    <m/>
    <n v="0"/>
    <n v="0"/>
    <n v="0"/>
    <s v="N"/>
    <s v="N"/>
    <s v="N"/>
    <m/>
    <s v="8.Proposed"/>
    <m/>
    <m/>
    <s v="T7659"/>
    <s v="SCS  ACCOUNT BENCH"/>
    <x v="0"/>
    <s v="SEMI-CONDUCTORS ACCOUNT BENCH"/>
    <s v="MODEL B"/>
    <s v="MODEL B"/>
    <s v="OFFSHORE"/>
    <s v="BENGALURU"/>
    <s v="Sarjapur Road 1"/>
    <s v="0Years 3Months"/>
    <s v="1-3 Yrs"/>
    <m/>
    <s v="WTDVTDSL21"/>
    <s v="Developer Telecom-L2.1"/>
    <s v="Telecom"/>
    <m/>
    <s v="B"/>
    <s v="TECH"/>
    <s v="BU DU"/>
    <s v="TECH"/>
    <s v="BU DU"/>
    <m/>
    <m/>
    <m/>
    <m/>
    <n v="15"/>
    <s v="N"/>
    <n v="20501231"/>
    <s v="WT"/>
    <n v="20501231"/>
    <s v="WT"/>
    <s v="English Language(L1)"/>
    <s v="APPLICATION TESTING (3),SELENIUM (1),CORE JAVA (1)"/>
    <s v="N"/>
    <m/>
    <m/>
    <m/>
    <m/>
    <s v="LTDU SL"/>
    <s v="N"/>
    <m/>
    <s v="N"/>
    <s v="Deployable"/>
    <m/>
    <n v="0"/>
    <n v="0"/>
    <n v="0"/>
    <n v="0"/>
    <n v="1"/>
    <n v="1"/>
    <n v="1"/>
    <s v="TECH"/>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s v="Available"/>
    <s v="AVAILABLE"/>
    <x v="0"/>
    <s v="No"/>
    <x v="113"/>
    <m/>
    <m/>
    <x v="0"/>
    <x v="0"/>
    <x v="0"/>
    <s v="Kavitha Dhanya"/>
    <s v="Rashmi Prabha"/>
    <s v="PSP"/>
    <s v="MICROSOFT"/>
    <x v="0"/>
    <s v="Project Created in C-Project,CRM link yet to be build"/>
    <s v="B"/>
    <s v="F"/>
    <m/>
    <m/>
    <m/>
    <m/>
    <s v="LATERAL"/>
    <m/>
    <s v="MAS-MICROSOFT"/>
    <s v="Tech Lead .NET-L4.1"/>
    <s v="Hitendra Munjampally"/>
    <m/>
    <m/>
    <s v="NON TURBO"/>
    <s v="NON FE Closure in Q3"/>
    <s v="WT01"/>
    <s v="GROUP B3"/>
    <n v="100"/>
    <s v="F"/>
    <d v="2018-01-10T00:00:00"/>
    <m/>
    <x v="105"/>
    <m/>
    <m/>
    <d v="2018-11-10T00:00:00"/>
    <d v="2018-11-11T00:00:00"/>
    <n v="17"/>
    <n v="8"/>
    <n v="0"/>
    <n v="9"/>
    <s v="8-15 DAYS"/>
    <m/>
    <n v="0"/>
    <n v="0"/>
    <n v="0"/>
    <s v="N"/>
    <s v="N"/>
    <s v="N"/>
    <d v="2014-01-02T00:00:00"/>
    <s v="17.Attendance not swiped for last 15 days"/>
    <m/>
    <m/>
    <s v="T7934"/>
    <s v="PSP ACCOUNT"/>
    <x v="0"/>
    <s v="PSP ACCOUNT"/>
    <s v="MODEL B"/>
    <s v="MODEL B"/>
    <s v="OFFSHORE"/>
    <s v="HYDERABAD"/>
    <s v="Manikonda Sez"/>
    <s v="12Years 10Months"/>
    <s v="&gt;10 Yrs"/>
    <m/>
    <s v="WTTLNETL41"/>
    <s v="Tech Lead .NET-L4.1"/>
    <s v="BAS-Microsoft"/>
    <s v="LEAD-L1"/>
    <s v="B"/>
    <s v="TECH"/>
    <s v="BU DU"/>
    <s v="TECH"/>
    <s v="BU DU"/>
    <m/>
    <m/>
    <m/>
    <m/>
    <n v="17"/>
    <s v="N"/>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s v="N"/>
    <s v="Deployable"/>
    <m/>
    <n v="0"/>
    <n v="0"/>
    <n v="0"/>
    <n v="0"/>
    <n v="1"/>
    <n v="1"/>
    <n v="1"/>
    <s v="TECH"/>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s v="Available for re-allocation"/>
    <s v="AVAILABLE"/>
    <x v="2"/>
    <s v="No"/>
    <x v="114"/>
    <m/>
    <m/>
    <x v="2"/>
    <x v="2"/>
    <x v="0"/>
    <s v="Prem Kumar Dama/ Ramesh Balan/Mariam John"/>
    <s v="Manjeet Kaur"/>
    <s v="NEPC"/>
    <s v="PHILIPS"/>
    <x v="0"/>
    <s v="Project Created in C-Project,CRM link yet to be build"/>
    <s v="B"/>
    <s v="F"/>
    <d v="2018-11-28T00:00:00"/>
    <m/>
    <d v="2018-12-31T00:00:00"/>
    <d v="2018-11-12T00:00:00"/>
    <s v="LATERAL"/>
    <m/>
    <s v="MAS-QET"/>
    <s v="Test Engineer - Application Testing-L1.1"/>
    <s v="Hitendra Munjampally"/>
    <m/>
    <m/>
    <s v="NON TURBO"/>
    <s v="NON FE Closure in Q3"/>
    <s v="WT01"/>
    <s v="GROUP B1"/>
    <n v="100"/>
    <s v="F"/>
    <d v="2018-11-19T00:00:00"/>
    <m/>
    <x v="106"/>
    <m/>
    <m/>
    <m/>
    <d v="2018-11-20T00:00:00"/>
    <n v="8"/>
    <n v="0"/>
    <n v="0"/>
    <n v="8"/>
    <s v="8-15 DAYS"/>
    <d v="2018-11-28T00:00:00"/>
    <n v="0"/>
    <n v="0"/>
    <n v="0"/>
    <s v="N"/>
    <s v="N"/>
    <s v="N"/>
    <m/>
    <s v="13.Allocated"/>
    <m/>
    <m/>
    <s v="T7998"/>
    <s v="TMT-Telecom IT- BLR"/>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8"/>
    <s v="Y"/>
    <n v="20501231"/>
    <s v="WT"/>
    <n v="20501231"/>
    <s v="WT"/>
    <s v="CRM - Customer Relationship Management(L1),Consumer Goods(L1),BDD - Behavioral Driven Development Testing(L1)"/>
    <m/>
    <s v="N"/>
    <m/>
    <m/>
    <d v="2018-05-14T00:00:00"/>
    <s v="Core Java L2"/>
    <s v="LTDU SL"/>
    <s v="N"/>
    <m/>
    <s v="N"/>
    <s v="Non-Deployable"/>
    <m/>
    <n v="0"/>
    <n v="0"/>
    <n v="0"/>
    <n v="0"/>
    <n v="1"/>
    <n v="1"/>
    <n v="1"/>
    <s v="TECH"/>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s v="Available"/>
    <s v="AVAILABLE"/>
    <x v="0"/>
    <s v="No"/>
    <x v="115"/>
    <m/>
    <m/>
    <x v="2"/>
    <x v="2"/>
    <x v="0"/>
    <s v="Prem Kumar Dama/ Ramesh Balan/Mariam John"/>
    <s v="Manjeet Kaur"/>
    <s v="NEPC"/>
    <s v="PHILIPS"/>
    <x v="0"/>
    <s v="Project Created in C-Project,CRM link yet to be build"/>
    <s v="B"/>
    <s v="F"/>
    <m/>
    <m/>
    <m/>
    <m/>
    <s v="LATERAL"/>
    <m/>
    <s v="MAS-QET"/>
    <s v="Test Engineer - Application Testing-L2.2"/>
    <s v="Hitendra Munjampally"/>
    <m/>
    <m/>
    <s v="NON TURBO"/>
    <s v="NON FE Closure in Q3"/>
    <s v="WT01"/>
    <s v="GROUP B1"/>
    <n v="100"/>
    <s v="F"/>
    <d v="2018-09-24T00:00:00"/>
    <m/>
    <x v="107"/>
    <m/>
    <m/>
    <d v="2018-11-16T00:00:00"/>
    <d v="2018-11-17T00:00:00"/>
    <n v="11"/>
    <n v="0"/>
    <n v="0"/>
    <n v="11"/>
    <s v="8-15 DAYS"/>
    <m/>
    <n v="0"/>
    <n v="1"/>
    <n v="0"/>
    <s v="N"/>
    <s v="N"/>
    <s v="N"/>
    <m/>
    <s v="17.Attendance not swiped for last 15 days"/>
    <m/>
    <m/>
    <s v="T7998"/>
    <s v="TMT-Telecom IT- BLR"/>
    <x v="0"/>
    <s v="NETWORK EQUIPMENT PROVIDER &amp; CISCO"/>
    <s v="MODEL B"/>
    <s v="MODEL B"/>
    <s v="OFFSHORE"/>
    <s v="BENGALURU"/>
    <s v="EC2"/>
    <s v="5Years 2Months"/>
    <s v="3-7 Yrs"/>
    <m/>
    <s v="WTTEAPPL22"/>
    <s v="Test Engineer - Application Testing-L2.2"/>
    <s v="BAS-APP-TESTING"/>
    <s v="TEST ENGINEER-L2"/>
    <s v="B"/>
    <s v="TECH"/>
    <s v="BU DU"/>
    <s v="TECH"/>
    <s v="BU DU"/>
    <m/>
    <m/>
    <m/>
    <m/>
    <n v="11"/>
    <s v="N"/>
    <n v="20501231"/>
    <s v="WT"/>
    <n v="20501231"/>
    <s v="WT"/>
    <m/>
    <s v="CUSTOMER SUPPORT (36),APPLICATION TESTING (34)"/>
    <s v="N"/>
    <m/>
    <m/>
    <d v="2018-02-12T00:00:00"/>
    <s v="Python Scripting"/>
    <s v="LTDU SL"/>
    <s v="N"/>
    <m/>
    <s v="N"/>
    <s v="Deployable"/>
    <m/>
    <n v="0"/>
    <n v="0"/>
    <n v="0"/>
    <n v="0"/>
    <n v="1"/>
    <n v="1"/>
    <n v="1"/>
    <s v="TECH"/>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s v="Available for re-allocation"/>
    <s v="AVAILABLE"/>
    <x v="2"/>
    <s v="No"/>
    <x v="0"/>
    <m/>
    <m/>
    <x v="12"/>
    <x v="5"/>
    <x v="0"/>
    <s v="Prem Kumar Dama/ Ramesh Balan/Mariam John"/>
    <s v="Manjeet Kaur"/>
    <s v="NEPC"/>
    <s v="PHILIPS"/>
    <x v="0"/>
    <s v="Order - Approved"/>
    <s v="M"/>
    <s v="NB"/>
    <d v="2018-12-26T00:00:00"/>
    <m/>
    <d v="2019-01-01T00:00:00"/>
    <d v="2018-11-12T00:00:00"/>
    <s v="FRESHER"/>
    <m/>
    <s v="DAAI-IM"/>
    <s v="VLSI Engineer - System Design-L1.1"/>
    <s v="Pankaj Rastogi"/>
    <s v="Manivasagam Kannan"/>
    <m/>
    <s v="NON TURBO"/>
    <s v="NON FE Closure in Q3"/>
    <s v="WT01"/>
    <s v="TEAMRBOW"/>
    <n v="100"/>
    <s v="N"/>
    <d v="2018-10-31T00:00:00"/>
    <m/>
    <x v="87"/>
    <m/>
    <m/>
    <m/>
    <d v="2018-11-01T00:00:00"/>
    <n v="27"/>
    <n v="1"/>
    <n v="0"/>
    <n v="26"/>
    <s v="16-30 DAYS"/>
    <d v="2018-12-26T00:00:00"/>
    <n v="0"/>
    <n v="0"/>
    <n v="0"/>
    <s v="N"/>
    <s v="N"/>
    <s v="N"/>
    <m/>
    <m/>
    <m/>
    <m/>
    <s v="T7998"/>
    <s v="GMT-TelecomEquipmentVendors-Delivery"/>
    <x v="0"/>
    <s v="NETWORK EQUIPMENT PROVIDER &amp; CISCO"/>
    <s v="MODEL B"/>
    <s v="MODEL B"/>
    <s v="OFFSHORE"/>
    <s v="COCHIN"/>
    <s v="Cochin"/>
    <s v="0Years 5Months"/>
    <s v="Rookie"/>
    <m/>
    <s v="WTVLESDL11"/>
    <s v="VLSI Engineer - System Design-L1.1"/>
    <s v="VLSI"/>
    <s v="VLSI-ENGINEER-L1"/>
    <s v="B"/>
    <s v="TECH"/>
    <s v="BU DU"/>
    <s v="TECH"/>
    <s v="BU DU"/>
    <m/>
    <m/>
    <m/>
    <m/>
    <n v="9"/>
    <s v="Y"/>
    <n v="0"/>
    <s v="AC"/>
    <n v="0"/>
    <s v="AC"/>
    <s v="English Language(L1)"/>
    <s v="INFORMATICA - DATA VALIDATION OPTION (1)"/>
    <s v="N"/>
    <m/>
    <m/>
    <d v="2018-06-12T00:00:00"/>
    <s v="Emerge"/>
    <s v="LTDU SL"/>
    <s v="N"/>
    <m/>
    <s v="N"/>
    <s v="Non-Deployable"/>
    <m/>
    <n v="0"/>
    <n v="1"/>
    <n v="1"/>
    <n v="0"/>
    <n v="0"/>
    <n v="0"/>
    <n v="1"/>
    <s v="TECH"/>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1"/>
    <n v="0"/>
    <n v="29"/>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Plan to Manufacture-L1.1"/>
    <s v="Pankaj Rastogi"/>
    <s v="Manivasagam Kannan"/>
    <m/>
    <s v="NON TURBO"/>
    <s v="NON FE Closure in Q3"/>
    <s v="WT01"/>
    <s v="TEAMRBOW"/>
    <n v="100"/>
    <s v="N"/>
    <d v="2018-11-05T00:00:00"/>
    <m/>
    <x v="87"/>
    <m/>
    <m/>
    <m/>
    <d v="2018-11-06T00:00:00"/>
    <n v="22"/>
    <n v="2"/>
    <n v="0"/>
    <n v="20"/>
    <s v="16-30 DAYS"/>
    <d v="2018-12-26T00:00:00"/>
    <n v="0"/>
    <n v="0"/>
    <n v="0"/>
    <s v="N"/>
    <s v="N"/>
    <s v="N"/>
    <m/>
    <m/>
    <m/>
    <m/>
    <s v="T7998"/>
    <s v="GMT-TelecomEquipmentVendors-Delivery"/>
    <x v="0"/>
    <s v="NETWORK EQUIPMENT PROVIDER &amp; CISCO"/>
    <s v="MODEL B"/>
    <s v="MODEL B"/>
    <s v="OFFSHORE"/>
    <s v="COIMBATORE"/>
    <s v="Coimbatore"/>
    <s v="0Years 5Months"/>
    <s v="Rookie"/>
    <m/>
    <s v="WTACSCML11"/>
    <s v="Associate Consultant Plan to Manufacture-L1.1"/>
    <s v="BAS-SAP"/>
    <s v="CONFIGURATOR-L1"/>
    <s v="B"/>
    <s v="TECH"/>
    <s v="BU DU"/>
    <s v="TECH"/>
    <s v="BU DU"/>
    <m/>
    <m/>
    <m/>
    <m/>
    <n v="9"/>
    <s v="Y"/>
    <n v="0"/>
    <s v="AC"/>
    <n v="0"/>
    <s v="AC"/>
    <s v="English Language(L1)"/>
    <s v="SAP APO - PP/DS (2),CORE JAVA (1)"/>
    <s v="N"/>
    <m/>
    <m/>
    <d v="2018-06-12T00:00:00"/>
    <s v="Emerge"/>
    <s v="LTDU SL"/>
    <s v="N"/>
    <m/>
    <s v="N"/>
    <s v="Non-Deployable"/>
    <m/>
    <n v="0"/>
    <n v="1"/>
    <n v="1"/>
    <n v="0"/>
    <n v="0"/>
    <n v="0"/>
    <n v="1"/>
    <s v="TECH"/>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s v="Available"/>
    <s v="AVAILABLE"/>
    <x v="3"/>
    <s v="No"/>
    <x v="116"/>
    <m/>
    <m/>
    <x v="6"/>
    <x v="4"/>
    <x v="0"/>
    <s v="Prem Kumar Dama/ Ramesh Balan/Mariam John"/>
    <s v="Manjeet Kaur"/>
    <s v="NEPC"/>
    <s v="NOKIA"/>
    <x v="0"/>
    <s v="Project Created in C-Project,CRM link yet to be build"/>
    <s v="B"/>
    <s v="F"/>
    <m/>
    <m/>
    <m/>
    <m/>
    <s v="LATERAL"/>
    <m/>
    <s v="DAAI-IM"/>
    <s v="Developer Enterprise Data Integration-L3.1"/>
    <s v="Pankaj Rastogi"/>
    <m/>
    <m/>
    <s v="NON TURBO"/>
    <s v="NON FE Closure in Q3"/>
    <s v="WT01"/>
    <s v="GROUP B2"/>
    <n v="100"/>
    <s v="F"/>
    <d v="2018-01-15T00:00:00"/>
    <m/>
    <x v="18"/>
    <m/>
    <m/>
    <d v="2018-10-27T00:00:00"/>
    <d v="2018-10-28T00:00:00"/>
    <n v="31"/>
    <n v="8"/>
    <n v="0"/>
    <n v="23"/>
    <s v="16-30 DAYS"/>
    <m/>
    <n v="0"/>
    <n v="1"/>
    <n v="0"/>
    <s v="N"/>
    <s v="N"/>
    <s v="N"/>
    <m/>
    <s v="9.Rejected"/>
    <m/>
    <m/>
    <s v="T7998"/>
    <s v="NEP ACCOUNT"/>
    <x v="0"/>
    <s v="NEP ACCOUNT"/>
    <s v="MODEL B"/>
    <s v="MODEL B"/>
    <s v="OFFSHORE"/>
    <s v="BENGALURU"/>
    <s v="SJP SEZ S3"/>
    <s v="7Years 2Months"/>
    <s v="7-10 Yrs"/>
    <m/>
    <s v="WTDVDDIL31"/>
    <s v="Developer Enterprise Data Integration-L3.1"/>
    <s v="WA-Information Management"/>
    <s v="DEVELOPER-L3"/>
    <s v="B"/>
    <s v="TECH"/>
    <s v="BU DU"/>
    <s v="TECH"/>
    <s v="BU DU"/>
    <m/>
    <m/>
    <m/>
    <m/>
    <n v="31"/>
    <s v="N"/>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s v="N"/>
    <s v="Deployable"/>
    <m/>
    <n v="0"/>
    <n v="0"/>
    <n v="0"/>
    <n v="0"/>
    <n v="1"/>
    <n v="1"/>
    <n v="1"/>
    <s v="TECH"/>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m/>
    <m/>
    <s v="N"/>
    <m/>
    <m/>
    <m/>
    <m/>
    <s v="LTDU SL"/>
    <s v="N"/>
    <m/>
    <s v="Y"/>
    <s v="Non-Deployable"/>
    <m/>
    <n v="0"/>
    <n v="1"/>
    <n v="1"/>
    <n v="0"/>
    <n v="0"/>
    <n v="0"/>
    <n v="1"/>
    <s v="TECH"/>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s v="Available for re-allocation"/>
    <s v="AVAILABLE"/>
    <x v="7"/>
    <s v="No"/>
    <x v="0"/>
    <s v="Available for allocation - &lt; 30 days"/>
    <m/>
    <x v="12"/>
    <x v="5"/>
    <x v="0"/>
    <s v="TECH-GROUP"/>
    <s v="Chandrika N"/>
    <s v="TECH GROUP"/>
    <s v="CADRE BUILDING"/>
    <x v="0"/>
    <s v="Project Created in C-Project,CRM link yet to be build"/>
    <s v="I"/>
    <s v="FE"/>
    <m/>
    <d v="2018-11-15T00:00:00"/>
    <d v="2018-12-14T00:00:00"/>
    <d v="2018-11-15T00:00:00"/>
    <s v="FRESHER"/>
    <m/>
    <s v="DAAI-IM"/>
    <m/>
    <s v="Pankaj Rastogi"/>
    <s v="Ajay Suresh Babu"/>
    <s v="Pankaj Rastogi"/>
    <s v="NON TURBO"/>
    <s v="FE Beyond in Q3"/>
    <s v="WT01"/>
    <s v="TEAMRBOW"/>
    <n v="100"/>
    <s v="N"/>
    <m/>
    <m/>
    <x v="108"/>
    <m/>
    <m/>
    <m/>
    <d v="2018-10-29T00:00:00"/>
    <n v="30"/>
    <n v="0"/>
    <n v="0"/>
    <n v="30"/>
    <s v="16-30 DAYS"/>
    <m/>
    <n v="0"/>
    <n v="0"/>
    <n v="0"/>
    <s v="N"/>
    <s v="N"/>
    <s v="N"/>
    <m/>
    <s v="15.Rookie&lt;60D"/>
    <m/>
    <m/>
    <s v="T7998"/>
    <s v="TECH Operation"/>
    <x v="0"/>
    <s v="TECHNOLOGY GROUP"/>
    <s v="MODEL B"/>
    <s v="MODEL B"/>
    <s v="OFFSHORE"/>
    <s v="BENGALURU"/>
    <s v="Sarjapur Road 1"/>
    <s v="0Years"/>
    <s v="Rookie"/>
    <m/>
    <m/>
    <m/>
    <m/>
    <m/>
    <s v="B"/>
    <s v="TECH"/>
    <s v="BU DU"/>
    <s v="TECH"/>
    <s v="BU DU"/>
    <m/>
    <m/>
    <m/>
    <m/>
    <n v="30"/>
    <s v="Y"/>
    <n v="20181213"/>
    <s v="AC"/>
    <n v="20501231"/>
    <s v="WT"/>
    <s v="English Language(L1)"/>
    <m/>
    <s v="N"/>
    <m/>
    <m/>
    <m/>
    <m/>
    <s v="LTDU SL"/>
    <s v="N"/>
    <m/>
    <s v="Y"/>
    <s v="Non-Deployable"/>
    <m/>
    <n v="0"/>
    <n v="1"/>
    <n v="1"/>
    <n v="0"/>
    <n v="0"/>
    <n v="0"/>
    <n v="1"/>
    <s v="TECH"/>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s v="Available for re-allocation"/>
    <s v="AVAILABLE"/>
    <x v="2"/>
    <s v="No"/>
    <x v="0"/>
    <m/>
    <m/>
    <x v="12"/>
    <x v="5"/>
    <x v="0"/>
    <s v="Prem Kumar Dama/ Ramesh Balan/Mariam John"/>
    <s v="Manjeet Kaur"/>
    <s v="NEPC"/>
    <s v="PHILIPS"/>
    <x v="0"/>
    <s v="Order - Approved"/>
    <s v="M"/>
    <s v="NB"/>
    <d v="2018-12-26T00:00:00"/>
    <m/>
    <d v="2019-01-01T00:00:00"/>
    <d v="2018-11-12T00:00:00"/>
    <s v="FRESHER"/>
    <m/>
    <s v="DAAI-IM"/>
    <s v="Associate Consultant Oracle Apps DBA-L1.1"/>
    <s v="Pankaj Rastogi"/>
    <s v="Manivasagam Kannan"/>
    <m/>
    <s v="NON TURBO"/>
    <s v="NON FE Closure in Q3"/>
    <s v="WT01"/>
    <s v="TEAMRBOW"/>
    <n v="100"/>
    <s v="N"/>
    <d v="2018-11-01T00:00:00"/>
    <m/>
    <x v="87"/>
    <m/>
    <m/>
    <m/>
    <d v="2018-11-02T00:00:00"/>
    <n v="26"/>
    <n v="3"/>
    <n v="0"/>
    <n v="23"/>
    <s v="16-30 DAYS"/>
    <d v="2018-12-26T00:00:00"/>
    <n v="0"/>
    <n v="0"/>
    <n v="0"/>
    <s v="N"/>
    <s v="N"/>
    <s v="N"/>
    <m/>
    <m/>
    <m/>
    <m/>
    <s v="T82286"/>
    <s v="GMT-TelecomEquipmentVendors-Delivery"/>
    <x v="0"/>
    <s v="NETWORK EQUIPMENT PROVIDER &amp; CISCO"/>
    <s v="CRS"/>
    <s v="APPLICATION SECURITY"/>
    <s v="OFFSHORE"/>
    <s v="COIMBATORE"/>
    <s v="Coimbatore"/>
    <s v="0Years 5Months"/>
    <s v="Rookie"/>
    <m/>
    <s v="WTACODBL11"/>
    <s v="Associate Consultant Oracle Apps DBA-L1.1"/>
    <s v="BAS-OEA-Oracle Apps"/>
    <s v="ADMINISTRATOR-L1"/>
    <s v="B"/>
    <s v="TECH"/>
    <s v="BU DU"/>
    <s v="CRS"/>
    <s v="SL"/>
    <m/>
    <m/>
    <m/>
    <m/>
    <n v="9"/>
    <s v="Y"/>
    <n v="0"/>
    <s v="AC"/>
    <n v="0"/>
    <s v="AC"/>
    <s v="English Language(L1)"/>
    <s v="ORACLE APPS DBA (1),C++ APPLICATION PROGRAMMING (2)"/>
    <s v="N"/>
    <m/>
    <m/>
    <m/>
    <m/>
    <s v="LTDU SL"/>
    <s v="N"/>
    <m/>
    <s v="N"/>
    <s v="Non-Deployable"/>
    <m/>
    <n v="0"/>
    <n v="1"/>
    <n v="1"/>
    <n v="0"/>
    <n v="0"/>
    <n v="0"/>
    <n v="1"/>
    <s v="TECH"/>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10-31T00:00:00"/>
    <m/>
    <x v="109"/>
    <m/>
    <m/>
    <m/>
    <d v="2018-11-01T00:00:00"/>
    <n v="27"/>
    <n v="7"/>
    <n v="0"/>
    <n v="20"/>
    <s v="16-30 DAYS"/>
    <d v="2018-12-07T00:00:00"/>
    <n v="0"/>
    <n v="0"/>
    <n v="0"/>
    <s v="N"/>
    <s v="N"/>
    <s v="N"/>
    <m/>
    <m/>
    <m/>
    <m/>
    <s v="T81044"/>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
    <s v="ASP.NET (1),CSS3 (1),C# - CSHARP-PROGRAMMING (1),JAVASCRIPT (1),SHAREPOINT 2013 (1)"/>
    <s v="N"/>
    <m/>
    <m/>
    <m/>
    <m/>
    <m/>
    <s v="N"/>
    <m/>
    <s v="N"/>
    <s v="Non-Deployable"/>
    <m/>
    <n v="0"/>
    <n v="1"/>
    <n v="1"/>
    <n v="0"/>
    <n v="0"/>
    <n v="0"/>
    <n v="1"/>
    <s v="TECH"/>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s v="Available for re-allocation"/>
    <s v="AVAILABLE"/>
    <x v="7"/>
    <s v="No"/>
    <x v="0"/>
    <m/>
    <m/>
    <x v="1"/>
    <x v="1"/>
    <x v="1"/>
    <s v="TECH-GROUP"/>
    <s v="Chandrika N"/>
    <s v="TECH GROUP"/>
    <s v="CADRE BUILDING"/>
    <x v="1"/>
    <s v="Project Created in C-Project,CRM link yet to be build"/>
    <s v="I"/>
    <s v="NB"/>
    <m/>
    <d v="2018-11-19T00:00:00"/>
    <d v="2018-11-28T00:00:00"/>
    <d v="2018-11-19T00:00:00"/>
    <s v="LATERAL"/>
    <m/>
    <m/>
    <s v="Developer VBASP-L3.1"/>
    <s v="MODEL A/C"/>
    <s v="Ajay Suresh Babu"/>
    <s v="Pankaj Rastogi"/>
    <s v="NON TURBO"/>
    <s v="NON FE Closure in Q3"/>
    <s v="WT01"/>
    <s v="GROUP B3"/>
    <n v="100"/>
    <s v="N"/>
    <d v="2018-10-30T00:00:00"/>
    <m/>
    <x v="76"/>
    <m/>
    <m/>
    <m/>
    <d v="2018-10-31T00:00:00"/>
    <n v="28"/>
    <n v="3"/>
    <n v="0"/>
    <n v="25"/>
    <s v="16-30 DAYS"/>
    <m/>
    <n v="0"/>
    <n v="1"/>
    <n v="2"/>
    <s v="N"/>
    <s v="N"/>
    <s v="N"/>
    <m/>
    <m/>
    <m/>
    <m/>
    <s v="T8084"/>
    <s v="TECH Operation"/>
    <x v="0"/>
    <s v="TECHNOLOGY GROUP"/>
    <s v="MAS"/>
    <s v="MAS-MICROSOFT"/>
    <s v="OFFSHORE"/>
    <s v="BENGALURU"/>
    <s v="SJP SEZ S1 S2"/>
    <s v="9Years"/>
    <s v="7-10 Yrs"/>
    <m/>
    <s v="WTDVVBAL31"/>
    <s v="Developer VBASP-L3.1"/>
    <s v="BAS-Microsoft"/>
    <s v="DEVELOPER-L3"/>
    <s v="C"/>
    <s v="TECH"/>
    <s v="BU DU"/>
    <s v="MAS-MICROSOFT"/>
    <s v="SL"/>
    <m/>
    <m/>
    <m/>
    <m/>
    <n v="-1"/>
    <s v="Y"/>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s v="N"/>
    <s v="Non-Deployable"/>
    <m/>
    <n v="0"/>
    <n v="1"/>
    <n v="1"/>
    <n v="0"/>
    <n v="0"/>
    <n v="0"/>
    <n v="1"/>
    <s v="TECH"/>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s v="Available"/>
    <s v="AVAILABLE"/>
    <x v="6"/>
    <s v="No"/>
    <x v="117"/>
    <m/>
    <m/>
    <x v="7"/>
    <x v="1"/>
    <x v="0"/>
    <s v="Venketeshwara S"/>
    <s v="Rashmi Prabha"/>
    <s v="APPLE"/>
    <s v="APPLE"/>
    <x v="0"/>
    <m/>
    <m/>
    <s v="F"/>
    <m/>
    <m/>
    <m/>
    <m/>
    <s v="LATERAL"/>
    <m/>
    <s v="DIGI-DX"/>
    <s v="Developer Java J2EE-L3.1"/>
    <s v="Sangeeta Mishra"/>
    <m/>
    <m/>
    <s v="NON TURBO"/>
    <s v="NON FE Closure in Q3"/>
    <s v="WT01"/>
    <s v="GROUP B2"/>
    <n v="100"/>
    <s v="F"/>
    <d v="2018-10-31T00:00:00"/>
    <m/>
    <x v="14"/>
    <m/>
    <m/>
    <m/>
    <d v="2018-11-01T00:00:00"/>
    <n v="27"/>
    <n v="1"/>
    <n v="0"/>
    <n v="26"/>
    <s v="16-30 DAYS"/>
    <m/>
    <n v="3"/>
    <n v="5"/>
    <n v="2"/>
    <s v="N"/>
    <s v="N"/>
    <s v="N"/>
    <m/>
    <s v="1.RESIGN"/>
    <m/>
    <m/>
    <s v="T5616"/>
    <s v="Apple Account Bench"/>
    <x v="0"/>
    <s v="APPLE ACCOUNT"/>
    <s v="MODEL B"/>
    <s v="MODEL B"/>
    <s v="OFFSHORE"/>
    <s v="HYDERABAD"/>
    <s v="Manikonda Sez"/>
    <s v="4Years 7Months"/>
    <s v="3-7 Yrs"/>
    <m/>
    <s v="WTDVJ2EL31"/>
    <s v="Developer Java J2EE-L3.1"/>
    <s v="BAS-CCX-Java"/>
    <s v="DEVELOPER-L3"/>
    <s v="B"/>
    <s v="TECH"/>
    <s v="BU DU"/>
    <s v="TECH"/>
    <s v="BU DU"/>
    <m/>
    <m/>
    <m/>
    <m/>
    <n v="27"/>
    <s v="N"/>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s v="N"/>
    <s v="Non-Deployable"/>
    <m/>
    <n v="0"/>
    <n v="0"/>
    <n v="0"/>
    <n v="0"/>
    <n v="1"/>
    <n v="1"/>
    <n v="1"/>
    <s v="TECH"/>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s v="Not Available"/>
    <s v="BLOCKED"/>
    <x v="8"/>
    <s v="No"/>
    <x v="118"/>
    <m/>
    <m/>
    <x v="8"/>
    <x v="3"/>
    <x v="0"/>
    <s v="Prem Kumar Dama/ Ramesh Balan/Mariam John"/>
    <s v="Manjeet Kaur"/>
    <s v="NEPC"/>
    <s v="ERICSSON"/>
    <x v="2"/>
    <s v="Order - Approved"/>
    <s v="M"/>
    <s v="F"/>
    <m/>
    <d v="2018-08-28T00:00:00"/>
    <d v="2019-01-01T00:00:00"/>
    <d v="2018-08-27T00:00:00"/>
    <s v="LATERAL"/>
    <m/>
    <s v="DOMAIN"/>
    <s v="Developer Telecom-L3.1"/>
    <s v="Sathish Nataraj"/>
    <s v="Sridhar Palagani"/>
    <s v="Shaik Sabjad H"/>
    <s v="NON TURBO"/>
    <s v="NON FE Closure in Q3"/>
    <s v="WT01"/>
    <s v="GROUP B2"/>
    <n v="50"/>
    <s v="F"/>
    <d v="2018-10-09T00:00:00"/>
    <d v="2013-03-13T00:00:00"/>
    <x v="110"/>
    <m/>
    <m/>
    <m/>
    <d v="2018-10-10T00:00:00"/>
    <n v="24.5"/>
    <n v="8.5"/>
    <n v="0"/>
    <n v="16"/>
    <s v="16-30 DAYS"/>
    <m/>
    <n v="0"/>
    <n v="0"/>
    <n v="0"/>
    <s v="N"/>
    <s v="N"/>
    <s v="N"/>
    <d v="2015-11-30T00:00:00"/>
    <s v="14.AVAILABLE"/>
    <m/>
    <m/>
    <s v="T5212"/>
    <s v="TMT-Telecom IT- BLR"/>
    <x v="0"/>
    <s v="NETWORK EQUIPMENT PROVIDER &amp; CISCO"/>
    <s v="DDM"/>
    <s v="DDM"/>
    <s v="OFFSHORE"/>
    <s v="BENGALURU"/>
    <s v="EC SEZ Ut 2 S2"/>
    <s v="7Years 1Months"/>
    <s v="7-10 Yrs"/>
    <m/>
    <s v="WTDVTDSL31"/>
    <s v="Developer Telecom-L3.1"/>
    <s v="Telecom"/>
    <s v="DEVELOPER-L3"/>
    <s v="R"/>
    <s v="TECH"/>
    <s v="BU DU"/>
    <s v="TECH"/>
    <s v="BU DU"/>
    <m/>
    <m/>
    <m/>
    <m/>
    <n v="24"/>
    <s v="N"/>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s v="N"/>
    <s v="Deployable"/>
    <m/>
    <n v="0"/>
    <n v="0"/>
    <n v="0"/>
    <n v="0"/>
    <n v="0.5"/>
    <n v="0.5"/>
    <n v="0.5"/>
    <s v="TECH"/>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s v="Available"/>
    <s v="AVAILABLE"/>
    <x v="0"/>
    <s v="No"/>
    <x v="119"/>
    <m/>
    <m/>
    <x v="8"/>
    <x v="3"/>
    <x v="0"/>
    <s v="Prem Kumar Dama/ Ramesh Balan/Mariam John"/>
    <s v="Manjeet Kaur"/>
    <s v="NEPC"/>
    <s v="TECHNICOLOR"/>
    <x v="2"/>
    <m/>
    <m/>
    <s v="F"/>
    <m/>
    <m/>
    <m/>
    <m/>
    <s v="LATERAL"/>
    <m/>
    <s v="DOMAIN"/>
    <s v="Test Engineer Datacom-L2.1"/>
    <s v="Sathish Nataraj"/>
    <m/>
    <m/>
    <s v="NON TURBO"/>
    <s v="NON FE Closure in Q3"/>
    <s v="WT01"/>
    <s v="GROUP B1"/>
    <n v="100"/>
    <s v="F"/>
    <d v="2018-03-03T00:00:00"/>
    <m/>
    <x v="23"/>
    <m/>
    <m/>
    <d v="2018-11-04T00:00:00"/>
    <d v="2018-11-05T00:00:00"/>
    <n v="23"/>
    <n v="4"/>
    <n v="0"/>
    <n v="19"/>
    <s v="16-30 DAYS"/>
    <m/>
    <n v="0"/>
    <n v="1"/>
    <n v="1"/>
    <s v="N"/>
    <s v="N"/>
    <s v="N"/>
    <m/>
    <s v="9.Rejected"/>
    <m/>
    <m/>
    <s v="T5212"/>
    <s v="TMT-Telecom IT- BLR"/>
    <x v="0"/>
    <s v="NETWORK EQUIPMENT PROVIDER &amp; CISCO"/>
    <s v="DDM"/>
    <s v="DDM"/>
    <s v="OFFSHORE"/>
    <s v="CHENNAI"/>
    <s v="Cdc5 Shlng Sez"/>
    <s v="3Years 11Months"/>
    <s v="3-7 Yrs"/>
    <m/>
    <s v="WTTEBRBL21"/>
    <s v="Test Engineer Datacom-L2.1"/>
    <s v="Telecom-Testing"/>
    <s v="TEST ENGINEER-L2"/>
    <s v="R"/>
    <s v="TECH"/>
    <s v="BU DU"/>
    <s v="TECH"/>
    <s v="BU DU"/>
    <m/>
    <m/>
    <m/>
    <m/>
    <n v="23"/>
    <s v="N"/>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s v="N"/>
    <s v="Deployable"/>
    <m/>
    <n v="0"/>
    <n v="0"/>
    <n v="0"/>
    <n v="0"/>
    <n v="1"/>
    <n v="1"/>
    <n v="1"/>
    <s v="TECH"/>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s v="Available for re-allocation"/>
    <s v="AVAILABLE"/>
    <x v="2"/>
    <s v="No"/>
    <x v="120"/>
    <m/>
    <m/>
    <x v="0"/>
    <x v="0"/>
    <x v="0"/>
    <s v="Prem Kumar Dama/ Ramesh Balan/Mariam John"/>
    <s v="Manjeet Kaur"/>
    <s v="NEPC"/>
    <s v="CISCO ENGG"/>
    <x v="2"/>
    <s v="PO - Approved"/>
    <s v="C"/>
    <s v="NB"/>
    <d v="2018-12-03T00:00:00"/>
    <m/>
    <d v="2019-03-01T00:00:00"/>
    <d v="2018-11-16T00:00:00"/>
    <s v="LATERAL"/>
    <m/>
    <s v="DOMAIN"/>
    <s v="Developer Unix Applications-L2.1"/>
    <s v="Hitendra Munjampally"/>
    <s v="Alagappan Natarajan"/>
    <s v="Suhas Rao M"/>
    <s v="NON TURBO"/>
    <s v="NON FE Closure in Q3"/>
    <s v="WT01"/>
    <s v="GROUP B1"/>
    <n v="100"/>
    <s v="N"/>
    <d v="2018-11-08T00:00:00"/>
    <m/>
    <x v="96"/>
    <m/>
    <m/>
    <m/>
    <d v="2018-11-09T00:00:00"/>
    <n v="19"/>
    <n v="3"/>
    <n v="0"/>
    <n v="16"/>
    <s v="16-30 DAYS"/>
    <d v="2018-12-03T00:00:00"/>
    <n v="0"/>
    <n v="1"/>
    <n v="0"/>
    <s v="N"/>
    <s v="N"/>
    <s v="N"/>
    <m/>
    <m/>
    <m/>
    <m/>
    <s v="T7015"/>
    <s v="CISCO Engg Bangalore"/>
    <x v="0"/>
    <s v="CISCO"/>
    <s v="DDM"/>
    <s v="DDM"/>
    <s v="OFFSHORE"/>
    <s v="BENGALURU"/>
    <s v="SJP SEZ S3"/>
    <s v="1Years 11Months"/>
    <s v="1-3 Yrs"/>
    <m/>
    <s v="WTDVUAPL21"/>
    <s v="Developer Unix Applications-L2.1"/>
    <s v="BAS-Microsoft"/>
    <s v="DEVELOPER-L2"/>
    <s v="R"/>
    <s v="TECH"/>
    <s v="BU DU"/>
    <s v="TECH"/>
    <s v="BU DU"/>
    <m/>
    <m/>
    <m/>
    <m/>
    <n v="2"/>
    <s v="Y"/>
    <n v="0"/>
    <s v="AC"/>
    <n v="0"/>
    <s v="AC"/>
    <s v="BDD - Behavioral Driven Development Testing(L1),Python Scripting(L1),Cloud-Windows Azure(L1),HTML(L1)"/>
    <s v="UNIX APPLICATION PROGRAMMING (3),C PROGRAMMING (9),TCL-TK (3),PYTHON SCRIPTING (3)"/>
    <s v="N"/>
    <m/>
    <m/>
    <d v="2017-05-30T00:00:00"/>
    <s v="LTE-Long Term Evolution"/>
    <m/>
    <s v="N"/>
    <m/>
    <s v="N"/>
    <s v="Non-Deployable"/>
    <m/>
    <n v="0"/>
    <n v="1"/>
    <n v="1"/>
    <n v="0"/>
    <n v="0"/>
    <n v="0"/>
    <n v="1"/>
    <s v="TECH"/>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WISTA"/>
    <n v="100"/>
    <s v="N"/>
    <d v="2018-11-09T00:00:00"/>
    <m/>
    <x v="24"/>
    <d v="2017-04-01T00:00:00"/>
    <m/>
    <m/>
    <d v="2018-11-10T00:00:00"/>
    <n v="18"/>
    <n v="0"/>
    <n v="0"/>
    <n v="18"/>
    <s v="16-30 DAYS"/>
    <d v="2018-12-20T00:00:00"/>
    <n v="0"/>
    <n v="1"/>
    <n v="1"/>
    <s v="N"/>
    <s v="N"/>
    <s v="N"/>
    <m/>
    <m/>
    <m/>
    <m/>
    <s v="T5212"/>
    <s v="GMT-TelecomEquipmentVendors-Delivery"/>
    <x v="0"/>
    <s v="NETWORK EQUIPMENT PROVIDER &amp; CISCO"/>
    <s v="DDM"/>
    <s v="DDM"/>
    <s v="OFFSHORE"/>
    <s v="BENGALURU"/>
    <s v="Bangalore"/>
    <s v="2Years 10Months"/>
    <s v="Rookie"/>
    <m/>
    <s v="WTDVTDSL11"/>
    <s v="Developer Telecom-L1.1"/>
    <s v="Telecom"/>
    <s v="DEVELOPER-L1"/>
    <s v="R"/>
    <s v="TECH"/>
    <s v="BU DU"/>
    <s v="TECH"/>
    <s v="BU DU"/>
    <m/>
    <m/>
    <m/>
    <m/>
    <n v="11"/>
    <s v="Y"/>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s v="N"/>
    <s v="Non-Deployable"/>
    <m/>
    <n v="0"/>
    <n v="1"/>
    <n v="1"/>
    <n v="0"/>
    <n v="0"/>
    <n v="0"/>
    <n v="1"/>
    <s v="TECH"/>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s v="Available for re-allocation"/>
    <s v="AVAILABLE"/>
    <x v="2"/>
    <s v="No"/>
    <x v="121"/>
    <s v="Allocated to IPI, Mastan Shaik"/>
    <m/>
    <x v="8"/>
    <x v="3"/>
    <x v="0"/>
    <s v="Prem Kumar Dama/ Ramesh Balan/Mariam John"/>
    <s v="Manjeet Kaur"/>
    <s v="NEPC"/>
    <s v="IP INFUSION"/>
    <x v="2"/>
    <s v="Opportunity - RISK approved"/>
    <s v="O"/>
    <s v="NB"/>
    <d v="2018-12-11T00:00:00"/>
    <m/>
    <d v="2019-01-01T00:00:00"/>
    <d v="2018-11-19T00:00:00"/>
    <s v="LATERAL"/>
    <m/>
    <s v="DOMAIN"/>
    <s v="Project Manager Telecom-L5.1"/>
    <s v="Sathish Nataraj"/>
    <s v="Savitha Ramachandran"/>
    <s v="Dhanalatchoumy R"/>
    <s v="NON TURBO"/>
    <s v="NON FE Closure in Q3"/>
    <s v="WT01"/>
    <s v="GROUP C1"/>
    <n v="100"/>
    <s v="N"/>
    <d v="2018-09-29T00:00:00"/>
    <d v="2014-03-10T00:00:00"/>
    <x v="111"/>
    <m/>
    <m/>
    <m/>
    <d v="2018-09-30T00:00:00"/>
    <n v="28"/>
    <n v="1"/>
    <n v="31"/>
    <n v="27"/>
    <s v="16-30 DAYS"/>
    <d v="2018-12-11T00:00:00"/>
    <n v="0"/>
    <n v="0"/>
    <n v="0"/>
    <s v="N"/>
    <s v="N"/>
    <s v="N"/>
    <m/>
    <m/>
    <m/>
    <m/>
    <s v="T5212"/>
    <s v="TMT-Telecom IT- BLR"/>
    <x v="0"/>
    <s v="NETWORK EQUIPMENT PROVIDER &amp; CISCO"/>
    <s v="DDM"/>
    <s v="DDM"/>
    <s v="OFFSHORE"/>
    <s v="COCHIN"/>
    <s v="Sez S1 To S3 Lc"/>
    <s v="14Years 2Months"/>
    <s v="&gt;10 Yrs"/>
    <m/>
    <s v="WTPMTELL51"/>
    <s v="Project Manager Telecom-L5.1"/>
    <s v="Telecom"/>
    <s v="PROJECT MANAGER-L2"/>
    <s v="R"/>
    <s v="TECH"/>
    <s v="BU DU"/>
    <s v="TECH"/>
    <s v="BU DU"/>
    <m/>
    <m/>
    <m/>
    <m/>
    <n v="8"/>
    <s v="Y"/>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s v="N"/>
    <s v="Non-Deployable"/>
    <m/>
    <n v="0"/>
    <n v="1"/>
    <n v="1"/>
    <n v="0"/>
    <n v="0"/>
    <n v="0"/>
    <n v="1"/>
    <s v="TECH"/>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s v="Available"/>
    <s v="AVAILABLE"/>
    <x v="0"/>
    <s v="No"/>
    <x v="122"/>
    <m/>
    <m/>
    <x v="5"/>
    <x v="3"/>
    <x v="0"/>
    <s v="Usha"/>
    <s v="Chandrika N"/>
    <s v="SCSP"/>
    <s v="TEXAS INSTR"/>
    <x v="2"/>
    <m/>
    <m/>
    <s v="F"/>
    <m/>
    <m/>
    <m/>
    <m/>
    <s v="LATERAL"/>
    <m/>
    <s v="DOMAIN"/>
    <s v="Developer Telecom-L2.1"/>
    <s v="Sathish Nataraj"/>
    <m/>
    <m/>
    <s v="NON TURBO"/>
    <s v="NON FE Closure in Q3"/>
    <s v="WT01"/>
    <s v="GROUP B1"/>
    <n v="100"/>
    <s v="F"/>
    <d v="2018-10-31T00:00:00"/>
    <m/>
    <x v="104"/>
    <m/>
    <m/>
    <m/>
    <d v="2018-11-01T00:00:00"/>
    <n v="27"/>
    <n v="7"/>
    <n v="0"/>
    <n v="20"/>
    <s v="16-30 DAYS"/>
    <m/>
    <n v="0"/>
    <n v="1"/>
    <n v="0"/>
    <s v="N"/>
    <s v="N"/>
    <s v="N"/>
    <m/>
    <s v="9.Rejected"/>
    <m/>
    <m/>
    <s v="T7664"/>
    <s v="SEMI-CONDUCTORS"/>
    <x v="0"/>
    <s v="SEMI-CONDUCTORS"/>
    <s v="DDM"/>
    <s v="DDM"/>
    <s v="OFFSHORE"/>
    <s v="BENGALURU"/>
    <s v="Sarjapur Road 1"/>
    <s v="0Years 3Months"/>
    <s v="1-3 Yrs"/>
    <m/>
    <s v="WTDVTDSL21"/>
    <s v="Developer Telecom-L2.1"/>
    <s v="Telecom"/>
    <m/>
    <s v="R"/>
    <s v="TECH"/>
    <s v="BU DU"/>
    <s v="TECH"/>
    <s v="BU DU"/>
    <m/>
    <m/>
    <m/>
    <m/>
    <n v="27"/>
    <s v="N"/>
    <n v="20501231"/>
    <s v="VT"/>
    <n v="20501231"/>
    <s v="BU"/>
    <s v="Core Java(L1),English Language(L1)"/>
    <s v="HYBRIS (3)"/>
    <s v="N"/>
    <m/>
    <m/>
    <m/>
    <m/>
    <m/>
    <s v="N"/>
    <m/>
    <s v="N"/>
    <s v="Deployable"/>
    <m/>
    <n v="0"/>
    <n v="0"/>
    <n v="0"/>
    <n v="0"/>
    <n v="1"/>
    <n v="1"/>
    <n v="1"/>
    <s v="TECH"/>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s v="Available for re-allocation"/>
    <s v="AVAILABLE"/>
    <x v="2"/>
    <s v="No"/>
    <x v="123"/>
    <s v="Allocated to IPI, Mastan Shaik"/>
    <m/>
    <x v="9"/>
    <x v="3"/>
    <x v="0"/>
    <s v="Prem Kumar Dama/ Ramesh Balan/Mariam John"/>
    <s v="Manjeet Kaur"/>
    <s v="NEPC"/>
    <s v="IP INFUSION"/>
    <x v="2"/>
    <s v="Opportunity - RISK approved"/>
    <s v="O"/>
    <s v="NB"/>
    <d v="2018-12-11T00:00:00"/>
    <m/>
    <d v="2019-01-01T00:00:00"/>
    <d v="2018-11-21T00:00:00"/>
    <s v="LATERAL"/>
    <m/>
    <s v="DOMAIN"/>
    <s v="Test Engineer Datacom-L3.1"/>
    <s v="Sathish Nataraj"/>
    <s v="Savitha Ramachandran"/>
    <s v="Dhanalatchoumy R"/>
    <s v="NON TURBO"/>
    <s v="NON FE Closure in Q3"/>
    <s v="WT01"/>
    <s v="GROUP B2"/>
    <n v="100"/>
    <s v="N"/>
    <d v="2018-10-30T00:00:00"/>
    <m/>
    <x v="14"/>
    <m/>
    <m/>
    <m/>
    <d v="2018-10-31T00:00:00"/>
    <n v="28"/>
    <n v="3"/>
    <n v="0"/>
    <n v="25"/>
    <s v="16-30 DAYS"/>
    <d v="2018-12-11T00:00:00"/>
    <n v="0"/>
    <n v="0"/>
    <n v="0"/>
    <s v="N"/>
    <s v="N"/>
    <s v="N"/>
    <m/>
    <m/>
    <m/>
    <m/>
    <s v="T5212"/>
    <s v="TMT-Telecom IT- BLR"/>
    <x v="0"/>
    <s v="NETWORK EQUIPMENT PROVIDER &amp; CISCO"/>
    <s v="DDM"/>
    <s v="DDM"/>
    <s v="OFFSHORE"/>
    <s v="HYDERABAD"/>
    <s v="Manikonda Sez"/>
    <s v="4Years 10Months"/>
    <s v="3-7 Yrs"/>
    <m/>
    <s v="WTTEDATL31"/>
    <s v="Test Engineer Datacom-L3.1"/>
    <s v="Telecom-Testing"/>
    <s v="TEST ENGINEER-L3"/>
    <s v="R"/>
    <s v="TECH"/>
    <s v="BU DU"/>
    <s v="TECH"/>
    <s v="BU DU"/>
    <m/>
    <m/>
    <m/>
    <m/>
    <n v="6"/>
    <s v="Y"/>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s v="N"/>
    <s v="Non-Deployable"/>
    <m/>
    <n v="0"/>
    <n v="1"/>
    <n v="1"/>
    <n v="0"/>
    <n v="0"/>
    <n v="0"/>
    <n v="1"/>
    <s v="TECH"/>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Project Lead Mobility-L4.2"/>
    <s v="MODEL A/C"/>
    <s v="Sutapa Banerjee"/>
    <s v="Sangeeta Mishra"/>
    <s v="NON TURBO"/>
    <s v="NON FE Beyond in Q3"/>
    <s v="WT85"/>
    <s v="GROUP B2"/>
    <n v="100"/>
    <s v="N"/>
    <d v="2018-11-05T00:00:00"/>
    <m/>
    <x v="112"/>
    <m/>
    <m/>
    <m/>
    <d v="2018-11-06T00:00:00"/>
    <n v="22"/>
    <n v="1"/>
    <n v="0"/>
    <n v="21"/>
    <s v="16-30 DAYS"/>
    <m/>
    <n v="0"/>
    <n v="0"/>
    <n v="0"/>
    <s v="N"/>
    <s v="N"/>
    <s v="N"/>
    <m/>
    <s v="10.Reserved"/>
    <m/>
    <m/>
    <s v="WD8173"/>
    <s v="TECHNOLOGY GROUP"/>
    <x v="0"/>
    <s v="TECHNOLOGY GROUP"/>
    <s v="DIGI"/>
    <s v="DIGI-DX"/>
    <s v="OFFSHORE"/>
    <s v="BENGALURU"/>
    <s v="EC1"/>
    <s v="6Years 8Months"/>
    <s v="3-7 Yrs"/>
    <m/>
    <s v="WTPLMOBL42"/>
    <s v="Project Lead Mobility-L4.2"/>
    <s v="BAS-CCX-Mobility"/>
    <m/>
    <s v="C"/>
    <s v="TECH"/>
    <s v="BU DU"/>
    <s v="DIGI"/>
    <s v="SL DU"/>
    <m/>
    <m/>
    <m/>
    <m/>
    <n v="22"/>
    <s v="Y"/>
    <n v="20501231"/>
    <s v="WT"/>
    <n v="20501231"/>
    <s v="WT"/>
    <m/>
    <s v="ANDROID APPLICATION (81),CORE JAVA (42)"/>
    <s v="N"/>
    <m/>
    <m/>
    <m/>
    <m/>
    <m/>
    <s v="N"/>
    <m/>
    <s v="N"/>
    <s v="Non-Deployable"/>
    <m/>
    <n v="0"/>
    <n v="1"/>
    <n v="1"/>
    <n v="0"/>
    <n v="0"/>
    <n v="0"/>
    <n v="1"/>
    <s v="TECH"/>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s v="Available for re-allocation"/>
    <s v="AVAILABLE"/>
    <x v="2"/>
    <s v="No"/>
    <x v="0"/>
    <m/>
    <m/>
    <x v="1"/>
    <x v="1"/>
    <x v="1"/>
    <s v="Prem Kumar Dama/ Ramesh Balan/Mariam John"/>
    <s v="Manjeet Kaur"/>
    <s v="NEPC"/>
    <s v="PHILIPS"/>
    <x v="4"/>
    <s v="PO - Approved"/>
    <s v="M"/>
    <s v="NB"/>
    <d v="2018-12-03T00:00:00"/>
    <m/>
    <d v="2019-01-05T00:00:00"/>
    <d v="2018-11-16T00:00:00"/>
    <s v="LATERAL"/>
    <m/>
    <m/>
    <s v="Test Engineer - Oracle Package App Testing-L3.1"/>
    <s v="MODEL A/C"/>
    <s v="Swapna Padubundla"/>
    <s v="Raju Venkatraman"/>
    <s v="NON TURBO"/>
    <s v="NON FE Beyond in Q3"/>
    <s v="WT01"/>
    <s v="GROUP B2"/>
    <n v="100"/>
    <s v="N"/>
    <d v="2018-11-09T00:00:00"/>
    <m/>
    <x v="113"/>
    <m/>
    <m/>
    <m/>
    <d v="2018-11-10T00:00:00"/>
    <n v="18"/>
    <n v="0"/>
    <n v="0"/>
    <n v="18"/>
    <s v="16-30 DAYS"/>
    <d v="2018-12-03T00:00:00"/>
    <n v="0"/>
    <n v="0"/>
    <n v="0"/>
    <s v="N"/>
    <s v="N"/>
    <s v="N"/>
    <m/>
    <m/>
    <m/>
    <m/>
    <s v="T8167"/>
    <s v="GMT-TelecomEquipmentVendors-Delivery"/>
    <x v="0"/>
    <s v="NETWORK EQUIPMENT PROVIDER &amp; CISCO"/>
    <s v="IES"/>
    <s v="IES TPG-PLM"/>
    <s v="OFFSHORE"/>
    <s v="BENGALURU"/>
    <s v="EC2"/>
    <s v="5Years 6Months"/>
    <s v="3-7 Yrs"/>
    <m/>
    <s v="WTTEOPAL31"/>
    <s v="Test Engineer - Oracle Package App Testing-L3.1"/>
    <s v="BAS-OEA-Package App Testing"/>
    <m/>
    <s v="A"/>
    <s v="TECH"/>
    <s v="BU DU"/>
    <s v="IES"/>
    <s v="SL DU"/>
    <m/>
    <m/>
    <m/>
    <m/>
    <n v="7"/>
    <s v="Y"/>
    <n v="0"/>
    <s v="AC"/>
    <n v="0"/>
    <s v="AC"/>
    <m/>
    <m/>
    <s v="N"/>
    <m/>
    <m/>
    <m/>
    <m/>
    <s v="LTDU SL"/>
    <s v="N"/>
    <m/>
    <s v="N"/>
    <s v="Non-Deployable"/>
    <m/>
    <n v="0"/>
    <n v="1"/>
    <n v="1"/>
    <n v="0"/>
    <n v="0"/>
    <n v="0"/>
    <n v="1"/>
    <s v="TECH"/>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s v="Available for re-allocation"/>
    <s v="AVAILABLE"/>
    <x v="2"/>
    <s v="No"/>
    <x v="124"/>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0"/>
    <n v="0"/>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s v="N"/>
    <s v="Non-Deployable"/>
    <m/>
    <n v="0"/>
    <n v="0"/>
    <n v="0"/>
    <n v="0"/>
    <n v="1"/>
    <n v="1"/>
    <n v="1"/>
    <s v="TECH"/>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s v="Available"/>
    <s v="AVAILABLE"/>
    <x v="3"/>
    <s v="No"/>
    <x v="125"/>
    <s v="No proposal plans"/>
    <m/>
    <x v="5"/>
    <x v="3"/>
    <x v="0"/>
    <s v="Prem Kumar Dama/ Ramesh Balan/Mariam John"/>
    <s v="Manjeet Kaur"/>
    <s v="NEPC"/>
    <s v="FUJITSU"/>
    <x v="2"/>
    <m/>
    <m/>
    <s v="F"/>
    <m/>
    <m/>
    <m/>
    <m/>
    <s v="LATERAL"/>
    <m/>
    <s v="DOMAIN"/>
    <s v="Developer Telecom-L3.1"/>
    <s v="Sathish Nataraj"/>
    <m/>
    <m/>
    <s v="NON TURBO"/>
    <s v="NON FE Closure in Q3"/>
    <s v="WT01"/>
    <s v="GROUP B2"/>
    <n v="100"/>
    <s v="F"/>
    <d v="2018-10-24T00:00:00"/>
    <d v="2014-11-15T00:00:00"/>
    <x v="75"/>
    <m/>
    <m/>
    <m/>
    <d v="2018-10-25T00:00:00"/>
    <n v="34"/>
    <n v="10"/>
    <n v="0"/>
    <n v="24"/>
    <s v="16-30 DAYS"/>
    <m/>
    <n v="0"/>
    <n v="0"/>
    <n v="0"/>
    <s v="N"/>
    <s v="N"/>
    <s v="N"/>
    <m/>
    <s v="9.Rejected"/>
    <m/>
    <m/>
    <s v="T5637"/>
    <s v="Digital - NEPC"/>
    <x v="0"/>
    <s v="NETWORK EQUIPMENT PROVIDER &amp; CISCO"/>
    <s v="DDM"/>
    <s v="DDM"/>
    <s v="OFFSHORE"/>
    <s v="CHENNAI"/>
    <s v="Cdc2 Shlng Stpi"/>
    <s v="7Years 5Months"/>
    <s v="7-10 Yrs"/>
    <m/>
    <s v="WTDVTDSL31"/>
    <s v="Developer Telecom-L3.1"/>
    <s v="Telecom"/>
    <s v="DEVELOPER-L3"/>
    <s v="R"/>
    <s v="TECH"/>
    <s v="BU DU"/>
    <s v="TECH"/>
    <s v="BU DU"/>
    <m/>
    <m/>
    <m/>
    <m/>
    <n v="34"/>
    <s v="N"/>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s v="N"/>
    <s v="Deployable"/>
    <m/>
    <n v="0"/>
    <n v="0"/>
    <n v="0"/>
    <n v="0"/>
    <n v="1"/>
    <n v="1"/>
    <n v="1"/>
    <s v="TECH"/>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s v="Available for re-allocation"/>
    <s v="AVAILABLE"/>
    <x v="7"/>
    <s v="No"/>
    <x v="126"/>
    <m/>
    <m/>
    <x v="5"/>
    <x v="3"/>
    <x v="0"/>
    <s v="Prem Kumar Dama/ Ramesh Balan/Mariam John"/>
    <s v="Manjeet Kaur"/>
    <s v="NEPC"/>
    <s v="COE"/>
    <x v="2"/>
    <s v="Project Created in C-Project,CRM link yet to be build"/>
    <s v="I"/>
    <s v="NB"/>
    <m/>
    <d v="2018-11-16T00:00:00"/>
    <d v="2018-12-17T00:00:00"/>
    <d v="2018-11-16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4.AVAILABLE"/>
    <m/>
    <m/>
    <s v="T7015"/>
    <s v="TMT-Telecom IT- BLR"/>
    <x v="0"/>
    <s v="NETWORK EQUIPMENT PROVIDER &amp; CISCO"/>
    <s v="DDM"/>
    <s v="DDM"/>
    <s v="OFFSHORE"/>
    <s v="BENGALURU"/>
    <s v="EC2"/>
    <s v="6Years 6Months"/>
    <s v="3-7 Yrs"/>
    <m/>
    <s v="WTTEOPAL31"/>
    <s v="Test Engineer - Oracle Package App Testing-L3.1"/>
    <s v="BAS-OEA-Package App Testing"/>
    <m/>
    <s v="R"/>
    <s v="TECH"/>
    <s v="BU DU"/>
    <s v="TECH"/>
    <s v="BU DU"/>
    <m/>
    <m/>
    <m/>
    <m/>
    <n v="16"/>
    <s v="Y"/>
    <n v="20501231"/>
    <s v="BU"/>
    <n v="20501231"/>
    <s v="BU"/>
    <m/>
    <m/>
    <s v="N"/>
    <m/>
    <m/>
    <m/>
    <m/>
    <m/>
    <s v="N"/>
    <m/>
    <s v="Y"/>
    <s v="Non-Deployable"/>
    <m/>
    <n v="0"/>
    <n v="1"/>
    <n v="1"/>
    <n v="0"/>
    <n v="0"/>
    <n v="0"/>
    <n v="1"/>
    <s v="TECH"/>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s v="Available for re-allocation"/>
    <s v="AVAILABLE"/>
    <x v="2"/>
    <s v="No"/>
    <x v="0"/>
    <m/>
    <m/>
    <x v="1"/>
    <x v="1"/>
    <x v="1"/>
    <s v="Prem Kumar Dama/ Ramesh Balan/Mariam John"/>
    <s v="Manjeet Kaur"/>
    <s v="NEPC"/>
    <s v="ERICSSON"/>
    <x v="4"/>
    <s v="Opportunity - RISK approved"/>
    <s v="O"/>
    <s v="NB"/>
    <d v="2018-11-28T00:00:00"/>
    <m/>
    <d v="2018-12-05T00:00:00"/>
    <d v="2018-11-02T00:00:00"/>
    <s v="LATERAL"/>
    <m/>
    <m/>
    <s v="Consultant  Private Cloud-L5.1"/>
    <s v="MODEL A/C"/>
    <s v="Madhusudhan Guttula"/>
    <s v="Venkateshwarlu N"/>
    <s v="NON TURBO"/>
    <s v="NON FE Closure in Q3"/>
    <s v="WT01"/>
    <s v="GROUP C1"/>
    <n v="100"/>
    <s v="N"/>
    <d v="2018-10-31T00:00:00"/>
    <m/>
    <x v="9"/>
    <m/>
    <m/>
    <m/>
    <d v="2018-11-01T00:00:00"/>
    <n v="27"/>
    <n v="2"/>
    <n v="0"/>
    <n v="25"/>
    <s v="16-30 DAYS"/>
    <d v="2018-11-28T00:00:00"/>
    <n v="0"/>
    <n v="0"/>
    <n v="0"/>
    <s v="N"/>
    <s v="N"/>
    <s v="N"/>
    <m/>
    <s v="13.Allocated"/>
    <m/>
    <m/>
    <s v="T81251"/>
    <s v="TMT-Telecom IT- BLR"/>
    <x v="0"/>
    <s v="NETWORK EQUIPMENT PROVIDER &amp; CISCO"/>
    <s v="CIS"/>
    <s v="CIS-GROUP"/>
    <s v="OFFSHORE"/>
    <s v="BENGALURU"/>
    <s v="EC2"/>
    <s v="16Years 4Months"/>
    <s v="&gt;10 Yrs"/>
    <m/>
    <s v="WTCNCPRL51"/>
    <s v="Consultant  Private Cloud-L5.1"/>
    <s v="GIS-Cloud-Infra"/>
    <s v="CONSULTANT-L1"/>
    <s v="A"/>
    <s v="TECH"/>
    <s v="BU DU"/>
    <s v="CIS"/>
    <s v="SL DU"/>
    <m/>
    <m/>
    <m/>
    <m/>
    <n v="-7"/>
    <s v="Y"/>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s v="N"/>
    <s v="Non-Deployable"/>
    <m/>
    <n v="0"/>
    <n v="1"/>
    <n v="1"/>
    <n v="0"/>
    <n v="0"/>
    <n v="0"/>
    <n v="1"/>
    <s v="TECH"/>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s v="Available for re-allocation"/>
    <s v="AVAILABLE"/>
    <x v="2"/>
    <s v="No"/>
    <x v="127"/>
    <m/>
    <m/>
    <x v="8"/>
    <x v="3"/>
    <x v="0"/>
    <s v="Prem Kumar Dama/ Ramesh Balan/Mariam John"/>
    <s v="Manjeet Kaur"/>
    <s v="NEPC"/>
    <s v="ERICSSON"/>
    <x v="2"/>
    <m/>
    <m/>
    <s v="F"/>
    <d v="2018-12-31T00:00:00"/>
    <m/>
    <d v="2019-01-16T00:00:00"/>
    <d v="2018-11-27T00:00:00"/>
    <s v="LATERAL"/>
    <m/>
    <s v="DOMAIN"/>
    <s v="Developer Java J2EE-L2.1"/>
    <s v="Sangeeta Mishra"/>
    <m/>
    <m/>
    <s v="NON TURBO"/>
    <s v="NON FE Closure in Q3"/>
    <s v="WT01"/>
    <s v="GROUP B1"/>
    <n v="100"/>
    <s v="F"/>
    <d v="2018-10-29T00:00:00"/>
    <m/>
    <x v="52"/>
    <m/>
    <m/>
    <m/>
    <d v="2018-10-30T00:00:00"/>
    <n v="29"/>
    <n v="0"/>
    <n v="0"/>
    <n v="29"/>
    <s v="16-30 DAYS"/>
    <d v="2018-12-07T00:00:00"/>
    <n v="0"/>
    <n v="0"/>
    <n v="0"/>
    <s v="N"/>
    <s v="N"/>
    <s v="N"/>
    <m/>
    <s v="13.Allocated"/>
    <m/>
    <m/>
    <s v="T5212"/>
    <s v="TMT-Telecom IT- BLR"/>
    <x v="0"/>
    <s v="NETWORK EQUIPMENT PROVIDER &amp; CISCO"/>
    <s v="DDM"/>
    <s v="DDM"/>
    <s v="OFFSHORE"/>
    <s v="BENGALURU"/>
    <s v="EC SEZ Ut 2 S2"/>
    <s v="2Years 5Months"/>
    <s v="1-3 Yrs"/>
    <m/>
    <s v="WTDVJ2EL21"/>
    <s v="Developer Java J2EE-L2.1"/>
    <s v="BAS-CCX-Java"/>
    <s v="DEVELOPER-L2"/>
    <s v="R"/>
    <s v="TECH"/>
    <s v="BU DU"/>
    <s v="TECH"/>
    <s v="BU DU"/>
    <m/>
    <m/>
    <m/>
    <m/>
    <n v="-5"/>
    <s v="Y"/>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s v="N"/>
    <s v="Non-Deployable"/>
    <m/>
    <n v="0"/>
    <n v="0"/>
    <n v="0"/>
    <n v="0"/>
    <n v="1"/>
    <n v="1"/>
    <n v="1"/>
    <s v="TECH"/>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s v="Available"/>
    <s v="AVAILABLE"/>
    <x v="0"/>
    <s v="No"/>
    <x v="128"/>
    <m/>
    <m/>
    <x v="9"/>
    <x v="3"/>
    <x v="0"/>
    <s v="Prem Kumar Dama/ Ramesh Balan/Mariam John"/>
    <s v="Manjeet Kaur"/>
    <s v="NEPC"/>
    <s v="CISCO ENGG"/>
    <x v="2"/>
    <m/>
    <m/>
    <s v="F"/>
    <m/>
    <m/>
    <m/>
    <m/>
    <s v="LATERAL"/>
    <m/>
    <s v="DOMAIN"/>
    <s v="Test Lead Optical Carrier Ethernet-L4.1"/>
    <s v="Sathish Nataraj"/>
    <m/>
    <m/>
    <s v="NON TURBO"/>
    <s v="NON FE Closure in Q3"/>
    <s v="WT01"/>
    <s v="GROUP B3"/>
    <n v="100"/>
    <s v="F"/>
    <d v="2018-11-08T00:00:00"/>
    <m/>
    <x v="115"/>
    <m/>
    <d v="2011-02-03T00:00:00"/>
    <m/>
    <d v="2018-11-09T00:00:00"/>
    <n v="19"/>
    <n v="0"/>
    <n v="0"/>
    <n v="19"/>
    <s v="16-30 DAYS"/>
    <m/>
    <n v="1"/>
    <n v="2"/>
    <n v="3"/>
    <s v="N"/>
    <s v="N"/>
    <s v="N"/>
    <d v="2011-07-16T00:00:00"/>
    <s v="8.Proposed"/>
    <m/>
    <m/>
    <s v="T7015"/>
    <s v="CISCO Engg Bangalore"/>
    <x v="0"/>
    <s v="CISCO"/>
    <s v="DDM"/>
    <s v="DDM"/>
    <s v="OFFSHORE"/>
    <s v="BENGALURU"/>
    <s v="SJP SEZ S3"/>
    <s v="15Years 9Months"/>
    <s v="&gt;10 Yrs"/>
    <m/>
    <s v="WTTSLOCL41"/>
    <s v="Test Lead Optical Carrier Ethernet-L4.1"/>
    <s v="Telecom-Testing"/>
    <s v="LEAD-L1"/>
    <s v="R"/>
    <s v="TECH"/>
    <s v="BU DU"/>
    <s v="TECH"/>
    <s v="BU DU"/>
    <s v="Valid Cases"/>
    <s v="Fujitsu Network Communication"/>
    <s v="Visa Stamping"/>
    <s v="B1"/>
    <n v="19"/>
    <s v="N"/>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s v="N"/>
    <s v="Deployable"/>
    <m/>
    <n v="0"/>
    <n v="0"/>
    <n v="0"/>
    <n v="0"/>
    <n v="1"/>
    <n v="1"/>
    <n v="1"/>
    <s v="TECH"/>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s v="Available"/>
    <s v="AVAILABLE"/>
    <x v="6"/>
    <s v="No"/>
    <x v="129"/>
    <m/>
    <m/>
    <x v="0"/>
    <x v="0"/>
    <x v="0"/>
    <s v="Kavitha Dhanya"/>
    <s v="Rashmi Prabha"/>
    <s v="PSP"/>
    <s v="MICROSOFT"/>
    <x v="0"/>
    <s v="Project Created in C-Project,CRM link yet to be build"/>
    <s v="B"/>
    <s v="F"/>
    <m/>
    <m/>
    <m/>
    <m/>
    <s v="LATERAL"/>
    <m/>
    <s v="DAAI-BI"/>
    <s v="Developer COGNOS BI-L3.2"/>
    <s v="Pankaj Rastogi"/>
    <m/>
    <m/>
    <s v="NON TURBO"/>
    <s v="NON FE Closure in Q3"/>
    <s v="WT01"/>
    <s v="GROUP B2"/>
    <n v="100"/>
    <s v="F"/>
    <d v="2018-11-02T00:00:00"/>
    <d v="2018-05-22T00:00:00"/>
    <x v="116"/>
    <m/>
    <m/>
    <m/>
    <d v="2018-11-03T00:00:00"/>
    <n v="25"/>
    <n v="2"/>
    <n v="0"/>
    <n v="23"/>
    <s v="16-30 DAYS"/>
    <d v="2018-12-27T00:00:00"/>
    <n v="0"/>
    <n v="0"/>
    <n v="0"/>
    <s v="N"/>
    <s v="N"/>
    <s v="N"/>
    <m/>
    <s v="1.RESIGN"/>
    <m/>
    <m/>
    <s v="T7934"/>
    <s v="PSP ACCOUNT"/>
    <x v="0"/>
    <s v="PSP ACCOUNT"/>
    <s v="MODEL B"/>
    <s v="MODEL B"/>
    <s v="OFFSHORE"/>
    <s v="HYDERABAD"/>
    <s v="Manikonda"/>
    <s v="8Years 2Months"/>
    <s v="7-10 Yrs"/>
    <m/>
    <s v="WTDVCBIL32"/>
    <s v="Developer COGNOS BI-L3.2"/>
    <s v="WA-Business Intelligence"/>
    <s v="DEVELOPER-L3"/>
    <s v="B"/>
    <s v="TECH"/>
    <s v="BU DU"/>
    <s v="TECH"/>
    <s v="BU DU"/>
    <m/>
    <m/>
    <m/>
    <m/>
    <n v="-29"/>
    <s v="N"/>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s v="N"/>
    <s v="Non-Deployable"/>
    <m/>
    <n v="0"/>
    <n v="0"/>
    <n v="0"/>
    <n v="0"/>
    <n v="1"/>
    <n v="1"/>
    <n v="1"/>
    <s v="TECH"/>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s v="Available"/>
    <s v="AVAILABLE"/>
    <x v="0"/>
    <s v="No"/>
    <x v="0"/>
    <s v="Available for allocation - &lt; 30 days"/>
    <m/>
    <x v="12"/>
    <x v="5"/>
    <x v="0"/>
    <s v="Prem Kumar Dama/ Ramesh Balan/Mariam John"/>
    <s v="Manjeet Kaur"/>
    <s v="NEPC"/>
    <s v="HUAWEI"/>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s v="Available for re-allocation"/>
    <s v="AVAILABLE"/>
    <x v="2"/>
    <s v="No"/>
    <x v="130"/>
    <m/>
    <m/>
    <x v="9"/>
    <x v="3"/>
    <x v="0"/>
    <s v="Prem Kumar Dama/ Ramesh Balan/Mariam John"/>
    <s v="Manjeet Kaur"/>
    <s v="NEPC"/>
    <s v="CISCO ENGG"/>
    <x v="2"/>
    <m/>
    <m/>
    <s v="F"/>
    <d v="2018-12-03T00:00:00"/>
    <m/>
    <d v="2019-03-02T00:00:00"/>
    <d v="2018-11-16T00:00:00"/>
    <s v="LATERAL"/>
    <m/>
    <s v="DOMAIN"/>
    <s v="Developer Telecom-L2.1"/>
    <s v="Sathish Nataraj"/>
    <m/>
    <m/>
    <s v="NON TURBO"/>
    <s v="NON FE Closure in Q3"/>
    <s v="WT01"/>
    <s v="GROUP B1"/>
    <n v="100"/>
    <s v="F"/>
    <d v="2018-11-08T00:00:00"/>
    <m/>
    <x v="114"/>
    <m/>
    <m/>
    <m/>
    <d v="2018-11-09T00:00:00"/>
    <n v="19"/>
    <n v="0"/>
    <n v="0"/>
    <n v="19"/>
    <s v="16-30 DAYS"/>
    <d v="2018-12-03T00:00:00"/>
    <n v="0"/>
    <n v="2"/>
    <n v="1"/>
    <s v="N"/>
    <s v="N"/>
    <s v="N"/>
    <m/>
    <s v="13.Allocated"/>
    <m/>
    <m/>
    <s v="T7015"/>
    <s v="CISCO Engg Bangalore"/>
    <x v="0"/>
    <s v="CISCO"/>
    <s v="DDM"/>
    <s v="DDM"/>
    <s v="OFFSHORE"/>
    <s v="BENGALURU"/>
    <s v="Sarjapur Road 1"/>
    <s v="1Years 3Months"/>
    <s v="1-3 Yrs"/>
    <m/>
    <s v="WTDVTDSL21"/>
    <s v="Developer Telecom-L2.1"/>
    <s v="Telecom"/>
    <s v="DEVELOPER-L2"/>
    <s v="R"/>
    <s v="TECH"/>
    <s v="BU DU"/>
    <s v="TECH"/>
    <s v="BU DU"/>
    <m/>
    <m/>
    <m/>
    <m/>
    <n v="-5"/>
    <s v="Y"/>
    <n v="20501231"/>
    <s v="BU"/>
    <n v="20501231"/>
    <s v="BU"/>
    <s v="Python Scripting(L2),McAfee Antivirus Endpoint Protection Solution - EPS(L1),English Language(L1),HTML(L1),LTE-Long Term Evolution(L1)"/>
    <s v="ROBOT FRAMEWORK (5),SELENIUM (5),PYTHON SCRIPTING (5)"/>
    <s v="N"/>
    <m/>
    <m/>
    <d v="2017-09-27T00:00:00"/>
    <s v="Apache Kafka"/>
    <m/>
    <s v="N"/>
    <m/>
    <s v="N"/>
    <s v="Non-Deployable"/>
    <m/>
    <n v="0"/>
    <n v="0"/>
    <n v="0"/>
    <n v="0"/>
    <n v="1"/>
    <n v="1"/>
    <n v="1"/>
    <s v="TECH"/>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s v="Available for re-allocation"/>
    <s v="AVAILABLE"/>
    <x v="2"/>
    <s v="No"/>
    <x v="131"/>
    <m/>
    <m/>
    <x v="5"/>
    <x v="3"/>
    <x v="0"/>
    <s v="Prem Kumar Dama/ Ramesh Balan/Mariam John"/>
    <s v="Manjeet Kaur"/>
    <s v="NEPC"/>
    <s v="COE"/>
    <x v="2"/>
    <s v="Project Created in C-Project,CRM link yet to be build"/>
    <s v="I"/>
    <s v="NB"/>
    <d v="2018-12-17T00:00:00"/>
    <m/>
    <d v="2019-04-01T00:00:00"/>
    <d v="2018-11-27T00:00:00"/>
    <s v="LATERAL"/>
    <m/>
    <s v="DOMAIN"/>
    <s v="Test Engineer - Oracle Package App Testing-L3.1"/>
    <s v="Sathish Nataraj"/>
    <s v="Birendra Kumar"/>
    <s v="Amit Chhibba"/>
    <s v="NON TURBO"/>
    <s v="NON FE Beyond in Q3"/>
    <s v="WT01"/>
    <s v="GROUP B2"/>
    <n v="100"/>
    <s v="N"/>
    <m/>
    <m/>
    <x v="2"/>
    <m/>
    <m/>
    <m/>
    <d v="2018-11-12T00:00:00"/>
    <n v="16"/>
    <n v="0"/>
    <n v="0"/>
    <n v="16"/>
    <s v="16-30 DAYS"/>
    <m/>
    <n v="0"/>
    <n v="0"/>
    <n v="0"/>
    <s v="N"/>
    <s v="N"/>
    <s v="N"/>
    <m/>
    <s v="13.Allocated"/>
    <m/>
    <m/>
    <s v="T7015"/>
    <s v="TMT-Telecom IT- BLR"/>
    <x v="0"/>
    <s v="NETWORK EQUIPMENT PROVIDER &amp; CISCO"/>
    <s v="DDM"/>
    <s v="DDM"/>
    <s v="OFFSHORE"/>
    <s v="BENGALURU"/>
    <s v="EC2"/>
    <s v="5Years 1Months"/>
    <s v="3-7 Yrs"/>
    <m/>
    <s v="WTTEOPAL31"/>
    <s v="Test Engineer - Oracle Package App Testing-L3.1"/>
    <s v="BAS-OEA-Package App Testing"/>
    <m/>
    <s v="R"/>
    <s v="TECH"/>
    <s v="BU DU"/>
    <s v="TECH"/>
    <s v="BU DU"/>
    <m/>
    <m/>
    <m/>
    <m/>
    <n v="-19"/>
    <s v="Y"/>
    <n v="20501231"/>
    <s v="BU"/>
    <n v="20501231"/>
    <s v="BU"/>
    <m/>
    <m/>
    <s v="N"/>
    <m/>
    <m/>
    <m/>
    <m/>
    <m/>
    <s v="N"/>
    <m/>
    <s v="Y"/>
    <s v="Non-Deployable"/>
    <m/>
    <n v="0"/>
    <n v="1"/>
    <n v="1"/>
    <n v="0"/>
    <n v="0"/>
    <n v="0"/>
    <n v="1"/>
    <s v="TECH"/>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s v="Available"/>
    <s v="AVAILABLE"/>
    <x v="0"/>
    <s v="No"/>
    <x v="132"/>
    <s v="Allocation pending forLG"/>
    <m/>
    <x v="5"/>
    <x v="3"/>
    <x v="0"/>
    <s v="Prem Kumar Dama/ Ramesh Balan/Mariam John"/>
    <s v="Manjeet Kaur"/>
    <s v="NEPC"/>
    <s v="NOKIA"/>
    <x v="2"/>
    <m/>
    <m/>
    <s v="F"/>
    <m/>
    <m/>
    <m/>
    <m/>
    <s v="LATERAL"/>
    <m/>
    <s v="DOMAIN"/>
    <s v="Lead Administrator  - IMS Telecom Simulation-L4.1"/>
    <s v="Sathish Nataraj"/>
    <m/>
    <m/>
    <s v="NON TURBO"/>
    <s v="NON FE Closure in Q3"/>
    <s v="WT01"/>
    <s v="GROUP B3"/>
    <n v="100"/>
    <s v="F"/>
    <d v="2018-10-31T00:00:00"/>
    <m/>
    <x v="117"/>
    <m/>
    <m/>
    <m/>
    <d v="2018-11-01T00:00:00"/>
    <n v="27"/>
    <n v="7"/>
    <n v="0"/>
    <n v="20"/>
    <s v="16-30 DAYS"/>
    <m/>
    <n v="0"/>
    <n v="0"/>
    <n v="0"/>
    <s v="N"/>
    <s v="N"/>
    <s v="N"/>
    <m/>
    <s v="18.LIKELY TO RESIGN"/>
    <m/>
    <m/>
    <s v="T5082"/>
    <s v="GMT-TelecomEquipmentVendors-Delivery"/>
    <x v="0"/>
    <s v="NETWORK EQUIPMENT PROVIDER &amp; CISCO"/>
    <s v="DDM"/>
    <s v="DDM"/>
    <s v="OFFSHORE"/>
    <s v="KOLKATA"/>
    <s v="Kolkata"/>
    <s v="10Years 2Months"/>
    <s v="&gt;10 Yrs"/>
    <m/>
    <s v="WTIMSTSL41"/>
    <s v="Lead Administrator  - IMS Telecom Simulation-L4.1"/>
    <s v="IMS-Telecom Network Services"/>
    <s v="LEAD-L1"/>
    <s v="R"/>
    <s v="TECH"/>
    <s v="BU DU"/>
    <s v="TECH"/>
    <s v="BU DU"/>
    <m/>
    <m/>
    <m/>
    <m/>
    <n v="27"/>
    <s v="N"/>
    <n v="20501231"/>
    <s v="VT"/>
    <n v="20501231"/>
    <s v="VT"/>
    <m/>
    <s v="JAVASCRIPT (121),JQUERY (98),PHP (23),HTML 5 (121),ANGULAR JS (32),MYSQL (75),CSS3 (121)"/>
    <s v="N"/>
    <m/>
    <m/>
    <m/>
    <m/>
    <m/>
    <s v="N"/>
    <m/>
    <s v="N"/>
    <s v="Non-Deployable"/>
    <m/>
    <n v="0"/>
    <n v="0"/>
    <n v="0"/>
    <n v="0"/>
    <n v="1"/>
    <n v="1"/>
    <n v="1"/>
    <s v="TECH"/>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s v="Available for re-allocation"/>
    <s v="AVAILABLE"/>
    <x v="7"/>
    <s v="No"/>
    <x v="133"/>
    <m/>
    <m/>
    <x v="5"/>
    <x v="3"/>
    <x v="0"/>
    <s v="Prem Kumar Dama/ Ramesh Balan/Mariam John"/>
    <s v="Manjeet Kaur"/>
    <s v="NEPC"/>
    <s v="COE"/>
    <x v="2"/>
    <s v="Project Created in C-Project,CRM link yet to be build"/>
    <s v="I"/>
    <s v="NB"/>
    <m/>
    <d v="2018-11-12T00:00:00"/>
    <d v="2018-12-13T00:00:00"/>
    <d v="2018-11-12T00:00:00"/>
    <s v="LATERAL"/>
    <m/>
    <s v="DOMAIN"/>
    <s v="Test Engineer Telecom OSS BSS-L2.1"/>
    <s v="Sathish Nataraj"/>
    <s v="Nandini Balasubramanium"/>
    <s v="Sathish Nataraj"/>
    <s v="NON TURBO"/>
    <s v="NON FE Closure in Q3"/>
    <s v="WT01"/>
    <s v="GROUP B1"/>
    <n v="100"/>
    <s v="N"/>
    <d v="2018-08-24T00:00:00"/>
    <m/>
    <x v="118"/>
    <m/>
    <m/>
    <d v="2018-11-05T00:00:00"/>
    <d v="2018-11-06T00:00:00"/>
    <n v="22"/>
    <n v="4"/>
    <n v="0"/>
    <n v="18"/>
    <s v="16-30 DAYS"/>
    <m/>
    <n v="0"/>
    <n v="0"/>
    <n v="0"/>
    <s v="N"/>
    <s v="N"/>
    <s v="N"/>
    <m/>
    <s v="14.AVAILABLE"/>
    <m/>
    <m/>
    <s v="T5212"/>
    <s v="TMT-Telecom IT- BLR"/>
    <x v="0"/>
    <s v="NETWORK EQUIPMENT PROVIDER &amp; CISCO"/>
    <s v="DDM"/>
    <s v="DDM"/>
    <s v="OFFSHORE"/>
    <s v="BENGALURU"/>
    <s v="EC4"/>
    <s v="13Years 1Months"/>
    <s v="&gt;10 Yrs"/>
    <m/>
    <s v="WTTEOBSL21"/>
    <s v="Test Engineer Telecom OSS BSS-L2.1"/>
    <s v="Telecom-Testing"/>
    <s v="TEST ENGINEER-L2"/>
    <s v="R"/>
    <s v="TECH"/>
    <s v="BU DU"/>
    <s v="TECH"/>
    <s v="BU DU"/>
    <m/>
    <m/>
    <m/>
    <m/>
    <n v="22"/>
    <s v="Y"/>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s v="N"/>
    <s v="Non-Deployable"/>
    <m/>
    <n v="0"/>
    <n v="1"/>
    <n v="1"/>
    <n v="0"/>
    <n v="0"/>
    <n v="0"/>
    <n v="1"/>
    <s v="TECH"/>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s v="Available for re-allocation"/>
    <s v="AVAILABLE"/>
    <x v="2"/>
    <s v="No"/>
    <x v="0"/>
    <m/>
    <m/>
    <x v="12"/>
    <x v="5"/>
    <x v="0"/>
    <s v="Prem Kumar Dama/ Ramesh Balan/Mariam John"/>
    <s v="Manjeet Kaur"/>
    <s v="NEPC"/>
    <s v="PHILIPS"/>
    <x v="2"/>
    <m/>
    <m/>
    <s v="F"/>
    <d v="2018-12-15T00:00:00"/>
    <m/>
    <d v="2019-01-01T00:00:00"/>
    <d v="2018-11-09T00:00:00"/>
    <s v="FRESHER"/>
    <m/>
    <s v="DOMAIN"/>
    <s v="Developer Enterprise Data Integration-L1.1"/>
    <s v="Sathish Nataraj"/>
    <m/>
    <m/>
    <s v="NON TURBO"/>
    <s v="NON FE Closure in Q3"/>
    <s v="WT01"/>
    <s v="TEAMRBOW"/>
    <n v="100"/>
    <s v="F"/>
    <d v="2018-11-09T00:00:00"/>
    <m/>
    <x v="57"/>
    <m/>
    <m/>
    <m/>
    <d v="2018-11-10T00:00:00"/>
    <n v="18"/>
    <n v="0"/>
    <n v="0"/>
    <n v="18"/>
    <s v="16-30 DAYS"/>
    <d v="2018-12-15T00:00:00"/>
    <n v="0"/>
    <n v="0"/>
    <n v="0"/>
    <s v="N"/>
    <s v="N"/>
    <s v="N"/>
    <m/>
    <s v="13.Allocated"/>
    <m/>
    <m/>
    <s v="T5212"/>
    <s v="TMT-Telecom IT- BLR"/>
    <x v="0"/>
    <s v="NETWORK EQUIPMENT PROVIDER &amp; CISCO"/>
    <s v="DDM"/>
    <s v="DDM"/>
    <s v="OFFSHORE"/>
    <s v="BENGALURU"/>
    <s v="SJP SEZ S3"/>
    <s v="0Years 3Months"/>
    <s v="Rookie"/>
    <m/>
    <s v="WTDVDDIL11"/>
    <s v="Developer Enterprise Data Integration-L1.1"/>
    <s v="WA-Information Management"/>
    <m/>
    <s v="R"/>
    <s v="TECH"/>
    <s v="BU DU"/>
    <s v="TECH"/>
    <s v="BU DU"/>
    <m/>
    <m/>
    <m/>
    <m/>
    <n v="18"/>
    <s v="Y"/>
    <n v="20501231"/>
    <s v="VT"/>
    <n v="20501231"/>
    <s v="WT"/>
    <s v="English Language(L1)"/>
    <s v="PL-SQL (5)"/>
    <s v="N"/>
    <m/>
    <m/>
    <m/>
    <m/>
    <m/>
    <s v="N"/>
    <m/>
    <s v="N"/>
    <s v="Non-Deployable"/>
    <m/>
    <n v="0"/>
    <n v="0"/>
    <n v="0"/>
    <n v="0"/>
    <n v="1"/>
    <n v="1"/>
    <n v="1"/>
    <s v="TECH"/>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s v="Available"/>
    <s v="AVAILABLE"/>
    <x v="0"/>
    <s v="No"/>
    <x v="134"/>
    <m/>
    <m/>
    <x v="5"/>
    <x v="3"/>
    <x v="0"/>
    <s v="Prem Kumar Dama/ Ramesh Balan/Mariam John"/>
    <s v="Manjeet Kaur"/>
    <s v="NEPC"/>
    <s v="FUJITSU"/>
    <x v="2"/>
    <m/>
    <m/>
    <s v="F"/>
    <m/>
    <m/>
    <m/>
    <m/>
    <s v="LATERAL"/>
    <m/>
    <s v="DOMAIN"/>
    <s v="Developer Telecom-L1.1"/>
    <s v="Sathish Nataraj"/>
    <m/>
    <m/>
    <s v="NON TURBO"/>
    <s v="NON FE Closure in Q3"/>
    <s v="WT01"/>
    <s v="GROUP B1"/>
    <n v="100"/>
    <s v="F"/>
    <d v="2018-11-09T00:00:00"/>
    <m/>
    <x v="30"/>
    <m/>
    <m/>
    <m/>
    <d v="2018-11-10T00:00:00"/>
    <n v="18"/>
    <n v="2"/>
    <n v="0"/>
    <n v="16"/>
    <s v="16-30 DAYS"/>
    <m/>
    <n v="0"/>
    <n v="0"/>
    <n v="0"/>
    <s v="N"/>
    <s v="N"/>
    <s v="N"/>
    <m/>
    <s v="14.AVAILABLE"/>
    <m/>
    <m/>
    <s v="T7207"/>
    <s v="TMT-Telecom TI- CHN"/>
    <x v="0"/>
    <s v="NETWORK EQUIPMENT PROVIDER &amp; CISCO"/>
    <s v="DDM"/>
    <s v="DDM"/>
    <s v="OFFSHORE"/>
    <s v="CHENNAI"/>
    <s v="Cdc1 Guindy"/>
    <s v="1Years 1Months"/>
    <s v="1-3 Yrs"/>
    <m/>
    <s v="WTDVTDSL11"/>
    <s v="Developer Telecom-L1.1"/>
    <s v="Telecom"/>
    <s v="DEVELOPER-L1"/>
    <s v="R"/>
    <s v="TECH"/>
    <s v="BU DU"/>
    <s v="TECH"/>
    <s v="BU DU"/>
    <m/>
    <m/>
    <m/>
    <m/>
    <n v="18"/>
    <s v="N"/>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s v="N"/>
    <s v="Deployable"/>
    <m/>
    <n v="0"/>
    <n v="0"/>
    <n v="0"/>
    <n v="0"/>
    <n v="1"/>
    <n v="1"/>
    <n v="1"/>
    <s v="TECH"/>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s v="Available"/>
    <s v="AVAILABLE"/>
    <x v="3"/>
    <s v="No"/>
    <x v="135"/>
    <s v="Shortlisted for E/// CONT"/>
    <m/>
    <x v="8"/>
    <x v="3"/>
    <x v="0"/>
    <s v="Prem Kumar Dama/ Ramesh Balan/Mariam John"/>
    <s v="Manjeet Kaur"/>
    <s v="NEPC"/>
    <s v="ERICSSON"/>
    <x v="2"/>
    <m/>
    <m/>
    <s v="F"/>
    <m/>
    <m/>
    <m/>
    <m/>
    <s v="LATERAL"/>
    <m/>
    <s v="DOMAIN"/>
    <s v="Test Lead Datacom-L4.1"/>
    <s v="Sathish Nataraj"/>
    <m/>
    <m/>
    <s v="NON TURBO"/>
    <s v="NON FE Closure in Q3"/>
    <s v="WT01"/>
    <s v="GROUP B3"/>
    <n v="100"/>
    <s v="F"/>
    <d v="2018-10-27T00:00:00"/>
    <m/>
    <x v="119"/>
    <m/>
    <m/>
    <m/>
    <d v="2018-10-28T00:00:00"/>
    <n v="31"/>
    <n v="2"/>
    <n v="0"/>
    <n v="29"/>
    <s v="16-30 DAYS"/>
    <m/>
    <n v="0"/>
    <n v="1"/>
    <n v="0"/>
    <s v="N"/>
    <s v="N"/>
    <s v="N"/>
    <m/>
    <s v="9.Rejected"/>
    <m/>
    <m/>
    <s v="T5212"/>
    <s v="TMT-Telecom IT- BLR"/>
    <x v="0"/>
    <s v="NETWORK EQUIPMENT PROVIDER &amp; CISCO"/>
    <s v="DDM"/>
    <s v="DDM"/>
    <s v="OFFSHORE"/>
    <s v="HYDERABAD"/>
    <s v="Gopa Sez S1 S"/>
    <s v="13Years 2Months"/>
    <s v="&gt;10 Yrs"/>
    <m/>
    <s v="WTTSLBBL41"/>
    <s v="Test Lead Datacom-L4.1"/>
    <s v="Telecom-Testing"/>
    <s v="LEAD-L1"/>
    <s v="R"/>
    <s v="TECH"/>
    <s v="BU DU"/>
    <s v="TECH"/>
    <s v="BU DU"/>
    <m/>
    <m/>
    <m/>
    <m/>
    <n v="31"/>
    <s v="N"/>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s v="N"/>
    <s v="Deployable"/>
    <m/>
    <n v="0"/>
    <n v="0"/>
    <n v="0"/>
    <n v="0"/>
    <n v="1"/>
    <n v="1"/>
    <n v="1"/>
    <s v="TECH"/>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s v="Available"/>
    <s v="AVAILABLE"/>
    <x v="0"/>
    <s v="No"/>
    <x v="0"/>
    <s v="Available for allocation - &lt; 30 days"/>
    <m/>
    <x v="12"/>
    <x v="5"/>
    <x v="0"/>
    <s v="Prem Kumar Dama/ Ramesh Balan/Mariam John"/>
    <s v="Manjeet Kaur"/>
    <s v="NEPC"/>
    <s v="ALU"/>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s v="Available"/>
    <s v="AVAILABLE"/>
    <x v="0"/>
    <s v="No"/>
    <x v="0"/>
    <s v="Available for allocation - &lt; 30 days"/>
    <m/>
    <x v="12"/>
    <x v="5"/>
    <x v="0"/>
    <s v="Prem Kumar Dama/ Ramesh Balan/Mariam John"/>
    <s v="Manjeet Kaur"/>
    <s v="NEPC"/>
    <s v="FREEPOOL"/>
    <x v="2"/>
    <m/>
    <m/>
    <s v="F"/>
    <m/>
    <m/>
    <m/>
    <m/>
    <s v="FRESHER"/>
    <m/>
    <s v="DOMAIN"/>
    <s v="Developer Java J2EE-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R"/>
    <s v="TECH"/>
    <s v="BU DU"/>
    <s v="TECH"/>
    <s v="BU DU"/>
    <m/>
    <m/>
    <m/>
    <m/>
    <n v="30"/>
    <s v="N"/>
    <n v="20501231"/>
    <s v="VT"/>
    <n v="20501231"/>
    <s v="WT"/>
    <m/>
    <m/>
    <s v="N"/>
    <m/>
    <m/>
    <m/>
    <m/>
    <m/>
    <s v="N"/>
    <m/>
    <s v="Y"/>
    <s v="Non-Deployable"/>
    <m/>
    <n v="0"/>
    <n v="0"/>
    <n v="0"/>
    <n v="0"/>
    <n v="1"/>
    <n v="1"/>
    <n v="1"/>
    <s v="TECH"/>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s v="Available"/>
    <s v="AVAILABLE"/>
    <x v="3"/>
    <s v="No"/>
    <x v="136"/>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10-23T00:00:00"/>
    <m/>
    <x v="96"/>
    <m/>
    <m/>
    <m/>
    <d v="2018-10-24T00:00:00"/>
    <n v="35"/>
    <n v="16"/>
    <n v="0"/>
    <n v="19"/>
    <s v="16-30 DAYS"/>
    <m/>
    <n v="0"/>
    <n v="0"/>
    <n v="0"/>
    <s v="N"/>
    <s v="N"/>
    <s v="N"/>
    <m/>
    <s v="14.AVAILABLE"/>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35"/>
    <s v="N"/>
    <n v="20501231"/>
    <s v="VT"/>
    <n v="20501231"/>
    <s v="WT"/>
    <s v="HTML(L1),Core Java(L1),PEGA(L2)"/>
    <s v="HP APPLICATION LIFE CYCLE MANAGEMENT - HP QUALITY CENTER (19),POWERSHELL (1),PEGA (5),C# - CSHARP-PROGRAMMING (1),VSTS CODEDUI AUTOMATION TESTING (1),PEGA TESTING (14),WINDOWS OS (1)"/>
    <s v="N"/>
    <m/>
    <m/>
    <d v="2018-03-16T00:00:00"/>
    <s v="PSHC"/>
    <m/>
    <s v="N"/>
    <m/>
    <s v="N"/>
    <s v="Deployable"/>
    <m/>
    <n v="0"/>
    <n v="0"/>
    <n v="0"/>
    <n v="0"/>
    <n v="1"/>
    <n v="1"/>
    <n v="1"/>
    <s v="TECH"/>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s v="Available"/>
    <s v="AVAILABLE"/>
    <x v="0"/>
    <s v="No"/>
    <x v="0"/>
    <s v="Available for allocation - &lt; 30 days"/>
    <m/>
    <x v="12"/>
    <x v="5"/>
    <x v="0"/>
    <s v="Prem Kumar Dama/ Ramesh Balan/Mariam John"/>
    <s v="Manjeet Kaur"/>
    <s v="NEPC"/>
    <s v="FREEPOOL"/>
    <x v="2"/>
    <m/>
    <m/>
    <s v="F"/>
    <m/>
    <m/>
    <m/>
    <m/>
    <s v="FRESHER"/>
    <m/>
    <s v="DOMAIN"/>
    <s v="Developer Core Java-L1.1"/>
    <s v="Sathish Nataraj"/>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HYDERABAD"/>
    <s v="Madhapur"/>
    <s v="0Years"/>
    <s v="Rookie"/>
    <m/>
    <s v="WTDVCJVL11"/>
    <s v="Developer Core Java-L1.1"/>
    <s v="BAS-CCX-Java"/>
    <m/>
    <s v="R"/>
    <s v="TECH"/>
    <s v="BU DU"/>
    <s v="TECH"/>
    <s v="BU DU"/>
    <m/>
    <m/>
    <m/>
    <m/>
    <n v="30"/>
    <s v="N"/>
    <n v="20501231"/>
    <s v="VT"/>
    <n v="20501231"/>
    <s v="WT"/>
    <s v="English Language(L1)"/>
    <m/>
    <s v="N"/>
    <m/>
    <m/>
    <m/>
    <m/>
    <m/>
    <s v="N"/>
    <m/>
    <s v="Y"/>
    <s v="Non-Deployable"/>
    <m/>
    <n v="0"/>
    <n v="0"/>
    <n v="0"/>
    <n v="0"/>
    <n v="1"/>
    <n v="1"/>
    <n v="1"/>
    <s v="TECH"/>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s v="Available for re-allocation"/>
    <s v="AVAILABLE"/>
    <x v="2"/>
    <s v="No"/>
    <x v="0"/>
    <m/>
    <m/>
    <x v="1"/>
    <x v="1"/>
    <x v="1"/>
    <s v="Prem Kumar Dama/ Ramesh Balan/Mariam John"/>
    <s v="Manjeet Kaur"/>
    <s v="NEPC"/>
    <s v="ERICSSON"/>
    <x v="4"/>
    <s v="Order - Approved"/>
    <s v="T"/>
    <s v="NB"/>
    <d v="2018-12-10T00:00:00"/>
    <m/>
    <d v="2019-01-01T00:00:00"/>
    <d v="2018-11-22T00:00:00"/>
    <s v="LATERAL"/>
    <m/>
    <m/>
    <s v="Developer Computing-L3.1"/>
    <s v="MODEL A/C"/>
    <s v="Atul Kumar Jain"/>
    <s v="Venkateshwarlu N"/>
    <s v="NON TURBO"/>
    <s v="NON FE Beyond in Q3"/>
    <s v="WT01"/>
    <s v="GROUP B2"/>
    <n v="100"/>
    <s v="N"/>
    <m/>
    <m/>
    <x v="2"/>
    <m/>
    <m/>
    <m/>
    <d v="2018-11-12T00:00:00"/>
    <n v="16"/>
    <n v="0"/>
    <n v="0"/>
    <n v="16"/>
    <s v="16-30 DAYS"/>
    <d v="2018-12-10T00:00:00"/>
    <n v="0"/>
    <n v="0"/>
    <n v="0"/>
    <s v="N"/>
    <s v="N"/>
    <s v="N"/>
    <m/>
    <m/>
    <m/>
    <m/>
    <s v="T8367"/>
    <s v="GMT-TelecomEquipmentVendors-Delivery"/>
    <x v="0"/>
    <s v="NETWORK EQUIPMENT PROVIDER &amp; CISCO"/>
    <s v="IES"/>
    <s v="IES TPG-SCALABLE PLATFORMS AND SW PROD"/>
    <s v="OFFSHORE"/>
    <s v="BENGALURU"/>
    <s v="EC1"/>
    <s v="3Years 3Months"/>
    <s v="3-7 Yrs"/>
    <m/>
    <s v="WTDVCOML31"/>
    <s v="Developer Computing-L3.1"/>
    <s v="Computing"/>
    <m/>
    <s v="A"/>
    <s v="TECH"/>
    <s v="BU DU"/>
    <s v="IES"/>
    <s v="SL DU"/>
    <m/>
    <m/>
    <m/>
    <m/>
    <n v="5"/>
    <s v="Y"/>
    <n v="0"/>
    <s v="AC"/>
    <n v="0"/>
    <s v="AC"/>
    <m/>
    <m/>
    <s v="N"/>
    <m/>
    <m/>
    <m/>
    <m/>
    <s v="LTDU SL"/>
    <s v="N"/>
    <m/>
    <s v="Y"/>
    <s v="Non-Deployable"/>
    <m/>
    <n v="0"/>
    <n v="1"/>
    <n v="1"/>
    <n v="0"/>
    <n v="0"/>
    <n v="0"/>
    <n v="1"/>
    <s v="TECH"/>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s v="Available for re-allocation"/>
    <s v="AVAILABLE"/>
    <x v="1"/>
    <s v="No"/>
    <x v="0"/>
    <m/>
    <m/>
    <x v="1"/>
    <x v="1"/>
    <x v="1"/>
    <s v="Kavitha Dhanya"/>
    <s v="Rashmi Prabha"/>
    <s v="PSP"/>
    <s v="IBM"/>
    <x v="4"/>
    <s v="Opportunity - RISK approved"/>
    <s v="O"/>
    <s v="NB"/>
    <m/>
    <d v="2018-11-27T00:00:00"/>
    <d v="2019-01-01T00:00:00"/>
    <d v="2018-11-27T00:00:00"/>
    <s v="LATERAL"/>
    <m/>
    <m/>
    <s v="Developer Portals Usability-L2.1"/>
    <s v="MODEL A/C"/>
    <s v="Ganga Prasad"/>
    <s v="Rajaraman Mahadevan"/>
    <s v="NON TURBO"/>
    <s v="NON FE Closure in Q3"/>
    <s v="WT85"/>
    <s v="GROUP B1"/>
    <n v="100"/>
    <s v="N"/>
    <d v="2018-10-12T00:00:00"/>
    <d v="2018-08-04T00:00:00"/>
    <x v="38"/>
    <m/>
    <m/>
    <m/>
    <d v="2018-10-13T00:00:00"/>
    <n v="27"/>
    <n v="5"/>
    <n v="19"/>
    <n v="22"/>
    <s v="16-30 DAYS"/>
    <m/>
    <n v="0"/>
    <n v="0"/>
    <n v="0"/>
    <s v="N"/>
    <s v="N"/>
    <s v="N"/>
    <m/>
    <m/>
    <m/>
    <m/>
    <s v="WD8116"/>
    <s v="PLATFORM AND SOFTWARE PRODUCTS (PSP)"/>
    <x v="0"/>
    <s v="PSP"/>
    <s v="DIGI"/>
    <s v="DIGITAL"/>
    <s v="OFFSHORE"/>
    <s v="BENGALURU"/>
    <s v="EC SEZ Ut 1 S1"/>
    <s v="1Years 3Months"/>
    <s v="1-3 Yrs"/>
    <m/>
    <s v="WTDVPUIL21"/>
    <s v="Developer Portals Usability-L2.1"/>
    <s v="BAS-CCX-Usability"/>
    <s v="DEVELOPER-L2"/>
    <s v="A"/>
    <s v="TECH"/>
    <s v="BU DU"/>
    <s v="DIGI"/>
    <s v="SL DU"/>
    <m/>
    <m/>
    <m/>
    <m/>
    <n v="1"/>
    <s v="Y"/>
    <n v="0"/>
    <s v="AC"/>
    <n v="0"/>
    <s v="AC"/>
    <s v="Python Scripting(L1),Statistical Analysis(L1),Bootstrap(L1),Python Scripting(L1),Machine Learning(L1),English Language(L1),HTML(L1),Python Scripting(L2),Node JS(L1),Node JS(L1),HTML 5(L1)"/>
    <s v="AMAZON WEB SERVICES - AWS (1)"/>
    <s v="N"/>
    <m/>
    <m/>
    <d v="2018-03-26T00:00:00"/>
    <s v="MS AI Boot Camp"/>
    <s v="LTDU SL"/>
    <s v="N"/>
    <m/>
    <s v="N"/>
    <s v="Non-Deployable"/>
    <m/>
    <n v="0"/>
    <n v="1"/>
    <n v="1"/>
    <n v="0"/>
    <n v="0"/>
    <n v="0"/>
    <n v="1"/>
    <s v="TECH"/>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s v="Available for re-allocation"/>
    <s v="AVAILABLE"/>
    <x v="2"/>
    <s v="No"/>
    <x v="137"/>
    <m/>
    <m/>
    <x v="3"/>
    <x v="2"/>
    <x v="0"/>
    <s v="Venketeshwara S"/>
    <s v="Rashmi Prabha"/>
    <s v="APPLE"/>
    <s v="APPLE"/>
    <x v="2"/>
    <s v="Order - Approved"/>
    <s v="T"/>
    <s v="NB"/>
    <d v="2018-12-03T00:00:00"/>
    <m/>
    <d v="2019-03-30T00:00:00"/>
    <d v="2018-11-16T00:00:00"/>
    <s v="LATERAL"/>
    <m/>
    <s v="BU-VERTICAL SUPPORT"/>
    <s v="Consultant - IT Environment Management-L5.1"/>
    <s v="ADM"/>
    <s v="Tessa Paul"/>
    <s v="Sukumar Shanmugam"/>
    <s v="NON TURBO"/>
    <s v="NON FE Closure in Q3"/>
    <s v="WT01"/>
    <s v="GROUP C1"/>
    <n v="100"/>
    <s v="N"/>
    <d v="2018-07-31T00:00:00"/>
    <d v="2018-10-31T00:00:00"/>
    <x v="120"/>
    <m/>
    <d v="2017-08-27T00:00:00"/>
    <m/>
    <d v="2018-11-01T00:00:00"/>
    <n v="27"/>
    <n v="2"/>
    <n v="0"/>
    <n v="25"/>
    <s v="16-30 DAYS"/>
    <d v="2018-12-03T00:00:00"/>
    <n v="0"/>
    <n v="0"/>
    <n v="0"/>
    <s v="N"/>
    <s v="N"/>
    <s v="N"/>
    <d v="2018-07-31T00:00:00"/>
    <m/>
    <m/>
    <m/>
    <s v="T5059"/>
    <s v="Apple"/>
    <x v="0"/>
    <s v="APPLE"/>
    <s v="DDM"/>
    <s v="DDM"/>
    <s v="OFFSHORE"/>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s v="Y"/>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s v="N"/>
    <s v="Non-Deployable"/>
    <m/>
    <n v="0"/>
    <n v="1"/>
    <n v="1"/>
    <n v="0"/>
    <n v="0"/>
    <n v="0"/>
    <n v="1"/>
    <s v="TECH"/>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s v="Available for re-allocation"/>
    <s v="AVAILABLE"/>
    <x v="9"/>
    <s v="No"/>
    <x v="0"/>
    <m/>
    <m/>
    <x v="1"/>
    <x v="1"/>
    <x v="1"/>
    <s v="Usha"/>
    <s v="Chandrika N"/>
    <s v="SCSP"/>
    <s v="LATTICE"/>
    <x v="1"/>
    <s v="Order - Approved"/>
    <s v="M"/>
    <s v="NB"/>
    <d v="2019-01-07T00:00:00"/>
    <m/>
    <d v="2019-02-01T00:00:00"/>
    <d v="2018-11-12T00:00:00"/>
    <s v="LATERAL"/>
    <m/>
    <m/>
    <s v="Developer B2B-L1.1"/>
    <s v="MODEL A/C"/>
    <s v="Murali Phani Kumar Gubbala"/>
    <s v="Debabrata Debnath"/>
    <s v="NON TURBO"/>
    <s v="NON FE Closure in Q3"/>
    <s v="WT01"/>
    <s v="WASE"/>
    <n v="100"/>
    <s v="N"/>
    <d v="2018-11-02T00:00:00"/>
    <m/>
    <x v="83"/>
    <m/>
    <m/>
    <m/>
    <d v="2018-11-03T00:00:00"/>
    <n v="25"/>
    <n v="1"/>
    <n v="0"/>
    <n v="24"/>
    <s v="16-30 DAYS"/>
    <d v="2019-01-07T00:00:00"/>
    <n v="0"/>
    <n v="0"/>
    <n v="0"/>
    <s v="N"/>
    <s v="N"/>
    <s v="N"/>
    <m/>
    <m/>
    <m/>
    <m/>
    <s v="T81253"/>
    <s v="SEMI-CONDUCTORS"/>
    <x v="0"/>
    <s v="SEMI-CONDUCTORS"/>
    <s v="MAS"/>
    <s v="MAS-DBI"/>
    <s v="OFFSHORE"/>
    <s v="HYDERABAD"/>
    <s v="Mkd Sez Unt2 S9"/>
    <s v="3Years 3Months"/>
    <s v="1-3 Yrs"/>
    <m/>
    <s v="WTDVEBBL11"/>
    <s v="Developer B2B-L1.1"/>
    <s v="BAS-BI-B2B"/>
    <s v="DEVELOPER-L1"/>
    <s v="C"/>
    <s v="TECH"/>
    <s v="BU DU"/>
    <s v="MAS-DBI"/>
    <s v="SL"/>
    <m/>
    <m/>
    <m/>
    <m/>
    <n v="16"/>
    <s v="Y"/>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s v="N"/>
    <s v="Non-Deployable"/>
    <m/>
    <n v="0"/>
    <n v="1"/>
    <n v="1"/>
    <n v="0"/>
    <n v="0"/>
    <n v="0"/>
    <n v="1"/>
    <s v="TECH"/>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s v="Available"/>
    <s v="AVAILABLE"/>
    <x v="0"/>
    <s v="No"/>
    <x v="138"/>
    <m/>
    <m/>
    <x v="10"/>
    <x v="1"/>
    <x v="0"/>
    <s v="Usha"/>
    <s v="Chandrika N"/>
    <s v="SCSP"/>
    <s v="HP"/>
    <x v="0"/>
    <s v="Project Created in C-Project,CRM link yet to be build"/>
    <s v="B"/>
    <s v="F"/>
    <m/>
    <m/>
    <m/>
    <m/>
    <s v="LATERAL"/>
    <m/>
    <s v="DIGI-DX"/>
    <s v="Developer Core Java-L1.1"/>
    <s v="Sangeeta Mishra"/>
    <m/>
    <m/>
    <s v="NON TURBO"/>
    <s v="NON FE Closure in Q3"/>
    <s v="WT01"/>
    <s v="GROUP B1"/>
    <n v="100"/>
    <s v="F"/>
    <d v="2018-10-31T00:00:00"/>
    <m/>
    <x v="1"/>
    <m/>
    <m/>
    <m/>
    <d v="2018-11-01T00:00:00"/>
    <n v="27"/>
    <n v="6"/>
    <n v="0"/>
    <n v="21"/>
    <s v="16-30 DAYS"/>
    <m/>
    <n v="0"/>
    <n v="0"/>
    <n v="0"/>
    <s v="N"/>
    <s v="N"/>
    <s v="N"/>
    <m/>
    <s v="14.AVAILABLE"/>
    <m/>
    <m/>
    <s v="T7661"/>
    <s v="HP  ACCOUNT BENCH"/>
    <x v="0"/>
    <s v="HP ACCOUNT BENCH"/>
    <s v="MODEL B"/>
    <s v="MODEL B"/>
    <s v="OFFSHORE"/>
    <s v="PUNE"/>
    <s v="Pune Sez S3 Ut2"/>
    <s v="1Years"/>
    <s v="1-3 Yrs"/>
    <m/>
    <s v="WTDVCJVL11"/>
    <s v="Developer Core Java-L1.1"/>
    <s v="BAS-CCX-Java"/>
    <s v="DEVELOPER-L1"/>
    <s v="B"/>
    <s v="TECH"/>
    <s v="BU DU"/>
    <s v="TECH"/>
    <s v="BU DU"/>
    <m/>
    <m/>
    <m/>
    <m/>
    <n v="27"/>
    <s v="N"/>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s v="N"/>
    <s v="Deployable"/>
    <m/>
    <n v="0"/>
    <n v="0"/>
    <n v="0"/>
    <n v="0"/>
    <n v="1"/>
    <n v="1"/>
    <n v="1"/>
    <s v="TECH"/>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s v="Available for re-allocation"/>
    <s v="AVAILABLE"/>
    <x v="1"/>
    <s v="No"/>
    <x v="139"/>
    <m/>
    <m/>
    <x v="10"/>
    <x v="1"/>
    <x v="0"/>
    <s v="Usha"/>
    <s v="Chandrika N"/>
    <s v="SCSP"/>
    <s v="HP"/>
    <x v="0"/>
    <s v="Project Created in C-Project,CRM link yet to be build"/>
    <s v="B"/>
    <s v="F"/>
    <m/>
    <m/>
    <m/>
    <m/>
    <s v="LATERAL"/>
    <m/>
    <s v="DIGI-DX"/>
    <s v="Developer ECM - Web Content-L2.1"/>
    <s v="Sangeeta Mishra"/>
    <m/>
    <m/>
    <s v="NON TURBO"/>
    <s v="NON FE Closure in Q3"/>
    <s v="WT01"/>
    <s v="GROUP B1"/>
    <n v="100"/>
    <s v="F"/>
    <d v="2018-10-31T00:00:00"/>
    <m/>
    <x v="52"/>
    <m/>
    <m/>
    <m/>
    <d v="2018-11-01T00:00:00"/>
    <n v="27"/>
    <n v="9"/>
    <n v="0"/>
    <n v="18"/>
    <s v="16-30 DAYS"/>
    <d v="2019-01-01T00:00:00"/>
    <n v="0"/>
    <n v="0"/>
    <n v="0"/>
    <s v="N"/>
    <s v="N"/>
    <s v="N"/>
    <m/>
    <s v="13.Allocated"/>
    <m/>
    <m/>
    <s v="T7661"/>
    <s v="HP  ACCOUNT BENCH"/>
    <x v="0"/>
    <s v="HP ACCOUNT BENCH"/>
    <s v="MODEL B"/>
    <s v="MODEL B"/>
    <s v="OFFSHORE"/>
    <s v="PUNE"/>
    <s v="Pune"/>
    <s v="2Years 5Months"/>
    <s v="1-3 Yrs"/>
    <m/>
    <s v="WTDVEWCL21"/>
    <s v="Developer ECM - Web Content-L2.1"/>
    <s v="BAS-CCX-Content Management"/>
    <s v="DEVELOPER-L2"/>
    <s v="B"/>
    <s v="TECH"/>
    <s v="BU DU"/>
    <s v="TECH"/>
    <s v="BU DU"/>
    <m/>
    <m/>
    <m/>
    <m/>
    <n v="-16"/>
    <s v="Y"/>
    <n v="20501231"/>
    <s v="WT"/>
    <n v="20501231"/>
    <s v="WT"/>
    <s v="Bootstrap(L1),English Language(L1),HTML(L1),JavaScript(L1)"/>
    <s v="SPRING (1),CSS (1),JAX-RS - JAVA API FOR RESTFUL WEB SERVICES (11),JAVA-J2EE (11),JSP - JAVA SERVER PAGES (1),CORE JAVA (1)"/>
    <s v="N"/>
    <m/>
    <m/>
    <d v="2017-11-14T00:00:00"/>
    <s v="FullStack ModernWeb Angular"/>
    <s v="LTDU SL"/>
    <s v="N"/>
    <m/>
    <s v="N"/>
    <s v="Non-Deployable"/>
    <m/>
    <n v="0"/>
    <n v="0"/>
    <n v="0"/>
    <n v="0"/>
    <n v="1"/>
    <n v="1"/>
    <n v="1"/>
    <s v="TECH"/>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s v="Available"/>
    <s v="AVAILABLE"/>
    <x v="0"/>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10-31T00:00:00"/>
    <m/>
    <x v="56"/>
    <m/>
    <m/>
    <m/>
    <d v="2018-11-01T00:00:00"/>
    <n v="27"/>
    <n v="4"/>
    <n v="0"/>
    <n v="23"/>
    <s v="16-30 DAYS"/>
    <m/>
    <n v="0"/>
    <n v="0"/>
    <n v="0"/>
    <s v="N"/>
    <s v="N"/>
    <s v="N"/>
    <m/>
    <s v="9.Rejected"/>
    <m/>
    <m/>
    <s v="T7661"/>
    <s v="HP  ACCOUNT BENCH"/>
    <x v="0"/>
    <s v="HP ACCOUNT BENCH"/>
    <s v="MODEL B"/>
    <s v="MODEL B"/>
    <s v="OFFSHORE"/>
    <s v="BENGALURU"/>
    <s v="Sarjapur Road 1"/>
    <s v="0Years 5Months"/>
    <s v="Rookie"/>
    <m/>
    <s v="WTDVJ2EL11"/>
    <s v="Developer Java J2EE-L1.1"/>
    <s v="BAS-CCX-Java"/>
    <s v="DEVELOPER-L1"/>
    <s v="B"/>
    <s v="TECH"/>
    <s v="BU DU"/>
    <s v="TECH"/>
    <s v="BU DU"/>
    <m/>
    <m/>
    <m/>
    <m/>
    <n v="27"/>
    <s v="N"/>
    <n v="20501231"/>
    <s v="WT"/>
    <n v="20501231"/>
    <s v="WT"/>
    <s v="Office 365 - Admin Center(L1)"/>
    <s v="CRM - CUSTOMER RELATIONSHIP MANAGEMENT (2),CORE JAVA (1),MYSQL (1)"/>
    <s v="N"/>
    <m/>
    <m/>
    <d v="2018-05-29T00:00:00"/>
    <s v="Emerge"/>
    <s v="LTDU SL"/>
    <s v="N"/>
    <m/>
    <s v="N"/>
    <s v="Deployable"/>
    <m/>
    <n v="0"/>
    <n v="0"/>
    <n v="0"/>
    <n v="0"/>
    <n v="1"/>
    <n v="1"/>
    <n v="1"/>
    <s v="TECH"/>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s v="Available"/>
    <s v="AVAILABLE"/>
    <x v="0"/>
    <s v="No"/>
    <x v="140"/>
    <m/>
    <m/>
    <x v="11"/>
    <x v="0"/>
    <x v="0"/>
    <s v="Usha"/>
    <s v="Chandrika N"/>
    <s v="SCSP"/>
    <s v="HP"/>
    <x v="0"/>
    <s v="Project Created in C-Project,CRM link yet to be build"/>
    <s v="B"/>
    <s v="F"/>
    <m/>
    <m/>
    <m/>
    <m/>
    <s v="LATERAL"/>
    <m/>
    <s v="MAS-DBI"/>
    <s v="Tech Lead TIBCO ESB-L4.1"/>
    <s v="Hitendra Munjampally"/>
    <m/>
    <m/>
    <s v="NON TURBO"/>
    <s v="NON FE Closure in Q3"/>
    <s v="WT01"/>
    <s v="GROUP B3"/>
    <n v="100"/>
    <s v="F"/>
    <d v="2018-11-09T00:00:00"/>
    <m/>
    <x v="121"/>
    <m/>
    <m/>
    <m/>
    <d v="2018-11-10T00:00:00"/>
    <n v="18"/>
    <n v="1"/>
    <n v="0"/>
    <n v="17"/>
    <s v="16-30 DAYS"/>
    <m/>
    <n v="0"/>
    <n v="1"/>
    <n v="1"/>
    <s v="N"/>
    <s v="N"/>
    <s v="N"/>
    <m/>
    <s v="8.Proposed"/>
    <m/>
    <m/>
    <s v="T7661"/>
    <s v="HP  ACCOUNT BENCH"/>
    <x v="0"/>
    <s v="HP ACCOUNT BENCH"/>
    <s v="MODEL B"/>
    <s v="MODEL B"/>
    <s v="OFFSHORE"/>
    <s v="PUNE"/>
    <s v="Pune"/>
    <s v="11Years 11Months"/>
    <s v="&gt;10 Yrs"/>
    <m/>
    <s v="WTTLEBTL41"/>
    <s v="Tech Lead TIBCO ESB-L4.1"/>
    <s v="BAS-BI-Integration"/>
    <s v="LEAD-L1"/>
    <s v="B"/>
    <s v="TECH"/>
    <s v="BU DU"/>
    <s v="TECH"/>
    <s v="BU DU"/>
    <m/>
    <m/>
    <m/>
    <m/>
    <n v="18"/>
    <s v="N"/>
    <n v="20501231"/>
    <s v="WT"/>
    <n v="20501231"/>
    <s v="WT"/>
    <s v="Devops - Continuous Integration(L1),Blockchain(L1),DevOps - Continuous Delivery(L1)"/>
    <s v="TIBCO (111),TIBCO GENERAL INTERFACE (13),TIBCO BW (108),TIBCO IPROCESS (9),TIBCO EMS (108),TIBCO RENDEZVOUS (12)"/>
    <s v="N"/>
    <m/>
    <m/>
    <d v="2017-05-17T00:00:00"/>
    <s v="ICP"/>
    <s v="LTDU SL"/>
    <s v="N"/>
    <m/>
    <s v="N"/>
    <s v="Deployable"/>
    <m/>
    <n v="0"/>
    <n v="0"/>
    <n v="0"/>
    <n v="0"/>
    <n v="1"/>
    <n v="1"/>
    <n v="1"/>
    <s v="TECH"/>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s v="Available"/>
    <s v="AVAILABLE"/>
    <x v="0"/>
    <s v="No"/>
    <x v="141"/>
    <m/>
    <m/>
    <x v="11"/>
    <x v="0"/>
    <x v="0"/>
    <s v="Usha"/>
    <s v="Chandrika N"/>
    <s v="SCSP"/>
    <s v="HP"/>
    <x v="0"/>
    <s v="Project Created in C-Project,CRM link yet to be build"/>
    <s v="B"/>
    <s v="F"/>
    <m/>
    <m/>
    <m/>
    <m/>
    <s v="LATERAL"/>
    <m/>
    <s v="MAS-DBI"/>
    <s v="Developer webMethods ESB-L3.1"/>
    <s v="Hitendra Munjampally"/>
    <m/>
    <m/>
    <s v="NON TURBO"/>
    <s v="NON FE Closure in Q3"/>
    <s v="WT01"/>
    <s v="GROUP B2"/>
    <n v="100"/>
    <s v="F"/>
    <d v="2018-10-31T00:00:00"/>
    <m/>
    <x v="122"/>
    <m/>
    <m/>
    <m/>
    <d v="2018-11-01T00:00:00"/>
    <n v="27"/>
    <n v="0"/>
    <n v="0"/>
    <n v="27"/>
    <s v="16-30 DAYS"/>
    <m/>
    <n v="0"/>
    <n v="3"/>
    <n v="1"/>
    <s v="N"/>
    <s v="N"/>
    <s v="N"/>
    <m/>
    <s v="9.Rejected"/>
    <m/>
    <m/>
    <s v="T7661"/>
    <s v="HP  ACCOUNT BENCH"/>
    <x v="0"/>
    <s v="HP ACCOUNT BENCH"/>
    <s v="MODEL B"/>
    <s v="MODEL B"/>
    <s v="OFFSHORE"/>
    <s v="PUNE"/>
    <s v="Pune"/>
    <s v="4Years 10Months"/>
    <s v="3-7 Yrs"/>
    <m/>
    <s v="WTDVEBWL31"/>
    <s v="Developer webMethods ESB-L3.1"/>
    <s v="BAS-BI-Integration"/>
    <m/>
    <s v="B"/>
    <s v="TECH"/>
    <s v="BU DU"/>
    <s v="TECH"/>
    <s v="BU DU"/>
    <m/>
    <m/>
    <m/>
    <m/>
    <n v="27"/>
    <s v="N"/>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s v="N"/>
    <s v="Deployable"/>
    <m/>
    <n v="0"/>
    <n v="0"/>
    <n v="0"/>
    <n v="0"/>
    <n v="1"/>
    <n v="1"/>
    <n v="1"/>
    <s v="TECH"/>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s v="Available"/>
    <s v="AVAILABLE"/>
    <x v="6"/>
    <s v="No"/>
    <x v="142"/>
    <m/>
    <m/>
    <x v="10"/>
    <x v="1"/>
    <x v="0"/>
    <s v="Usha"/>
    <s v="Chandrika N"/>
    <s v="SCSP"/>
    <s v="HP"/>
    <x v="0"/>
    <s v="Project Created in C-Project,CRM link yet to be build"/>
    <s v="B"/>
    <s v="F"/>
    <m/>
    <m/>
    <m/>
    <m/>
    <s v="LATERAL"/>
    <m/>
    <s v="DIGI-DX"/>
    <s v="Developer Portals Usability-L3.2"/>
    <s v="Sangeeta Mishra"/>
    <m/>
    <m/>
    <s v="NON TURBO"/>
    <s v="NON FE Closure in Q3"/>
    <s v="WT01"/>
    <s v="GROUP B2"/>
    <n v="100"/>
    <s v="F"/>
    <d v="2018-10-31T00:00:00"/>
    <m/>
    <x v="123"/>
    <m/>
    <m/>
    <m/>
    <d v="2018-11-01T00:00:00"/>
    <n v="27"/>
    <n v="5"/>
    <n v="0"/>
    <n v="22"/>
    <s v="16-30 DAYS"/>
    <m/>
    <n v="0"/>
    <n v="1"/>
    <n v="0"/>
    <s v="N"/>
    <s v="N"/>
    <s v="N"/>
    <m/>
    <s v="1.RESIGN"/>
    <m/>
    <m/>
    <s v="T7661"/>
    <s v="HP  ACCOUNT BENCH"/>
    <x v="0"/>
    <s v="HP ACCOUNT BENCH"/>
    <s v="MODEL B"/>
    <s v="MODEL B"/>
    <s v="OFFSHORE"/>
    <s v="PUNE"/>
    <s v="Pune"/>
    <s v="7Years 1Months"/>
    <s v="7-10 Yrs"/>
    <m/>
    <s v="WTDVPUSL32"/>
    <s v="Developer Portals Usability-L3.2"/>
    <s v="BAS-CCX-Usability"/>
    <s v="DEVELOPER-L3"/>
    <s v="B"/>
    <s v="TECH"/>
    <s v="BU DU"/>
    <s v="TECH"/>
    <s v="BU DU"/>
    <m/>
    <m/>
    <m/>
    <m/>
    <n v="27"/>
    <s v="N"/>
    <n v="20501231"/>
    <s v="WT"/>
    <n v="20501231"/>
    <s v="WT"/>
    <s v="HTML(L2)"/>
    <s v="JSP - JAVA SERVER PAGES (11),JAVA SERVLETS (8),ANGULAR JS (32),HTML 5 (12),JAVASCRIPT (23)"/>
    <s v="N"/>
    <m/>
    <m/>
    <d v="2017-07-11T00:00:00"/>
    <s v="Node.js, Express.js"/>
    <s v="LTDU SL"/>
    <s v="N"/>
    <m/>
    <s v="N"/>
    <s v="Non-Deployable"/>
    <m/>
    <n v="0"/>
    <n v="0"/>
    <n v="0"/>
    <n v="0"/>
    <n v="1"/>
    <n v="1"/>
    <n v="1"/>
    <s v="TECH"/>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s v="Available"/>
    <s v="AVAILABLE"/>
    <x v="0"/>
    <s v="No"/>
    <x v="143"/>
    <m/>
    <m/>
    <x v="11"/>
    <x v="0"/>
    <x v="0"/>
    <s v="Usha"/>
    <s v="Chandrika N"/>
    <s v="SCSP"/>
    <s v="HP"/>
    <x v="0"/>
    <s v="Project Created in C-Project,CRM link yet to be build"/>
    <s v="B"/>
    <s v="F"/>
    <m/>
    <m/>
    <m/>
    <m/>
    <s v="LATERAL"/>
    <m/>
    <s v="MAS-DBI"/>
    <s v="Developer Java J2EE-L1.1"/>
    <s v="Hitendra Munjampally"/>
    <m/>
    <m/>
    <s v="NON TURBO"/>
    <s v="NON FE Closure in Q3"/>
    <s v="WT01"/>
    <s v="GROUP B1"/>
    <n v="100"/>
    <s v="F"/>
    <d v="2018-10-31T00:00:00"/>
    <m/>
    <x v="81"/>
    <m/>
    <m/>
    <m/>
    <d v="2018-11-01T00:00:00"/>
    <n v="27"/>
    <n v="5"/>
    <n v="0"/>
    <n v="22"/>
    <s v="16-30 DAYS"/>
    <m/>
    <n v="0"/>
    <n v="0"/>
    <n v="0"/>
    <s v="N"/>
    <s v="N"/>
    <s v="N"/>
    <m/>
    <s v="14.AVAILABLE"/>
    <m/>
    <m/>
    <s v="T7661"/>
    <s v="HP  ACCOUNT BENCH"/>
    <x v="0"/>
    <s v="HP ACCOUNT BENCH"/>
    <s v="MODEL B"/>
    <s v="MODEL B"/>
    <s v="OFFSHORE"/>
    <s v="BENGALURU"/>
    <s v="Sarjapur Road 1"/>
    <s v="1Years 7Months"/>
    <s v="1-3 Yrs"/>
    <m/>
    <s v="WTDVJ2EL11"/>
    <s v="Developer Java J2EE-L1.1"/>
    <s v="BAS-CCX-Java"/>
    <s v="DEVELOPER-L1"/>
    <s v="B"/>
    <s v="TECH"/>
    <s v="BU DU"/>
    <s v="TECH"/>
    <s v="BU DU"/>
    <m/>
    <m/>
    <m/>
    <m/>
    <n v="27"/>
    <s v="N"/>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s v="N"/>
    <s v="Deployable"/>
    <m/>
    <n v="0"/>
    <n v="0"/>
    <n v="0"/>
    <n v="0"/>
    <n v="1"/>
    <n v="1"/>
    <n v="1"/>
    <s v="TECH"/>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s v="Available for re-allocation"/>
    <s v="AVAILABLE"/>
    <x v="2"/>
    <s v="No"/>
    <x v="0"/>
    <m/>
    <m/>
    <x v="12"/>
    <x v="5"/>
    <x v="0"/>
    <s v="Usha"/>
    <s v="Chandrika N"/>
    <s v="SCSP"/>
    <s v="HP"/>
    <x v="0"/>
    <s v="Project Created in C-Project,CRM link yet to be build"/>
    <s v="B"/>
    <s v="F"/>
    <d v="2018-12-19T00:00:00"/>
    <m/>
    <d v="2019-01-04T00:00:00"/>
    <d v="2018-11-08T00:00:00"/>
    <s v="FRESHER"/>
    <m/>
    <s v="DIGI-DX"/>
    <s v="Developer Java J2EE-L1.1"/>
    <s v="Sangeeta Mishra"/>
    <m/>
    <m/>
    <s v="NON TURBO"/>
    <s v="NON FE Closure in Q3"/>
    <s v="WT01"/>
    <s v="TEAMRBOW"/>
    <n v="100"/>
    <s v="F"/>
    <d v="2018-10-31T00:00:00"/>
    <m/>
    <x v="122"/>
    <m/>
    <m/>
    <m/>
    <d v="2018-11-01T00:00:00"/>
    <n v="27"/>
    <n v="1"/>
    <n v="0"/>
    <n v="26"/>
    <s v="16-30 DAYS"/>
    <d v="2018-12-19T00:00:00"/>
    <n v="0"/>
    <n v="0"/>
    <n v="0"/>
    <s v="N"/>
    <s v="N"/>
    <s v="N"/>
    <m/>
    <s v="13.Allocated"/>
    <m/>
    <m/>
    <s v="T7661"/>
    <s v="HP  ACCOUNT BENCH"/>
    <x v="0"/>
    <s v="HP ACCOUNT BENCH"/>
    <s v="MODEL B"/>
    <s v="MODEL B"/>
    <s v="OFFSHORE"/>
    <s v="BENGALURU"/>
    <s v="Sarjapur Road 2"/>
    <s v="0Years 4Months"/>
    <s v="Rookie"/>
    <m/>
    <s v="WTDVJ2EL11"/>
    <s v="Developer Java J2EE-L1.1"/>
    <s v="BAS-CCX-Java"/>
    <m/>
    <s v="B"/>
    <s v="TECH"/>
    <s v="BU DU"/>
    <s v="TECH"/>
    <s v="BU DU"/>
    <m/>
    <m/>
    <m/>
    <m/>
    <n v="-1"/>
    <s v="Y"/>
    <n v="20501231"/>
    <s v="WT"/>
    <n v="20501231"/>
    <s v="WT"/>
    <s v="English Language(L1)"/>
    <m/>
    <s v="N"/>
    <m/>
    <m/>
    <m/>
    <m/>
    <s v="LTDU SL"/>
    <s v="N"/>
    <m/>
    <s v="N"/>
    <s v="Non-Deployable"/>
    <m/>
    <n v="0"/>
    <n v="0"/>
    <n v="0"/>
    <n v="0"/>
    <n v="1"/>
    <n v="1"/>
    <n v="1"/>
    <s v="TECH"/>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s v="Available for re-allocation"/>
    <s v="AVAILABLE"/>
    <x v="2"/>
    <s v="No"/>
    <x v="144"/>
    <m/>
    <m/>
    <x v="11"/>
    <x v="0"/>
    <x v="0"/>
    <s v="Usha"/>
    <s v="Chandrika N"/>
    <s v="SCSP"/>
    <s v="HP"/>
    <x v="0"/>
    <s v="Project Created in C-Project,CRM link yet to be build"/>
    <s v="B"/>
    <s v="F"/>
    <d v="2018-12-25T00:00:00"/>
    <m/>
    <d v="2019-10-01T00:00:00"/>
    <d v="2018-11-27T00:00:00"/>
    <s v="LATERAL"/>
    <m/>
    <s v="MAS-DBI"/>
    <s v="Developer ESB Administration-L3.1"/>
    <s v="Hitendra Munjampally"/>
    <m/>
    <m/>
    <s v="NON TURBO"/>
    <s v="NON FE Closure in Q3"/>
    <s v="WT01"/>
    <s v="GROUP B2"/>
    <n v="100"/>
    <s v="F"/>
    <d v="2018-10-31T00:00:00"/>
    <m/>
    <x v="124"/>
    <m/>
    <m/>
    <m/>
    <d v="2018-11-01T00:00:00"/>
    <n v="27"/>
    <n v="3"/>
    <n v="0"/>
    <n v="24"/>
    <s v="16-30 DAYS"/>
    <d v="2018-12-25T00:00:00"/>
    <n v="0"/>
    <n v="1"/>
    <n v="0"/>
    <s v="N"/>
    <s v="N"/>
    <s v="N"/>
    <m/>
    <s v="13.Allocated"/>
    <m/>
    <m/>
    <s v="T7661"/>
    <s v="HP  ACCOUNT BENCH"/>
    <x v="0"/>
    <s v="HP ACCOUNT BENCH"/>
    <s v="MODEL B"/>
    <s v="MODEL B"/>
    <s v="OFFSHORE"/>
    <s v="BENGALURU"/>
    <s v="EC2"/>
    <s v="5Years 7Months"/>
    <s v="3-7 Yrs"/>
    <m/>
    <s v="WTDVEAEL31"/>
    <s v="Developer ESB Administration-L3.1"/>
    <s v="BAS-BI-Integration"/>
    <s v="DEVELOPER-L3"/>
    <s v="B"/>
    <s v="TECH"/>
    <s v="BU DU"/>
    <s v="TECH"/>
    <s v="BU DU"/>
    <m/>
    <m/>
    <m/>
    <m/>
    <n v="-26"/>
    <s v="Y"/>
    <n v="20501231"/>
    <s v="WT"/>
    <n v="20501231"/>
    <s v="WT"/>
    <m/>
    <s v="JAVA SERVLETS (6),SPRING (15),JAVA-J2EE (4),CORE JAVA (30),WEBMETHODS (8),JSP - JAVA SERVER PAGES (5),STRUTS (4),HIBERNATE (15)"/>
    <s v="N"/>
    <m/>
    <m/>
    <d v="2018-02-27T00:00:00"/>
    <s v="Spirit of Wipro Laterals"/>
    <s v="LTDU SL"/>
    <s v="N"/>
    <m/>
    <s v="N"/>
    <s v="Non-Deployable"/>
    <m/>
    <n v="0"/>
    <n v="0"/>
    <n v="0"/>
    <n v="0"/>
    <n v="1"/>
    <n v="1"/>
    <n v="1"/>
    <s v="TECH"/>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m/>
    <m/>
    <s v="N"/>
    <m/>
    <m/>
    <m/>
    <m/>
    <s v="LTDU SL"/>
    <s v="N"/>
    <m/>
    <s v="Y"/>
    <s v="Non-Deployable"/>
    <m/>
    <n v="0"/>
    <n v="1"/>
    <n v="1"/>
    <n v="0"/>
    <n v="0"/>
    <n v="0"/>
    <n v="1"/>
    <s v="TECH"/>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s v="Available for re-allocation"/>
    <s v="AVAILABLE"/>
    <x v="7"/>
    <s v="No"/>
    <x v="145"/>
    <m/>
    <m/>
    <x v="11"/>
    <x v="0"/>
    <x v="0"/>
    <s v="TECH-GROUP"/>
    <s v="Chandrika N"/>
    <s v="TECH GROUP"/>
    <s v="CADRE BUILDING"/>
    <x v="0"/>
    <s v="Project Created in C-Project,CRM link yet to be build"/>
    <s v="I"/>
    <s v="NB"/>
    <m/>
    <d v="2018-11-16T00:00:00"/>
    <d v="2018-12-17T00:00:00"/>
    <d v="2018-11-16T00:00:00"/>
    <s v="LATERAL"/>
    <m/>
    <s v="MAS-DBI"/>
    <s v="Tech Lead TIBCO ESB-L4.1"/>
    <s v="Hitendra Munjampally"/>
    <s v="Sarah Tanita J"/>
    <s v="Hitendra Munjampally"/>
    <s v="NON TURBO"/>
    <s v="NON FE Closure in Q3"/>
    <s v="WT01"/>
    <s v="GROUP B3"/>
    <n v="100"/>
    <s v="N"/>
    <d v="2018-10-30T00:00:00"/>
    <m/>
    <x v="125"/>
    <m/>
    <m/>
    <m/>
    <d v="2018-10-31T00:00:00"/>
    <n v="28"/>
    <n v="0"/>
    <n v="0"/>
    <n v="28"/>
    <s v="16-30 DAYS"/>
    <m/>
    <n v="0"/>
    <n v="0"/>
    <n v="0"/>
    <s v="N"/>
    <s v="N"/>
    <s v="N"/>
    <m/>
    <s v="14.AVAILABLE"/>
    <m/>
    <m/>
    <s v="T7998"/>
    <s v="TECH Operation"/>
    <x v="0"/>
    <s v="TECHNOLOGY GROUP"/>
    <s v="MODEL B"/>
    <s v="MODEL B"/>
    <s v="OFFSHORE"/>
    <s v="BENGALURU"/>
    <s v="Bangalore"/>
    <s v="13Years 2Months"/>
    <s v="&gt;10 Yrs"/>
    <m/>
    <s v="WTTLEBTL41"/>
    <s v="Tech Lead TIBCO ESB-L4.1"/>
    <s v="BAS-BI-Integration"/>
    <s v="LEAD-L1"/>
    <s v="B"/>
    <s v="TECH"/>
    <s v="BU DU"/>
    <s v="TECH"/>
    <s v="BU DU"/>
    <s v="Valid Cases"/>
    <s v="FedEx Corporate Services Inc."/>
    <s v="Visa Stamping"/>
    <s v="B1"/>
    <n v="28"/>
    <s v="Y"/>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s v="N"/>
    <s v="Non-Deployable"/>
    <m/>
    <n v="0"/>
    <n v="1"/>
    <n v="1"/>
    <n v="0"/>
    <n v="0"/>
    <n v="0"/>
    <n v="1"/>
    <s v="TECH"/>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s v="Available for re-allocation"/>
    <s v="AVAILABLE"/>
    <x v="1"/>
    <s v="No"/>
    <x v="146"/>
    <m/>
    <m/>
    <x v="10"/>
    <x v="1"/>
    <x v="0"/>
    <s v="Usha"/>
    <s v="Chandrika N"/>
    <s v="SCSP"/>
    <s v="XEROX"/>
    <x v="0"/>
    <m/>
    <m/>
    <s v="F"/>
    <m/>
    <m/>
    <m/>
    <m/>
    <s v="LATERAL"/>
    <m/>
    <s v="DIGI-DX"/>
    <s v="Developer Java J2EE-L3.2"/>
    <s v="Sangeeta Mishra"/>
    <m/>
    <m/>
    <s v="NON TURBO"/>
    <s v="NON FE Closure in Q3"/>
    <s v="WT01"/>
    <s v="GROUP B2"/>
    <n v="100"/>
    <s v="F"/>
    <d v="2018-10-31T00:00:00"/>
    <m/>
    <x v="95"/>
    <d v="2017-04-01T00:00:00"/>
    <m/>
    <m/>
    <d v="2018-11-01T00:00:00"/>
    <n v="27"/>
    <n v="3"/>
    <n v="0"/>
    <n v="24"/>
    <s v="16-30 DAYS"/>
    <d v="2018-12-17T00:00:00"/>
    <n v="2"/>
    <n v="4"/>
    <n v="0"/>
    <s v="N"/>
    <s v="N"/>
    <s v="N"/>
    <m/>
    <s v="13.Allocated"/>
    <m/>
    <m/>
    <s v="T7655"/>
    <s v="SPD  SL BENCH"/>
    <x v="0"/>
    <s v="SPD (STORAGE, PERIPHERALS &amp; DELL) SL BEN"/>
    <s v="MODEL B"/>
    <s v="MODEL B"/>
    <s v="OFFSHORE"/>
    <s v="BENGALURU"/>
    <s v="Sarjapur Road 1"/>
    <s v="6Years 8Months"/>
    <s v="3-7 Yrs"/>
    <m/>
    <s v="WTDVJ2EL32"/>
    <s v="Developer Java J2EE-L3.2"/>
    <s v="BAS-CCX-Java"/>
    <s v="DEVELOPER-L3"/>
    <s v="B"/>
    <s v="TECH"/>
    <s v="BU DU"/>
    <s v="TECH"/>
    <s v="BU DU"/>
    <m/>
    <m/>
    <m/>
    <m/>
    <n v="-5"/>
    <s v="Y"/>
    <n v="20501231"/>
    <s v="WT"/>
    <n v="20501231"/>
    <s v="WT"/>
    <s v="HTML(L1)"/>
    <s v="HIBERNATE (36),JAVA-J2EE (77),JSP - JAVA SERVER PAGES (19),SPRING (36),JAVASCRIPT (8),HTML (21),STRUTS (7),JAVA SERVLETS (21)"/>
    <s v="N"/>
    <m/>
    <m/>
    <d v="2018-03-16T00:00:00"/>
    <s v="PSHC"/>
    <s v="LTDU SL"/>
    <s v="N"/>
    <m/>
    <s v="N"/>
    <s v="Non-Deployable"/>
    <m/>
    <n v="0"/>
    <n v="0"/>
    <n v="0"/>
    <n v="0"/>
    <n v="1"/>
    <n v="1"/>
    <n v="1"/>
    <s v="TECH"/>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DAAI-DWA"/>
    <s v="Developer Enterprise Data Integration-L1.1"/>
    <s v="Pankaj Rastogi"/>
    <s v="Ajay Suresh Babu"/>
    <s v="Pankaj Rastogi"/>
    <s v="NON TURBO"/>
    <s v="FE Beyond in Q3"/>
    <s v="WT01"/>
    <s v="TEAMRBOW"/>
    <n v="100"/>
    <s v="N"/>
    <m/>
    <m/>
    <x v="108"/>
    <m/>
    <m/>
    <m/>
    <d v="2018-10-29T00:00:00"/>
    <n v="30"/>
    <n v="0"/>
    <n v="0"/>
    <n v="30"/>
    <s v="16-30 DAYS"/>
    <m/>
    <n v="0"/>
    <n v="0"/>
    <n v="0"/>
    <s v="N"/>
    <s v="N"/>
    <s v="N"/>
    <m/>
    <s v="15.Rookie&lt;60D"/>
    <m/>
    <m/>
    <s v="T7997"/>
    <s v="TECH Operation"/>
    <x v="0"/>
    <s v="TECHNOLOGY GROUP"/>
    <s v="MODEL B"/>
    <s v="MODEL B"/>
    <s v="OFFSHORE"/>
    <s v="BENGALURU"/>
    <s v="Sarjapur Road 1"/>
    <s v="0Years"/>
    <s v="Rookie"/>
    <m/>
    <s v="WTDVDDIL11"/>
    <s v="Developer Enterprise Data Integration-L1.1"/>
    <s v="WA-Information Management"/>
    <m/>
    <s v="B"/>
    <s v="TECH"/>
    <s v="BU DU"/>
    <s v="TECH"/>
    <s v="BU DU"/>
    <m/>
    <m/>
    <m/>
    <m/>
    <n v="30"/>
    <s v="Y"/>
    <n v="20181213"/>
    <s v="AC"/>
    <n v="20501231"/>
    <s v="WT"/>
    <s v="English Language(L1)"/>
    <m/>
    <s v="N"/>
    <m/>
    <m/>
    <m/>
    <m/>
    <s v="LTDU SL"/>
    <s v="N"/>
    <m/>
    <s v="Y"/>
    <s v="Non-Deployable"/>
    <m/>
    <n v="0"/>
    <n v="1"/>
    <n v="1"/>
    <n v="0"/>
    <n v="0"/>
    <n v="0"/>
    <n v="1"/>
    <s v="TECH"/>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s v="Available for re-allocation"/>
    <s v="AVAILABLE"/>
    <x v="2"/>
    <s v="No"/>
    <x v="0"/>
    <m/>
    <m/>
    <x v="1"/>
    <x v="1"/>
    <x v="1"/>
    <s v="Prem Kumar Dama/ Ramesh Balan/Mariam John"/>
    <s v="Manjeet Kaur"/>
    <s v="NEPC"/>
    <s v="ERICSSON"/>
    <x v="1"/>
    <s v="Opportunity - RISK approved"/>
    <s v="O"/>
    <s v="NB"/>
    <d v="2018-12-17T00:00:00"/>
    <m/>
    <d v="2019-02-01T00:00:00"/>
    <d v="2018-11-27T00:00:00"/>
    <s v="LATERAL"/>
    <m/>
    <m/>
    <s v="Developer BPM-L3.1"/>
    <s v="ADM"/>
    <s v="Jovina T Jose V"/>
    <s v="Venkateshwarlu N"/>
    <s v="NON TURBO"/>
    <s v="NON FE Beyond in Q3"/>
    <s v="WT85"/>
    <s v="GROUP B2"/>
    <n v="100"/>
    <s v="N"/>
    <m/>
    <m/>
    <x v="2"/>
    <m/>
    <m/>
    <m/>
    <d v="2018-11-12T00:00:00"/>
    <n v="16"/>
    <n v="0"/>
    <n v="0"/>
    <n v="16"/>
    <s v="16-30 DAYS"/>
    <d v="2018-11-26T00:00:00"/>
    <n v="0"/>
    <n v="0"/>
    <n v="0"/>
    <s v="N"/>
    <s v="N"/>
    <s v="N"/>
    <m/>
    <s v="13.Allocated"/>
    <m/>
    <m/>
    <s v="WD8164"/>
    <s v="GMT-NEP"/>
    <x v="0"/>
    <s v="NETWORK EQUIPMENT PROVIDER &amp; CISCO"/>
    <s v="DIGI"/>
    <s v="DIGI-DX"/>
    <s v="OFFSHORE"/>
    <s v="BENGALURU"/>
    <s v="EC2"/>
    <s v="4Years 1Months"/>
    <s v="3-7 Yrs"/>
    <m/>
    <s v="WTDVEBPL31"/>
    <s v="Developer BPM-L3.1"/>
    <s v="BAS-CCX-BPM"/>
    <m/>
    <s v="C"/>
    <s v="TECH"/>
    <s v="BU DU"/>
    <s v="DIGI"/>
    <s v="SL DU"/>
    <m/>
    <m/>
    <m/>
    <m/>
    <n v="-6"/>
    <s v="Y"/>
    <n v="20501231"/>
    <s v="WT"/>
    <n v="20501231"/>
    <s v="WT"/>
    <m/>
    <m/>
    <s v="N"/>
    <m/>
    <m/>
    <m/>
    <m/>
    <m/>
    <s v="N"/>
    <m/>
    <s v="Y"/>
    <s v="Non-Deployable"/>
    <m/>
    <n v="0"/>
    <n v="1"/>
    <n v="1"/>
    <n v="0"/>
    <n v="0"/>
    <n v="0"/>
    <n v="1"/>
    <s v="TECH"/>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s v="Available for re-allocation"/>
    <s v="AVAILABLE"/>
    <x v="2"/>
    <s v="No"/>
    <x v="0"/>
    <m/>
    <m/>
    <x v="1"/>
    <x v="1"/>
    <x v="1"/>
    <s v="Kavitha Dhanya"/>
    <s v="Rashmi Prabha"/>
    <s v="PSP"/>
    <s v="SAVIYNT"/>
    <x v="1"/>
    <s v="Opportunity - RISK approved"/>
    <s v="O"/>
    <s v="NB"/>
    <d v="2018-11-28T00:00:00"/>
    <m/>
    <d v="2018-12-01T00:00:00"/>
    <d v="2018-11-14T00:00:00"/>
    <s v="LATERAL"/>
    <m/>
    <m/>
    <s v="Developer Enterprise Security Identity Services-L3.1"/>
    <s v="MODEL A/C"/>
    <s v="Ganga Prasad"/>
    <s v="Rama Raju D S"/>
    <s v="NON TURBO"/>
    <s v="NON FE Closure in Q3"/>
    <s v="WT01"/>
    <s v="GROUP B2"/>
    <n v="100"/>
    <s v="N"/>
    <d v="2018-10-30T00:00:00"/>
    <m/>
    <x v="21"/>
    <m/>
    <m/>
    <m/>
    <d v="2018-10-31T00:00:00"/>
    <n v="28"/>
    <n v="3"/>
    <n v="0"/>
    <n v="25"/>
    <s v="16-30 DAYS"/>
    <d v="2018-11-28T00:00:00"/>
    <n v="0"/>
    <n v="1"/>
    <n v="0"/>
    <s v="N"/>
    <s v="N"/>
    <s v="N"/>
    <m/>
    <s v="14.AVAILABLE"/>
    <m/>
    <m/>
    <s v="T82286"/>
    <s v="PSP- Group"/>
    <x v="0"/>
    <s v="PSP"/>
    <s v="CRS"/>
    <s v="APPLICATION SECURITY"/>
    <s v="OFFSHORE"/>
    <s v="BENGALURU"/>
    <s v="EC SEZ Ut 2 S2"/>
    <s v="6Years 4Months"/>
    <s v="3-7 Yrs"/>
    <m/>
    <s v="WTDVEAIL31"/>
    <s v="Developer Enterprise Security Identity Services-L3.1"/>
    <s v="BAS-CRS-Integrated Identity Services"/>
    <s v="DEVELOPER-L3"/>
    <s v="C"/>
    <s v="TECH"/>
    <s v="BU DU"/>
    <s v="CRS"/>
    <s v="SL"/>
    <m/>
    <m/>
    <m/>
    <m/>
    <n v="7"/>
    <s v="Y"/>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s v="N"/>
    <s v="Non-Deployable"/>
    <m/>
    <n v="0"/>
    <n v="1"/>
    <n v="1"/>
    <n v="0"/>
    <n v="0"/>
    <n v="0"/>
    <n v="1"/>
    <s v="TECH"/>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d v="2018-11-02T00:00:00"/>
    <m/>
    <x v="109"/>
    <m/>
    <m/>
    <m/>
    <d v="2018-11-03T00:00:00"/>
    <n v="25"/>
    <n v="6"/>
    <n v="0"/>
    <n v="19"/>
    <s v="16-30 DAYS"/>
    <d v="2018-11-29T00:00:00"/>
    <n v="0"/>
    <n v="0"/>
    <n v="0"/>
    <s v="N"/>
    <s v="N"/>
    <s v="N"/>
    <m/>
    <s v="14.AVAILABLE"/>
    <m/>
    <m/>
    <s v="T82286"/>
    <s v="SEMI-CONDUCTORS"/>
    <x v="0"/>
    <s v="SEMI-CONDUCTORS"/>
    <s v="CRS"/>
    <s v="APPLICATION SECURITY"/>
    <s v="OFFSHORE"/>
    <s v="NOIDA"/>
    <s v="Greater Noida"/>
    <s v="0Years 4Months"/>
    <s v="Rookie"/>
    <m/>
    <s v="WTTEAPPL11"/>
    <s v="Test Engineer - Application Testing-L1.1"/>
    <s v="BAS-APP-TESTING"/>
    <m/>
    <s v="C"/>
    <s v="TECH"/>
    <s v="BU DU"/>
    <s v="CRS"/>
    <s v="SL"/>
    <m/>
    <m/>
    <m/>
    <m/>
    <n v="25"/>
    <s v="Y"/>
    <n v="20181119"/>
    <s v="BU"/>
    <n v="20501231"/>
    <s v="WT"/>
    <s v="English Language(L1)"/>
    <s v="IDENTITY AND ACCESS MANAGEMENT (2)"/>
    <s v="N"/>
    <m/>
    <m/>
    <m/>
    <m/>
    <m/>
    <s v="N"/>
    <m/>
    <s v="N"/>
    <s v="Non-Deployable"/>
    <m/>
    <n v="0"/>
    <n v="1"/>
    <n v="1"/>
    <n v="0"/>
    <n v="0"/>
    <n v="0"/>
    <n v="1"/>
    <s v="TECH"/>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s v="Available for re-allocation"/>
    <s v="AVAILABLE"/>
    <x v="2"/>
    <s v="No"/>
    <x v="0"/>
    <m/>
    <m/>
    <x v="12"/>
    <x v="5"/>
    <x v="1"/>
    <s v="Prem Kumar Dama/ Ramesh Balan/Mariam John"/>
    <s v="Manjeet Kaur"/>
    <s v="NEPC"/>
    <s v="ALU"/>
    <x v="1"/>
    <s v="PO - Approved"/>
    <s v="M"/>
    <s v="NB"/>
    <d v="2018-12-03T00:00:00"/>
    <m/>
    <d v="2019-03-02T00:00:00"/>
    <d v="2018-11-08T00:00:00"/>
    <s v="FRESHER"/>
    <m/>
    <m/>
    <s v="Developer Enterprise Security Identity Services-L1.1"/>
    <s v="MODEL A/C"/>
    <s v="Sundaramoorthy Ananthapadmanaban"/>
    <s v="Mayilraj Palanichamy"/>
    <s v="NON TURBO"/>
    <s v="NON FE Closure in Q3"/>
    <s v="WT01"/>
    <s v="WASE"/>
    <n v="100"/>
    <s v="N"/>
    <d v="2018-10-28T00:00:00"/>
    <m/>
    <x v="68"/>
    <m/>
    <m/>
    <m/>
    <d v="2018-10-29T00:00:00"/>
    <n v="30"/>
    <n v="1"/>
    <n v="0"/>
    <n v="29"/>
    <s v="16-30 DAYS"/>
    <d v="2018-12-03T00:00:00"/>
    <n v="1"/>
    <n v="1"/>
    <n v="0"/>
    <s v="N"/>
    <s v="N"/>
    <s v="N"/>
    <m/>
    <m/>
    <m/>
    <m/>
    <s v="T81241"/>
    <s v="TMT-Telecom IT- BLR"/>
    <x v="0"/>
    <s v="NETWORK EQUIPMENT PROVIDER &amp; CISCO"/>
    <s v="CRS"/>
    <s v="APPLICATION SECURITY"/>
    <s v="OFFSHORE"/>
    <s v="BENGALURU"/>
    <s v="Bangalore"/>
    <s v="2Years 2Months"/>
    <s v="Rookie"/>
    <m/>
    <s v="WTDVEAIL11"/>
    <s v="Developer Enterprise Security Identity Services-L1.1"/>
    <s v="BAS-CRS-Integrated Identity Services"/>
    <s v="DEVELOPER-L1"/>
    <s v="C"/>
    <s v="TECH"/>
    <s v="BU DU"/>
    <s v="CRS"/>
    <s v="SL"/>
    <m/>
    <m/>
    <m/>
    <m/>
    <n v="9"/>
    <s v="Y"/>
    <n v="0"/>
    <s v="AC"/>
    <n v="0"/>
    <s v="AC"/>
    <s v="HTML(L1),Unix Application Programming(L1),Python Scripting(L1),CRM - Customer Relationship Management(L1),Payments - Cards and ATM(L1)"/>
    <s v="UAM - USER ACCESS MANAGEMENT (1),TECHNICAL SUPPORT (7)"/>
    <s v="N"/>
    <m/>
    <m/>
    <d v="2018-03-26T00:00:00"/>
    <s v="Visual Basic Video"/>
    <m/>
    <s v="N"/>
    <m/>
    <s v="N"/>
    <s v="Non-Deployable"/>
    <m/>
    <n v="0"/>
    <n v="1"/>
    <n v="1"/>
    <n v="0"/>
    <n v="0"/>
    <n v="0"/>
    <n v="1"/>
    <s v="TECH"/>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s v="Available for re-allocation"/>
    <s v="AVAILABLE"/>
    <x v="2"/>
    <s v="No"/>
    <x v="0"/>
    <m/>
    <m/>
    <x v="12"/>
    <x v="5"/>
    <x v="0"/>
    <s v="Prem Kumar Dama/ Ramesh Balan/Mariam John"/>
    <s v="Manjeet Kaur"/>
    <s v="NEPC"/>
    <s v="CISCO IT"/>
    <x v="0"/>
    <s v="Order - Approved"/>
    <s v="C"/>
    <s v="NB"/>
    <d v="2018-12-20T00:00:00"/>
    <m/>
    <d v="2018-12-05T00:00:00"/>
    <d v="2018-11-15T00:00:00"/>
    <s v="FRESHER"/>
    <m/>
    <s v="MAS-MICROSOFT"/>
    <s v="Test Engineer - Automation Testing-L1.1"/>
    <s v="Hitendra Munjampally"/>
    <s v="Prodosh Nath"/>
    <s v="Chinmay Chandan"/>
    <s v="NON TURBO"/>
    <s v="NON FE Closure in Q3"/>
    <s v="WT01"/>
    <s v="TEAMRBOW"/>
    <n v="100"/>
    <s v="N"/>
    <d v="2018-11-02T00:00:00"/>
    <m/>
    <x v="109"/>
    <m/>
    <m/>
    <m/>
    <d v="2018-11-03T00:00:00"/>
    <n v="25"/>
    <n v="0"/>
    <n v="0"/>
    <n v="25"/>
    <s v="16-30 DAYS"/>
    <d v="2018-12-20T00:00:00"/>
    <n v="0"/>
    <n v="0"/>
    <n v="0"/>
    <s v="N"/>
    <s v="N"/>
    <s v="N"/>
    <m/>
    <s v="14.AVAILABLE"/>
    <m/>
    <m/>
    <s v="T7998"/>
    <s v="GMT-TelecomEquipmentVendors-Delivery"/>
    <x v="0"/>
    <s v="NETWORK EQUIPMENT PROVIDER &amp; CISCO"/>
    <s v="MODEL B"/>
    <s v="MODEL B"/>
    <s v="OFFSHORE"/>
    <s v="BENGALURU"/>
    <s v="Sarjapur Road 1"/>
    <s v="0Years 4Months"/>
    <s v="Rookie"/>
    <m/>
    <s v="WTTEATTL11"/>
    <s v="Test Engineer - Automation Testing-L1.1"/>
    <s v="BAS-AUTO-TESTING"/>
    <m/>
    <s v="B"/>
    <s v="TECH"/>
    <s v="BU DU"/>
    <s v="TECH"/>
    <s v="BU DU"/>
    <m/>
    <m/>
    <m/>
    <m/>
    <n v="11"/>
    <s v="Y"/>
    <n v="20181226"/>
    <s v="AC"/>
    <n v="20501231"/>
    <s v="WT"/>
    <s v="English Language(L1)"/>
    <s v="C++ (2),TELECOM NETWORKS (3)"/>
    <s v="N"/>
    <m/>
    <m/>
    <m/>
    <m/>
    <s v="LTDU SL"/>
    <s v="N"/>
    <m/>
    <s v="N"/>
    <s v="Non-Deployable"/>
    <m/>
    <n v="0"/>
    <n v="1"/>
    <n v="1"/>
    <n v="0"/>
    <n v="0"/>
    <n v="0"/>
    <n v="1"/>
    <s v="TECH"/>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s v="Available"/>
    <s v="AVAILABLE"/>
    <x v="0"/>
    <s v="No"/>
    <x v="147"/>
    <m/>
    <m/>
    <x v="0"/>
    <x v="0"/>
    <x v="0"/>
    <s v="Usha"/>
    <s v="Chandrika N"/>
    <s v="SCSP"/>
    <s v="FREEPOOL"/>
    <x v="0"/>
    <m/>
    <m/>
    <s v="F"/>
    <m/>
    <m/>
    <m/>
    <m/>
    <s v="LATERAL"/>
    <m/>
    <s v="MAS-MICROSOFT"/>
    <s v="Developer .NET-L2.1"/>
    <s v="Hitendra Munjampally"/>
    <m/>
    <m/>
    <s v="NON TURBO"/>
    <s v="NON FE Closure in Q3"/>
    <s v="WT01"/>
    <s v="GROUP B1"/>
    <n v="99"/>
    <s v="F"/>
    <d v="2018-10-31T00:00:00"/>
    <m/>
    <x v="96"/>
    <m/>
    <m/>
    <m/>
    <d v="2018-11-01T00:00:00"/>
    <n v="26.73"/>
    <n v="0"/>
    <n v="0"/>
    <n v="26.73"/>
    <s v="16-30 DAYS"/>
    <m/>
    <n v="0"/>
    <n v="0"/>
    <n v="0"/>
    <s v="N"/>
    <s v="N"/>
    <s v="N"/>
    <m/>
    <s v="18.LIKELY TO RESIGN"/>
    <m/>
    <m/>
    <s v="T7656"/>
    <s v="SPD  ACCOUNT BENCH"/>
    <x v="0"/>
    <s v="SPD (STORAGE, PERIPHERALS &amp; DELL) ACCOUN"/>
    <s v="MODEL B"/>
    <s v="MODEL B"/>
    <s v="OFFSHORE"/>
    <s v="PUNE"/>
    <s v="Pune"/>
    <s v="1Years 11Months"/>
    <s v="1-3 Yrs"/>
    <m/>
    <s v="WTDVNETL21"/>
    <s v="Developer .NET-L2.1"/>
    <s v="BAS-Microsoft"/>
    <s v="DEVELOPER-L2"/>
    <s v="B"/>
    <s v="TECH"/>
    <s v="BU DU"/>
    <s v="TECH"/>
    <s v="BU DU"/>
    <m/>
    <m/>
    <m/>
    <m/>
    <n v="27"/>
    <s v="N"/>
    <n v="20200810"/>
    <s v="AC"/>
    <n v="20501231"/>
    <s v="WT"/>
    <s v="English Language(L1),HTML(L1),ASP.NET MVC 2(L1),Communication(L2)"/>
    <s v="PL-SQL (5),DB2 SQL (2),ADO.NET (3),ORACLE SQL (3),INFOR LN/BAAN FUNCTIONAL - MANUFACTURING (2)"/>
    <s v="N"/>
    <m/>
    <m/>
    <d v="2018-04-09T00:00:00"/>
    <s v="Onsite Readiness Program-1"/>
    <s v="LTDU SL"/>
    <s v="N"/>
    <m/>
    <s v="N"/>
    <s v="Non-Deployable"/>
    <m/>
    <n v="0"/>
    <n v="0"/>
    <n v="0"/>
    <n v="0"/>
    <n v="0.99"/>
    <n v="0.99"/>
    <n v="0.99"/>
    <s v="TECH"/>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Developer Unix Applications-L1.1"/>
    <s v="Hitendra Munjampally"/>
    <s v="Girish Gurunathan"/>
    <s v="Devaraju H D"/>
    <s v="NON TURBO"/>
    <s v="NON FE Closure in Q3"/>
    <s v="WT01"/>
    <s v="TEAMRBOW"/>
    <n v="100"/>
    <s v="N"/>
    <d v="2018-10-22T00:00:00"/>
    <m/>
    <x v="56"/>
    <m/>
    <m/>
    <m/>
    <d v="2018-10-23T00:00:00"/>
    <n v="36"/>
    <n v="10"/>
    <n v="0"/>
    <n v="26"/>
    <s v="16-30 DAYS"/>
    <d v="2018-12-13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5"/>
    <s v="Y"/>
    <n v="0"/>
    <s v="AC"/>
    <n v="0"/>
    <s v="AC"/>
    <s v="English Language(L1)"/>
    <s v="UNIX FILE SYSTEM (2),C PROGRAMMING (2),POWERSHELL (1),UNIX SHELL SCRIPTING (1)"/>
    <s v="N"/>
    <m/>
    <m/>
    <d v="2018-05-29T00:00:00"/>
    <s v="Emerge"/>
    <s v="LTDU SL"/>
    <s v="N"/>
    <m/>
    <s v="N"/>
    <s v="Non-Deployable"/>
    <m/>
    <n v="0"/>
    <n v="1"/>
    <n v="1"/>
    <n v="0"/>
    <n v="0"/>
    <n v="0"/>
    <n v="1"/>
    <s v="TECH"/>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Java J2EE-L1.1"/>
    <s v="Hitendra Munjampally"/>
    <s v="Sarah Tanita J"/>
    <s v="Hitendra Munjampally"/>
    <s v="NON TURBO"/>
    <s v="FE Closure in Q3"/>
    <s v="WT01"/>
    <s v="TEAMRBOW"/>
    <n v="100"/>
    <s v="N"/>
    <d v="2018-10-31T00:00:00"/>
    <m/>
    <x v="56"/>
    <m/>
    <m/>
    <m/>
    <d v="2018-11-01T00:00:00"/>
    <n v="27"/>
    <n v="5"/>
    <n v="0"/>
    <n v="22"/>
    <s v="16-30 DAYS"/>
    <m/>
    <n v="0"/>
    <n v="0"/>
    <n v="0"/>
    <s v="N"/>
    <s v="N"/>
    <s v="N"/>
    <m/>
    <s v="13.Allocated"/>
    <m/>
    <m/>
    <s v="T7661"/>
    <s v="TECH Operation"/>
    <x v="0"/>
    <s v="TECHNOLOGY GROUP"/>
    <s v="MODEL B"/>
    <s v="MODEL B"/>
    <s v="OFFSHORE"/>
    <s v="BENGALURU"/>
    <s v="Sarjapur Road 1"/>
    <s v="0Years 5Months"/>
    <s v="Rookie"/>
    <m/>
    <s v="WTDVJ2EL11"/>
    <s v="Developer Java J2EE-L1.1"/>
    <s v="BAS-CCX-Java"/>
    <s v="DEVELOPER-L1"/>
    <s v="B"/>
    <s v="TECH"/>
    <s v="BU DU"/>
    <s v="TECH"/>
    <s v="BU DU"/>
    <m/>
    <m/>
    <m/>
    <m/>
    <n v="-18"/>
    <s v="Y"/>
    <n v="20181128"/>
    <s v="BU"/>
    <n v="20501231"/>
    <s v="WT"/>
    <s v="English Language(L1)"/>
    <s v="RDBMS - DATABASE DEVELOPMENT (1),CORE JAVA (2),MYSQL (1)"/>
    <s v="N"/>
    <m/>
    <m/>
    <d v="2018-05-29T00:00:00"/>
    <s v="Emerge"/>
    <s v="LTDU SL"/>
    <s v="N"/>
    <m/>
    <s v="N"/>
    <s v="Non-Deployable"/>
    <m/>
    <n v="0"/>
    <n v="1"/>
    <n v="1"/>
    <n v="0"/>
    <n v="0"/>
    <n v="0"/>
    <n v="1"/>
    <s v="TECH"/>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s v="Available for re-allocation"/>
    <s v="AVAILABLE"/>
    <x v="1"/>
    <s v="No"/>
    <x v="0"/>
    <m/>
    <m/>
    <x v="12"/>
    <x v="5"/>
    <x v="0"/>
    <s v="Usha"/>
    <s v="Chandrika N"/>
    <s v="SCSP"/>
    <s v="HP"/>
    <x v="0"/>
    <s v="Project Created in C-Project,CRM link yet to be build"/>
    <s v="B"/>
    <s v="F"/>
    <m/>
    <m/>
    <m/>
    <m/>
    <s v="FRESHER"/>
    <m/>
    <s v="MAS-MICROSOFT"/>
    <s v="Developer .NET-L1.1"/>
    <s v="Hitendra Munjampally"/>
    <m/>
    <m/>
    <s v="NON TURBO"/>
    <s v="NON FE Closure in Q3"/>
    <s v="WT01"/>
    <s v="TEAMRBOW"/>
    <n v="100"/>
    <s v="F"/>
    <d v="2018-10-31T00:00:00"/>
    <m/>
    <x v="80"/>
    <m/>
    <m/>
    <m/>
    <d v="2018-11-01T00:00:00"/>
    <n v="27"/>
    <n v="0"/>
    <n v="0"/>
    <n v="27"/>
    <s v="16-30 DAYS"/>
    <d v="2019-02-15T00:00:00"/>
    <n v="0"/>
    <n v="0"/>
    <n v="0"/>
    <s v="N"/>
    <s v="N"/>
    <s v="N"/>
    <m/>
    <s v="13.Allocated"/>
    <m/>
    <m/>
    <s v="T7661"/>
    <s v="HP  ACCOUNT BENCH"/>
    <x v="0"/>
    <s v="HP ACCOUNT BENCH"/>
    <s v="MODEL B"/>
    <s v="MODEL B"/>
    <s v="OFFSHORE"/>
    <s v="BENGALURU"/>
    <s v="EC4"/>
    <s v="0Years 9Months"/>
    <s v="Rookie"/>
    <m/>
    <s v="WTDVNETL11"/>
    <s v="Developer .NET-L1.1"/>
    <s v="BAS-Microsoft"/>
    <s v="DEVELOPER-L1"/>
    <s v="B"/>
    <s v="TECH"/>
    <s v="BU DU"/>
    <s v="TECH"/>
    <s v="BU DU"/>
    <m/>
    <m/>
    <m/>
    <m/>
    <n v="-2"/>
    <s v="Y"/>
    <n v="20501231"/>
    <s v="WT"/>
    <n v="20501231"/>
    <s v="WT"/>
    <s v="English Language(L1),Retail Business(L1),HTML 5(L1)"/>
    <s v="JAVASCRIPT (7),ADO.NET (1),ASP.NET (8),SQL SERVER (8),C# - CSHARP-PROGRAMMING (9),CORE JAVA (7)"/>
    <s v="N"/>
    <m/>
    <m/>
    <d v="2018-03-16T00:00:00"/>
    <s v="Microsoft Azure"/>
    <s v="LTDU SL"/>
    <s v="N"/>
    <m/>
    <s v="N"/>
    <s v="Non-Deployable"/>
    <m/>
    <n v="0"/>
    <n v="0"/>
    <n v="0"/>
    <n v="0"/>
    <n v="1"/>
    <n v="1"/>
    <n v="1"/>
    <s v="TECH"/>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s v="Available"/>
    <s v="AVAILABLE"/>
    <x v="0"/>
    <s v="No"/>
    <x v="148"/>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0-31T00:00:00"/>
    <m/>
    <x v="99"/>
    <m/>
    <m/>
    <m/>
    <d v="2018-11-01T00:00:00"/>
    <n v="27"/>
    <n v="5"/>
    <n v="0"/>
    <n v="22"/>
    <s v="16-30 DAYS"/>
    <m/>
    <n v="0"/>
    <n v="0"/>
    <n v="1"/>
    <s v="N"/>
    <s v="N"/>
    <s v="N"/>
    <m/>
    <s v="8.Proposed"/>
    <m/>
    <m/>
    <s v="T7661"/>
    <s v="HP  ACCOUNT BENCH"/>
    <x v="0"/>
    <s v="HP ACCOUNT BENCH"/>
    <s v="MODEL B"/>
    <s v="MODEL B"/>
    <s v="OFFSHORE"/>
    <s v="PUNE"/>
    <s v="Pune"/>
    <s v="1Years 5Months"/>
    <s v="1-3 Yrs"/>
    <m/>
    <s v="WTDVNETL11"/>
    <s v="Developer .NET-L1.1"/>
    <s v="BAS-Microsoft"/>
    <s v="DEVELOPER-L1"/>
    <s v="B"/>
    <s v="TECH"/>
    <s v="BU DU"/>
    <s v="TECH"/>
    <s v="BU DU"/>
    <m/>
    <m/>
    <m/>
    <m/>
    <n v="27"/>
    <s v="N"/>
    <n v="20501231"/>
    <s v="WT"/>
    <n v="20501231"/>
    <s v="WT"/>
    <s v="ASP.NET(L1),English Language(L1),ASP.NET MVC 2(L1)"/>
    <s v="MYSQL (1),ASP.NET (1),.NET (1),ADO.NET (1),C# - CSHARP-PROGRAMMING (1)"/>
    <s v="N"/>
    <m/>
    <m/>
    <d v="2017-08-28T00:00:00"/>
    <s v="Angular JS"/>
    <s v="LTDU SL"/>
    <s v="N"/>
    <m/>
    <s v="N"/>
    <s v="Deployable"/>
    <m/>
    <n v="0"/>
    <n v="0"/>
    <n v="0"/>
    <n v="0"/>
    <n v="1"/>
    <n v="1"/>
    <n v="1"/>
    <s v="TECH"/>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s v="Available for re-allocation"/>
    <s v="AVAILABLE"/>
    <x v="2"/>
    <s v="No"/>
    <x v="0"/>
    <m/>
    <m/>
    <x v="12"/>
    <x v="5"/>
    <x v="0"/>
    <s v="Prem Kumar Dama/ Ramesh Balan/Mariam John"/>
    <s v="Manjeet Kaur"/>
    <s v="NEPC"/>
    <s v="CISCO ENGG"/>
    <x v="0"/>
    <s v="PO - Approved"/>
    <s v="C"/>
    <s v="NB"/>
    <d v="2018-12-18T00:00:00"/>
    <m/>
    <d v="2019-02-21T00:00:00"/>
    <d v="2018-11-08T00:00:00"/>
    <s v="FRESHER"/>
    <m/>
    <s v="MAS-MICROSOFT"/>
    <s v="Developer Unix Applications-L1.1"/>
    <s v="Hitendra Munjampally"/>
    <s v="Girish Gurunathan"/>
    <s v="Devaraju H D"/>
    <s v="NON TURBO"/>
    <s v="NON FE Closure in Q3"/>
    <s v="WT01"/>
    <s v="TEAMRBOW"/>
    <n v="100"/>
    <s v="N"/>
    <d v="2018-10-22T00:00:00"/>
    <m/>
    <x v="56"/>
    <m/>
    <m/>
    <m/>
    <d v="2018-10-23T00:00:00"/>
    <n v="36"/>
    <n v="12"/>
    <n v="0"/>
    <n v="24"/>
    <s v="16-30 DAYS"/>
    <d v="2018-12-18T00:00:00"/>
    <n v="0"/>
    <n v="0"/>
    <n v="0"/>
    <s v="N"/>
    <s v="N"/>
    <s v="N"/>
    <m/>
    <m/>
    <m/>
    <m/>
    <s v="T7998"/>
    <s v="TMT-Telecom IT- BLR"/>
    <x v="0"/>
    <s v="NETWORK EQUIPMENT PROVIDER &amp; CISCO"/>
    <s v="MODEL B"/>
    <s v="MODEL B"/>
    <s v="OFFSHORE"/>
    <s v="HYDERABAD"/>
    <s v="Madhapur"/>
    <s v="0Years 5Months"/>
    <s v="Rookie"/>
    <m/>
    <s v="WTDVUAPL11"/>
    <s v="Developer Unix Applications-L1.1"/>
    <s v="BAS-Microsoft"/>
    <s v="DEVELOPER-L1"/>
    <s v="B"/>
    <s v="TECH"/>
    <s v="BU DU"/>
    <s v="TECH"/>
    <s v="BU DU"/>
    <m/>
    <m/>
    <m/>
    <m/>
    <n v="2"/>
    <s v="Y"/>
    <n v="0"/>
    <s v="AC"/>
    <n v="0"/>
    <s v="AC"/>
    <s v="English Language(L1)"/>
    <s v="C PROGRAMMING (2),POWERSHELL (1),UNIX SHELL SCRIPTING (3)"/>
    <s v="N"/>
    <m/>
    <m/>
    <d v="2018-05-29T00:00:00"/>
    <s v="Emerge"/>
    <s v="LTDU SL"/>
    <s v="N"/>
    <m/>
    <s v="N"/>
    <s v="Non-Deployable"/>
    <m/>
    <n v="0"/>
    <n v="1"/>
    <n v="1"/>
    <n v="0"/>
    <n v="0"/>
    <n v="0"/>
    <n v="1"/>
    <s v="TECH"/>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s v="Available"/>
    <s v="AVAILABLE"/>
    <x v="0"/>
    <s v="No"/>
    <x v="0"/>
    <m/>
    <m/>
    <x v="12"/>
    <x v="5"/>
    <x v="0"/>
    <s v="Prem Kumar Dama/ Ramesh Balan/Mariam John"/>
    <s v="Manjeet Kaur"/>
    <s v="NEPC"/>
    <s v="CISCO ENGG"/>
    <x v="0"/>
    <s v="Project Created in C-Project,CRM link yet to be build"/>
    <s v="B"/>
    <s v="F"/>
    <m/>
    <m/>
    <m/>
    <m/>
    <s v="FRESHER"/>
    <m/>
    <s v="MAS-MICROSOFT"/>
    <s v="Developer Java J2EE-L1.1"/>
    <s v="Hitendra Munjampally"/>
    <s v="Ramanaiah Annapareddy"/>
    <s v="Srinivasa Kadashettahalli Rajanna"/>
    <s v="NON TURBO"/>
    <s v="NON FE Closure in Q3"/>
    <s v="WT01"/>
    <s v="TEAMRBOW"/>
    <n v="100"/>
    <s v="F"/>
    <d v="2018-11-02T00:00:00"/>
    <m/>
    <x v="109"/>
    <m/>
    <m/>
    <m/>
    <d v="2018-11-03T00:00:00"/>
    <n v="25"/>
    <n v="1"/>
    <n v="0"/>
    <n v="24"/>
    <s v="16-30 DAYS"/>
    <m/>
    <n v="0"/>
    <n v="0"/>
    <n v="0"/>
    <s v="N"/>
    <s v="N"/>
    <s v="N"/>
    <m/>
    <s v="9.Rejected"/>
    <m/>
    <m/>
    <s v="T7998"/>
    <s v="NEP ACCOUNT"/>
    <x v="0"/>
    <s v="NEP ACCOUNT"/>
    <s v="MODEL B"/>
    <s v="MODEL B"/>
    <s v="OFFSHORE"/>
    <s v="BENGALURU"/>
    <s v="Sarjapur Road 1"/>
    <s v="0Years 4Months"/>
    <s v="Rookie"/>
    <m/>
    <s v="WTDVJ2EL11"/>
    <s v="Developer Java J2EE-L1.1"/>
    <s v="BAS-CCX-Java"/>
    <m/>
    <s v="B"/>
    <s v="TECH"/>
    <s v="BU DU"/>
    <s v="TECH"/>
    <s v="BU DU"/>
    <m/>
    <m/>
    <m/>
    <m/>
    <n v="25"/>
    <s v="N"/>
    <n v="20501231"/>
    <s v="WT"/>
    <n v="20501231"/>
    <s v="WT"/>
    <s v="English Language(L1)"/>
    <s v="LINUX SYSTEMS PROGRAMMING (2),PYTHON SCRIPTING (21),R-STATS (4)"/>
    <s v="N"/>
    <m/>
    <m/>
    <m/>
    <m/>
    <s v="LTDU SL"/>
    <s v="N"/>
    <m/>
    <s v="N"/>
    <s v="Deployable"/>
    <m/>
    <n v="0"/>
    <n v="0"/>
    <n v="0"/>
    <n v="0"/>
    <n v="1"/>
    <n v="1"/>
    <n v="1"/>
    <s v="TECH"/>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s v="Available for re-allocation"/>
    <s v="AVAILABLE"/>
    <x v="1"/>
    <s v="No"/>
    <x v="0"/>
    <m/>
    <m/>
    <x v="12"/>
    <x v="5"/>
    <x v="0"/>
    <s v="Prem Kumar Dama/ Ramesh Balan/Mariam John"/>
    <s v="Manjeet Kaur"/>
    <s v="NEPC"/>
    <s v="CISCO ENGG"/>
    <x v="0"/>
    <s v="Project Created in C-Project,CRM link yet to be build"/>
    <s v="B"/>
    <s v="F"/>
    <m/>
    <m/>
    <m/>
    <m/>
    <s v="FRESHER"/>
    <m/>
    <s v="MAS-MICROSOFT"/>
    <s v="Developer Unix Applications-L1.1"/>
    <s v="Hitendra Munjampally"/>
    <s v="Ramanaiah Annapareddy"/>
    <s v="Srinivasa Kadashettahalli Rajanna"/>
    <s v="NON TURBO"/>
    <s v="NON FE Closure in Q3"/>
    <s v="WT01"/>
    <s v="TEAMRBOW"/>
    <n v="100"/>
    <s v="F"/>
    <d v="2018-10-29T00:00:00"/>
    <m/>
    <x v="87"/>
    <m/>
    <m/>
    <m/>
    <d v="2018-10-30T00:00:00"/>
    <n v="29"/>
    <n v="2"/>
    <n v="0"/>
    <n v="27"/>
    <s v="16-30 DAYS"/>
    <d v="2018-12-19T00:00:00"/>
    <n v="0"/>
    <n v="0"/>
    <n v="0"/>
    <s v="N"/>
    <s v="N"/>
    <s v="N"/>
    <m/>
    <s v="13.Allocated"/>
    <m/>
    <m/>
    <s v="T7998"/>
    <s v="NEP ACCOUNT"/>
    <x v="0"/>
    <s v="NEP ACCOUNT"/>
    <s v="MODEL B"/>
    <s v="MODEL B"/>
    <s v="OFFSHORE"/>
    <s v="CHENNAI"/>
    <s v="Cdc1 Guindy"/>
    <s v="0Years 5Months"/>
    <s v="Rookie"/>
    <m/>
    <s v="WTDVUAPL11"/>
    <s v="Developer Unix Applications-L1.1"/>
    <s v="BAS-Microsoft"/>
    <s v="DEVELOPER-L1"/>
    <s v="B"/>
    <s v="TECH"/>
    <s v="BU DU"/>
    <s v="TECH"/>
    <s v="BU DU"/>
    <m/>
    <m/>
    <m/>
    <m/>
    <n v="-16"/>
    <s v="Y"/>
    <n v="20501231"/>
    <s v="WT"/>
    <n v="20501231"/>
    <s v="WT"/>
    <s v="English Language(L1)"/>
    <m/>
    <s v="N"/>
    <m/>
    <m/>
    <d v="2018-06-12T00:00:00"/>
    <s v="Emerge"/>
    <s v="LTDU SL"/>
    <s v="N"/>
    <m/>
    <s v="N"/>
    <s v="Non-Deployable"/>
    <m/>
    <n v="0"/>
    <n v="0"/>
    <n v="0"/>
    <n v="0"/>
    <n v="1"/>
    <n v="1"/>
    <n v="1"/>
    <s v="TECH"/>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s v="Available"/>
    <s v="AVAILABLE"/>
    <x v="0"/>
    <s v="No"/>
    <x v="149"/>
    <m/>
    <m/>
    <x v="0"/>
    <x v="0"/>
    <x v="0"/>
    <s v="Usha"/>
    <s v="Chandrika N"/>
    <s v="SCSP"/>
    <s v="HP"/>
    <x v="0"/>
    <s v="Project Created in C-Project,CRM link yet to be build"/>
    <s v="B"/>
    <s v="F"/>
    <m/>
    <m/>
    <m/>
    <m/>
    <s v="LATERAL"/>
    <m/>
    <s v="MAS-MICROSOFT"/>
    <s v="Administrator - IMS - IT Infra Service Desk-L2.1"/>
    <s v="Hitendra Munjampally"/>
    <m/>
    <m/>
    <s v="NON TURBO"/>
    <s v="NON FE Closure in Q3"/>
    <s v="WT01"/>
    <s v="WASE"/>
    <n v="100"/>
    <s v="F"/>
    <d v="2018-10-31T00:00:00"/>
    <m/>
    <x v="11"/>
    <d v="2017-04-01T00:00:00"/>
    <m/>
    <m/>
    <d v="2018-11-01T00:00:00"/>
    <n v="27"/>
    <n v="3"/>
    <n v="0"/>
    <n v="24"/>
    <s v="16-30 DAYS"/>
    <m/>
    <n v="0"/>
    <n v="1"/>
    <n v="0"/>
    <s v="N"/>
    <s v="N"/>
    <s v="N"/>
    <m/>
    <s v="9.Rejected"/>
    <m/>
    <m/>
    <s v="T7661"/>
    <s v="HP  ACCOUNT BENCH"/>
    <x v="0"/>
    <s v="HP ACCOUNT BENCH"/>
    <s v="MODEL B"/>
    <s v="MODEL B"/>
    <s v="OFFSHORE"/>
    <s v="PUNE"/>
    <s v="Pune"/>
    <s v="3Years 4Months"/>
    <s v="1-3 Yrs"/>
    <m/>
    <s v="WTIMSITL21"/>
    <s v="Administrator - IMS - IT Infra Service Desk-L2.1"/>
    <s v="IMS - Service Desk"/>
    <s v="ADMINISTRATOR-L2"/>
    <s v="B"/>
    <s v="TECH"/>
    <s v="BU DU"/>
    <s v="TECH"/>
    <s v="BU DU"/>
    <m/>
    <m/>
    <m/>
    <m/>
    <n v="27"/>
    <s v="N"/>
    <n v="20501231"/>
    <s v="WT"/>
    <n v="20501231"/>
    <s v="WT"/>
    <s v="TIS Service Desk(L1)"/>
    <s v="JBOSS ADMIN (18),WINDOWS ADMIN (7),WEBLOGIC ADMIN (18),ORACLE FORMS AND REPORTS (1),WEBSPHERE ADMIN (18),PL-SQL (5),ORACLE APPS TECHNICAL (4),IBM HTTP SERVER (18)"/>
    <s v="N"/>
    <m/>
    <m/>
    <d v="2017-02-12T00:00:00"/>
    <s v="WASE"/>
    <s v="LTDU SL"/>
    <s v="N"/>
    <m/>
    <s v="N"/>
    <s v="Deployable"/>
    <m/>
    <n v="0"/>
    <n v="0"/>
    <n v="0"/>
    <n v="0"/>
    <n v="1"/>
    <n v="1"/>
    <n v="1"/>
    <s v="TECH"/>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s v="Available for re-allocation"/>
    <s v="AVAILABLE"/>
    <x v="1"/>
    <s v="No"/>
    <x v="0"/>
    <m/>
    <m/>
    <x v="12"/>
    <x v="5"/>
    <x v="0"/>
    <s v="Usha"/>
    <s v="Chandrika N"/>
    <s v="SCSP"/>
    <s v="HP"/>
    <x v="0"/>
    <s v="Project Created in C-Project,CRM link yet to be build"/>
    <s v="B"/>
    <s v="F"/>
    <m/>
    <m/>
    <m/>
    <m/>
    <s v="FRESHER"/>
    <m/>
    <s v="MAS-MICROSOFT"/>
    <s v="Developer Unix Applications-L1.1"/>
    <s v="Hitendra Munjampally"/>
    <m/>
    <m/>
    <s v="NON TURBO"/>
    <s v="NON FE Closure in Q3"/>
    <s v="WT01"/>
    <s v="TEAMRBOW"/>
    <n v="100"/>
    <s v="F"/>
    <d v="2018-10-31T00:00:00"/>
    <m/>
    <x v="80"/>
    <m/>
    <m/>
    <m/>
    <d v="2018-11-01T00:00:00"/>
    <n v="27"/>
    <n v="0"/>
    <n v="0"/>
    <n v="27"/>
    <s v="16-30 DAYS"/>
    <d v="2018-12-17T00:00:00"/>
    <n v="0"/>
    <n v="0"/>
    <n v="1"/>
    <s v="N"/>
    <s v="N"/>
    <s v="N"/>
    <m/>
    <s v="13.Allocated"/>
    <m/>
    <m/>
    <s v="T7661"/>
    <s v="HP  ACCOUNT BENCH"/>
    <x v="0"/>
    <s v="HP ACCOUNT BENCH"/>
    <s v="MODEL B"/>
    <s v="MODEL B"/>
    <s v="OFFSHORE"/>
    <s v="BENGALURU"/>
    <s v="EC4"/>
    <s v="0Years 9Months"/>
    <s v="Rookie"/>
    <m/>
    <s v="WTDVUAPL11"/>
    <s v="Developer Unix Applications-L1.1"/>
    <s v="BAS-Microsoft"/>
    <s v="DEVELOPER-L1"/>
    <s v="B"/>
    <s v="TECH"/>
    <s v="BU DU"/>
    <s v="TECH"/>
    <s v="BU DU"/>
    <m/>
    <m/>
    <m/>
    <m/>
    <n v="-6"/>
    <s v="Y"/>
    <n v="20501231"/>
    <s v="WT"/>
    <n v="20501231"/>
    <s v="WT"/>
    <s v="English Language(L1)"/>
    <s v="C++ APPLICATION PROGRAMMING (2),UNIX APPLICATION PROGRAMMING (2),MS SQL (5),C# - CSHARP-PROGRAMMING (2)"/>
    <s v="N"/>
    <m/>
    <m/>
    <d v="2018-03-16T00:00:00"/>
    <s v="Microsoft Azure"/>
    <s v="LTDU SL"/>
    <s v="N"/>
    <m/>
    <s v="N"/>
    <s v="Non-Deployable"/>
    <m/>
    <n v="0"/>
    <n v="0"/>
    <n v="0"/>
    <n v="0"/>
    <n v="1"/>
    <n v="1"/>
    <n v="1"/>
    <s v="TECH"/>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s v="Available for re-allocation"/>
    <s v="AVAILABLE"/>
    <x v="7"/>
    <s v="No"/>
    <x v="150"/>
    <m/>
    <m/>
    <x v="0"/>
    <x v="0"/>
    <x v="0"/>
    <s v="TECH-GROUP"/>
    <s v="Chandrika N"/>
    <s v="TECH GROUP"/>
    <s v="CADRE BUILDING"/>
    <x v="0"/>
    <s v="Project Created in C-Project,CRM link yet to be build"/>
    <s v="I"/>
    <s v="NB"/>
    <m/>
    <d v="2018-11-05T00:00:00"/>
    <d v="2018-12-01T00:00:00"/>
    <d v="2018-11-05T00:00:00"/>
    <s v="LATERAL"/>
    <m/>
    <s v="MAS-MICROSOFT"/>
    <s v="Tech Lead .NET-L4.1"/>
    <s v="Hitendra Munjampally"/>
    <s v="Sarah Tanita J"/>
    <s v="Hitendra Munjampally"/>
    <s v="NON TURBO"/>
    <s v="NON FE Closure in Q3"/>
    <s v="WT01"/>
    <s v="GROUP B3"/>
    <n v="100"/>
    <s v="N"/>
    <d v="2018-11-02T00:00:00"/>
    <m/>
    <x v="126"/>
    <m/>
    <m/>
    <m/>
    <d v="2018-11-03T00:00:00"/>
    <n v="25"/>
    <n v="0"/>
    <n v="0"/>
    <n v="25"/>
    <s v="16-30 DAYS"/>
    <m/>
    <n v="0"/>
    <n v="0"/>
    <n v="0"/>
    <s v="N"/>
    <s v="N"/>
    <s v="N"/>
    <m/>
    <s v="13.Allocated"/>
    <m/>
    <m/>
    <s v="T7656"/>
    <s v="TECH Operation"/>
    <x v="0"/>
    <s v="TECHNOLOGY GROUP"/>
    <s v="MODEL B"/>
    <s v="MODEL B"/>
    <s v="OFFSHORE"/>
    <s v="HYDERABAD"/>
    <s v="Manikonda"/>
    <s v="9Years 2Months"/>
    <s v="7-10 Yrs"/>
    <m/>
    <s v="WTTLNETL41"/>
    <s v="Tech Lead .NET-L4.1"/>
    <s v="BAS-Microsoft"/>
    <s v="LEAD-L1"/>
    <s v="B"/>
    <s v="TECH"/>
    <s v="BU DU"/>
    <s v="TECH"/>
    <s v="BU DU"/>
    <m/>
    <m/>
    <m/>
    <m/>
    <n v="-3"/>
    <s v="Y"/>
    <n v="20501231"/>
    <s v="WT"/>
    <n v="20501231"/>
    <s v="WT"/>
    <s v="ASP.NET(L1)"/>
    <m/>
    <s v="N"/>
    <m/>
    <m/>
    <d v="2018-03-12T00:00:00"/>
    <s v="ASP.NET MVC5"/>
    <s v="LTDU SL"/>
    <s v="N"/>
    <m/>
    <s v="N"/>
    <s v="Non-Deployable"/>
    <m/>
    <n v="0"/>
    <n v="1"/>
    <n v="1"/>
    <n v="0"/>
    <n v="0"/>
    <n v="0"/>
    <n v="1"/>
    <s v="TECH"/>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s v="Available for re-allocation"/>
    <s v="AVAILABLE"/>
    <x v="7"/>
    <s v="No"/>
    <x v="0"/>
    <s v="Available for allocation - &lt; 30 days"/>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662"/>
    <s v="TECH Operation"/>
    <x v="0"/>
    <s v="TECHNOLOGY GROUP"/>
    <s v="MODEL B"/>
    <s v="MODEL B"/>
    <s v="OFFSHORE"/>
    <s v="BENGALURU"/>
    <s v="Sarjapur Road 1"/>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s v="Available"/>
    <s v="AVAILABLE"/>
    <x v="0"/>
    <s v="No"/>
    <x v="151"/>
    <m/>
    <m/>
    <x v="0"/>
    <x v="0"/>
    <x v="0"/>
    <s v="Usha"/>
    <s v="Chandrika N"/>
    <s v="SCSP"/>
    <s v="HP"/>
    <x v="0"/>
    <s v="Project Created in C-Project,CRM link yet to be build"/>
    <s v="B"/>
    <s v="F"/>
    <m/>
    <m/>
    <m/>
    <m/>
    <s v="LATERAL"/>
    <m/>
    <s v="MAS-MICROSOFT"/>
    <s v="Developer .NET-L1.1"/>
    <s v="Hitendra Munjampally"/>
    <m/>
    <m/>
    <s v="NON TURBO"/>
    <s v="NON FE Closure in Q3"/>
    <s v="WT01"/>
    <s v="GROUP B1"/>
    <n v="100"/>
    <s v="F"/>
    <d v="2018-11-01T00:00:00"/>
    <m/>
    <x v="1"/>
    <m/>
    <m/>
    <m/>
    <d v="2018-11-02T00:00:00"/>
    <n v="26"/>
    <n v="1"/>
    <n v="0"/>
    <n v="25"/>
    <s v="16-30 DAYS"/>
    <m/>
    <n v="0"/>
    <n v="1"/>
    <n v="2"/>
    <s v="N"/>
    <s v="N"/>
    <s v="N"/>
    <m/>
    <s v="8.Proposed"/>
    <m/>
    <m/>
    <s v="T7661"/>
    <s v="HP  ACCOUNT BENCH"/>
    <x v="0"/>
    <s v="HP ACCOUNT BENCH"/>
    <s v="MODEL B"/>
    <s v="MODEL B"/>
    <s v="OFFSHORE"/>
    <s v="PUNE"/>
    <s v="Pune"/>
    <s v="1Years"/>
    <s v="1-3 Yrs"/>
    <m/>
    <s v="WTDVNETL11"/>
    <s v="Developer .NET-L1.1"/>
    <s v="BAS-Microsoft"/>
    <s v="DEVELOPER-L1"/>
    <s v="B"/>
    <s v="TECH"/>
    <s v="BU DU"/>
    <s v="TECH"/>
    <s v="BU DU"/>
    <m/>
    <m/>
    <m/>
    <m/>
    <n v="26"/>
    <s v="N"/>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s v="N"/>
    <s v="Deployable"/>
    <m/>
    <n v="0"/>
    <n v="0"/>
    <n v="0"/>
    <n v="0"/>
    <n v="1"/>
    <n v="1"/>
    <n v="1"/>
    <s v="TECH"/>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s v="English Language(L1)"/>
    <m/>
    <s v="N"/>
    <m/>
    <m/>
    <m/>
    <m/>
    <s v="LTDU SL"/>
    <s v="N"/>
    <m/>
    <s v="Y"/>
    <s v="Non-Deployable"/>
    <m/>
    <n v="0"/>
    <n v="1"/>
    <n v="1"/>
    <n v="0"/>
    <n v="0"/>
    <n v="0"/>
    <n v="1"/>
    <s v="TECH"/>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s v="Available for re-allocation"/>
    <s v="AVAILABLE"/>
    <x v="7"/>
    <s v="No"/>
    <x v="152"/>
    <m/>
    <m/>
    <x v="0"/>
    <x v="0"/>
    <x v="0"/>
    <s v="TECH-GROUP"/>
    <s v="Chandrika N"/>
    <s v="TECH GROUP"/>
    <s v="CADRE BUILDING"/>
    <x v="0"/>
    <s v="Project Created in C-Project,CRM link yet to be build"/>
    <s v="I"/>
    <s v="NB"/>
    <m/>
    <d v="2018-11-05T00:00:00"/>
    <d v="2018-12-06T00:00:00"/>
    <d v="2018-11-05T00:00:00"/>
    <s v="LATERAL"/>
    <m/>
    <s v="MAS-MICROSOFT"/>
    <s v="Developer .NET-L3.1"/>
    <s v="Hitendra Munjampally"/>
    <s v="Sarah Tanita J"/>
    <s v="Hitendra Munjampally"/>
    <s v="NON TURBO"/>
    <s v="NON FE Closure in Q3"/>
    <s v="WT01"/>
    <s v="GROUP B2"/>
    <n v="100"/>
    <s v="N"/>
    <d v="2018-11-02T00:00:00"/>
    <m/>
    <x v="18"/>
    <m/>
    <m/>
    <m/>
    <d v="2018-11-03T00:00:00"/>
    <n v="25"/>
    <n v="3"/>
    <n v="0"/>
    <n v="22"/>
    <s v="16-30 DAYS"/>
    <m/>
    <n v="0"/>
    <n v="0"/>
    <n v="0"/>
    <s v="N"/>
    <s v="N"/>
    <s v="N"/>
    <m/>
    <s v="14.AVAILABLE"/>
    <m/>
    <m/>
    <s v="T7656"/>
    <s v="TECH Operation"/>
    <x v="0"/>
    <s v="TECHNOLOGY GROUP"/>
    <s v="MODEL B"/>
    <s v="MODEL B"/>
    <s v="OFFSHORE"/>
    <s v="HYDERABAD"/>
    <s v="Manikonda Sez"/>
    <s v="7Years 4Months"/>
    <s v="7-10 Yrs"/>
    <m/>
    <s v="WTDVNETL31"/>
    <s v="Developer .NET-L3.1"/>
    <s v="BAS-Microsoft"/>
    <s v="DEVELOPER-L3"/>
    <s v="B"/>
    <s v="TECH"/>
    <s v="BU DU"/>
    <s v="TECH"/>
    <s v="BU DU"/>
    <m/>
    <m/>
    <m/>
    <m/>
    <n v="25"/>
    <s v="Y"/>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s v="N"/>
    <s v="Non-Deployable"/>
    <m/>
    <n v="0"/>
    <n v="1"/>
    <n v="1"/>
    <n v="0"/>
    <n v="0"/>
    <n v="0"/>
    <n v="1"/>
    <s v="TECH"/>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s v="Available for re-allocation"/>
    <s v="AVAILABLE"/>
    <x v="2"/>
    <s v="No"/>
    <x v="0"/>
    <m/>
    <m/>
    <x v="12"/>
    <x v="5"/>
    <x v="0"/>
    <s v="Prem Kumar Dama/ Ramesh Balan/Mariam John"/>
    <s v="Manjeet Kaur"/>
    <s v="NEPC"/>
    <s v="CISCO ENGG"/>
    <x v="0"/>
    <s v="PO - Approved"/>
    <s v="C"/>
    <s v="NB"/>
    <d v="2018-12-02T00:00:00"/>
    <m/>
    <d v="2019-02-21T00:00:00"/>
    <d v="2018-10-24T00:00:00"/>
    <s v="FRESHER"/>
    <m/>
    <s v="MAS-MICROSOFT"/>
    <s v="Developer Enterprise Platform Engineering-L1.1"/>
    <s v="MODEL A/C"/>
    <s v="Balamurugan B"/>
    <s v="Devaraju H D"/>
    <s v="NON TURBO"/>
    <s v="NON FE Closure in Q3"/>
    <s v="WT01"/>
    <s v="WASE"/>
    <n v="100"/>
    <s v="N"/>
    <d v="2018-10-31T00:00:00"/>
    <m/>
    <x v="30"/>
    <m/>
    <m/>
    <m/>
    <d v="2018-11-01T00:00:00"/>
    <n v="27"/>
    <n v="10"/>
    <n v="0"/>
    <n v="17"/>
    <s v="16-30 DAYS"/>
    <d v="2018-12-02T00:00:00"/>
    <n v="0"/>
    <n v="0"/>
    <n v="0"/>
    <s v="N"/>
    <s v="N"/>
    <s v="N"/>
    <m/>
    <m/>
    <m/>
    <m/>
    <s v="T7998"/>
    <s v="TMT-Telecom IT- BLR"/>
    <x v="0"/>
    <s v="NETWORK EQUIPMENT PROVIDER &amp; CISCO"/>
    <s v="MODEL B"/>
    <s v="MODEL B"/>
    <s v="OFFSHORE"/>
    <s v="BENGALURU"/>
    <s v="Bangalore"/>
    <s v="1Years 1Months"/>
    <s v="Rookie"/>
    <m/>
    <s v="WTDVEPEL11"/>
    <s v="Developer Enterprise Platform Engineering-L1.1"/>
    <s v="PES-Enterprise Platform Engineering"/>
    <s v="DEVELOPER-L1"/>
    <s v="B"/>
    <s v="TECH"/>
    <s v="BU DU"/>
    <s v="TECH"/>
    <s v="BU DU"/>
    <m/>
    <m/>
    <m/>
    <m/>
    <n v="27"/>
    <s v="Y"/>
    <n v="0"/>
    <s v="AC"/>
    <n v="0"/>
    <s v="AC"/>
    <s v="JavaScript(L1)"/>
    <s v="PLM-ENOVIA-APPLICATION (5),JDBC - JAVA DATABASE CONNECTIVITY (1),CORE JAVA (20),PLM-ENOVIA-INTEGRATIONS AND MIGRATIONS (5),HTML (1),JSP - JAVA SERVER PAGES (1),PLM-ENOVIA-CORE (5),JAVA-J2EE (1)"/>
    <s v="N"/>
    <m/>
    <m/>
    <d v="2018-05-28T00:00:00"/>
    <s v="MongoDB"/>
    <s v="LTDU SL"/>
    <s v="N"/>
    <m/>
    <s v="N"/>
    <s v="Non-Deployable"/>
    <m/>
    <n v="0"/>
    <n v="1"/>
    <n v="1"/>
    <n v="0"/>
    <n v="0"/>
    <n v="0"/>
    <n v="1"/>
    <s v="TECH"/>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s v="Available"/>
    <s v="AVAILABLE"/>
    <x v="0"/>
    <s v="No"/>
    <x v="153"/>
    <m/>
    <m/>
    <x v="0"/>
    <x v="0"/>
    <x v="0"/>
    <s v="Usha"/>
    <s v="Chandrika N"/>
    <s v="SCSP"/>
    <s v="HP"/>
    <x v="0"/>
    <s v="Project Created in C-Project,CRM link yet to be build"/>
    <s v="B"/>
    <s v="F"/>
    <m/>
    <m/>
    <m/>
    <m/>
    <s v="LATERAL"/>
    <m/>
    <s v="MAS-MICROSOFT"/>
    <s v="Developer .NET-L3.1"/>
    <s v="Hitendra Munjampally"/>
    <m/>
    <m/>
    <s v="NON TURBO"/>
    <s v="NON FE Beyond in Q3"/>
    <s v="WT01"/>
    <s v="GROUP B2"/>
    <n v="100"/>
    <s v="F"/>
    <m/>
    <m/>
    <x v="41"/>
    <m/>
    <m/>
    <m/>
    <d v="2018-11-01T00:00:00"/>
    <n v="27"/>
    <n v="5"/>
    <n v="0"/>
    <n v="22"/>
    <s v="16-30 DAYS"/>
    <m/>
    <n v="0"/>
    <n v="0"/>
    <n v="2"/>
    <s v="N"/>
    <s v="N"/>
    <s v="N"/>
    <m/>
    <s v="9.Rejected"/>
    <m/>
    <m/>
    <s v="T7661"/>
    <s v="HP  ACCOUNT BENCH"/>
    <x v="0"/>
    <s v="HP ACCOUNT BENCH"/>
    <s v="MODEL B"/>
    <s v="MODEL B"/>
    <s v="OFFSHORE"/>
    <s v="PUNE"/>
    <s v="Pune"/>
    <s v="4Years 2Months"/>
    <s v="3-7 Yrs"/>
    <m/>
    <s v="WTDVNETL31"/>
    <s v="Developer .NET-L3.1"/>
    <s v="BAS-Microsoft"/>
    <m/>
    <s v="B"/>
    <s v="TECH"/>
    <s v="BU DU"/>
    <s v="TECH"/>
    <s v="BU DU"/>
    <m/>
    <m/>
    <m/>
    <m/>
    <n v="27"/>
    <s v="N"/>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s v="N"/>
    <s v="Deployable"/>
    <m/>
    <n v="0"/>
    <n v="0"/>
    <n v="0"/>
    <n v="0"/>
    <n v="1"/>
    <n v="1"/>
    <n v="1"/>
    <s v="TECH"/>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s v="Available for re-allocation"/>
    <s v="AVAILABLE"/>
    <x v="7"/>
    <s v="No"/>
    <x v="0"/>
    <m/>
    <m/>
    <x v="12"/>
    <x v="5"/>
    <x v="0"/>
    <s v="TECH-GROUP"/>
    <s v="Chandrika N"/>
    <s v="TECH GROUP"/>
    <s v="CADRE BUILDING"/>
    <x v="0"/>
    <s v="Project Created in C-Project,CRM link yet to be build"/>
    <s v="I"/>
    <s v="FE"/>
    <m/>
    <d v="2018-11-14T00:00:00"/>
    <d v="2018-12-14T00:00:00"/>
    <d v="2018-11-14T00:00:00"/>
    <s v="FRESHER"/>
    <m/>
    <s v="MAS-MICROSOFT"/>
    <s v="Developer .NET-L1.1"/>
    <s v="Hitendra Munjampally"/>
    <s v="Sarah Tanita J"/>
    <s v="Hitendra Munjampally"/>
    <s v="NON TURBO"/>
    <s v="FE Beyond in Q3"/>
    <s v="WT01"/>
    <s v="TEAMRBOW"/>
    <n v="100"/>
    <s v="N"/>
    <m/>
    <m/>
    <x v="108"/>
    <m/>
    <m/>
    <m/>
    <d v="2018-10-29T00:00:00"/>
    <n v="30"/>
    <n v="0"/>
    <n v="0"/>
    <n v="30"/>
    <s v="16-30 DAYS"/>
    <m/>
    <n v="0"/>
    <n v="0"/>
    <n v="0"/>
    <s v="N"/>
    <s v="N"/>
    <s v="N"/>
    <m/>
    <s v="15.Rookie&lt;60D"/>
    <m/>
    <m/>
    <s v="T7934"/>
    <s v="TECH Operation"/>
    <x v="0"/>
    <s v="TECHNOLOGY GROUP"/>
    <s v="MODEL B"/>
    <s v="MODEL B"/>
    <s v="OFFSHORE"/>
    <s v="HYDERABAD"/>
    <s v="Madhapur"/>
    <s v="0Years"/>
    <s v="Rookie"/>
    <m/>
    <s v="WTDVNETL11"/>
    <s v="Developer .NET-L1.1"/>
    <s v="BAS-Microsoft"/>
    <m/>
    <s v="B"/>
    <s v="TECH"/>
    <s v="BU DU"/>
    <s v="TECH"/>
    <s v="BU DU"/>
    <m/>
    <m/>
    <m/>
    <m/>
    <n v="30"/>
    <s v="Y"/>
    <n v="20181213"/>
    <s v="AC"/>
    <n v="20501231"/>
    <s v="WT"/>
    <m/>
    <m/>
    <s v="N"/>
    <m/>
    <m/>
    <m/>
    <m/>
    <s v="LTDU SL"/>
    <s v="N"/>
    <m/>
    <s v="Y"/>
    <s v="Non-Deployable"/>
    <m/>
    <n v="0"/>
    <n v="1"/>
    <n v="1"/>
    <n v="0"/>
    <n v="0"/>
    <n v="0"/>
    <n v="1"/>
    <s v="TECH"/>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s v="Not Available"/>
    <s v="BLOCKED"/>
    <x v="8"/>
    <s v="No"/>
    <x v="154"/>
    <s v="Partially Billed"/>
    <m/>
    <x v="4"/>
    <x v="3"/>
    <x v="0"/>
    <s v="Prem Kumar Dama/ Ramesh Balan/Mariam John"/>
    <s v="Manjeet Kaur"/>
    <s v="NEPC"/>
    <s v="ALU"/>
    <x v="2"/>
    <m/>
    <m/>
    <s v="F"/>
    <m/>
    <d v="2018-10-15T00:00:00"/>
    <d v="2019-02-01T00:00:00"/>
    <d v="2018-09-25T00:00:00"/>
    <s v="LATERAL"/>
    <m/>
    <s v="DOMAIN"/>
    <s v="Lead Administrator  - IMS Telecom Simulation-L4.1"/>
    <s v="Sathish Nataraj"/>
    <m/>
    <m/>
    <s v="NON TURBO"/>
    <s v="NON FE Closure in Q3"/>
    <s v="WT01"/>
    <s v="GROUP B2"/>
    <n v="49"/>
    <s v="F"/>
    <d v="2018-10-23T00:00:00"/>
    <m/>
    <x v="127"/>
    <m/>
    <m/>
    <m/>
    <d v="2018-10-24T00:00:00"/>
    <n v="17.149999999999999"/>
    <n v="0.49"/>
    <n v="0"/>
    <n v="16.66"/>
    <s v="16-30 DAYS"/>
    <m/>
    <n v="0"/>
    <n v="0"/>
    <n v="0"/>
    <s v="N"/>
    <s v="N"/>
    <s v="N"/>
    <m/>
    <s v="13.Allocated"/>
    <m/>
    <m/>
    <s v="T5212"/>
    <s v="TMT-Telecom IT- BLR"/>
    <x v="0"/>
    <s v="NETWORK EQUIPMENT PROVIDER &amp; CISCO"/>
    <s v="DDM"/>
    <s v="DDM"/>
    <s v="OFFSHORE"/>
    <s v="CHENNAI"/>
    <s v="Cdc3 Guindy"/>
    <s v="5Years 2Months"/>
    <s v="3-7 Yrs"/>
    <m/>
    <s v="WTIMSTSL41"/>
    <s v="Lead Administrator  - IMS Telecom Simulation-L4.1"/>
    <s v="IMS-Telecom Network Services"/>
    <m/>
    <s v="R"/>
    <s v="TECH"/>
    <s v="BU DU"/>
    <s v="TECH"/>
    <s v="BU DU"/>
    <m/>
    <m/>
    <m/>
    <m/>
    <n v="17"/>
    <s v="Y"/>
    <n v="20181130"/>
    <s v="AC"/>
    <n v="20501231"/>
    <s v="WT"/>
    <m/>
    <s v="DATACOM TESTING (1)"/>
    <s v="N"/>
    <m/>
    <m/>
    <m/>
    <m/>
    <m/>
    <s v="N"/>
    <m/>
    <s v="N"/>
    <s v="Non-Deployable"/>
    <m/>
    <n v="0"/>
    <n v="0"/>
    <n v="0"/>
    <n v="0"/>
    <n v="0.49"/>
    <n v="0.49"/>
    <n v="0.49"/>
    <s v="TECH"/>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s v="Available for re-allocation"/>
    <s v="AVAILABLE"/>
    <x v="7"/>
    <s v="No"/>
    <x v="0"/>
    <m/>
    <m/>
    <x v="1"/>
    <x v="1"/>
    <x v="1"/>
    <s v="TECH-GROUP"/>
    <s v="Chandrika N"/>
    <s v="TECH GROUP"/>
    <s v="CADRE BUILDING"/>
    <x v="4"/>
    <s v="Project Created in C-Project,CRM link yet to be build"/>
    <s v="I"/>
    <s v="NB"/>
    <m/>
    <d v="2018-11-19T00:00:00"/>
    <d v="2018-12-20T00:00:00"/>
    <d v="2018-11-19T00:00:00"/>
    <s v="LATERAL"/>
    <m/>
    <m/>
    <s v="Developer Enterprise Platform Engineering-L3.2"/>
    <s v="MODEL A/C"/>
    <s v="Sutapa Banerjee"/>
    <s v="Sangeeta Mishra"/>
    <s v="NON TURBO"/>
    <s v="NON FE Closure in Q3"/>
    <s v="WT01"/>
    <s v="GROUP B2"/>
    <n v="100"/>
    <s v="N"/>
    <d v="2018-11-06T00:00:00"/>
    <m/>
    <x v="128"/>
    <m/>
    <m/>
    <m/>
    <d v="2018-11-07T00:00:00"/>
    <n v="21"/>
    <n v="0"/>
    <n v="0"/>
    <n v="21"/>
    <s v="16-30 DAYS"/>
    <m/>
    <n v="0"/>
    <n v="0"/>
    <n v="0"/>
    <s v="N"/>
    <s v="N"/>
    <s v="N"/>
    <m/>
    <s v="14.AVAILABLE"/>
    <m/>
    <m/>
    <s v="T81183"/>
    <s v="TECH Operation"/>
    <x v="0"/>
    <s v="TECHNOLOGY GROUP"/>
    <s v="IES"/>
    <s v="IES TPG-PRODUCT SW AND SERVICES"/>
    <s v="OFFSHORE"/>
    <s v="BENGALURU"/>
    <s v="SJP SEZ S3"/>
    <s v="9Years"/>
    <s v="7-10 Yrs"/>
    <m/>
    <s v="WTDVEPEL32"/>
    <s v="Developer Enterprise Platform Engineering-L3.2"/>
    <s v="PES-Enterprise Platform Engineering"/>
    <s v="DEVELOPER-L3"/>
    <s v="A"/>
    <s v="TECH"/>
    <s v="BU DU"/>
    <s v="IES"/>
    <s v="SL DU"/>
    <m/>
    <m/>
    <m/>
    <m/>
    <n v="21"/>
    <s v="Y"/>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s v="N"/>
    <s v="Non-Deployable"/>
    <m/>
    <n v="0"/>
    <n v="1"/>
    <n v="1"/>
    <n v="0"/>
    <n v="0"/>
    <n v="0"/>
    <n v="1"/>
    <s v="TECH"/>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s v="Available for re-allocation"/>
    <s v="AVAILABLE"/>
    <x v="1"/>
    <s v="No"/>
    <x v="0"/>
    <m/>
    <m/>
    <x v="1"/>
    <x v="1"/>
    <x v="1"/>
    <s v="Prem Kumar Dama/ Ramesh Balan/Mariam John"/>
    <s v="Manjeet Kaur"/>
    <s v="NEPC"/>
    <s v="PHILIPS"/>
    <x v="4"/>
    <s v="Opportunity - RISK approved"/>
    <s v="O"/>
    <s v="NB"/>
    <m/>
    <m/>
    <m/>
    <m/>
    <s v="LATERAL"/>
    <m/>
    <m/>
    <s v="Test Engineer - SAP Testing-L3.1"/>
    <s v="MODEL A/C"/>
    <s v="Bopanna P R"/>
    <s v="Bindumadhav Narasinharao Mokhashi"/>
    <s v="NON TURBO"/>
    <s v="NON FE Beyond in Q3"/>
    <s v="WT01"/>
    <s v="GROUP B2"/>
    <n v="100"/>
    <s v="N"/>
    <d v="2018-11-11T00:00:00"/>
    <m/>
    <x v="41"/>
    <m/>
    <m/>
    <m/>
    <d v="2018-11-12T00:00:00"/>
    <n v="16"/>
    <n v="0"/>
    <n v="0"/>
    <n v="16"/>
    <s v="16-30 DAYS"/>
    <m/>
    <n v="0"/>
    <n v="0"/>
    <n v="0"/>
    <s v="N"/>
    <s v="N"/>
    <s v="N"/>
    <m/>
    <m/>
    <m/>
    <m/>
    <s v="T81174"/>
    <s v="TMT-Telecom IT- BLR"/>
    <x v="0"/>
    <s v="NETWORK EQUIPMENT PROVIDER &amp; CISCO"/>
    <s v="MAS"/>
    <s v="MAS-SAP"/>
    <s v="OFFSHORE"/>
    <s v="BENGALURU"/>
    <s v="SJP SEZ S5"/>
    <s v="4Years 2Months"/>
    <s v="3-7 Yrs"/>
    <m/>
    <s v="WTTESAPL31"/>
    <s v="Test Engineer - SAP Testing-L3.1"/>
    <s v="BAS-SAP-TESTING"/>
    <m/>
    <s v="A"/>
    <s v="TECH"/>
    <s v="BU DU"/>
    <s v="MAS-SAP"/>
    <s v="SL DU"/>
    <m/>
    <m/>
    <m/>
    <m/>
    <n v="28"/>
    <s v="Y"/>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s v="N"/>
    <s v="Non-Deployable"/>
    <m/>
    <n v="0"/>
    <n v="1"/>
    <n v="1"/>
    <n v="0"/>
    <n v="0"/>
    <n v="0"/>
    <n v="1"/>
    <s v="TECH"/>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s v="Available"/>
    <s v="AVAILABLE"/>
    <x v="0"/>
    <s v="No"/>
    <x v="0"/>
    <m/>
    <m/>
    <x v="3"/>
    <x v="2"/>
    <x v="0"/>
    <s v="Prem Kumar Dama/ Ramesh Balan/Mariam John"/>
    <s v="Manjeet Kaur"/>
    <s v="NEPC"/>
    <s v="SALES"/>
    <x v="3"/>
    <m/>
    <m/>
    <s v="F"/>
    <m/>
    <m/>
    <m/>
    <m/>
    <s v="LATERAL"/>
    <m/>
    <m/>
    <s v="Consultant  Presales-L6.1"/>
    <s v="ADM"/>
    <m/>
    <m/>
    <s v="NON TURBO"/>
    <s v="NON FE Closure in Q3"/>
    <s v="WT01"/>
    <s v="GROUP C2"/>
    <n v="100"/>
    <s v="F"/>
    <m/>
    <d v="2018-10-31T00:00:00"/>
    <x v="129"/>
    <m/>
    <d v="2015-09-09T00:00:00"/>
    <m/>
    <d v="2018-11-01T00:00:00"/>
    <n v="27"/>
    <n v="1"/>
    <n v="0"/>
    <n v="26"/>
    <s v="16-30 DAYS"/>
    <m/>
    <n v="0"/>
    <n v="0"/>
    <n v="0"/>
    <s v="N"/>
    <s v="N"/>
    <s v="N"/>
    <d v="2018-09-01T00:00:00"/>
    <s v="14.AVAILABLE"/>
    <m/>
    <m/>
    <s v="T4705"/>
    <s v="Sales GMT-NEP"/>
    <x v="0"/>
    <s v="NETWORK EQUIPMENT PROVIDER &amp; CISCO"/>
    <s v="DDM"/>
    <s v="DDM"/>
    <s v="OFFSHORE"/>
    <s v="HYDERABAD"/>
    <s v="Manikonda"/>
    <s v="21Years 5Months"/>
    <s v="&gt;10 Yrs"/>
    <m/>
    <s v="WTCNPREL61"/>
    <s v="Consultant  Presales-L6.1"/>
    <s v="Pre-Sales"/>
    <s v="CONSULTANT-L2"/>
    <s v="N"/>
    <s v="TECH"/>
    <s v="BU DU"/>
    <s v="TECH"/>
    <s v="BU DU"/>
    <m/>
    <m/>
    <m/>
    <m/>
    <n v="27"/>
    <s v="N"/>
    <n v="20501231"/>
    <s v="WT"/>
    <n v="20501231"/>
    <s v="WT"/>
    <s v="English Language(L1),Communication(L2),Communication(L2),Communication(L3)"/>
    <s v="SNMP (91)"/>
    <s v="N"/>
    <m/>
    <m/>
    <m/>
    <m/>
    <s v="LTDU SL"/>
    <s v="N"/>
    <m/>
    <s v="N"/>
    <s v="Deployable"/>
    <m/>
    <n v="0"/>
    <n v="0"/>
    <n v="0"/>
    <n v="0"/>
    <n v="1"/>
    <n v="1"/>
    <n v="1"/>
    <s v="TECH"/>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s v="Available"/>
    <s v="AVAILABLE"/>
    <x v="0"/>
    <s v="No"/>
    <x v="0"/>
    <s v="Available for allocation - &lt; 30 days"/>
    <m/>
    <x v="12"/>
    <x v="5"/>
    <x v="0"/>
    <s v="Prem Kumar Dama/ Ramesh Balan/Mariam John"/>
    <s v="Manjeet Kaur"/>
    <s v="NEPC"/>
    <s v="ALU"/>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s v="Available for re-allocation"/>
    <s v="AVAILABLE"/>
    <x v="1"/>
    <s v="No"/>
    <x v="155"/>
    <m/>
    <m/>
    <x v="2"/>
    <x v="2"/>
    <x v="0"/>
    <s v="Prem Kumar Dama/ Ramesh Balan/Mariam John"/>
    <s v="Manjeet Kaur"/>
    <s v="NEPC"/>
    <s v="FREEPOOL"/>
    <x v="3"/>
    <m/>
    <m/>
    <s v="F"/>
    <m/>
    <m/>
    <m/>
    <m/>
    <s v="LATERAL"/>
    <m/>
    <m/>
    <s v="Project Lead BPM-L4.2"/>
    <s v="ADM"/>
    <m/>
    <m/>
    <s v="NON TURBO"/>
    <s v="NON FE Beyond in Q3"/>
    <s v="WT85"/>
    <s v="GROUP B2"/>
    <n v="100"/>
    <s v="F"/>
    <m/>
    <m/>
    <x v="97"/>
    <m/>
    <m/>
    <m/>
    <d v="2018-11-08T00:00:00"/>
    <n v="20"/>
    <n v="1"/>
    <n v="0"/>
    <n v="19"/>
    <s v="16-30 DAYS"/>
    <d v="2018-12-24T00:00:00"/>
    <n v="0"/>
    <n v="0"/>
    <n v="0"/>
    <s v="N"/>
    <s v="N"/>
    <s v="N"/>
    <m/>
    <s v="13.Allocated"/>
    <m/>
    <m/>
    <s v="WD5103"/>
    <s v="GMT-NEP"/>
    <x v="0"/>
    <s v="NETWORK EQUIPMENT PROVIDER &amp; CISCO"/>
    <s v="DDM"/>
    <s v="DDM"/>
    <s v="OFFSHORE"/>
    <s v="HYDERABAD"/>
    <s v="Manikonda"/>
    <s v="4Years 7Months"/>
    <s v="3-7 Yrs"/>
    <m/>
    <s v="WTPLBPML42"/>
    <s v="Project Lead BPM-L4.2"/>
    <s v="BAS-CCX-BPM"/>
    <m/>
    <s v="N"/>
    <s v="TECH"/>
    <s v="BU DU"/>
    <s v="TECH"/>
    <s v="BU DU"/>
    <m/>
    <m/>
    <m/>
    <m/>
    <n v="-16"/>
    <s v="Y"/>
    <n v="20501231"/>
    <s v="WT"/>
    <n v="20501231"/>
    <s v="WT"/>
    <m/>
    <s v="PEGA (40)"/>
    <s v="N"/>
    <m/>
    <m/>
    <m/>
    <m/>
    <s v="LTDU SL"/>
    <s v="N"/>
    <m/>
    <s v="Y"/>
    <s v="Non-Deployable"/>
    <m/>
    <n v="0"/>
    <n v="0"/>
    <n v="0"/>
    <n v="0"/>
    <n v="1"/>
    <n v="1"/>
    <n v="1"/>
    <s v="TECH"/>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s v="Available"/>
    <s v="AVAILABLE"/>
    <x v="3"/>
    <s v="No"/>
    <x v="156"/>
    <m/>
    <m/>
    <x v="13"/>
    <x v="1"/>
    <x v="0"/>
    <s v="Prem Kumar Dama/ Ramesh Balan/Mariam John"/>
    <s v="Manjeet Kaur"/>
    <s v="NEPC"/>
    <s v="PHILIPS"/>
    <x v="0"/>
    <s v="Project Created in C-Project,CRM link yet to be build"/>
    <s v="B"/>
    <s v="F"/>
    <m/>
    <m/>
    <m/>
    <m/>
    <s v="LATERAL"/>
    <m/>
    <s v="DIGI-DX"/>
    <s v="Developer Java J2EE-L1.1"/>
    <s v="Sangeeta Mishra"/>
    <m/>
    <m/>
    <s v="NON TURBO"/>
    <s v="NON FE Closure in Q3"/>
    <s v="WT01"/>
    <s v="GROUP B1"/>
    <n v="100"/>
    <s v="F"/>
    <d v="2018-10-01T00:00:00"/>
    <m/>
    <x v="81"/>
    <m/>
    <m/>
    <m/>
    <d v="2018-10-02T00:00:00"/>
    <n v="57"/>
    <n v="27"/>
    <n v="0"/>
    <n v="30"/>
    <s v="16-30 DAYS"/>
    <m/>
    <n v="2"/>
    <n v="10"/>
    <n v="1"/>
    <s v="N"/>
    <s v="N"/>
    <s v="N"/>
    <m/>
    <s v="9.Rejected"/>
    <m/>
    <m/>
    <s v="T7998"/>
    <s v="TMT-Telecom IT- BLR"/>
    <x v="0"/>
    <s v="NETWORK EQUIPMENT PROVIDER &amp; CISCO"/>
    <s v="MODEL B"/>
    <s v="MODEL B"/>
    <s v="OFFSHORE"/>
    <s v="BENGALURU"/>
    <s v="Bangalore"/>
    <s v="1Years 7Months"/>
    <s v="1-3 Yrs"/>
    <m/>
    <s v="WTDVJ2EL11"/>
    <s v="Developer Java J2EE-L1.1"/>
    <s v="BAS-CCX-Java"/>
    <s v="DEVELOPER-L1"/>
    <s v="B"/>
    <s v="TECH"/>
    <s v="BU DU"/>
    <s v="TECH"/>
    <s v="BU DU"/>
    <m/>
    <m/>
    <m/>
    <m/>
    <n v="57"/>
    <s v="N"/>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s v="N"/>
    <s v="Deployable"/>
    <m/>
    <n v="0"/>
    <n v="0"/>
    <n v="0"/>
    <n v="0"/>
    <n v="1"/>
    <n v="1"/>
    <n v="1"/>
    <s v="TECH"/>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s v="Available"/>
    <s v="AVAILABLE"/>
    <x v="0"/>
    <s v="No"/>
    <x v="157"/>
    <m/>
    <m/>
    <x v="13"/>
    <x v="1"/>
    <x v="0"/>
    <s v="Prem Kumar Dama/ Ramesh Balan/Mariam John"/>
    <s v="Manjeet Kaur"/>
    <s v="NEPC"/>
    <s v="PHILIPS"/>
    <x v="0"/>
    <s v="Project Created in C-Project,CRM link yet to be build"/>
    <s v="B"/>
    <s v="F"/>
    <m/>
    <m/>
    <m/>
    <m/>
    <s v="LATERAL"/>
    <m/>
    <s v="DIGI-DX"/>
    <s v="Developer Java J2EE-L3.1"/>
    <s v="Sangeeta Mishra"/>
    <m/>
    <m/>
    <s v="NON TURBO"/>
    <s v="NON FE Beyond in Q3"/>
    <s v="WT01"/>
    <s v="GROUP B2"/>
    <n v="100"/>
    <s v="F"/>
    <d v="2018-11-06T00:00:00"/>
    <m/>
    <x v="41"/>
    <m/>
    <m/>
    <m/>
    <d v="2018-11-07T00:00:00"/>
    <n v="21"/>
    <n v="0"/>
    <n v="0"/>
    <n v="21"/>
    <s v="16-30 DAYS"/>
    <d v="2018-12-10T00:00:00"/>
    <n v="0"/>
    <n v="0"/>
    <n v="0"/>
    <s v="N"/>
    <s v="N"/>
    <s v="N"/>
    <m/>
    <s v="14.AVAILABLE"/>
    <m/>
    <m/>
    <s v="T7998"/>
    <s v="TMT-Telecom IT- BLR"/>
    <x v="0"/>
    <s v="NETWORK EQUIPMENT PROVIDER &amp; CISCO"/>
    <s v="MODEL B"/>
    <s v="MODEL B"/>
    <s v="OFFSHORE"/>
    <s v="BENGALURU"/>
    <s v="EC5"/>
    <s v="4Years"/>
    <s v="3-7 Yrs"/>
    <m/>
    <s v="WTDVJ2EL31"/>
    <s v="Developer Java J2EE-L3.1"/>
    <s v="BAS-CCX-Java"/>
    <m/>
    <s v="B"/>
    <s v="TECH"/>
    <s v="BU DU"/>
    <s v="TECH"/>
    <s v="BU DU"/>
    <m/>
    <m/>
    <m/>
    <m/>
    <n v="-11"/>
    <s v="N"/>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s v="N"/>
    <s v="Deployable"/>
    <m/>
    <n v="0"/>
    <n v="0"/>
    <n v="0"/>
    <n v="0"/>
    <n v="1"/>
    <n v="1"/>
    <n v="1"/>
    <s v="TECH"/>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s v="Available for re-allocation"/>
    <s v="AVAILABLE"/>
    <x v="2"/>
    <s v="No"/>
    <x v="158"/>
    <m/>
    <m/>
    <x v="14"/>
    <x v="1"/>
    <x v="0"/>
    <s v="Prem Kumar Dama/ Ramesh Balan/Mariam John"/>
    <s v="Manjeet Kaur"/>
    <s v="NEPC"/>
    <s v="CISCO ENGG"/>
    <x v="0"/>
    <s v="Project Created in C-Project,CRM link yet to be build"/>
    <s v="B"/>
    <s v="F"/>
    <d v="2018-12-03T00:00:00"/>
    <m/>
    <d v="2019-03-02T00:00:00"/>
    <d v="2018-11-16T00:00:00"/>
    <s v="LATERAL"/>
    <m/>
    <s v="DIGI-DX"/>
    <s v="Developer Java J2EE-L2.1"/>
    <s v="Sangeeta Mishra"/>
    <s v="Ramanaiah Annapareddy"/>
    <s v="Srinivasa Kadashettahalli Rajanna"/>
    <s v="NON TURBO"/>
    <s v="NON FE Closure in Q3"/>
    <s v="WT01"/>
    <s v="GROUP B1"/>
    <n v="100"/>
    <s v="F"/>
    <d v="2018-11-08T00:00:00"/>
    <m/>
    <x v="114"/>
    <m/>
    <m/>
    <m/>
    <d v="2018-11-09T00:00:00"/>
    <n v="19"/>
    <n v="0"/>
    <n v="0"/>
    <n v="19"/>
    <s v="16-30 DAYS"/>
    <d v="2018-12-03T00:00:00"/>
    <n v="0"/>
    <n v="0"/>
    <n v="1"/>
    <s v="N"/>
    <s v="N"/>
    <s v="N"/>
    <m/>
    <s v="13.Allocated"/>
    <m/>
    <m/>
    <s v="T7998"/>
    <s v="NEP ACCOUNT"/>
    <x v="0"/>
    <s v="NEP ACCOUNT"/>
    <s v="MODEL B"/>
    <s v="MODEL B"/>
    <s v="OFFSHORE"/>
    <s v="BENGALURU"/>
    <s v="Sarjapur Road 1"/>
    <s v="1Years 3Months"/>
    <s v="1-3 Yrs"/>
    <m/>
    <s v="WTDVJ2EL21"/>
    <s v="Developer Java J2EE-L2.1"/>
    <s v="BAS-CCX-Java"/>
    <s v="DEVELOPER-L2"/>
    <s v="B"/>
    <s v="TECH"/>
    <s v="BU DU"/>
    <s v="TECH"/>
    <s v="BU DU"/>
    <m/>
    <m/>
    <m/>
    <m/>
    <n v="-5"/>
    <s v="Y"/>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s v="N"/>
    <s v="Non-Deployable"/>
    <m/>
    <n v="0"/>
    <n v="0"/>
    <n v="0"/>
    <n v="0"/>
    <n v="1"/>
    <n v="1"/>
    <n v="1"/>
    <s v="TECH"/>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s v="Available for re-allocation"/>
    <s v="AVAILABLE"/>
    <x v="2"/>
    <s v="No"/>
    <x v="0"/>
    <m/>
    <m/>
    <x v="12"/>
    <x v="5"/>
    <x v="0"/>
    <s v="Prem Kumar Dama/ Ramesh Balan/Mariam John"/>
    <s v="Manjeet Kaur"/>
    <s v="NEPC"/>
    <s v="PHILIPS"/>
    <x v="0"/>
    <s v="Order - Approved"/>
    <s v="M"/>
    <s v="NB"/>
    <d v="2018-12-15T00:00:00"/>
    <m/>
    <d v="2019-03-01T00:00:00"/>
    <d v="2018-11-14T00:00:00"/>
    <s v="FRESHER"/>
    <m/>
    <s v="DIGI-DX"/>
    <s v="Test Engineer - Performance Testing-L1.1"/>
    <s v="Sangeeta Mishra"/>
    <s v="Preet Peter"/>
    <m/>
    <s v="NON TURBO"/>
    <s v="NON FE Closure in Q3"/>
    <s v="WT01"/>
    <s v="WISTA"/>
    <n v="100"/>
    <s v="N"/>
    <d v="2018-10-31T00:00:00"/>
    <m/>
    <x v="81"/>
    <m/>
    <m/>
    <m/>
    <d v="2018-11-01T00:00:00"/>
    <n v="27"/>
    <n v="2"/>
    <n v="0"/>
    <n v="25"/>
    <s v="16-30 DAYS"/>
    <d v="2018-12-15T00:00:00"/>
    <n v="0"/>
    <n v="0"/>
    <n v="0"/>
    <s v="N"/>
    <s v="N"/>
    <s v="N"/>
    <m/>
    <m/>
    <m/>
    <m/>
    <s v="T7662"/>
    <s v="GMT-TelecomEquipmentVendors-Delivery"/>
    <x v="0"/>
    <s v="NETWORK EQUIPMENT PROVIDER &amp; CISCO"/>
    <s v="MODEL B"/>
    <s v="MODEL B"/>
    <s v="OFFSHORE"/>
    <s v="COCHIN"/>
    <s v="Sez kochi unit2"/>
    <s v="1Years 7Months"/>
    <s v="Rookie"/>
    <m/>
    <s v="WTTEPRTL11"/>
    <s v="Test Engineer - Performance Testing-L1.1"/>
    <s v="BAS-PERFORMANCE-TESTING"/>
    <s v="TEST ENGINEER-L1"/>
    <s v="B"/>
    <s v="TECH"/>
    <s v="BU DU"/>
    <s v="TECH"/>
    <s v="BU DU"/>
    <m/>
    <m/>
    <m/>
    <m/>
    <n v="13"/>
    <s v="Y"/>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s v="N"/>
    <s v="Non-Deployable"/>
    <m/>
    <n v="0"/>
    <n v="1"/>
    <n v="1"/>
    <n v="0"/>
    <n v="0"/>
    <n v="0"/>
    <n v="1"/>
    <s v="TECH"/>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s v="English Language(L1)"/>
    <m/>
    <s v="N"/>
    <m/>
    <m/>
    <m/>
    <m/>
    <s v="LTDU SL"/>
    <s v="N"/>
    <m/>
    <s v="Y"/>
    <s v="Non-Deployable"/>
    <m/>
    <n v="0"/>
    <n v="0"/>
    <n v="0"/>
    <n v="0"/>
    <n v="1"/>
    <n v="1"/>
    <n v="1"/>
    <s v="TECH"/>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s v="Available"/>
    <s v="AVAILABLE"/>
    <x v="0"/>
    <s v="No"/>
    <x v="159"/>
    <m/>
    <m/>
    <x v="11"/>
    <x v="0"/>
    <x v="0"/>
    <s v="Prem Kumar Dama/ Ramesh Balan/Mariam John"/>
    <s v="Manjeet Kaur"/>
    <s v="NEPC"/>
    <s v="CISCO IT"/>
    <x v="0"/>
    <s v="Project Created in C-Project,CRM link yet to be build"/>
    <s v="B"/>
    <s v="F"/>
    <m/>
    <m/>
    <m/>
    <m/>
    <s v="LATERAL"/>
    <m/>
    <s v="MAS-DBI"/>
    <s v="Developer TIBCO ESB-L1.1"/>
    <s v="Hitendra Munjampally"/>
    <s v="Ramanaiah Annapareddy"/>
    <s v="Srinivasa Kadashettahalli Rajanna"/>
    <s v="NON TURBO"/>
    <s v="NON FE Closure in Q3"/>
    <s v="WT01"/>
    <s v="WASE"/>
    <n v="100"/>
    <s v="F"/>
    <d v="2018-10-30T00:00:00"/>
    <m/>
    <x v="130"/>
    <m/>
    <m/>
    <m/>
    <d v="2018-10-31T00:00:00"/>
    <n v="28"/>
    <n v="0"/>
    <n v="0"/>
    <n v="28"/>
    <s v="16-30 DAYS"/>
    <m/>
    <n v="0"/>
    <n v="0"/>
    <n v="0"/>
    <s v="N"/>
    <s v="N"/>
    <s v="N"/>
    <m/>
    <s v="9.Rejected"/>
    <m/>
    <m/>
    <s v="T7998"/>
    <s v="NEP ACCOUNT"/>
    <x v="0"/>
    <s v="NEP ACCOUNT"/>
    <s v="MODEL B"/>
    <s v="MODEL B"/>
    <s v="OFFSHORE"/>
    <s v="BENGALURU"/>
    <s v="SJP SEZ S3"/>
    <s v="3Years 2Months"/>
    <s v="1-3 Yrs"/>
    <m/>
    <s v="WTDVEBTL11"/>
    <s v="Developer TIBCO ESB-L1.1"/>
    <s v="BAS-BI-Integration"/>
    <s v="DEVELOPER-L1"/>
    <s v="B"/>
    <s v="TECH"/>
    <s v="BU DU"/>
    <s v="TECH"/>
    <s v="BU DU"/>
    <m/>
    <m/>
    <m/>
    <m/>
    <n v="28"/>
    <s v="N"/>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s v="N"/>
    <s v="Deployable"/>
    <m/>
    <n v="0"/>
    <n v="0"/>
    <n v="0"/>
    <n v="0"/>
    <n v="1"/>
    <n v="1"/>
    <n v="1"/>
    <s v="TECH"/>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s v="Available"/>
    <s v="AVAILABLE"/>
    <x v="0"/>
    <s v="No"/>
    <x v="0"/>
    <s v="Available for allocation - &lt; 30 days"/>
    <m/>
    <x v="12"/>
    <x v="5"/>
    <x v="0"/>
    <s v="Prem Kumar Dama/ Ramesh Balan/Mariam John"/>
    <s v="Manjeet Kaur"/>
    <s v="NEPC"/>
    <s v="FREEPOOL"/>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s v="Available"/>
    <s v="AVAILABLE"/>
    <x v="0"/>
    <s v="No"/>
    <x v="0"/>
    <s v="Available for allocation - &lt; 30 days"/>
    <m/>
    <x v="12"/>
    <x v="5"/>
    <x v="0"/>
    <s v="Prem Kumar Dama/ Ramesh Balan/Mariam John"/>
    <s v="Manjeet Kaur"/>
    <s v="NEPC"/>
    <s v="HUAWEI"/>
    <x v="3"/>
    <m/>
    <m/>
    <s v="F"/>
    <m/>
    <m/>
    <m/>
    <m/>
    <s v="FRESHER"/>
    <m/>
    <m/>
    <s v="Developer Java J2EE-L1.1"/>
    <s v="ADM"/>
    <m/>
    <m/>
    <s v="NON TURBO"/>
    <s v="NON FE Beyond in Q3"/>
    <s v="WT01"/>
    <s v="TEAMRBOW"/>
    <n v="100"/>
    <s v="F"/>
    <m/>
    <m/>
    <x v="108"/>
    <m/>
    <m/>
    <m/>
    <d v="2018-10-29T00:00:00"/>
    <n v="30"/>
    <n v="0"/>
    <n v="0"/>
    <n v="30"/>
    <s v="16-30 DAYS"/>
    <m/>
    <n v="0"/>
    <n v="0"/>
    <n v="0"/>
    <s v="N"/>
    <s v="N"/>
    <s v="N"/>
    <m/>
    <s v="14.AVAILABLE"/>
    <m/>
    <m/>
    <s v="T5212"/>
    <s v="TMT-Telecom IT- BLR"/>
    <x v="0"/>
    <s v="NETWORK EQUIPMENT PROVIDER &amp; CISCO"/>
    <s v="DDM"/>
    <s v="DDM"/>
    <s v="OFFSHORE"/>
    <s v="BENGALURU"/>
    <s v="Sarjapur Road 1"/>
    <s v="0Years"/>
    <s v="Rookie"/>
    <m/>
    <s v="WTDVJ2EL11"/>
    <s v="Developer Java J2EE-L1.1"/>
    <s v="BAS-CCX-Java"/>
    <m/>
    <s v="N"/>
    <s v="TECH"/>
    <s v="BU DU"/>
    <s v="TECH"/>
    <s v="BU DU"/>
    <m/>
    <m/>
    <m/>
    <m/>
    <n v="30"/>
    <s v="N"/>
    <n v="20501231"/>
    <s v="WT"/>
    <n v="20501231"/>
    <s v="WT"/>
    <m/>
    <m/>
    <s v="N"/>
    <m/>
    <m/>
    <m/>
    <m/>
    <s v="LTDU SL"/>
    <s v="N"/>
    <m/>
    <s v="Y"/>
    <s v="Non-Deployable"/>
    <m/>
    <n v="0"/>
    <n v="0"/>
    <n v="0"/>
    <n v="0"/>
    <n v="1"/>
    <n v="1"/>
    <n v="1"/>
    <s v="TECH"/>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s v="Available for re-allocation"/>
    <s v="AVAILABLE"/>
    <x v="2"/>
    <s v="No"/>
    <x v="0"/>
    <m/>
    <m/>
    <x v="1"/>
    <x v="1"/>
    <x v="1"/>
    <s v="Kavitha Dhanya"/>
    <s v="Rashmi Prabha"/>
    <s v="PSP"/>
    <s v="MICROSTRATEGY"/>
    <x v="1"/>
    <s v="Order - Approved"/>
    <s v="M"/>
    <s v="NB"/>
    <d v="2018-12-15T00:00:00"/>
    <m/>
    <d v="2019-01-01T00:00:00"/>
    <d v="2018-10-23T00:00:00"/>
    <s v="LATERAL"/>
    <m/>
    <m/>
    <s v="Test Engineer Telecom OSS BSS-L1.1"/>
    <s v="MODEL A/C"/>
    <s v="Ranjan Kumar Banerjee"/>
    <s v="Mudassir Ahmed Syed"/>
    <s v="NON TURBO"/>
    <s v="NON FE Closure in Q3"/>
    <s v="WT01"/>
    <s v="TEAMRBOW"/>
    <n v="100"/>
    <s v="N"/>
    <d v="2018-10-23T00:00:00"/>
    <m/>
    <x v="1"/>
    <m/>
    <m/>
    <m/>
    <d v="2018-10-24T00:00:00"/>
    <n v="35"/>
    <n v="5"/>
    <n v="0"/>
    <n v="30"/>
    <s v="16-30 DAYS"/>
    <d v="2018-12-15T00:00:00"/>
    <n v="0"/>
    <n v="0"/>
    <n v="0"/>
    <s v="N"/>
    <s v="N"/>
    <s v="N"/>
    <m/>
    <m/>
    <m/>
    <m/>
    <s v="T8996"/>
    <s v="PSP- Group"/>
    <x v="0"/>
    <s v="PSP"/>
    <s v="MAS"/>
    <s v="MAS-QET"/>
    <s v="OFFSHORE"/>
    <s v="HYDERABAD"/>
    <s v="Manikonda Sez"/>
    <s v="1Years"/>
    <s v="1-3 Yrs"/>
    <m/>
    <s v="WTTEOBSL11"/>
    <s v="Test Engineer Telecom OSS BSS-L1.1"/>
    <s v="Telecom-Testing"/>
    <s v="TEST ENGINEER-L1"/>
    <s v="C"/>
    <s v="TECH"/>
    <s v="BU DU"/>
    <s v="MAS-QET"/>
    <s v="SL"/>
    <m/>
    <m/>
    <m/>
    <m/>
    <n v="35"/>
    <s v="Y"/>
    <n v="0"/>
    <s v="AC"/>
    <n v="0"/>
    <s v="AC"/>
    <s v="English Language(L1),Natural Resources(L1),BDD - Behavioral Driven Development Testing(L1)"/>
    <s v="HP QTP - UFT AUTOMATION TESTING (1),SELENIUM (1),CORE JAVA (1),ORACLE SQL (3)"/>
    <s v="N"/>
    <m/>
    <m/>
    <d v="2017-12-18T00:00:00"/>
    <s v="Corporate Induction"/>
    <m/>
    <s v="N"/>
    <m/>
    <s v="N"/>
    <s v="Non-Deployable"/>
    <m/>
    <n v="0"/>
    <n v="1"/>
    <n v="1"/>
    <n v="0"/>
    <n v="0"/>
    <n v="0"/>
    <n v="1"/>
    <s v="TECH"/>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s v="Available for re-allocation"/>
    <s v="AVAILABLE"/>
    <x v="2"/>
    <s v="No"/>
    <x v="0"/>
    <m/>
    <m/>
    <x v="1"/>
    <x v="1"/>
    <x v="1"/>
    <s v="Kavitha Dhanya"/>
    <s v="Rashmi Prabha"/>
    <s v="PSP"/>
    <s v="MICROSTRATEGY"/>
    <x v="1"/>
    <s v="Order - Approved"/>
    <s v="M"/>
    <s v="NB"/>
    <d v="2018-11-30T00:00:00"/>
    <m/>
    <d v="2019-01-01T00:00:00"/>
    <d v="2018-10-24T00:00:00"/>
    <s v="LATERAL"/>
    <m/>
    <m/>
    <s v="Test Engineer - Digital Platforms-L1.1"/>
    <s v="MODEL A/C"/>
    <s v="Ranjan Kumar Banerjee"/>
    <s v="Mudassir Ahmed Syed"/>
    <s v="NON TURBO"/>
    <s v="NON FE Closure in Q3"/>
    <s v="WT01"/>
    <s v="TEAMRBOW"/>
    <n v="100"/>
    <s v="N"/>
    <d v="2018-10-24T00:00:00"/>
    <m/>
    <x v="1"/>
    <m/>
    <m/>
    <m/>
    <d v="2018-10-25T00:00:00"/>
    <n v="34"/>
    <n v="11"/>
    <n v="0"/>
    <n v="23"/>
    <s v="16-30 DAYS"/>
    <d v="2018-11-30T00:00:00"/>
    <n v="0"/>
    <n v="0"/>
    <n v="0"/>
    <s v="N"/>
    <s v="N"/>
    <s v="N"/>
    <m/>
    <m/>
    <m/>
    <m/>
    <s v="T8058"/>
    <s v="PSP- Group"/>
    <x v="0"/>
    <s v="PSP"/>
    <s v="MAS"/>
    <s v="MAS-QET"/>
    <s v="OFFSHORE"/>
    <s v="HYDERABAD"/>
    <s v="Madhapur"/>
    <s v="1Years"/>
    <s v="1-3 Yrs"/>
    <m/>
    <s v="WTTEDIGL11"/>
    <s v="Test Engineer - Digital Platforms-L1.1"/>
    <s v="BAS-DIGITAL-TESTING"/>
    <s v="TEST ENGINEER-L1"/>
    <s v="C"/>
    <s v="TECH"/>
    <s v="BU DU"/>
    <s v="MAS-QET"/>
    <s v="SL"/>
    <m/>
    <m/>
    <m/>
    <m/>
    <n v="34"/>
    <s v="Y"/>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s v="N"/>
    <s v="Non-Deployable"/>
    <m/>
    <n v="0"/>
    <n v="1"/>
    <n v="1"/>
    <n v="0"/>
    <n v="0"/>
    <n v="0"/>
    <n v="1"/>
    <s v="TECH"/>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5"/>
    <n v="0"/>
    <n v="23"/>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s v="Available for re-allocation"/>
    <s v="AVAILABLE"/>
    <x v="2"/>
    <s v="No"/>
    <x v="0"/>
    <m/>
    <m/>
    <x v="12"/>
    <x v="5"/>
    <x v="1"/>
    <s v="Kavitha Dhanya"/>
    <s v="Rashmi Prabha"/>
    <s v="PSP"/>
    <s v="MICROSTRATEGY"/>
    <x v="1"/>
    <s v="Order - Approved"/>
    <s v="M"/>
    <s v="NB"/>
    <d v="2018-11-30T00:00:00"/>
    <m/>
    <d v="2019-01-02T00:00:00"/>
    <d v="2018-10-30T00:00:00"/>
    <s v="FRESHER"/>
    <m/>
    <m/>
    <s v="Test Engineer - SOA Testing-L1.1"/>
    <s v="MODEL A/C"/>
    <s v="Ranjan Kumar Banerjee"/>
    <s v="Mudassir Ahmed Syed"/>
    <s v="NON TURBO"/>
    <s v="NON FE Closure in Q3"/>
    <s v="WT01"/>
    <s v="TEAMRBOW"/>
    <n v="100"/>
    <s v="N"/>
    <d v="2018-10-30T00:00:00"/>
    <m/>
    <x v="57"/>
    <m/>
    <m/>
    <m/>
    <d v="2018-10-31T00:00:00"/>
    <n v="28"/>
    <n v="1"/>
    <n v="0"/>
    <n v="27"/>
    <s v="16-30 DAYS"/>
    <d v="2018-11-30T00:00:00"/>
    <n v="0"/>
    <n v="0"/>
    <n v="0"/>
    <s v="N"/>
    <s v="N"/>
    <s v="N"/>
    <m/>
    <m/>
    <m/>
    <m/>
    <s v="T8996"/>
    <s v="PSP- Group"/>
    <x v="0"/>
    <s v="PSP"/>
    <s v="MAS"/>
    <s v="MAS-QET"/>
    <s v="OFFSHORE"/>
    <s v="HYDERABAD"/>
    <s v="Manikonda Sez"/>
    <s v="0Years 3Months"/>
    <s v="Rookie"/>
    <m/>
    <s v="WTTESOTL11"/>
    <s v="Test Engineer - SOA Testing-L1.1"/>
    <s v="BAS-SOA-TESTING"/>
    <m/>
    <s v="C"/>
    <s v="TECH"/>
    <s v="BU DU"/>
    <s v="MAS-QET"/>
    <s v="SL"/>
    <m/>
    <m/>
    <m/>
    <m/>
    <n v="28"/>
    <s v="Y"/>
    <n v="0"/>
    <s v="AC"/>
    <n v="0"/>
    <s v="AC"/>
    <s v="English Language(L1)"/>
    <m/>
    <s v="N"/>
    <m/>
    <m/>
    <m/>
    <m/>
    <m/>
    <s v="N"/>
    <m/>
    <s v="N"/>
    <s v="Non-Deployable"/>
    <m/>
    <n v="0"/>
    <n v="1"/>
    <n v="1"/>
    <n v="0"/>
    <n v="0"/>
    <n v="0"/>
    <n v="1"/>
    <s v="TECH"/>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s v="Available"/>
    <s v="AVAILABLE"/>
    <x v="0"/>
    <s v="No"/>
    <x v="160"/>
    <m/>
    <m/>
    <x v="11"/>
    <x v="0"/>
    <x v="0"/>
    <s v="Usha"/>
    <s v="Chandrika N"/>
    <s v="SCSP"/>
    <s v="HP"/>
    <x v="0"/>
    <m/>
    <m/>
    <s v="F"/>
    <m/>
    <m/>
    <m/>
    <m/>
    <s v="LATERAL"/>
    <m/>
    <s v="MAS-DBI"/>
    <s v="Developer webMethods ESB-L1.1"/>
    <s v="Hitendra Munjampally"/>
    <m/>
    <m/>
    <s v="NON TURBO"/>
    <s v="NON FE Closure in Q3"/>
    <s v="WT01"/>
    <s v="WASE"/>
    <n v="100"/>
    <s v="F"/>
    <d v="2018-10-31T00:00:00"/>
    <m/>
    <x v="130"/>
    <m/>
    <m/>
    <m/>
    <d v="2018-11-01T00:00:00"/>
    <n v="27"/>
    <n v="1"/>
    <n v="0"/>
    <n v="26"/>
    <s v="16-30 DAYS"/>
    <m/>
    <n v="0"/>
    <n v="0"/>
    <n v="0"/>
    <s v="N"/>
    <s v="N"/>
    <s v="N"/>
    <m/>
    <s v="14.AVAILABLE"/>
    <m/>
    <m/>
    <s v="T7662"/>
    <s v="TECHNOLOGY BU BENCH"/>
    <x v="0"/>
    <s v="TECHNOLOGY BU BENCH"/>
    <s v="MODEL B"/>
    <s v="MODEL B"/>
    <s v="OFFSHORE"/>
    <s v="PUNE"/>
    <s v="Pune"/>
    <s v="3Years 2Months"/>
    <s v="1-3 Yrs"/>
    <m/>
    <s v="WTDVEBWL11"/>
    <s v="Developer webMethods ESB-L1.1"/>
    <s v="BAS-BI-Integration"/>
    <s v="DEVELOPER-L1"/>
    <s v="B"/>
    <s v="TECH"/>
    <s v="BU DU"/>
    <s v="TECH"/>
    <s v="BU DU"/>
    <m/>
    <m/>
    <m/>
    <m/>
    <n v="27"/>
    <s v="N"/>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s v="N"/>
    <s v="Deployable"/>
    <m/>
    <n v="0"/>
    <n v="0"/>
    <n v="0"/>
    <n v="0"/>
    <n v="1"/>
    <n v="1"/>
    <n v="1"/>
    <s v="TECH"/>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s v="Available"/>
    <s v="AVAILABLE"/>
    <x v="0"/>
    <s v="No"/>
    <x v="161"/>
    <m/>
    <m/>
    <x v="3"/>
    <x v="2"/>
    <x v="0"/>
    <s v="TECH-GROUP"/>
    <s v="Chandrika N"/>
    <s v="TECH GROUP"/>
    <s v="FREEPOOL"/>
    <x v="2"/>
    <m/>
    <m/>
    <s v="F"/>
    <m/>
    <m/>
    <m/>
    <m/>
    <s v="LATERAL"/>
    <m/>
    <s v="BU-VERTICAL SUPPORT"/>
    <s v="Manager-L5.1"/>
    <s v="ADM"/>
    <m/>
    <m/>
    <s v="NON TURBO"/>
    <s v="NON FE Closure in Q3"/>
    <s v="WT01"/>
    <s v="GROUP C1"/>
    <n v="100"/>
    <s v="F"/>
    <m/>
    <d v="2018-10-31T00:00:00"/>
    <x v="131"/>
    <d v="2014-04-01T00:00:00"/>
    <m/>
    <m/>
    <d v="2018-11-01T00:00:00"/>
    <n v="27"/>
    <n v="9"/>
    <n v="0"/>
    <n v="18"/>
    <s v="16-30 DAYS"/>
    <m/>
    <n v="0"/>
    <n v="0"/>
    <n v="0"/>
    <s v="N"/>
    <s v="N"/>
    <s v="N"/>
    <d v="2011-10-26T00:00:00"/>
    <s v="14.AVAILABLE"/>
    <m/>
    <m/>
    <s v="T7670"/>
    <s v="TECH Operation"/>
    <x v="0"/>
    <s v="TECHNOLOGY GROUP"/>
    <s v="DDM"/>
    <s v="DDM"/>
    <s v="OFFSHORE"/>
    <s v="BENGALURU"/>
    <s v="EC1"/>
    <s v="18Years 11Months"/>
    <s v="&gt;10 Yrs"/>
    <m/>
    <s v="WTMANGRL51"/>
    <s v="Manager-L5.1"/>
    <s v="Management"/>
    <s v="MANAGER-L1"/>
    <s v="R"/>
    <s v="TECH"/>
    <s v="BU DU"/>
    <s v="TECH"/>
    <s v="BU DU"/>
    <m/>
    <m/>
    <m/>
    <m/>
    <n v="27"/>
    <s v="N"/>
    <n v="20501231"/>
    <s v="WT"/>
    <n v="20501231"/>
    <s v="WT"/>
    <s v="Blockchain(L1),English Language(L1)"/>
    <m/>
    <s v="N"/>
    <m/>
    <m/>
    <d v="2017-03-22T00:00:00"/>
    <s v="Momentum"/>
    <m/>
    <s v="N"/>
    <m/>
    <s v="N"/>
    <s v="Deployable"/>
    <m/>
    <n v="0"/>
    <n v="0"/>
    <n v="0"/>
    <n v="0"/>
    <n v="1"/>
    <n v="1"/>
    <n v="1"/>
    <s v="TECH"/>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s v="Available"/>
    <s v="AVAILABLE"/>
    <x v="0"/>
    <s v="No"/>
    <x v="162"/>
    <m/>
    <m/>
    <x v="3"/>
    <x v="2"/>
    <x v="0"/>
    <s v="Usha"/>
    <s v="Chandrika N"/>
    <s v="SCSP"/>
    <s v="HP"/>
    <x v="2"/>
    <m/>
    <m/>
    <s v="F"/>
    <m/>
    <m/>
    <m/>
    <m/>
    <s v="LATERAL"/>
    <m/>
    <s v="PROGRAM MANAGEMENT"/>
    <s v="Senior Scrum Master-L5.1"/>
    <s v="ADM"/>
    <m/>
    <m/>
    <s v="NON TURBO"/>
    <s v="NON FE Closure in Q3"/>
    <s v="WT01"/>
    <s v="GROUP C1"/>
    <n v="100"/>
    <s v="F"/>
    <d v="2018-11-02T00:00:00"/>
    <m/>
    <x v="132"/>
    <m/>
    <m/>
    <m/>
    <d v="2018-11-03T00:00:00"/>
    <n v="25"/>
    <n v="4"/>
    <n v="0"/>
    <n v="21"/>
    <s v="16-30 DAYS"/>
    <m/>
    <n v="1"/>
    <n v="2"/>
    <n v="2"/>
    <s v="N"/>
    <s v="N"/>
    <s v="N"/>
    <m/>
    <s v="8.Proposed"/>
    <m/>
    <m/>
    <s v="T7663"/>
    <s v="HP"/>
    <x v="0"/>
    <s v="HP"/>
    <s v="DDM"/>
    <s v="DDM"/>
    <s v="OFFSHORE"/>
    <s v="CHENNAI"/>
    <s v="Cdc3 Guindy"/>
    <s v="16Years 7Months"/>
    <s v="&gt;10 Yrs"/>
    <m/>
    <s v="WTSMAGIL51"/>
    <s v="Senior Scrum Master-L5.1"/>
    <s v="Agile-Scrum"/>
    <s v="SCRUM MASTER-L2"/>
    <s v="R"/>
    <s v="TECH"/>
    <s v="BU DU"/>
    <s v="TECH"/>
    <s v="BU DU"/>
    <m/>
    <m/>
    <m/>
    <m/>
    <n v="25"/>
    <s v="N"/>
    <n v="20501231"/>
    <s v="WT"/>
    <n v="20501231"/>
    <s v="WT"/>
    <m/>
    <s v="SALES FORCE DEVELOPMENT (5),VISUAL BASIC-VB (6),JIRA (6),SAP CRM SALES (6),AGILE-SCRUM- DIGI-DX (5),ASP.NET (17),ORACLE FORMS AND REPORTS (8),JAVA-J2EE (9),SQL SERVER (6),ASP - ACTIVE SERVER PAGE (11),SITECORE (6)"/>
    <s v="N"/>
    <m/>
    <m/>
    <d v="2018-02-19T00:00:00"/>
    <s v="SailPoint Training"/>
    <m/>
    <s v="N"/>
    <m/>
    <s v="N"/>
    <s v="Deployable"/>
    <m/>
    <n v="0"/>
    <n v="0"/>
    <n v="0"/>
    <n v="0"/>
    <n v="1"/>
    <n v="1"/>
    <n v="1"/>
    <s v="TECH"/>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s v="Available"/>
    <s v="AVAILABLE"/>
    <x v="0"/>
    <s v="No"/>
    <x v="163"/>
    <m/>
    <m/>
    <x v="3"/>
    <x v="2"/>
    <x v="0"/>
    <s v="Usha"/>
    <s v="Chandrika N"/>
    <s v="SCSP"/>
    <s v="HP"/>
    <x v="2"/>
    <m/>
    <m/>
    <s v="F"/>
    <m/>
    <m/>
    <m/>
    <m/>
    <s v="LATERAL"/>
    <m/>
    <s v="DELIVERY MANAGEMENT"/>
    <s v="Project Manager - Manufacturing &amp; Hitech-L5.1"/>
    <s v="ADM"/>
    <m/>
    <m/>
    <s v="NON TURBO"/>
    <s v="NON FE Closure in Q3"/>
    <s v="WT01"/>
    <s v="GROUP C1"/>
    <n v="100"/>
    <s v="F"/>
    <d v="2018-10-31T00:00:00"/>
    <m/>
    <x v="133"/>
    <m/>
    <d v="2009-08-31T00:00:00"/>
    <m/>
    <d v="2018-11-01T00:00:00"/>
    <n v="27"/>
    <n v="1"/>
    <n v="0"/>
    <n v="26"/>
    <s v="16-30 DAYS"/>
    <m/>
    <n v="1"/>
    <n v="1"/>
    <n v="1"/>
    <s v="N"/>
    <s v="N"/>
    <s v="N"/>
    <d v="2011-09-19T00:00:00"/>
    <s v="14.AVAILABLE"/>
    <m/>
    <m/>
    <s v="T7663"/>
    <s v="HP"/>
    <x v="0"/>
    <s v="HP"/>
    <s v="DDM"/>
    <s v="DDM"/>
    <s v="OFFSHORE"/>
    <s v="PUNE"/>
    <s v="Pune Sez S3 Ut2"/>
    <s v="16Years 4Months"/>
    <s v="&gt;10 Yrs"/>
    <m/>
    <s v="WTPMMFGL51"/>
    <s v="Project Manager - Manufacturing &amp; Hitech-L5.1"/>
    <s v="MFG-Project Management"/>
    <s v="PROJECT MANAGER-L2"/>
    <s v="R"/>
    <s v="TECH"/>
    <s v="BU DU"/>
    <s v="TECH"/>
    <s v="BU DU"/>
    <m/>
    <m/>
    <m/>
    <m/>
    <n v="27"/>
    <s v="N"/>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s v="N"/>
    <s v="Deployable"/>
    <m/>
    <n v="0"/>
    <n v="0"/>
    <n v="0"/>
    <n v="0"/>
    <n v="1"/>
    <n v="1"/>
    <n v="1"/>
    <s v="TECH"/>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s v="Available for re-allocation"/>
    <s v="AVAILABLE"/>
    <x v="1"/>
    <s v="No"/>
    <x v="164"/>
    <m/>
    <m/>
    <x v="14"/>
    <x v="1"/>
    <x v="0"/>
    <s v="Prem Kumar Dama/ Ramesh Balan/Mariam John"/>
    <s v="Manjeet Kaur"/>
    <s v="NEPC"/>
    <s v="CISCO ENGG"/>
    <x v="0"/>
    <s v="Project Created in C-Project,CRM link yet to be build"/>
    <s v="B"/>
    <s v="F"/>
    <m/>
    <m/>
    <m/>
    <m/>
    <s v="LATERAL"/>
    <m/>
    <s v="DIGI-DX"/>
    <s v="Tech Lead Core Java-L4.1"/>
    <s v="Sangeeta Mishra"/>
    <m/>
    <m/>
    <s v="NON TURBO"/>
    <s v="NON FE Closure in Q3"/>
    <s v="WT01"/>
    <s v="GROUP B3"/>
    <n v="100"/>
    <s v="F"/>
    <d v="2018-11-09T00:00:00"/>
    <m/>
    <x v="134"/>
    <m/>
    <m/>
    <m/>
    <d v="2018-11-10T00:00:00"/>
    <n v="18"/>
    <n v="1"/>
    <n v="0"/>
    <n v="17"/>
    <s v="16-30 DAYS"/>
    <d v="2018-12-26T00:00:00"/>
    <n v="1"/>
    <n v="7"/>
    <n v="5"/>
    <s v="N"/>
    <s v="N"/>
    <s v="N"/>
    <m/>
    <s v="13.Allocated"/>
    <m/>
    <m/>
    <s v="T7997"/>
    <s v="CISCO ACCOUNT"/>
    <x v="0"/>
    <s v="CISCO ACCOUNT"/>
    <s v="MODEL B"/>
    <s v="MODEL B"/>
    <s v="OFFSHORE"/>
    <s v="BENGALURU"/>
    <s v="EC5"/>
    <s v="13Years 7Months"/>
    <s v="&gt;10 Yrs"/>
    <m/>
    <s v="WTTLCJVL41"/>
    <s v="Tech Lead Core Java-L4.1"/>
    <s v="BAS-CCX-Java"/>
    <s v="LEAD-L1"/>
    <s v="B"/>
    <s v="TECH"/>
    <s v="BU DU"/>
    <s v="TECH"/>
    <s v="BU DU"/>
    <m/>
    <m/>
    <m/>
    <m/>
    <n v="-20"/>
    <s v="Y"/>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s v="N"/>
    <s v="Non-Deployable"/>
    <m/>
    <n v="0"/>
    <n v="0"/>
    <n v="0"/>
    <n v="0"/>
    <n v="1"/>
    <n v="1"/>
    <n v="1"/>
    <s v="TECH"/>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s v="Available for re-allocation"/>
    <s v="AVAILABLE"/>
    <x v="2"/>
    <s v="No"/>
    <x v="0"/>
    <m/>
    <m/>
    <x v="12"/>
    <x v="5"/>
    <x v="0"/>
    <s v="Prem Kumar Dama/ Ramesh Balan/Mariam John"/>
    <s v="Manjeet Kaur"/>
    <s v="NEPC"/>
    <s v="CISCO IT"/>
    <x v="0"/>
    <s v="Order - Approved"/>
    <s v="M"/>
    <s v="NB"/>
    <d v="2018-12-20T00:00:00"/>
    <m/>
    <d v="2019-01-04T00:00:00"/>
    <d v="2018-11-15T00:00:00"/>
    <s v="FRESHER"/>
    <m/>
    <s v="DIGI-DX"/>
    <s v="Developer Java J2EE-L1.1"/>
    <s v="Sangeeta Mishra"/>
    <s v="Venkatesh K S"/>
    <s v="Santhosh Kumar S"/>
    <s v="NON TURBO"/>
    <s v="NON FE Closure in Q3"/>
    <s v="WT01"/>
    <s v="TEAMRBOW"/>
    <n v="100"/>
    <s v="N"/>
    <d v="2018-10-31T00:00:00"/>
    <m/>
    <x v="122"/>
    <m/>
    <m/>
    <m/>
    <d v="2018-11-01T00:00:00"/>
    <n v="27"/>
    <n v="3"/>
    <n v="0"/>
    <n v="24"/>
    <s v="16-30 DAYS"/>
    <d v="2018-12-20T00:00:00"/>
    <n v="0"/>
    <n v="0"/>
    <n v="0"/>
    <s v="N"/>
    <s v="N"/>
    <s v="N"/>
    <m/>
    <m/>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13"/>
    <s v="Y"/>
    <n v="0"/>
    <s v="AC"/>
    <n v="0"/>
    <s v="AC"/>
    <s v="English Language(L1)"/>
    <m/>
    <s v="N"/>
    <m/>
    <m/>
    <m/>
    <m/>
    <s v="LTDU SL"/>
    <s v="N"/>
    <m/>
    <s v="N"/>
    <s v="Non-Deployable"/>
    <m/>
    <n v="0"/>
    <n v="1"/>
    <n v="1"/>
    <n v="0"/>
    <n v="0"/>
    <n v="0"/>
    <n v="1"/>
    <s v="TECH"/>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s v="Available"/>
    <s v="AVAILABLE"/>
    <x v="6"/>
    <s v="No"/>
    <x v="0"/>
    <m/>
    <m/>
    <x v="12"/>
    <x v="5"/>
    <x v="0"/>
    <s v="Prem Kumar Dama/ Ramesh Balan/Mariam John"/>
    <s v="Manjeet Kaur"/>
    <s v="NEPC"/>
    <s v="CISCO IT"/>
    <x v="0"/>
    <s v="Order - Approved"/>
    <s v="C"/>
    <s v="NB"/>
    <d v="2018-12-20T00:00:00"/>
    <m/>
    <d v="2018-11-30T00:00:00"/>
    <d v="2018-11-22T00:00:00"/>
    <s v="FRESHER"/>
    <m/>
    <s v="DIGI-DX"/>
    <s v="Developer Java J2EE-L1.1"/>
    <s v="Sangeeta Mishra"/>
    <s v="Praveen Kumar"/>
    <s v="Santhosh Kumar S"/>
    <s v="NON TURBO"/>
    <s v="NON FE Closure in Q3"/>
    <s v="WT01"/>
    <s v="TEAMRBOW"/>
    <n v="100"/>
    <s v="N"/>
    <d v="2018-10-31T00:00:00"/>
    <m/>
    <x v="122"/>
    <m/>
    <m/>
    <m/>
    <d v="2018-11-01T00:00:00"/>
    <n v="27"/>
    <n v="10"/>
    <n v="0"/>
    <n v="17"/>
    <s v="16-30 DAYS"/>
    <d v="2018-12-20T00:00:00"/>
    <n v="0"/>
    <n v="0"/>
    <n v="0"/>
    <s v="N"/>
    <s v="N"/>
    <s v="N"/>
    <m/>
    <s v="1.RESIGN"/>
    <m/>
    <m/>
    <s v="T7661"/>
    <s v="GMT-TelecomEquipmentVendors-Delivery"/>
    <x v="0"/>
    <s v="NETWORK EQUIPMENT PROVIDER &amp; CISCO"/>
    <s v="MODEL B"/>
    <s v="MODEL B"/>
    <s v="OFFSHORE"/>
    <s v="BENGALURU"/>
    <s v="STPI-EC2-T5,6&amp;7"/>
    <s v="0Years 4Months"/>
    <s v="Rookie"/>
    <m/>
    <s v="WTDVJ2EL11"/>
    <s v="Developer Java J2EE-L1.1"/>
    <s v="BAS-CCX-Java"/>
    <m/>
    <s v="B"/>
    <s v="TECH"/>
    <s v="BU DU"/>
    <s v="TECH"/>
    <s v="BU DU"/>
    <m/>
    <m/>
    <m/>
    <m/>
    <n v="3"/>
    <s v="Y"/>
    <n v="20501231"/>
    <s v="WT"/>
    <n v="20501231"/>
    <s v="WT"/>
    <s v="English Language(L1)"/>
    <m/>
    <s v="N"/>
    <m/>
    <m/>
    <m/>
    <m/>
    <s v="LTDU SL"/>
    <s v="N"/>
    <m/>
    <s v="N"/>
    <s v="Non-Deployable"/>
    <m/>
    <n v="0"/>
    <n v="1"/>
    <n v="1"/>
    <n v="0"/>
    <n v="0"/>
    <n v="0"/>
    <n v="1"/>
    <s v="TECH"/>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s v="Available"/>
    <s v="AVAILABLE"/>
    <x v="0"/>
    <s v="No"/>
    <x v="165"/>
    <m/>
    <m/>
    <x v="9"/>
    <x v="3"/>
    <x v="0"/>
    <s v="Prem Kumar Dama/ Ramesh Balan/Mariam John"/>
    <s v="Manjeet Kaur"/>
    <s v="NEPC"/>
    <s v="CISCO ENGG"/>
    <x v="0"/>
    <s v="Project Created in C-Project,CRM link yet to be build"/>
    <s v="B"/>
    <s v="F"/>
    <m/>
    <m/>
    <m/>
    <m/>
    <s v="LATERAL"/>
    <m/>
    <s v="DIGI-DX"/>
    <s v="Developer Core Java-L2.1"/>
    <s v="Sangeeta Mishra"/>
    <m/>
    <m/>
    <s v="NON TURBO"/>
    <s v="NON FE Closure in Q3"/>
    <s v="WT01"/>
    <s v="GROUP B1"/>
    <n v="100"/>
    <s v="F"/>
    <d v="2018-11-02T00:00:00"/>
    <m/>
    <x v="96"/>
    <m/>
    <m/>
    <m/>
    <d v="2018-11-03T00:00:00"/>
    <n v="25"/>
    <n v="2"/>
    <n v="0"/>
    <n v="23"/>
    <s v="16-30 DAYS"/>
    <m/>
    <n v="0"/>
    <n v="3"/>
    <n v="0"/>
    <s v="N"/>
    <s v="N"/>
    <s v="N"/>
    <m/>
    <s v="18.LIKELY TO RESIGN"/>
    <m/>
    <m/>
    <s v="T7997"/>
    <s v="CISCO ACCOUNT"/>
    <x v="0"/>
    <s v="CISCO ACCOUNT"/>
    <s v="MODEL B"/>
    <s v="MODEL B"/>
    <s v="OFFSHORE"/>
    <s v="BENGALURU"/>
    <s v="SJP SEZ S3"/>
    <s v="1Years 11Months"/>
    <s v="1-3 Yrs"/>
    <m/>
    <s v="WTDVCJVL21"/>
    <s v="Developer Core Java-L2.1"/>
    <s v="BAS-CCX-Java"/>
    <s v="DEVELOPER-L2"/>
    <s v="B"/>
    <s v="TECH"/>
    <s v="BU DU"/>
    <s v="TECH"/>
    <s v="BU DU"/>
    <m/>
    <m/>
    <m/>
    <m/>
    <n v="25"/>
    <s v="N"/>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s v="N"/>
    <s v="Non-Deployable"/>
    <m/>
    <n v="0"/>
    <n v="0"/>
    <n v="0"/>
    <n v="0"/>
    <n v="1"/>
    <n v="1"/>
    <n v="1"/>
    <s v="TECH"/>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s v="Available"/>
    <s v="AVAILABLE"/>
    <x v="0"/>
    <s v="No"/>
    <x v="0"/>
    <m/>
    <m/>
    <x v="12"/>
    <x v="5"/>
    <x v="0"/>
    <s v="Prem Kumar Dama/ Ramesh Balan/Mariam John"/>
    <s v="Manjeet Kaur"/>
    <s v="NEPC"/>
    <s v="ERICSSON"/>
    <x v="0"/>
    <m/>
    <m/>
    <s v="F"/>
    <m/>
    <m/>
    <m/>
    <m/>
    <s v="FRESHER"/>
    <m/>
    <s v="DIGI-DX"/>
    <s v="Developer Java J2EE-L1.1"/>
    <s v="ADM"/>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HYDERABAD"/>
    <s v="Madhapur"/>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s v="Available"/>
    <s v="AVAILABLE"/>
    <x v="0"/>
    <s v="No"/>
    <x v="0"/>
    <m/>
    <m/>
    <x v="12"/>
    <x v="5"/>
    <x v="0"/>
    <s v="TECH-GROUP"/>
    <s v="Chandrika N"/>
    <s v="TECH GROUP"/>
    <s v="FREEPOOL"/>
    <x v="0"/>
    <m/>
    <m/>
    <s v="F"/>
    <m/>
    <m/>
    <m/>
    <m/>
    <s v="FRESHER"/>
    <m/>
    <s v="DIGI-DX"/>
    <s v="Developer Java J2EE-L1.1"/>
    <s v="Sathish Nataraj"/>
    <m/>
    <m/>
    <s v="NON TURBO"/>
    <s v="NON FE Beyond in Q3"/>
    <s v="WT01"/>
    <s v="TEAMRBOW"/>
    <n v="100"/>
    <s v="F"/>
    <m/>
    <m/>
    <x v="2"/>
    <m/>
    <m/>
    <m/>
    <d v="2018-11-12T00:00:00"/>
    <n v="16"/>
    <n v="0"/>
    <n v="0"/>
    <n v="16"/>
    <s v="16-30 DAYS"/>
    <m/>
    <n v="0"/>
    <n v="0"/>
    <n v="0"/>
    <s v="N"/>
    <s v="N"/>
    <s v="N"/>
    <m/>
    <s v="14.AVAILABLE"/>
    <m/>
    <m/>
    <s v="T7662"/>
    <s v="TECHNOLOGY BU BENCH"/>
    <x v="0"/>
    <s v="TECHNOLOGY BU BENCH"/>
    <s v="MODEL B"/>
    <s v="MODEL B"/>
    <s v="OFFSHORE"/>
    <s v="CHENNAI"/>
    <s v="Cdc1 Guindy"/>
    <s v="0Years"/>
    <s v="Rookie"/>
    <m/>
    <s v="WTDVJ2EL11"/>
    <s v="Developer Java J2EE-L1.1"/>
    <s v="BAS-CCX-Java"/>
    <m/>
    <s v="B"/>
    <s v="TECH"/>
    <s v="BU DU"/>
    <s v="TECH"/>
    <s v="BU DU"/>
    <m/>
    <m/>
    <m/>
    <m/>
    <n v="16"/>
    <s v="N"/>
    <n v="20501231"/>
    <s v="WT"/>
    <n v="20501231"/>
    <s v="WT"/>
    <m/>
    <m/>
    <s v="N"/>
    <m/>
    <m/>
    <m/>
    <m/>
    <s v="LTDU SL"/>
    <s v="N"/>
    <m/>
    <s v="Y"/>
    <s v="Non-Deployable"/>
    <m/>
    <n v="0"/>
    <n v="0"/>
    <n v="0"/>
    <n v="0"/>
    <n v="1"/>
    <n v="1"/>
    <n v="1"/>
    <s v="TECH"/>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s v="Available"/>
    <s v="AVAILABLE"/>
    <x v="0"/>
    <s v="No"/>
    <x v="0"/>
    <m/>
    <m/>
    <x v="14"/>
    <x v="1"/>
    <x v="0"/>
    <s v="Prem Kumar Dama/ Ramesh Balan/Mariam John"/>
    <s v="Manjeet Kaur"/>
    <s v="NEPC"/>
    <s v="CISCO ENGG"/>
    <x v="0"/>
    <s v="Project Created in C-Project,CRM link yet to be build"/>
    <s v="B"/>
    <s v="F"/>
    <m/>
    <m/>
    <m/>
    <m/>
    <s v="LATERAL"/>
    <m/>
    <s v="DIGI-DX"/>
    <s v="Developer - Application Modernization-L3.2"/>
    <s v="Sangeeta Mishra"/>
    <m/>
    <m/>
    <s v="NON TURBO"/>
    <s v="NON FE Closure in Q3"/>
    <s v="WT01"/>
    <s v="GROUP B2"/>
    <n v="100"/>
    <s v="F"/>
    <d v="2018-08-13T00:00:00"/>
    <m/>
    <x v="135"/>
    <m/>
    <m/>
    <d v="2018-10-31T00:00:00"/>
    <d v="2018-11-01T00:00:00"/>
    <n v="27"/>
    <n v="0"/>
    <n v="0"/>
    <n v="27"/>
    <s v="16-30 DAYS"/>
    <m/>
    <n v="0"/>
    <n v="0"/>
    <n v="0"/>
    <s v="N"/>
    <s v="N"/>
    <s v="N"/>
    <m/>
    <s v="14.AVAILABLE"/>
    <m/>
    <m/>
    <s v="T7997"/>
    <s v="CISCO ACCOUNT"/>
    <x v="0"/>
    <s v="CISCO ACCOUNT"/>
    <s v="MODEL B"/>
    <s v="MODEL B"/>
    <s v="OFFSHORE"/>
    <s v="HYDERABAD"/>
    <s v="Manikonda"/>
    <s v="7Years 9Months"/>
    <s v="7-10 Yrs"/>
    <m/>
    <s v="WTDVESOL32"/>
    <s v="Developer - Application Modernization-L3.2"/>
    <s v="BAS-CCX-Application Modernization"/>
    <s v="DEVELOPER-L3"/>
    <s v="B"/>
    <s v="TECH"/>
    <s v="BU DU"/>
    <s v="TECH"/>
    <s v="BU DU"/>
    <m/>
    <m/>
    <m/>
    <m/>
    <n v="27"/>
    <s v="N"/>
    <n v="20501231"/>
    <s v="WT"/>
    <n v="20501231"/>
    <s v="WT"/>
    <m/>
    <s v="SPRING WEBFLOW (6),JMS - JAVA MESSAGING SERVICE (12),AJAX (10),JAVA SERVLETS (14),CORE JAVA (10),STRUTS (20),PL-SQL (20),JDBC - JAVA DATABASE CONNECTIVITY (20),JQUERY (10),JSP - JAVA SERVER PAGES (30)"/>
    <s v="N"/>
    <m/>
    <m/>
    <d v="2018-06-14T00:00:00"/>
    <s v="Agile Overview"/>
    <s v="LTDU SL"/>
    <s v="N"/>
    <m/>
    <s v="N"/>
    <s v="Deployable"/>
    <m/>
    <n v="0"/>
    <n v="0"/>
    <n v="0"/>
    <n v="0"/>
    <n v="1"/>
    <n v="1"/>
    <n v="1"/>
    <s v="TECH"/>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s v="Available for re-allocation"/>
    <s v="AVAILABLE"/>
    <x v="2"/>
    <s v="No"/>
    <x v="166"/>
    <m/>
    <m/>
    <x v="2"/>
    <x v="2"/>
    <x v="0"/>
    <s v="Prem Kumar Dama/ Ramesh Balan/Mariam John"/>
    <s v="Manjeet Kaur"/>
    <s v="NEPC"/>
    <s v="PHILIPS"/>
    <x v="0"/>
    <s v="PO - Approved"/>
    <s v="M"/>
    <s v="NB"/>
    <d v="2018-11-28T00:00:00"/>
    <m/>
    <d v="2018-12-15T00:00:00"/>
    <d v="2018-11-15T00:00:00"/>
    <s v="LATERAL"/>
    <m/>
    <s v="MAS-QET"/>
    <s v="Test Engineer - Application Testing-L1.1"/>
    <s v="Hitendra Munjampally"/>
    <s v="Jagadeesh Babu"/>
    <s v="Raju Venkatraman"/>
    <s v="NON TURBO"/>
    <s v="NON FE Closure in Q3"/>
    <s v="WT01"/>
    <s v="GROUP B1"/>
    <n v="100"/>
    <s v="N"/>
    <d v="2018-10-31T00:00:00"/>
    <m/>
    <x v="106"/>
    <m/>
    <m/>
    <m/>
    <d v="2018-11-01T00:00:00"/>
    <n v="27"/>
    <n v="1"/>
    <n v="0"/>
    <n v="26"/>
    <s v="16-30 DAYS"/>
    <d v="2018-11-28T00:00:00"/>
    <n v="0"/>
    <n v="1"/>
    <n v="0"/>
    <s v="N"/>
    <s v="N"/>
    <s v="N"/>
    <m/>
    <s v="14.AVAILABLE"/>
    <m/>
    <m/>
    <s v="T7998"/>
    <s v="GMT-TelecomEquipmentVendors-Delivery"/>
    <x v="0"/>
    <s v="NETWORK EQUIPMENT PROVIDER &amp; CISCO"/>
    <s v="MODEL B"/>
    <s v="MODEL B"/>
    <s v="OFFSHORE"/>
    <s v="BENGALURU"/>
    <s v="Sarjapur Road 1"/>
    <s v="1Years 2Months"/>
    <s v="1-3 Yrs"/>
    <m/>
    <s v="WTTEAPPL11"/>
    <s v="Test Engineer - Application Testing-L1.1"/>
    <s v="BAS-APP-TESTING"/>
    <s v="TEST ENGINEER-L1"/>
    <s v="B"/>
    <s v="TECH"/>
    <s v="BU DU"/>
    <s v="TECH"/>
    <s v="BU DU"/>
    <m/>
    <m/>
    <m/>
    <m/>
    <n v="5"/>
    <s v="Y"/>
    <n v="20181214"/>
    <s v="AC"/>
    <n v="20501231"/>
    <s v="WT"/>
    <s v="CRM - Customer Relationship Management(L1),BDD - Behavioral Driven Development Testing(L1)"/>
    <s v="REGRESSION TESTING (0),APPLICATION TESTING (0),SFDC TESTING (1)"/>
    <s v="N"/>
    <m/>
    <m/>
    <d v="2017-11-27T00:00:00"/>
    <s v="Tosca Testsuite - Test Automation"/>
    <s v="LTDU SL"/>
    <s v="N"/>
    <m/>
    <s v="N"/>
    <s v="Non-Deployable"/>
    <m/>
    <n v="0"/>
    <n v="1"/>
    <n v="1"/>
    <n v="0"/>
    <n v="0"/>
    <n v="0"/>
    <n v="1"/>
    <s v="TECH"/>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s v="Available"/>
    <s v="AVAILABLE"/>
    <x v="3"/>
    <s v="Yes"/>
    <x v="167"/>
    <m/>
    <m/>
    <x v="0"/>
    <x v="0"/>
    <x v="0"/>
    <s v="Kavitha Dhanya"/>
    <s v="Rashmi Prabha"/>
    <s v="PSP"/>
    <s v="MICROSOFT"/>
    <x v="0"/>
    <s v="Project Created in C-Project,CRM link yet to be build"/>
    <s v="B"/>
    <s v="F"/>
    <m/>
    <m/>
    <m/>
    <m/>
    <s v="LATERAL"/>
    <m/>
    <s v="MAS-MICROSOFT"/>
    <s v="Business Analyst-L3.1"/>
    <s v="Hitendra Munjampally"/>
    <m/>
    <m/>
    <s v="NON TURBO"/>
    <s v="NON FE Closure in Q3"/>
    <s v="WT01"/>
    <s v="GROUP B2"/>
    <n v="100"/>
    <s v="F"/>
    <d v="2018-10-22T00:00:00"/>
    <m/>
    <x v="14"/>
    <m/>
    <m/>
    <m/>
    <d v="2018-10-23T00:00:00"/>
    <n v="36"/>
    <n v="6"/>
    <n v="0"/>
    <n v="30"/>
    <s v="16-30 DAYS"/>
    <m/>
    <n v="0"/>
    <n v="0"/>
    <n v="0"/>
    <s v="N"/>
    <s v="N"/>
    <s v="N"/>
    <m/>
    <s v="14.AVAILABLE"/>
    <m/>
    <m/>
    <s v="T7934"/>
    <s v="PSP ACCOUNT"/>
    <x v="0"/>
    <s v="PSP ACCOUNT"/>
    <s v="MODEL B"/>
    <s v="MODEL B"/>
    <s v="OFFSHORE"/>
    <s v="HYDERABAD"/>
    <s v="Manikonda Sez"/>
    <s v="4Years 8Months"/>
    <s v="3-7 Yrs"/>
    <m/>
    <s v="WTBANGNL31"/>
    <s v="Business Analyst-L3.1"/>
    <s v="Business Analyst"/>
    <s v="BUSINESS ANALYST-L1"/>
    <s v="B"/>
    <s v="TECH"/>
    <s v="BU DU"/>
    <s v="TECH"/>
    <s v="BU DU"/>
    <m/>
    <m/>
    <m/>
    <m/>
    <n v="241"/>
    <s v="N"/>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s v="N"/>
    <s v="Deployable"/>
    <m/>
    <n v="0"/>
    <n v="0"/>
    <n v="0"/>
    <n v="0"/>
    <n v="1"/>
    <n v="1"/>
    <n v="1"/>
    <s v="TECH"/>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s v="Available"/>
    <s v="AVAILABLE"/>
    <x v="0"/>
    <s v="No"/>
    <x v="168"/>
    <m/>
    <m/>
    <x v="2"/>
    <x v="2"/>
    <x v="0"/>
    <s v="Prem Kumar Dama/ Ramesh Balan/Mariam John"/>
    <s v="Manjeet Kaur"/>
    <s v="NEPC"/>
    <s v="PHILIPS"/>
    <x v="0"/>
    <s v="Project Created in C-Project,CRM link yet to be build"/>
    <s v="B"/>
    <s v="F"/>
    <m/>
    <m/>
    <m/>
    <m/>
    <s v="LATERAL"/>
    <m/>
    <s v="MAS-QET"/>
    <s v="Developer SAP Business Objects-L3.1"/>
    <s v="Hitendra Munjampally"/>
    <m/>
    <m/>
    <s v="NON TURBO"/>
    <s v="NON FE Closure in Q3"/>
    <s v="WT01"/>
    <s v="GROUP B2"/>
    <n v="100"/>
    <s v="F"/>
    <d v="2018-11-02T00:00:00"/>
    <m/>
    <x v="14"/>
    <m/>
    <m/>
    <m/>
    <d v="2018-11-03T00:00:00"/>
    <n v="25"/>
    <n v="5"/>
    <n v="0"/>
    <n v="20"/>
    <s v="16-30 DAYS"/>
    <m/>
    <n v="0"/>
    <n v="0"/>
    <n v="0"/>
    <s v="N"/>
    <s v="N"/>
    <s v="N"/>
    <m/>
    <s v="9.Rejected"/>
    <m/>
    <m/>
    <s v="T7998"/>
    <s v="TMT-Telecom IT- BLR"/>
    <x v="0"/>
    <s v="NETWORK EQUIPMENT PROVIDER &amp; CISCO"/>
    <s v="MODEL B"/>
    <s v="MODEL B"/>
    <s v="OFFSHORE"/>
    <s v="BENGALURU"/>
    <s v="Bangalore"/>
    <s v="4Years 10Months"/>
    <s v="3-7 Yrs"/>
    <m/>
    <s v="WTDVBUOL31"/>
    <s v="Developer SAP Business Objects-L3.1"/>
    <s v="WA-Business Intelligence"/>
    <s v="DEVELOPER-L3"/>
    <s v="B"/>
    <s v="TECH"/>
    <s v="BU DU"/>
    <s v="TECH"/>
    <s v="BU DU"/>
    <m/>
    <m/>
    <m/>
    <m/>
    <n v="25"/>
    <s v="N"/>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s v="N"/>
    <s v="Deployable"/>
    <m/>
    <n v="0"/>
    <n v="0"/>
    <n v="0"/>
    <n v="0"/>
    <n v="1"/>
    <n v="1"/>
    <n v="1"/>
    <s v="TECH"/>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s v="Not Available"/>
    <s v="BLOCKED"/>
    <x v="10"/>
    <s v="No"/>
    <x v="169"/>
    <m/>
    <m/>
    <x v="2"/>
    <x v="2"/>
    <x v="0"/>
    <s v="Prem Kumar Dama/ Ramesh Balan/Mariam John"/>
    <s v="Manjeet Kaur"/>
    <s v="NEPC"/>
    <s v="PHILIPS"/>
    <x v="0"/>
    <s v="Project Created in C-Project,CRM link yet to be build"/>
    <s v="B"/>
    <s v="F"/>
    <m/>
    <m/>
    <m/>
    <m/>
    <s v="LATERAL"/>
    <m/>
    <s v="MAS-QET"/>
    <s v="Test Engineer - SOA Testing-L2.1"/>
    <s v="Hitendra Munjampally"/>
    <m/>
    <m/>
    <s v="NON TURBO"/>
    <s v="NON FE Closure in Q3"/>
    <s v="WT01"/>
    <s v="GROUP B1"/>
    <n v="100"/>
    <s v="F"/>
    <d v="2018-10-12T00:00:00"/>
    <m/>
    <x v="79"/>
    <m/>
    <m/>
    <m/>
    <d v="2018-10-13T00:00:00"/>
    <n v="46"/>
    <n v="27"/>
    <n v="0"/>
    <n v="19"/>
    <s v="16-30 DAYS"/>
    <m/>
    <n v="0"/>
    <n v="0"/>
    <n v="0"/>
    <s v="N"/>
    <s v="N"/>
    <s v="N"/>
    <m/>
    <s v="9.Rejected"/>
    <m/>
    <m/>
    <s v="T7998"/>
    <s v="TMT-Telecom IT- BLR"/>
    <x v="0"/>
    <s v="NETWORK EQUIPMENT PROVIDER &amp; CISCO"/>
    <s v="MODEL B"/>
    <s v="MODEL B"/>
    <s v="OFFSHORE"/>
    <s v="BENGALURU"/>
    <s v="EC SEZ Ut 1 S1"/>
    <s v="3Years 2Months"/>
    <s v="3-7 Yrs"/>
    <m/>
    <s v="WTTESOTL21"/>
    <s v="Test Engineer - SOA Testing-L2.1"/>
    <s v="BAS-SOA-TESTING"/>
    <s v="TEST ENGINEER-L2"/>
    <s v="B"/>
    <s v="TECH"/>
    <s v="BU DU"/>
    <s v="TECH"/>
    <s v="BU DU"/>
    <m/>
    <m/>
    <m/>
    <m/>
    <n v="46"/>
    <s v="N"/>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s v="N"/>
    <s v="Deployable"/>
    <m/>
    <n v="0"/>
    <n v="0"/>
    <n v="0"/>
    <n v="0"/>
    <n v="1"/>
    <n v="1"/>
    <n v="1"/>
    <s v="TECH"/>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s v="Available"/>
    <s v="AVAILABLE"/>
    <x v="0"/>
    <s v="No"/>
    <x v="170"/>
    <m/>
    <m/>
    <x v="5"/>
    <x v="3"/>
    <x v="0"/>
    <s v="Prem Kumar Dama/ Ramesh Balan/Mariam John"/>
    <s v="Manjeet Kaur"/>
    <s v="NEPC"/>
    <s v="PHILIPS"/>
    <x v="0"/>
    <s v="Project Created in C-Project,CRM link yet to be build"/>
    <s v="B"/>
    <s v="F"/>
    <m/>
    <m/>
    <m/>
    <m/>
    <s v="LATERAL"/>
    <m/>
    <s v="MAS-QET"/>
    <s v="Test Engineer - Application Testing-L2.1"/>
    <s v="Hitendra Munjampally"/>
    <m/>
    <m/>
    <s v="NON TURBO"/>
    <s v="NON FE Closure in Q3"/>
    <s v="WT01"/>
    <s v="GROUP B1"/>
    <n v="100"/>
    <s v="F"/>
    <d v="2018-11-05T00:00:00"/>
    <m/>
    <x v="136"/>
    <d v="2016-01-01T00:00:00"/>
    <m/>
    <m/>
    <d v="2018-11-06T00:00:00"/>
    <n v="22"/>
    <n v="4"/>
    <n v="0"/>
    <n v="18"/>
    <s v="16-30 DAYS"/>
    <m/>
    <n v="0"/>
    <n v="0"/>
    <n v="0"/>
    <s v="N"/>
    <s v="N"/>
    <s v="N"/>
    <m/>
    <s v="18.LIKELY TO RESIGN"/>
    <m/>
    <m/>
    <s v="T7998"/>
    <s v="TMT-Telecom IT- BLR"/>
    <x v="0"/>
    <s v="NETWORK EQUIPMENT PROVIDER &amp; CISCO"/>
    <s v="MODEL B"/>
    <s v="MODEL B"/>
    <s v="OFFSHORE"/>
    <s v="BENGALURU"/>
    <s v="EC SEZ Ut 1 S1"/>
    <s v="6Years 3Months"/>
    <s v="3-7 Yrs"/>
    <m/>
    <s v="WTTEAPPL21"/>
    <s v="Test Engineer - Application Testing-L2.1"/>
    <s v="BAS-APP-TESTING"/>
    <s v="TEST ENGINEER-L2"/>
    <s v="B"/>
    <s v="TECH"/>
    <s v="BU DU"/>
    <s v="TECH"/>
    <s v="BU DU"/>
    <m/>
    <m/>
    <m/>
    <m/>
    <n v="22"/>
    <s v="N"/>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s v="N"/>
    <s v="Non-Deployable"/>
    <m/>
    <n v="0"/>
    <n v="0"/>
    <n v="0"/>
    <n v="0"/>
    <n v="1"/>
    <n v="1"/>
    <n v="1"/>
    <s v="TECH"/>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s v="Available for re-allocation"/>
    <s v="AVAILABLE"/>
    <x v="1"/>
    <s v="No"/>
    <x v="171"/>
    <m/>
    <m/>
    <x v="3"/>
    <x v="2"/>
    <x v="0"/>
    <s v="Usha"/>
    <s v="Chandrika N"/>
    <s v="SCSP"/>
    <s v="INTEL"/>
    <x v="3"/>
    <s v="Project Created in C-Project,CRM link yet to be build"/>
    <s v="B"/>
    <s v="F"/>
    <m/>
    <m/>
    <m/>
    <m/>
    <s v="LATERAL"/>
    <m/>
    <s v="IES-COMMON"/>
    <s v="Test Engineer - Application Testing-L3.1"/>
    <s v="ADM"/>
    <m/>
    <m/>
    <s v="NON TURBO"/>
    <s v="NON FE Closure in Q3"/>
    <s v="WT01"/>
    <s v="GROUP B2"/>
    <n v="100"/>
    <s v="F"/>
    <d v="2018-10-26T00:00:00"/>
    <m/>
    <x v="18"/>
    <m/>
    <m/>
    <m/>
    <d v="2018-10-27T00:00:00"/>
    <n v="32"/>
    <n v="5"/>
    <n v="0"/>
    <n v="27"/>
    <s v="16-30 DAYS"/>
    <d v="2018-12-12T00:00:00"/>
    <n v="0"/>
    <n v="0"/>
    <n v="0"/>
    <s v="N"/>
    <s v="N"/>
    <s v="N"/>
    <m/>
    <s v="13.Allocated"/>
    <m/>
    <m/>
    <s v="T7659"/>
    <s v="SCS  ACCOUNT BENCH"/>
    <x v="0"/>
    <s v="SEMI-CONDUCTORS ACCOUNT BENCH"/>
    <s v="DDM"/>
    <s v="DDM"/>
    <s v="OFFSHORE"/>
    <s v="BENGALURU"/>
    <s v="Sarjapur Road 1"/>
    <s v="7Years 4Months"/>
    <s v="7-10 Yrs"/>
    <m/>
    <s v="WTTEAPPL31"/>
    <s v="Test Engineer - Application Testing-L3.1"/>
    <s v="BAS-APP-TESTING"/>
    <s v="TEST ENGINEER-L3"/>
    <s v="N"/>
    <s v="TECH"/>
    <s v="BU DU"/>
    <s v="TECH"/>
    <s v="BU DU"/>
    <m/>
    <m/>
    <m/>
    <m/>
    <n v="-5"/>
    <s v="Y"/>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s v="N"/>
    <s v="Non-Deployable"/>
    <m/>
    <n v="0"/>
    <n v="0"/>
    <n v="0"/>
    <n v="0"/>
    <n v="0.5"/>
    <n v="0.5"/>
    <n v="1"/>
    <s v="TECH"/>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s v="Available"/>
    <s v="AVAILABLE"/>
    <x v="3"/>
    <s v="No"/>
    <x v="172"/>
    <m/>
    <m/>
    <x v="2"/>
    <x v="2"/>
    <x v="0"/>
    <s v="Prem Kumar Dama/ Ramesh Balan/Mariam John"/>
    <s v="Manjeet Kaur"/>
    <s v="NEPC"/>
    <s v="NOKIA"/>
    <x v="0"/>
    <s v="Project Created in C-Project,CRM link yet to be build"/>
    <s v="B"/>
    <s v="F"/>
    <m/>
    <m/>
    <m/>
    <m/>
    <s v="LATERAL"/>
    <m/>
    <s v="MAS-QET"/>
    <s v="Test Engineer - Application Testing-L3.1"/>
    <s v="Hitendra Munjampally"/>
    <m/>
    <m/>
    <s v="NON TURBO"/>
    <s v="NON FE Closure in Q3"/>
    <s v="WT01"/>
    <s v="GROUP B2"/>
    <n v="100"/>
    <s v="F"/>
    <d v="2018-10-23T00:00:00"/>
    <m/>
    <x v="18"/>
    <m/>
    <m/>
    <m/>
    <d v="2018-10-24T00:00:00"/>
    <n v="35"/>
    <n v="5"/>
    <n v="0"/>
    <n v="30"/>
    <s v="16-30 DAYS"/>
    <m/>
    <n v="0"/>
    <n v="2"/>
    <n v="0"/>
    <s v="N"/>
    <s v="N"/>
    <s v="N"/>
    <m/>
    <s v="14.AVAILABLE"/>
    <m/>
    <m/>
    <s v="T7998"/>
    <s v="NEP ACCOUNT"/>
    <x v="0"/>
    <s v="NEP ACCOUNT"/>
    <s v="MODEL B"/>
    <s v="MODEL B"/>
    <s v="OFFSHORE"/>
    <s v="HYDERABAD"/>
    <s v="Gopa Sez S1 S"/>
    <s v="7Years 1Months"/>
    <s v="7-10 Yrs"/>
    <m/>
    <s v="WTTEAPPL31"/>
    <s v="Test Engineer - Application Testing-L3.1"/>
    <s v="BAS-APP-TESTING"/>
    <s v="TEST ENGINEER-L3"/>
    <s v="B"/>
    <s v="TECH"/>
    <s v="BU DU"/>
    <s v="TECH"/>
    <s v="BU DU"/>
    <m/>
    <m/>
    <m/>
    <m/>
    <n v="35"/>
    <s v="N"/>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s v="N"/>
    <s v="Deployable"/>
    <m/>
    <n v="0"/>
    <n v="0"/>
    <n v="0"/>
    <n v="0"/>
    <n v="1"/>
    <n v="1"/>
    <n v="1"/>
    <s v="TECH"/>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s v="Available"/>
    <s v="AVAILABLE"/>
    <x v="3"/>
    <s v="No"/>
    <x v="173"/>
    <m/>
    <m/>
    <x v="2"/>
    <x v="2"/>
    <x v="0"/>
    <s v="Prem Kumar Dama/ Ramesh Balan/Mariam John"/>
    <s v="Manjeet Kaur"/>
    <s v="NEPC"/>
    <s v="NOKIA"/>
    <x v="0"/>
    <s v="Project Created in C-Project,CRM link yet to be build"/>
    <s v="B"/>
    <s v="F"/>
    <m/>
    <m/>
    <m/>
    <m/>
    <s v="LATERAL"/>
    <m/>
    <s v="MAS-QET"/>
    <s v="Test Engineer - Application Testing-L3.2"/>
    <s v="Hitendra Munjampally"/>
    <m/>
    <m/>
    <s v="NON TURBO"/>
    <s v="NON FE Closure in Q3"/>
    <s v="WT01"/>
    <s v="GROUP B3"/>
    <n v="100"/>
    <s v="F"/>
    <d v="2018-10-23T00:00:00"/>
    <m/>
    <x v="137"/>
    <m/>
    <m/>
    <m/>
    <d v="2018-10-24T00:00:00"/>
    <n v="35"/>
    <n v="7"/>
    <n v="0"/>
    <n v="28"/>
    <s v="16-30 DAYS"/>
    <m/>
    <n v="1"/>
    <n v="1"/>
    <n v="0"/>
    <s v="N"/>
    <s v="N"/>
    <s v="N"/>
    <m/>
    <s v="9.Rejected"/>
    <m/>
    <m/>
    <s v="T7998"/>
    <s v="NEP ACCOUNT"/>
    <x v="0"/>
    <s v="NEP ACCOUNT"/>
    <s v="MODEL B"/>
    <s v="MODEL B"/>
    <s v="OFFSHORE"/>
    <s v="HYDERABAD"/>
    <s v="Gopa Sez S1 S"/>
    <s v="12Years 5Months"/>
    <s v="&gt;10 Yrs"/>
    <m/>
    <s v="WTTEAPPL32"/>
    <s v="Test Engineer - Application Testing-L3.2"/>
    <s v="BAS-APP-TESTING"/>
    <s v="TEST ENGINEER-L3"/>
    <s v="B"/>
    <s v="TECH"/>
    <s v="BU DU"/>
    <s v="TECH"/>
    <s v="BU DU"/>
    <m/>
    <m/>
    <m/>
    <m/>
    <n v="35"/>
    <s v="N"/>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s v="N"/>
    <s v="Deployable"/>
    <m/>
    <n v="0"/>
    <n v="0"/>
    <n v="0"/>
    <n v="0"/>
    <n v="1"/>
    <n v="1"/>
    <n v="1"/>
    <s v="TECH"/>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s v="Available"/>
    <s v="AVAILABLE"/>
    <x v="6"/>
    <s v="No"/>
    <x v="174"/>
    <m/>
    <m/>
    <x v="2"/>
    <x v="2"/>
    <x v="0"/>
    <s v="Venketeshwara S"/>
    <s v="Rashmi Prabha"/>
    <s v="APPLE"/>
    <s v="APPLE"/>
    <x v="0"/>
    <m/>
    <m/>
    <s v="F"/>
    <m/>
    <m/>
    <m/>
    <m/>
    <s v="LATERAL"/>
    <m/>
    <s v="MAS-QET"/>
    <s v="Test Engineer - Mobile App Testing-L2.1"/>
    <s v="Hitendra Munjampally"/>
    <m/>
    <m/>
    <s v="NON TURBO"/>
    <s v="NON FE Closure in Q3"/>
    <s v="WT01"/>
    <s v="GROUP B1"/>
    <n v="100"/>
    <s v="F"/>
    <d v="2018-10-30T00:00:00"/>
    <m/>
    <x v="28"/>
    <m/>
    <m/>
    <m/>
    <d v="2018-10-31T00:00:00"/>
    <n v="28"/>
    <n v="3"/>
    <n v="0"/>
    <n v="25"/>
    <s v="16-30 DAYS"/>
    <m/>
    <n v="0"/>
    <n v="0"/>
    <n v="0"/>
    <s v="N"/>
    <s v="N"/>
    <s v="N"/>
    <m/>
    <s v="1.RESIGN"/>
    <m/>
    <m/>
    <s v="T5616"/>
    <s v="Apple Account Bench"/>
    <x v="0"/>
    <s v="APPLE ACCOUNT"/>
    <s v="MODEL B"/>
    <s v="MODEL B"/>
    <s v="OFFSHORE"/>
    <s v="CHENNAI"/>
    <s v="Ssez Cdc S5 S6"/>
    <s v="5Years 8Months"/>
    <s v="3-7 Yrs"/>
    <m/>
    <s v="WTTEMAPL21"/>
    <s v="Test Engineer - Mobile App Testing-L2.1"/>
    <s v="BAS-MOBILE-TESTING"/>
    <s v="TEST ENGINEER-L2"/>
    <s v="B"/>
    <s v="TECH"/>
    <s v="BU DU"/>
    <s v="TECH"/>
    <s v="BU DU"/>
    <m/>
    <m/>
    <m/>
    <m/>
    <n v="28"/>
    <s v="N"/>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s v="N"/>
    <s v="Non-Deployable"/>
    <m/>
    <n v="0"/>
    <n v="0"/>
    <n v="0"/>
    <n v="0"/>
    <n v="1"/>
    <n v="1"/>
    <n v="1"/>
    <s v="TECH"/>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s v="Available for re-allocation"/>
    <s v="AVAILABLE"/>
    <x v="2"/>
    <s v="No"/>
    <x v="175"/>
    <m/>
    <m/>
    <x v="0"/>
    <x v="0"/>
    <x v="0"/>
    <s v="Prem Kumar Dama/ Ramesh Balan/Mariam John"/>
    <s v="Manjeet Kaur"/>
    <s v="NEPC"/>
    <s v="PHILIPS"/>
    <x v="0"/>
    <s v="Project Created in C-Project,CRM link yet to be build"/>
    <s v="B"/>
    <s v="F"/>
    <d v="2018-12-03T00:00:00"/>
    <m/>
    <d v="2018-12-08T00:00:00"/>
    <d v="2018-11-14T00:00:00"/>
    <s v="LATERAL"/>
    <m/>
    <s v="DAAI-BI"/>
    <s v="Developer Enterprise Data Integration-L3.1"/>
    <s v="Pankaj Rastogi"/>
    <m/>
    <m/>
    <s v="NON TURBO"/>
    <s v="NON FE Closure in Q3"/>
    <s v="WT01"/>
    <s v="GROUP B2"/>
    <n v="100"/>
    <s v="F"/>
    <d v="2018-09-21T00:00:00"/>
    <m/>
    <x v="138"/>
    <m/>
    <m/>
    <m/>
    <d v="2018-09-22T00:00:00"/>
    <n v="67"/>
    <n v="22"/>
    <n v="0"/>
    <n v="45"/>
    <s v="31-60 DAYS"/>
    <d v="2018-12-03T00:00:00"/>
    <n v="3"/>
    <n v="5"/>
    <n v="1"/>
    <s v="N"/>
    <s v="N"/>
    <s v="N"/>
    <m/>
    <s v="13.Allocated"/>
    <m/>
    <m/>
    <s v="T7998"/>
    <s v="TMT-Telecom IT- BLR"/>
    <x v="0"/>
    <s v="NETWORK EQUIPMENT PROVIDER &amp; CISCO"/>
    <s v="MODEL B"/>
    <s v="MODEL B"/>
    <s v="OFFSHORE"/>
    <s v="BENGALURU"/>
    <s v="Sarjapur Road 1"/>
    <s v="5Years 1Months"/>
    <s v="3-7 Yrs"/>
    <m/>
    <s v="WTDVDDIL31"/>
    <s v="Developer Enterprise Data Integration-L3.1"/>
    <s v="WA-Information Management"/>
    <s v="DEVELOPER-L3"/>
    <s v="B"/>
    <s v="TECH"/>
    <s v="BU DU"/>
    <s v="TECH"/>
    <s v="BU DU"/>
    <m/>
    <m/>
    <m/>
    <m/>
    <n v="-5"/>
    <s v="Y"/>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s v="N"/>
    <s v="Non-Deployable"/>
    <m/>
    <n v="0"/>
    <n v="0"/>
    <n v="0"/>
    <n v="0"/>
    <n v="1"/>
    <n v="1"/>
    <n v="1"/>
    <s v="TECH"/>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s v="Available for re-allocation"/>
    <s v="AVAILABLE"/>
    <x v="2"/>
    <s v="No"/>
    <x v="0"/>
    <m/>
    <m/>
    <x v="12"/>
    <x v="5"/>
    <x v="0"/>
    <s v="Prem Kumar Dama/ Ramesh Balan/Mariam John"/>
    <s v="Manjeet Kaur"/>
    <s v="NEPC"/>
    <s v="PHILIPS"/>
    <x v="0"/>
    <s v="PO - Approved"/>
    <s v="C"/>
    <s v="NB"/>
    <d v="2018-12-15T00:00:00"/>
    <m/>
    <d v="2018-11-28T00:00:00"/>
    <d v="2018-10-12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2"/>
    <n v="0"/>
    <n v="45"/>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m/>
    <s v="N"/>
    <m/>
    <m/>
    <m/>
    <m/>
    <s v="LTDU SL"/>
    <s v="N"/>
    <m/>
    <s v="N"/>
    <s v="Non-Deployable"/>
    <m/>
    <n v="0"/>
    <n v="1"/>
    <n v="1"/>
    <n v="0"/>
    <n v="0"/>
    <n v="0"/>
    <n v="1"/>
    <s v="TECH"/>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s v="Available for re-allocation"/>
    <s v="AVAILABLE"/>
    <x v="2"/>
    <s v="No"/>
    <x v="0"/>
    <m/>
    <m/>
    <x v="12"/>
    <x v="5"/>
    <x v="0"/>
    <s v="Prem Kumar Dama/ Ramesh Balan/Mariam John"/>
    <s v="Manjeet Kaur"/>
    <s v="NEPC"/>
    <s v="CISCO IT"/>
    <x v="0"/>
    <s v="PO - Approved"/>
    <s v="C"/>
    <s v="NB"/>
    <d v="2018-12-15T00:00:00"/>
    <m/>
    <d v="2018-12-26T00:00:00"/>
    <d v="2018-10-08T00:00:00"/>
    <s v="FRESHER"/>
    <m/>
    <s v="DAAI-IM"/>
    <s v="Developer Database-L1.1"/>
    <s v="Pankaj Rastogi"/>
    <s v="Dayyan Ahmed"/>
    <s v="Chinmay Chandan"/>
    <s v="NON TURBO"/>
    <s v="NON FE Closure in Q3"/>
    <s v="WT01"/>
    <s v="TEAMRBOW"/>
    <n v="100"/>
    <s v="N"/>
    <d v="2018-10-05T00:00:00"/>
    <m/>
    <x v="57"/>
    <m/>
    <m/>
    <m/>
    <d v="2018-10-06T00:00:00"/>
    <n v="53"/>
    <n v="5"/>
    <n v="0"/>
    <n v="48"/>
    <s v="31-60 DAYS"/>
    <d v="2018-12-15T00:00:00"/>
    <n v="0"/>
    <n v="0"/>
    <n v="0"/>
    <s v="N"/>
    <s v="N"/>
    <s v="N"/>
    <m/>
    <s v="14.AVAILABLE"/>
    <m/>
    <m/>
    <s v="T7998"/>
    <s v="GMT-TelecomEquipmentVendors-Delivery"/>
    <x v="0"/>
    <s v="NETWORK EQUIPMENT PROVIDER &amp; CISCO"/>
    <s v="MODEL B"/>
    <s v="MODEL B"/>
    <s v="OFFSHORE"/>
    <s v="BENGALURU"/>
    <s v="Bangalore"/>
    <s v="0Years 3Months"/>
    <s v="Rookie"/>
    <m/>
    <s v="WTDVDATL11"/>
    <s v="Developer Database-L1.1"/>
    <s v="WA-DAS-Data Acquisition and Storage"/>
    <m/>
    <s v="B"/>
    <s v="TECH"/>
    <s v="BU DU"/>
    <s v="TECH"/>
    <s v="BU DU"/>
    <m/>
    <m/>
    <m/>
    <m/>
    <n v="51"/>
    <s v="Y"/>
    <n v="20181225"/>
    <s v="AC"/>
    <n v="20501231"/>
    <s v="WT"/>
    <s v="English Language(L1)"/>
    <s v="SAP BO - BUSINESSOBJECTS (1),INFORMATICA POWERCENTER (2),ORACLE SQL (2),PL-SQL (12),TERADATA (1)"/>
    <s v="N"/>
    <m/>
    <m/>
    <m/>
    <m/>
    <s v="LTDU SL"/>
    <s v="N"/>
    <m/>
    <s v="N"/>
    <s v="Non-Deployable"/>
    <m/>
    <n v="0"/>
    <n v="1"/>
    <n v="1"/>
    <n v="0"/>
    <n v="0"/>
    <n v="0"/>
    <n v="1"/>
    <s v="TECH"/>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s v="Available"/>
    <s v="AVAILABLE"/>
    <x v="6"/>
    <s v="No"/>
    <x v="176"/>
    <m/>
    <m/>
    <x v="6"/>
    <x v="4"/>
    <x v="0"/>
    <s v="Prem Kumar Dama/ Ramesh Balan/Mariam John"/>
    <s v="Manjeet Kaur"/>
    <s v="NEPC"/>
    <s v="NOKIA"/>
    <x v="0"/>
    <s v="Project Created in C-Project,CRM link yet to be build"/>
    <s v="B"/>
    <s v="F"/>
    <m/>
    <m/>
    <m/>
    <m/>
    <s v="LATERAL"/>
    <m/>
    <s v="DAAI-BI"/>
    <s v="Solution Architect - Enterprise Business Intelligence-L5.1"/>
    <s v="Pankaj Rastogi"/>
    <m/>
    <m/>
    <s v="NON TURBO"/>
    <s v="NON FE Closure in Q3"/>
    <s v="WT01"/>
    <s v="GROUP C1"/>
    <n v="100"/>
    <s v="F"/>
    <d v="2018-09-27T00:00:00"/>
    <d v="2015-06-29T00:00:00"/>
    <x v="103"/>
    <m/>
    <d v="2017-10-01T00:00:00"/>
    <m/>
    <d v="2018-09-28T00:00:00"/>
    <n v="61"/>
    <n v="4"/>
    <n v="0"/>
    <n v="57"/>
    <s v="31-60 DAYS"/>
    <m/>
    <n v="0"/>
    <n v="0"/>
    <n v="0"/>
    <s v="N"/>
    <s v="N"/>
    <s v="N"/>
    <d v="2018-03-30T00:00:00"/>
    <s v="1.RESIGN"/>
    <s v="B_STAR"/>
    <d v="2018-09-10T00:00:00"/>
    <s v="T7998"/>
    <s v="NEP ACCOUNT"/>
    <x v="0"/>
    <s v="NEP ACCOUNT"/>
    <s v="MODEL B"/>
    <s v="MODEL B"/>
    <s v="OFFSHORE"/>
    <s v="KOLKATA"/>
    <s v="Kolkata"/>
    <s v="18Years 2Months"/>
    <s v="&gt;10 Yrs"/>
    <m/>
    <s v="WTARSBIL51"/>
    <s v="Solution Architect - Enterprise Business Intelligence-L5.1"/>
    <s v="WA-Business Intelligence"/>
    <s v="ARCHITECT-L1"/>
    <s v="B"/>
    <s v="TECH"/>
    <s v="BU DU"/>
    <s v="TECH"/>
    <s v="BU DU"/>
    <m/>
    <m/>
    <m/>
    <m/>
    <n v="61"/>
    <s v="N"/>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s v="N"/>
    <s v="Non-Deployable"/>
    <m/>
    <n v="0"/>
    <n v="0"/>
    <n v="0"/>
    <n v="0"/>
    <n v="1"/>
    <n v="1"/>
    <n v="1"/>
    <s v="TECH"/>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s v="Available for re-allocation"/>
    <s v="AVAILABLE"/>
    <x v="2"/>
    <s v="No"/>
    <x v="0"/>
    <m/>
    <m/>
    <x v="12"/>
    <x v="5"/>
    <x v="0"/>
    <s v="Prem Kumar Dama/ Ramesh Balan/Mariam John"/>
    <s v="Manjeet Kaur"/>
    <s v="NEPC"/>
    <s v="PHILIPS"/>
    <x v="0"/>
    <s v="Order - Approved"/>
    <s v="M"/>
    <s v="NB"/>
    <d v="2018-12-15T00:00:00"/>
    <m/>
    <d v="2019-01-01T00:00:00"/>
    <d v="2018-10-25T00:00:00"/>
    <s v="FRESHER"/>
    <m/>
    <s v="DAAI-IM"/>
    <s v="Developer Unix Applications-L1.1"/>
    <s v="Hitendra Munjampally"/>
    <s v="Manivasagam Kannan"/>
    <m/>
    <s v="NON TURBO"/>
    <s v="NON FE Closure in Q3"/>
    <s v="WT01"/>
    <s v="TEAMRBOW"/>
    <n v="100"/>
    <s v="N"/>
    <d v="2018-10-05T00:00:00"/>
    <m/>
    <x v="87"/>
    <m/>
    <m/>
    <m/>
    <d v="2018-10-06T00:00:00"/>
    <n v="53"/>
    <n v="4"/>
    <n v="0"/>
    <n v="49"/>
    <s v="31-60 DAYS"/>
    <d v="2018-12-15T00:00:00"/>
    <n v="0"/>
    <n v="1"/>
    <n v="0"/>
    <s v="N"/>
    <s v="N"/>
    <s v="N"/>
    <m/>
    <m/>
    <m/>
    <m/>
    <s v="T7998"/>
    <s v="GMT-TelecomEquipmentVendors-Delivery"/>
    <x v="0"/>
    <s v="NETWORK EQUIPMENT PROVIDER &amp; CISCO"/>
    <s v="MODEL B"/>
    <s v="MODEL B"/>
    <s v="OFFSHORE"/>
    <s v="CHENNAI"/>
    <s v="Cdc2 Shlng Stpi"/>
    <s v="0Years 5Months"/>
    <s v="Rookie"/>
    <m/>
    <s v="WTDVUAPL11"/>
    <s v="Developer Unix Applications-L1.1"/>
    <s v="BAS-Microsoft"/>
    <s v="DEVELOPER-L1"/>
    <s v="B"/>
    <s v="TECH"/>
    <s v="BU DU"/>
    <s v="TECH"/>
    <s v="BU DU"/>
    <m/>
    <m/>
    <m/>
    <m/>
    <n v="30"/>
    <s v="Y"/>
    <n v="0"/>
    <s v="AC"/>
    <n v="0"/>
    <s v="AC"/>
    <s v="English Language(L1)"/>
    <s v="UNIX SYSTEMS PROGRAMMING (1),C++ APPLICATION PROGRAMMING (1)"/>
    <s v="N"/>
    <m/>
    <m/>
    <m/>
    <m/>
    <s v="LTDU SL"/>
    <s v="N"/>
    <m/>
    <s v="N"/>
    <s v="Non-Deployable"/>
    <m/>
    <n v="0"/>
    <n v="1"/>
    <n v="1"/>
    <n v="0"/>
    <n v="0"/>
    <n v="0"/>
    <n v="1"/>
    <s v="TECH"/>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0T00:00:00"/>
    <m/>
    <x v="57"/>
    <m/>
    <m/>
    <m/>
    <d v="2018-10-11T00:00:00"/>
    <n v="48"/>
    <n v="2"/>
    <n v="0"/>
    <n v="46"/>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SAP BODS - BUSINESS OBJECTS DATA SERVICES (1),PL-SQL (6),INFORMATICA POWERCENTER (1),ORACLE SQL (1)"/>
    <s v="N"/>
    <m/>
    <m/>
    <m/>
    <m/>
    <s v="LTDU SL"/>
    <s v="N"/>
    <m/>
    <s v="N"/>
    <s v="Non-Deployable"/>
    <m/>
    <n v="0"/>
    <n v="1"/>
    <n v="1"/>
    <n v="0"/>
    <n v="0"/>
    <n v="0"/>
    <n v="1"/>
    <s v="TECH"/>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s v="Available for re-allocation"/>
    <s v="AVAILABLE"/>
    <x v="2"/>
    <s v="No"/>
    <x v="0"/>
    <m/>
    <m/>
    <x v="12"/>
    <x v="5"/>
    <x v="0"/>
    <s v="Prem Kumar Dama/ Ramesh Balan/Mariam John"/>
    <s v="Manjeet Kaur"/>
    <s v="NEPC"/>
    <s v="CISCO IT"/>
    <x v="0"/>
    <s v="PO - Approved"/>
    <s v="M"/>
    <s v="NB"/>
    <d v="2018-12-15T00:00:00"/>
    <m/>
    <d v="2018-12-27T00:00:00"/>
    <d v="2018-10-05T00:00:00"/>
    <s v="FRESHER"/>
    <m/>
    <s v="DAAI-IM"/>
    <s v="Developer Enterprise Data Integration-L1.1"/>
    <s v="Pankaj Rastogi"/>
    <s v="Dayyan Ahmed"/>
    <s v="Chinmay Chandan"/>
    <s v="NON TURBO"/>
    <s v="NON FE Closure in Q3"/>
    <s v="WT01"/>
    <s v="TEAMRBOW"/>
    <n v="100"/>
    <s v="N"/>
    <d v="2018-10-02T00:00:00"/>
    <m/>
    <x v="57"/>
    <m/>
    <m/>
    <m/>
    <d v="2018-10-03T00:00:00"/>
    <n v="56"/>
    <n v="0"/>
    <n v="0"/>
    <n v="56"/>
    <s v="31-60 DAYS"/>
    <d v="2018-12-15T00:00:00"/>
    <n v="0"/>
    <n v="0"/>
    <n v="0"/>
    <s v="N"/>
    <s v="N"/>
    <s v="N"/>
    <m/>
    <s v="14.AVAILABLE"/>
    <m/>
    <m/>
    <s v="T7998"/>
    <s v="GMT-TelecomEquipmentVendors-Delivery"/>
    <x v="0"/>
    <s v="NETWORK EQUIPMENT PROVIDER &amp; CISCO"/>
    <s v="MODEL B"/>
    <s v="MODEL B"/>
    <s v="OFFSHORE"/>
    <s v="BENGALURU"/>
    <s v="SJP SEZ S3"/>
    <s v="0Years 3Months"/>
    <s v="Rookie"/>
    <m/>
    <s v="WTDVDDIL11"/>
    <s v="Developer Enterprise Data Integration-L1.1"/>
    <s v="WA-Information Management"/>
    <m/>
    <s v="B"/>
    <s v="TECH"/>
    <s v="BU DU"/>
    <s v="TECH"/>
    <s v="BU DU"/>
    <m/>
    <m/>
    <m/>
    <m/>
    <n v="51"/>
    <s v="Y"/>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s v="N"/>
    <s v="Non-Deployable"/>
    <m/>
    <n v="0"/>
    <n v="1"/>
    <n v="1"/>
    <n v="0"/>
    <n v="0"/>
    <n v="0"/>
    <n v="1"/>
    <s v="TECH"/>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s v="Available for re-allocation"/>
    <s v="AVAILABLE"/>
    <x v="2"/>
    <s v="No"/>
    <x v="0"/>
    <m/>
    <m/>
    <x v="12"/>
    <x v="5"/>
    <x v="0"/>
    <s v="Prem Kumar Dama/ Ramesh Balan/Mariam John"/>
    <s v="Manjeet Kaur"/>
    <s v="NEPC"/>
    <s v="PHILIPS"/>
    <x v="0"/>
    <s v="PO - Approved"/>
    <s v="C"/>
    <s v="NB"/>
    <d v="2018-12-15T00:00:00"/>
    <m/>
    <d v="2019-02-01T00:00:00"/>
    <d v="2018-11-27T00:00:00"/>
    <s v="FRESHER"/>
    <m/>
    <s v="DAAI-IM"/>
    <s v="Developer Enterprise Data Integration-L1.1"/>
    <s v="Pankaj Rastogi"/>
    <s v="Arul Francis Chettiar"/>
    <s v="Ajaykumar Shankarprasad Nandigam"/>
    <s v="NON TURBO"/>
    <s v="NON FE Closure in Q3"/>
    <s v="WT01"/>
    <s v="TEAMRBOW"/>
    <n v="100"/>
    <s v="N"/>
    <d v="2018-10-11T00:00:00"/>
    <m/>
    <x v="57"/>
    <m/>
    <m/>
    <m/>
    <d v="2018-10-12T00:00:00"/>
    <n v="47"/>
    <n v="4"/>
    <n v="0"/>
    <n v="43"/>
    <s v="31-60 DAYS"/>
    <d v="2018-12-15T00:00:00"/>
    <n v="0"/>
    <n v="0"/>
    <n v="0"/>
    <s v="N"/>
    <s v="N"/>
    <s v="N"/>
    <m/>
    <m/>
    <m/>
    <m/>
    <s v="T7998"/>
    <s v="GMT-TelecomEquipmentVendors-Delivery"/>
    <x v="0"/>
    <s v="NETWORK EQUIPMENT PROVIDER &amp; CISCO"/>
    <s v="MODEL B"/>
    <s v="MODEL B"/>
    <s v="OFFSHORE"/>
    <s v="BENGALURU"/>
    <s v="SJP SEZ S4"/>
    <s v="0Years 3Months"/>
    <s v="Rookie"/>
    <m/>
    <s v="WTDVDDIL11"/>
    <s v="Developer Enterprise Data Integration-L1.1"/>
    <s v="WA-Information Management"/>
    <m/>
    <s v="B"/>
    <s v="TECH"/>
    <s v="BU DU"/>
    <s v="TECH"/>
    <s v="BU DU"/>
    <m/>
    <m/>
    <m/>
    <m/>
    <n v="0"/>
    <s v="Y"/>
    <n v="0"/>
    <s v="AC"/>
    <n v="0"/>
    <s v="AC"/>
    <s v="English Language(L1)"/>
    <s v="PL-SQL (5)"/>
    <s v="N"/>
    <m/>
    <m/>
    <m/>
    <m/>
    <s v="LTDU SL"/>
    <s v="N"/>
    <m/>
    <s v="N"/>
    <s v="Non-Deployable"/>
    <m/>
    <n v="0"/>
    <n v="1"/>
    <n v="1"/>
    <n v="0"/>
    <n v="0"/>
    <n v="0"/>
    <n v="1"/>
    <s v="TECH"/>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WASE"/>
    <n v="100"/>
    <s v="N"/>
    <d v="2018-10-10T00:00:00"/>
    <m/>
    <x v="57"/>
    <m/>
    <m/>
    <m/>
    <d v="2018-10-11T00:00:00"/>
    <n v="48"/>
    <n v="6"/>
    <n v="0"/>
    <n v="42"/>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m/>
    <m/>
    <s v="N"/>
    <m/>
    <m/>
    <m/>
    <m/>
    <m/>
    <s v="N"/>
    <m/>
    <s v="N"/>
    <s v="Non-Deployable"/>
    <m/>
    <n v="0"/>
    <n v="1"/>
    <n v="1"/>
    <n v="0"/>
    <n v="0"/>
    <n v="0"/>
    <n v="1"/>
    <s v="TECH"/>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7"/>
    <n v="0"/>
    <n v="41"/>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1)"/>
    <s v="N"/>
    <m/>
    <m/>
    <m/>
    <m/>
    <m/>
    <s v="N"/>
    <m/>
    <s v="N"/>
    <s v="Non-Deployable"/>
    <m/>
    <n v="0"/>
    <n v="1"/>
    <n v="1"/>
    <n v="0"/>
    <n v="0"/>
    <n v="0"/>
    <n v="1"/>
    <s v="TECH"/>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2"/>
    <n v="0"/>
    <n v="46"/>
    <s v="31-60 DAYS"/>
    <d v="2018-12-07T00:00:00"/>
    <n v="0"/>
    <n v="0"/>
    <n v="0"/>
    <s v="N"/>
    <s v="N"/>
    <s v="N"/>
    <m/>
    <m/>
    <m/>
    <m/>
    <s v="WD8151"/>
    <s v="GMT-NEP"/>
    <x v="0"/>
    <s v="NETWORK EQUIPMENT PROVIDER &amp; CISCO"/>
    <s v="DIGI"/>
    <s v="DIGI-DX"/>
    <s v="OFFSHORE"/>
    <s v="BENGALURU"/>
    <s v="SJP SEZ S4"/>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6"/>
    <d v="2018-10-01T00:00:00"/>
    <m/>
    <m/>
    <d v="2018-10-11T00:00:00"/>
    <n v="48"/>
    <n v="2"/>
    <n v="0"/>
    <n v="46"/>
    <s v="31-60 DAYS"/>
    <d v="2018-12-07T00:00:00"/>
    <n v="0"/>
    <n v="0"/>
    <n v="0"/>
    <s v="N"/>
    <s v="N"/>
    <s v="N"/>
    <m/>
    <m/>
    <m/>
    <m/>
    <s v="WD8151"/>
    <s v="GMT-NEP"/>
    <x v="0"/>
    <s v="NETWORK EQUIPMENT PROVIDER &amp; CISCO"/>
    <s v="DIGI"/>
    <s v="DIGI-DX"/>
    <s v="OFFSHORE"/>
    <s v="BENGALURU"/>
    <s v="EC SEZ Ut 2 S2"/>
    <s v="0Years 5Months"/>
    <s v="Rookie"/>
    <m/>
    <s v="WTDVPCCL11"/>
    <s v="Developer Commerce-L1.1"/>
    <s v="BAS-CCX-Commerce"/>
    <s v="DEVELOPER-L1"/>
    <s v="C"/>
    <s v="TECH"/>
    <s v="BU DU"/>
    <s v="DIGI"/>
    <s v="SL DU"/>
    <m/>
    <m/>
    <m/>
    <m/>
    <n v="5"/>
    <s v="Y"/>
    <n v="0"/>
    <s v="AC"/>
    <n v="0"/>
    <s v="AC"/>
    <m/>
    <s v="ANDROID APP DEV FOR EMBEDDED DEVICES (1),MYSQL (1)"/>
    <s v="N"/>
    <m/>
    <m/>
    <d v="2018-05-29T00:00:00"/>
    <s v="Emerge"/>
    <m/>
    <s v="N"/>
    <m/>
    <s v="N"/>
    <s v="Non-Deployable"/>
    <m/>
    <n v="0"/>
    <n v="1"/>
    <n v="1"/>
    <n v="0"/>
    <n v="0"/>
    <n v="0"/>
    <n v="1"/>
    <s v="TECH"/>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Commerce-L1.1"/>
    <s v="MODEL A/C"/>
    <s v="Arul Francis Chettiar"/>
    <s v="Ajaykumar Shankarprasad Nandigam"/>
    <s v="NON TURBO"/>
    <s v="NON FE Closure in Q3"/>
    <s v="WT85"/>
    <s v="TEAMRBOW"/>
    <n v="100"/>
    <s v="N"/>
    <d v="2018-10-10T00:00:00"/>
    <m/>
    <x v="57"/>
    <d v="2018-10-01T00:00:00"/>
    <m/>
    <m/>
    <d v="2018-10-11T00:00:00"/>
    <n v="48"/>
    <n v="5"/>
    <n v="0"/>
    <n v="43"/>
    <s v="31-60 DAYS"/>
    <d v="2018-12-07T00:00:00"/>
    <n v="0"/>
    <n v="0"/>
    <n v="0"/>
    <s v="N"/>
    <s v="N"/>
    <s v="N"/>
    <m/>
    <m/>
    <m/>
    <m/>
    <s v="WD8151"/>
    <s v="GMT-NEP"/>
    <x v="0"/>
    <s v="NETWORK EQUIPMENT PROVIDER &amp; CISCO"/>
    <s v="DIGI"/>
    <s v="DIGI-DX"/>
    <s v="OFFSHORE"/>
    <s v="CHENNAI"/>
    <s v="Cdc1 Guindy"/>
    <s v="0Years 3Months"/>
    <s v="Rookie"/>
    <m/>
    <s v="WTDVPCCL11"/>
    <s v="Developer Commerce-L1.1"/>
    <s v="BAS-CCX-Commerce"/>
    <m/>
    <s v="C"/>
    <s v="TECH"/>
    <s v="BU DU"/>
    <s v="DIGI"/>
    <s v="SL DU"/>
    <m/>
    <m/>
    <m/>
    <m/>
    <n v="5"/>
    <s v="Y"/>
    <n v="0"/>
    <s v="AC"/>
    <n v="0"/>
    <s v="AC"/>
    <s v="English Language(L1)"/>
    <s v="PL-SQL (5)"/>
    <s v="N"/>
    <m/>
    <m/>
    <m/>
    <m/>
    <m/>
    <s v="N"/>
    <m/>
    <s v="N"/>
    <s v="Non-Deployable"/>
    <m/>
    <n v="0"/>
    <n v="1"/>
    <n v="1"/>
    <n v="0"/>
    <n v="0"/>
    <n v="0"/>
    <n v="1"/>
    <s v="TECH"/>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 Appliance-L1.1"/>
    <s v="MODEL A/C"/>
    <s v="Arul Francis Chettiar"/>
    <s v="Ajaykumar Shankarprasad Nandigam"/>
    <s v="NON TURBO"/>
    <s v="NON FE Closure in Q3"/>
    <s v="WT85"/>
    <s v="TEAMRBOW"/>
    <n v="100"/>
    <s v="N"/>
    <d v="2018-10-10T00:00:00"/>
    <m/>
    <x v="109"/>
    <d v="2018-10-01T00:00:00"/>
    <m/>
    <m/>
    <d v="2018-10-11T00:00:00"/>
    <n v="48"/>
    <n v="1"/>
    <n v="0"/>
    <n v="47"/>
    <s v="31-60 DAYS"/>
    <d v="2018-12-07T00:00:00"/>
    <n v="0"/>
    <n v="0"/>
    <n v="0"/>
    <s v="N"/>
    <s v="N"/>
    <s v="N"/>
    <m/>
    <m/>
    <m/>
    <m/>
    <s v="WD8151"/>
    <s v="GMT-NEP"/>
    <x v="0"/>
    <s v="NETWORK EQUIPMENT PROVIDER &amp; CISCO"/>
    <s v="DIGI"/>
    <s v="DIGI-DX"/>
    <s v="OFFSHORE"/>
    <s v="BENGALURU"/>
    <s v="Sarjapur Road 1"/>
    <s v="0Years 4Months"/>
    <s v="Rookie"/>
    <m/>
    <s v="WTDVMDAL11"/>
    <s v="Developer Data Appliance-L1.1"/>
    <s v="WA-Data Warehousing and Appliances"/>
    <m/>
    <s v="C"/>
    <s v="TECH"/>
    <s v="BU DU"/>
    <s v="DIGI"/>
    <s v="SL DU"/>
    <m/>
    <m/>
    <m/>
    <m/>
    <n v="5"/>
    <s v="Y"/>
    <n v="0"/>
    <s v="AC"/>
    <n v="0"/>
    <s v="AC"/>
    <s v="English Language(L1)"/>
    <s v="CORE JAVA (2)"/>
    <s v="N"/>
    <m/>
    <m/>
    <m/>
    <m/>
    <m/>
    <s v="N"/>
    <m/>
    <s v="N"/>
    <s v="Non-Deployable"/>
    <m/>
    <n v="0"/>
    <n v="1"/>
    <n v="1"/>
    <n v="0"/>
    <n v="0"/>
    <n v="0"/>
    <n v="1"/>
    <s v="TECH"/>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s v="Available for re-allocation"/>
    <s v="AVAILABLE"/>
    <x v="9"/>
    <s v="No"/>
    <x v="0"/>
    <m/>
    <m/>
    <x v="12"/>
    <x v="5"/>
    <x v="0"/>
    <s v="Usha"/>
    <s v="Chandrika N"/>
    <s v="SCSP"/>
    <s v="LATTICE"/>
    <x v="0"/>
    <s v="Order - Approved"/>
    <s v="M"/>
    <s v="NB"/>
    <d v="2019-01-31T00:00:00"/>
    <m/>
    <d v="2019-11-06T00:00:00"/>
    <d v="2018-10-30T00:00:00"/>
    <s v="FRESHER"/>
    <m/>
    <s v="DAAI-IM"/>
    <s v="Associate Consultant Oracle Technical-L1.1"/>
    <s v="Pankaj Rastogi"/>
    <s v="Murali Phani Kumar Gubbala"/>
    <s v="Debabrata Debnath"/>
    <s v="NON TURBO"/>
    <s v="NON FE Closure in Q3"/>
    <s v="WT01"/>
    <s v="TEAMRBOW"/>
    <n v="100"/>
    <s v="N"/>
    <d v="2018-10-08T00:00:00"/>
    <m/>
    <x v="87"/>
    <m/>
    <m/>
    <m/>
    <d v="2018-10-09T00:00:00"/>
    <n v="50"/>
    <n v="1"/>
    <n v="0"/>
    <n v="49"/>
    <s v="31-60 DAYS"/>
    <d v="2019-01-31T00:00:00"/>
    <n v="0"/>
    <n v="0"/>
    <n v="0"/>
    <s v="N"/>
    <s v="N"/>
    <s v="N"/>
    <m/>
    <m/>
    <m/>
    <m/>
    <s v="T7994"/>
    <s v="SEMI-CONDUCTORS"/>
    <x v="0"/>
    <s v="SEMI-CONDUCTORS"/>
    <s v="MODEL B"/>
    <s v="MODEL B"/>
    <s v="OFFSHORE"/>
    <s v="HYDERABAD"/>
    <s v="Madhapur"/>
    <s v="0Years 5Months"/>
    <s v="Rookie"/>
    <m/>
    <s v="WTACORTL11"/>
    <s v="Associate Consultant Oracle Technical-L1.1"/>
    <s v="BAS-OEA-Oracle Apps"/>
    <s v="DEVELOPER-L1"/>
    <s v="B"/>
    <s v="TECH"/>
    <s v="BU DU"/>
    <s v="TECH"/>
    <s v="BU DU"/>
    <m/>
    <m/>
    <m/>
    <m/>
    <n v="23"/>
    <s v="Y"/>
    <n v="0"/>
    <s v="AC"/>
    <n v="0"/>
    <s v="AC"/>
    <s v="Python Scripting(L2),English Language(L1)"/>
    <s v="R-STATS (1),ORACLE APPS TECHNICAL (2),PL-SQL (12)"/>
    <s v="N"/>
    <m/>
    <m/>
    <m/>
    <m/>
    <s v="LTDU SL"/>
    <s v="N"/>
    <m/>
    <s v="N"/>
    <s v="Non-Deployable"/>
    <m/>
    <n v="0"/>
    <n v="1"/>
    <n v="1"/>
    <n v="0"/>
    <n v="0"/>
    <n v="0"/>
    <n v="1"/>
    <s v="TECH"/>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s v="Available for re-allocation"/>
    <s v="AVAILABLE"/>
    <x v="7"/>
    <s v="No"/>
    <x v="177"/>
    <m/>
    <m/>
    <x v="0"/>
    <x v="0"/>
    <x v="0"/>
    <s v="TECH-GROUP"/>
    <s v="Chandrika N"/>
    <s v="TECH GROUP"/>
    <s v="CADRE BUILDING"/>
    <x v="0"/>
    <s v="Project Created in C-Project,CRM link yet to be build"/>
    <s v="I"/>
    <s v="NB"/>
    <m/>
    <d v="2018-10-31T00:00:00"/>
    <d v="2018-11-28T00:00:00"/>
    <d v="2018-10-31T00:00:00"/>
    <s v="LATERAL"/>
    <m/>
    <s v="MAS-MICROSOFT"/>
    <s v="Developer .NET-L3.1"/>
    <s v="Hitendra Munjampally"/>
    <s v="Sarah Tanita J"/>
    <s v="Hitendra Munjampally"/>
    <s v="NON TURBO"/>
    <s v="NON FE Closure in Q3"/>
    <s v="WT01"/>
    <s v="GROUP B2"/>
    <n v="100"/>
    <s v="N"/>
    <d v="2018-10-12T00:00:00"/>
    <m/>
    <x v="14"/>
    <m/>
    <m/>
    <m/>
    <d v="2018-10-13T00:00:00"/>
    <n v="46"/>
    <n v="1"/>
    <n v="0"/>
    <n v="45"/>
    <s v="31-60 DAYS"/>
    <m/>
    <n v="0"/>
    <n v="3"/>
    <n v="0"/>
    <s v="N"/>
    <s v="N"/>
    <s v="N"/>
    <m/>
    <m/>
    <m/>
    <m/>
    <s v="T7994"/>
    <s v="TECH Operation"/>
    <x v="0"/>
    <s v="TECHNOLOGY GROUP"/>
    <s v="MODEL B"/>
    <s v="MODEL B"/>
    <s v="OFFSHORE"/>
    <s v="HYDERABAD"/>
    <s v="Manikonda Sez"/>
    <s v="4Years 8Months"/>
    <s v="3-7 Yrs"/>
    <m/>
    <s v="WTDVNETL31"/>
    <s v="Developer .NET-L3.1"/>
    <s v="BAS-Microsoft"/>
    <s v="DEVELOPER-L3"/>
    <s v="B"/>
    <s v="TECH"/>
    <s v="BU DU"/>
    <s v="TECH"/>
    <s v="BU DU"/>
    <m/>
    <m/>
    <m/>
    <m/>
    <n v="-5"/>
    <s v="Y"/>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s v="N"/>
    <s v="Non-Deployable"/>
    <m/>
    <n v="0"/>
    <n v="1"/>
    <n v="1"/>
    <n v="0"/>
    <n v="0"/>
    <n v="0"/>
    <n v="1"/>
    <s v="TECH"/>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s v="Available for re-allocation"/>
    <s v="AVAILABLE"/>
    <x v="2"/>
    <s v="No"/>
    <x v="0"/>
    <m/>
    <m/>
    <x v="1"/>
    <x v="1"/>
    <x v="1"/>
    <s v="Prem Kumar Dama/ Ramesh Balan/Mariam John"/>
    <s v="Manjeet Kaur"/>
    <s v="NEPC"/>
    <s v="CISCO IT"/>
    <x v="1"/>
    <s v="PO - Approved"/>
    <s v="T"/>
    <s v="NB"/>
    <d v="2018-12-03T00:00:00"/>
    <m/>
    <d v="2019-01-26T00:00:00"/>
    <d v="2018-11-26T00:00:00"/>
    <s v="LATERAL"/>
    <m/>
    <m/>
    <s v="Tech Lead Data Modeling-L4.1"/>
    <s v="MODEL A/C"/>
    <s v="Dushmanta Kumar Mishra"/>
    <s v="Srikanth N"/>
    <s v="NON TURBO"/>
    <s v="NON FE Beyond in Q3"/>
    <s v="WT01"/>
    <s v="GROUP B3"/>
    <n v="100"/>
    <s v="N"/>
    <m/>
    <m/>
    <x v="139"/>
    <m/>
    <m/>
    <m/>
    <d v="2018-10-22T00:00:00"/>
    <n v="37"/>
    <n v="0"/>
    <n v="0"/>
    <n v="37"/>
    <s v="31-60 DAYS"/>
    <d v="2018-12-03T00:00:00"/>
    <n v="0"/>
    <n v="0"/>
    <n v="0"/>
    <s v="N"/>
    <s v="N"/>
    <s v="N"/>
    <m/>
    <m/>
    <m/>
    <m/>
    <s v="T81022"/>
    <s v="CISCO IT Bangalore"/>
    <x v="0"/>
    <s v="CISCO"/>
    <s v="DAAI"/>
    <s v="DAAI- DATABASE"/>
    <s v="OFFSHORE"/>
    <s v="BENGALURU"/>
    <s v="EC2"/>
    <s v="7Years 1Months"/>
    <s v="7-10 Yrs"/>
    <m/>
    <s v="WTDDAMOL41"/>
    <s v="Tech Lead Data Modeling-L4.1"/>
    <s v="WA-DAS-Data Acquisition and Storage"/>
    <m/>
    <s v="C"/>
    <s v="TECH"/>
    <s v="BU DU"/>
    <s v="DAAI"/>
    <s v="SL"/>
    <m/>
    <m/>
    <m/>
    <m/>
    <n v="2"/>
    <s v="Y"/>
    <n v="0"/>
    <s v="AC"/>
    <n v="0"/>
    <s v="AC"/>
    <m/>
    <s v="UNIX SHELL SCRIPTING (85),SYBASE (19),ORACLE (73),PL-SQL (85),AUTOSYS TOOL (52),GIT-SCM - VERSION CONTROL SYSTEM (52)"/>
    <s v="N"/>
    <m/>
    <m/>
    <m/>
    <m/>
    <m/>
    <s v="N"/>
    <m/>
    <s v="Y"/>
    <s v="Non-Deployable"/>
    <m/>
    <n v="0"/>
    <n v="1"/>
    <n v="1"/>
    <n v="0"/>
    <n v="0"/>
    <n v="0"/>
    <n v="1"/>
    <s v="TECH"/>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Sharepoint-L1.1"/>
    <s v="MODEL A/C"/>
    <s v="Sreenivasulu P"/>
    <m/>
    <s v="NON TURBO"/>
    <s v="FE Closure in Q3"/>
    <s v="WT01"/>
    <s v="TEAMRBOW"/>
    <n v="100"/>
    <s v="N"/>
    <d v="2018-10-10T00:00:00"/>
    <m/>
    <x v="80"/>
    <m/>
    <m/>
    <m/>
    <d v="2018-10-11T00:00:00"/>
    <n v="48"/>
    <n v="6"/>
    <n v="0"/>
    <n v="42"/>
    <s v="31-60 DAYS"/>
    <m/>
    <n v="0"/>
    <n v="0"/>
    <n v="0"/>
    <s v="N"/>
    <s v="N"/>
    <s v="N"/>
    <m/>
    <m/>
    <m/>
    <m/>
    <s v="T81059"/>
    <s v="GMT-TelecomEquipmentVendors-Delivery"/>
    <x v="0"/>
    <s v="NETWORK EQUIPMENT PROVIDER &amp; CISCO"/>
    <s v="MAS"/>
    <s v="MAS-MICROSOFT"/>
    <s v="OFFSHORE"/>
    <s v="BENGALURU"/>
    <s v="SJP SEZ S4"/>
    <s v="0Years 9Months"/>
    <s v="Rookie"/>
    <m/>
    <s v="WTDVMOSL11"/>
    <s v="Developer Sharepoint-L1.1"/>
    <s v="BAS-Microsoft"/>
    <s v="DEVELOPER-L1"/>
    <s v="C"/>
    <s v="TECH"/>
    <s v="BU DU"/>
    <s v="MAS-MICROSOFT"/>
    <s v="SL"/>
    <m/>
    <m/>
    <m/>
    <m/>
    <n v="48"/>
    <s v="Y"/>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s v="N"/>
    <s v="Non-Deployable"/>
    <m/>
    <n v="0"/>
    <n v="1"/>
    <n v="1"/>
    <n v="0"/>
    <n v="0"/>
    <n v="0"/>
    <n v="1"/>
    <s v="TECH"/>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s v="Available for re-allocation"/>
    <s v="AVAILABLE"/>
    <x v="2"/>
    <s v="No"/>
    <x v="0"/>
    <m/>
    <m/>
    <x v="1"/>
    <x v="1"/>
    <x v="1"/>
    <s v="Prem Kumar Dama/ Ramesh Balan/Mariam John"/>
    <s v="Manjeet Kaur"/>
    <s v="NEPC"/>
    <s v="PHILIPS"/>
    <x v="1"/>
    <s v="PO - Approved"/>
    <s v="M"/>
    <s v="NB"/>
    <d v="2018-12-26T00:00:00"/>
    <m/>
    <d v="2019-01-02T00:00:00"/>
    <d v="2018-11-24T00:00:00"/>
    <s v="FRESHER"/>
    <m/>
    <m/>
    <m/>
    <s v="MODEL A/C"/>
    <s v="Prasanna Awari"/>
    <s v="Raju Venkatraman"/>
    <s v="NON TURBO"/>
    <s v="NON FE Closure in Q3"/>
    <s v="WT01"/>
    <s v="TEAMRBOW"/>
    <n v="100"/>
    <s v="N"/>
    <d v="2018-10-05T00:00:00"/>
    <m/>
    <x v="57"/>
    <m/>
    <m/>
    <m/>
    <d v="2018-10-06T00:00:00"/>
    <n v="53"/>
    <n v="4"/>
    <n v="0"/>
    <n v="49"/>
    <s v="31-60 DAYS"/>
    <d v="2018-12-26T00:00:00"/>
    <n v="0"/>
    <n v="0"/>
    <n v="0"/>
    <s v="N"/>
    <s v="N"/>
    <s v="N"/>
    <m/>
    <m/>
    <m/>
    <m/>
    <s v="T8858"/>
    <s v="GMT-TelecomEquipmentVendors-Delivery"/>
    <x v="0"/>
    <s v="NETWORK EQUIPMENT PROVIDER &amp; CISCO"/>
    <s v="CRS"/>
    <s v="CRS GROUP"/>
    <s v="OFFSHORE"/>
    <s v="COIMBATORE"/>
    <s v="Coimbatore"/>
    <s v="0Years 3Months"/>
    <s v="Rookie"/>
    <m/>
    <m/>
    <m/>
    <m/>
    <m/>
    <s v="C"/>
    <s v="TECH"/>
    <s v="BU DU"/>
    <s v="CRS"/>
    <s v="SL"/>
    <m/>
    <m/>
    <m/>
    <m/>
    <n v="5"/>
    <s v="Y"/>
    <n v="0"/>
    <s v="AC"/>
    <n v="0"/>
    <s v="AC"/>
    <s v="English Language(L1)"/>
    <s v="PL-SQL (5)"/>
    <s v="N"/>
    <m/>
    <m/>
    <m/>
    <m/>
    <m/>
    <s v="N"/>
    <m/>
    <s v="N"/>
    <s v="Non-Deployable"/>
    <m/>
    <n v="0"/>
    <n v="1"/>
    <n v="1"/>
    <n v="0"/>
    <n v="0"/>
    <n v="0"/>
    <n v="1"/>
    <s v="TECH"/>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s v="Available for re-allocation"/>
    <s v="AVAILABLE"/>
    <x v="2"/>
    <s v="No"/>
    <x v="0"/>
    <m/>
    <m/>
    <x v="1"/>
    <x v="1"/>
    <x v="1"/>
    <s v="Prem Kumar Dama/ Ramesh Balan/Mariam John"/>
    <s v="Manjeet Kaur"/>
    <s v="NEPC"/>
    <s v="IP INFUSION"/>
    <x v="4"/>
    <s v="Opportunity - RISK approved"/>
    <s v="O"/>
    <s v="NB"/>
    <d v="2018-12-11T00:00:00"/>
    <m/>
    <d v="2019-01-01T00:00:00"/>
    <d v="2018-11-21T00:00:00"/>
    <s v="LATERAL"/>
    <m/>
    <m/>
    <s v="Product Engineering Software Architect - Semi and System Software-L5.1"/>
    <s v="MODEL A/C"/>
    <s v="Savitha Ramachandran"/>
    <s v="Dhanalatchoumy R"/>
    <s v="NON TURBO"/>
    <s v="NON FE Closure in Q3"/>
    <s v="WT01"/>
    <s v="GROUP C1"/>
    <n v="100"/>
    <s v="N"/>
    <d v="2018-09-29T00:00:00"/>
    <m/>
    <x v="140"/>
    <m/>
    <m/>
    <m/>
    <d v="2018-09-30T00:00:00"/>
    <n v="44.15"/>
    <n v="3.01"/>
    <n v="14"/>
    <n v="41.14"/>
    <s v="31-60 DAYS"/>
    <d v="2018-12-11T00:00:00"/>
    <n v="0"/>
    <n v="0"/>
    <n v="0"/>
    <s v="N"/>
    <s v="N"/>
    <s v="N"/>
    <m/>
    <m/>
    <m/>
    <m/>
    <s v="T8313"/>
    <s v="TMT-Telecom IT- BLR"/>
    <x v="0"/>
    <s v="NETWORK EQUIPMENT PROVIDER &amp; CISCO"/>
    <s v="IES"/>
    <s v="IES TPG-SYS SOFTWARE"/>
    <s v="OFFSHORE"/>
    <s v="COCHIN"/>
    <s v="Sez Kochi Unit"/>
    <s v="13Years 2Months"/>
    <s v="&gt;10 Yrs"/>
    <m/>
    <s v="WTARPSML51"/>
    <s v="Product Engineering Software Architect - Semi and System Software-L5.1"/>
    <s v="Semiconductor"/>
    <s v="ARCHITECT-L1"/>
    <s v="A"/>
    <s v="TECH"/>
    <s v="BU DU"/>
    <s v="IES"/>
    <s v="SL DU"/>
    <m/>
    <m/>
    <m/>
    <m/>
    <n v="5"/>
    <s v="Y"/>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s v="N"/>
    <s v="Non-Deployable"/>
    <m/>
    <n v="0"/>
    <n v="1"/>
    <n v="1"/>
    <n v="0"/>
    <n v="0"/>
    <n v="0"/>
    <n v="1"/>
    <s v="TECH"/>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s v="Available for re-allocation"/>
    <s v="AVAILABLE"/>
    <x v="1"/>
    <s v="No"/>
    <x v="0"/>
    <m/>
    <m/>
    <x v="1"/>
    <x v="1"/>
    <x v="1"/>
    <s v="Venketeshwara S"/>
    <s v="Rashmi Prabha"/>
    <s v="APPLE"/>
    <s v="APPLE"/>
    <x v="1"/>
    <s v="Order - Approved"/>
    <s v="T"/>
    <s v="NB"/>
    <m/>
    <d v="2018-11-23T00:00:00"/>
    <d v="2019-03-01T00:00:00"/>
    <d v="2018-11-22T00:00:00"/>
    <s v="LATERAL"/>
    <m/>
    <m/>
    <s v="Test Engineer - Application Testing-L3.1"/>
    <s v="MODEL A/C"/>
    <s v="Skandha Krishna"/>
    <s v="Sukumar Shanmugam"/>
    <s v="NON TURBO"/>
    <s v="NON FE Closure in Q3"/>
    <s v="WT01"/>
    <s v="GROUP B2"/>
    <n v="100"/>
    <s v="N"/>
    <d v="2018-10-23T00:00:00"/>
    <m/>
    <x v="55"/>
    <m/>
    <m/>
    <m/>
    <d v="2018-10-24T00:00:00"/>
    <n v="35"/>
    <n v="4"/>
    <n v="0"/>
    <n v="31"/>
    <s v="31-60 DAYS"/>
    <m/>
    <n v="0"/>
    <n v="1"/>
    <n v="0"/>
    <s v="N"/>
    <s v="N"/>
    <s v="N"/>
    <m/>
    <m/>
    <m/>
    <m/>
    <s v="T8922"/>
    <s v="Apple"/>
    <x v="0"/>
    <s v="APPLE"/>
    <s v="DAAI"/>
    <s v="DAAI-DPE"/>
    <s v="OFFSHORE"/>
    <s v="HYDERABAD"/>
    <s v="Mkd Sez Unt2 S9"/>
    <s v="5Years 11Months"/>
    <s v="3-7 Yrs"/>
    <m/>
    <s v="WTTEAPPL31"/>
    <s v="Test Engineer - Application Testing-L3.1"/>
    <s v="BAS-APP-TESTING"/>
    <s v="TEST ENGINEER-L3"/>
    <s v="C"/>
    <s v="TECH"/>
    <s v="BU DU"/>
    <s v="DAAI"/>
    <s v="SL"/>
    <m/>
    <m/>
    <m/>
    <m/>
    <n v="35"/>
    <s v="Y"/>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s v="N"/>
    <s v="Non-Deployable"/>
    <m/>
    <n v="0"/>
    <n v="1"/>
    <n v="1"/>
    <n v="0"/>
    <n v="0"/>
    <n v="0"/>
    <n v="1"/>
    <s v="TECH"/>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s v="Available for re-allocation"/>
    <s v="AVAILABLE"/>
    <x v="1"/>
    <s v="No"/>
    <x v="0"/>
    <m/>
    <m/>
    <x v="12"/>
    <x v="5"/>
    <x v="1"/>
    <s v="Venketeshwara S"/>
    <s v="Rashmi Prabha"/>
    <s v="APPLE"/>
    <s v="APPLE"/>
    <x v="1"/>
    <s v="Order - Approved"/>
    <s v="T"/>
    <s v="NB"/>
    <m/>
    <d v="2018-11-12T00:00:00"/>
    <d v="2019-03-02T00:00:00"/>
    <d v="2018-11-02T00:00:00"/>
    <s v="FRESHER"/>
    <m/>
    <m/>
    <s v="Developer Data Platform Engineering-L1.1"/>
    <s v="MODEL A/C"/>
    <s v="Sathish Kumar V"/>
    <s v="Sukumar Shanmugam"/>
    <s v="NON TURBO"/>
    <s v="NON FE Closure in Q3"/>
    <s v="WT01"/>
    <s v="WISTA"/>
    <n v="100"/>
    <s v="N"/>
    <d v="2018-09-30T00:00:00"/>
    <m/>
    <x v="81"/>
    <m/>
    <m/>
    <m/>
    <d v="2018-10-01T00:00:00"/>
    <n v="58"/>
    <n v="12"/>
    <n v="0"/>
    <n v="46"/>
    <s v="31-60 DAYS"/>
    <m/>
    <n v="0"/>
    <n v="0"/>
    <n v="0"/>
    <s v="N"/>
    <s v="N"/>
    <s v="N"/>
    <m/>
    <m/>
    <m/>
    <m/>
    <s v="T8922"/>
    <s v="Apple"/>
    <x v="0"/>
    <s v="APPLE"/>
    <s v="DAAI"/>
    <s v="DAAI-DPE"/>
    <s v="OFFSHORE"/>
    <s v="HYDERABAD"/>
    <s v="STPI-Mani-T1-T8"/>
    <s v="1Years 7Months"/>
    <s v="Rookie"/>
    <m/>
    <s v="WTDVDPEL11"/>
    <s v="Developer Data Platform Engineering-L1.1"/>
    <s v="WA-Data Platform Engineering"/>
    <s v="DEVELOPER-L1"/>
    <s v="C"/>
    <s v="TECH"/>
    <s v="BU DU"/>
    <s v="DAAI"/>
    <s v="SL"/>
    <m/>
    <m/>
    <m/>
    <m/>
    <n v="58"/>
    <s v="Y"/>
    <n v="0"/>
    <s v="AC"/>
    <n v="0"/>
    <s v="AC"/>
    <s v="Microsoft Social Engagement for Dynamics CRM(L1),CRM - Customer Relationship Management(L1),English Language(L1)"/>
    <s v="ORACLE APPS TECHNICAL (1),ORACLE APPS FINANCE FUNCTIONAL (13)"/>
    <s v="N"/>
    <m/>
    <m/>
    <d v="2017-07-17T00:00:00"/>
    <s v="Core Java"/>
    <m/>
    <s v="N"/>
    <m/>
    <s v="N"/>
    <s v="Non-Deployable"/>
    <m/>
    <n v="0"/>
    <n v="1"/>
    <n v="1"/>
    <n v="0"/>
    <n v="0"/>
    <n v="0"/>
    <n v="1"/>
    <s v="TECH"/>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s v="Available for re-allocation"/>
    <s v="AVAILABLE"/>
    <x v="2"/>
    <s v="No"/>
    <x v="0"/>
    <m/>
    <m/>
    <x v="12"/>
    <x v="5"/>
    <x v="0"/>
    <s v="Prem Kumar Dama/ Ramesh Balan/Mariam John"/>
    <s v="Manjeet Kaur"/>
    <s v="NEPC"/>
    <s v="ERICSSON"/>
    <x v="0"/>
    <s v="Project Created in C-Project,CRM link yet to be build"/>
    <s v="B"/>
    <s v="F"/>
    <d v="2018-12-18T00:00:00"/>
    <m/>
    <d v="2019-01-04T00:00:00"/>
    <d v="2018-10-31T00:00:00"/>
    <s v="FRESHER"/>
    <m/>
    <s v="DIGI-DX"/>
    <s v="Developer Java J2EE-L1.1"/>
    <s v="Sangeeta Mishra"/>
    <m/>
    <m/>
    <s v="NON TURBO"/>
    <s v="NON FE Closure in Q3"/>
    <s v="WT01"/>
    <s v="TEAMRBOW"/>
    <n v="100"/>
    <s v="F"/>
    <d v="2018-10-05T00:00:00"/>
    <m/>
    <x v="57"/>
    <m/>
    <m/>
    <m/>
    <d v="2018-10-06T00:00:00"/>
    <n v="53"/>
    <n v="11"/>
    <n v="0"/>
    <n v="42"/>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CORE JAVA (1),JSP - JAVA SERVER PAGES (1),JAVASCRIPT (1),JAVA-J2EE (1)"/>
    <s v="N"/>
    <m/>
    <m/>
    <m/>
    <m/>
    <s v="LTDU SL"/>
    <s v="N"/>
    <m/>
    <s v="N"/>
    <s v="Non-Deployable"/>
    <m/>
    <n v="0"/>
    <n v="0"/>
    <n v="0"/>
    <n v="0"/>
    <n v="1"/>
    <n v="1"/>
    <n v="1"/>
    <s v="TECH"/>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s v="Available"/>
    <s v="AVAILABLE"/>
    <x v="0"/>
    <s v="No"/>
    <x v="178"/>
    <m/>
    <m/>
    <x v="7"/>
    <x v="1"/>
    <x v="0"/>
    <s v="Prem Kumar Dama/ Ramesh Balan/Mariam John"/>
    <s v="Manjeet Kaur"/>
    <s v="NEPC"/>
    <s v="HUAWEI"/>
    <x v="0"/>
    <s v="Project Created in C-Project,CRM link yet to be build"/>
    <s v="B"/>
    <s v="F"/>
    <m/>
    <d v="2018-11-26T00:00:00"/>
    <d v="2019-01-01T00:00:00"/>
    <d v="2018-11-02T00:00:00"/>
    <s v="LATERAL"/>
    <m/>
    <s v="DIGI-DX"/>
    <s v="Developer Enterprise Platform Engineering-L1.1"/>
    <s v="Sangeeta Mishra"/>
    <m/>
    <m/>
    <s v="NON TURBO"/>
    <s v="NON FE Closure in Q3"/>
    <s v="WT01"/>
    <s v="GROUP B1"/>
    <n v="99"/>
    <s v="F"/>
    <d v="2018-10-18T00:00:00"/>
    <m/>
    <x v="141"/>
    <m/>
    <m/>
    <m/>
    <d v="2018-10-19T00:00:00"/>
    <n v="39.979999999999997"/>
    <n v="2"/>
    <n v="0"/>
    <n v="37.979999999999997"/>
    <s v="31-60 DAYS"/>
    <m/>
    <n v="0"/>
    <n v="0"/>
    <n v="0"/>
    <s v="N"/>
    <s v="N"/>
    <s v="N"/>
    <m/>
    <s v="14.AVAILABLE"/>
    <m/>
    <m/>
    <s v="T7998"/>
    <s v="NEP ACCOUNT"/>
    <x v="0"/>
    <s v="NEP ACCOUNT"/>
    <s v="MODEL B"/>
    <s v="MODEL B"/>
    <s v="OFFSHORE"/>
    <s v="BENGALURU"/>
    <s v="Sarjapur Road 1"/>
    <s v="1Years 1Months"/>
    <s v="1-3 Yrs"/>
    <m/>
    <s v="WTDVEPEL11"/>
    <s v="Developer Enterprise Platform Engineering-L1.1"/>
    <s v="PES-Enterprise Platform Engineering"/>
    <s v="DEVELOPER-L1"/>
    <s v="B"/>
    <s v="TECH"/>
    <s v="BU DU"/>
    <s v="TECH"/>
    <s v="BU DU"/>
    <m/>
    <m/>
    <m/>
    <m/>
    <n v="16"/>
    <s v="N"/>
    <n v="20181208"/>
    <s v="AC"/>
    <n v="20501231"/>
    <s v="WT"/>
    <s v="HTML(L1),Java Servlets(L1)"/>
    <s v="HP 3PAR STORAGE (5),UNIX SHELL SCRIPTING (1),SAN - STORAGE AREA NETWORK (5),HP SERVERS (5)"/>
    <s v="N"/>
    <m/>
    <m/>
    <d v="2018-03-30T00:00:00"/>
    <s v="Outbound"/>
    <s v="LTDU SL"/>
    <s v="N"/>
    <m/>
    <s v="N"/>
    <s v="Deployable"/>
    <m/>
    <n v="0"/>
    <n v="0"/>
    <n v="0"/>
    <n v="0"/>
    <n v="0.99"/>
    <n v="0.99"/>
    <n v="0.99"/>
    <s v="TECH"/>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s v="Available for re-allocation"/>
    <s v="AVAILABLE"/>
    <x v="2"/>
    <s v="No"/>
    <x v="0"/>
    <m/>
    <m/>
    <x v="12"/>
    <x v="5"/>
    <x v="0"/>
    <s v="Prem Kumar Dama/ Ramesh Balan/Mariam John"/>
    <s v="Manjeet Kaur"/>
    <s v="NEPC"/>
    <s v="ERICSSON"/>
    <x v="0"/>
    <s v="Project Created in C-Project,CRM link yet to be build"/>
    <s v="B"/>
    <s v="F"/>
    <d v="2018-12-18T00:00:00"/>
    <m/>
    <d v="2018-12-27T00:00:00"/>
    <d v="2018-10-31T00:00:00"/>
    <s v="FRESHER"/>
    <m/>
    <s v="DIGI-DX"/>
    <s v="Developer Java J2EE-L1.1"/>
    <s v="Sangeeta Mishra"/>
    <m/>
    <m/>
    <s v="NON TURBO"/>
    <s v="NON FE Closure in Q3"/>
    <s v="WT01"/>
    <s v="TEAMRBOW"/>
    <n v="100"/>
    <s v="F"/>
    <d v="2018-10-05T00:00:00"/>
    <m/>
    <x v="57"/>
    <m/>
    <m/>
    <m/>
    <d v="2018-10-06T00:00:00"/>
    <n v="53"/>
    <n v="6"/>
    <n v="0"/>
    <n v="47"/>
    <s v="31-60 DAYS"/>
    <d v="2018-12-18T00:00:00"/>
    <n v="0"/>
    <n v="0"/>
    <n v="0"/>
    <s v="N"/>
    <s v="N"/>
    <s v="N"/>
    <m/>
    <s v="13.Allocated"/>
    <m/>
    <m/>
    <s v="T7998"/>
    <s v="NEP ACCOUNT"/>
    <x v="0"/>
    <s v="NEP ACCOUNT"/>
    <s v="MODEL B"/>
    <s v="MODEL B"/>
    <s v="OFFSHORE"/>
    <s v="COCHIN"/>
    <s v="Cochin"/>
    <s v="0Years 3Months"/>
    <s v="Rookie"/>
    <m/>
    <s v="WTDVJ2EL11"/>
    <s v="Developer Java J2EE-L1.1"/>
    <s v="BAS-CCX-Java"/>
    <m/>
    <s v="B"/>
    <s v="TECH"/>
    <s v="BU DU"/>
    <s v="TECH"/>
    <s v="BU DU"/>
    <m/>
    <m/>
    <m/>
    <m/>
    <n v="-1"/>
    <s v="Y"/>
    <n v="20501231"/>
    <s v="WT"/>
    <n v="20501231"/>
    <s v="WT"/>
    <s v="English Language(L1)"/>
    <s v="MYSQL (1),JAVA-J2EE (2),RDBMS - DATABASE DEVELOPMENT (1),CORE JAVA (2)"/>
    <s v="N"/>
    <m/>
    <m/>
    <m/>
    <m/>
    <s v="LTDU SL"/>
    <s v="N"/>
    <m/>
    <s v="N"/>
    <s v="Non-Deployable"/>
    <m/>
    <n v="0"/>
    <n v="0"/>
    <n v="0"/>
    <n v="0"/>
    <n v="1"/>
    <n v="1"/>
    <n v="1"/>
    <s v="TECH"/>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s v="Available"/>
    <s v="AVAILABLE"/>
    <x v="3"/>
    <s v="No"/>
    <x v="179"/>
    <m/>
    <m/>
    <x v="7"/>
    <x v="1"/>
    <x v="0"/>
    <s v="Prem Kumar Dama/ Ramesh Balan/Mariam John"/>
    <s v="Manjeet Kaur"/>
    <s v="NEPC"/>
    <s v="ERICSSON"/>
    <x v="0"/>
    <s v="Project Created in C-Project,CRM link yet to be build"/>
    <s v="B"/>
    <s v="F"/>
    <m/>
    <m/>
    <m/>
    <m/>
    <s v="LATERAL"/>
    <m/>
    <s v="DIGI-DX"/>
    <s v="Developer - Application Modernization-L2.2"/>
    <s v="Sangeeta Mishra"/>
    <m/>
    <m/>
    <s v="Star/Turbo Hire"/>
    <s v="NON FE Closure in Q3"/>
    <s v="WT01"/>
    <s v="GROUP B1"/>
    <n v="100"/>
    <s v="F"/>
    <d v="2018-09-28T00:00:00"/>
    <m/>
    <x v="38"/>
    <m/>
    <m/>
    <m/>
    <d v="2018-09-29T00:00:00"/>
    <n v="60"/>
    <n v="10"/>
    <n v="0"/>
    <n v="50"/>
    <s v="31-60 DAYS"/>
    <m/>
    <n v="0"/>
    <n v="2"/>
    <n v="2"/>
    <s v="N"/>
    <s v="N"/>
    <s v="N"/>
    <m/>
    <s v="9.Rejected"/>
    <m/>
    <m/>
    <s v="T7998"/>
    <s v="NEP ACCOUNT"/>
    <x v="0"/>
    <s v="NEP ACCOUNT"/>
    <s v="MODEL B"/>
    <s v="MODEL B"/>
    <s v="OFFSHORE"/>
    <s v="BENGALURU"/>
    <s v="EC5"/>
    <s v="1Years 3Months"/>
    <s v="1-3 Yrs"/>
    <m/>
    <s v="WTDVEWSL22"/>
    <s v="Developer - Application Modernization-L2.2"/>
    <s v="BAS-CCX-Application Modernization"/>
    <s v="DEVELOPER-L2"/>
    <s v="B"/>
    <s v="TECH"/>
    <s v="BU DU"/>
    <s v="TECH"/>
    <s v="BU DU"/>
    <m/>
    <m/>
    <m/>
    <m/>
    <n v="60"/>
    <s v="N"/>
    <n v="20501231"/>
    <s v="WT"/>
    <n v="20501231"/>
    <s v="WT"/>
    <s v="Statistical Analysis(L1),Datacom Testing(L1),English Language(L1)"/>
    <s v="ANGULAR JS (4),APACHE MAVEN (4),SPRING (2)"/>
    <s v="N"/>
    <m/>
    <m/>
    <d v="2018-03-19T00:00:00"/>
    <s v="Basics of Communication Skills"/>
    <s v="LTDU SL"/>
    <s v="N"/>
    <m/>
    <s v="N"/>
    <s v="Deployable"/>
    <m/>
    <n v="0"/>
    <n v="0"/>
    <n v="0"/>
    <n v="0"/>
    <n v="1"/>
    <n v="1"/>
    <n v="1"/>
    <s v="TECH"/>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s v="Available for re-allocation"/>
    <s v="AVAILABLE"/>
    <x v="2"/>
    <s v="No"/>
    <x v="180"/>
    <s v="Allocated to IPI, Mastan Shaik"/>
    <m/>
    <x v="8"/>
    <x v="3"/>
    <x v="0"/>
    <s v="Prem Kumar Dama/ Ramesh Balan/Mariam John"/>
    <s v="Manjeet Kaur"/>
    <s v="NEPC"/>
    <s v="IP INFUSION"/>
    <x v="2"/>
    <s v="Opportunity - RISK approved"/>
    <s v="O"/>
    <s v="NB"/>
    <d v="2018-12-11T00:00:00"/>
    <m/>
    <d v="2019-01-01T00:00:00"/>
    <d v="2018-11-21T00:00:00"/>
    <s v="LATERAL"/>
    <m/>
    <s v="DOMAIN"/>
    <s v="Project Manager Telecom-L5.1"/>
    <s v="Sathish Nataraj"/>
    <s v="Savitha Ramachandran"/>
    <s v="Dhanalatchoumy R"/>
    <s v="NON TURBO"/>
    <s v="NON FE Closure in Q3"/>
    <s v="WT01"/>
    <s v="GROUP C1"/>
    <n v="100"/>
    <s v="N"/>
    <d v="2018-09-30T00:00:00"/>
    <m/>
    <x v="142"/>
    <m/>
    <m/>
    <m/>
    <d v="2018-10-01T00:00:00"/>
    <n v="58"/>
    <n v="3"/>
    <n v="0"/>
    <n v="55"/>
    <s v="31-60 DAYS"/>
    <d v="2018-12-11T00:00:00"/>
    <n v="0"/>
    <n v="0"/>
    <n v="0"/>
    <s v="N"/>
    <s v="N"/>
    <s v="N"/>
    <m/>
    <m/>
    <m/>
    <m/>
    <s v="T5212"/>
    <s v="TMT-Telecom IT- BLR"/>
    <x v="0"/>
    <s v="NETWORK EQUIPMENT PROVIDER &amp; CISCO"/>
    <s v="DDM"/>
    <s v="DDM"/>
    <s v="OFFSHORE"/>
    <s v="COCHIN"/>
    <s v="Sez S1 To S3 Lc"/>
    <s v="15Years 8Months"/>
    <s v="&gt;10 Yrs"/>
    <m/>
    <s v="WTPMTELL51"/>
    <s v="Project Manager Telecom-L5.1"/>
    <s v="Telecom"/>
    <s v="PROJECT MANAGER-L2"/>
    <s v="R"/>
    <s v="TECH"/>
    <s v="BU DU"/>
    <s v="TECH"/>
    <s v="BU DU"/>
    <m/>
    <m/>
    <m/>
    <m/>
    <n v="5"/>
    <s v="Y"/>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s v="N"/>
    <s v="Non-Deployable"/>
    <m/>
    <n v="0"/>
    <n v="1"/>
    <n v="1"/>
    <n v="0"/>
    <n v="0"/>
    <n v="0"/>
    <n v="1"/>
    <s v="TECH"/>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s v="Available for re-allocation"/>
    <s v="AVAILABLE"/>
    <x v="2"/>
    <s v="No"/>
    <x v="181"/>
    <s v="Allocated to IPI, Mastan Shaik"/>
    <m/>
    <x v="8"/>
    <x v="3"/>
    <x v="0"/>
    <s v="Prem Kumar Dama/ Ramesh Balan/Mariam John"/>
    <s v="Manjeet Kaur"/>
    <s v="NEPC"/>
    <s v="IP INFUSION"/>
    <x v="2"/>
    <s v="Opportunity - RISK approved"/>
    <s v="O"/>
    <s v="NB"/>
    <d v="2018-12-11T00:00:00"/>
    <m/>
    <d v="2019-01-01T00:00:00"/>
    <d v="2018-11-21T00:00:00"/>
    <s v="LATERAL"/>
    <m/>
    <s v="DOMAIN"/>
    <s v="Test Engineer - Application Testing-L3.1"/>
    <s v="Sathish Nataraj"/>
    <s v="Savitha Ramachandran"/>
    <s v="Dhanalatchoumy R"/>
    <s v="NON TURBO"/>
    <s v="NON FE Closure in Q3"/>
    <s v="WT01"/>
    <s v="GROUP B2"/>
    <n v="100"/>
    <s v="N"/>
    <d v="2018-09-07T00:00:00"/>
    <m/>
    <x v="21"/>
    <m/>
    <m/>
    <m/>
    <d v="2018-09-08T00:00:00"/>
    <n v="66.150000000000006"/>
    <n v="7.01"/>
    <n v="14"/>
    <n v="59.14"/>
    <s v="31-60 DAYS"/>
    <d v="2018-12-11T00:00:00"/>
    <n v="0"/>
    <n v="0"/>
    <n v="0"/>
    <s v="N"/>
    <s v="N"/>
    <s v="N"/>
    <m/>
    <m/>
    <m/>
    <m/>
    <s v="T5212"/>
    <s v="TMT-Telecom IT- BLR"/>
    <x v="0"/>
    <s v="NETWORK EQUIPMENT PROVIDER &amp; CISCO"/>
    <s v="DDM"/>
    <s v="DDM"/>
    <s v="OFFSHORE"/>
    <s v="HYDERABAD"/>
    <s v="Mkd Sez Unt2 S9"/>
    <s v="7Years 3Months"/>
    <s v="7-10 Yrs"/>
    <m/>
    <s v="WTTEAPPL31"/>
    <s v="Test Engineer - Application Testing-L3.1"/>
    <s v="BAS-APP-TESTING"/>
    <s v="TEST ENGINEER-L3"/>
    <s v="R"/>
    <s v="TECH"/>
    <s v="BU DU"/>
    <s v="TECH"/>
    <s v="BU DU"/>
    <m/>
    <m/>
    <m/>
    <m/>
    <n v="5"/>
    <s v="Y"/>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s v="N"/>
    <s v="Non-Deployable"/>
    <m/>
    <n v="0"/>
    <n v="1"/>
    <n v="1"/>
    <n v="0"/>
    <n v="0"/>
    <n v="0"/>
    <n v="1"/>
    <s v="TECH"/>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s v="Not Available"/>
    <s v="BLOCKED"/>
    <x v="8"/>
    <s v="No"/>
    <x v="182"/>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3"/>
    <n v="49"/>
    <s v="F"/>
    <d v="2018-08-21T00:00:00"/>
    <m/>
    <x v="143"/>
    <m/>
    <m/>
    <m/>
    <d v="2018-08-22T00:00:00"/>
    <n v="56.77"/>
    <n v="1.98"/>
    <n v="0"/>
    <n v="54.79"/>
    <s v="31-60 DAYS"/>
    <m/>
    <n v="0"/>
    <n v="0"/>
    <n v="0"/>
    <s v="N"/>
    <s v="N"/>
    <s v="N"/>
    <m/>
    <s v="14.AVAILABLE"/>
    <m/>
    <m/>
    <s v="T5637"/>
    <s v="Digital - NEPC"/>
    <x v="0"/>
    <s v="NETWORK EQUIPMENT PROVIDER &amp; CISCO"/>
    <s v="DDM"/>
    <s v="DDM"/>
    <s v="OFFSHORE"/>
    <s v="NATIONAL CAPITAL REGION"/>
    <s v="Gurgaon"/>
    <s v="10Years 10Months"/>
    <s v="&gt;10 Yrs"/>
    <m/>
    <s v="WTDVCJVL31"/>
    <s v="Developer Core Java-L3.1"/>
    <s v="BAS-CCX-Java"/>
    <s v="DEVELOPER-L3"/>
    <s v="R"/>
    <s v="TECH"/>
    <s v="BU DU"/>
    <s v="TECH"/>
    <s v="BU DU"/>
    <m/>
    <m/>
    <m/>
    <m/>
    <n v="56"/>
    <s v="N"/>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s v="N"/>
    <s v="Deployable"/>
    <m/>
    <n v="0"/>
    <n v="0"/>
    <n v="0"/>
    <n v="0"/>
    <n v="0.49"/>
    <n v="0.49"/>
    <n v="0.49"/>
    <s v="TECH"/>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s v="Available"/>
    <s v="AVAILABLE"/>
    <x v="3"/>
    <s v="No"/>
    <x v="183"/>
    <s v="Going on ML from December 3rd"/>
    <m/>
    <x v="9"/>
    <x v="3"/>
    <x v="0"/>
    <s v="Prem Kumar Dama/ Ramesh Balan/Mariam John"/>
    <s v="Manjeet Kaur"/>
    <s v="NEPC"/>
    <s v="CISCO ENGG"/>
    <x v="2"/>
    <m/>
    <m/>
    <s v="F"/>
    <m/>
    <m/>
    <m/>
    <m/>
    <s v="LATERAL"/>
    <m/>
    <s v="DOMAIN"/>
    <s v="Test Engineer Datacom-L3.1"/>
    <s v="Sathish Nataraj"/>
    <m/>
    <m/>
    <s v="NON TURBO"/>
    <s v="NON FE Closure in Q3"/>
    <s v="WT01"/>
    <s v="GROUP B2"/>
    <n v="100"/>
    <s v="F"/>
    <d v="2018-10-15T00:00:00"/>
    <m/>
    <x v="21"/>
    <m/>
    <m/>
    <m/>
    <d v="2018-10-16T00:00:00"/>
    <n v="43"/>
    <n v="5"/>
    <n v="0"/>
    <n v="38"/>
    <s v="31-60 DAYS"/>
    <m/>
    <n v="0"/>
    <n v="0"/>
    <n v="0"/>
    <s v="N"/>
    <s v="N"/>
    <s v="N"/>
    <m/>
    <s v="9.Rejected"/>
    <m/>
    <m/>
    <s v="T7015"/>
    <s v="CISCO Engg Bangalore"/>
    <x v="0"/>
    <s v="CISCO"/>
    <s v="DDM"/>
    <s v="DDM"/>
    <s v="OFFSHORE"/>
    <s v="BENGALURU"/>
    <s v="Bangalore"/>
    <s v="6Years 5Months"/>
    <s v="3-7 Yrs"/>
    <m/>
    <s v="WTTEDATL31"/>
    <s v="Test Engineer Datacom-L3.1"/>
    <s v="Telecom-Testing"/>
    <s v="TEST ENGINEER-L3"/>
    <s v="R"/>
    <s v="TECH"/>
    <s v="BU DU"/>
    <s v="TECH"/>
    <s v="BU DU"/>
    <m/>
    <m/>
    <m/>
    <m/>
    <n v="43"/>
    <s v="N"/>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s v="N"/>
    <s v="Deployable"/>
    <m/>
    <n v="0"/>
    <n v="0"/>
    <n v="0"/>
    <n v="0"/>
    <n v="1"/>
    <n v="1"/>
    <n v="1"/>
    <s v="TECH"/>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s v="Not Available"/>
    <s v="BLOCKED"/>
    <x v="8"/>
    <s v="No"/>
    <x v="184"/>
    <s v="Allocated to E/// ENM Challenge, Partially Billed"/>
    <m/>
    <x v="8"/>
    <x v="3"/>
    <x v="0"/>
    <s v="Prem Kumar Dama/ Ramesh Balan/Mariam John"/>
    <s v="Manjeet Kaur"/>
    <s v="NEPC"/>
    <s v="ERICSSON"/>
    <x v="2"/>
    <s v="Order - Approved"/>
    <s v="T"/>
    <s v="F"/>
    <m/>
    <d v="2018-09-24T00:00:00"/>
    <d v="2019-01-01T00:00:00"/>
    <d v="2018-09-07T00:00:00"/>
    <s v="LATERAL"/>
    <m/>
    <s v="DOMAIN"/>
    <s v="Developer Core Java-L3.1"/>
    <s v="Sathish Nataraj"/>
    <s v="Atul Kumar Jain"/>
    <s v="Venkateshwarlu N"/>
    <s v="NON TURBO"/>
    <s v="NON FE Closure in Q3"/>
    <s v="WT01"/>
    <s v="GROUP B2"/>
    <n v="50"/>
    <s v="F"/>
    <d v="2018-08-17T00:00:00"/>
    <m/>
    <x v="18"/>
    <m/>
    <m/>
    <m/>
    <d v="2018-08-18T00:00:00"/>
    <n v="61.5"/>
    <n v="2.5"/>
    <n v="0"/>
    <n v="59"/>
    <s v="31-60 DAYS"/>
    <m/>
    <n v="0"/>
    <n v="0"/>
    <n v="0"/>
    <s v="N"/>
    <s v="N"/>
    <s v="N"/>
    <m/>
    <s v="14.AVAILABLE"/>
    <m/>
    <m/>
    <s v="T5637"/>
    <s v="Digital - NEPC"/>
    <x v="0"/>
    <s v="NETWORK EQUIPMENT PROVIDER &amp; CISCO"/>
    <s v="DDM"/>
    <s v="DDM"/>
    <s v="OFFSHORE"/>
    <s v="NATIONAL CAPITAL REGION"/>
    <s v="Greater Noida"/>
    <s v="7Years 1Months"/>
    <s v="7-10 Yrs"/>
    <m/>
    <s v="WTDVCJVL31"/>
    <s v="Developer Core Java-L3.1"/>
    <s v="BAS-CCX-Java"/>
    <s v="DEVELOPER-L3"/>
    <s v="R"/>
    <s v="TECH"/>
    <s v="BU DU"/>
    <s v="TECH"/>
    <s v="BU DU"/>
    <m/>
    <m/>
    <m/>
    <m/>
    <n v="61"/>
    <s v="N"/>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s v="N"/>
    <s v="Deployable"/>
    <m/>
    <n v="0"/>
    <n v="0"/>
    <n v="0"/>
    <n v="0"/>
    <n v="0.5"/>
    <n v="0.5"/>
    <n v="0.5"/>
    <s v="TECH"/>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s v="Available for re-allocation"/>
    <s v="AVAILABLE"/>
    <x v="2"/>
    <s v="No"/>
    <x v="185"/>
    <m/>
    <m/>
    <x v="8"/>
    <x v="3"/>
    <x v="0"/>
    <s v="Prem Kumar Dama/ Ramesh Balan/Mariam John"/>
    <s v="Manjeet Kaur"/>
    <s v="NEPC"/>
    <s v="ERICSSON"/>
    <x v="2"/>
    <s v="Order - Approved"/>
    <s v="T"/>
    <s v="NB"/>
    <d v="2018-12-07T00:00:00"/>
    <m/>
    <d v="2019-02-01T00:00:00"/>
    <d v="2018-11-21T00:00:00"/>
    <s v="LATERAL"/>
    <m/>
    <s v="DOMAIN"/>
    <s v="Product Test Architect - Telecom-L5.1"/>
    <s v="Sathish Nataraj"/>
    <s v="Vijaykumar L Panchal"/>
    <s v="Shaik Sabjad H"/>
    <s v="NON TURBO"/>
    <s v="NON FE Closure in Q3"/>
    <s v="WT01"/>
    <s v="GROUP C1"/>
    <n v="100"/>
    <s v="N"/>
    <d v="2018-10-26T00:00:00"/>
    <m/>
    <x v="144"/>
    <m/>
    <m/>
    <m/>
    <d v="2018-10-27T00:00:00"/>
    <n v="32"/>
    <n v="0"/>
    <n v="0"/>
    <n v="32"/>
    <s v="31-60 DAYS"/>
    <d v="2018-12-07T00:00:00"/>
    <n v="0"/>
    <n v="1"/>
    <n v="0"/>
    <s v="N"/>
    <s v="N"/>
    <s v="N"/>
    <m/>
    <m/>
    <m/>
    <m/>
    <s v="T5212"/>
    <s v="TMT-Telecom TAS- BLR"/>
    <x v="0"/>
    <s v="NETWORK EQUIPMENT PROVIDER &amp; CISCO"/>
    <s v="DDM"/>
    <s v="DDM"/>
    <s v="OFFSHORE"/>
    <s v="BENGALURU"/>
    <s v="DTP Whitefield"/>
    <s v="16Years 5Months"/>
    <s v="&gt;10 Yrs"/>
    <m/>
    <s v="WTTARTLL51"/>
    <s v="Product Test Architect - Telecom-L5.1"/>
    <s v="Telecom-Testing"/>
    <s v="ARCHITECT-L1"/>
    <s v="R"/>
    <s v="TECH"/>
    <s v="BU DU"/>
    <s v="TECH"/>
    <s v="BU DU"/>
    <s v="Valid Cases"/>
    <s v="Ericsson AB [0000000535]"/>
    <s v="Visa Stamping"/>
    <s v="B1"/>
    <n v="2"/>
    <s v="Y"/>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s v="N"/>
    <s v="Non-Deployable"/>
    <m/>
    <n v="0"/>
    <n v="1"/>
    <n v="1"/>
    <n v="0"/>
    <n v="0"/>
    <n v="0"/>
    <n v="1"/>
    <s v="TECH"/>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s v="Available for re-allocation"/>
    <s v="AVAILABLE"/>
    <x v="2"/>
    <s v="No"/>
    <x v="0"/>
    <m/>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WASE"/>
    <n v="100"/>
    <s v="N"/>
    <d v="2018-09-30T00:00:00"/>
    <m/>
    <x v="96"/>
    <m/>
    <m/>
    <m/>
    <d v="2018-10-01T00:00:00"/>
    <n v="58"/>
    <n v="0"/>
    <n v="0"/>
    <n v="58"/>
    <s v="31-60 DAYS"/>
    <d v="2018-12-20T00:00:00"/>
    <n v="0"/>
    <n v="0"/>
    <n v="0"/>
    <s v="N"/>
    <s v="N"/>
    <s v="N"/>
    <m/>
    <m/>
    <m/>
    <m/>
    <s v="T5212"/>
    <s v="GMT-TelecomEquipmentVendors-Delivery"/>
    <x v="0"/>
    <s v="NETWORK EQUIPMENT PROVIDER &amp; CISCO"/>
    <s v="DDM"/>
    <s v="DDM"/>
    <s v="OFFSHORE"/>
    <s v="BENGALURU"/>
    <s v="Bangalore"/>
    <s v="1Years 11Months"/>
    <s v="Rookie"/>
    <m/>
    <s v="WTDVJ2EL11"/>
    <s v="Developer Java J2EE-L1.1"/>
    <s v="BAS-CCX-Java"/>
    <s v="DEVELOPER-L1"/>
    <s v="R"/>
    <s v="TECH"/>
    <s v="BU DU"/>
    <s v="TECH"/>
    <s v="BU DU"/>
    <m/>
    <m/>
    <m/>
    <m/>
    <n v="11"/>
    <s v="Y"/>
    <n v="0"/>
    <s v="AC"/>
    <n v="0"/>
    <s v="AC"/>
    <m/>
    <s v="JAVASCRIPT (1),C++ (1),JAVA-J2EE (1),MYSQL (1),SAP PI - PROCESS INTEGRATION (6)"/>
    <s v="N"/>
    <m/>
    <m/>
    <d v="2018-03-13T00:00:00"/>
    <s v="SAP B2B Add-ons L2"/>
    <m/>
    <s v="N"/>
    <m/>
    <s v="N"/>
    <s v="Non-Deployable"/>
    <m/>
    <n v="0"/>
    <n v="1"/>
    <n v="1"/>
    <n v="0"/>
    <n v="0"/>
    <n v="0"/>
    <n v="1"/>
    <s v="TECH"/>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s v="Available for re-allocation"/>
    <s v="AVAILABLE"/>
    <x v="2"/>
    <s v="No"/>
    <x v="186"/>
    <s v="Allocated to IPI, Mastan Shaik"/>
    <m/>
    <x v="8"/>
    <x v="3"/>
    <x v="0"/>
    <s v="Prem Kumar Dama/ Ramesh Balan/Mariam John"/>
    <s v="Manjeet Kaur"/>
    <s v="NEPC"/>
    <s v="IP INFUSION"/>
    <x v="2"/>
    <s v="Opportunity - RISK approved"/>
    <s v="O"/>
    <s v="NB"/>
    <d v="2018-11-30T00:00:00"/>
    <m/>
    <d v="2019-01-01T00:00:00"/>
    <d v="2018-11-21T00:00:00"/>
    <s v="LATERAL"/>
    <m/>
    <s v="DOMAIN"/>
    <s v="Developer Telecom-L2.2"/>
    <s v="Sathish Nataraj"/>
    <s v="Shaik Mastan Vali"/>
    <s v="Dhanalatchoumy R"/>
    <s v="NON TURBO"/>
    <s v="NON FE Closure in Q3"/>
    <s v="WT01"/>
    <s v="WASE"/>
    <n v="100"/>
    <s v="N"/>
    <d v="2018-09-30T00:00:00"/>
    <m/>
    <x v="35"/>
    <m/>
    <m/>
    <m/>
    <d v="2018-10-01T00:00:00"/>
    <n v="58"/>
    <n v="5"/>
    <n v="0"/>
    <n v="53"/>
    <s v="31-60 DAYS"/>
    <d v="2018-11-30T00:00:00"/>
    <n v="0"/>
    <n v="0"/>
    <n v="0"/>
    <s v="N"/>
    <s v="N"/>
    <s v="N"/>
    <m/>
    <m/>
    <m/>
    <m/>
    <s v="T5212"/>
    <s v="TMT-Telecom IT- BLR"/>
    <x v="0"/>
    <s v="NETWORK EQUIPMENT PROVIDER &amp; CISCO"/>
    <s v="DDM"/>
    <s v="DDM"/>
    <s v="OFFSHORE"/>
    <s v="COCHIN"/>
    <s v="Cochin"/>
    <s v="3Years 5Months"/>
    <s v="1-3 Yrs"/>
    <m/>
    <s v="WTDVTDSL22"/>
    <s v="Developer Telecom-L2.2"/>
    <s v="Telecom"/>
    <s v="DEVELOPER-L2"/>
    <s v="R"/>
    <s v="TECH"/>
    <s v="BU DU"/>
    <s v="TECH"/>
    <s v="BU DU"/>
    <m/>
    <m/>
    <m/>
    <m/>
    <n v="7"/>
    <s v="Y"/>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s v="N"/>
    <s v="Non-Deployable"/>
    <m/>
    <n v="0"/>
    <n v="1"/>
    <n v="1"/>
    <n v="0"/>
    <n v="0"/>
    <n v="0"/>
    <n v="1"/>
    <s v="TECH"/>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s v="Not Available"/>
    <s v="BLOCKED"/>
    <x v="8"/>
    <s v="No"/>
    <x v="187"/>
    <s v="Allocated to E/// ENM Challenge, Partially Billed"/>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50"/>
    <s v="F"/>
    <d v="2018-08-16T00:00:00"/>
    <m/>
    <x v="11"/>
    <m/>
    <m/>
    <m/>
    <d v="2018-08-17T00:00:00"/>
    <n v="62.5"/>
    <n v="5"/>
    <n v="0"/>
    <n v="57.5"/>
    <s v="31-60 DAYS"/>
    <m/>
    <n v="0"/>
    <n v="0"/>
    <n v="0"/>
    <s v="N"/>
    <s v="N"/>
    <s v="N"/>
    <m/>
    <s v="14.AVAILABLE"/>
    <m/>
    <m/>
    <s v="T5212"/>
    <s v="TMT-Telecom IT- BLR"/>
    <x v="0"/>
    <s v="NETWORK EQUIPMENT PROVIDER &amp; CISCO"/>
    <s v="DDM"/>
    <s v="DDM"/>
    <s v="OFFSHORE"/>
    <s v="NATIONAL CAPITAL REGION"/>
    <s v="Greater Noida"/>
    <s v="3Years 4Months"/>
    <s v="1-3 Yrs"/>
    <m/>
    <s v="WTDVTDSL22"/>
    <s v="Developer Telecom-L2.2"/>
    <s v="Telecom"/>
    <s v="DEVELOPER-L2"/>
    <s v="R"/>
    <s v="TECH"/>
    <s v="BU DU"/>
    <s v="TECH"/>
    <s v="BU DU"/>
    <m/>
    <m/>
    <m/>
    <m/>
    <n v="62"/>
    <s v="N"/>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s v="N"/>
    <s v="Deployable"/>
    <m/>
    <n v="0"/>
    <n v="0"/>
    <n v="0"/>
    <n v="0"/>
    <n v="0.5"/>
    <n v="0.5"/>
    <n v="0.5"/>
    <s v="TECH"/>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s v="Available for re-allocation"/>
    <s v="AVAILABLE"/>
    <x v="2"/>
    <s v="No"/>
    <x v="0"/>
    <s v="Allocated to E/// PAAS - Sankar Sundaram"/>
    <m/>
    <x v="12"/>
    <x v="5"/>
    <x v="0"/>
    <s v="Prem Kumar Dama/ Ramesh Balan/Mariam John"/>
    <s v="Manjeet Kaur"/>
    <s v="NEPC"/>
    <s v="ERICSSON"/>
    <x v="2"/>
    <s v="Order - Approved"/>
    <s v="T"/>
    <s v="NB"/>
    <d v="2018-11-30T00:00:00"/>
    <m/>
    <d v="2019-07-01T00:00:00"/>
    <d v="2018-10-24T00:00:00"/>
    <s v="FRESHER"/>
    <m/>
    <s v="DOMAIN"/>
    <s v="Developer Telecom-L1.1"/>
    <s v="Sathish Nataraj"/>
    <s v="Sankar Sundaram"/>
    <s v="Rajagopalan Subramanian"/>
    <s v="NON TURBO"/>
    <s v="NON FE Closure in Q3"/>
    <s v="WT01"/>
    <s v="TEAMRBOW"/>
    <n v="100"/>
    <s v="N"/>
    <d v="2018-10-17T00:00:00"/>
    <m/>
    <x v="57"/>
    <m/>
    <m/>
    <m/>
    <d v="2018-10-18T00:00:00"/>
    <n v="41"/>
    <n v="2"/>
    <n v="0"/>
    <n v="39"/>
    <s v="31-60 DAYS"/>
    <d v="2018-11-30T00:00:00"/>
    <n v="0"/>
    <n v="0"/>
    <n v="0"/>
    <s v="N"/>
    <s v="N"/>
    <s v="N"/>
    <m/>
    <m/>
    <m/>
    <m/>
    <s v="T5212"/>
    <s v="TMT-Telecom IT- BLR"/>
    <x v="0"/>
    <s v="NETWORK EQUIPMENT PROVIDER &amp; CISCO"/>
    <s v="DDM"/>
    <s v="DDM"/>
    <s v="OFFSHORE"/>
    <s v="BENGALURU"/>
    <s v="Sarjapur Road 1"/>
    <s v="0Years 3Months"/>
    <s v="Rookie"/>
    <m/>
    <s v="WTDVTDSL11"/>
    <s v="Developer Telecom-L1.1"/>
    <s v="Telecom"/>
    <m/>
    <s v="R"/>
    <s v="TECH"/>
    <s v="BU DU"/>
    <s v="TECH"/>
    <s v="BU DU"/>
    <m/>
    <m/>
    <m/>
    <m/>
    <n v="28"/>
    <s v="Y"/>
    <n v="0"/>
    <s v="AC"/>
    <n v="0"/>
    <s v="AC"/>
    <s v="English Language(L1)"/>
    <s v="PYTHON SCRIPTING (7)"/>
    <s v="N"/>
    <m/>
    <m/>
    <m/>
    <m/>
    <m/>
    <s v="N"/>
    <m/>
    <s v="N"/>
    <s v="Non-Deployable"/>
    <m/>
    <n v="0"/>
    <n v="1"/>
    <n v="1"/>
    <n v="0"/>
    <n v="0"/>
    <n v="0"/>
    <n v="1"/>
    <s v="TECH"/>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s v="Available for re-allocation"/>
    <s v="AVAILABLE"/>
    <x v="2"/>
    <s v="No"/>
    <x v="188"/>
    <s v="Shortlisted for E/// CONT"/>
    <m/>
    <x v="8"/>
    <x v="3"/>
    <x v="0"/>
    <s v="Prem Kumar Dama/ Ramesh Balan/Mariam John"/>
    <s v="Manjeet Kaur"/>
    <s v="NEPC"/>
    <s v="FREEPOOL"/>
    <x v="2"/>
    <m/>
    <m/>
    <s v="F"/>
    <d v="2018-12-24T00:00:00"/>
    <m/>
    <d v="2019-02-01T00:00:00"/>
    <d v="2018-11-15T00:00:00"/>
    <s v="LATERAL"/>
    <m/>
    <s v="DOMAIN"/>
    <s v="Test Lead Telecom OSS BSS-L4.1"/>
    <s v="Sathish Nataraj"/>
    <m/>
    <m/>
    <s v="NON TURBO"/>
    <s v="NON FE Closure in Q3"/>
    <s v="WT01"/>
    <s v="GROUP B3"/>
    <n v="100"/>
    <s v="F"/>
    <m/>
    <m/>
    <x v="69"/>
    <m/>
    <d v="2015-08-10T00:00:00"/>
    <d v="2018-09-07T00:00:00"/>
    <d v="2018-09-08T00:00:00"/>
    <n v="81"/>
    <n v="22"/>
    <n v="0"/>
    <n v="59"/>
    <s v="31-60 DAYS"/>
    <d v="2018-12-24T00:00:00"/>
    <n v="2"/>
    <n v="12"/>
    <n v="0"/>
    <s v="N"/>
    <s v="N"/>
    <s v="N"/>
    <d v="2015-09-05T00:00:00"/>
    <s v="13.Allocated"/>
    <m/>
    <m/>
    <s v="T5212"/>
    <s v="TMT-Telecom IT- BLR"/>
    <x v="0"/>
    <s v="NETWORK EQUIPMENT PROVIDER &amp; CISCO"/>
    <s v="DDM"/>
    <s v="DDM"/>
    <s v="OFFSHORE"/>
    <s v="BENGALURU"/>
    <s v="EC5"/>
    <s v="10Years 7Months"/>
    <s v="&gt;10 Yrs"/>
    <m/>
    <s v="WTTSLTOL41"/>
    <s v="Test Lead Telecom OSS BSS-L4.1"/>
    <s v="Telecom-Testing"/>
    <s v="LEAD-L1"/>
    <s v="R"/>
    <s v="TECH"/>
    <s v="BU DU"/>
    <s v="TECH"/>
    <s v="BU DU"/>
    <m/>
    <m/>
    <m/>
    <m/>
    <n v="-12"/>
    <s v="Y"/>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s v="N"/>
    <s v="Non-Deployable"/>
    <m/>
    <n v="0"/>
    <n v="0"/>
    <n v="0"/>
    <n v="0"/>
    <n v="1"/>
    <n v="1"/>
    <n v="1"/>
    <s v="TECH"/>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s v="Available for re-allocation"/>
    <s v="AVAILABLE"/>
    <x v="2"/>
    <s v="No"/>
    <x v="0"/>
    <m/>
    <m/>
    <x v="12"/>
    <x v="5"/>
    <x v="1"/>
    <s v="Usha"/>
    <s v="Chandrika N"/>
    <s v="SCSP"/>
    <s v="HP"/>
    <x v="1"/>
    <s v="Opportunity - RISK approved"/>
    <s v="O"/>
    <s v="NB"/>
    <d v="2018-11-28T00:00:00"/>
    <m/>
    <d v="2018-12-29T00:00:00"/>
    <d v="1899-12-30T00:00:00"/>
    <s v="FRESHER"/>
    <m/>
    <m/>
    <s v="Administrator Unix Infrastructure-L1.1"/>
    <s v="MODEL A/C"/>
    <s v="Pallavi Kulkarni P"/>
    <s v="Biju T K"/>
    <s v="NON TURBO"/>
    <s v="NON FE Closure in Q3"/>
    <s v="WT01"/>
    <s v="SIM"/>
    <n v="100"/>
    <s v="N"/>
    <d v="2018-10-03T00:00:00"/>
    <m/>
    <x v="11"/>
    <m/>
    <m/>
    <m/>
    <d v="2018-10-04T00:00:00"/>
    <n v="55"/>
    <n v="2"/>
    <n v="0"/>
    <n v="53"/>
    <s v="31-60 DAYS"/>
    <d v="2018-11-12T00:00:00"/>
    <n v="3"/>
    <n v="4"/>
    <n v="0"/>
    <s v="N"/>
    <s v="N"/>
    <s v="N"/>
    <m/>
    <s v="13.Allocated"/>
    <m/>
    <m/>
    <s v="T8078"/>
    <s v="HP"/>
    <x v="0"/>
    <s v="HP"/>
    <s v="DAAI"/>
    <s v="DAAI-BDA"/>
    <s v="OFFSHORE"/>
    <s v="PUNE"/>
    <s v="Pune"/>
    <s v="3Years 4Months"/>
    <s v="Rookie"/>
    <m/>
    <s v="WTAMTUXL11"/>
    <s v="Administrator Unix Infrastructure-L1.1"/>
    <s v="GIS-Unix-Admin"/>
    <s v="ADMINISTRATOR-L1"/>
    <s v="C"/>
    <s v="TECH"/>
    <s v="BU DU"/>
    <s v="DAAI"/>
    <s v="SL"/>
    <m/>
    <m/>
    <m/>
    <m/>
    <n v="16"/>
    <s v="Y"/>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s v="N"/>
    <s v="Non-Deployable"/>
    <m/>
    <n v="0"/>
    <n v="1"/>
    <n v="1"/>
    <n v="0"/>
    <n v="0"/>
    <n v="0"/>
    <n v="1"/>
    <s v="TECH"/>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s v="Available for re-allocation"/>
    <s v="AVAILABLE"/>
    <x v="2"/>
    <s v="No"/>
    <x v="0"/>
    <m/>
    <m/>
    <x v="12"/>
    <x v="5"/>
    <x v="1"/>
    <s v="Prem Kumar Dama/ Ramesh Balan/Mariam John"/>
    <s v="Manjeet Kaur"/>
    <s v="NEPC"/>
    <s v="NOKIA"/>
    <x v="1"/>
    <s v="PO - Approved"/>
    <s v="M"/>
    <s v="NB"/>
    <d v="2018-12-07T00:00:00"/>
    <m/>
    <d v="2019-01-23T00:00:00"/>
    <d v="2018-11-05T00:00:00"/>
    <s v="FRESHER"/>
    <m/>
    <m/>
    <s v="Associate Consultant MSCRM-L1.1"/>
    <s v="MODEL A/C"/>
    <s v="Namdev Prabhu Kumble"/>
    <s v="Amul Tyagi"/>
    <s v="NON TURBO"/>
    <s v="NON FE Closure in Q3"/>
    <s v="WT01"/>
    <s v="TEAMRBOW"/>
    <n v="100"/>
    <s v="N"/>
    <d v="2018-09-30T00:00:00"/>
    <m/>
    <x v="56"/>
    <m/>
    <m/>
    <m/>
    <d v="2018-10-01T00:00:00"/>
    <n v="58"/>
    <n v="4"/>
    <n v="0"/>
    <n v="54"/>
    <s v="31-60 DAYS"/>
    <d v="2018-12-07T00:00:00"/>
    <n v="0"/>
    <n v="0"/>
    <n v="0"/>
    <s v="N"/>
    <s v="N"/>
    <s v="N"/>
    <m/>
    <m/>
    <m/>
    <m/>
    <s v="T81234"/>
    <s v="GMT-TelecomEquipmentVendors-Delivery"/>
    <x v="0"/>
    <s v="NETWORK EQUIPMENT PROVIDER &amp; CISCO"/>
    <s v="MAS"/>
    <s v="MAS-MICROSOFT"/>
    <s v="OFFSHORE"/>
    <s v="HYDERABAD"/>
    <s v="Madhapur"/>
    <s v="0Years 5Months"/>
    <s v="Rookie"/>
    <m/>
    <s v="WTACMMTL11"/>
    <s v="Associate Consultant MSCRM-L1.1"/>
    <s v="BAS-Microsoft"/>
    <s v="DEVELOPER-L1"/>
    <s v="C"/>
    <s v="TECH"/>
    <s v="BU DU"/>
    <s v="MAS-MICROSOFT"/>
    <s v="SL"/>
    <m/>
    <m/>
    <m/>
    <m/>
    <n v="23"/>
    <s v="Y"/>
    <n v="0"/>
    <s v="AC"/>
    <n v="0"/>
    <s v="AC"/>
    <s v="English Language(L1)"/>
    <s v="MICROSOFT DYNAMICS 365 CUSTOMIZATION AND CONFIGURATION (1),CLOUD-WINDOWS AZURE (1)"/>
    <s v="N"/>
    <m/>
    <m/>
    <d v="2018-06-11T00:00:00"/>
    <s v="Microsoft Dynamics 365 Customization and"/>
    <m/>
    <s v="N"/>
    <m/>
    <s v="N"/>
    <s v="Non-Deployable"/>
    <m/>
    <n v="0"/>
    <n v="1"/>
    <n v="1"/>
    <n v="0"/>
    <n v="0"/>
    <n v="0"/>
    <n v="1"/>
    <s v="TECH"/>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BPM-L3.1"/>
    <s v="MODEL A/C"/>
    <s v="Sutapa Banerjee"/>
    <s v="Sangeeta Mishra"/>
    <s v="NON TURBO"/>
    <s v="NON FE Closure in Q3"/>
    <s v="WT85"/>
    <s v="GROUP B2"/>
    <n v="100"/>
    <s v="N"/>
    <d v="2018-10-23T00:00:00"/>
    <m/>
    <x v="138"/>
    <d v="2018-05-01T00:00:00"/>
    <m/>
    <m/>
    <d v="2018-10-24T00:00:00"/>
    <n v="35"/>
    <n v="1"/>
    <n v="0"/>
    <n v="34"/>
    <s v="31-60 DAYS"/>
    <m/>
    <n v="0"/>
    <n v="1"/>
    <n v="0"/>
    <s v="N"/>
    <s v="N"/>
    <s v="N"/>
    <m/>
    <s v="14.AVAILABLE"/>
    <m/>
    <m/>
    <s v="WD8161"/>
    <s v="TECHNOLOGY GROUP"/>
    <x v="0"/>
    <s v="TECHNOLOGY GROUP"/>
    <s v="DIGI"/>
    <s v="DIGI-DX"/>
    <s v="OFFSHORE"/>
    <s v="BENGALURU"/>
    <s v="EC4"/>
    <s v="5Years 1Months"/>
    <s v="3-7 Yrs"/>
    <m/>
    <s v="WTDVEBPL31"/>
    <s v="Developer BPM-L3.1"/>
    <s v="BAS-CCX-BPM"/>
    <s v="DEVELOPER-L3"/>
    <s v="C"/>
    <s v="TECH"/>
    <s v="BU DU"/>
    <s v="DIGI"/>
    <s v="SL DU"/>
    <s v="Pending with Authorities"/>
    <s v="PT BANK Mandiri(Persero) Tbk"/>
    <s v="Work Permit Processing"/>
    <s v="Work Permit Processing - Long Term"/>
    <n v="35"/>
    <s v="Y"/>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s v="N"/>
    <s v="Non-Deployable"/>
    <m/>
    <n v="0"/>
    <n v="1"/>
    <n v="1"/>
    <n v="0"/>
    <n v="0"/>
    <n v="0"/>
    <n v="1"/>
    <s v="TECH"/>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s v="Available for re-allocation"/>
    <s v="AVAILABLE"/>
    <x v="2"/>
    <s v="No"/>
    <x v="189"/>
    <s v="Lateral hire for CISCO @ HDC location"/>
    <m/>
    <x v="5"/>
    <x v="3"/>
    <x v="0"/>
    <s v="Prem Kumar Dama/ Ramesh Balan/Mariam John"/>
    <s v="Manjeet Kaur"/>
    <s v="NEPC"/>
    <s v="FREEPOOL"/>
    <x v="2"/>
    <m/>
    <m/>
    <s v="F"/>
    <d v="2018-12-10T00:00:00"/>
    <m/>
    <d v="2019-02-06T00:00:00"/>
    <d v="2018-11-23T00:00:00"/>
    <s v="LATERAL"/>
    <m/>
    <s v="DOMAIN"/>
    <s v="Developer - Non Catalogued-L3.1"/>
    <s v="Sathish Nataraj"/>
    <m/>
    <m/>
    <s v="NON TURBO"/>
    <s v="NON FE Beyond in Q3"/>
    <s v="WT01"/>
    <s v="GROUP B2"/>
    <n v="100"/>
    <s v="F"/>
    <m/>
    <m/>
    <x v="145"/>
    <m/>
    <m/>
    <m/>
    <d v="2018-10-08T00:00:00"/>
    <n v="51"/>
    <n v="5"/>
    <n v="0"/>
    <n v="46"/>
    <s v="31-60 DAYS"/>
    <d v="2018-12-10T00:00:00"/>
    <n v="0"/>
    <n v="2"/>
    <n v="0"/>
    <s v="N"/>
    <s v="N"/>
    <s v="N"/>
    <m/>
    <s v="13.Allocated"/>
    <m/>
    <m/>
    <s v="T5212"/>
    <s v="TMT-Telecom IT- BLR"/>
    <x v="0"/>
    <s v="NETWORK EQUIPMENT PROVIDER &amp; CISCO"/>
    <s v="DDM"/>
    <s v="DDM"/>
    <s v="OFFSHORE"/>
    <s v="HYDERABAD"/>
    <s v="Manikonda"/>
    <s v="4Years"/>
    <s v="3-7 Yrs"/>
    <m/>
    <s v="WTDEFDVL31"/>
    <s v="Developer - Non Catalogued-L3.1"/>
    <s v="Non-Catalog"/>
    <m/>
    <s v="R"/>
    <s v="TECH"/>
    <s v="BU DU"/>
    <s v="TECH"/>
    <s v="BU DU"/>
    <m/>
    <m/>
    <m/>
    <m/>
    <n v="-5"/>
    <s v="Y"/>
    <n v="20501231"/>
    <s v="BU"/>
    <n v="20501231"/>
    <s v="BU"/>
    <m/>
    <s v="PYTHON SCRIPTING (20),L3 PROTOCOLS (20),L2 SWITCHING TECHNOLOGIES (22),L2 PROTOCOLS (14)"/>
    <s v="N"/>
    <m/>
    <m/>
    <m/>
    <m/>
    <m/>
    <s v="N"/>
    <m/>
    <s v="Y"/>
    <s v="Non-Deployable"/>
    <m/>
    <n v="0"/>
    <n v="0"/>
    <n v="0"/>
    <n v="0"/>
    <n v="1"/>
    <n v="1"/>
    <n v="1"/>
    <s v="TECH"/>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s v="Available"/>
    <s v="AVAILABLE"/>
    <x v="3"/>
    <s v="No"/>
    <x v="190"/>
    <s v="Has Location Constraint"/>
    <m/>
    <x v="8"/>
    <x v="3"/>
    <x v="0"/>
    <s v="Prem Kumar Dama/ Ramesh Balan/Mariam John"/>
    <s v="Manjeet Kaur"/>
    <s v="NEPC"/>
    <s v="ERICSSON"/>
    <x v="2"/>
    <m/>
    <m/>
    <s v="F"/>
    <m/>
    <m/>
    <m/>
    <m/>
    <s v="LATERAL"/>
    <m/>
    <s v="DOMAIN"/>
    <s v="Test Lead Datacom-L4.1"/>
    <s v="Sathish Nataraj"/>
    <m/>
    <m/>
    <s v="NON TURBO"/>
    <s v="NON FE Closure in Q3"/>
    <s v="WT01"/>
    <s v="GROUP B3"/>
    <n v="100"/>
    <s v="F"/>
    <d v="2018-09-30T00:00:00"/>
    <m/>
    <x v="146"/>
    <m/>
    <m/>
    <m/>
    <d v="2018-10-01T00:00:00"/>
    <n v="58"/>
    <n v="13"/>
    <n v="0"/>
    <n v="45"/>
    <s v="31-60 DAYS"/>
    <m/>
    <n v="0"/>
    <n v="4"/>
    <n v="0"/>
    <s v="N"/>
    <s v="N"/>
    <s v="N"/>
    <m/>
    <s v="9.Rejected"/>
    <m/>
    <m/>
    <s v="T5212"/>
    <s v="TMT-Telecom IT- BLR"/>
    <x v="0"/>
    <s v="NETWORK EQUIPMENT PROVIDER &amp; CISCO"/>
    <s v="DDM"/>
    <s v="DDM"/>
    <s v="OFFSHORE"/>
    <s v="COCHIN"/>
    <s v="Sez kochi unit2"/>
    <s v="12Years 6Months"/>
    <s v="&gt;10 Yrs"/>
    <m/>
    <s v="WTTSLBBL41"/>
    <s v="Test Lead Datacom-L4.1"/>
    <s v="Telecom-Testing"/>
    <s v="LEAD-L1"/>
    <s v="R"/>
    <s v="TECH"/>
    <s v="BU DU"/>
    <s v="TECH"/>
    <s v="BU DU"/>
    <m/>
    <m/>
    <m/>
    <m/>
    <n v="58"/>
    <s v="N"/>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s v="N"/>
    <s v="Deployable"/>
    <m/>
    <n v="0"/>
    <n v="0"/>
    <n v="0"/>
    <n v="0"/>
    <n v="1"/>
    <n v="1"/>
    <n v="1"/>
    <s v="TECH"/>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s v="Available"/>
    <s v="AVAILABLE"/>
    <x v="3"/>
    <s v="No"/>
    <x v="191"/>
    <s v="No proposal plans"/>
    <m/>
    <x v="8"/>
    <x v="3"/>
    <x v="0"/>
    <s v="Prem Kumar Dama/ Ramesh Balan/Mariam John"/>
    <s v="Manjeet Kaur"/>
    <s v="NEPC"/>
    <s v="ERICSSON"/>
    <x v="2"/>
    <m/>
    <m/>
    <s v="F"/>
    <m/>
    <m/>
    <m/>
    <m/>
    <s v="LATERAL"/>
    <m/>
    <s v="DOMAIN"/>
    <s v="Developer Java J2EE-L1.1"/>
    <s v="Sathish Nataraj"/>
    <m/>
    <m/>
    <s v="NON TURBO"/>
    <s v="NON FE Closure in Q3"/>
    <s v="WT01"/>
    <s v="WISTA"/>
    <n v="100"/>
    <s v="F"/>
    <d v="2018-10-12T00:00:00"/>
    <m/>
    <x v="11"/>
    <m/>
    <m/>
    <m/>
    <d v="2018-10-13T00:00:00"/>
    <n v="46"/>
    <n v="3"/>
    <n v="0"/>
    <n v="43"/>
    <s v="31-60 DAYS"/>
    <m/>
    <n v="1"/>
    <n v="1"/>
    <n v="0"/>
    <s v="N"/>
    <s v="N"/>
    <s v="N"/>
    <m/>
    <s v="9.Rejected"/>
    <m/>
    <m/>
    <s v="T5212"/>
    <s v="TMT-Telecom IT- BLR"/>
    <x v="0"/>
    <s v="NETWORK EQUIPMENT PROVIDER &amp; CISCO"/>
    <s v="DDM"/>
    <s v="DDM"/>
    <s v="OFFSHORE"/>
    <s v="HYDERABAD"/>
    <s v="Hyderabad"/>
    <s v="3Years 4Months"/>
    <s v="1-3 Yrs"/>
    <m/>
    <s v="WTDVJ2EL11"/>
    <s v="Developer Java J2EE-L1.1"/>
    <s v="BAS-CCX-Java"/>
    <s v="DEVELOPER-L1"/>
    <s v="R"/>
    <s v="TECH"/>
    <s v="BU DU"/>
    <s v="TECH"/>
    <s v="BU DU"/>
    <m/>
    <m/>
    <m/>
    <m/>
    <n v="46"/>
    <s v="N"/>
    <n v="20501231"/>
    <s v="VT"/>
    <n v="20501231"/>
    <s v="WT"/>
    <s v="Quality Assurance(L1),Retail Business(L1)"/>
    <s v="CORE JAVA (1),ANGULAR JS (2),JAVA-J2EE (1),HIBERNATE (1),UNIX SHELL SCRIPTING (1),JAVASCRIPT (3),TELECOMMUNICATION (21),CSS (1),HTML (1)"/>
    <s v="N"/>
    <m/>
    <m/>
    <d v="2017-04-26T00:00:00"/>
    <s v="PSHC"/>
    <m/>
    <s v="N"/>
    <m/>
    <s v="N"/>
    <s v="Deployable"/>
    <m/>
    <n v="0"/>
    <n v="0"/>
    <n v="0"/>
    <n v="0"/>
    <n v="1"/>
    <n v="1"/>
    <n v="1"/>
    <s v="TECH"/>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s v="Available"/>
    <s v="AVAILABLE"/>
    <x v="3"/>
    <s v="No"/>
    <x v="192"/>
    <s v="No proposal plans"/>
    <m/>
    <x v="5"/>
    <x v="3"/>
    <x v="0"/>
    <s v="Prem Kumar Dama/ Ramesh Balan/Mariam John"/>
    <s v="Manjeet Kaur"/>
    <s v="NEPC"/>
    <s v="FREEPOOL"/>
    <x v="2"/>
    <m/>
    <m/>
    <s v="F"/>
    <m/>
    <m/>
    <m/>
    <m/>
    <s v="LATERAL"/>
    <m/>
    <s v="DOMAIN"/>
    <s v="Developer Telecom-L1.1"/>
    <s v="Sathish Nataraj"/>
    <m/>
    <m/>
    <s v="NON TURBO"/>
    <s v="NON FE Closure in Q3"/>
    <s v="WT01"/>
    <s v="WISTA"/>
    <n v="100"/>
    <s v="F"/>
    <m/>
    <m/>
    <x v="11"/>
    <m/>
    <m/>
    <d v="2018-09-26T00:00:00"/>
    <d v="2018-09-27T00:00:00"/>
    <n v="62"/>
    <n v="4"/>
    <n v="0"/>
    <n v="58"/>
    <s v="31-60 DAYS"/>
    <m/>
    <n v="0"/>
    <n v="0"/>
    <n v="0"/>
    <s v="N"/>
    <s v="N"/>
    <s v="N"/>
    <m/>
    <s v="14.AVAILABLE"/>
    <m/>
    <m/>
    <s v="T5212"/>
    <s v="TMT-Telecom IT- BLR"/>
    <x v="0"/>
    <s v="NETWORK EQUIPMENT PROVIDER &amp; CISCO"/>
    <s v="DDM"/>
    <s v="DDM"/>
    <s v="OFFSHORE"/>
    <s v="HYDERABAD"/>
    <s v="Madhapur"/>
    <s v="3Years 4Months"/>
    <s v="1-3 Yrs"/>
    <m/>
    <s v="WTDVTDSL11"/>
    <s v="Developer Telecom-L1.1"/>
    <s v="Telecom"/>
    <s v="DEVELOPER-L1"/>
    <s v="R"/>
    <s v="TECH"/>
    <s v="BU DU"/>
    <s v="TECH"/>
    <s v="BU DU"/>
    <m/>
    <m/>
    <m/>
    <m/>
    <n v="62"/>
    <s v="N"/>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s v="N"/>
    <s v="Deployable"/>
    <m/>
    <n v="0"/>
    <n v="0"/>
    <n v="0"/>
    <n v="0"/>
    <n v="1"/>
    <n v="1"/>
    <n v="1"/>
    <s v="TECH"/>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s v="Available"/>
    <s v="AVAILABLE"/>
    <x v="3"/>
    <s v="No"/>
    <x v="193"/>
    <s v="EBD in Q3"/>
    <m/>
    <x v="12"/>
    <x v="5"/>
    <x v="0"/>
    <s v="Prem Kumar Dama/ Ramesh Balan/Mariam John"/>
    <s v="Manjeet Kaur"/>
    <s v="NEPC"/>
    <s v="MICROSTRATEGY"/>
    <x v="2"/>
    <m/>
    <m/>
    <s v="F"/>
    <m/>
    <m/>
    <m/>
    <m/>
    <s v="FRESHER"/>
    <m/>
    <s v="DOMAIN"/>
    <s v="Test Engineer Datacom-L1.1"/>
    <s v="Sathish Nataraj"/>
    <m/>
    <m/>
    <s v="NON TURBO"/>
    <s v="NON FE Closure in Q3"/>
    <s v="WT01"/>
    <s v="WASE"/>
    <n v="100"/>
    <s v="F"/>
    <d v="2018-09-26T00:00:00"/>
    <m/>
    <x v="87"/>
    <m/>
    <m/>
    <m/>
    <d v="2018-09-27T00:00:00"/>
    <n v="62"/>
    <n v="4"/>
    <n v="0"/>
    <n v="58"/>
    <s v="31-60 DAYS"/>
    <m/>
    <n v="0"/>
    <n v="0"/>
    <n v="0"/>
    <s v="N"/>
    <s v="N"/>
    <s v="N"/>
    <m/>
    <s v="14.AVAILABLE"/>
    <m/>
    <m/>
    <s v="T5212"/>
    <s v="TMT-Telecom IT- BLR"/>
    <x v="0"/>
    <s v="NETWORK EQUIPMENT PROVIDER &amp; CISCO"/>
    <s v="DDM"/>
    <s v="DDM"/>
    <s v="OFFSHORE"/>
    <s v="HYDERABAD"/>
    <s v="Hyderabad"/>
    <s v="0Years 5Months"/>
    <s v="Rookie"/>
    <m/>
    <s v="WTTEBRBL11"/>
    <s v="Test Engineer Datacom-L1.1"/>
    <s v="Telecom-Testing"/>
    <s v="TEST ENGINEER-L1"/>
    <s v="R"/>
    <s v="TECH"/>
    <s v="BU DU"/>
    <s v="TECH"/>
    <s v="BU DU"/>
    <m/>
    <m/>
    <m/>
    <m/>
    <n v="62"/>
    <s v="N"/>
    <n v="20501231"/>
    <s v="VT"/>
    <n v="20501231"/>
    <s v="VT"/>
    <s v="English Language(L1)"/>
    <m/>
    <s v="N"/>
    <m/>
    <m/>
    <m/>
    <m/>
    <m/>
    <s v="N"/>
    <m/>
    <s v="N"/>
    <s v="Deployable"/>
    <m/>
    <n v="0"/>
    <n v="0"/>
    <n v="0"/>
    <n v="0"/>
    <n v="1"/>
    <n v="1"/>
    <n v="1"/>
    <s v="TECH"/>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s v="Available"/>
    <s v="AVAILABLE"/>
    <x v="3"/>
    <s v="No"/>
    <x v="0"/>
    <s v="Proposed for CISCO"/>
    <m/>
    <x v="12"/>
    <x v="5"/>
    <x v="0"/>
    <s v="Prem Kumar Dama/ Ramesh Balan/Mariam John"/>
    <s v="Manjeet Kaur"/>
    <s v="NEPC"/>
    <s v="ALU"/>
    <x v="2"/>
    <m/>
    <m/>
    <s v="F"/>
    <m/>
    <m/>
    <m/>
    <m/>
    <s v="FRESHER"/>
    <m/>
    <s v="DOMAIN"/>
    <s v="Associate Consultant - Enterprise Security Consulting and Datasec-L1.1"/>
    <s v="Sathish Nataraj"/>
    <m/>
    <m/>
    <s v="NON TURBO"/>
    <s v="NON FE Closure in Q3"/>
    <s v="WT01"/>
    <s v="TEAMRBOW"/>
    <n v="100"/>
    <s v="F"/>
    <d v="2018-09-30T00:00:00"/>
    <m/>
    <x v="80"/>
    <m/>
    <m/>
    <m/>
    <d v="2018-10-01T00:00:00"/>
    <n v="58"/>
    <n v="10"/>
    <n v="0"/>
    <n v="48"/>
    <s v="31-60 DAYS"/>
    <m/>
    <n v="0"/>
    <n v="0"/>
    <n v="0"/>
    <s v="N"/>
    <s v="N"/>
    <s v="N"/>
    <m/>
    <s v="9.Rejected"/>
    <m/>
    <m/>
    <s v="T5212"/>
    <s v="TMT-Telecom IT- BLR"/>
    <x v="0"/>
    <s v="NETWORK EQUIPMENT PROVIDER &amp; CISCO"/>
    <s v="DDM"/>
    <s v="DDM"/>
    <s v="OFFSHORE"/>
    <s v="BENGALURU"/>
    <s v="EC2"/>
    <s v="0Years 9Months"/>
    <s v="Rookie"/>
    <m/>
    <s v="WTACESCL11"/>
    <s v="Associate Consultant - Enterprise Security Consulting and Datasec-L1.1"/>
    <s v="BAS-CRS-Consulting and SI"/>
    <s v="ENGINEER-L1"/>
    <s v="R"/>
    <s v="TECH"/>
    <s v="BU DU"/>
    <s v="TECH"/>
    <s v="BU DU"/>
    <m/>
    <m/>
    <m/>
    <m/>
    <n v="58"/>
    <s v="N"/>
    <n v="20501231"/>
    <s v="VT"/>
    <n v="20501231"/>
    <s v="WT"/>
    <s v="HTML 5(L2),HTML 5(L1),English Language(L1)"/>
    <s v="JDBC - JAVA DATABASE CONNECTIVITY (3),JAVA-J2EE (3),RDBMS - DATABASE DEVELOPMENT (1),CORE JAVA (8),ORACLE SQL (4)"/>
    <s v="N"/>
    <m/>
    <m/>
    <d v="2018-05-10T00:00:00"/>
    <s v="F5 Load Balancer - L1"/>
    <m/>
    <s v="N"/>
    <m/>
    <s v="N"/>
    <s v="Deployable"/>
    <m/>
    <n v="0"/>
    <n v="0"/>
    <n v="0"/>
    <n v="0"/>
    <n v="1"/>
    <n v="1"/>
    <n v="1"/>
    <s v="TECH"/>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s v="Available"/>
    <s v="AVAILABLE"/>
    <x v="3"/>
    <s v="No"/>
    <x v="194"/>
    <s v="Joined back from leave - CISCO team to plan allocation"/>
    <m/>
    <x v="9"/>
    <x v="3"/>
    <x v="0"/>
    <s v="Prem Kumar Dama/ Ramesh Balan/Mariam John"/>
    <s v="Manjeet Kaur"/>
    <s v="NEPC"/>
    <s v="CISCO ENGG"/>
    <x v="2"/>
    <m/>
    <m/>
    <s v="F"/>
    <m/>
    <m/>
    <m/>
    <m/>
    <s v="LATERAL"/>
    <m/>
    <s v="DOMAIN"/>
    <s v="Test Engineer Datacom-L3.1"/>
    <s v="Sathish Nataraj"/>
    <m/>
    <m/>
    <s v="NON TURBO"/>
    <s v="NON FE Closure in Q3"/>
    <s v="WT01"/>
    <s v="GROUP B2"/>
    <n v="100"/>
    <s v="F"/>
    <d v="2018-10-01T00:00:00"/>
    <m/>
    <x v="45"/>
    <m/>
    <m/>
    <m/>
    <d v="2018-10-02T00:00:00"/>
    <n v="57"/>
    <n v="20"/>
    <n v="0"/>
    <n v="37"/>
    <s v="31-60 DAYS"/>
    <m/>
    <n v="0"/>
    <n v="0"/>
    <n v="0"/>
    <s v="N"/>
    <s v="N"/>
    <s v="N"/>
    <m/>
    <s v="14.AVAILABLE"/>
    <m/>
    <m/>
    <s v="T5212"/>
    <s v="TMT-Telecom IT- BLR"/>
    <x v="0"/>
    <s v="NETWORK EQUIPMENT PROVIDER &amp; CISCO"/>
    <s v="DDM"/>
    <s v="DDM"/>
    <s v="OFFSHORE"/>
    <s v="BENGALURU"/>
    <s v="EC2"/>
    <s v="5Years 1Months"/>
    <s v="3-7 Yrs"/>
    <m/>
    <s v="WTTEDATL31"/>
    <s v="Test Engineer Datacom-L3.1"/>
    <s v="Telecom-Testing"/>
    <s v="TEST ENGINEER-L3"/>
    <s v="R"/>
    <s v="TECH"/>
    <s v="BU DU"/>
    <s v="TECH"/>
    <s v="BU DU"/>
    <m/>
    <m/>
    <m/>
    <m/>
    <n v="57"/>
    <s v="N"/>
    <n v="20501231"/>
    <s v="VT"/>
    <n v="20501231"/>
    <s v="WT"/>
    <m/>
    <s v="NETWORKING ADMIN (61),LINUX ADMIN (61)"/>
    <s v="N"/>
    <m/>
    <m/>
    <d v="2018-01-23T00:00:00"/>
    <s v="Spirit of Wipro Laterals"/>
    <m/>
    <s v="N"/>
    <m/>
    <s v="N"/>
    <s v="Deployable"/>
    <m/>
    <n v="0"/>
    <n v="0"/>
    <n v="0"/>
    <n v="0"/>
    <n v="1"/>
    <n v="1"/>
    <n v="1"/>
    <s v="TECH"/>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s v="Available"/>
    <s v="AVAILABLE"/>
    <x v="3"/>
    <s v="No"/>
    <x v="195"/>
    <s v="No proposal plans"/>
    <m/>
    <x v="12"/>
    <x v="5"/>
    <x v="0"/>
    <s v="Prem Kumar Dama/ Ramesh Balan/Mariam John"/>
    <s v="Manjeet Kaur"/>
    <s v="NEPC"/>
    <s v="FREEPOOL"/>
    <x v="2"/>
    <m/>
    <m/>
    <s v="F"/>
    <m/>
    <m/>
    <m/>
    <m/>
    <s v="FRESHER"/>
    <m/>
    <s v="DOMAIN"/>
    <s v="Test Engineer Datacom-L1.1"/>
    <s v="Sathish Nataraj"/>
    <m/>
    <m/>
    <s v="NON TURBO"/>
    <s v="NON FE Closure in Q3"/>
    <s v="WT01"/>
    <s v="TEAMRBOW"/>
    <n v="100"/>
    <s v="F"/>
    <d v="2018-09-30T00:00:00"/>
    <m/>
    <x v="80"/>
    <m/>
    <m/>
    <m/>
    <d v="2018-10-01T00:00:00"/>
    <n v="58"/>
    <n v="21"/>
    <n v="0"/>
    <n v="37"/>
    <s v="31-60 DAYS"/>
    <m/>
    <n v="0"/>
    <n v="3"/>
    <n v="0"/>
    <s v="N"/>
    <s v="N"/>
    <s v="N"/>
    <m/>
    <s v="9.Rejected"/>
    <m/>
    <m/>
    <s v="T5212"/>
    <s v="TMT-Telecom IT- BLR"/>
    <x v="0"/>
    <s v="NETWORK EQUIPMENT PROVIDER &amp; CISCO"/>
    <s v="DDM"/>
    <s v="DDM"/>
    <s v="OFFSHORE"/>
    <s v="BENGALURU"/>
    <s v="Sarjapur Road 1"/>
    <s v="0Years 9Months"/>
    <s v="Rookie"/>
    <m/>
    <s v="WTTEBRBL11"/>
    <s v="Test Engineer Datacom-L1.1"/>
    <s v="Telecom-Testing"/>
    <s v="TEST ENGINEER-L1"/>
    <s v="R"/>
    <s v="TECH"/>
    <s v="BU DU"/>
    <s v="TECH"/>
    <s v="BU DU"/>
    <m/>
    <m/>
    <m/>
    <m/>
    <n v="58"/>
    <s v="N"/>
    <n v="20501231"/>
    <s v="WT"/>
    <n v="20501231"/>
    <s v="WT"/>
    <s v="English Language(L1)"/>
    <s v="PYTHON SCRIPTING (5)"/>
    <s v="N"/>
    <m/>
    <m/>
    <d v="2018-03-16T00:00:00"/>
    <s v="Microsoft Azure"/>
    <m/>
    <s v="N"/>
    <m/>
    <s v="N"/>
    <s v="Deployable"/>
    <m/>
    <n v="0"/>
    <n v="0"/>
    <n v="0"/>
    <n v="0"/>
    <n v="1"/>
    <n v="1"/>
    <n v="1"/>
    <s v="TECH"/>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s v="Available"/>
    <s v="AVAILABLE"/>
    <x v="3"/>
    <s v="No"/>
    <x v="196"/>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5"/>
    <n v="0"/>
    <n v="43"/>
    <s v="31-60 DAYS"/>
    <m/>
    <n v="0"/>
    <n v="0"/>
    <n v="0"/>
    <s v="N"/>
    <s v="N"/>
    <s v="N"/>
    <m/>
    <s v="10.Reserv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s v="Available"/>
    <s v="AVAILABLE"/>
    <x v="3"/>
    <s v="No"/>
    <x v="197"/>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04"/>
    <m/>
    <m/>
    <m/>
    <d v="2018-10-11T00:00:00"/>
    <n v="48"/>
    <n v="4"/>
    <n v="0"/>
    <n v="44"/>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s v="Available for re-allocation"/>
    <s v="AVAILABLE"/>
    <x v="2"/>
    <s v="No"/>
    <x v="198"/>
    <s v="Allocated to CISCO"/>
    <m/>
    <x v="9"/>
    <x v="3"/>
    <x v="0"/>
    <s v="Prem Kumar Dama/ Ramesh Balan/Mariam John"/>
    <s v="Manjeet Kaur"/>
    <s v="NEPC"/>
    <s v="CISCO ENGG"/>
    <x v="2"/>
    <s v="PO - Approved"/>
    <s v="C"/>
    <s v="NB"/>
    <d v="2018-12-01T00:00:00"/>
    <m/>
    <d v="2019-02-19T00:00:00"/>
    <d v="2018-11-22T00:00:00"/>
    <s v="LATERAL"/>
    <m/>
    <s v="DOMAIN"/>
    <s v="Test Lead Mobile Infra Testing-L4.1"/>
    <s v="Sathish Nataraj"/>
    <s v="Ravichander M"/>
    <s v="Suhas Rao M"/>
    <s v="NON TURBO"/>
    <s v="NON FE Closure in Q3"/>
    <s v="WT01"/>
    <s v="GROUP B3"/>
    <n v="100"/>
    <s v="N"/>
    <d v="2018-09-30T00:00:00"/>
    <m/>
    <x v="142"/>
    <m/>
    <d v="2011-02-06T00:00:00"/>
    <m/>
    <d v="2018-10-01T00:00:00"/>
    <n v="58"/>
    <n v="4"/>
    <n v="0"/>
    <n v="54"/>
    <s v="31-60 DAYS"/>
    <d v="2018-12-01T00:00:00"/>
    <n v="0"/>
    <n v="6"/>
    <n v="0"/>
    <s v="N"/>
    <s v="N"/>
    <s v="N"/>
    <d v="2012-11-02T00:00:00"/>
    <m/>
    <m/>
    <m/>
    <s v="T5212"/>
    <s v="CISCO IT Bangalore"/>
    <x v="0"/>
    <s v="CISCO"/>
    <s v="DDM"/>
    <s v="DDM"/>
    <s v="OFFSHORE"/>
    <s v="BENGALURU"/>
    <s v="EC4"/>
    <s v="14Years 9Months"/>
    <s v="&gt;10 Yrs"/>
    <m/>
    <s v="WTTSLMIL41"/>
    <s v="Test Lead Mobile Infra Testing-L4.1"/>
    <s v="Telecom-Testing"/>
    <s v="LEAD-L1"/>
    <s v="R"/>
    <s v="TECH"/>
    <s v="BU DU"/>
    <s v="TECH"/>
    <s v="BU DU"/>
    <m/>
    <m/>
    <m/>
    <m/>
    <n v="5"/>
    <s v="Y"/>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s v="N"/>
    <s v="Non-Deployable"/>
    <m/>
    <n v="0"/>
    <n v="1"/>
    <n v="1"/>
    <n v="0"/>
    <n v="0"/>
    <n v="0"/>
    <n v="1"/>
    <s v="TECH"/>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s v="Available for re-allocation"/>
    <s v="AVAILABLE"/>
    <x v="7"/>
    <s v="No"/>
    <x v="199"/>
    <s v="Proposed for CISCO / COE Needs"/>
    <m/>
    <x v="5"/>
    <x v="3"/>
    <x v="0"/>
    <s v="Prem Kumar Dama/ Ramesh Balan/Mariam John"/>
    <s v="Manjeet Kaur"/>
    <s v="NEPC"/>
    <s v="COE"/>
    <x v="2"/>
    <s v="Project Created in C-Project,CRM link yet to be build"/>
    <s v="I"/>
    <s v="NB"/>
    <m/>
    <d v="2018-05-10T00:00:00"/>
    <d v="2019-01-01T00:00:00"/>
    <d v="2018-05-10T00:00:00"/>
    <s v="LATERAL"/>
    <m/>
    <s v="DOMAIN"/>
    <m/>
    <s v="Sathish Nataraj"/>
    <s v="Nandini Balasubramanium"/>
    <s v="Sathish Nataraj"/>
    <s v="NON TURBO"/>
    <s v="NON FE Closure in Q3"/>
    <s v="WT01"/>
    <s v="GROUP B1"/>
    <n v="100"/>
    <s v="N"/>
    <m/>
    <m/>
    <x v="147"/>
    <m/>
    <m/>
    <d v="2018-10-19T00:00:00"/>
    <d v="2018-10-20T00:00:00"/>
    <n v="39"/>
    <n v="0"/>
    <n v="0"/>
    <n v="39"/>
    <s v="31-60 DAYS"/>
    <d v="2018-05-10T00:00:00"/>
    <n v="0"/>
    <n v="0"/>
    <n v="0"/>
    <s v="N"/>
    <s v="N"/>
    <s v="N"/>
    <m/>
    <m/>
    <m/>
    <m/>
    <s v="T5212"/>
    <s v="TMT-Telecom IT- BLR"/>
    <x v="0"/>
    <s v="NETWORK EQUIPMENT PROVIDER &amp; CISCO"/>
    <s v="DDM"/>
    <s v="DDM"/>
    <s v="OFFSHORE"/>
    <s v="BENGALURU"/>
    <s v="EC2"/>
    <s v="3Years 6Months"/>
    <s v="3-7 Yrs"/>
    <m/>
    <m/>
    <m/>
    <m/>
    <m/>
    <s v="R"/>
    <s v="TECH"/>
    <s v="BU DU"/>
    <s v="TECH"/>
    <s v="BU DU"/>
    <m/>
    <m/>
    <m/>
    <m/>
    <n v="39"/>
    <s v="Y"/>
    <n v="0"/>
    <s v="AC"/>
    <n v="0"/>
    <s v="AC"/>
    <m/>
    <s v="CORE JAVA (30),PL-SQL (30),UNIX OS (17),ORACLE SQL (30)"/>
    <s v="N"/>
    <m/>
    <m/>
    <d v="2018-05-15T00:00:00"/>
    <s v="Spirit of Wipro Laterals"/>
    <m/>
    <s v="N"/>
    <m/>
    <s v="Y"/>
    <s v="Non-Deployable"/>
    <m/>
    <n v="0"/>
    <n v="1"/>
    <n v="1"/>
    <n v="0"/>
    <n v="0"/>
    <n v="0"/>
    <n v="1"/>
    <s v="TECH"/>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s v="Available"/>
    <s v="AVAILABLE"/>
    <x v="3"/>
    <s v="No"/>
    <x v="200"/>
    <s v="No proposal plans"/>
    <m/>
    <x v="8"/>
    <x v="3"/>
    <x v="0"/>
    <s v="Prem Kumar Dama/ Ramesh Balan/Mariam John"/>
    <s v="Manjeet Kaur"/>
    <s v="NEPC"/>
    <s v="ERICSSON"/>
    <x v="2"/>
    <m/>
    <m/>
    <s v="F"/>
    <m/>
    <m/>
    <m/>
    <m/>
    <s v="LATERAL"/>
    <m/>
    <s v="DOMAIN"/>
    <s v="Developer Telecom-L3.1"/>
    <s v="Sathish Nataraj"/>
    <m/>
    <m/>
    <s v="NON TURBO"/>
    <s v="NON FE Closure in Q3"/>
    <s v="WT01"/>
    <s v="GROUP B2"/>
    <n v="100"/>
    <s v="F"/>
    <d v="2018-10-15T00:00:00"/>
    <m/>
    <x v="11"/>
    <m/>
    <m/>
    <m/>
    <d v="2018-10-16T00:00:00"/>
    <n v="43"/>
    <n v="4"/>
    <n v="0"/>
    <n v="39"/>
    <s v="31-60 DAYS"/>
    <m/>
    <n v="1"/>
    <n v="1"/>
    <n v="0"/>
    <s v="N"/>
    <s v="N"/>
    <s v="N"/>
    <m/>
    <s v="9.Rejected"/>
    <m/>
    <m/>
    <s v="T5212"/>
    <s v="TMT-Telecom IT- BLR"/>
    <x v="0"/>
    <s v="NETWORK EQUIPMENT PROVIDER &amp; CISCO"/>
    <s v="DDM"/>
    <s v="DDM"/>
    <s v="OFFSHORE"/>
    <s v="NATIONAL CAPITAL REGION"/>
    <s v="Connaught Place"/>
    <s v="3Years 4Months"/>
    <s v="3-7 Yrs"/>
    <m/>
    <s v="WTDVTDSL31"/>
    <s v="Developer Telecom-L3.1"/>
    <s v="Telecom"/>
    <s v="DEVELOPER-L3"/>
    <s v="R"/>
    <s v="TECH"/>
    <s v="BU DU"/>
    <s v="TECH"/>
    <s v="BU DU"/>
    <m/>
    <m/>
    <m/>
    <m/>
    <n v="43"/>
    <s v="N"/>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s v="N"/>
    <s v="Deployable"/>
    <m/>
    <n v="0"/>
    <n v="0"/>
    <n v="0"/>
    <n v="0"/>
    <n v="1"/>
    <n v="1"/>
    <n v="1"/>
    <s v="TECH"/>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s v="Available"/>
    <s v="AVAILABLE"/>
    <x v="3"/>
    <s v="No"/>
    <x v="201"/>
    <s v="Available for allocation - &lt; 30 days"/>
    <m/>
    <x v="8"/>
    <x v="3"/>
    <x v="0"/>
    <s v="Prem Kumar Dama/ Ramesh Balan/Mariam John"/>
    <s v="Manjeet Kaur"/>
    <s v="NEPC"/>
    <s v="ERICSSON"/>
    <x v="2"/>
    <m/>
    <m/>
    <s v="F"/>
    <m/>
    <m/>
    <m/>
    <m/>
    <s v="LATERAL"/>
    <m/>
    <s v="DOMAIN"/>
    <m/>
    <s v="Sathish Nataraj"/>
    <m/>
    <m/>
    <s v="NON TURBO"/>
    <s v="NON FE Closure in Q3"/>
    <s v="WT01"/>
    <s v="GROUP D2"/>
    <n v="100"/>
    <s v="F"/>
    <d v="2018-10-08T00:00:00"/>
    <m/>
    <x v="25"/>
    <m/>
    <m/>
    <m/>
    <d v="2018-10-09T00:00:00"/>
    <n v="50"/>
    <n v="6"/>
    <n v="0"/>
    <n v="44"/>
    <s v="31-60 DAYS"/>
    <m/>
    <n v="0"/>
    <n v="0"/>
    <n v="0"/>
    <s v="N"/>
    <s v="N"/>
    <s v="N"/>
    <m/>
    <s v="18.LIKELY TO RESIGN"/>
    <m/>
    <m/>
    <s v="T5212"/>
    <s v="TMT-Telecom IT- BLR"/>
    <x v="0"/>
    <s v="NETWORK EQUIPMENT PROVIDER &amp; CISCO"/>
    <s v="DDM"/>
    <s v="DDM"/>
    <s v="OFFSHORE"/>
    <s v="BENGALURU"/>
    <s v="Bangalore"/>
    <s v="30Years 4Months"/>
    <s v="&gt;10 Yrs"/>
    <m/>
    <m/>
    <m/>
    <m/>
    <m/>
    <s v="R"/>
    <s v="TECH"/>
    <s v="BU DU"/>
    <s v="TECH"/>
    <s v="BU DU"/>
    <s v="Pending With BU"/>
    <s v="Ericsson Inc"/>
    <s v="Visa Stamping"/>
    <s v="Business Visa"/>
    <n v="50"/>
    <s v="N"/>
    <n v="20501231"/>
    <s v="VT"/>
    <n v="20501231"/>
    <s v="WT"/>
    <m/>
    <m/>
    <s v="N"/>
    <m/>
    <m/>
    <m/>
    <m/>
    <m/>
    <s v="N"/>
    <m/>
    <s v="N"/>
    <s v="Non-Deployable"/>
    <m/>
    <n v="0"/>
    <n v="0"/>
    <n v="0"/>
    <n v="0"/>
    <n v="1"/>
    <n v="1"/>
    <n v="1"/>
    <s v="TECH"/>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s v="Available"/>
    <s v="AVAILABLE"/>
    <x v="3"/>
    <s v="No"/>
    <x v="202"/>
    <s v="No proposal plans"/>
    <m/>
    <x v="5"/>
    <x v="3"/>
    <x v="0"/>
    <s v="Prem Kumar Dama/ Ramesh Balan/Mariam John"/>
    <s v="Manjeet Kaur"/>
    <s v="NEPC"/>
    <s v="NOKIA"/>
    <x v="2"/>
    <m/>
    <m/>
    <s v="F"/>
    <m/>
    <m/>
    <m/>
    <m/>
    <s v="LATERAL"/>
    <m/>
    <s v="DOMAIN"/>
    <s v="Test Engineer Datacom-L3.1"/>
    <s v="Sathish Nataraj"/>
    <m/>
    <m/>
    <s v="NON TURBO"/>
    <s v="NON FE Closure in Q3"/>
    <s v="WT01"/>
    <s v="GROUP B2"/>
    <n v="100"/>
    <s v="F"/>
    <d v="2018-10-23T00:00:00"/>
    <m/>
    <x v="21"/>
    <m/>
    <m/>
    <m/>
    <d v="2018-10-24T00:00:00"/>
    <n v="35"/>
    <n v="0"/>
    <n v="0"/>
    <n v="35"/>
    <s v="31-60 DAYS"/>
    <m/>
    <n v="0"/>
    <n v="1"/>
    <n v="0"/>
    <s v="N"/>
    <s v="N"/>
    <s v="N"/>
    <m/>
    <s v="9.Rejected"/>
    <m/>
    <m/>
    <s v="T5212"/>
    <s v="TMT-Telecom IT- BLR"/>
    <x v="0"/>
    <s v="NETWORK EQUIPMENT PROVIDER &amp; CISCO"/>
    <s v="DDM"/>
    <s v="DDM"/>
    <s v="OFFSHORE"/>
    <s v="HYDERABAD"/>
    <s v="Gopa Sez S1 S"/>
    <s v="6Years 1Months"/>
    <s v="3-7 Yrs"/>
    <m/>
    <s v="WTTEDATL31"/>
    <s v="Test Engineer Datacom-L3.1"/>
    <s v="Telecom-Testing"/>
    <s v="TEST ENGINEER-L3"/>
    <s v="R"/>
    <s v="TECH"/>
    <s v="BU DU"/>
    <s v="TECH"/>
    <s v="BU DU"/>
    <m/>
    <m/>
    <m/>
    <m/>
    <n v="35"/>
    <s v="N"/>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s v="N"/>
    <s v="Deployable"/>
    <m/>
    <n v="0"/>
    <n v="0"/>
    <n v="0"/>
    <n v="0"/>
    <n v="1"/>
    <n v="1"/>
    <n v="1"/>
    <s v="TECH"/>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s v="Available"/>
    <s v="AVAILABLE"/>
    <x v="3"/>
    <s v="No"/>
    <x v="203"/>
    <s v="Proposed for CISCO ADC GLOBAL"/>
    <m/>
    <x v="8"/>
    <x v="3"/>
    <x v="0"/>
    <s v="Prem Kumar Dama/ Ramesh Balan/Mariam John"/>
    <s v="Manjeet Kaur"/>
    <s v="NEPC"/>
    <s v="ERICSSON"/>
    <x v="2"/>
    <m/>
    <m/>
    <s v="F"/>
    <m/>
    <m/>
    <m/>
    <m/>
    <s v="LATERAL"/>
    <m/>
    <s v="DOMAIN"/>
    <s v="Telecom Software Architect - EMS-NMS-L5.1"/>
    <s v="Sathish Nataraj"/>
    <m/>
    <m/>
    <s v="NON TURBO"/>
    <s v="NON FE Closure in Q3"/>
    <s v="WT01"/>
    <s v="GROUP C1"/>
    <n v="100"/>
    <s v="F"/>
    <d v="2018-10-22T00:00:00"/>
    <m/>
    <x v="148"/>
    <m/>
    <m/>
    <m/>
    <d v="2018-10-23T00:00:00"/>
    <n v="36"/>
    <n v="2"/>
    <n v="0"/>
    <n v="34"/>
    <s v="31-60 DAYS"/>
    <m/>
    <n v="0"/>
    <n v="0"/>
    <n v="0"/>
    <s v="N"/>
    <s v="N"/>
    <s v="N"/>
    <m/>
    <s v="9.Rejected"/>
    <m/>
    <m/>
    <s v="T5876"/>
    <s v="Hitech – NextGen"/>
    <x v="0"/>
    <s v="NETWORK EQUIPMENT PROVIDER &amp; CISCO"/>
    <s v="DDM"/>
    <s v="DDM"/>
    <s v="OFFSHORE"/>
    <s v="NATIONAL CAPITAL REGION"/>
    <s v="Greater Noida"/>
    <s v="17Years 1Months"/>
    <s v="&gt;10 Yrs"/>
    <m/>
    <s v="WTARSESL51"/>
    <s v="Telecom Software Architect - EMS-NMS-L5.1"/>
    <s v="Telecom"/>
    <s v="ARCHITECT-L1"/>
    <s v="R"/>
    <s v="TECH"/>
    <s v="BU DU"/>
    <s v="TECH"/>
    <s v="BU DU"/>
    <m/>
    <m/>
    <m/>
    <m/>
    <n v="36"/>
    <s v="N"/>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s v="N"/>
    <s v="Deployable"/>
    <m/>
    <n v="0"/>
    <n v="0"/>
    <n v="0"/>
    <n v="0"/>
    <n v="1"/>
    <n v="1"/>
    <n v="1"/>
    <s v="TECH"/>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s v="Available"/>
    <s v="AVAILABLE"/>
    <x v="3"/>
    <s v="No"/>
    <x v="0"/>
    <s v="Available for allocation - &lt; 30 days"/>
    <m/>
    <x v="12"/>
    <x v="5"/>
    <x v="0"/>
    <s v="Prem Kumar Dama/ Ramesh Balan/Mariam John"/>
    <s v="Manjeet Kaur"/>
    <s v="NEPC"/>
    <s v="CISCO IT"/>
    <x v="2"/>
    <m/>
    <m/>
    <s v="F"/>
    <m/>
    <m/>
    <m/>
    <m/>
    <s v="FRESHER"/>
    <m/>
    <s v="DOMAIN"/>
    <s v="Test Engineer - Application Testing-L1.1"/>
    <s v="Sathish Nataraj"/>
    <m/>
    <m/>
    <s v="NON TURBO"/>
    <s v="NON FE Closure in Q3"/>
    <s v="WT01"/>
    <s v="WISTA"/>
    <n v="100"/>
    <s v="F"/>
    <d v="2018-10-05T00:00:00"/>
    <m/>
    <x v="81"/>
    <m/>
    <m/>
    <m/>
    <d v="2018-10-06T00:00:00"/>
    <n v="53"/>
    <n v="7"/>
    <n v="0"/>
    <n v="46"/>
    <s v="31-60 DAYS"/>
    <m/>
    <n v="0"/>
    <n v="0"/>
    <n v="0"/>
    <s v="N"/>
    <s v="N"/>
    <s v="N"/>
    <m/>
    <s v="9.Rejected"/>
    <m/>
    <m/>
    <s v="T5212"/>
    <s v="TMT-Telecom IT- BLR"/>
    <x v="0"/>
    <s v="NETWORK EQUIPMENT PROVIDER &amp; CISCO"/>
    <s v="DDM"/>
    <s v="DDM"/>
    <s v="OFFSHORE"/>
    <s v="BHUBANESHWAR"/>
    <s v="Bhubaneshwar"/>
    <s v="1Years 7Months"/>
    <s v="Rookie"/>
    <m/>
    <s v="WTTEAPPL11"/>
    <s v="Test Engineer - Application Testing-L1.1"/>
    <s v="BAS-APP-TESTING"/>
    <s v="TEST ENGINEER-L1"/>
    <s v="R"/>
    <s v="TECH"/>
    <s v="BU DU"/>
    <s v="TECH"/>
    <s v="BU DU"/>
    <m/>
    <m/>
    <m/>
    <m/>
    <n v="53"/>
    <s v="N"/>
    <n v="20501231"/>
    <s v="VT"/>
    <n v="20501231"/>
    <s v="WT"/>
    <m/>
    <s v="APPIUM (4),APPLICATION TESTING (10),UI AUTOMATION (2)"/>
    <s v="N"/>
    <m/>
    <m/>
    <d v="2018-03-16T00:00:00"/>
    <s v="PSHC"/>
    <m/>
    <s v="N"/>
    <m/>
    <s v="N"/>
    <s v="Deployable"/>
    <m/>
    <n v="0"/>
    <n v="0"/>
    <n v="0"/>
    <n v="0"/>
    <n v="1"/>
    <n v="1"/>
    <n v="1"/>
    <s v="TECH"/>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s v="Available for re-allocation"/>
    <s v="AVAILABLE"/>
    <x v="2"/>
    <s v="No"/>
    <x v="204"/>
    <s v="Allocated to CISCO MITG BEARER"/>
    <m/>
    <x v="9"/>
    <x v="3"/>
    <x v="0"/>
    <s v="Prem Kumar Dama/ Ramesh Balan/Mariam John"/>
    <s v="Manjeet Kaur"/>
    <s v="NEPC"/>
    <s v="CISCO ENGG"/>
    <x v="2"/>
    <s v="Opportunity - RISK approved"/>
    <s v="O"/>
    <s v="NB"/>
    <d v="2018-12-01T00:00:00"/>
    <m/>
    <d v="2019-01-05T00:00:00"/>
    <d v="2018-11-02T00:00:00"/>
    <s v="LATERAL"/>
    <m/>
    <s v="DOMAIN"/>
    <s v="Product Test Architect - Telecom-L5.1"/>
    <s v="Sathish Nataraj"/>
    <s v="Ravichander M"/>
    <s v="Suhas Rao M"/>
    <s v="NON TURBO"/>
    <s v="NON FE Closure in Q3"/>
    <s v="WT01"/>
    <s v="GROUP C1"/>
    <n v="100"/>
    <s v="N"/>
    <d v="2018-10-22T00:00:00"/>
    <m/>
    <x v="149"/>
    <m/>
    <m/>
    <m/>
    <d v="2018-10-23T00:00:00"/>
    <n v="36"/>
    <n v="1"/>
    <n v="0"/>
    <n v="35"/>
    <s v="31-60 DAYS"/>
    <d v="2018-12-01T00:00:00"/>
    <n v="0"/>
    <n v="0"/>
    <n v="0"/>
    <s v="N"/>
    <s v="N"/>
    <s v="N"/>
    <m/>
    <m/>
    <m/>
    <m/>
    <s v="T5212"/>
    <s v="TMT-Telecom IT- BLR"/>
    <x v="0"/>
    <s v="NETWORK EQUIPMENT PROVIDER &amp; CISCO"/>
    <s v="DDM"/>
    <s v="DDM"/>
    <s v="OFFSHORE"/>
    <s v="BENGALURU"/>
    <s v="EC2"/>
    <s v="16Years 5Months"/>
    <s v="&gt;10 Yrs"/>
    <m/>
    <s v="WTTARTLL51"/>
    <s v="Product Test Architect - Telecom-L5.1"/>
    <s v="Telecom-Testing"/>
    <s v="ARCHITECT-L1"/>
    <s v="R"/>
    <s v="TECH"/>
    <s v="BU DU"/>
    <s v="TECH"/>
    <s v="BU DU"/>
    <m/>
    <m/>
    <m/>
    <m/>
    <n v="5"/>
    <s v="Y"/>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s v="N"/>
    <s v="Non-Deployable"/>
    <m/>
    <n v="0"/>
    <n v="1"/>
    <n v="1"/>
    <n v="0"/>
    <n v="0"/>
    <n v="0"/>
    <n v="1"/>
    <s v="TECH"/>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s v="Available"/>
    <s v="AVAILABLE"/>
    <x v="3"/>
    <s v="No"/>
    <x v="205"/>
    <s v="Allocation pending with CISCO"/>
    <m/>
    <x v="8"/>
    <x v="3"/>
    <x v="0"/>
    <s v="Prem Kumar Dama/ Ramesh Balan/Mariam John"/>
    <s v="Manjeet Kaur"/>
    <s v="NEPC"/>
    <s v="ERICSSON"/>
    <x v="2"/>
    <m/>
    <m/>
    <s v="F"/>
    <m/>
    <m/>
    <m/>
    <m/>
    <s v="LATERAL"/>
    <m/>
    <s v="DOMAIN"/>
    <s v="Developer Telecom-L2.1"/>
    <s v="Sathish Nataraj"/>
    <m/>
    <m/>
    <s v="NON TURBO"/>
    <s v="NON FE Closure in Q3"/>
    <s v="WT01"/>
    <s v="GROUP B1"/>
    <n v="100"/>
    <s v="F"/>
    <d v="2018-10-10T00:00:00"/>
    <m/>
    <x v="150"/>
    <m/>
    <m/>
    <m/>
    <d v="2018-10-11T00:00:00"/>
    <n v="48"/>
    <n v="7"/>
    <n v="0"/>
    <n v="41"/>
    <s v="31-60 DAYS"/>
    <m/>
    <n v="0"/>
    <n v="0"/>
    <n v="0"/>
    <s v="N"/>
    <s v="N"/>
    <s v="N"/>
    <m/>
    <s v="9.Rejected"/>
    <m/>
    <m/>
    <s v="T5212"/>
    <s v="TMT-Telecom IT- BLR"/>
    <x v="0"/>
    <s v="NETWORK EQUIPMENT PROVIDER &amp; CISCO"/>
    <s v="DDM"/>
    <s v="DDM"/>
    <s v="OFFSHORE"/>
    <s v="BENGALURU"/>
    <s v="Sarjapur Road 1"/>
    <s v="0Years 3Months"/>
    <s v="1-3 Yrs"/>
    <m/>
    <s v="WTDVTDSL21"/>
    <s v="Developer Telecom-L2.1"/>
    <s v="Telecom"/>
    <m/>
    <s v="R"/>
    <s v="TECH"/>
    <s v="BU DU"/>
    <s v="TECH"/>
    <s v="BU DU"/>
    <m/>
    <m/>
    <m/>
    <m/>
    <n v="48"/>
    <s v="N"/>
    <n v="20501231"/>
    <s v="VT"/>
    <n v="20501231"/>
    <s v="WT"/>
    <s v="English Language(L1)"/>
    <s v="L2 SWITCHING TECHNOLOGIES (2)"/>
    <s v="N"/>
    <m/>
    <m/>
    <m/>
    <m/>
    <m/>
    <s v="N"/>
    <m/>
    <s v="N"/>
    <s v="Deployable"/>
    <m/>
    <n v="0"/>
    <n v="0"/>
    <n v="0"/>
    <n v="0"/>
    <n v="1"/>
    <n v="1"/>
    <n v="1"/>
    <s v="TECH"/>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s v="Available"/>
    <s v="AVAILABLE"/>
    <x v="3"/>
    <s v="No"/>
    <x v="206"/>
    <s v="Has location Constraint - Wants only Kochin"/>
    <m/>
    <x v="8"/>
    <x v="3"/>
    <x v="0"/>
    <s v="Prem Kumar Dama/ Ramesh Balan/Mariam John"/>
    <s v="Manjeet Kaur"/>
    <s v="NEPC"/>
    <s v="ERICSSON"/>
    <x v="2"/>
    <m/>
    <m/>
    <s v="F"/>
    <m/>
    <m/>
    <m/>
    <m/>
    <s v="LATERAL"/>
    <m/>
    <s v="DOMAIN"/>
    <s v="Developer Telecom-L2.2"/>
    <s v="Sathish Nataraj"/>
    <m/>
    <m/>
    <s v="NON TURBO"/>
    <s v="NON FE Closure in Q3"/>
    <s v="WT01"/>
    <s v="WASE"/>
    <n v="100"/>
    <s v="F"/>
    <d v="2018-10-18T00:00:00"/>
    <m/>
    <x v="83"/>
    <m/>
    <m/>
    <m/>
    <d v="2018-10-19T00:00:00"/>
    <n v="40"/>
    <n v="2"/>
    <n v="0"/>
    <n v="38"/>
    <s v="31-60 DAYS"/>
    <m/>
    <n v="0"/>
    <n v="2"/>
    <n v="1"/>
    <s v="N"/>
    <s v="N"/>
    <s v="N"/>
    <m/>
    <s v="8.Proposed"/>
    <m/>
    <m/>
    <s v="T5876"/>
    <s v="Hitech – NextGen"/>
    <x v="0"/>
    <s v="NETWORK EQUIPMENT PROVIDER &amp; CISCO"/>
    <s v="DDM"/>
    <s v="DDM"/>
    <s v="OFFSHORE"/>
    <s v="COCHIN"/>
    <s v="Cochin"/>
    <s v="3Years 3Months"/>
    <s v="1-3 Yrs"/>
    <m/>
    <s v="WTDVTDSL22"/>
    <s v="Developer Telecom-L2.2"/>
    <s v="Telecom"/>
    <s v="DEVELOPER-L2"/>
    <s v="R"/>
    <s v="TECH"/>
    <s v="BU DU"/>
    <s v="TECH"/>
    <s v="BU DU"/>
    <m/>
    <m/>
    <m/>
    <m/>
    <n v="40"/>
    <s v="N"/>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s v="N"/>
    <s v="Deployable"/>
    <m/>
    <n v="0"/>
    <n v="0"/>
    <n v="0"/>
    <n v="0"/>
    <n v="1"/>
    <n v="1"/>
    <n v="1"/>
    <s v="TECH"/>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s v="Available"/>
    <s v="AVAILABLE"/>
    <x v="3"/>
    <s v="No"/>
    <x v="207"/>
    <s v="proposed for E/// DXP"/>
    <m/>
    <x v="8"/>
    <x v="3"/>
    <x v="0"/>
    <s v="Prem Kumar Dama/ Ramesh Balan/Mariam John"/>
    <s v="Manjeet Kaur"/>
    <s v="NEPC"/>
    <s v="ERICSSON"/>
    <x v="2"/>
    <m/>
    <m/>
    <s v="F"/>
    <m/>
    <m/>
    <m/>
    <m/>
    <s v="LATERAL"/>
    <m/>
    <s v="DOMAIN"/>
    <s v="Product Test Architect - Telecom-L5.1"/>
    <s v="Sathish Nataraj"/>
    <m/>
    <m/>
    <s v="NON TURBO"/>
    <s v="NON FE Closure in Q3"/>
    <s v="WT01"/>
    <s v="GROUP C1"/>
    <n v="100"/>
    <s v="F"/>
    <d v="2018-09-30T00:00:00"/>
    <m/>
    <x v="151"/>
    <m/>
    <m/>
    <m/>
    <d v="2018-10-01T00:00:00"/>
    <n v="58"/>
    <n v="3"/>
    <n v="0"/>
    <n v="55"/>
    <s v="31-60 DAYS"/>
    <m/>
    <n v="1"/>
    <n v="10"/>
    <n v="1"/>
    <s v="N"/>
    <s v="N"/>
    <s v="N"/>
    <m/>
    <s v="8.Proposed"/>
    <m/>
    <m/>
    <s v="T5212"/>
    <s v="TMT-Telecom IT- BLR"/>
    <x v="0"/>
    <s v="NETWORK EQUIPMENT PROVIDER &amp; CISCO"/>
    <s v="DDM"/>
    <s v="DDM"/>
    <s v="OFFSHORE"/>
    <s v="BENGALURU"/>
    <s v="EC4"/>
    <s v="16Years 11Months"/>
    <s v="&gt;10 Yrs"/>
    <m/>
    <s v="WTTARTLL51"/>
    <s v="Product Test Architect - Telecom-L5.1"/>
    <s v="Telecom-Testing"/>
    <s v="ARCHITECT-L1"/>
    <s v="R"/>
    <s v="TECH"/>
    <s v="BU DU"/>
    <s v="TECH"/>
    <s v="BU DU"/>
    <m/>
    <m/>
    <m/>
    <m/>
    <n v="58"/>
    <s v="N"/>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s v="N"/>
    <s v="Deployable"/>
    <m/>
    <n v="0"/>
    <n v="0"/>
    <n v="0"/>
    <n v="0"/>
    <n v="1"/>
    <n v="1"/>
    <n v="1"/>
    <s v="TECH"/>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s v="Available for re-allocation"/>
    <s v="AVAILABLE"/>
    <x v="2"/>
    <s v="No"/>
    <x v="208"/>
    <s v="Allocated to IPI, Mastan Shaik"/>
    <m/>
    <x v="8"/>
    <x v="3"/>
    <x v="0"/>
    <s v="Prem Kumar Dama/ Ramesh Balan/Mariam John"/>
    <s v="Manjeet Kaur"/>
    <s v="NEPC"/>
    <s v="IP INFUSION"/>
    <x v="2"/>
    <s v="Opportunity - RISK approved"/>
    <s v="O"/>
    <s v="NB"/>
    <d v="2018-11-30T00:00:00"/>
    <m/>
    <d v="2019-01-01T00:00:00"/>
    <d v="2018-10-23T00:00:00"/>
    <s v="LATERAL"/>
    <m/>
    <s v="DOMAIN"/>
    <s v="Tech Lead Telecom-L4.1"/>
    <s v="Sathish Nataraj"/>
    <s v="Shaik Mastan Vali"/>
    <s v="Dhanalatchoumy R"/>
    <s v="NON TURBO"/>
    <s v="NON FE Closure in Q3"/>
    <s v="WT01"/>
    <s v="GROUP B3"/>
    <n v="100"/>
    <s v="N"/>
    <d v="2018-09-24T00:00:00"/>
    <d v="2015-03-31T00:00:00"/>
    <x v="152"/>
    <m/>
    <m/>
    <m/>
    <d v="2018-09-25T00:00:00"/>
    <n v="43"/>
    <n v="1"/>
    <n v="21"/>
    <n v="42"/>
    <s v="31-60 DAYS"/>
    <d v="2018-11-30T00:00:00"/>
    <n v="0"/>
    <n v="0"/>
    <n v="0"/>
    <s v="N"/>
    <s v="N"/>
    <s v="N"/>
    <m/>
    <m/>
    <m/>
    <m/>
    <s v="T5212"/>
    <s v="TMT-Telecom IT- BLR"/>
    <x v="0"/>
    <s v="NETWORK EQUIPMENT PROVIDER &amp; CISCO"/>
    <s v="DDM"/>
    <s v="DDM"/>
    <s v="OFFSHORE"/>
    <s v="COCHIN"/>
    <s v="Cochin"/>
    <s v="8Years 1Months"/>
    <s v="7-10 Yrs"/>
    <m/>
    <s v="WTTLTDSL41"/>
    <s v="Tech Lead Telecom-L4.1"/>
    <s v="Telecom"/>
    <s v="LEAD-L1"/>
    <s v="R"/>
    <s v="TECH"/>
    <s v="BU DU"/>
    <s v="TECH"/>
    <s v="BU DU"/>
    <m/>
    <m/>
    <m/>
    <m/>
    <n v="6"/>
    <s v="Y"/>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s v="N"/>
    <s v="Non-Deployable"/>
    <m/>
    <n v="0"/>
    <n v="1"/>
    <n v="1"/>
    <n v="0"/>
    <n v="0"/>
    <n v="0"/>
    <n v="1"/>
    <s v="TECH"/>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s v="Available"/>
    <s v="AVAILABLE"/>
    <x v="3"/>
    <s v="No"/>
    <x v="209"/>
    <s v="Has Location Constraint"/>
    <m/>
    <x v="8"/>
    <x v="3"/>
    <x v="0"/>
    <s v="Prem Kumar Dama/ Ramesh Balan/Mariam John"/>
    <s v="Manjeet Kaur"/>
    <s v="NEPC"/>
    <s v="ERICSSON"/>
    <x v="2"/>
    <m/>
    <m/>
    <s v="F"/>
    <m/>
    <m/>
    <m/>
    <m/>
    <s v="LATERAL"/>
    <m/>
    <s v="DOMAIN"/>
    <s v="Developer Telecom-L3.2"/>
    <s v="Sathish Nataraj"/>
    <m/>
    <m/>
    <s v="NON TURBO"/>
    <s v="NON FE Closure in Q3"/>
    <s v="WT01"/>
    <s v="GROUP B3"/>
    <n v="100"/>
    <s v="F"/>
    <d v="2018-09-30T00:00:00"/>
    <d v="2015-03-31T00:00:00"/>
    <x v="153"/>
    <m/>
    <m/>
    <m/>
    <d v="2018-10-01T00:00:00"/>
    <n v="58"/>
    <n v="3"/>
    <n v="0"/>
    <n v="55"/>
    <s v="31-60 DAYS"/>
    <m/>
    <n v="0"/>
    <n v="0"/>
    <n v="0"/>
    <s v="N"/>
    <s v="N"/>
    <s v="N"/>
    <m/>
    <s v="9.Rejected"/>
    <m/>
    <m/>
    <s v="T5876"/>
    <s v="Hitech – NextGen"/>
    <x v="0"/>
    <s v="NETWORK EQUIPMENT PROVIDER &amp; CISCO"/>
    <s v="DDM"/>
    <s v="DDM"/>
    <s v="OFFSHORE"/>
    <s v="COCHIN"/>
    <s v="Sez Kochi Unit"/>
    <s v="9Years 4Months"/>
    <s v="7-10 Yrs"/>
    <m/>
    <s v="WTDVTDSL32"/>
    <s v="Developer Telecom-L3.2"/>
    <s v="Telecom"/>
    <s v="DEVELOPER-L3"/>
    <s v="R"/>
    <s v="TECH"/>
    <s v="BU DU"/>
    <s v="TECH"/>
    <s v="BU DU"/>
    <m/>
    <m/>
    <m/>
    <m/>
    <n v="58"/>
    <s v="N"/>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s v="N"/>
    <s v="Deployable"/>
    <m/>
    <n v="0"/>
    <n v="0"/>
    <n v="0"/>
    <n v="0"/>
    <n v="1"/>
    <n v="1"/>
    <n v="1"/>
    <s v="TECH"/>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s v="Available"/>
    <s v="AVAILABLE"/>
    <x v="3"/>
    <s v="No"/>
    <x v="210"/>
    <s v="9th Oct: Allocation pending with Ilayaraj(Technicolor)"/>
    <m/>
    <x v="5"/>
    <x v="3"/>
    <x v="0"/>
    <s v="Prem Kumar Dama/ Ramesh Balan/Mariam John"/>
    <s v="Manjeet Kaur"/>
    <s v="NEPC"/>
    <s v="SHORETEL"/>
    <x v="2"/>
    <m/>
    <m/>
    <s v="F"/>
    <m/>
    <m/>
    <m/>
    <m/>
    <s v="LATERAL"/>
    <m/>
    <s v="DOMAIN"/>
    <s v="Telecom Software Architect - Voice-L5.1"/>
    <s v="Sathish Nataraj"/>
    <m/>
    <m/>
    <s v="NON TURBO"/>
    <s v="NON FE Closure in Q3"/>
    <s v="WT01"/>
    <s v="GROUP C1"/>
    <n v="100"/>
    <s v="F"/>
    <d v="2018-10-05T00:00:00"/>
    <m/>
    <x v="154"/>
    <m/>
    <m/>
    <m/>
    <d v="2018-10-06T00:00:00"/>
    <n v="53"/>
    <n v="2"/>
    <n v="0"/>
    <n v="51"/>
    <s v="31-60 DAYS"/>
    <m/>
    <n v="0"/>
    <n v="2"/>
    <n v="2"/>
    <s v="N"/>
    <s v="N"/>
    <s v="N"/>
    <m/>
    <s v="9.Rejected"/>
    <m/>
    <m/>
    <s v="T5212"/>
    <s v="TMT-Telecom IT- BLR"/>
    <x v="0"/>
    <s v="NETWORK EQUIPMENT PROVIDER &amp; CISCO"/>
    <s v="DDM"/>
    <s v="DDM"/>
    <s v="OFFSHORE"/>
    <s v="CHENNAI"/>
    <s v="Cdc2 Shlng Stpi"/>
    <s v="17Years 5Months"/>
    <s v="&gt;10 Yrs"/>
    <m/>
    <s v="WTARSVOL51"/>
    <s v="Telecom Software Architect - Voice-L5.1"/>
    <s v="Telecom"/>
    <s v="ARCHITECT-L1"/>
    <s v="R"/>
    <s v="TECH"/>
    <s v="BU DU"/>
    <s v="TECH"/>
    <s v="BU DU"/>
    <m/>
    <m/>
    <m/>
    <m/>
    <n v="53"/>
    <s v="N"/>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s v="N"/>
    <s v="Deployable"/>
    <m/>
    <n v="0"/>
    <n v="0"/>
    <n v="0"/>
    <n v="0"/>
    <n v="1"/>
    <n v="1"/>
    <n v="1"/>
    <s v="TECH"/>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s v="Available"/>
    <s v="AVAILABLE"/>
    <x v="3"/>
    <s v="No"/>
    <x v="211"/>
    <s v="Allocated to ERICSSON-OPTIMUS"/>
    <m/>
    <x v="8"/>
    <x v="3"/>
    <x v="0"/>
    <s v="Prem Kumar Dama/ Ramesh Balan/Mariam John"/>
    <s v="Manjeet Kaur"/>
    <s v="NEPC"/>
    <s v="ERICSSON"/>
    <x v="2"/>
    <m/>
    <m/>
    <s v="F"/>
    <m/>
    <m/>
    <m/>
    <m/>
    <s v="LATERAL"/>
    <m/>
    <s v="DOMAIN"/>
    <s v="Developer Telecom-L2.1"/>
    <s v="Sathish Nataraj"/>
    <m/>
    <m/>
    <s v="Star/Turbo Hire"/>
    <s v="NON FE Closure in Q3"/>
    <s v="WT01"/>
    <s v="GROUP B1"/>
    <n v="100"/>
    <s v="F"/>
    <d v="2018-10-04T00:00:00"/>
    <m/>
    <x v="38"/>
    <m/>
    <m/>
    <m/>
    <d v="2018-10-05T00:00:00"/>
    <n v="54"/>
    <n v="10"/>
    <n v="0"/>
    <n v="44"/>
    <s v="31-60 DAYS"/>
    <m/>
    <n v="0"/>
    <n v="2"/>
    <n v="0"/>
    <s v="N"/>
    <s v="N"/>
    <s v="N"/>
    <m/>
    <s v="9.Rejected"/>
    <m/>
    <m/>
    <s v="T5212"/>
    <s v="TMT-Telecom IT- BLR"/>
    <x v="0"/>
    <s v="NETWORK EQUIPMENT PROVIDER &amp; CISCO"/>
    <s v="DDM"/>
    <s v="DDM"/>
    <s v="OFFSHORE"/>
    <s v="NATIONAL CAPITAL REGION"/>
    <s v="Greater Noida"/>
    <s v="1Years 3Months"/>
    <s v="1-3 Yrs"/>
    <m/>
    <s v="WTDVTDSL21"/>
    <s v="Developer Telecom-L2.1"/>
    <s v="Telecom"/>
    <s v="DEVELOPER-L2"/>
    <s v="R"/>
    <s v="TECH"/>
    <s v="BU DU"/>
    <s v="TECH"/>
    <s v="BU DU"/>
    <m/>
    <m/>
    <m/>
    <m/>
    <n v="54"/>
    <s v="N"/>
    <n v="20501231"/>
    <s v="VT"/>
    <n v="20501231"/>
    <s v="WT"/>
    <s v="English Language(L1),Datacom Testing(L1),HTML 5(L1)"/>
    <s v="JAX-RS - JAVA API FOR RESTFUL WEB SERVICES (2),PL-SQL (3),JUNIT (2),UNIX OS (11),CORE JAVA (12),SPRING (6),HIBERNATE (2)"/>
    <s v="N"/>
    <m/>
    <m/>
    <d v="2017-08-17T00:00:00"/>
    <s v="PJP2 Assessment"/>
    <m/>
    <s v="N"/>
    <m/>
    <s v="N"/>
    <s v="Deployable"/>
    <m/>
    <n v="0"/>
    <n v="0"/>
    <n v="0"/>
    <n v="0"/>
    <n v="1"/>
    <n v="1"/>
    <n v="1"/>
    <s v="TECH"/>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s v="Available for re-allocation"/>
    <s v="AVAILABLE"/>
    <x v="2"/>
    <s v="No"/>
    <x v="212"/>
    <s v="Allocated to IPR E///"/>
    <m/>
    <x v="8"/>
    <x v="3"/>
    <x v="0"/>
    <s v="Prem Kumar Dama/ Ramesh Balan/Mariam John"/>
    <s v="Manjeet Kaur"/>
    <s v="NEPC"/>
    <s v="CISCO ENGG"/>
    <x v="2"/>
    <m/>
    <m/>
    <s v="F"/>
    <d v="2018-11-28T00:00:00"/>
    <m/>
    <d v="2019-03-01T00:00:00"/>
    <d v="2018-11-13T00:00:00"/>
    <s v="LATERAL"/>
    <m/>
    <s v="DOMAIN"/>
    <s v="Test Engineer Datacom-L1.1"/>
    <s v="Sathish Nataraj"/>
    <m/>
    <m/>
    <s v="NON TURBO"/>
    <s v="NON FE Closure in Q3"/>
    <s v="WT01"/>
    <s v="WISTA"/>
    <n v="100"/>
    <s v="F"/>
    <d v="2018-10-08T00:00:00"/>
    <m/>
    <x v="155"/>
    <m/>
    <m/>
    <m/>
    <d v="2018-10-09T00:00:00"/>
    <n v="50"/>
    <n v="0"/>
    <n v="0"/>
    <n v="50"/>
    <s v="31-60 DAYS"/>
    <d v="2018-11-28T00:00:00"/>
    <n v="1"/>
    <n v="1"/>
    <n v="0"/>
    <s v="N"/>
    <s v="N"/>
    <s v="N"/>
    <m/>
    <s v="13.Allocated"/>
    <m/>
    <m/>
    <s v="T7043"/>
    <s v="DC-GMT-Telecom"/>
    <x v="0"/>
    <s v="NETWORK EQUIPMENT PROVIDER &amp; CISCO"/>
    <s v="DDM"/>
    <s v="DDM"/>
    <s v="OFFSHORE"/>
    <s v="BENGALURU"/>
    <s v="EC SEZ Ut 2 S2"/>
    <s v="3Years 5Months"/>
    <s v="1-3 Yrs"/>
    <m/>
    <s v="WTTEBRBL11"/>
    <s v="Test Engineer Datacom-L1.1"/>
    <s v="Telecom-Testing"/>
    <s v="TEST ENGINEER-L1"/>
    <s v="R"/>
    <s v="TECH"/>
    <s v="BU DU"/>
    <s v="TECH"/>
    <s v="BU DU"/>
    <m/>
    <m/>
    <m/>
    <m/>
    <n v="0"/>
    <s v="Y"/>
    <n v="20501231"/>
    <s v="VT"/>
    <n v="20501231"/>
    <s v="WT"/>
    <s v="Datacom Testing(L1),Quality Assurance(L1),HTML(L2),Unix Admin(L1),Retail Business(L1)"/>
    <s v="NMS-EMS TESTING (28),SELENIUM (6),DATACOM TESTING (28)"/>
    <s v="N"/>
    <m/>
    <m/>
    <d v="2018-02-16T00:00:00"/>
    <s v="PSHC"/>
    <m/>
    <s v="N"/>
    <m/>
    <s v="N"/>
    <s v="Non-Deployable"/>
    <m/>
    <n v="0"/>
    <n v="0"/>
    <n v="0"/>
    <n v="0"/>
    <n v="1"/>
    <n v="1"/>
    <n v="1"/>
    <s v="TECH"/>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s v="Available for re-allocation"/>
    <s v="AVAILABLE"/>
    <x v="2"/>
    <s v="No"/>
    <x v="213"/>
    <s v="Allocation pending with Technicolor"/>
    <m/>
    <x v="8"/>
    <x v="3"/>
    <x v="0"/>
    <s v="Prem Kumar Dama/ Ramesh Balan/Mariam John"/>
    <s v="Manjeet Kaur"/>
    <s v="NEPC"/>
    <s v="FREEPOOL"/>
    <x v="2"/>
    <m/>
    <m/>
    <s v="F"/>
    <d v="2018-12-21T00:00:00"/>
    <m/>
    <d v="2019-03-10T00:00:00"/>
    <d v="2018-11-19T00:00:00"/>
    <s v="LATERAL"/>
    <m/>
    <s v="DOMAIN"/>
    <s v="Telecom Software Architect - Voice-L5.1"/>
    <s v="Sathish Nataraj"/>
    <m/>
    <m/>
    <s v="NON TURBO"/>
    <s v="NON FE Closure in Q3"/>
    <s v="WT01"/>
    <s v="GROUP C1"/>
    <n v="100"/>
    <s v="F"/>
    <d v="2018-03-31T00:00:00"/>
    <m/>
    <x v="156"/>
    <m/>
    <m/>
    <d v="2018-09-28T00:00:00"/>
    <d v="2018-09-29T00:00:00"/>
    <n v="60"/>
    <n v="3"/>
    <n v="0"/>
    <n v="57"/>
    <s v="31-60 DAYS"/>
    <d v="2018-12-21T00:00:00"/>
    <n v="0"/>
    <n v="3"/>
    <n v="0"/>
    <s v="N"/>
    <s v="N"/>
    <s v="N"/>
    <m/>
    <s v="13.Allocated"/>
    <m/>
    <m/>
    <s v="T5212"/>
    <s v="TMT-Telecom IT- BLR"/>
    <x v="0"/>
    <s v="NETWORK EQUIPMENT PROVIDER &amp; CISCO"/>
    <s v="DDM"/>
    <s v="DDM"/>
    <s v="OFFSHORE"/>
    <s v="CHENNAI"/>
    <s v="Ssez Cdc S7 S8"/>
    <s v="19Years 1Months"/>
    <s v="&gt;10 Yrs"/>
    <m/>
    <s v="WTARSVOL51"/>
    <s v="Telecom Software Architect - Voice-L5.1"/>
    <s v="Telecom"/>
    <s v="ARCHITECT-L1"/>
    <s v="R"/>
    <s v="TECH"/>
    <s v="BU DU"/>
    <s v="TECH"/>
    <s v="BU DU"/>
    <m/>
    <m/>
    <m/>
    <m/>
    <n v="-19"/>
    <s v="Y"/>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s v="N"/>
    <s v="Non-Deployable"/>
    <m/>
    <n v="0"/>
    <n v="0"/>
    <n v="0"/>
    <n v="0"/>
    <n v="1"/>
    <n v="1"/>
    <n v="1"/>
    <s v="TECH"/>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s v="Available for re-allocation"/>
    <s v="AVAILABLE"/>
    <x v="2"/>
    <s v="No"/>
    <x v="0"/>
    <m/>
    <m/>
    <x v="1"/>
    <x v="1"/>
    <x v="1"/>
    <s v="Prem Kumar Dama/ Ramesh Balan/Mariam John"/>
    <s v="Manjeet Kaur"/>
    <s v="NEPC"/>
    <s v="ERICSSON"/>
    <x v="4"/>
    <s v="Opportunity - RISK approved"/>
    <s v="O"/>
    <s v="NB"/>
    <d v="2018-12-04T00:00:00"/>
    <m/>
    <d v="2019-01-26T00:00:00"/>
    <d v="2018-11-13T00:00:00"/>
    <s v="LATERAL"/>
    <m/>
    <m/>
    <s v="Associate Consultant - Non Catalogued-L3.1"/>
    <s v="MODEL A/C"/>
    <s v="Jovina T Jose V"/>
    <s v="Venkateshwarlu N"/>
    <s v="NON TURBO"/>
    <s v="NON FE Beyond in Q3"/>
    <s v="WT01"/>
    <s v="GROUP B2"/>
    <n v="100"/>
    <s v="N"/>
    <d v="2018-10-24T00:00:00"/>
    <m/>
    <x v="157"/>
    <m/>
    <m/>
    <m/>
    <d v="2018-10-25T00:00:00"/>
    <n v="34"/>
    <n v="3"/>
    <n v="0"/>
    <n v="31"/>
    <s v="31-60 DAYS"/>
    <d v="2018-12-04T00:00:00"/>
    <n v="0"/>
    <n v="1"/>
    <n v="1"/>
    <s v="N"/>
    <s v="N"/>
    <s v="N"/>
    <m/>
    <m/>
    <m/>
    <m/>
    <s v="T8367"/>
    <s v="TMT-Telecom IT- BLR"/>
    <x v="0"/>
    <s v="NETWORK EQUIPMENT PROVIDER &amp; CISCO"/>
    <s v="IES"/>
    <s v="IES TPG-SCALABLE PLATFORMS AND SW PROD"/>
    <s v="OFFSHORE"/>
    <s v="BENGALURU"/>
    <s v="EC2"/>
    <s v="3Years 8Months"/>
    <s v="3-7 Yrs"/>
    <m/>
    <s v="WTDEFACL31"/>
    <s v="Associate Consultant - Non Catalogued-L3.1"/>
    <s v="Non-Catalog"/>
    <m/>
    <s v="A"/>
    <s v="TECH"/>
    <s v="BU DU"/>
    <s v="IES"/>
    <s v="SL DU"/>
    <m/>
    <m/>
    <m/>
    <m/>
    <n v="2"/>
    <s v="Y"/>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s v="N"/>
    <s v="Non-Deployable"/>
    <m/>
    <n v="0"/>
    <n v="1"/>
    <n v="1"/>
    <n v="0"/>
    <n v="0"/>
    <n v="0"/>
    <n v="1"/>
    <s v="TECH"/>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s v="Available for re-allocation"/>
    <s v="AVAILABLE"/>
    <x v="2"/>
    <s v="No"/>
    <x v="0"/>
    <m/>
    <m/>
    <x v="1"/>
    <x v="1"/>
    <x v="1"/>
    <s v="Venketeshwara S"/>
    <s v="Rashmi Prabha"/>
    <s v="APPLE"/>
    <s v="APPLE"/>
    <x v="4"/>
    <s v="Order - Approved"/>
    <s v="T"/>
    <s v="NB"/>
    <d v="2018-12-01T00:00:00"/>
    <m/>
    <d v="2019-03-31T00:00:00"/>
    <d v="2018-11-20T00:00:00"/>
    <s v="LATERAL"/>
    <m/>
    <m/>
    <s v="Project Lead - Computing-L4.2"/>
    <s v="MODEL A/C"/>
    <s v="Chaithanya Akula Jithandra Krishna"/>
    <s v="Sukumar Shanmugam"/>
    <s v="NON TURBO"/>
    <s v="NON FE Beyond in Q3"/>
    <s v="WT01"/>
    <s v="GROUP B3"/>
    <n v="100"/>
    <s v="N"/>
    <m/>
    <m/>
    <x v="5"/>
    <m/>
    <m/>
    <m/>
    <d v="2018-10-15T00:00:00"/>
    <n v="44"/>
    <n v="1"/>
    <n v="0"/>
    <n v="43"/>
    <s v="31-60 DAYS"/>
    <d v="2018-12-01T00:00:00"/>
    <n v="0"/>
    <n v="0"/>
    <n v="0"/>
    <s v="N"/>
    <s v="N"/>
    <s v="N"/>
    <m/>
    <m/>
    <m/>
    <m/>
    <s v="T8367"/>
    <s v="Apple"/>
    <x v="0"/>
    <s v="APPLE"/>
    <s v="IES"/>
    <s v="IES TPG-SCALABLE PLATFORMS AND SW PROD"/>
    <s v="OFFSHORE"/>
    <s v="CHENNAI"/>
    <s v="Cdc3 Guindy"/>
    <s v="7Years 9Months"/>
    <s v="7-10 Yrs"/>
    <m/>
    <s v="WTPLCMPL42"/>
    <s v="Project Lead - Computing-L4.2"/>
    <s v="Computing"/>
    <m/>
    <s v="A"/>
    <s v="TECH"/>
    <s v="BU DU"/>
    <s v="IES"/>
    <s v="SL DU"/>
    <m/>
    <m/>
    <m/>
    <m/>
    <n v="3"/>
    <s v="Y"/>
    <n v="0"/>
    <s v="AC"/>
    <n v="0"/>
    <s v="AC"/>
    <m/>
    <s v="ORACLE (24),CORE JAVA (84),SPRING (84),HIBERNATE (84),SPRING BOOT (15),JAX-RS - JAVA API FOR RESTFUL WEB SERVICES (30)"/>
    <s v="N"/>
    <m/>
    <m/>
    <m/>
    <m/>
    <s v="LTDU SL"/>
    <s v="N"/>
    <m/>
    <s v="Y"/>
    <s v="Non-Deployable"/>
    <m/>
    <n v="0"/>
    <n v="1"/>
    <n v="1"/>
    <n v="0"/>
    <n v="0"/>
    <n v="0"/>
    <n v="1"/>
    <s v="TECH"/>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s v="Available for re-allocation"/>
    <s v="AVAILABLE"/>
    <x v="2"/>
    <s v="No"/>
    <x v="0"/>
    <m/>
    <m/>
    <x v="12"/>
    <x v="5"/>
    <x v="0"/>
    <s v="Prem Kumar Dama/ Ramesh Balan/Mariam John"/>
    <s v="Manjeet Kaur"/>
    <s v="NEPC"/>
    <s v="CISCO IT"/>
    <x v="0"/>
    <s v="PO - Approved"/>
    <s v="T"/>
    <s v="NB"/>
    <d v="2018-12-20T00:00:00"/>
    <m/>
    <d v="2018-12-05T00:00:00"/>
    <d v="2018-11-19T00:00:00"/>
    <s v="FRESHER"/>
    <m/>
    <s v="DIGI-DX"/>
    <s v="Developer ECM - Web Content-L1.1"/>
    <s v="Sangeeta Mishra"/>
    <s v="Praveen Kumar"/>
    <s v="Santhosh Kumar S"/>
    <s v="NON TURBO"/>
    <s v="NON FE Closure in Q3"/>
    <s v="WT01"/>
    <s v="WISTA"/>
    <n v="100"/>
    <s v="N"/>
    <d v="2018-09-30T00:00:00"/>
    <m/>
    <x v="81"/>
    <m/>
    <m/>
    <m/>
    <d v="2018-10-01T00:00:00"/>
    <n v="58"/>
    <n v="4"/>
    <n v="0"/>
    <n v="54"/>
    <s v="31-60 DAYS"/>
    <d v="2018-12-20T00:00:00"/>
    <n v="3"/>
    <n v="4"/>
    <n v="0"/>
    <s v="N"/>
    <s v="N"/>
    <s v="N"/>
    <m/>
    <s v="14.AVAILABLE"/>
    <m/>
    <m/>
    <s v="T7990"/>
    <s v="CISCO IT Bangalore"/>
    <x v="0"/>
    <s v="CISCO"/>
    <s v="MODEL B"/>
    <s v="MODEL B"/>
    <s v="OFFSHORE"/>
    <s v="BENGALURU"/>
    <s v="Bangalore"/>
    <s v="1Years 7Months"/>
    <s v="Rookie"/>
    <m/>
    <s v="WTDVEWCL11"/>
    <s v="Developer ECM - Web Content-L1.1"/>
    <s v="BAS-CCX-Content Management"/>
    <s v="DEVELOPER-L1"/>
    <s v="B"/>
    <s v="TECH"/>
    <s v="BU DU"/>
    <s v="TECH"/>
    <s v="BU DU"/>
    <m/>
    <m/>
    <m/>
    <m/>
    <n v="9"/>
    <s v="Y"/>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s v="N"/>
    <s v="Non-Deployable"/>
    <m/>
    <n v="0"/>
    <n v="1"/>
    <n v="1"/>
    <n v="0"/>
    <n v="0"/>
    <n v="0"/>
    <n v="1"/>
    <s v="TECH"/>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s v="Available for re-allocation"/>
    <s v="AVAILABLE"/>
    <x v="2"/>
    <s v="No"/>
    <x v="0"/>
    <m/>
    <m/>
    <x v="1"/>
    <x v="1"/>
    <x v="1"/>
    <s v="Prem Kumar Dama/ Ramesh Balan/Mariam John"/>
    <s v="Manjeet Kaur"/>
    <s v="NEPC"/>
    <s v="PHILIPS"/>
    <x v="1"/>
    <s v="PO - Approved"/>
    <s v="C"/>
    <s v="NB"/>
    <d v="2018-12-22T00:00:00"/>
    <m/>
    <d v="2019-01-01T00:00:00"/>
    <d v="2018-11-22T00:00:00"/>
    <s v="FRESHER"/>
    <m/>
    <m/>
    <s v="Engineer - Security Intelligence-Analytics-Assuran-L1.1"/>
    <s v="MODEL A/C"/>
    <s v="Koteswariah Kurugonda"/>
    <s v="Rajiv Verma"/>
    <s v="NON TURBO"/>
    <s v="NON FE Beyond in Q3"/>
    <s v="WT01"/>
    <s v="TEAMRBOW"/>
    <n v="100"/>
    <s v="N"/>
    <m/>
    <m/>
    <x v="145"/>
    <m/>
    <m/>
    <m/>
    <d v="2018-10-08T00:00:00"/>
    <n v="51"/>
    <n v="2"/>
    <n v="0"/>
    <n v="49"/>
    <s v="31-60 DAYS"/>
    <d v="2018-12-22T00:00:00"/>
    <n v="0"/>
    <n v="0"/>
    <n v="0"/>
    <s v="N"/>
    <s v="N"/>
    <s v="N"/>
    <m/>
    <m/>
    <m/>
    <m/>
    <s v="T82301"/>
    <s v="TMT-IT-BLR"/>
    <x v="0"/>
    <s v="NETWORK EQUIPMENT PROVIDER &amp; CISCO"/>
    <s v="CRS"/>
    <s v="CYBER PROTECTION SERVICES"/>
    <s v="OFFSHORE"/>
    <s v="COCHIN"/>
    <s v="Cochin"/>
    <s v="0Years 1Months"/>
    <s v="Rookie"/>
    <m/>
    <s v="WTENEAAL11"/>
    <s v="Engineer - Security Intelligence-Analytics-Assuran-L1.1"/>
    <s v="BAS-CRS-Security Intelligence-Analytics-Assurance"/>
    <m/>
    <s v="C"/>
    <s v="TECH"/>
    <s v="BU DU"/>
    <s v="CRS"/>
    <s v="SL"/>
    <m/>
    <m/>
    <m/>
    <m/>
    <n v="5"/>
    <s v="Y"/>
    <n v="0"/>
    <s v="AC"/>
    <n v="0"/>
    <s v="AC"/>
    <s v="English Language(L1)"/>
    <m/>
    <s v="N"/>
    <m/>
    <m/>
    <m/>
    <m/>
    <m/>
    <s v="N"/>
    <m/>
    <s v="Y"/>
    <s v="Non-Deployable"/>
    <m/>
    <n v="0"/>
    <n v="1"/>
    <n v="1"/>
    <n v="0"/>
    <n v="0"/>
    <n v="0"/>
    <n v="1"/>
    <s v="TECH"/>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s v="Available for re-allocation"/>
    <s v="AVAILABLE"/>
    <x v="2"/>
    <s v="No"/>
    <x v="0"/>
    <m/>
    <m/>
    <x v="12"/>
    <x v="5"/>
    <x v="1"/>
    <s v="Usha"/>
    <s v="Chandrika N"/>
    <s v="SCSP"/>
    <s v="LATTICE"/>
    <x v="4"/>
    <s v="Order - Approved"/>
    <s v="M"/>
    <s v="NB"/>
    <d v="2018-12-15T00:00:00"/>
    <m/>
    <d v="2019-11-07T00:00:00"/>
    <d v="2018-10-26T00:00:00"/>
    <s v="FRESHER"/>
    <m/>
    <m/>
    <s v="Associate Consultant Oracle Technical-L1.1"/>
    <s v="MODEL A/C"/>
    <s v="Murali Phani Kumar Gubbala"/>
    <s v="Debabrata Debnath"/>
    <s v="NON TURBO"/>
    <s v="NON FE Closure in Q3"/>
    <s v="WT01"/>
    <s v="WASE"/>
    <n v="100"/>
    <s v="N"/>
    <d v="2018-09-30T00:00:00"/>
    <m/>
    <x v="96"/>
    <m/>
    <m/>
    <m/>
    <d v="2018-10-01T00:00:00"/>
    <n v="58"/>
    <n v="4"/>
    <n v="0"/>
    <n v="54"/>
    <s v="31-60 DAYS"/>
    <d v="2018-12-15T00:00:00"/>
    <n v="0"/>
    <n v="1"/>
    <n v="0"/>
    <s v="N"/>
    <s v="N"/>
    <s v="N"/>
    <m/>
    <m/>
    <m/>
    <m/>
    <s v="T8102"/>
    <s v="SEMI-CONDUCTORS"/>
    <x v="0"/>
    <s v="SEMI-CONDUCTORS"/>
    <s v="MAS"/>
    <s v="MAS-OEA"/>
    <s v="OFFSHORE"/>
    <s v="HYDERABAD"/>
    <s v="Madhapur"/>
    <s v="1Years 11Months"/>
    <s v="Rookie"/>
    <m/>
    <s v="WTACORTL11"/>
    <s v="Associate Consultant Oracle Technical-L1.1"/>
    <s v="BAS-OEA-Oracle Apps"/>
    <s v="DEVELOPER-L1"/>
    <s v="A"/>
    <s v="TECH"/>
    <s v="BU DU"/>
    <s v="MAS-OEA"/>
    <s v="SL DU"/>
    <m/>
    <m/>
    <m/>
    <m/>
    <n v="23"/>
    <s v="Y"/>
    <n v="0"/>
    <s v="AC"/>
    <n v="0"/>
    <s v="AC"/>
    <s v="Oracle Apps Technical(L1),Microsoft Social Engagement for Dynamics CRM(L1)"/>
    <s v="ORACLE SQL (1),MS SQL (1),ORACLE APPS TECHNICAL (16),USER INTERFACE DESIGN (1),ORACLE FORMS AND REPORTS (1),ORACLE 11GR2 (1)"/>
    <s v="N"/>
    <m/>
    <m/>
    <d v="2018-05-29T00:00:00"/>
    <s v="Core Java"/>
    <s v="LTDU SL"/>
    <s v="N"/>
    <m/>
    <s v="N"/>
    <s v="Non-Deployable"/>
    <m/>
    <n v="0"/>
    <n v="1"/>
    <n v="1"/>
    <n v="0"/>
    <n v="0"/>
    <n v="0"/>
    <n v="1"/>
    <s v="TECH"/>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s v="Available for re-allocation"/>
    <s v="AVAILABLE"/>
    <x v="1"/>
    <s v="No"/>
    <x v="0"/>
    <m/>
    <m/>
    <x v="12"/>
    <x v="5"/>
    <x v="1"/>
    <s v="Prem Kumar Dama/ Ramesh Balan/Mariam John"/>
    <s v="Manjeet Kaur"/>
    <s v="NEPC"/>
    <s v="PHILIPS"/>
    <x v="1"/>
    <s v="Order - Approved"/>
    <s v="M"/>
    <s v="FE"/>
    <m/>
    <d v="2018-10-11T00:00:00"/>
    <d v="2019-01-01T00:00:00"/>
    <d v="2018-10-10T00:00:00"/>
    <s v="FRESHER"/>
    <m/>
    <m/>
    <s v="Developer .NET-L1.1"/>
    <s v="MODEL A/C"/>
    <s v="Sreenivasulu P"/>
    <m/>
    <s v="NON TURBO"/>
    <s v="FE Closure in Q3"/>
    <s v="WT01"/>
    <s v="TEAMRBOW"/>
    <n v="100"/>
    <s v="N"/>
    <d v="2018-10-10T00:00:00"/>
    <m/>
    <x v="122"/>
    <m/>
    <m/>
    <m/>
    <d v="2018-10-11T00:00:00"/>
    <n v="48"/>
    <n v="5"/>
    <n v="0"/>
    <n v="43"/>
    <s v="31-60 DAYS"/>
    <m/>
    <n v="0"/>
    <n v="0"/>
    <n v="0"/>
    <s v="N"/>
    <s v="N"/>
    <s v="N"/>
    <m/>
    <m/>
    <m/>
    <m/>
    <s v="T8351"/>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48"/>
    <s v="Y"/>
    <n v="0"/>
    <s v="AC"/>
    <n v="0"/>
    <s v="AC"/>
    <s v="Data Science(L1),English Language(L1)"/>
    <s v="PYTHON SCRIPTING (1)"/>
    <s v="N"/>
    <m/>
    <m/>
    <m/>
    <m/>
    <m/>
    <s v="N"/>
    <m/>
    <s v="N"/>
    <s v="Non-Deployable"/>
    <m/>
    <n v="0"/>
    <n v="1"/>
    <n v="1"/>
    <n v="0"/>
    <n v="0"/>
    <n v="0"/>
    <n v="1"/>
    <s v="TECH"/>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s v="Available for re-allocation"/>
    <s v="AVAILABLE"/>
    <x v="2"/>
    <s v="No"/>
    <x v="214"/>
    <m/>
    <m/>
    <x v="0"/>
    <x v="0"/>
    <x v="1"/>
    <s v="Kavitha Dhanya"/>
    <s v="Rashmi Prabha"/>
    <s v="PSP"/>
    <s v="MICROSOFT"/>
    <x v="1"/>
    <s v="Opportunity - RISK approved"/>
    <s v="O"/>
    <s v="NB"/>
    <d v="2018-12-06T00:00:00"/>
    <m/>
    <d v="2019-02-01T00:00:00"/>
    <d v="2018-11-22T00:00:00"/>
    <s v="LATERAL"/>
    <m/>
    <m/>
    <s v="Developer .NET-L3.1"/>
    <s v="Hitendra Munjampally"/>
    <s v="Prashanth Kumar Thodupunuri"/>
    <s v="Rakesh Kumar"/>
    <s v="NON TURBO"/>
    <s v="NON FE Closure in Q3"/>
    <s v="WT01"/>
    <s v="GROUP B2"/>
    <n v="100"/>
    <s v="N"/>
    <d v="2018-10-12T00:00:00"/>
    <m/>
    <x v="14"/>
    <m/>
    <m/>
    <m/>
    <d v="2018-10-13T00:00:00"/>
    <n v="46"/>
    <n v="0"/>
    <n v="0"/>
    <n v="46"/>
    <s v="31-60 DAYS"/>
    <d v="2018-12-06T00:00:00"/>
    <n v="0"/>
    <n v="0"/>
    <n v="0"/>
    <s v="N"/>
    <s v="N"/>
    <s v="N"/>
    <m/>
    <m/>
    <m/>
    <m/>
    <s v="T8086"/>
    <s v="PSP- Group"/>
    <x v="0"/>
    <s v="PSP"/>
    <s v="MAS"/>
    <s v="MAS-MICROSOFT"/>
    <s v="OFFSHORE"/>
    <s v="HYDERABAD"/>
    <s v="Madhapur"/>
    <s v="4Years 7Months"/>
    <s v="3-7 Yrs"/>
    <m/>
    <s v="WTDVNETL31"/>
    <s v="Developer .NET-L3.1"/>
    <s v="BAS-Microsoft"/>
    <s v="DEVELOPER-L3"/>
    <s v="C"/>
    <s v="TECH"/>
    <s v="BU DU"/>
    <s v="MAS-MICROSOFT"/>
    <s v="SL"/>
    <m/>
    <m/>
    <m/>
    <m/>
    <n v="2"/>
    <s v="Y"/>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s v="N"/>
    <s v="Non-Deployable"/>
    <m/>
    <n v="0"/>
    <n v="1"/>
    <n v="1"/>
    <n v="0"/>
    <n v="0"/>
    <n v="0"/>
    <n v="1"/>
    <s v="TECH"/>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s v="Available"/>
    <s v="AVAILABLE"/>
    <x v="3"/>
    <s v="No"/>
    <x v="215"/>
    <m/>
    <m/>
    <x v="10"/>
    <x v="1"/>
    <x v="0"/>
    <s v="Usha"/>
    <s v="Chandrika N"/>
    <s v="SCSP"/>
    <s v="HP"/>
    <x v="0"/>
    <s v="Project Created in C-Project,CRM link yet to be build"/>
    <s v="B"/>
    <s v="F"/>
    <m/>
    <m/>
    <m/>
    <m/>
    <s v="LATERAL"/>
    <m/>
    <s v="DIGI-DX"/>
    <s v="Administrator Unix Infrastructure-L3.1"/>
    <s v="Sangeeta Mishra"/>
    <m/>
    <m/>
    <s v="NON TURBO"/>
    <s v="NON FE Closure in Q3"/>
    <s v="WT01"/>
    <s v="GROUP B2"/>
    <n v="100"/>
    <s v="F"/>
    <d v="2018-09-28T00:00:00"/>
    <m/>
    <x v="158"/>
    <m/>
    <m/>
    <m/>
    <d v="2018-09-29T00:00:00"/>
    <n v="60"/>
    <n v="4"/>
    <n v="0"/>
    <n v="56"/>
    <s v="31-60 DAYS"/>
    <m/>
    <n v="3"/>
    <n v="4"/>
    <n v="2"/>
    <s v="N"/>
    <s v="N"/>
    <s v="N"/>
    <m/>
    <s v="10.Reserved"/>
    <m/>
    <m/>
    <s v="T7661"/>
    <s v="HP  ACCOUNT BENCH"/>
    <x v="0"/>
    <s v="HP ACCOUNT BENCH"/>
    <s v="MODEL B"/>
    <s v="MODEL B"/>
    <s v="OFFSHORE"/>
    <s v="BENGALURU"/>
    <s v="EC4"/>
    <s v="5Years 11Months"/>
    <s v="3-7 Yrs"/>
    <m/>
    <s v="WTAMTUXL31"/>
    <s v="Administrator Unix Infrastructure-L3.1"/>
    <s v="GIS-Unix-Admin"/>
    <s v="ADMINISTRATOR-L3"/>
    <s v="B"/>
    <s v="TECH"/>
    <s v="BU DU"/>
    <s v="TECH"/>
    <s v="BU DU"/>
    <m/>
    <m/>
    <m/>
    <m/>
    <n v="60"/>
    <s v="N"/>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s v="N"/>
    <s v="Deployable"/>
    <m/>
    <n v="0"/>
    <n v="0"/>
    <n v="0"/>
    <n v="0"/>
    <n v="1"/>
    <n v="1"/>
    <n v="1"/>
    <s v="TECH"/>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s v="Available"/>
    <s v="AVAILABLE"/>
    <x v="3"/>
    <s v="No"/>
    <x v="216"/>
    <m/>
    <m/>
    <x v="11"/>
    <x v="0"/>
    <x v="0"/>
    <s v="Usha"/>
    <s v="Chandrika N"/>
    <s v="SCSP"/>
    <s v="PB"/>
    <x v="0"/>
    <m/>
    <m/>
    <s v="F"/>
    <m/>
    <m/>
    <m/>
    <m/>
    <s v="LATERAL"/>
    <m/>
    <s v="MAS-DBI"/>
    <s v="Developer Java J2EE-L1.1"/>
    <s v="Hitendra Munjampally"/>
    <m/>
    <m/>
    <s v="NON TURBO"/>
    <s v="NON FE Closure in Q3"/>
    <s v="WT01"/>
    <s v="WASE"/>
    <n v="100"/>
    <s v="F"/>
    <d v="2018-09-27T00:00:00"/>
    <m/>
    <x v="159"/>
    <m/>
    <m/>
    <m/>
    <d v="2018-09-28T00:00:00"/>
    <n v="61"/>
    <n v="16"/>
    <n v="0"/>
    <n v="45"/>
    <s v="31-60 DAYS"/>
    <m/>
    <n v="0"/>
    <n v="0"/>
    <n v="0"/>
    <s v="N"/>
    <s v="N"/>
    <s v="N"/>
    <m/>
    <s v="14.AVAILABLE"/>
    <m/>
    <m/>
    <s v="T7656"/>
    <s v="SPD  ACCOUNT BENCH"/>
    <x v="0"/>
    <s v="SPD (STORAGE, PERIPHERALS &amp; DELL) ACCOUN"/>
    <s v="MODEL B"/>
    <s v="MODEL B"/>
    <s v="OFFSHORE"/>
    <s v="BENGALURU"/>
    <s v="SJP SEZ S4"/>
    <s v="3Years 1Months"/>
    <s v="1-3 Yrs"/>
    <m/>
    <s v="WTDVJ2EL11"/>
    <s v="Developer Java J2EE-L1.1"/>
    <s v="BAS-CCX-Java"/>
    <s v="DEVELOPER-L1"/>
    <s v="B"/>
    <s v="TECH"/>
    <s v="BU DU"/>
    <s v="TECH"/>
    <s v="BU DU"/>
    <m/>
    <m/>
    <m/>
    <m/>
    <n v="61"/>
    <s v="N"/>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s v="N"/>
    <s v="Deployable"/>
    <m/>
    <n v="0"/>
    <n v="0"/>
    <n v="0"/>
    <n v="0"/>
    <n v="1"/>
    <n v="1"/>
    <n v="1"/>
    <s v="TECH"/>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s v="Available"/>
    <s v="AVAILABLE"/>
    <x v="3"/>
    <s v="No"/>
    <x v="217"/>
    <m/>
    <m/>
    <x v="10"/>
    <x v="1"/>
    <x v="0"/>
    <s v="Usha"/>
    <s v="Chandrika N"/>
    <s v="SCSP"/>
    <s v="HP"/>
    <x v="0"/>
    <s v="Project Created in C-Project,CRM link yet to be build"/>
    <s v="B"/>
    <s v="F"/>
    <m/>
    <m/>
    <m/>
    <m/>
    <s v="LATERAL"/>
    <m/>
    <s v="DIGI-DX"/>
    <s v="Developer - Application Modernization-L2.1"/>
    <s v="Sangeeta Mishra"/>
    <m/>
    <m/>
    <s v="NON TURBO"/>
    <s v="NON FE Closure in Q3"/>
    <s v="WT01"/>
    <s v="GROUP B1"/>
    <n v="100"/>
    <s v="F"/>
    <d v="2018-10-08T00:00:00"/>
    <m/>
    <x v="160"/>
    <m/>
    <m/>
    <m/>
    <d v="2018-10-09T00:00:00"/>
    <n v="50"/>
    <n v="1"/>
    <n v="0"/>
    <n v="49"/>
    <s v="31-60 DAYS"/>
    <m/>
    <n v="1"/>
    <n v="19"/>
    <n v="11"/>
    <s v="N"/>
    <s v="N"/>
    <s v="N"/>
    <m/>
    <s v="8.Proposed"/>
    <m/>
    <m/>
    <s v="T7661"/>
    <s v="HP  ACCOUNT BENCH"/>
    <x v="0"/>
    <s v="HP ACCOUNT BENCH"/>
    <s v="MODEL B"/>
    <s v="MODEL B"/>
    <s v="OFFSHORE"/>
    <s v="BENGALURU"/>
    <s v="SJP SEZ S4"/>
    <s v="5Years 9Months"/>
    <s v="3-7 Yrs"/>
    <m/>
    <s v="WTDVEWSL21"/>
    <s v="Developer - Application Modernization-L2.1"/>
    <s v="BAS-CCX-Application Modernization"/>
    <s v="DEVELOPER-L2"/>
    <s v="B"/>
    <s v="TECH"/>
    <s v="BU DU"/>
    <s v="TECH"/>
    <s v="BU DU"/>
    <m/>
    <m/>
    <m/>
    <m/>
    <n v="50"/>
    <s v="N"/>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s v="N"/>
    <s v="Deployable"/>
    <m/>
    <n v="0"/>
    <n v="0"/>
    <n v="0"/>
    <n v="0"/>
    <n v="1"/>
    <n v="1"/>
    <n v="1"/>
    <s v="TECH"/>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s v="Available"/>
    <s v="AVAILABLE"/>
    <x v="3"/>
    <s v="No"/>
    <x v="0"/>
    <m/>
    <m/>
    <x v="12"/>
    <x v="5"/>
    <x v="0"/>
    <s v="Usha"/>
    <s v="Chandrika N"/>
    <s v="SCSP"/>
    <s v="HP"/>
    <x v="0"/>
    <s v="Project Created in C-Project,CRM link yet to be build"/>
    <s v="B"/>
    <s v="F"/>
    <m/>
    <m/>
    <m/>
    <m/>
    <s v="FRESHER"/>
    <m/>
    <s v="DIGI-DX"/>
    <s v="Developer Java J2EE-L1.1"/>
    <s v="Sangeeta Mishra"/>
    <m/>
    <m/>
    <s v="NON TURBO"/>
    <s v="NON FE Closure in Q3"/>
    <s v="WT01"/>
    <s v="TEAMRBOW"/>
    <n v="100"/>
    <s v="F"/>
    <d v="2018-09-30T00:00:00"/>
    <m/>
    <x v="122"/>
    <m/>
    <m/>
    <m/>
    <d v="2018-10-01T00:00:00"/>
    <n v="58"/>
    <n v="8"/>
    <n v="0"/>
    <n v="50"/>
    <s v="31-60 DAYS"/>
    <m/>
    <n v="0"/>
    <n v="0"/>
    <n v="1"/>
    <s v="N"/>
    <s v="N"/>
    <s v="N"/>
    <m/>
    <s v="8.Proposed"/>
    <m/>
    <m/>
    <s v="T7661"/>
    <s v="HP  ACCOUNT BENCH"/>
    <x v="0"/>
    <s v="HP ACCOUNT BENCH"/>
    <s v="MODEL B"/>
    <s v="MODEL B"/>
    <s v="OFFSHORE"/>
    <s v="PUNE"/>
    <s v="Pune"/>
    <s v="0Years 4Months"/>
    <s v="Rookie"/>
    <m/>
    <s v="WTDVJ2EL11"/>
    <s v="Developer Java J2EE-L1.1"/>
    <s v="BAS-CCX-Java"/>
    <m/>
    <s v="B"/>
    <s v="TECH"/>
    <s v="BU DU"/>
    <s v="TECH"/>
    <s v="BU DU"/>
    <m/>
    <m/>
    <m/>
    <m/>
    <n v="58"/>
    <s v="N"/>
    <n v="20501231"/>
    <s v="WT"/>
    <n v="20501231"/>
    <s v="WT"/>
    <m/>
    <m/>
    <s v="N"/>
    <m/>
    <m/>
    <m/>
    <m/>
    <s v="LTDU SL"/>
    <s v="N"/>
    <m/>
    <s v="N"/>
    <s v="Deployable"/>
    <m/>
    <n v="0"/>
    <n v="0"/>
    <n v="0"/>
    <n v="0"/>
    <n v="1"/>
    <n v="1"/>
    <n v="1"/>
    <s v="TECH"/>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s v="Available"/>
    <s v="AVAILABLE"/>
    <x v="3"/>
    <s v="No"/>
    <x v="218"/>
    <m/>
    <m/>
    <x v="10"/>
    <x v="1"/>
    <x v="0"/>
    <s v="Usha"/>
    <s v="Chandrika N"/>
    <s v="SCSP"/>
    <s v="HP"/>
    <x v="0"/>
    <s v="Project Created in C-Project,CRM link yet to be build"/>
    <s v="B"/>
    <s v="F"/>
    <m/>
    <m/>
    <m/>
    <m/>
    <s v="LATERAL"/>
    <m/>
    <s v="DIGI-DX"/>
    <s v="Associate Consultant MSCRM Technical-L2.1"/>
    <s v="Sangeeta Mishra"/>
    <m/>
    <m/>
    <s v="NON TURBO"/>
    <s v="NON FE Closure in Q3"/>
    <s v="WT01"/>
    <s v="GROUP B1"/>
    <n v="100"/>
    <s v="F"/>
    <d v="2018-09-30T00:00:00"/>
    <m/>
    <x v="52"/>
    <m/>
    <m/>
    <m/>
    <d v="2018-10-01T00:00:00"/>
    <n v="58"/>
    <n v="1"/>
    <n v="0"/>
    <n v="57"/>
    <s v="31-60 DAYS"/>
    <m/>
    <n v="0"/>
    <n v="0"/>
    <n v="0"/>
    <s v="N"/>
    <s v="N"/>
    <s v="N"/>
    <m/>
    <s v="14.AVAILABLE"/>
    <m/>
    <m/>
    <s v="T7661"/>
    <s v="HP  ACCOUNT BENCH"/>
    <x v="0"/>
    <s v="HP ACCOUNT BENCH"/>
    <s v="MODEL B"/>
    <s v="MODEL B"/>
    <s v="OFFSHORE"/>
    <s v="PUNE"/>
    <s v="Pune"/>
    <s v="2Years 5Months"/>
    <s v="1-3 Yrs"/>
    <m/>
    <s v="WTACMMTL21"/>
    <s v="Associate Consultant MSCRM Technical-L2.1"/>
    <s v="BAS-Microsoft"/>
    <s v="DEVELOPER-L2"/>
    <s v="B"/>
    <s v="TECH"/>
    <s v="BU DU"/>
    <s v="TECH"/>
    <s v="BU DU"/>
    <m/>
    <m/>
    <m/>
    <m/>
    <n v="58"/>
    <s v="N"/>
    <n v="20501231"/>
    <s v="WT"/>
    <n v="20501231"/>
    <s v="WT"/>
    <s v="HTML(L1),PLM-Windchill-Administration(L1),ASP.NET MVC 2(L1)"/>
    <s v="JAVASCRIPT (5),CSS (5),ASP.NET (1),HTML 5 (1),C# - CSHARP-PROGRAMMING (4),SQL SERVER (1),HTML (4)"/>
    <s v="N"/>
    <m/>
    <m/>
    <d v="2016-10-25T00:00:00"/>
    <s v="Team Project"/>
    <s v="LTDU SL"/>
    <s v="N"/>
    <m/>
    <s v="N"/>
    <s v="Deployable"/>
    <m/>
    <n v="0"/>
    <n v="0"/>
    <n v="0"/>
    <n v="0"/>
    <n v="1"/>
    <n v="1"/>
    <n v="1"/>
    <s v="TECH"/>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2"/>
    <n v="0"/>
    <n v="48"/>
    <s v="31-60 DAYS"/>
    <d v="2019-01-10T00:00:00"/>
    <n v="0"/>
    <n v="1"/>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PYTHON SCRIPTING (2)"/>
    <s v="N"/>
    <m/>
    <m/>
    <m/>
    <m/>
    <m/>
    <s v="N"/>
    <m/>
    <s v="N"/>
    <s v="Non-Deployable"/>
    <m/>
    <n v="0"/>
    <n v="1"/>
    <n v="1"/>
    <n v="0"/>
    <n v="0"/>
    <n v="0"/>
    <n v="1"/>
    <s v="TECH"/>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s v="Available for re-allocation"/>
    <s v="AVAILABLE"/>
    <x v="9"/>
    <s v="No"/>
    <x v="0"/>
    <m/>
    <m/>
    <x v="12"/>
    <x v="5"/>
    <x v="1"/>
    <s v="Prem Kumar Dama/ Ramesh Balan/Mariam John"/>
    <s v="Manjeet Kaur"/>
    <s v="NEPC"/>
    <s v="PHILIPS"/>
    <x v="1"/>
    <s v="PO - Approved"/>
    <s v="M"/>
    <s v="NB"/>
    <d v="2019-01-10T00:00:00"/>
    <m/>
    <d v="2019-02-13T00:00:00"/>
    <d v="2018-11-13T00:00:00"/>
    <s v="FRESHER"/>
    <m/>
    <m/>
    <m/>
    <s v="MODEL A/C"/>
    <s v="Ajesh Antony Kappamavinkal"/>
    <s v="Raju Venkatraman"/>
    <s v="NON TURBO"/>
    <s v="NON FE Closure in Q3"/>
    <s v="WT01"/>
    <s v="TEAMRBOW"/>
    <n v="100"/>
    <s v="N"/>
    <d v="2018-10-08T00:00:00"/>
    <m/>
    <x v="57"/>
    <m/>
    <m/>
    <m/>
    <d v="2018-10-09T00:00:00"/>
    <n v="50"/>
    <n v="1"/>
    <n v="0"/>
    <n v="49"/>
    <s v="31-60 DAYS"/>
    <d v="2019-01-10T00:00:00"/>
    <n v="0"/>
    <n v="0"/>
    <n v="0"/>
    <s v="N"/>
    <s v="N"/>
    <s v="N"/>
    <m/>
    <m/>
    <m/>
    <m/>
    <s v="T8299"/>
    <s v="GMT-TelecomEquipmentVendors-Delivery"/>
    <x v="0"/>
    <s v="NETWORK EQUIPMENT PROVIDER &amp; CISCO"/>
    <s v="MAS"/>
    <s v="MAS-QET"/>
    <s v="OFFSHORE"/>
    <s v="COIMBATORE"/>
    <s v="Coimbatore"/>
    <s v="0Years 3Months"/>
    <s v="Rookie"/>
    <m/>
    <m/>
    <m/>
    <m/>
    <m/>
    <s v="C"/>
    <s v="TECH"/>
    <s v="BU DU"/>
    <s v="MAS-QET"/>
    <s v="SL"/>
    <m/>
    <m/>
    <m/>
    <m/>
    <n v="7"/>
    <s v="Y"/>
    <n v="0"/>
    <s v="AC"/>
    <n v="0"/>
    <s v="AC"/>
    <s v="English Language(L1)"/>
    <s v="TOSCA TESTSUITE - TEST AUTOMATION (1),PYTHON SCRIPTING (9)"/>
    <s v="N"/>
    <m/>
    <m/>
    <m/>
    <m/>
    <m/>
    <s v="N"/>
    <m/>
    <s v="N"/>
    <s v="Non-Deployable"/>
    <m/>
    <n v="0"/>
    <n v="1"/>
    <n v="1"/>
    <n v="0"/>
    <n v="0"/>
    <n v="0"/>
    <n v="1"/>
    <s v="TECH"/>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s v="Available for re-allocation"/>
    <s v="AVAILABLE"/>
    <x v="2"/>
    <s v="No"/>
    <x v="0"/>
    <m/>
    <m/>
    <x v="12"/>
    <x v="5"/>
    <x v="1"/>
    <s v="Prem Kumar Dama/ Ramesh Balan/Mariam John"/>
    <s v="Manjeet Kaur"/>
    <s v="NEPC"/>
    <s v="PHILIPS"/>
    <x v="1"/>
    <s v="PO - Approved"/>
    <s v="M"/>
    <s v="NB"/>
    <d v="2018-12-12T00:00:00"/>
    <m/>
    <d v="2019-01-01T00:00:00"/>
    <d v="2018-11-08T00:00:00"/>
    <s v="FRESHER"/>
    <m/>
    <m/>
    <s v="Test Engineer - Automation Testing-L1.1"/>
    <s v="MODEL A/C"/>
    <s v="Chandni Vimala"/>
    <s v="Raju Venkatraman"/>
    <s v="NON TURBO"/>
    <s v="NON FE Closure in Q3"/>
    <s v="WT01"/>
    <s v="TEAMRBOW"/>
    <n v="100"/>
    <s v="N"/>
    <d v="2018-10-12T00:00:00"/>
    <m/>
    <x v="109"/>
    <m/>
    <m/>
    <m/>
    <d v="2018-10-13T00:00:00"/>
    <n v="46"/>
    <n v="5"/>
    <n v="0"/>
    <n v="41"/>
    <s v="31-60 DAYS"/>
    <d v="2018-12-12T00:00:00"/>
    <n v="0"/>
    <n v="0"/>
    <n v="0"/>
    <s v="N"/>
    <s v="N"/>
    <s v="N"/>
    <m/>
    <m/>
    <m/>
    <m/>
    <s v="T81213"/>
    <s v="GMT-TelecomEquipmentVendors-Delivery"/>
    <x v="0"/>
    <s v="NETWORK EQUIPMENT PROVIDER &amp; CISCO"/>
    <s v="MAS"/>
    <s v="MAS-QET"/>
    <s v="OFFSHORE"/>
    <s v="BENGALURU"/>
    <s v="DTP Whitefield"/>
    <s v="0Years 4Months"/>
    <s v="Rookie"/>
    <m/>
    <s v="WTTEATTL11"/>
    <s v="Test Engineer - Automation Testing-L1.1"/>
    <s v="BAS-AUTO-TESTING"/>
    <m/>
    <s v="C"/>
    <s v="TECH"/>
    <s v="BU DU"/>
    <s v="MAS-QET"/>
    <s v="SL"/>
    <m/>
    <m/>
    <m/>
    <m/>
    <n v="16"/>
    <s v="Y"/>
    <n v="0"/>
    <s v="AC"/>
    <n v="0"/>
    <s v="AC"/>
    <s v="English Language(L1)"/>
    <s v="C++ (1),CORE JAVA (1),SFDC TESTING (1),UNIX OS (1),HTML 5 (1)"/>
    <s v="N"/>
    <m/>
    <m/>
    <m/>
    <m/>
    <m/>
    <s v="N"/>
    <m/>
    <s v="N"/>
    <s v="Non-Deployable"/>
    <m/>
    <n v="0"/>
    <n v="1"/>
    <n v="1"/>
    <n v="0"/>
    <n v="0"/>
    <n v="0"/>
    <n v="1"/>
    <s v="TECH"/>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s v="Available for re-allocation"/>
    <s v="AVAILABLE"/>
    <x v="2"/>
    <s v="No"/>
    <x v="0"/>
    <m/>
    <m/>
    <x v="12"/>
    <x v="5"/>
    <x v="1"/>
    <s v="Kavitha Dhanya"/>
    <s v="Rashmi Prabha"/>
    <s v="PSP"/>
    <s v="MICROSTRATEGY"/>
    <x v="4"/>
    <s v="Order - Approved"/>
    <s v="M"/>
    <s v="NB"/>
    <d v="2018-12-15T00:00:00"/>
    <m/>
    <d v="2019-01-01T00:00:00"/>
    <d v="2018-10-23T00:00:00"/>
    <s v="FRESHER"/>
    <m/>
    <m/>
    <s v="Administrator Prodops-L1.1"/>
    <s v="MODEL A/C"/>
    <s v="Ranjan Kumar Banerjee"/>
    <s v="Mudassir Ahmed Syed"/>
    <s v="NON TURBO"/>
    <s v="NON FE Closure in Q3"/>
    <s v="WT01"/>
    <s v="GROUP A3"/>
    <n v="100"/>
    <s v="N"/>
    <d v="2018-10-23T00:00:00"/>
    <m/>
    <x v="161"/>
    <d v="2018-05-01T00:00:00"/>
    <m/>
    <m/>
    <d v="2018-10-24T00:00:00"/>
    <n v="35"/>
    <n v="1"/>
    <n v="0"/>
    <n v="34"/>
    <s v="31-60 DAYS"/>
    <d v="2018-12-15T00:00:00"/>
    <n v="0"/>
    <n v="0"/>
    <n v="0"/>
    <s v="N"/>
    <s v="N"/>
    <s v="N"/>
    <m/>
    <m/>
    <m/>
    <m/>
    <s v="T8203"/>
    <s v="PSP- Group"/>
    <x v="0"/>
    <s v="PSP"/>
    <s v="CIS"/>
    <s v="CIS-SECURITIES"/>
    <s v="OFFSHORE"/>
    <s v="HYDERABAD"/>
    <s v="Hyderabad"/>
    <s v="2Years 4Months"/>
    <s v="Rookie"/>
    <m/>
    <s v="WTAMTPRL11"/>
    <s v="Administrator Prodops-L1.1"/>
    <s v="GIS-Prodops"/>
    <s v="ADMINISTRATOR-L1"/>
    <s v="A"/>
    <s v="TECH"/>
    <s v="BU DU"/>
    <s v="CIS"/>
    <s v="SL DU"/>
    <m/>
    <m/>
    <m/>
    <m/>
    <n v="35"/>
    <s v="Y"/>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s v="N"/>
    <s v="Non-Deployable"/>
    <m/>
    <n v="0"/>
    <n v="1"/>
    <n v="1"/>
    <n v="0"/>
    <n v="0"/>
    <n v="0"/>
    <n v="1"/>
    <s v="TECH"/>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s v="Available for re-allocation"/>
    <s v="AVAILABLE"/>
    <x v="7"/>
    <s v="No"/>
    <x v="0"/>
    <m/>
    <m/>
    <x v="1"/>
    <x v="1"/>
    <x v="1"/>
    <s v="TECH-GROUP"/>
    <s v="Chandrika N"/>
    <s v="TECH GROUP"/>
    <s v="CADRE BUILDING"/>
    <x v="1"/>
    <s v="Project Created in C-Project,CRM link yet to be build"/>
    <s v="I"/>
    <s v="NB"/>
    <m/>
    <d v="2018-11-19T00:00:00"/>
    <d v="2018-12-20T00:00:00"/>
    <d v="2018-11-19T00:00:00"/>
    <s v="LATERAL"/>
    <m/>
    <m/>
    <s v="Developer Enterprise Security Identity Services-L3.2"/>
    <s v="MODEL A/C"/>
    <s v="Sutapa Banerjee"/>
    <s v="Sangeeta Mishra"/>
    <s v="NON TURBO"/>
    <s v="NON FE Closure in Q3"/>
    <s v="WT01"/>
    <s v="GROUP B2"/>
    <n v="100"/>
    <s v="N"/>
    <d v="2018-10-03T00:00:00"/>
    <m/>
    <x v="162"/>
    <m/>
    <m/>
    <m/>
    <d v="2018-10-04T00:00:00"/>
    <n v="55"/>
    <n v="2"/>
    <n v="0"/>
    <n v="53"/>
    <s v="31-60 DAYS"/>
    <m/>
    <n v="0"/>
    <n v="2"/>
    <n v="1"/>
    <s v="N"/>
    <s v="N"/>
    <s v="N"/>
    <m/>
    <s v="14.AVAILABLE"/>
    <m/>
    <m/>
    <s v="T82286"/>
    <s v="TECH Operation"/>
    <x v="0"/>
    <s v="TECHNOLOGY GROUP"/>
    <s v="CRS"/>
    <s v="APPLICATION SECURITY"/>
    <s v="OFFSHORE"/>
    <s v="BENGALURU"/>
    <s v="EC2"/>
    <s v="6Years"/>
    <s v="3-7 Yrs"/>
    <m/>
    <s v="WTDVEAML32"/>
    <s v="Developer Enterprise Security Identity Services-L3.2"/>
    <s v="BAS-CRS-Integrated Identity Services"/>
    <s v="DEVELOPER-L3"/>
    <s v="C"/>
    <s v="TECH"/>
    <s v="BU DU"/>
    <s v="CRS"/>
    <s v="SL"/>
    <m/>
    <m/>
    <m/>
    <m/>
    <n v="55"/>
    <s v="Y"/>
    <n v="20181219"/>
    <s v="AC"/>
    <n v="20501231"/>
    <s v="WT"/>
    <m/>
    <s v="ORACLE IDENTITY MANAGER AND GOVERNANCE (50),CORE JAVA (31)"/>
    <s v="N"/>
    <m/>
    <m/>
    <d v="2017-11-28T00:00:00"/>
    <s v="Spirit of Wipro Laterals"/>
    <m/>
    <s v="N"/>
    <m/>
    <s v="N"/>
    <s v="Non-Deployable"/>
    <m/>
    <n v="0"/>
    <n v="1"/>
    <n v="1"/>
    <n v="0"/>
    <n v="0"/>
    <n v="0"/>
    <n v="1"/>
    <s v="TECH"/>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s v="Available for re-allocation"/>
    <s v="AVAILABLE"/>
    <x v="2"/>
    <s v="No"/>
    <x v="0"/>
    <m/>
    <m/>
    <x v="12"/>
    <x v="5"/>
    <x v="1"/>
    <s v="Kavitha Dhanya"/>
    <s v="Rashmi Prabha"/>
    <s v="PSP"/>
    <s v="MICROSTRATEGY"/>
    <x v="1"/>
    <s v="Order - Approved"/>
    <s v="M"/>
    <s v="NB"/>
    <d v="2018-11-30T00:00:00"/>
    <m/>
    <d v="2019-01-01T00:00:00"/>
    <d v="2018-10-24T00:00:00"/>
    <s v="FRESHER"/>
    <m/>
    <m/>
    <s v="Test Engineer - Automation Testing-L1.1"/>
    <s v="MODEL A/C"/>
    <s v="Ranjan Kumar Banerjee"/>
    <s v="Mudassir Ahmed Syed"/>
    <s v="NON TURBO"/>
    <s v="NON FE Closure in Q3"/>
    <s v="WT01"/>
    <s v="WASE"/>
    <n v="100"/>
    <s v="N"/>
    <d v="2018-10-24T00:00:00"/>
    <m/>
    <x v="56"/>
    <m/>
    <m/>
    <m/>
    <d v="2018-10-25T00:00:00"/>
    <n v="34"/>
    <n v="0"/>
    <n v="0"/>
    <n v="34"/>
    <s v="31-60 DAYS"/>
    <d v="2018-11-30T00:00:00"/>
    <n v="0"/>
    <n v="0"/>
    <n v="0"/>
    <s v="N"/>
    <s v="N"/>
    <s v="N"/>
    <m/>
    <m/>
    <m/>
    <m/>
    <s v="T8130"/>
    <s v="PSP- Group"/>
    <x v="0"/>
    <s v="PSP"/>
    <s v="MAS"/>
    <s v="MAS-QET"/>
    <s v="OFFSHORE"/>
    <s v="BENGALURU"/>
    <s v="Sarjapur Road 1"/>
    <s v="0Years 5Months"/>
    <s v="Rookie"/>
    <m/>
    <s v="WTTEATTL11"/>
    <s v="Test Engineer - Automation Testing-L1.1"/>
    <s v="BAS-AUTO-TESTING"/>
    <s v="TEST ENGINEER-L1"/>
    <s v="C"/>
    <s v="TECH"/>
    <s v="BU DU"/>
    <s v="MAS-QET"/>
    <s v="SL"/>
    <m/>
    <m/>
    <m/>
    <m/>
    <n v="34"/>
    <s v="Y"/>
    <n v="0"/>
    <s v="AC"/>
    <n v="0"/>
    <s v="AC"/>
    <s v="English Language(L1)"/>
    <s v="HP QTP - UFT AUTOMATION TESTING (1),SELENIUM (1)"/>
    <s v="N"/>
    <m/>
    <m/>
    <d v="2018-06-21T00:00:00"/>
    <s v="Selenium IDE"/>
    <m/>
    <s v="N"/>
    <m/>
    <s v="N"/>
    <s v="Non-Deployable"/>
    <m/>
    <n v="0"/>
    <n v="1"/>
    <n v="1"/>
    <n v="0"/>
    <n v="0"/>
    <n v="0"/>
    <n v="1"/>
    <s v="TECH"/>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s v="Available for re-allocation"/>
    <s v="AVAILABLE"/>
    <x v="2"/>
    <s v="No"/>
    <x v="219"/>
    <m/>
    <m/>
    <x v="1"/>
    <x v="1"/>
    <x v="1"/>
    <s v="Prem Kumar Dama/ Ramesh Balan/Mariam John"/>
    <s v="Manjeet Kaur"/>
    <s v="NEPC"/>
    <s v="PHILIPS"/>
    <x v="1"/>
    <s v="Opportunity - RISK approved"/>
    <s v="O"/>
    <s v="NB"/>
    <d v="2018-12-07T00:00:00"/>
    <m/>
    <d v="2019-02-02T00:00:00"/>
    <d v="2018-11-22T00:00:00"/>
    <s v="LATERAL"/>
    <m/>
    <m/>
    <s v="Developer Master Data Management-L2.1"/>
    <s v="Pankaj Rastogi"/>
    <s v="Arul Francis Chettiar"/>
    <s v="Ajaykumar Shankarprasad Nandigam"/>
    <s v="NON TURBO"/>
    <s v="NON FE Closure in Q3"/>
    <s v="WT01"/>
    <s v="GROUP B1"/>
    <n v="100"/>
    <s v="N"/>
    <d v="2018-10-11T00:00:00"/>
    <m/>
    <x v="66"/>
    <m/>
    <m/>
    <m/>
    <d v="2018-10-12T00:00:00"/>
    <n v="47"/>
    <n v="1"/>
    <n v="0"/>
    <n v="46"/>
    <s v="31-60 DAYS"/>
    <d v="2018-12-07T00:00:00"/>
    <n v="0"/>
    <n v="0"/>
    <n v="0"/>
    <s v="N"/>
    <s v="N"/>
    <s v="N"/>
    <m/>
    <m/>
    <m/>
    <m/>
    <s v="T8111"/>
    <s v="TMT-Telecom IT- BLR"/>
    <x v="0"/>
    <s v="NETWORK EQUIPMENT PROVIDER &amp; CISCO"/>
    <s v="DAAI"/>
    <s v="DAAI-IM"/>
    <s v="OFFSHORE"/>
    <s v="BENGALURU"/>
    <s v="Sarjapur Road 1"/>
    <s v="0Years 5Months"/>
    <s v="1-3 Yrs"/>
    <m/>
    <s v="WTDVMDML21"/>
    <s v="Developer Master Data Management-L2.1"/>
    <s v="WA-Information Management"/>
    <m/>
    <s v="C"/>
    <s v="TECH"/>
    <s v="BU DU"/>
    <s v="DAAI"/>
    <s v="SL"/>
    <m/>
    <m/>
    <m/>
    <m/>
    <n v="5"/>
    <s v="Y"/>
    <n v="0"/>
    <s v="AC"/>
    <n v="0"/>
    <s v="AC"/>
    <s v="English Language(L1)"/>
    <m/>
    <s v="N"/>
    <m/>
    <m/>
    <m/>
    <m/>
    <m/>
    <s v="N"/>
    <m/>
    <s v="N"/>
    <s v="Non-Deployable"/>
    <m/>
    <n v="0"/>
    <n v="1"/>
    <n v="1"/>
    <n v="0"/>
    <n v="0"/>
    <n v="0"/>
    <n v="1"/>
    <s v="TECH"/>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s v="Available for re-allocation"/>
    <s v="AVAILABLE"/>
    <x v="2"/>
    <s v="No"/>
    <x v="220"/>
    <m/>
    <m/>
    <x v="1"/>
    <x v="1"/>
    <x v="1"/>
    <s v="Prem Kumar Dama/ Ramesh Balan/Mariam John"/>
    <s v="Manjeet Kaur"/>
    <s v="NEPC"/>
    <s v="PHILIPS"/>
    <x v="1"/>
    <s v="Opportunity - RISK approved"/>
    <s v="O"/>
    <s v="NB"/>
    <d v="2018-12-01T00:00:00"/>
    <m/>
    <d v="2019-02-02T00:00:00"/>
    <d v="2018-11-16T00:00:00"/>
    <s v="LATERAL"/>
    <m/>
    <m/>
    <s v="Developer Enterprise Security Identity Services-L1.1"/>
    <s v="Pankaj Rastogi"/>
    <s v="Arul Francis Chettiar"/>
    <s v="Ajaykumar Shankarprasad Nandigam"/>
    <s v="NON TURBO"/>
    <s v="NON FE Closure in Q3"/>
    <s v="WT01"/>
    <s v="GROUP A3"/>
    <n v="100"/>
    <s v="N"/>
    <d v="2018-10-12T00:00:00"/>
    <m/>
    <x v="11"/>
    <m/>
    <m/>
    <m/>
    <d v="2018-10-13T00:00:00"/>
    <n v="46"/>
    <n v="4"/>
    <n v="0"/>
    <n v="42"/>
    <s v="31-60 DAYS"/>
    <d v="2018-12-01T00:00:00"/>
    <n v="0"/>
    <n v="0"/>
    <n v="0"/>
    <s v="N"/>
    <s v="N"/>
    <s v="N"/>
    <m/>
    <m/>
    <m/>
    <m/>
    <s v="T8111"/>
    <s v="TMT-Telecom IT- BLR"/>
    <x v="0"/>
    <s v="NETWORK EQUIPMENT PROVIDER &amp; CISCO"/>
    <s v="DAAI"/>
    <s v="DAAI-IM"/>
    <s v="OFFSHORE"/>
    <s v="KOLKATA"/>
    <s v="Kolkata"/>
    <s v="3Years 4Months"/>
    <s v="1-3 Yrs"/>
    <m/>
    <s v="WTDVEAIL11"/>
    <s v="Developer Enterprise Security Identity Services-L1.1"/>
    <s v="BAS-CRS-Integrated Identity Services"/>
    <s v="DEVELOPER-L1"/>
    <s v="C"/>
    <s v="TECH"/>
    <s v="BU DU"/>
    <s v="DAAI"/>
    <s v="SL"/>
    <m/>
    <m/>
    <m/>
    <m/>
    <n v="11"/>
    <s v="Y"/>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s v="N"/>
    <s v="Non-Deployable"/>
    <m/>
    <n v="0"/>
    <n v="1"/>
    <n v="1"/>
    <n v="0"/>
    <n v="0"/>
    <n v="0"/>
    <n v="1"/>
    <s v="TECH"/>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Associate Consultant Oracle Technical-L1.1"/>
    <s v="MODEL A/C"/>
    <s v="Arul Francis Chettiar"/>
    <s v="Ajaykumar Shankarprasad Nandigam"/>
    <s v="NON TURBO"/>
    <s v="NON FE Closure in Q3"/>
    <s v="WT01"/>
    <s v="WASE"/>
    <n v="100"/>
    <s v="N"/>
    <d v="2018-10-10T00:00:00"/>
    <m/>
    <x v="96"/>
    <m/>
    <m/>
    <m/>
    <d v="2018-10-11T00:00:00"/>
    <n v="48"/>
    <n v="2"/>
    <n v="0"/>
    <n v="46"/>
    <s v="31-60 DAYS"/>
    <d v="2018-12-07T00:00:00"/>
    <n v="0"/>
    <n v="0"/>
    <n v="0"/>
    <s v="N"/>
    <s v="N"/>
    <s v="N"/>
    <m/>
    <m/>
    <m/>
    <m/>
    <s v="T8632"/>
    <s v="TMT-Telecom IT- BLR"/>
    <x v="0"/>
    <s v="NETWORK EQUIPMENT PROVIDER &amp; CISCO"/>
    <s v="DAAI"/>
    <s v="DAAI-IM"/>
    <s v="OFFSHORE"/>
    <s v="BENGALURU"/>
    <s v="Sarjapur Road 1"/>
    <s v="1Years 11Months"/>
    <s v="Rookie"/>
    <m/>
    <s v="WTACORTL11"/>
    <s v="Associate Consultant Oracle Technical-L1.1"/>
    <s v="BAS-OEA-Oracle Apps"/>
    <s v="DEVELOPER-L1"/>
    <s v="C"/>
    <s v="TECH"/>
    <s v="BU DU"/>
    <s v="DAAI"/>
    <s v="SL"/>
    <m/>
    <m/>
    <m/>
    <m/>
    <n v="5"/>
    <s v="Y"/>
    <n v="0"/>
    <s v="AC"/>
    <n v="0"/>
    <s v="AC"/>
    <m/>
    <s v="ORACLE FORMS AND REPORTS (1),ORACLE 11GR2 (2),PL-SQL (5),ORACLE SQL (5),UNIX SHELL SCRIPTING - BUSINESS APPS (1),ORACLE APPS TECHNICAL (1)"/>
    <s v="N"/>
    <m/>
    <m/>
    <d v="2018-04-06T00:00:00"/>
    <s v="SAP SD - Sales and Distribution L2"/>
    <m/>
    <s v="N"/>
    <m/>
    <s v="N"/>
    <s v="Non-Deployable"/>
    <m/>
    <n v="0"/>
    <n v="1"/>
    <n v="1"/>
    <n v="0"/>
    <n v="0"/>
    <n v="0"/>
    <n v="1"/>
    <s v="TECH"/>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s v="Available for re-allocation"/>
    <s v="AVAILABLE"/>
    <x v="2"/>
    <s v="No"/>
    <x v="0"/>
    <m/>
    <m/>
    <x v="12"/>
    <x v="5"/>
    <x v="1"/>
    <s v="Prem Kumar Dama/ Ramesh Balan/Mariam John"/>
    <s v="Manjeet Kaur"/>
    <s v="NEPC"/>
    <s v="PHILIPS"/>
    <x v="1"/>
    <s v="Opportunity - RISK approved"/>
    <s v="O"/>
    <s v="NB"/>
    <d v="2018-12-07T00:00:00"/>
    <m/>
    <d v="2019-02-02T00:00:00"/>
    <d v="2018-11-22T00:00:00"/>
    <s v="FRESHER"/>
    <m/>
    <m/>
    <s v="Developer Datawarehousing-L1.1"/>
    <s v="MODEL A/C"/>
    <s v="Arul Francis Chettiar"/>
    <s v="Ajaykumar Shankarprasad Nandigam"/>
    <s v="NON TURBO"/>
    <s v="NON FE Closure in Q3"/>
    <s v="WT01"/>
    <s v="TEAMRBOW"/>
    <n v="100"/>
    <s v="N"/>
    <d v="2018-10-10T00:00:00"/>
    <d v="2018-09-20T00:00:00"/>
    <x v="80"/>
    <m/>
    <m/>
    <m/>
    <d v="2018-10-11T00:00:00"/>
    <n v="48"/>
    <n v="8"/>
    <n v="0"/>
    <n v="40"/>
    <s v="31-60 DAYS"/>
    <d v="2018-12-07T00:00:00"/>
    <n v="0"/>
    <n v="0"/>
    <n v="0"/>
    <s v="N"/>
    <s v="N"/>
    <s v="N"/>
    <m/>
    <m/>
    <m/>
    <m/>
    <s v="T8632"/>
    <s v="TMT-Telecom IT- BLR"/>
    <x v="0"/>
    <s v="NETWORK EQUIPMENT PROVIDER &amp; CISCO"/>
    <s v="DAAI"/>
    <s v="DAAI-IM"/>
    <s v="OFFSHORE"/>
    <s v="BENGALURU"/>
    <s v="Bangalore"/>
    <s v="0Years 9Months"/>
    <s v="Rookie"/>
    <m/>
    <s v="WTDVDWDL11"/>
    <s v="Developer Datawarehousing-L1.1"/>
    <s v="WA-Data Warehousing and Appliances"/>
    <s v="DEVELOPER-L1"/>
    <s v="C"/>
    <s v="TECH"/>
    <s v="BU DU"/>
    <s v="DAAI"/>
    <s v="SL"/>
    <m/>
    <m/>
    <m/>
    <m/>
    <n v="5"/>
    <s v="Y"/>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s v="N"/>
    <s v="Non-Deployable"/>
    <m/>
    <n v="0"/>
    <n v="1"/>
    <n v="1"/>
    <n v="0"/>
    <n v="0"/>
    <n v="0"/>
    <n v="1"/>
    <s v="TECH"/>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s v="Available for re-allocation"/>
    <s v="AVAILABLE"/>
    <x v="2"/>
    <s v="No"/>
    <x v="0"/>
    <m/>
    <m/>
    <x v="1"/>
    <x v="1"/>
    <x v="1"/>
    <s v="Prem Kumar Dama/ Ramesh Balan/Mariam John"/>
    <s v="Manjeet Kaur"/>
    <s v="NEPC"/>
    <s v="PHILIPS"/>
    <x v="1"/>
    <s v="Opportunity - RISK approved"/>
    <s v="O"/>
    <s v="NB"/>
    <d v="2018-12-07T00:00:00"/>
    <m/>
    <d v="2019-02-02T00:00:00"/>
    <d v="2018-11-23T00:00:00"/>
    <s v="LATERAL"/>
    <m/>
    <m/>
    <s v="Developer Enterprise Data Integration-L2.1"/>
    <s v="MODEL A/C"/>
    <s v="Arul Francis Chettiar"/>
    <s v="Ajaykumar Shankarprasad Nandigam"/>
    <s v="NON TURBO"/>
    <s v="NON FE Closure in Q3"/>
    <s v="WT01"/>
    <s v="GROUP B1"/>
    <n v="100"/>
    <s v="N"/>
    <d v="2018-10-10T00:00:00"/>
    <m/>
    <x v="159"/>
    <m/>
    <m/>
    <m/>
    <d v="2018-10-11T00:00:00"/>
    <n v="48"/>
    <n v="14"/>
    <n v="0"/>
    <n v="34"/>
    <s v="31-60 DAYS"/>
    <d v="2018-12-07T00:00:00"/>
    <n v="0"/>
    <n v="1"/>
    <n v="0"/>
    <s v="N"/>
    <s v="N"/>
    <s v="N"/>
    <m/>
    <m/>
    <m/>
    <m/>
    <s v="T8642"/>
    <s v="TMT-Telecom IT- BLR"/>
    <x v="0"/>
    <s v="NETWORK EQUIPMENT PROVIDER &amp; CISCO"/>
    <s v="DAAI"/>
    <s v="DAAI-IM"/>
    <s v="OFFSHORE"/>
    <s v="BENGALURU"/>
    <s v="Sarjapur Road 1"/>
    <s v="3Years 1Months"/>
    <s v="3-7 Yrs"/>
    <m/>
    <s v="WTDVDDIL21"/>
    <s v="Developer Enterprise Data Integration-L2.1"/>
    <s v="WA-Information Management"/>
    <s v="DEVELOPER-L2"/>
    <s v="C"/>
    <s v="TECH"/>
    <s v="BU DU"/>
    <s v="DAAI"/>
    <s v="SL"/>
    <m/>
    <m/>
    <m/>
    <m/>
    <n v="5"/>
    <s v="Y"/>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s v="N"/>
    <s v="Non-Deployable"/>
    <m/>
    <n v="0"/>
    <n v="1"/>
    <n v="1"/>
    <n v="0"/>
    <n v="0"/>
    <n v="0"/>
    <n v="1"/>
    <s v="TECH"/>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s v="Available for re-allocation"/>
    <s v="AVAILABLE"/>
    <x v="2"/>
    <s v="No"/>
    <x v="0"/>
    <m/>
    <m/>
    <x v="12"/>
    <x v="5"/>
    <x v="0"/>
    <s v="Usha"/>
    <s v="Chandrika N"/>
    <s v="SCSP"/>
    <s v="HP"/>
    <x v="0"/>
    <s v="Order - Approved"/>
    <s v="M"/>
    <s v="NB"/>
    <d v="2018-12-20T00:00:00"/>
    <m/>
    <d v="2019-05-01T00:00:00"/>
    <d v="2018-10-10T00:00:00"/>
    <s v="FRESHER"/>
    <m/>
    <s v="MAS-MICROSOFT"/>
    <s v="Developer Enterprise Security Identity Services-L1.1"/>
    <s v="Hitendra Munjampally"/>
    <s v="Raghavendra Narasimhaiah"/>
    <s v="Umesh T R"/>
    <s v="NON TURBO"/>
    <s v="NON FE Closure in Q3"/>
    <s v="WT01"/>
    <s v="TEAMRBOW"/>
    <n v="100"/>
    <s v="N"/>
    <d v="2018-10-15T00:00:00"/>
    <m/>
    <x v="56"/>
    <m/>
    <m/>
    <m/>
    <d v="2018-10-16T00:00:00"/>
    <n v="43"/>
    <n v="2"/>
    <n v="0"/>
    <n v="41"/>
    <s v="31-60 DAYS"/>
    <d v="2018-12-20T00:00:00"/>
    <n v="0"/>
    <n v="0"/>
    <n v="0"/>
    <s v="N"/>
    <s v="N"/>
    <s v="N"/>
    <m/>
    <m/>
    <m/>
    <m/>
    <s v="T7661"/>
    <s v="HP"/>
    <x v="0"/>
    <s v="HP"/>
    <s v="MODEL B"/>
    <s v="MODEL B"/>
    <s v="OFFSHORE"/>
    <s v="BENGALURU"/>
    <s v="Bangalore"/>
    <s v="0Years 5Months"/>
    <s v="Rookie"/>
    <m/>
    <s v="WTDVEAIL11"/>
    <s v="Developer Enterprise Security Identity Services-L1.1"/>
    <s v="BAS-CRS-Integrated Identity Services"/>
    <s v="DEVELOPER-L1"/>
    <s v="B"/>
    <s v="TECH"/>
    <s v="BU DU"/>
    <s v="TECH"/>
    <s v="BU DU"/>
    <m/>
    <m/>
    <m/>
    <m/>
    <n v="43"/>
    <s v="Y"/>
    <n v="0"/>
    <s v="AC"/>
    <n v="0"/>
    <s v="AC"/>
    <s v="English Language(L1)"/>
    <s v="HTML 5 (1),CORE JAVA (1)"/>
    <s v="N"/>
    <m/>
    <m/>
    <d v="2018-05-29T00:00:00"/>
    <s v="Emerge"/>
    <s v="LTDU SL"/>
    <s v="N"/>
    <m/>
    <s v="N"/>
    <s v="Non-Deployable"/>
    <m/>
    <n v="0"/>
    <n v="1"/>
    <n v="1"/>
    <n v="0"/>
    <n v="0"/>
    <n v="0"/>
    <n v="1"/>
    <s v="TECH"/>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s v="Available"/>
    <s v="AVAILABLE"/>
    <x v="3"/>
    <s v="No"/>
    <x v="0"/>
    <m/>
    <m/>
    <x v="12"/>
    <x v="5"/>
    <x v="0"/>
    <s v="Prem Kumar Dama/ Ramesh Balan/Mariam John"/>
    <s v="Manjeet Kaur"/>
    <s v="NEPC"/>
    <s v="CISCO ENGG"/>
    <x v="0"/>
    <s v="Project Created in C-Project,CRM link yet to be build"/>
    <s v="B"/>
    <s v="F"/>
    <m/>
    <m/>
    <m/>
    <m/>
    <s v="FRESHER"/>
    <m/>
    <s v="MAS-MICROSOFT"/>
    <s v="Developer Database-L1.1"/>
    <s v="Pankaj Rastogi"/>
    <s v="Ramanaiah Annapareddy"/>
    <s v="Srinivasa Kadashettahalli Rajanna"/>
    <s v="NON TURBO"/>
    <s v="NON FE Closure in Q3"/>
    <s v="WT01"/>
    <s v="WISTA"/>
    <n v="100"/>
    <s v="F"/>
    <d v="2018-10-22T00:00:00"/>
    <m/>
    <x v="163"/>
    <m/>
    <m/>
    <m/>
    <d v="2018-10-23T00:00:00"/>
    <n v="36"/>
    <n v="3"/>
    <n v="0"/>
    <n v="33"/>
    <s v="31-60 DAYS"/>
    <d v="2018-12-18T00:00:00"/>
    <n v="0"/>
    <n v="0"/>
    <n v="0"/>
    <s v="N"/>
    <s v="N"/>
    <s v="N"/>
    <m/>
    <s v="9.Rejected"/>
    <m/>
    <m/>
    <s v="T7998"/>
    <s v="NEP ACCOUNT"/>
    <x v="0"/>
    <s v="NEP ACCOUNT"/>
    <s v="MODEL B"/>
    <s v="MODEL B"/>
    <s v="OFFSHORE"/>
    <s v="BENGALURU"/>
    <s v="EC2"/>
    <s v="2Years 9Months"/>
    <s v="Rookie"/>
    <m/>
    <s v="WTDVDATL11"/>
    <s v="Developer Database-L1.1"/>
    <s v="WA-DAS-Data Acquisition and Storage"/>
    <s v="DEVELOPER-L1"/>
    <s v="B"/>
    <s v="TECH"/>
    <s v="BU DU"/>
    <s v="TECH"/>
    <s v="BU DU"/>
    <m/>
    <m/>
    <m/>
    <m/>
    <n v="36"/>
    <s v="N"/>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s v="N"/>
    <s v="Deployable"/>
    <m/>
    <n v="0"/>
    <n v="0"/>
    <n v="0"/>
    <n v="0"/>
    <n v="1"/>
    <n v="1"/>
    <n v="1"/>
    <s v="TECH"/>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s v="Available"/>
    <s v="AVAILABLE"/>
    <x v="6"/>
    <s v="No"/>
    <x v="221"/>
    <m/>
    <m/>
    <x v="0"/>
    <x v="0"/>
    <x v="0"/>
    <s v="Usha"/>
    <s v="Chandrika N"/>
    <s v="SCSP"/>
    <s v="EMC"/>
    <x v="0"/>
    <s v="Project Created in C-Project,CRM link yet to be build"/>
    <s v="B"/>
    <s v="F"/>
    <m/>
    <m/>
    <m/>
    <m/>
    <s v="LATERAL"/>
    <m/>
    <s v="MAS-MICROSOFT"/>
    <s v="Developer Unix Applications-L3.1"/>
    <s v="Hitendra Munjampally"/>
    <m/>
    <m/>
    <s v="NON TURBO"/>
    <s v="NON FE Closure in Q3"/>
    <s v="WT01"/>
    <s v="GROUP B2"/>
    <n v="100"/>
    <s v="F"/>
    <d v="2018-10-19T00:00:00"/>
    <m/>
    <x v="21"/>
    <m/>
    <m/>
    <m/>
    <d v="2018-10-20T00:00:00"/>
    <n v="39"/>
    <n v="3"/>
    <n v="0"/>
    <n v="36"/>
    <s v="31-60 DAYS"/>
    <m/>
    <n v="0"/>
    <n v="3"/>
    <n v="1"/>
    <s v="N"/>
    <s v="N"/>
    <s v="N"/>
    <m/>
    <s v="1.RESIGN"/>
    <m/>
    <m/>
    <s v="T7661"/>
    <s v="HP  ACCOUNT BENCH"/>
    <x v="0"/>
    <s v="HP ACCOUNT BENCH"/>
    <s v="MODEL B"/>
    <s v="MODEL B"/>
    <s v="OFFSHORE"/>
    <s v="HYDERABAD"/>
    <s v="Madhapur"/>
    <s v="6Years"/>
    <s v="3-7 Yrs"/>
    <m/>
    <s v="WTDVUAPL31"/>
    <s v="Developer Unix Applications-L3.1"/>
    <s v="BAS-Microsoft"/>
    <s v="DEVELOPER-L3"/>
    <s v="B"/>
    <s v="TECH"/>
    <s v="BU DU"/>
    <s v="TECH"/>
    <s v="BU DU"/>
    <m/>
    <m/>
    <m/>
    <m/>
    <n v="39"/>
    <s v="N"/>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s v="N"/>
    <s v="Non-Deployable"/>
    <m/>
    <n v="0"/>
    <n v="0"/>
    <n v="0"/>
    <n v="0"/>
    <n v="1"/>
    <n v="1"/>
    <n v="1"/>
    <s v="TECH"/>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s v="Available"/>
    <s v="AVAILABLE"/>
    <x v="3"/>
    <s v="No"/>
    <x v="222"/>
    <m/>
    <m/>
    <x v="0"/>
    <x v="0"/>
    <x v="0"/>
    <s v="Usha"/>
    <s v="Chandrika N"/>
    <s v="SCSP"/>
    <s v="HP"/>
    <x v="0"/>
    <s v="Project Created in C-Project,CRM link yet to be build"/>
    <s v="B"/>
    <s v="F"/>
    <m/>
    <m/>
    <m/>
    <m/>
    <s v="LATERAL"/>
    <m/>
    <s v="MAS-MICROSOFT"/>
    <s v="Developer .NET-L2.1"/>
    <s v="Hitendra Munjampally"/>
    <m/>
    <m/>
    <s v="NON TURBO"/>
    <s v="NON FE Closure in Q3"/>
    <s v="WT01"/>
    <s v="GROUP B1"/>
    <n v="100"/>
    <s v="F"/>
    <d v="2018-09-30T00:00:00"/>
    <m/>
    <x v="96"/>
    <m/>
    <m/>
    <m/>
    <d v="2018-10-01T00:00:00"/>
    <n v="58"/>
    <n v="7"/>
    <n v="0"/>
    <n v="51"/>
    <s v="31-60 DAYS"/>
    <m/>
    <n v="0"/>
    <n v="0"/>
    <n v="0"/>
    <s v="N"/>
    <s v="N"/>
    <s v="N"/>
    <m/>
    <s v="9.Rejected"/>
    <m/>
    <m/>
    <s v="T7661"/>
    <s v="HP  ACCOUNT BENCH"/>
    <x v="0"/>
    <s v="HP ACCOUNT BENCH"/>
    <s v="MODEL B"/>
    <s v="MODEL B"/>
    <s v="OFFSHORE"/>
    <s v="PUNE"/>
    <s v="Pune"/>
    <s v="1Years 11Months"/>
    <s v="1-3 Yrs"/>
    <m/>
    <s v="WTDVNETL21"/>
    <s v="Developer .NET-L2.1"/>
    <s v="BAS-Microsoft"/>
    <s v="DEVELOPER-L2"/>
    <s v="B"/>
    <s v="TECH"/>
    <s v="BU DU"/>
    <s v="TECH"/>
    <s v="BU DU"/>
    <m/>
    <m/>
    <m/>
    <m/>
    <n v="58"/>
    <s v="N"/>
    <n v="20501231"/>
    <s v="WT"/>
    <n v="20501231"/>
    <s v="WT"/>
    <s v="ASP.NET MVC 2(L1),HTML(L1)"/>
    <m/>
    <s v="N"/>
    <m/>
    <m/>
    <d v="2018-03-19T00:00:00"/>
    <s v="Angular JS"/>
    <s v="LTDU SL"/>
    <s v="N"/>
    <m/>
    <s v="N"/>
    <s v="Deployable"/>
    <m/>
    <n v="0"/>
    <n v="0"/>
    <n v="0"/>
    <n v="0"/>
    <n v="1"/>
    <n v="1"/>
    <n v="1"/>
    <s v="TECH"/>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s v="Available"/>
    <s v="AVAILABLE"/>
    <x v="3"/>
    <s v="No"/>
    <x v="223"/>
    <m/>
    <m/>
    <x v="0"/>
    <x v="0"/>
    <x v="0"/>
    <s v="Prem Kumar Dama/ Ramesh Balan/Mariam John"/>
    <s v="Manjeet Kaur"/>
    <s v="NEPC"/>
    <s v="LG Electronics"/>
    <x v="0"/>
    <s v="Project Created in C-Project,CRM link yet to be build"/>
    <s v="B"/>
    <s v="F"/>
    <m/>
    <m/>
    <m/>
    <m/>
    <s v="LATERAL"/>
    <m/>
    <s v="MAS-MICROSOFT"/>
    <s v="Associate Consultant MSCRM Technical-L3.1"/>
    <s v="Hitendra Munjampally"/>
    <m/>
    <m/>
    <s v="NON TURBO"/>
    <s v="NON FE Closure in Q3"/>
    <s v="WT01"/>
    <s v="GROUP B2"/>
    <n v="100"/>
    <s v="F"/>
    <d v="2018-10-04T00:00:00"/>
    <m/>
    <x v="122"/>
    <m/>
    <m/>
    <m/>
    <d v="2018-10-05T00:00:00"/>
    <n v="54"/>
    <n v="7"/>
    <n v="0"/>
    <n v="47"/>
    <s v="31-60 DAYS"/>
    <m/>
    <n v="0"/>
    <n v="0"/>
    <n v="0"/>
    <s v="N"/>
    <s v="N"/>
    <s v="N"/>
    <m/>
    <s v="9.Rejected"/>
    <m/>
    <m/>
    <s v="T7998"/>
    <s v="NEP ACCOUNT"/>
    <x v="0"/>
    <s v="NEP ACCOUNT"/>
    <s v="MODEL B"/>
    <s v="MODEL B"/>
    <s v="OFFSHORE"/>
    <s v="KOLKATA"/>
    <s v="Kolkata"/>
    <s v="4Years 8Months"/>
    <s v="3-7 Yrs"/>
    <m/>
    <s v="WTACMSTL31"/>
    <s v="Associate Consultant MSCRM Technical-L3.1"/>
    <s v="BAS-Microsoft"/>
    <m/>
    <s v="B"/>
    <s v="TECH"/>
    <s v="BU DU"/>
    <s v="TECH"/>
    <s v="BU DU"/>
    <m/>
    <m/>
    <m/>
    <m/>
    <n v="54"/>
    <s v="N"/>
    <n v="20501231"/>
    <s v="WT"/>
    <n v="20501231"/>
    <s v="WT"/>
    <m/>
    <s v="JSON - JAVASCRIPT OBJECT NOTATION (7),ANGULAR JS (24),MYSQL (8),IIS ADMIN - INTERNET INFORMATION SERVICES (8),ASP.NET WEB API (24),LINQ - LANGUAGE INTEGRATED QUERY (24),ADO.NET ENTITY FRAMEWORK (9),SQL SERVER (16)"/>
    <s v="N"/>
    <m/>
    <m/>
    <m/>
    <m/>
    <s v="LTDU SL"/>
    <s v="N"/>
    <m/>
    <s v="N"/>
    <s v="Deployable"/>
    <m/>
    <n v="0"/>
    <n v="0"/>
    <n v="0"/>
    <n v="0"/>
    <n v="1"/>
    <n v="1"/>
    <n v="1"/>
    <s v="TECH"/>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s v="Available"/>
    <s v="AVAILABLE"/>
    <x v="3"/>
    <s v="No"/>
    <x v="224"/>
    <m/>
    <m/>
    <x v="0"/>
    <x v="0"/>
    <x v="0"/>
    <s v="Usha"/>
    <s v="Chandrika N"/>
    <s v="SCSP"/>
    <s v="HP"/>
    <x v="0"/>
    <s v="Project Created in C-Project,CRM link yet to be build"/>
    <s v="B"/>
    <s v="F"/>
    <m/>
    <m/>
    <m/>
    <m/>
    <s v="LATERAL"/>
    <m/>
    <s v="MAS-MICROSOFT"/>
    <s v="Developer Sharepoint-L2.1"/>
    <s v="Hitendra Munjampally"/>
    <m/>
    <m/>
    <s v="NON TURBO"/>
    <s v="NON FE Closure in Q3"/>
    <s v="WT01"/>
    <s v="GROUP B1"/>
    <n v="100"/>
    <s v="F"/>
    <d v="2018-09-30T00:00:00"/>
    <m/>
    <x v="52"/>
    <m/>
    <m/>
    <m/>
    <d v="2018-10-01T00:00:00"/>
    <n v="58"/>
    <n v="0"/>
    <n v="0"/>
    <n v="58"/>
    <s v="31-60 DAYS"/>
    <m/>
    <n v="0"/>
    <n v="1"/>
    <n v="0"/>
    <s v="N"/>
    <s v="N"/>
    <s v="N"/>
    <m/>
    <s v="9.Rejected"/>
    <m/>
    <m/>
    <s v="T7661"/>
    <s v="HP  ACCOUNT BENCH"/>
    <x v="0"/>
    <s v="HP ACCOUNT BENCH"/>
    <s v="MODEL B"/>
    <s v="MODEL B"/>
    <s v="OFFSHORE"/>
    <s v="PUNE"/>
    <s v="Pune"/>
    <s v="2Years 5Months"/>
    <s v="1-3 Yrs"/>
    <m/>
    <s v="WTDVMOSL21"/>
    <s v="Developer Sharepoint-L2.1"/>
    <s v="BAS-Microsoft"/>
    <s v="DEVELOPER-L2"/>
    <s v="B"/>
    <s v="TECH"/>
    <s v="BU DU"/>
    <s v="TECH"/>
    <s v="BU DU"/>
    <m/>
    <m/>
    <m/>
    <m/>
    <n v="58"/>
    <s v="N"/>
    <n v="20501231"/>
    <s v="WT"/>
    <n v="20501231"/>
    <s v="WT"/>
    <s v="HTML(L1),ASP.NET MVC 2(L1)"/>
    <s v="ASP.NET (11),ORACLE 11GR2 (6),MYSQL (2),MS SQL (6),ASP.NET MVC 2 (1),DEVOPS - CONTINUOUS DELIVERY (1),SQL SERVER (1),ORACLE 10GR2 (3),JAVASCRIPT (1),HTML (1)"/>
    <s v="N"/>
    <m/>
    <m/>
    <d v="2017-12-14T00:00:00"/>
    <s v="Angular JS"/>
    <s v="LTDU SL"/>
    <s v="N"/>
    <m/>
    <s v="N"/>
    <s v="Deployable"/>
    <m/>
    <n v="0"/>
    <n v="0"/>
    <n v="0"/>
    <n v="0"/>
    <n v="1"/>
    <n v="1"/>
    <n v="1"/>
    <s v="TECH"/>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s v="Available"/>
    <s v="AVAILABLE"/>
    <x v="3"/>
    <s v="No"/>
    <x v="225"/>
    <m/>
    <m/>
    <x v="0"/>
    <x v="0"/>
    <x v="0"/>
    <s v="Usha"/>
    <s v="Chandrika N"/>
    <s v="SCSP"/>
    <s v="HP"/>
    <x v="0"/>
    <s v="Project Created in C-Project,CRM link yet to be build"/>
    <s v="B"/>
    <s v="F"/>
    <m/>
    <m/>
    <m/>
    <m/>
    <s v="LATERAL"/>
    <m/>
    <s v="MAS-MICROSOFT"/>
    <s v="Developer Unix Applications-L3.2"/>
    <s v="Hitendra Munjampally"/>
    <m/>
    <m/>
    <s v="NON TURBO"/>
    <s v="NON FE Closure in Q3"/>
    <s v="WT01"/>
    <s v="GROUP B2"/>
    <n v="100"/>
    <s v="F"/>
    <d v="2018-09-30T00:00:00"/>
    <m/>
    <x v="164"/>
    <m/>
    <m/>
    <m/>
    <d v="2018-10-01T00:00:00"/>
    <n v="58"/>
    <n v="7"/>
    <n v="0"/>
    <n v="51"/>
    <s v="31-60 DAYS"/>
    <m/>
    <n v="0"/>
    <n v="3"/>
    <n v="1"/>
    <s v="N"/>
    <s v="N"/>
    <s v="N"/>
    <m/>
    <s v="8.Proposed"/>
    <m/>
    <m/>
    <s v="T7661"/>
    <s v="HP  ACCOUNT BENCH"/>
    <x v="0"/>
    <s v="HP ACCOUNT BENCH"/>
    <s v="MODEL B"/>
    <s v="MODEL B"/>
    <s v="OFFSHORE"/>
    <s v="PUNE"/>
    <s v="Pune"/>
    <s v="9Years 7Months"/>
    <s v="7-10 Yrs"/>
    <m/>
    <s v="WTDVUAPL32"/>
    <s v="Developer Unix Applications-L3.2"/>
    <s v="BAS-Microsoft"/>
    <s v="DEVELOPER-L3"/>
    <s v="B"/>
    <s v="TECH"/>
    <s v="BU DU"/>
    <s v="TECH"/>
    <s v="BU DU"/>
    <m/>
    <m/>
    <m/>
    <m/>
    <n v="58"/>
    <s v="N"/>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s v="N"/>
    <s v="Deployable"/>
    <m/>
    <n v="0"/>
    <n v="0"/>
    <n v="0"/>
    <n v="0"/>
    <n v="1"/>
    <n v="1"/>
    <n v="1"/>
    <s v="TECH"/>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s v="Available for re-allocation"/>
    <s v="AVAILABLE"/>
    <x v="2"/>
    <s v="No"/>
    <x v="0"/>
    <m/>
    <m/>
    <x v="12"/>
    <x v="5"/>
    <x v="0"/>
    <s v="Prem Kumar Dama/ Ramesh Balan/Mariam John"/>
    <s v="Manjeet Kaur"/>
    <s v="NEPC"/>
    <s v="CISCO ENGG"/>
    <x v="0"/>
    <s v="Project Created in C-Project,CRM link yet to be build"/>
    <s v="B"/>
    <s v="F"/>
    <d v="2018-12-18T00:00:00"/>
    <m/>
    <d v="2019-01-04T00:00:00"/>
    <d v="2018-10-31T00:00:00"/>
    <s v="FRESHER"/>
    <m/>
    <s v="MAS-MICROSOFT"/>
    <s v="Developer Unix Applications-L1.1"/>
    <s v="Hitendra Munjampally"/>
    <s v="Ramanaiah Annapareddy"/>
    <s v="Srinivasa Kadashettahalli Rajanna"/>
    <s v="NON TURBO"/>
    <s v="NON FE Closure in Q3"/>
    <s v="WT01"/>
    <s v="TEAMRBOW"/>
    <n v="100"/>
    <s v="F"/>
    <d v="2018-10-19T00:00:00"/>
    <m/>
    <x v="56"/>
    <m/>
    <m/>
    <m/>
    <d v="2018-10-20T00:00:00"/>
    <n v="39"/>
    <n v="1"/>
    <n v="0"/>
    <n v="38"/>
    <s v="31-60 DAYS"/>
    <d v="2018-12-18T00:00:00"/>
    <n v="0"/>
    <n v="1"/>
    <n v="0"/>
    <s v="N"/>
    <s v="N"/>
    <s v="N"/>
    <m/>
    <s v="13.Allocated"/>
    <m/>
    <m/>
    <s v="T7998"/>
    <s v="NEP ACCOUNT"/>
    <x v="0"/>
    <s v="NEP ACCOUNT"/>
    <s v="MODEL B"/>
    <s v="MODEL B"/>
    <s v="OFFSHORE"/>
    <s v="BENGALURU"/>
    <s v="Sarjapur Road 1"/>
    <s v="0Years 5Months"/>
    <s v="Rookie"/>
    <m/>
    <s v="WTDVUAPL11"/>
    <s v="Developer Unix Applications-L1.1"/>
    <s v="BAS-Microsoft"/>
    <s v="DEVELOPER-L1"/>
    <s v="B"/>
    <s v="TECH"/>
    <s v="BU DU"/>
    <s v="TECH"/>
    <s v="BU DU"/>
    <m/>
    <m/>
    <m/>
    <m/>
    <n v="-1"/>
    <s v="Y"/>
    <n v="20501231"/>
    <s v="WT"/>
    <n v="20501231"/>
    <s v="WT"/>
    <s v="English Language(L1)"/>
    <s v="C++ APPLICATION PROGRAMMING (4),UNIX APPLICATION DEBUGGING (1),C PROGRAMMING (3)"/>
    <s v="N"/>
    <m/>
    <m/>
    <d v="2018-05-29T00:00:00"/>
    <s v="Emerge"/>
    <s v="LTDU SL"/>
    <s v="N"/>
    <m/>
    <s v="N"/>
    <s v="Non-Deployable"/>
    <m/>
    <n v="0"/>
    <n v="0"/>
    <n v="0"/>
    <n v="0"/>
    <n v="1"/>
    <n v="1"/>
    <n v="1"/>
    <s v="TECH"/>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s v="Available"/>
    <s v="AVAILABLE"/>
    <x v="3"/>
    <s v="No"/>
    <x v="226"/>
    <m/>
    <m/>
    <x v="0"/>
    <x v="0"/>
    <x v="0"/>
    <s v="Usha"/>
    <s v="Chandrika N"/>
    <s v="SCSP"/>
    <s v="HP"/>
    <x v="0"/>
    <s v="Project Created in C-Project,CRM link yet to be build"/>
    <s v="B"/>
    <s v="F"/>
    <m/>
    <m/>
    <m/>
    <m/>
    <s v="LATERAL"/>
    <m/>
    <s v="MAS-MICROSOFT"/>
    <s v="Tech Lead .NET-L4.1"/>
    <s v="Hitendra Munjampally"/>
    <m/>
    <m/>
    <s v="NON TURBO"/>
    <s v="NON FE Closure in Q3"/>
    <s v="WT01"/>
    <s v="GROUP B3"/>
    <n v="100"/>
    <s v="F"/>
    <d v="2018-10-18T00:00:00"/>
    <m/>
    <x v="165"/>
    <m/>
    <m/>
    <m/>
    <d v="2018-10-19T00:00:00"/>
    <n v="40"/>
    <n v="0"/>
    <n v="0"/>
    <n v="40"/>
    <s v="31-60 DAYS"/>
    <m/>
    <n v="0"/>
    <n v="0"/>
    <n v="1"/>
    <s v="N"/>
    <s v="N"/>
    <s v="N"/>
    <d v="2017-12-27T00:00:00"/>
    <s v="18.LIKELY TO RESIGN"/>
    <m/>
    <m/>
    <s v="T7661"/>
    <s v="HP  ACCOUNT BENCH"/>
    <x v="0"/>
    <s v="HP ACCOUNT BENCH"/>
    <s v="MODEL B"/>
    <s v="MODEL B"/>
    <s v="OFFSHORE"/>
    <s v="PUNE"/>
    <s v="Pune"/>
    <s v="11Years 7Months"/>
    <s v="&gt;10 Yrs"/>
    <m/>
    <s v="WTTLNETL41"/>
    <s v="Tech Lead .NET-L4.1"/>
    <s v="BAS-Microsoft"/>
    <s v="LEAD-L1"/>
    <s v="B"/>
    <s v="TECH"/>
    <s v="BU DU"/>
    <s v="TECH"/>
    <s v="BU DU"/>
    <m/>
    <m/>
    <m/>
    <m/>
    <n v="40"/>
    <s v="N"/>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s v="N"/>
    <s v="Non-Deployable"/>
    <m/>
    <n v="0"/>
    <n v="0"/>
    <n v="0"/>
    <n v="0"/>
    <n v="1"/>
    <n v="1"/>
    <n v="1"/>
    <s v="TECH"/>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s v="Available for re-allocation"/>
    <s v="AVAILABLE"/>
    <x v="2"/>
    <s v="No"/>
    <x v="0"/>
    <m/>
    <m/>
    <x v="12"/>
    <x v="5"/>
    <x v="0"/>
    <s v="Prem Kumar Dama/ Ramesh Balan/Mariam John"/>
    <s v="Manjeet Kaur"/>
    <s v="NEPC"/>
    <s v="CISCO ENGG"/>
    <x v="0"/>
    <s v="PO - Approved"/>
    <s v="C"/>
    <s v="NB"/>
    <d v="2018-12-13T00:00:00"/>
    <m/>
    <d v="2019-02-21T00:00:00"/>
    <d v="2018-10-26T00:00:00"/>
    <s v="FRESHER"/>
    <m/>
    <s v="MAS-MICROSOFT"/>
    <s v="Test Engineer - Application Testing-L1.1"/>
    <s v="Hitendra Munjampally"/>
    <s v="Girish Gurunathan"/>
    <s v="Devaraju H D"/>
    <s v="NON TURBO"/>
    <s v="NON FE Closure in Q3"/>
    <s v="WT01"/>
    <s v="TEAMRBOW"/>
    <n v="100"/>
    <s v="N"/>
    <d v="2018-10-19T00:00:00"/>
    <m/>
    <x v="109"/>
    <m/>
    <m/>
    <m/>
    <d v="2018-10-20T00:00:00"/>
    <n v="39"/>
    <n v="4"/>
    <n v="0"/>
    <n v="35"/>
    <s v="31-60 DAYS"/>
    <d v="2018-12-13T00:00:00"/>
    <n v="0"/>
    <n v="0"/>
    <n v="0"/>
    <s v="N"/>
    <s v="N"/>
    <s v="N"/>
    <m/>
    <m/>
    <m/>
    <m/>
    <s v="T7998"/>
    <s v="TMT-Telecom IT- BLR"/>
    <x v="0"/>
    <s v="NETWORK EQUIPMENT PROVIDER &amp; CISCO"/>
    <s v="MODEL B"/>
    <s v="MODEL B"/>
    <s v="OFFSHORE"/>
    <s v="CHENNAI"/>
    <s v="Cdc1 Guindy"/>
    <s v="0Years 4Months"/>
    <s v="Rookie"/>
    <m/>
    <s v="WTTEAPPL11"/>
    <s v="Test Engineer - Application Testing-L1.1"/>
    <s v="BAS-APP-TESTING"/>
    <m/>
    <s v="B"/>
    <s v="TECH"/>
    <s v="BU DU"/>
    <s v="TECH"/>
    <s v="BU DU"/>
    <m/>
    <m/>
    <m/>
    <m/>
    <n v="5"/>
    <s v="Y"/>
    <n v="0"/>
    <s v="AC"/>
    <n v="0"/>
    <s v="AC"/>
    <s v="English Language(L1)"/>
    <s v="CORE JAVA (1),UNIX OS (1),C PROGRAMMING (1),WINDOWS OS (1)"/>
    <s v="N"/>
    <m/>
    <m/>
    <m/>
    <m/>
    <s v="LTDU SL"/>
    <s v="N"/>
    <m/>
    <s v="N"/>
    <s v="Non-Deployable"/>
    <m/>
    <n v="0"/>
    <n v="1"/>
    <n v="1"/>
    <n v="0"/>
    <n v="0"/>
    <n v="0"/>
    <n v="1"/>
    <s v="TECH"/>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s v="Available"/>
    <s v="AVAILABLE"/>
    <x v="3"/>
    <s v="No"/>
    <x v="227"/>
    <m/>
    <m/>
    <x v="0"/>
    <x v="0"/>
    <x v="0"/>
    <s v="Usha"/>
    <s v="Chandrika N"/>
    <s v="SCSP"/>
    <s v="HP"/>
    <x v="0"/>
    <s v="Project Created in C-Project,CRM link yet to be build"/>
    <s v="B"/>
    <s v="F"/>
    <m/>
    <m/>
    <m/>
    <m/>
    <s v="LATERAL"/>
    <m/>
    <s v="MAS-MICROSOFT"/>
    <s v="Developer .NET-L2.2"/>
    <s v="Hitendra Munjampally"/>
    <m/>
    <m/>
    <s v="NON TURBO"/>
    <s v="NON FE Closure in Q3"/>
    <s v="WT01"/>
    <s v="WASE"/>
    <n v="100"/>
    <s v="F"/>
    <d v="2018-09-30T00:00:00"/>
    <d v="2014-12-23T00:00:00"/>
    <x v="166"/>
    <m/>
    <m/>
    <m/>
    <d v="2018-10-01T00:00:00"/>
    <n v="58"/>
    <n v="0"/>
    <n v="0"/>
    <n v="58"/>
    <s v="31-60 DAYS"/>
    <m/>
    <n v="0"/>
    <n v="2"/>
    <n v="0"/>
    <s v="N"/>
    <s v="N"/>
    <s v="N"/>
    <m/>
    <s v="9.Rejected"/>
    <m/>
    <m/>
    <s v="T7661"/>
    <s v="HP  ACCOUNT BENCH"/>
    <x v="0"/>
    <s v="HP ACCOUNT BENCH"/>
    <s v="MODEL B"/>
    <s v="MODEL B"/>
    <s v="OFFSHORE"/>
    <s v="PUNE"/>
    <s v="Pune"/>
    <s v="4Years 3Months"/>
    <s v="1-3 Yrs"/>
    <m/>
    <s v="WTDVNETL22"/>
    <s v="Developer .NET-L2.2"/>
    <s v="BAS-Microsoft"/>
    <s v="DEVELOPER-L2"/>
    <s v="B"/>
    <s v="TECH"/>
    <s v="BU DU"/>
    <s v="TECH"/>
    <s v="BU DU"/>
    <m/>
    <m/>
    <m/>
    <m/>
    <n v="58"/>
    <s v="N"/>
    <n v="20501231"/>
    <s v="WT"/>
    <n v="20501231"/>
    <s v="WT"/>
    <s v="Cloud-Windows Azure(L1),LINQ - Language Integrated Query(L3),HTML 5(L1),HTML(L1),jQuery(L2),JavaScript(L1),jQuery(L1),LINQ - Language Integrated Query(L1)"/>
    <s v="ASP.NET MVC 4 (6),SQL SERVER (20),ASP.NET (11)"/>
    <s v="N"/>
    <m/>
    <m/>
    <d v="2018-06-15T00:00:00"/>
    <s v="Technology HTML 5"/>
    <s v="LTDU SL"/>
    <s v="N"/>
    <m/>
    <s v="N"/>
    <s v="Deployable"/>
    <m/>
    <n v="0"/>
    <n v="0"/>
    <n v="0"/>
    <n v="0"/>
    <n v="1"/>
    <n v="1"/>
    <n v="1"/>
    <s v="TECH"/>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s v="Available for re-allocation"/>
    <s v="AVAILABLE"/>
    <x v="2"/>
    <s v="No"/>
    <x v="0"/>
    <m/>
    <m/>
    <x v="1"/>
    <x v="1"/>
    <x v="1"/>
    <s v="Prem Kumar Dama/ Ramesh Balan/Mariam John"/>
    <s v="Manjeet Kaur"/>
    <s v="NEPC"/>
    <s v="FUJITSU"/>
    <x v="4"/>
    <s v="PO - Approved"/>
    <s v="T"/>
    <s v="NB"/>
    <d v="2018-11-29T00:00:00"/>
    <m/>
    <d v="2019-03-02T00:00:00"/>
    <d v="2018-11-09T00:00:00"/>
    <s v="LATERAL"/>
    <m/>
    <m/>
    <s v="Developer Embedded-L3.2"/>
    <s v="MODEL A/C"/>
    <s v="Guhagiri G"/>
    <s v="Radhakrishnan Dakshinamoorthy"/>
    <s v="NON TURBO"/>
    <s v="NON FE Closure in Q3"/>
    <s v="WT01"/>
    <s v="GROUP B2"/>
    <n v="100"/>
    <s v="N"/>
    <d v="2018-10-17T00:00:00"/>
    <m/>
    <x v="134"/>
    <m/>
    <m/>
    <m/>
    <d v="2018-10-18T00:00:00"/>
    <n v="41"/>
    <n v="1"/>
    <n v="0"/>
    <n v="40"/>
    <s v="31-60 DAYS"/>
    <d v="2018-11-29T00:00:00"/>
    <n v="0"/>
    <n v="1"/>
    <n v="0"/>
    <s v="N"/>
    <s v="N"/>
    <s v="N"/>
    <m/>
    <m/>
    <m/>
    <m/>
    <s v="T8264"/>
    <s v="TMT-Telecom IT- BLR"/>
    <x v="0"/>
    <s v="NETWORK EQUIPMENT PROVIDER &amp; CISCO"/>
    <s v="IES"/>
    <s v="IES TPG-MOBILITY PAYMENT AND DEVICE APPS"/>
    <s v="OFFSHORE"/>
    <s v="BENGALURU"/>
    <s v="SJP SEZ S5"/>
    <s v="8Years 2Months"/>
    <s v="7-10 Yrs"/>
    <m/>
    <s v="WTDVEMBL32"/>
    <s v="Developer Embedded-L3.2"/>
    <s v="Embedded"/>
    <s v="DEVELOPER-L3"/>
    <s v="A"/>
    <s v="TECH"/>
    <s v="BU DU"/>
    <s v="IES"/>
    <s v="SL DU"/>
    <m/>
    <m/>
    <m/>
    <m/>
    <n v="6"/>
    <s v="Y"/>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s v="N"/>
    <s v="Non-Deployable"/>
    <m/>
    <n v="0"/>
    <n v="1"/>
    <n v="1"/>
    <n v="0"/>
    <n v="0"/>
    <n v="0"/>
    <n v="1"/>
    <s v="TECH"/>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s v="Available"/>
    <s v="AVAILABLE"/>
    <x v="3"/>
    <s v="No"/>
    <x v="228"/>
    <s v="XML till 31st October 2018"/>
    <m/>
    <x v="5"/>
    <x v="3"/>
    <x v="0"/>
    <s v="Prem Kumar Dama/ Ramesh Balan/Mariam John"/>
    <s v="Manjeet Kaur"/>
    <s v="NEPC"/>
    <s v="NOKIA"/>
    <x v="2"/>
    <m/>
    <m/>
    <s v="F"/>
    <m/>
    <m/>
    <m/>
    <m/>
    <s v="LATERAL"/>
    <m/>
    <s v="DOMAIN"/>
    <s v="Test Lead Datacom-L4.1"/>
    <s v="Sathish Nataraj"/>
    <m/>
    <m/>
    <s v="NON TURBO"/>
    <s v="NON FE Closure in Q3"/>
    <s v="WT01"/>
    <s v="GROUP B3"/>
    <n v="100"/>
    <s v="F"/>
    <d v="2018-03-31T00:00:00"/>
    <m/>
    <x v="167"/>
    <m/>
    <m/>
    <d v="2018-09-28T00:00:00"/>
    <d v="2018-09-29T00:00:00"/>
    <n v="60"/>
    <n v="22"/>
    <n v="0"/>
    <n v="38"/>
    <s v="31-60 DAYS"/>
    <m/>
    <n v="0"/>
    <n v="0"/>
    <n v="0"/>
    <s v="N"/>
    <s v="N"/>
    <s v="N"/>
    <m/>
    <s v="9.Rejected"/>
    <m/>
    <m/>
    <s v="T5212"/>
    <s v="TMT-Telecom IT- BLR"/>
    <x v="0"/>
    <s v="NETWORK EQUIPMENT PROVIDER &amp; CISCO"/>
    <s v="DDM"/>
    <s v="DDM"/>
    <s v="OFFSHORE"/>
    <s v="CHENNAI"/>
    <s v="Cdc5 Shlng Sez"/>
    <s v="11Years 6Months"/>
    <s v="&gt;10 Yrs"/>
    <m/>
    <s v="WTTSLBBL41"/>
    <s v="Test Lead Datacom-L4.1"/>
    <s v="Telecom-Testing"/>
    <s v="LEAD-L1"/>
    <s v="R"/>
    <s v="TECH"/>
    <s v="BU DU"/>
    <s v="TECH"/>
    <s v="BU DU"/>
    <m/>
    <m/>
    <m/>
    <m/>
    <n v="60"/>
    <s v="N"/>
    <n v="20501231"/>
    <s v="VT"/>
    <n v="20501231"/>
    <s v="WT"/>
    <m/>
    <s v="OSPF (7),BGP - BORDER GATEWAY (11),DATACOM TESTING (28),CISCO ROUTING AND SWITCHING (70),TCL-TK (10)"/>
    <s v="N"/>
    <m/>
    <m/>
    <d v="2015-03-10T00:00:00"/>
    <s v="Team Collaboration- Coral Banks"/>
    <m/>
    <s v="N"/>
    <m/>
    <s v="N"/>
    <s v="Deployable"/>
    <m/>
    <n v="0"/>
    <n v="0"/>
    <n v="0"/>
    <n v="0"/>
    <n v="1"/>
    <n v="1"/>
    <n v="1"/>
    <s v="TECH"/>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s v="Available for re-allocation"/>
    <s v="AVAILABLE"/>
    <x v="1"/>
    <s v="No"/>
    <x v="229"/>
    <s v="Proposed for NSN NUAGE"/>
    <m/>
    <x v="5"/>
    <x v="3"/>
    <x v="0"/>
    <s v="Prem Kumar Dama/ Ramesh Balan/Mariam John"/>
    <s v="Manjeet Kaur"/>
    <s v="NEPC"/>
    <s v="NOKIA"/>
    <x v="2"/>
    <s v="Opportunity - RISK approved"/>
    <s v="O"/>
    <s v="NB"/>
    <m/>
    <d v="2018-11-26T00:00:00"/>
    <d v="2019-01-01T00:00:00"/>
    <d v="2018-11-16T00:00:00"/>
    <s v="LATERAL"/>
    <m/>
    <s v="DOMAIN"/>
    <s v="Product Test Architect - Telecom-L5.1"/>
    <s v="Sathish Nataraj"/>
    <s v="Sameer Mohan Mutalik"/>
    <s v="Gopal Nayak V"/>
    <s v="NON TURBO"/>
    <s v="NON FE Closure in Q3"/>
    <s v="WT01"/>
    <s v="GROUP C1"/>
    <n v="100"/>
    <s v="N"/>
    <d v="2018-09-30T00:00:00"/>
    <m/>
    <x v="168"/>
    <m/>
    <d v="2017-01-09T00:00:00"/>
    <m/>
    <d v="2018-10-01T00:00:00"/>
    <n v="58"/>
    <n v="12"/>
    <n v="0"/>
    <n v="46"/>
    <s v="31-60 DAYS"/>
    <d v="2018-11-26T00:00:00"/>
    <n v="0"/>
    <n v="7"/>
    <n v="0"/>
    <s v="N"/>
    <s v="N"/>
    <s v="N"/>
    <d v="2017-04-28T00:00:00"/>
    <m/>
    <m/>
    <m/>
    <s v="T5212"/>
    <s v="TMT-Telecom IT- BLR"/>
    <x v="0"/>
    <s v="NETWORK EQUIPMENT PROVIDER &amp; CISCO"/>
    <s v="DDM"/>
    <s v="DDM"/>
    <s v="OFFSHORE"/>
    <s v="BENGALURU"/>
    <s v="EC4"/>
    <s v="17Years 11Months"/>
    <s v="&gt;10 Yrs"/>
    <m/>
    <s v="WTTARTLL51"/>
    <s v="Product Test Architect - Telecom-L5.1"/>
    <s v="Telecom-Testing"/>
    <s v="ARCHITECT-L1"/>
    <s v="R"/>
    <s v="TECH"/>
    <s v="BU DU"/>
    <s v="TECH"/>
    <s v="BU DU"/>
    <m/>
    <m/>
    <m/>
    <m/>
    <n v="8"/>
    <s v="Y"/>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s v="N"/>
    <s v="Non-Deployable"/>
    <m/>
    <n v="0"/>
    <n v="1"/>
    <n v="1"/>
    <n v="0"/>
    <n v="0"/>
    <n v="0"/>
    <n v="1"/>
    <s v="TECH"/>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s v="Available for re-allocation"/>
    <s v="AVAILABLE"/>
    <x v="1"/>
    <s v="No"/>
    <x v="230"/>
    <s v="Allocated to E/// IPOS"/>
    <m/>
    <x v="5"/>
    <x v="3"/>
    <x v="0"/>
    <s v="Prem Kumar Dama/ Ramesh Balan/Mariam John"/>
    <s v="Manjeet Kaur"/>
    <s v="NEPC"/>
    <s v="NOKIA"/>
    <x v="2"/>
    <s v="Opportunity - RISK approved"/>
    <s v="O"/>
    <s v="NB"/>
    <m/>
    <d v="2018-11-26T00:00:00"/>
    <d v="2019-01-01T00:00:00"/>
    <d v="2018-11-08T00:00:00"/>
    <s v="LATERAL"/>
    <m/>
    <s v="DOMAIN"/>
    <s v="Test Lead Datacom-L4.1"/>
    <s v="Sathish Nataraj"/>
    <s v="Sameer Mohan Mutalik"/>
    <s v="Gopal Nayak V"/>
    <s v="NON TURBO"/>
    <s v="NON FE Closure in Q3"/>
    <s v="WT01"/>
    <s v="GROUP B3"/>
    <n v="100"/>
    <s v="N"/>
    <d v="2018-09-30T00:00:00"/>
    <m/>
    <x v="169"/>
    <m/>
    <m/>
    <m/>
    <d v="2018-10-01T00:00:00"/>
    <n v="58"/>
    <n v="7"/>
    <n v="0"/>
    <n v="51"/>
    <s v="31-60 DAYS"/>
    <d v="2018-11-26T00:00:00"/>
    <n v="0"/>
    <n v="4"/>
    <n v="0"/>
    <s v="N"/>
    <s v="N"/>
    <s v="N"/>
    <m/>
    <m/>
    <m/>
    <m/>
    <s v="T5212"/>
    <s v="TMT-Telecom IT- BLR"/>
    <x v="0"/>
    <s v="NETWORK EQUIPMENT PROVIDER &amp; CISCO"/>
    <s v="DDM"/>
    <s v="DDM"/>
    <s v="OFFSHORE"/>
    <s v="BENGALURU"/>
    <s v="EC SEZ Ut 2 S2"/>
    <s v="14Years 8Months"/>
    <s v="&gt;10 Yrs"/>
    <m/>
    <s v="WTTSLBBL41"/>
    <s v="Test Lead Datacom-L4.1"/>
    <s v="Telecom-Testing"/>
    <s v="LEAD-L1"/>
    <s v="R"/>
    <s v="TECH"/>
    <s v="BU DU"/>
    <s v="TECH"/>
    <s v="BU DU"/>
    <m/>
    <m/>
    <m/>
    <m/>
    <n v="9"/>
    <s v="Y"/>
    <n v="0"/>
    <s v="AC"/>
    <n v="0"/>
    <s v="AC"/>
    <s v="Datacom Testing(L4),Networking Admin(L2),Datacom Testing(L3)"/>
    <s v="ROUTING AND SWITCHING (107),TELECOMMUNICATION (18),PERFORMANCE TEST ENGINEERING (9),NETWORK MANAGEMENT (38),DATACOM TESTING (4)"/>
    <s v="N"/>
    <m/>
    <m/>
    <d v="2018-02-16T00:00:00"/>
    <s v="PSHC"/>
    <m/>
    <s v="N"/>
    <m/>
    <s v="N"/>
    <s v="Non-Deployable"/>
    <m/>
    <n v="0"/>
    <n v="1"/>
    <n v="1"/>
    <n v="0"/>
    <n v="0"/>
    <n v="0"/>
    <n v="1"/>
    <s v="TECH"/>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s v="Available"/>
    <s v="AVAILABLE"/>
    <x v="3"/>
    <s v="No"/>
    <x v="231"/>
    <m/>
    <m/>
    <x v="11"/>
    <x v="0"/>
    <x v="0"/>
    <s v="Prem Kumar Dama/ Ramesh Balan/Mariam John"/>
    <s v="Manjeet Kaur"/>
    <s v="NEPC"/>
    <s v="NOKIA"/>
    <x v="0"/>
    <s v="Project Created in C-Project,CRM link yet to be build"/>
    <s v="B"/>
    <s v="F"/>
    <m/>
    <m/>
    <m/>
    <m/>
    <s v="LATERAL"/>
    <m/>
    <s v="MAS-DBI"/>
    <s v="Developer IBM ESB-L2.1"/>
    <s v="Hitendra Munjampally"/>
    <m/>
    <m/>
    <s v="NON TURBO"/>
    <s v="NON FE Closure in Q3"/>
    <s v="WT01"/>
    <s v="WASE"/>
    <n v="100"/>
    <s v="F"/>
    <d v="2018-09-30T00:00:00"/>
    <m/>
    <x v="35"/>
    <m/>
    <m/>
    <m/>
    <d v="2018-10-01T00:00:00"/>
    <n v="58"/>
    <n v="9"/>
    <n v="0"/>
    <n v="49"/>
    <s v="31-60 DAYS"/>
    <m/>
    <n v="0"/>
    <n v="4"/>
    <n v="3"/>
    <s v="N"/>
    <s v="N"/>
    <s v="N"/>
    <m/>
    <s v="9.Rejected"/>
    <m/>
    <m/>
    <s v="T7998"/>
    <s v="NEP ACCOUNT"/>
    <x v="0"/>
    <s v="NEP ACCOUNT"/>
    <s v="MODEL B"/>
    <s v="MODEL B"/>
    <s v="OFFSHORE"/>
    <s v="KOLKATA"/>
    <s v="Kolkata"/>
    <s v="3Years 5Months"/>
    <s v="1-3 Yrs"/>
    <m/>
    <s v="WTDVEBIL21"/>
    <s v="Developer IBM ESB-L2.1"/>
    <s v="BAS-BI-Integration"/>
    <s v="DEVELOPER-L2"/>
    <s v="B"/>
    <s v="TECH"/>
    <s v="BU DU"/>
    <s v="TECH"/>
    <s v="BU DU"/>
    <m/>
    <m/>
    <m/>
    <m/>
    <n v="58"/>
    <s v="N"/>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s v="N"/>
    <s v="Deployable"/>
    <m/>
    <n v="0"/>
    <n v="0"/>
    <n v="0"/>
    <n v="0"/>
    <n v="1"/>
    <n v="1"/>
    <n v="1"/>
    <s v="TECH"/>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s v="Available"/>
    <s v="AVAILABLE"/>
    <x v="3"/>
    <s v="No"/>
    <x v="232"/>
    <m/>
    <m/>
    <x v="13"/>
    <x v="1"/>
    <x v="0"/>
    <s v="Prem Kumar Dama/ Ramesh Balan/Mariam John"/>
    <s v="Manjeet Kaur"/>
    <s v="NEPC"/>
    <s v="NOKIA"/>
    <x v="0"/>
    <s v="Project Created in C-Project,CRM link yet to be build"/>
    <s v="B"/>
    <s v="F"/>
    <m/>
    <m/>
    <m/>
    <m/>
    <s v="LATERAL"/>
    <m/>
    <s v="DIGI-DX"/>
    <s v="Test Engineer - Oracle Package App Testing-L3.1"/>
    <s v="Sangeeta Mishra"/>
    <m/>
    <m/>
    <s v="NON TURBO"/>
    <s v="NON FE Closure in Q3"/>
    <s v="WT01"/>
    <s v="GROUP B2"/>
    <n v="100"/>
    <s v="F"/>
    <d v="2018-10-10T00:00:00"/>
    <m/>
    <x v="40"/>
    <m/>
    <m/>
    <m/>
    <d v="2018-10-11T00:00:00"/>
    <n v="48"/>
    <n v="1"/>
    <n v="0"/>
    <n v="47"/>
    <s v="31-60 DAYS"/>
    <m/>
    <n v="0"/>
    <n v="3"/>
    <n v="2"/>
    <s v="N"/>
    <s v="N"/>
    <s v="N"/>
    <m/>
    <s v="10.Reserved"/>
    <m/>
    <m/>
    <s v="T7998"/>
    <s v="NEP ACCOUNT"/>
    <x v="0"/>
    <s v="NEP ACCOUNT"/>
    <s v="MODEL B"/>
    <s v="MODEL B"/>
    <s v="OFFSHORE"/>
    <s v="BENGALURU"/>
    <s v="EC2"/>
    <s v="5Years 4Months"/>
    <s v="3-7 Yrs"/>
    <m/>
    <s v="WTTEOPAL31"/>
    <s v="Test Engineer - Oracle Package App Testing-L3.1"/>
    <s v="BAS-OEA-Package App Testing"/>
    <s v="TEST ENGINEER-L3"/>
    <s v="B"/>
    <s v="TECH"/>
    <s v="BU DU"/>
    <s v="TECH"/>
    <s v="BU DU"/>
    <m/>
    <m/>
    <m/>
    <m/>
    <n v="48"/>
    <s v="N"/>
    <n v="20501231"/>
    <s v="WT"/>
    <n v="20501231"/>
    <s v="WT"/>
    <m/>
    <s v="CORE JAVA (12),JSP - JAVA SERVER PAGES (3),JAX-RS - JAVA API FOR RESTFUL WEB SERVICES (9),SPRING BOOT (9),JAVA SERVLETS (3),JAVA-J2EE (9),MICROSERVICES (9),CSS (3),HTML 5 (3)"/>
    <s v="N"/>
    <m/>
    <m/>
    <d v="2018-02-01T00:00:00"/>
    <s v="GCP Fundamentals"/>
    <s v="LTDU SL"/>
    <s v="N"/>
    <m/>
    <s v="N"/>
    <s v="Deployable"/>
    <m/>
    <n v="0"/>
    <n v="0"/>
    <n v="0"/>
    <n v="0"/>
    <n v="1"/>
    <n v="1"/>
    <n v="1"/>
    <s v="TECH"/>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s v="Available for re-allocation"/>
    <s v="AVAILABLE"/>
    <x v="1"/>
    <s v="No"/>
    <x v="0"/>
    <s v="Allcoation pending with NSN"/>
    <m/>
    <x v="12"/>
    <x v="5"/>
    <x v="0"/>
    <s v="Prem Kumar Dama/ Ramesh Balan/Mariam John"/>
    <s v="Manjeet Kaur"/>
    <s v="NEPC"/>
    <s v="FREEPOOL"/>
    <x v="3"/>
    <m/>
    <m/>
    <s v="F"/>
    <m/>
    <m/>
    <m/>
    <m/>
    <s v="FRESHER"/>
    <m/>
    <m/>
    <s v="Developer Java J2EE-L1.1"/>
    <s v="ADM"/>
    <m/>
    <m/>
    <s v="NON TURBO"/>
    <s v="NON FE Beyond in Q3"/>
    <s v="WT01"/>
    <s v="WASE"/>
    <n v="100"/>
    <s v="F"/>
    <m/>
    <m/>
    <x v="145"/>
    <m/>
    <m/>
    <m/>
    <d v="2018-10-08T00:00:00"/>
    <n v="51"/>
    <n v="0"/>
    <n v="0"/>
    <n v="51"/>
    <s v="31-60 DAYS"/>
    <d v="2019-02-25T00:00:00"/>
    <n v="0"/>
    <n v="0"/>
    <n v="2"/>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5"/>
    <s v="Y"/>
    <n v="20501231"/>
    <s v="WT"/>
    <n v="20501231"/>
    <s v="WT"/>
    <m/>
    <s v="CORE JAVA (4)"/>
    <s v="N"/>
    <m/>
    <m/>
    <m/>
    <m/>
    <s v="LTDU SL"/>
    <s v="N"/>
    <m/>
    <s v="Y"/>
    <s v="Non-Deployable"/>
    <m/>
    <n v="0"/>
    <n v="0"/>
    <n v="0"/>
    <n v="0"/>
    <n v="1"/>
    <n v="1"/>
    <n v="1"/>
    <s v="TECH"/>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s v="Available for re-allocation"/>
    <s v="AVAILABLE"/>
    <x v="2"/>
    <s v="No"/>
    <x v="0"/>
    <s v="Allocation pending with NSN"/>
    <m/>
    <x v="12"/>
    <x v="5"/>
    <x v="0"/>
    <s v="Prem Kumar Dama/ Ramesh Balan/Mariam John"/>
    <s v="Manjeet Kaur"/>
    <s v="NEPC"/>
    <s v="FREEPOOL"/>
    <x v="3"/>
    <m/>
    <m/>
    <s v="F"/>
    <d v="2018-12-20T00:00:00"/>
    <m/>
    <d v="2019-03-27T00:00:00"/>
    <d v="2018-11-19T00:00:00"/>
    <s v="FRESHER"/>
    <m/>
    <m/>
    <s v="Developer Java J2EE-L1.1"/>
    <s v="ADM"/>
    <m/>
    <m/>
    <s v="NON TURBO"/>
    <s v="NON FE Beyond in Q3"/>
    <s v="WT01"/>
    <s v="WASE"/>
    <n v="100"/>
    <s v="F"/>
    <m/>
    <m/>
    <x v="145"/>
    <m/>
    <m/>
    <m/>
    <d v="2018-10-08T00:00:00"/>
    <n v="51"/>
    <n v="0"/>
    <n v="0"/>
    <n v="51"/>
    <s v="31-60 DAYS"/>
    <d v="2018-12-20T00:00:00"/>
    <n v="0"/>
    <n v="0"/>
    <n v="0"/>
    <s v="N"/>
    <s v="N"/>
    <s v="N"/>
    <m/>
    <s v="13.Allocated"/>
    <m/>
    <m/>
    <s v="T5212"/>
    <s v="TMT-Telecom IT- BLR"/>
    <x v="0"/>
    <s v="NETWORK EQUIPMENT PROVIDER &amp; CISCO"/>
    <s v="DDM"/>
    <s v="DDM"/>
    <s v="OFFSHORE"/>
    <s v="CHENNAI"/>
    <s v="Cdc1 Guindy"/>
    <s v="0Years 1Months"/>
    <s v="Rookie"/>
    <m/>
    <s v="WTDVJ2EL11"/>
    <s v="Developer Java J2EE-L1.1"/>
    <s v="BAS-CCX-Java"/>
    <m/>
    <s v="N"/>
    <s v="TECH"/>
    <s v="BU DU"/>
    <s v="TECH"/>
    <s v="BU DU"/>
    <m/>
    <m/>
    <m/>
    <m/>
    <n v="-1"/>
    <s v="Y"/>
    <n v="20501231"/>
    <s v="WT"/>
    <n v="20501231"/>
    <s v="WT"/>
    <s v="English Language(L1)"/>
    <s v="CORE JAVA (12)"/>
    <s v="N"/>
    <m/>
    <m/>
    <m/>
    <m/>
    <s v="LTDU SL"/>
    <s v="N"/>
    <m/>
    <s v="Y"/>
    <s v="Non-Deployable"/>
    <m/>
    <n v="0"/>
    <n v="0"/>
    <n v="0"/>
    <n v="0"/>
    <n v="1"/>
    <n v="1"/>
    <n v="1"/>
    <s v="TECH"/>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s v="Available"/>
    <s v="AVAILABLE"/>
    <x v="0"/>
    <s v="No"/>
    <x v="0"/>
    <m/>
    <m/>
    <x v="12"/>
    <x v="5"/>
    <x v="0"/>
    <s v="Prem Kumar Dama/ Ramesh Balan/Mariam John"/>
    <s v="Manjeet Kaur"/>
    <s v="NEPC"/>
    <s v="NOKIA"/>
    <x v="0"/>
    <s v="Project Created in C-Project,CRM link yet to be build"/>
    <s v="B"/>
    <s v="F"/>
    <m/>
    <m/>
    <m/>
    <m/>
    <s v="FRESHER"/>
    <m/>
    <s v="DIGI-DX"/>
    <s v="Developer Java J2EE-L1.1"/>
    <s v="Sangeeta Mishra"/>
    <m/>
    <m/>
    <s v="NON TURBO"/>
    <s v="NON FE Closure in Q3"/>
    <s v="WT01"/>
    <s v="WASE"/>
    <n v="100"/>
    <s v="F"/>
    <d v="2018-10-12T00:00:00"/>
    <m/>
    <x v="68"/>
    <m/>
    <m/>
    <m/>
    <d v="2018-10-13T00:00:00"/>
    <n v="46"/>
    <n v="14"/>
    <n v="0"/>
    <n v="32"/>
    <s v="31-60 DAYS"/>
    <d v="2018-11-29T00:00:00"/>
    <n v="0"/>
    <n v="0"/>
    <n v="0"/>
    <s v="N"/>
    <s v="N"/>
    <s v="N"/>
    <m/>
    <s v="9.Rejected"/>
    <m/>
    <m/>
    <s v="T7998"/>
    <s v="NEP ACCOUNT"/>
    <x v="0"/>
    <s v="NEP ACCOUNT"/>
    <s v="MODEL B"/>
    <s v="MODEL B"/>
    <s v="OFFSHORE"/>
    <s v="BENGALURU"/>
    <s v="EC4"/>
    <s v="2Years 2Months"/>
    <s v="Rookie"/>
    <m/>
    <s v="WTDVJ2EL11"/>
    <s v="Developer Java J2EE-L1.1"/>
    <s v="BAS-CCX-Java"/>
    <s v="DEVELOPER-L1"/>
    <s v="B"/>
    <s v="TECH"/>
    <s v="BU DU"/>
    <s v="TECH"/>
    <s v="BU DU"/>
    <m/>
    <m/>
    <m/>
    <m/>
    <n v="13"/>
    <s v="N"/>
    <n v="20501231"/>
    <s v="WT"/>
    <n v="20501231"/>
    <s v="WT"/>
    <s v="English Language(L1),HTML 5(L1),Java Servlets(L1)"/>
    <s v="UNIX ADMIN (6),HP PPM (18),JSP - JAVA SERVER PAGES (1),SPRING (1),PYTHON SCRIPTING (2),CORE JAVA (18)"/>
    <s v="N"/>
    <m/>
    <m/>
    <d v="2018-03-16T00:00:00"/>
    <s v="PSHC"/>
    <s v="LTDU SL"/>
    <s v="N"/>
    <m/>
    <s v="N"/>
    <s v="Deployable"/>
    <m/>
    <n v="0"/>
    <n v="0"/>
    <n v="0"/>
    <n v="0"/>
    <n v="1"/>
    <n v="1"/>
    <n v="1"/>
    <s v="TECH"/>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s v="Available"/>
    <s v="AVAILABLE"/>
    <x v="3"/>
    <s v="No"/>
    <x v="0"/>
    <m/>
    <m/>
    <x v="12"/>
    <x v="5"/>
    <x v="0"/>
    <s v="Prem Kumar Dama/ Ramesh Balan/Mariam John"/>
    <s v="Manjeet Kaur"/>
    <s v="NEPC"/>
    <s v="ERICSSON"/>
    <x v="0"/>
    <s v="Project Created in C-Project,CRM link yet to be build"/>
    <s v="B"/>
    <s v="F"/>
    <m/>
    <d v="2018-08-24T00:00:00"/>
    <d v="2019-01-01T00:00:00"/>
    <d v="2018-08-20T00:00:00"/>
    <s v="FRESHER"/>
    <m/>
    <s v="DIGI-DX"/>
    <s v="Developer Java J2EE-L1.1"/>
    <s v="Sangeeta Mishra"/>
    <m/>
    <m/>
    <s v="NON TURBO"/>
    <s v="NON FE Closure in Q3"/>
    <s v="WT01"/>
    <s v="TEAMRBOW"/>
    <n v="49"/>
    <s v="F"/>
    <d v="2018-08-31T00:00:00"/>
    <m/>
    <x v="56"/>
    <m/>
    <m/>
    <m/>
    <d v="2018-09-01T00:00:00"/>
    <n v="43.12"/>
    <n v="1.47"/>
    <n v="0"/>
    <n v="41.65"/>
    <s v="31-60 DAYS"/>
    <m/>
    <n v="0"/>
    <n v="0"/>
    <n v="0"/>
    <s v="N"/>
    <s v="N"/>
    <s v="N"/>
    <m/>
    <s v="14.AVAILABLE"/>
    <m/>
    <m/>
    <s v="T7998"/>
    <s v="NEP ACCOUNT"/>
    <x v="0"/>
    <s v="NEP ACCOUNT"/>
    <s v="MODEL B"/>
    <s v="MODEL B"/>
    <s v="OFFSHORE"/>
    <s v="BENGALURU"/>
    <s v="Sarjapur Road 1"/>
    <s v="0Years 5Months"/>
    <s v="Rookie"/>
    <m/>
    <s v="WTDVJ2EL11"/>
    <s v="Developer Java J2EE-L1.1"/>
    <s v="BAS-CCX-Java"/>
    <s v="DEVELOPER-L1"/>
    <s v="B"/>
    <s v="TECH"/>
    <s v="BU DU"/>
    <s v="TECH"/>
    <s v="BU DU"/>
    <m/>
    <m/>
    <m/>
    <m/>
    <n v="43"/>
    <s v="N"/>
    <n v="0"/>
    <s v="AC"/>
    <n v="0"/>
    <s v="AC"/>
    <s v="Payments - Cards and ATM(L2),Payments - Cards and ATM(L1),English Language(L1)"/>
    <m/>
    <s v="N"/>
    <m/>
    <m/>
    <d v="2018-05-29T00:00:00"/>
    <s v="Emerge"/>
    <s v="LTDU SL"/>
    <s v="N"/>
    <m/>
    <s v="N"/>
    <s v="Deployable"/>
    <m/>
    <n v="0"/>
    <n v="0"/>
    <n v="0"/>
    <n v="0"/>
    <n v="0.49"/>
    <n v="0.49"/>
    <n v="0.49"/>
    <s v="TECH"/>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s v="Available"/>
    <s v="AVAILABLE"/>
    <x v="3"/>
    <s v="No"/>
    <x v="233"/>
    <s v="Lateral hire for CISCO @ NCR location"/>
    <m/>
    <x v="9"/>
    <x v="3"/>
    <x v="0"/>
    <s v="Prem Kumar Dama/ Ramesh Balan/Mariam John"/>
    <s v="Manjeet Kaur"/>
    <s v="NEPC"/>
    <s v="CISCO ENGG"/>
    <x v="3"/>
    <m/>
    <m/>
    <s v="F"/>
    <m/>
    <m/>
    <m/>
    <m/>
    <s v="LATERAL"/>
    <m/>
    <m/>
    <s v="Associate Consultant - Non Catalogued-L4.1"/>
    <s v="Sathish Nataraj"/>
    <m/>
    <m/>
    <s v="NON TURBO"/>
    <s v="NON FE Beyond in Q3"/>
    <s v="WT01"/>
    <s v="GROUP B3"/>
    <n v="100"/>
    <s v="F"/>
    <m/>
    <m/>
    <x v="145"/>
    <m/>
    <m/>
    <m/>
    <d v="2018-10-08T00:00:00"/>
    <n v="51"/>
    <n v="5"/>
    <n v="0"/>
    <n v="46"/>
    <s v="31-60 DAYS"/>
    <m/>
    <n v="0"/>
    <n v="0"/>
    <n v="0"/>
    <s v="N"/>
    <s v="N"/>
    <s v="N"/>
    <m/>
    <s v="14.AVAILABLE"/>
    <m/>
    <m/>
    <s v="T5212"/>
    <s v="TMT-Telecom IT- BLR"/>
    <x v="0"/>
    <s v="NETWORK EQUIPMENT PROVIDER &amp; CISCO"/>
    <s v="DDM"/>
    <s v="DDM"/>
    <s v="OFFSHORE"/>
    <s v="NATIONAL CAPITAL REGION"/>
    <s v="Nehru Place"/>
    <s v="8Years 2Months"/>
    <s v="7-10 Yrs"/>
    <m/>
    <s v="WTDEFACL41"/>
    <s v="Associate Consultant - Non Catalogued-L4.1"/>
    <s v="Non-Catalog"/>
    <m/>
    <s v="N"/>
    <s v="TECH"/>
    <s v="BU DU"/>
    <s v="TECH"/>
    <s v="BU DU"/>
    <m/>
    <m/>
    <m/>
    <m/>
    <n v="52"/>
    <s v="N"/>
    <n v="20501231"/>
    <s v="WT"/>
    <n v="20501231"/>
    <s v="WT"/>
    <m/>
    <m/>
    <s v="N"/>
    <m/>
    <m/>
    <m/>
    <m/>
    <s v="LTDU SL"/>
    <s v="N"/>
    <m/>
    <s v="Y"/>
    <s v="Deployable"/>
    <m/>
    <n v="0"/>
    <n v="0"/>
    <n v="0"/>
    <n v="0"/>
    <n v="1"/>
    <n v="1"/>
    <n v="1"/>
    <s v="TECH"/>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s v="Available for re-allocation"/>
    <s v="AVAILABLE"/>
    <x v="1"/>
    <s v="No"/>
    <x v="234"/>
    <m/>
    <m/>
    <x v="7"/>
    <x v="1"/>
    <x v="0"/>
    <s v="Prem Kumar Dama/ Ramesh Balan/Mariam John"/>
    <s v="Manjeet Kaur"/>
    <s v="NEPC"/>
    <s v="HUAWEI"/>
    <x v="0"/>
    <s v="Project Created in C-Project,CRM link yet to be build"/>
    <s v="B"/>
    <s v="F"/>
    <m/>
    <m/>
    <m/>
    <m/>
    <s v="LATERAL"/>
    <m/>
    <s v="DIGI-DX"/>
    <s v="Developer Core Java-L3.1"/>
    <s v="Sangeeta Mishra"/>
    <m/>
    <m/>
    <s v="NON TURBO"/>
    <s v="NON FE Closure in Q3"/>
    <s v="WT01"/>
    <s v="GROUP B2"/>
    <n v="100"/>
    <s v="F"/>
    <d v="2018-10-11T00:00:00"/>
    <m/>
    <x v="170"/>
    <m/>
    <m/>
    <m/>
    <d v="2018-10-12T00:00:00"/>
    <n v="47"/>
    <n v="3"/>
    <n v="0"/>
    <n v="44"/>
    <s v="31-60 DAYS"/>
    <d v="2018-12-11T00:00:00"/>
    <n v="0"/>
    <n v="4"/>
    <n v="0"/>
    <s v="N"/>
    <s v="N"/>
    <s v="N"/>
    <m/>
    <s v="13.Allocated"/>
    <m/>
    <m/>
    <s v="T7998"/>
    <s v="NEP ACCOUNT"/>
    <x v="0"/>
    <s v="NEP ACCOUNT"/>
    <s v="MODEL B"/>
    <s v="MODEL B"/>
    <s v="OFFSHORE"/>
    <s v="BENGALURU"/>
    <s v="EC2"/>
    <s v="4Years 10Months"/>
    <s v="3-7 Yrs"/>
    <m/>
    <s v="WTDVCJVL31"/>
    <s v="Developer Core Java-L3.1"/>
    <s v="BAS-CCX-Java"/>
    <m/>
    <s v="B"/>
    <s v="TECH"/>
    <s v="BU DU"/>
    <s v="TECH"/>
    <s v="BU DU"/>
    <m/>
    <m/>
    <m/>
    <m/>
    <n v="-5"/>
    <s v="Y"/>
    <n v="20501231"/>
    <s v="WT"/>
    <n v="20501231"/>
    <s v="WT"/>
    <m/>
    <m/>
    <s v="N"/>
    <m/>
    <m/>
    <m/>
    <m/>
    <s v="LTDU SL"/>
    <s v="N"/>
    <m/>
    <s v="N"/>
    <s v="Non-Deployable"/>
    <m/>
    <n v="0"/>
    <n v="0"/>
    <n v="0"/>
    <n v="0"/>
    <n v="1"/>
    <n v="1"/>
    <n v="1"/>
    <s v="TECH"/>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s v="Available for re-allocation"/>
    <s v="AVAILABLE"/>
    <x v="2"/>
    <s v="No"/>
    <x v="0"/>
    <m/>
    <m/>
    <x v="12"/>
    <x v="5"/>
    <x v="1"/>
    <s v="Kavitha Dhanya"/>
    <s v="Rashmi Prabha"/>
    <s v="PSP"/>
    <s v="MICROSTRATEGY"/>
    <x v="1"/>
    <s v="Order - Approved"/>
    <s v="M"/>
    <s v="NB"/>
    <d v="2018-11-30T00:00:00"/>
    <m/>
    <d v="2019-01-01T00:00:00"/>
    <d v="2018-10-24T00:00:00"/>
    <s v="FRESHER"/>
    <m/>
    <m/>
    <s v="Test Engineer Datacom-L1.1"/>
    <s v="MODEL A/C"/>
    <s v="Ranjan Kumar Banerjee"/>
    <s v="Mudassir Ahmed Syed"/>
    <s v="NON TURBO"/>
    <s v="NON FE Closure in Q3"/>
    <s v="WT01"/>
    <s v="WASE"/>
    <n v="100"/>
    <s v="N"/>
    <d v="2018-10-24T00:00:00"/>
    <m/>
    <x v="87"/>
    <m/>
    <m/>
    <m/>
    <d v="2018-10-25T00:00:00"/>
    <n v="34"/>
    <n v="1"/>
    <n v="0"/>
    <n v="33"/>
    <s v="31-60 DAYS"/>
    <d v="2018-11-30T00:00:00"/>
    <n v="0"/>
    <n v="0"/>
    <n v="0"/>
    <s v="N"/>
    <s v="N"/>
    <s v="N"/>
    <m/>
    <m/>
    <m/>
    <m/>
    <s v="T8996"/>
    <s v="PSP- Group"/>
    <x v="0"/>
    <s v="PSP"/>
    <s v="MAS"/>
    <s v="MAS-QET"/>
    <s v="OFFSHORE"/>
    <s v="HYDERABAD"/>
    <s v="Hyderabad"/>
    <s v="0Years 5Months"/>
    <s v="Rookie"/>
    <m/>
    <s v="WTTEBRBL11"/>
    <s v="Test Engineer Datacom-L1.1"/>
    <s v="Telecom-Testing"/>
    <s v="TEST ENGINEER-L1"/>
    <s v="C"/>
    <s v="TECH"/>
    <s v="BU DU"/>
    <s v="MAS-QET"/>
    <s v="SL"/>
    <m/>
    <m/>
    <m/>
    <m/>
    <n v="34"/>
    <s v="Y"/>
    <n v="0"/>
    <s v="AC"/>
    <n v="0"/>
    <s v="AC"/>
    <m/>
    <m/>
    <s v="N"/>
    <m/>
    <m/>
    <m/>
    <m/>
    <m/>
    <s v="N"/>
    <m/>
    <s v="N"/>
    <s v="Non-Deployable"/>
    <m/>
    <n v="0"/>
    <n v="1"/>
    <n v="1"/>
    <n v="0"/>
    <n v="0"/>
    <n v="0"/>
    <n v="1"/>
    <s v="TECH"/>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s v="Available"/>
    <s v="AVAILABLE"/>
    <x v="3"/>
    <s v="No"/>
    <x v="0"/>
    <s v="Available for allocation - &lt; 30 days"/>
    <m/>
    <x v="12"/>
    <x v="5"/>
    <x v="0"/>
    <s v="Prem Kumar Dama/ Ramesh Balan/Mariam John"/>
    <s v="Manjeet Kaur"/>
    <s v="NEPC"/>
    <s v="PHILIPS"/>
    <x v="2"/>
    <m/>
    <m/>
    <s v="F"/>
    <m/>
    <m/>
    <m/>
    <m/>
    <s v="FRESHER"/>
    <m/>
    <s v="DELIVERY MANAGEMENT"/>
    <s v="Executive - Functional / Support-L1.1"/>
    <s v="Sathish Nataraj"/>
    <m/>
    <m/>
    <s v="NON TURBO"/>
    <s v="NON FE Closure in Q3"/>
    <s v="WT01"/>
    <s v="GROUP A3"/>
    <n v="100"/>
    <s v="F"/>
    <d v="2018-10-12T00:00:00"/>
    <d v="2018-06-30T00:00:00"/>
    <x v="171"/>
    <d v="2017-09-01T00:00:00"/>
    <m/>
    <m/>
    <d v="2018-10-13T00:00:00"/>
    <n v="46"/>
    <n v="7"/>
    <n v="0"/>
    <n v="39"/>
    <s v="31-60 DAYS"/>
    <m/>
    <n v="0"/>
    <n v="0"/>
    <n v="0"/>
    <s v="N"/>
    <s v="N"/>
    <s v="N"/>
    <m/>
    <s v="14.AVAILABLE"/>
    <m/>
    <m/>
    <s v="T7111"/>
    <s v="MFG &amp; HITECH-PACE GROUP COST CENTER"/>
    <x v="0"/>
    <s v="PERIPHERALS AND CONSUMER ELECTRONICS"/>
    <s v="DDM"/>
    <s v="DDM"/>
    <s v="OFFSHORE"/>
    <s v="KOLKATA"/>
    <s v="Kolkata"/>
    <s v="9Years"/>
    <s v="Rookie"/>
    <m/>
    <s v="WTEXECSL11"/>
    <s v="Executive - Functional / Support-L1.1"/>
    <s v="Functional Support"/>
    <s v="EXECUTIVE-L1"/>
    <s v="R"/>
    <s v="TECH"/>
    <s v="BU DU"/>
    <s v="TECH"/>
    <s v="BU DU"/>
    <m/>
    <m/>
    <m/>
    <m/>
    <n v="46"/>
    <s v="N"/>
    <n v="20501231"/>
    <s v="WT"/>
    <n v="20501231"/>
    <s v="WT"/>
    <m/>
    <s v="QUALITY ASSURANCE (15),EXCEL (19),ISSUE RESOLUTION (3),PRODUCT - TECHNICAL (1),QUALITY IMPROVEMENT (8),MARKET RESEARCH (3)"/>
    <s v="N"/>
    <m/>
    <m/>
    <d v="2017-10-16T00:00:00"/>
    <s v="Basics of Communication Skills"/>
    <m/>
    <s v="N"/>
    <m/>
    <s v="N"/>
    <s v="Deployable"/>
    <m/>
    <n v="0"/>
    <n v="0"/>
    <n v="0"/>
    <n v="0"/>
    <n v="1"/>
    <n v="1"/>
    <n v="1"/>
    <s v="TECH"/>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s v="Available for re-allocation"/>
    <s v="AVAILABLE"/>
    <x v="2"/>
    <s v="No"/>
    <x v="0"/>
    <m/>
    <m/>
    <x v="12"/>
    <x v="5"/>
    <x v="0"/>
    <s v="Prem Kumar Dama/ Ramesh Balan/Mariam John"/>
    <s v="Manjeet Kaur"/>
    <s v="NEPC"/>
    <s v="CISCO ENGG"/>
    <x v="0"/>
    <s v="Project Created in C-Project,CRM link yet to be build"/>
    <s v="B"/>
    <s v="F"/>
    <d v="2018-12-20T00:00:00"/>
    <m/>
    <d v="2019-03-27T00:00:00"/>
    <d v="2018-11-20T00:00:00"/>
    <s v="FRESHER"/>
    <m/>
    <s v="MAS-QET"/>
    <s v="Test Engineer - Application Testing-L1.1"/>
    <s v="Hitendra Munjampally"/>
    <m/>
    <m/>
    <s v="NON TURBO"/>
    <s v="NON FE Closure in Q3"/>
    <s v="WT01"/>
    <s v="WASE"/>
    <n v="100"/>
    <s v="F"/>
    <d v="2018-10-19T00:00:00"/>
    <m/>
    <x v="96"/>
    <m/>
    <m/>
    <m/>
    <d v="2018-10-20T00:00:00"/>
    <n v="39"/>
    <n v="0"/>
    <n v="0"/>
    <n v="39"/>
    <s v="31-60 DAYS"/>
    <d v="2018-12-20T00:00:00"/>
    <n v="1"/>
    <n v="10"/>
    <n v="1"/>
    <s v="N"/>
    <s v="N"/>
    <s v="N"/>
    <m/>
    <s v="13.Allocated"/>
    <m/>
    <m/>
    <s v="T7997"/>
    <s v="CISCO ACCOUNT"/>
    <x v="0"/>
    <s v="CISCO ACCOUNT"/>
    <s v="MODEL B"/>
    <s v="MODEL B"/>
    <s v="OFFSHORE"/>
    <s v="BENGALURU"/>
    <s v="SJP SEZ S4"/>
    <s v="1Years 11Months"/>
    <s v="Rookie"/>
    <m/>
    <s v="WTTEAPPL11"/>
    <s v="Test Engineer - Application Testing-L1.1"/>
    <s v="BAS-APP-TESTING"/>
    <s v="TEST ENGINEER-L1"/>
    <s v="B"/>
    <s v="TECH"/>
    <s v="BU DU"/>
    <s v="TECH"/>
    <s v="BU DU"/>
    <m/>
    <m/>
    <m/>
    <m/>
    <n v="-5"/>
    <s v="Y"/>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s v="N"/>
    <s v="Non-Deployable"/>
    <m/>
    <n v="0"/>
    <n v="0"/>
    <n v="0"/>
    <n v="0"/>
    <n v="1"/>
    <n v="1"/>
    <n v="1"/>
    <s v="TECH"/>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s v="Available"/>
    <s v="AVAILABLE"/>
    <x v="3"/>
    <s v="No"/>
    <x v="235"/>
    <m/>
    <m/>
    <x v="3"/>
    <x v="2"/>
    <x v="0"/>
    <s v="Usha"/>
    <s v="Chandrika N"/>
    <s v="SCSP"/>
    <s v="HP"/>
    <x v="2"/>
    <m/>
    <m/>
    <s v="F"/>
    <m/>
    <m/>
    <m/>
    <m/>
    <s v="LATERAL"/>
    <m/>
    <s v="PROGRAM MANAGEMENT"/>
    <s v="Project Manager Database ADM-L5.1"/>
    <s v="ADM"/>
    <m/>
    <m/>
    <s v="NON TURBO"/>
    <s v="NON FE Closure in Q3"/>
    <s v="WT01"/>
    <s v="GROUP C1"/>
    <n v="100"/>
    <s v="F"/>
    <d v="2018-09-30T00:00:00"/>
    <m/>
    <x v="130"/>
    <m/>
    <m/>
    <m/>
    <d v="2018-10-01T00:00:00"/>
    <n v="58"/>
    <n v="3"/>
    <n v="0"/>
    <n v="55"/>
    <s v="31-60 DAYS"/>
    <d v="2018-12-07T00:00:00"/>
    <n v="4"/>
    <n v="16"/>
    <n v="3"/>
    <s v="N"/>
    <s v="N"/>
    <s v="N"/>
    <m/>
    <s v="2.PAR EXCLUSION"/>
    <s v="N_STAR"/>
    <d v="2018-11-11T00:00:00"/>
    <s v="T7651"/>
    <s v="TECHNOLOGY GROUP"/>
    <x v="0"/>
    <s v="TECHNOLOGY GROUP"/>
    <s v="DDM"/>
    <s v="DDM"/>
    <s v="OFFSHORE"/>
    <s v="PUNE"/>
    <s v="Pune"/>
    <s v="16Years 10Months"/>
    <s v="&gt;10 Yrs"/>
    <m/>
    <s v="WTPMDATL51"/>
    <s v="Project Manager Database ADM-L5.1"/>
    <s v="WA-DAS-Data Acquisition and Storage"/>
    <s v="PROJECT MANAGER-L2"/>
    <s v="R"/>
    <s v="TECH"/>
    <s v="BU DU"/>
    <s v="TECH"/>
    <s v="BU DU"/>
    <m/>
    <m/>
    <m/>
    <m/>
    <n v="-3"/>
    <s v="N"/>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s v="N"/>
    <s v="Non-Deployable"/>
    <m/>
    <n v="0"/>
    <n v="0"/>
    <n v="0"/>
    <n v="0"/>
    <n v="1"/>
    <n v="1"/>
    <n v="1"/>
    <s v="TECH"/>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s v="Available"/>
    <s v="AVAILABLE"/>
    <x v="3"/>
    <s v="No"/>
    <x v="236"/>
    <m/>
    <m/>
    <x v="3"/>
    <x v="2"/>
    <x v="0"/>
    <s v="TECH-GROUP"/>
    <s v="Chandrika N"/>
    <s v="TECH GROUP"/>
    <s v="FREEPOOL"/>
    <x v="2"/>
    <m/>
    <m/>
    <s v="F"/>
    <m/>
    <m/>
    <m/>
    <m/>
    <s v="LATERAL"/>
    <m/>
    <s v="DELIVERY MANAGEMENT"/>
    <s v="Delivery Manager-L6.1"/>
    <s v="ADM"/>
    <m/>
    <m/>
    <s v="NON TURBO"/>
    <s v="NON FE Closure in Q3"/>
    <s v="WT01"/>
    <s v="GROUP C2"/>
    <n v="100"/>
    <s v="F"/>
    <d v="2018-08-17T00:00:00"/>
    <d v="2018-10-19T00:00:00"/>
    <x v="172"/>
    <m/>
    <d v="2006-11-19T00:00:00"/>
    <m/>
    <d v="2018-10-20T00:00:00"/>
    <n v="39"/>
    <n v="5"/>
    <n v="0"/>
    <n v="34"/>
    <s v="31-60 DAYS"/>
    <m/>
    <n v="1"/>
    <n v="4"/>
    <n v="5"/>
    <s v="N"/>
    <s v="N"/>
    <s v="N"/>
    <m/>
    <s v="8.Proposed"/>
    <m/>
    <m/>
    <s v="T7651"/>
    <s v="TECHNOLOGY GROUP"/>
    <x v="0"/>
    <s v="TECHNOLOGY GROUP"/>
    <s v="DDM"/>
    <s v="DDM"/>
    <s v="OFFSHORE"/>
    <s v="BENGALURU"/>
    <s v="SJP SEZ S4"/>
    <s v="20Years"/>
    <s v="&gt;10 Yrs"/>
    <m/>
    <s v="WTDLMGRL61"/>
    <s v="Delivery Manager-L6.1"/>
    <s v="Delivery Management"/>
    <s v="DELIVERY MANAGER-L1"/>
    <s v="R"/>
    <s v="TECH"/>
    <s v="BU DU"/>
    <s v="TECH"/>
    <s v="BU DU"/>
    <s v="Valid Cases"/>
    <s v="Pitney Bowes Inc."/>
    <s v="Visa Stamping"/>
    <s v="B1"/>
    <n v="39"/>
    <s v="N"/>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s v="N"/>
    <s v="Deployable"/>
    <m/>
    <n v="0"/>
    <n v="0"/>
    <n v="0"/>
    <n v="0"/>
    <n v="1"/>
    <n v="1"/>
    <n v="1"/>
    <s v="TECH"/>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s v="Available"/>
    <s v="AVAILABLE"/>
    <x v="3"/>
    <s v="No"/>
    <x v="237"/>
    <m/>
    <m/>
    <x v="3"/>
    <x v="2"/>
    <x v="0"/>
    <s v="Usha"/>
    <s v="Chandrika N"/>
    <s v="SCSP"/>
    <s v="HP"/>
    <x v="2"/>
    <m/>
    <m/>
    <s v="F"/>
    <m/>
    <m/>
    <m/>
    <m/>
    <s v="LATERAL"/>
    <m/>
    <s v="DELIVERY MANAGEMENT"/>
    <s v="Delivery Manager-L7.1"/>
    <s v="ADM"/>
    <m/>
    <m/>
    <s v="NON TURBO"/>
    <s v="NON FE Closure in Q3"/>
    <s v="WT01"/>
    <s v="GROUP D1"/>
    <n v="100"/>
    <s v="F"/>
    <d v="2018-09-29T00:00:00"/>
    <m/>
    <x v="173"/>
    <d v="2015-10-29T00:00:00"/>
    <d v="2016-11-29T00:00:00"/>
    <m/>
    <d v="2018-09-30T00:00:00"/>
    <n v="59"/>
    <n v="5"/>
    <n v="0"/>
    <n v="54"/>
    <s v="31-60 DAYS"/>
    <m/>
    <n v="0"/>
    <n v="3"/>
    <n v="3"/>
    <s v="N"/>
    <s v="N"/>
    <s v="N"/>
    <d v="2017-10-27T00:00:00"/>
    <s v="8.Proposed"/>
    <m/>
    <m/>
    <s v="T7663"/>
    <s v="HP"/>
    <x v="0"/>
    <s v="HP"/>
    <s v="DDM"/>
    <s v="DDM"/>
    <s v="OFFSHORE"/>
    <s v="BENGALURU"/>
    <s v="EC SEZ Ut 1 S1"/>
    <s v="23Years 11Months"/>
    <s v="&gt;10 Yrs"/>
    <m/>
    <s v="WTDLMGRL71"/>
    <s v="Delivery Manager-L7.1"/>
    <s v="Delivery Management"/>
    <s v="DELIVERY MANAGER-L2"/>
    <s v="R"/>
    <s v="TECH"/>
    <s v="BU DU"/>
    <s v="TECH"/>
    <s v="BU DU"/>
    <m/>
    <m/>
    <m/>
    <m/>
    <n v="59"/>
    <s v="N"/>
    <n v="20501231"/>
    <s v="WT"/>
    <n v="20501231"/>
    <s v="WT"/>
    <s v="Communication(L2)"/>
    <s v="DELIVERY MANAGEMENT (105),TECHNICAL EDITING (7),PROJECT CLOSEOUT (8),PROGRAM MANAGEMENT (12),OSS - OPERATIONS SUPPORT SYSTEM (22),PROJECT DELIVERY (31)"/>
    <s v="N"/>
    <m/>
    <m/>
    <d v="2016-08-19T00:00:00"/>
    <s v="Transformation to the Digital World"/>
    <m/>
    <s v="N"/>
    <m/>
    <s v="N"/>
    <s v="Deployable"/>
    <m/>
    <n v="0"/>
    <n v="0"/>
    <n v="0"/>
    <n v="0"/>
    <n v="1"/>
    <n v="1"/>
    <n v="1"/>
    <s v="TECH"/>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s v="Available"/>
    <s v="AVAILABLE"/>
    <x v="3"/>
    <s v="No"/>
    <x v="238"/>
    <m/>
    <m/>
    <x v="10"/>
    <x v="1"/>
    <x v="0"/>
    <s v="Usha"/>
    <s v="Chandrika N"/>
    <s v="SCSP"/>
    <s v="EMC"/>
    <x v="0"/>
    <s v="Project Created in C-Project,CRM link yet to be build"/>
    <s v="B"/>
    <s v="F"/>
    <m/>
    <m/>
    <m/>
    <m/>
    <s v="LATERAL"/>
    <m/>
    <s v="DIGI-DX"/>
    <s v="Developer Enterprise Platform Engineering-L1.1"/>
    <s v="Sangeeta Mishra"/>
    <m/>
    <m/>
    <s v="NON TURBO"/>
    <s v="NON FE Closure in Q3"/>
    <s v="WT01"/>
    <s v="GROUP B1"/>
    <n v="100"/>
    <s v="F"/>
    <d v="2018-10-12T00:00:00"/>
    <m/>
    <x v="141"/>
    <m/>
    <m/>
    <m/>
    <d v="2018-10-13T00:00:00"/>
    <n v="46"/>
    <n v="5"/>
    <n v="0"/>
    <n v="41"/>
    <s v="31-60 DAYS"/>
    <m/>
    <n v="0"/>
    <n v="0"/>
    <n v="0"/>
    <s v="N"/>
    <s v="N"/>
    <s v="N"/>
    <m/>
    <s v="14.AVAILABLE"/>
    <m/>
    <m/>
    <s v="T7656"/>
    <s v="SPD  ACCOUNT BENCH"/>
    <x v="0"/>
    <s v="SPD (STORAGE, PERIPHERALS &amp; DELL) ACCOUN"/>
    <s v="MODEL B"/>
    <s v="MODEL B"/>
    <s v="OFFSHORE"/>
    <s v="BENGALURU"/>
    <s v="Sarjapur Road 1"/>
    <s v="1Years 1Months"/>
    <s v="1-3 Yrs"/>
    <m/>
    <s v="WTDVEPEL11"/>
    <s v="Developer Enterprise Platform Engineering-L1.1"/>
    <s v="PES-Enterprise Platform Engineering"/>
    <s v="DEVELOPER-L1"/>
    <s v="B"/>
    <s v="TECH"/>
    <s v="BU DU"/>
    <s v="TECH"/>
    <s v="BU DU"/>
    <m/>
    <m/>
    <m/>
    <m/>
    <n v="46"/>
    <s v="N"/>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s v="N"/>
    <s v="Deployable"/>
    <m/>
    <n v="0"/>
    <n v="0"/>
    <n v="0"/>
    <n v="0"/>
    <n v="0.5"/>
    <n v="0.5"/>
    <n v="1"/>
    <s v="TECH"/>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s v="Available"/>
    <s v="AVAILABLE"/>
    <x v="3"/>
    <s v="No"/>
    <x v="239"/>
    <m/>
    <m/>
    <x v="10"/>
    <x v="1"/>
    <x v="0"/>
    <s v="Usha"/>
    <s v="Chandrika N"/>
    <s v="SCSP"/>
    <s v="HP"/>
    <x v="0"/>
    <m/>
    <m/>
    <s v="F"/>
    <m/>
    <m/>
    <m/>
    <m/>
    <s v="LATERAL"/>
    <m/>
    <s v="DIGI-DX"/>
    <s v="Developer Core Java-L2.1"/>
    <s v="Sangeeta Mishra"/>
    <m/>
    <m/>
    <s v="NON TURBO"/>
    <s v="NON FE Closure in Q3"/>
    <s v="WT01"/>
    <s v="GROUP B1"/>
    <n v="100"/>
    <s v="F"/>
    <d v="2018-10-12T00:00:00"/>
    <m/>
    <x v="96"/>
    <m/>
    <m/>
    <m/>
    <d v="2018-10-13T00:00:00"/>
    <n v="46"/>
    <n v="11"/>
    <n v="0"/>
    <n v="35"/>
    <s v="31-60 DAYS"/>
    <m/>
    <n v="0"/>
    <n v="5"/>
    <n v="3"/>
    <s v="N"/>
    <s v="N"/>
    <s v="N"/>
    <m/>
    <s v="8.Proposed"/>
    <m/>
    <m/>
    <s v="T7656"/>
    <s v="SPD  ACCOUNT BENCH"/>
    <x v="0"/>
    <s v="SPD (STORAGE, PERIPHERALS &amp; DELL) ACCOUN"/>
    <s v="MODEL B"/>
    <s v="MODEL B"/>
    <s v="OFFSHORE"/>
    <s v="BENGALURU"/>
    <s v="Sarjapur Road 1"/>
    <s v="1Years 11Months"/>
    <s v="1-3 Yrs"/>
    <m/>
    <s v="WTDVCJVL21"/>
    <s v="Developer Core Java-L2.1"/>
    <s v="BAS-CCX-Java"/>
    <s v="DEVELOPER-L2"/>
    <s v="B"/>
    <s v="TECH"/>
    <s v="BU DU"/>
    <s v="TECH"/>
    <s v="BU DU"/>
    <m/>
    <m/>
    <m/>
    <m/>
    <n v="46"/>
    <s v="N"/>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s v="N"/>
    <s v="Deployable"/>
    <m/>
    <n v="0"/>
    <n v="0"/>
    <n v="0"/>
    <n v="0"/>
    <n v="1"/>
    <n v="1"/>
    <n v="1"/>
    <s v="TECH"/>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3"/>
    <n v="0"/>
    <n v="54"/>
    <s v="31-60 DAYS"/>
    <d v="2018-12-15T00:00:00"/>
    <n v="0"/>
    <n v="0"/>
    <n v="0"/>
    <s v="N"/>
    <s v="N"/>
    <s v="N"/>
    <m/>
    <m/>
    <m/>
    <m/>
    <s v="T7998"/>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s v="English Language(L1)"/>
    <s v="CORE JAVA (1),C PROGRAMMING (1),PYTHON SCRIPTING (1),JAVA-J2EE (1)"/>
    <s v="N"/>
    <m/>
    <m/>
    <d v="2018-05-29T00:00:00"/>
    <s v="Emerge"/>
    <s v="LTDU SL"/>
    <s v="N"/>
    <m/>
    <s v="N"/>
    <s v="Non-Deployable"/>
    <m/>
    <n v="0"/>
    <n v="1"/>
    <n v="1"/>
    <n v="0"/>
    <n v="0"/>
    <n v="0"/>
    <n v="1"/>
    <s v="TECH"/>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s v="Not Available"/>
    <s v="BLOCKED"/>
    <x v="8"/>
    <s v="No"/>
    <x v="0"/>
    <m/>
    <m/>
    <x v="12"/>
    <x v="5"/>
    <x v="0"/>
    <s v="Prem Kumar Dama/ Ramesh Balan/Mariam John"/>
    <s v="Manjeet Kaur"/>
    <s v="NEPC"/>
    <s v="CISCO IT"/>
    <x v="0"/>
    <s v="Order - Approved"/>
    <s v="C"/>
    <s v="F"/>
    <m/>
    <d v="2018-09-27T00:00:00"/>
    <d v="2018-12-27T00:00:00"/>
    <d v="2018-09-27T00:00:00"/>
    <s v="FRESHER"/>
    <m/>
    <s v="DIGI-DX"/>
    <s v="Developer Java J2EE-L1.1"/>
    <s v="Sangeeta Mishra"/>
    <s v="Santhosh D"/>
    <s v="Santhosh Kumar S"/>
    <s v="NON TURBO"/>
    <s v="NON FE Closure in Q3"/>
    <s v="WT01"/>
    <s v="TEAMRBOW"/>
    <n v="49"/>
    <s v="F"/>
    <d v="2018-10-07T00:00:00"/>
    <m/>
    <x v="57"/>
    <m/>
    <m/>
    <m/>
    <d v="2018-10-08T00:00:00"/>
    <n v="37.700000000000003"/>
    <n v="2.7"/>
    <n v="0"/>
    <n v="35"/>
    <s v="31-60 DAYS"/>
    <m/>
    <n v="0"/>
    <n v="0"/>
    <n v="0"/>
    <s v="N"/>
    <s v="N"/>
    <s v="N"/>
    <m/>
    <s v="14.AVAILABLE"/>
    <m/>
    <m/>
    <s v="T7998"/>
    <s v="NEP ACCOUNT"/>
    <x v="0"/>
    <s v="NEP ACCOUNT"/>
    <s v="MODEL B"/>
    <s v="MODEL B"/>
    <s v="OFFSHORE"/>
    <s v="BENGALURU"/>
    <s v="SJP SEZ S3"/>
    <s v="0Years 3Months"/>
    <s v="Rookie"/>
    <m/>
    <s v="WTDVJ2EL11"/>
    <s v="Developer Java J2EE-L1.1"/>
    <s v="BAS-CCX-Java"/>
    <m/>
    <s v="B"/>
    <s v="TECH"/>
    <s v="BU DU"/>
    <s v="TECH"/>
    <s v="BU DU"/>
    <m/>
    <m/>
    <m/>
    <m/>
    <n v="37"/>
    <s v="N"/>
    <n v="20181226"/>
    <s v="AC"/>
    <n v="20501231"/>
    <s v="WT"/>
    <s v="English Language(L1)"/>
    <m/>
    <s v="N"/>
    <m/>
    <m/>
    <m/>
    <m/>
    <s v="LTDU SL"/>
    <s v="N"/>
    <m/>
    <s v="N"/>
    <s v="Deployable"/>
    <m/>
    <n v="0"/>
    <n v="0"/>
    <n v="0"/>
    <n v="0"/>
    <n v="0.49"/>
    <n v="0.49"/>
    <n v="0.49"/>
    <s v="TECH"/>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s v="Available"/>
    <s v="AVAILABLE"/>
    <x v="3"/>
    <s v="No"/>
    <x v="240"/>
    <m/>
    <m/>
    <x v="14"/>
    <x v="1"/>
    <x v="0"/>
    <s v="Prem Kumar Dama/ Ramesh Balan/Mariam John"/>
    <s v="Manjeet Kaur"/>
    <s v="NEPC"/>
    <s v="CISCO ENGG"/>
    <x v="0"/>
    <s v="Project Created in C-Project,CRM link yet to be build"/>
    <s v="B"/>
    <s v="F"/>
    <m/>
    <m/>
    <m/>
    <m/>
    <s v="LATERAL"/>
    <m/>
    <s v="DIGI-DX"/>
    <s v="Developer Java J2EE-L2.1"/>
    <s v="Sangeeta Mishra"/>
    <m/>
    <m/>
    <s v="NON TURBO"/>
    <s v="NON FE Closure in Q3"/>
    <s v="WT01"/>
    <s v="GROUP B1"/>
    <n v="100"/>
    <s v="F"/>
    <d v="2018-08-20T00:00:00"/>
    <m/>
    <x v="96"/>
    <m/>
    <m/>
    <d v="2018-10-18T00:00:00"/>
    <d v="2018-10-19T00:00:00"/>
    <n v="40"/>
    <n v="0"/>
    <n v="0"/>
    <n v="40"/>
    <s v="31-60 DAYS"/>
    <m/>
    <n v="0"/>
    <n v="0"/>
    <n v="1"/>
    <s v="N"/>
    <s v="N"/>
    <s v="N"/>
    <m/>
    <s v="8.Proposed"/>
    <m/>
    <m/>
    <s v="T7997"/>
    <s v="CISCO ACCOUNT"/>
    <x v="0"/>
    <s v="CISCO ACCOUNT"/>
    <s v="MODEL B"/>
    <s v="MODEL B"/>
    <s v="OFFSHORE"/>
    <s v="BENGALURU"/>
    <s v="SJP SEZ S3"/>
    <s v="1Years 11Months"/>
    <s v="1-3 Yrs"/>
    <m/>
    <s v="WTDVJ2EL21"/>
    <s v="Developer Java J2EE-L2.1"/>
    <s v="BAS-CCX-Java"/>
    <s v="DEVELOPER-L2"/>
    <s v="B"/>
    <s v="TECH"/>
    <s v="BU DU"/>
    <s v="TECH"/>
    <s v="BU DU"/>
    <m/>
    <m/>
    <m/>
    <m/>
    <n v="40"/>
    <s v="N"/>
    <n v="20501231"/>
    <s v="WT"/>
    <n v="20501231"/>
    <s v="WT"/>
    <s v="Java Servlets(L1),HTML(L1)"/>
    <s v="ANGULAR 4.0 (12)"/>
    <s v="N"/>
    <m/>
    <m/>
    <d v="2018-02-20T00:00:00"/>
    <s v="Angular 4.0 L1"/>
    <s v="LTDU SL"/>
    <s v="N"/>
    <m/>
    <s v="N"/>
    <s v="Deployable"/>
    <m/>
    <n v="0"/>
    <n v="0"/>
    <n v="0"/>
    <n v="0"/>
    <n v="1"/>
    <n v="1"/>
    <n v="1"/>
    <s v="TECH"/>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122"/>
    <m/>
    <m/>
    <m/>
    <d v="2018-10-02T00:00:00"/>
    <n v="57"/>
    <n v="1"/>
    <n v="0"/>
    <n v="56"/>
    <s v="31-60 DAYS"/>
    <d v="2018-12-15T00:00:00"/>
    <n v="0"/>
    <n v="0"/>
    <n v="0"/>
    <s v="N"/>
    <s v="N"/>
    <s v="N"/>
    <m/>
    <m/>
    <m/>
    <m/>
    <s v="T7998"/>
    <s v="TMT-Telecom IT- BLR"/>
    <x v="0"/>
    <s v="NETWORK EQUIPMENT PROVIDER &amp; CISCO"/>
    <s v="MODEL B"/>
    <s v="MODEL B"/>
    <s v="OFFSHORE"/>
    <s v="BENGALURU"/>
    <s v="Sarjapur Road 1"/>
    <s v="0Years 4Months"/>
    <s v="Rookie"/>
    <m/>
    <s v="WTDVJ2EL11"/>
    <s v="Developer Java J2EE-L1.1"/>
    <s v="BAS-CCX-Java"/>
    <m/>
    <s v="B"/>
    <s v="TECH"/>
    <s v="BU DU"/>
    <s v="TECH"/>
    <s v="BU DU"/>
    <m/>
    <m/>
    <m/>
    <m/>
    <n v="56"/>
    <s v="Y"/>
    <n v="0"/>
    <s v="AC"/>
    <n v="0"/>
    <s v="AC"/>
    <m/>
    <s v="CORE JAVA (1)"/>
    <s v="N"/>
    <m/>
    <m/>
    <m/>
    <m/>
    <s v="LTDU SL"/>
    <s v="N"/>
    <m/>
    <s v="N"/>
    <s v="Non-Deployable"/>
    <m/>
    <n v="0"/>
    <n v="1"/>
    <n v="1"/>
    <n v="0"/>
    <n v="0"/>
    <n v="0"/>
    <n v="1"/>
    <s v="TECH"/>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s v="Available for re-allocation"/>
    <s v="AVAILABLE"/>
    <x v="2"/>
    <s v="No"/>
    <x v="0"/>
    <m/>
    <m/>
    <x v="12"/>
    <x v="5"/>
    <x v="0"/>
    <s v="Prem Kumar Dama/ Ramesh Balan/Mariam John"/>
    <s v="Manjeet Kaur"/>
    <s v="NEPC"/>
    <s v="CISCO IT"/>
    <x v="0"/>
    <s v="PO - Approved"/>
    <s v="M"/>
    <s v="NB"/>
    <d v="2018-12-15T00:00:00"/>
    <m/>
    <d v="2019-01-31T00:00:00"/>
    <d v="2018-10-04T00:00:00"/>
    <s v="FRESHER"/>
    <m/>
    <s v="DIGI-DX"/>
    <s v="Developer Java J2EE-L1.1"/>
    <s v="Sangeeta Mishra"/>
    <s v="Dayyan Ahmed"/>
    <s v="Chinmay Chandan"/>
    <s v="NON TURBO"/>
    <s v="NON FE Closure in Q3"/>
    <s v="WT01"/>
    <s v="TEAMRBOW"/>
    <n v="100"/>
    <s v="N"/>
    <d v="2018-10-01T00:00:00"/>
    <m/>
    <x v="56"/>
    <m/>
    <m/>
    <m/>
    <d v="2018-10-02T00:00:00"/>
    <n v="57"/>
    <n v="0"/>
    <n v="0"/>
    <n v="57"/>
    <s v="31-60 DAYS"/>
    <d v="2018-12-15T00:00:00"/>
    <n v="0"/>
    <n v="0"/>
    <n v="0"/>
    <s v="N"/>
    <s v="N"/>
    <s v="N"/>
    <m/>
    <m/>
    <m/>
    <m/>
    <s v="T7997"/>
    <s v="TMT-Telecom IT- BLR"/>
    <x v="0"/>
    <s v="NETWORK EQUIPMENT PROVIDER &amp; CISCO"/>
    <s v="MODEL B"/>
    <s v="MODEL B"/>
    <s v="OFFSHORE"/>
    <s v="BENGALURU"/>
    <s v="Sarjapur Road 1"/>
    <s v="0Years 5Months"/>
    <s v="Rookie"/>
    <m/>
    <s v="WTDVJ2EL11"/>
    <s v="Developer Java J2EE-L1.1"/>
    <s v="BAS-CCX-Java"/>
    <s v="DEVELOPER-L1"/>
    <s v="B"/>
    <s v="TECH"/>
    <s v="BU DU"/>
    <s v="TECH"/>
    <s v="BU DU"/>
    <m/>
    <m/>
    <m/>
    <m/>
    <n v="56"/>
    <s v="Y"/>
    <n v="0"/>
    <s v="AC"/>
    <n v="0"/>
    <s v="AC"/>
    <m/>
    <m/>
    <s v="N"/>
    <m/>
    <m/>
    <d v="2018-05-29T00:00:00"/>
    <s v="Emerge"/>
    <s v="LTDU SL"/>
    <s v="N"/>
    <m/>
    <s v="N"/>
    <s v="Non-Deployable"/>
    <m/>
    <n v="0"/>
    <n v="1"/>
    <n v="1"/>
    <n v="0"/>
    <n v="0"/>
    <n v="0"/>
    <n v="1"/>
    <s v="TECH"/>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s v="Available for re-allocation"/>
    <s v="AVAILABLE"/>
    <x v="2"/>
    <s v="No"/>
    <x v="0"/>
    <m/>
    <m/>
    <x v="12"/>
    <x v="5"/>
    <x v="0"/>
    <s v="Prem Kumar Dama/ Ramesh Balan/Mariam John"/>
    <s v="Manjeet Kaur"/>
    <s v="NEPC"/>
    <s v="CISCO IT"/>
    <x v="0"/>
    <s v="Order - Approved"/>
    <s v="C"/>
    <s v="NB"/>
    <d v="2018-12-15T00:00:00"/>
    <m/>
    <d v="2018-12-25T00:00:00"/>
    <d v="2018-10-04T00:00:00"/>
    <s v="FRESHER"/>
    <m/>
    <s v="DIGI-DX"/>
    <s v="Developer Java J2EE-L1.1"/>
    <s v="Sangeeta Mishra"/>
    <s v="Prodosh Nath"/>
    <s v="Chinmay Chandan"/>
    <s v="NON TURBO"/>
    <s v="NON FE Closure in Q3"/>
    <s v="WT01"/>
    <s v="TEAMRBOW"/>
    <n v="100"/>
    <s v="N"/>
    <d v="2018-10-01T00:00:00"/>
    <m/>
    <x v="174"/>
    <m/>
    <m/>
    <m/>
    <d v="2018-10-02T00:00:00"/>
    <n v="57"/>
    <n v="8"/>
    <n v="0"/>
    <n v="49"/>
    <s v="31-60 DAYS"/>
    <d v="2018-12-15T00:00:00"/>
    <n v="0"/>
    <n v="0"/>
    <n v="0"/>
    <s v="N"/>
    <s v="N"/>
    <s v="N"/>
    <m/>
    <s v="14.AVAILABLE"/>
    <m/>
    <m/>
    <s v="T7662"/>
    <s v="CISCO IT Bangalore"/>
    <x v="0"/>
    <s v="CISCO"/>
    <s v="MODEL B"/>
    <s v="MODEL B"/>
    <s v="OFFSHORE"/>
    <s v="BENGALURU"/>
    <s v="Sarjapur Road 1"/>
    <s v="0Years 4Months"/>
    <s v="Rookie"/>
    <m/>
    <s v="WTDVJ2EL11"/>
    <s v="Developer Java J2EE-L1.1"/>
    <s v="BAS-CCX-Java"/>
    <m/>
    <s v="B"/>
    <s v="TECH"/>
    <s v="BU DU"/>
    <s v="TECH"/>
    <s v="BU DU"/>
    <m/>
    <m/>
    <m/>
    <m/>
    <n v="56"/>
    <s v="Y"/>
    <n v="20181201"/>
    <s v="AC"/>
    <n v="20501231"/>
    <s v="WT"/>
    <s v="English Language(L1)"/>
    <s v="JAVA SWING (2),JAVA-J2EE (2),CSS3 (1),CORE JAVA (4),MYSQL (2),JSP - JAVA SERVER PAGES (1),HTML 5 (1)"/>
    <s v="N"/>
    <m/>
    <m/>
    <m/>
    <m/>
    <s v="LTDU SL"/>
    <s v="N"/>
    <m/>
    <s v="N"/>
    <s v="Non-Deployable"/>
    <m/>
    <n v="0"/>
    <n v="1"/>
    <n v="1"/>
    <n v="0"/>
    <n v="0"/>
    <n v="0"/>
    <n v="1"/>
    <s v="TECH"/>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s v="Available"/>
    <s v="AVAILABLE"/>
    <x v="3"/>
    <s v="No"/>
    <x v="0"/>
    <m/>
    <m/>
    <x v="12"/>
    <x v="5"/>
    <x v="0"/>
    <s v="Prem Kumar Dama/ Ramesh Balan/Mariam John"/>
    <s v="Manjeet Kaur"/>
    <s v="NEPC"/>
    <s v="CISCO IT"/>
    <x v="0"/>
    <m/>
    <m/>
    <s v="F"/>
    <m/>
    <m/>
    <m/>
    <m/>
    <s v="FRESHER"/>
    <m/>
    <s v="DIGI-DX"/>
    <s v="Developer Java J2EE-L1.1"/>
    <s v="Sangeeta Mishra"/>
    <m/>
    <m/>
    <s v="NON TURBO"/>
    <s v="NON FE Closure in Q3"/>
    <s v="WT01"/>
    <s v="TEAMRBOW"/>
    <n v="100"/>
    <s v="F"/>
    <d v="2018-10-05T00:00:00"/>
    <m/>
    <x v="122"/>
    <m/>
    <m/>
    <m/>
    <d v="2018-10-06T00:00:00"/>
    <n v="53"/>
    <n v="2"/>
    <n v="0"/>
    <n v="51"/>
    <s v="31-60 DAYS"/>
    <d v="2018-12-20T00:00:00"/>
    <n v="0"/>
    <n v="0"/>
    <n v="0"/>
    <s v="N"/>
    <s v="N"/>
    <s v="N"/>
    <m/>
    <s v="14.AVAILABLE"/>
    <m/>
    <m/>
    <s v="T7662"/>
    <s v="TECHNOLOGY BU BENCH"/>
    <x v="0"/>
    <s v="TECHNOLOGY BU BENCH"/>
    <s v="MODEL B"/>
    <s v="MODEL B"/>
    <s v="OFFSHORE"/>
    <s v="BENGALURU"/>
    <s v="Sarjapur Road 1"/>
    <s v="0Years 4Months"/>
    <s v="Rookie"/>
    <m/>
    <s v="WTDVJ2EL11"/>
    <s v="Developer Java J2EE-L1.1"/>
    <s v="BAS-CCX-Java"/>
    <m/>
    <s v="B"/>
    <s v="TECH"/>
    <s v="BU DU"/>
    <s v="TECH"/>
    <s v="BU DU"/>
    <m/>
    <m/>
    <m/>
    <m/>
    <n v="53"/>
    <s v="N"/>
    <n v="20501231"/>
    <s v="WT"/>
    <n v="20501231"/>
    <s v="WT"/>
    <s v="English Language(L1),Python Scripting(L1),Data Science(L1)"/>
    <s v="SAILPOINT IDENTITY MANAGEMENT AND GOVERNANCE (1)"/>
    <s v="N"/>
    <m/>
    <m/>
    <m/>
    <m/>
    <s v="LTDU SL"/>
    <s v="N"/>
    <m/>
    <s v="N"/>
    <s v="Deployable"/>
    <m/>
    <n v="0"/>
    <n v="0"/>
    <n v="0"/>
    <n v="0"/>
    <n v="1"/>
    <n v="1"/>
    <n v="1"/>
    <s v="TECH"/>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s v="Not Available"/>
    <s v="BLOCKED"/>
    <x v="8"/>
    <s v="No"/>
    <x v="0"/>
    <m/>
    <m/>
    <x v="12"/>
    <x v="5"/>
    <x v="0"/>
    <s v="Prem Kumar Dama/ Ramesh Balan/Mariam John"/>
    <s v="Manjeet Kaur"/>
    <s v="NEPC"/>
    <s v="CISCO IT"/>
    <x v="0"/>
    <s v="Order - Approved"/>
    <s v="C"/>
    <s v="F"/>
    <m/>
    <d v="2018-09-28T00:00:00"/>
    <d v="2019-01-26T00:00:00"/>
    <d v="2018-09-28T00:00:00"/>
    <s v="FRESHER"/>
    <m/>
    <s v="DIGI-DX"/>
    <s v="Developer - Application Modernization-L1.1"/>
    <s v="Sangeeta Mishra"/>
    <s v="Santhosh D"/>
    <s v="Santhosh Kumar S"/>
    <s v="NON TURBO"/>
    <s v="NON FE Closure in Q3"/>
    <s v="WT01"/>
    <s v="TEAMRBOW"/>
    <n v="99"/>
    <s v="F"/>
    <d v="2018-10-07T00:00:00"/>
    <m/>
    <x v="57"/>
    <m/>
    <m/>
    <m/>
    <d v="2018-10-08T00:00:00"/>
    <n v="50.49"/>
    <n v="6.93"/>
    <n v="0"/>
    <n v="43.56"/>
    <s v="31-60 DAYS"/>
    <m/>
    <n v="0"/>
    <n v="1"/>
    <n v="0"/>
    <s v="N"/>
    <s v="N"/>
    <s v="N"/>
    <m/>
    <s v="14.AVAILABLE"/>
    <m/>
    <m/>
    <s v="T7998"/>
    <s v="NEP ACCOUNT"/>
    <x v="0"/>
    <s v="NEP ACCOUNT"/>
    <s v="MODEL B"/>
    <s v="MODEL B"/>
    <s v="OFFSHORE"/>
    <s v="BENGALURU"/>
    <s v="SJP SEZ S3"/>
    <s v="0Years 3Months"/>
    <s v="Rookie"/>
    <m/>
    <s v="WTDVEWSL11"/>
    <s v="Developer - Application Modernization-L1.1"/>
    <s v="BAS-CCX-Application Modernization"/>
    <m/>
    <s v="B"/>
    <s v="TECH"/>
    <s v="BU DU"/>
    <s v="TECH"/>
    <s v="BU DU"/>
    <m/>
    <m/>
    <m/>
    <m/>
    <n v="50"/>
    <s v="N"/>
    <n v="20190102"/>
    <s v="AC"/>
    <n v="20501231"/>
    <s v="WT"/>
    <m/>
    <s v="CORE JAVA (4)"/>
    <s v="N"/>
    <m/>
    <m/>
    <m/>
    <m/>
    <s v="LTDU SL"/>
    <s v="N"/>
    <m/>
    <s v="N"/>
    <s v="Deployable"/>
    <m/>
    <n v="0"/>
    <n v="0"/>
    <n v="0"/>
    <n v="0"/>
    <n v="0.99"/>
    <n v="0.99"/>
    <n v="0.99"/>
    <s v="TECH"/>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s v="Available"/>
    <s v="AVAILABLE"/>
    <x v="3"/>
    <s v="No"/>
    <x v="241"/>
    <m/>
    <m/>
    <x v="2"/>
    <x v="2"/>
    <x v="0"/>
    <s v="Prem Kumar Dama/ Ramesh Balan/Mariam John"/>
    <s v="Manjeet Kaur"/>
    <s v="NEPC"/>
    <s v="PHILIPS"/>
    <x v="0"/>
    <s v="Project Created in C-Project,CRM link yet to be build"/>
    <s v="B"/>
    <s v="F"/>
    <m/>
    <m/>
    <m/>
    <m/>
    <s v="LATERAL"/>
    <m/>
    <s v="MAS-QET"/>
    <s v="Test Engineer - Application Testing-L3.1"/>
    <s v="Hitendra Munjampally"/>
    <m/>
    <m/>
    <s v="NON TURBO"/>
    <s v="NON FE Closure in Q3"/>
    <s v="WT01"/>
    <s v="GROUP B2"/>
    <n v="100"/>
    <s v="F"/>
    <d v="2018-10-23T00:00:00"/>
    <m/>
    <x v="55"/>
    <m/>
    <m/>
    <m/>
    <d v="2018-10-24T00:00:00"/>
    <n v="35"/>
    <n v="1"/>
    <n v="0"/>
    <n v="34"/>
    <s v="31-60 DAYS"/>
    <m/>
    <n v="0"/>
    <n v="1"/>
    <n v="1"/>
    <s v="N"/>
    <s v="N"/>
    <s v="N"/>
    <m/>
    <s v="8.Proposed"/>
    <m/>
    <m/>
    <s v="T7998"/>
    <s v="TMT-Telecom IT- BLR"/>
    <x v="0"/>
    <s v="NETWORK EQUIPMENT PROVIDER &amp; CISCO"/>
    <s v="MODEL B"/>
    <s v="MODEL B"/>
    <s v="OFFSHORE"/>
    <s v="BENGALURU"/>
    <s v="DTP Whitefield"/>
    <s v="5Years 10Months"/>
    <s v="3-7 Yrs"/>
    <m/>
    <s v="WTTEAPPL31"/>
    <s v="Test Engineer - Application Testing-L3.1"/>
    <s v="BAS-APP-TESTING"/>
    <s v="TEST ENGINEER-L3"/>
    <s v="B"/>
    <s v="TECH"/>
    <s v="BU DU"/>
    <s v="TECH"/>
    <s v="BU DU"/>
    <m/>
    <m/>
    <m/>
    <m/>
    <n v="35"/>
    <s v="N"/>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s v="N"/>
    <s v="Deployable"/>
    <m/>
    <n v="0"/>
    <n v="0"/>
    <n v="0"/>
    <n v="0"/>
    <n v="1"/>
    <n v="1"/>
    <n v="1"/>
    <s v="TECH"/>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s v="Available for re-allocation"/>
    <s v="AVAILABLE"/>
    <x v="2"/>
    <s v="No"/>
    <x v="242"/>
    <m/>
    <m/>
    <x v="3"/>
    <x v="2"/>
    <x v="0"/>
    <s v="Venketeshwara S"/>
    <s v="Rashmi Prabha"/>
    <s v="APPLE"/>
    <s v="APPLE"/>
    <x v="3"/>
    <m/>
    <m/>
    <s v="F"/>
    <d v="2018-12-03T00:00:00"/>
    <m/>
    <d v="2019-03-30T00:00:00"/>
    <d v="2018-11-21T00:00:00"/>
    <s v="LATERAL"/>
    <m/>
    <m/>
    <s v="Developer ECM - Document Management-L3.1"/>
    <s v="ADM"/>
    <m/>
    <m/>
    <s v="NON TURBO"/>
    <s v="NON FE Beyond in Q3"/>
    <s v="WT85"/>
    <s v="GROUP B2"/>
    <n v="100"/>
    <s v="F"/>
    <m/>
    <m/>
    <x v="157"/>
    <m/>
    <m/>
    <m/>
    <d v="2018-10-11T00:00:00"/>
    <n v="48"/>
    <n v="3"/>
    <n v="0"/>
    <n v="45"/>
    <s v="31-60 DAYS"/>
    <d v="2018-12-03T00:00:00"/>
    <n v="0"/>
    <n v="0"/>
    <n v="0"/>
    <s v="N"/>
    <s v="N"/>
    <s v="N"/>
    <m/>
    <s v="13.Allocated"/>
    <m/>
    <m/>
    <s v="WD5280"/>
    <s v="APPLE"/>
    <x v="0"/>
    <s v="APPLE"/>
    <s v="DDM"/>
    <s v="DDM"/>
    <s v="OFFSHORE"/>
    <s v="HYDERABAD"/>
    <s v="Manikonda"/>
    <s v="3Years 11Months"/>
    <s v="3-7 Yrs"/>
    <m/>
    <s v="WTDVPDML31"/>
    <s v="Developer ECM - Document Management-L3.1"/>
    <s v="BAS-CCX-Content Management"/>
    <m/>
    <s v="N"/>
    <s v="TECH"/>
    <s v="BU DU"/>
    <s v="TECH"/>
    <s v="BU DU"/>
    <m/>
    <m/>
    <m/>
    <m/>
    <n v="-5"/>
    <s v="Y"/>
    <n v="20501231"/>
    <s v="WT"/>
    <n v="20501231"/>
    <s v="WT"/>
    <m/>
    <s v="ADOBE AEM (12),CORE JAVA (12)"/>
    <s v="N"/>
    <m/>
    <m/>
    <m/>
    <m/>
    <s v="LTDU SL"/>
    <s v="N"/>
    <m/>
    <s v="Y"/>
    <s v="Non-Deployable"/>
    <m/>
    <n v="0"/>
    <n v="0"/>
    <n v="0"/>
    <n v="0"/>
    <n v="1"/>
    <n v="1"/>
    <n v="1"/>
    <s v="TECH"/>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s v="Available"/>
    <s v="AVAILABLE"/>
    <x v="3"/>
    <s v="No"/>
    <x v="243"/>
    <m/>
    <m/>
    <x v="2"/>
    <x v="2"/>
    <x v="0"/>
    <s v="Kavitha Dhanya"/>
    <s v="Rashmi Prabha"/>
    <s v="PSP"/>
    <s v="AVALARA"/>
    <x v="0"/>
    <s v="Project Created in C-Project,CRM link yet to be build"/>
    <s v="B"/>
    <s v="F"/>
    <m/>
    <m/>
    <m/>
    <m/>
    <s v="LATERAL"/>
    <m/>
    <s v="MAS-QET"/>
    <s v="Test Engineer - Application Testing-L3.1"/>
    <s v="Hitendra Munjampally"/>
    <m/>
    <m/>
    <s v="NON TURBO"/>
    <s v="NON FE Closure in Q3"/>
    <s v="WT01"/>
    <s v="GROUP B2"/>
    <n v="100"/>
    <s v="F"/>
    <d v="2018-10-22T00:00:00"/>
    <m/>
    <x v="21"/>
    <m/>
    <m/>
    <m/>
    <d v="2018-10-23T00:00:00"/>
    <n v="36"/>
    <n v="4"/>
    <n v="0"/>
    <n v="32"/>
    <s v="31-60 DAYS"/>
    <m/>
    <n v="0"/>
    <n v="1"/>
    <n v="2"/>
    <s v="N"/>
    <s v="N"/>
    <s v="N"/>
    <m/>
    <s v="10.Reserved"/>
    <m/>
    <m/>
    <s v="T7934"/>
    <s v="PSP ACCOUNT"/>
    <x v="0"/>
    <s v="PSP ACCOUNT"/>
    <s v="MODEL B"/>
    <s v="MODEL B"/>
    <s v="OFFSHORE"/>
    <s v="HYDERABAD"/>
    <s v="Mkd Sez Unt2 S9"/>
    <s v="7Years"/>
    <s v="3-7 Yrs"/>
    <m/>
    <s v="WTTEAPPL31"/>
    <s v="Test Engineer - Application Testing-L3.1"/>
    <s v="BAS-APP-TESTING"/>
    <s v="TEST ENGINEER-L3"/>
    <s v="B"/>
    <s v="TECH"/>
    <s v="BU DU"/>
    <s v="TECH"/>
    <s v="BU DU"/>
    <m/>
    <m/>
    <m/>
    <m/>
    <n v="36"/>
    <s v="N"/>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s v="N"/>
    <s v="Deployable"/>
    <m/>
    <n v="0"/>
    <n v="0"/>
    <n v="0"/>
    <n v="0"/>
    <n v="1"/>
    <n v="1"/>
    <n v="1"/>
    <s v="TECH"/>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0"/>
    <n v="0"/>
    <n v="39"/>
    <s v="31-60 DAYS"/>
    <d v="2018-12-18T00:00:00"/>
    <n v="0"/>
    <n v="0"/>
    <n v="0"/>
    <s v="N"/>
    <s v="N"/>
    <s v="N"/>
    <m/>
    <m/>
    <m/>
    <m/>
    <s v="T7661"/>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SELENIUM (1),HP QTP - UFT AUTOMATION TESTING (2)"/>
    <s v="N"/>
    <m/>
    <m/>
    <d v="2018-06-21T00:00:00"/>
    <s v="Selenium IDE"/>
    <s v="LTDU SL"/>
    <s v="N"/>
    <m/>
    <s v="N"/>
    <s v="Non-Deployable"/>
    <m/>
    <n v="0"/>
    <n v="1"/>
    <n v="1"/>
    <n v="0"/>
    <n v="0"/>
    <n v="0"/>
    <n v="1"/>
    <s v="TECH"/>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s v="Available"/>
    <s v="AVAILABLE"/>
    <x v="3"/>
    <s v="No"/>
    <x v="244"/>
    <m/>
    <m/>
    <x v="2"/>
    <x v="2"/>
    <x v="0"/>
    <s v="Prem Kumar Dama/ Ramesh Balan/Mariam John"/>
    <s v="Manjeet Kaur"/>
    <s v="NEPC"/>
    <s v="NOKIA"/>
    <x v="0"/>
    <s v="Project Created in C-Project,CRM link yet to be build"/>
    <s v="B"/>
    <s v="F"/>
    <m/>
    <m/>
    <m/>
    <m/>
    <s v="LATERAL"/>
    <m/>
    <s v="MAS-QET"/>
    <s v="Developer Telecom-L1.1"/>
    <s v="Hitendra Munjampally"/>
    <m/>
    <m/>
    <s v="NON TURBO"/>
    <s v="NON FE Closure in Q3"/>
    <s v="WT01"/>
    <s v="GROUP B1"/>
    <n v="100"/>
    <s v="F"/>
    <d v="2018-10-23T00:00:00"/>
    <m/>
    <x v="99"/>
    <m/>
    <m/>
    <m/>
    <d v="2018-10-24T00:00:00"/>
    <n v="35"/>
    <n v="3"/>
    <n v="0"/>
    <n v="32"/>
    <s v="31-60 DAYS"/>
    <m/>
    <n v="0"/>
    <n v="0"/>
    <n v="1"/>
    <s v="N"/>
    <s v="N"/>
    <s v="N"/>
    <m/>
    <s v="8.Proposed"/>
    <m/>
    <m/>
    <s v="T7998"/>
    <s v="NEP ACCOUNT"/>
    <x v="0"/>
    <s v="NEP ACCOUNT"/>
    <s v="MODEL B"/>
    <s v="MODEL B"/>
    <s v="OFFSHORE"/>
    <s v="BENGALURU"/>
    <s v="Bangalore"/>
    <s v="1Years 5Months"/>
    <s v="1-3 Yrs"/>
    <m/>
    <s v="WTDVTDSL11"/>
    <s v="Developer Telecom-L1.1"/>
    <s v="Telecom"/>
    <s v="DEVELOPER-L1"/>
    <s v="B"/>
    <s v="TECH"/>
    <s v="BU DU"/>
    <s v="TECH"/>
    <s v="BU DU"/>
    <m/>
    <m/>
    <m/>
    <m/>
    <n v="35"/>
    <s v="N"/>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s v="N"/>
    <s v="Deployable"/>
    <m/>
    <n v="0"/>
    <n v="0"/>
    <n v="0"/>
    <n v="0"/>
    <n v="1"/>
    <n v="1"/>
    <n v="1"/>
    <s v="TECH"/>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9T00:00:00"/>
    <m/>
    <x v="56"/>
    <m/>
    <m/>
    <m/>
    <d v="2018-10-20T00:00:00"/>
    <n v="39"/>
    <n v="8"/>
    <n v="0"/>
    <n v="31"/>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English Language(L1)"/>
    <m/>
    <s v="N"/>
    <m/>
    <m/>
    <d v="2018-06-21T00:00:00"/>
    <s v="Selenium IDE"/>
    <s v="LTDU SL"/>
    <s v="N"/>
    <m/>
    <s v="N"/>
    <s v="Non-Deployable"/>
    <m/>
    <n v="0"/>
    <n v="1"/>
    <n v="1"/>
    <n v="0"/>
    <n v="0"/>
    <n v="0"/>
    <n v="1"/>
    <s v="TECH"/>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s v="Available"/>
    <s v="AVAILABLE"/>
    <x v="3"/>
    <s v="No"/>
    <x v="245"/>
    <m/>
    <m/>
    <x v="0"/>
    <x v="0"/>
    <x v="0"/>
    <s v="Kavitha Dhanya"/>
    <s v="Rashmi Prabha"/>
    <s v="PSP"/>
    <s v="MICROSOFT"/>
    <x v="0"/>
    <s v="Project Created in C-Project,CRM link yet to be build"/>
    <s v="B"/>
    <s v="F"/>
    <m/>
    <m/>
    <m/>
    <m/>
    <s v="LATERAL"/>
    <m/>
    <s v="MAS-MICROSOFT"/>
    <s v="Project Lead Mainframe-L4.2"/>
    <s v="Hitendra Munjampally"/>
    <m/>
    <m/>
    <s v="NON TURBO"/>
    <s v="NON FE Closure in Q3"/>
    <s v="WT01"/>
    <s v="GROUP B3"/>
    <n v="100"/>
    <s v="F"/>
    <d v="2018-10-05T00:00:00"/>
    <m/>
    <x v="175"/>
    <m/>
    <d v="2011-07-17T00:00:00"/>
    <m/>
    <d v="2018-10-06T00:00:00"/>
    <n v="53"/>
    <n v="5"/>
    <n v="0"/>
    <n v="48"/>
    <s v="31-60 DAYS"/>
    <m/>
    <n v="0"/>
    <n v="1"/>
    <n v="1"/>
    <s v="N"/>
    <s v="N"/>
    <s v="N"/>
    <d v="2015-05-16T00:00:00"/>
    <s v="9.Rejected"/>
    <m/>
    <m/>
    <s v="T7934"/>
    <s v="PSP ACCOUNT"/>
    <x v="0"/>
    <s v="PSP ACCOUNT"/>
    <s v="MODEL B"/>
    <s v="MODEL B"/>
    <s v="OFFSHORE"/>
    <s v="HYDERABAD"/>
    <s v="Manikonda"/>
    <s v="14Years 11Months"/>
    <s v="&gt;10 Yrs"/>
    <m/>
    <s v="WTPLMFRL42"/>
    <s v="Project Lead Mainframe-L4.2"/>
    <s v="BAS-Mainframe"/>
    <s v="LEAD-L1"/>
    <s v="B"/>
    <s v="TECH"/>
    <s v="BU DU"/>
    <s v="TECH"/>
    <s v="BU DU"/>
    <m/>
    <m/>
    <m/>
    <m/>
    <n v="53"/>
    <s v="N"/>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s v="N"/>
    <s v="Deployable"/>
    <m/>
    <n v="0"/>
    <n v="0"/>
    <n v="0"/>
    <n v="0"/>
    <n v="1"/>
    <n v="1"/>
    <n v="1"/>
    <s v="TECH"/>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s v="Available for re-allocation"/>
    <s v="AVAILABLE"/>
    <x v="1"/>
    <s v="No"/>
    <x v="246"/>
    <m/>
    <m/>
    <x v="2"/>
    <x v="2"/>
    <x v="0"/>
    <s v="Usha"/>
    <s v="Chandrika N"/>
    <s v="SCSP"/>
    <s v="HP"/>
    <x v="0"/>
    <s v="Project Created in C-Project,CRM link yet to be build"/>
    <s v="B"/>
    <s v="F"/>
    <m/>
    <m/>
    <m/>
    <m/>
    <s v="LATERAL"/>
    <m/>
    <s v="MAS-QET"/>
    <s v="Test Lead - Application Testing-L4.1"/>
    <s v="Hitendra Munjampally"/>
    <m/>
    <m/>
    <s v="NON TURBO"/>
    <s v="NON FE Closure in Q3"/>
    <s v="WT01"/>
    <s v="GROUP B3"/>
    <n v="100"/>
    <s v="F"/>
    <d v="2018-09-30T00:00:00"/>
    <m/>
    <x v="76"/>
    <m/>
    <m/>
    <m/>
    <d v="2018-10-01T00:00:00"/>
    <n v="58"/>
    <n v="2"/>
    <n v="0"/>
    <n v="56"/>
    <s v="31-60 DAYS"/>
    <d v="2019-01-04T00:00:00"/>
    <n v="1"/>
    <n v="4"/>
    <n v="0"/>
    <s v="N"/>
    <s v="N"/>
    <s v="N"/>
    <m/>
    <s v="13.Allocated"/>
    <m/>
    <m/>
    <s v="T7661"/>
    <s v="HP  ACCOUNT BENCH"/>
    <x v="0"/>
    <s v="HP ACCOUNT BENCH"/>
    <s v="MODEL B"/>
    <s v="MODEL B"/>
    <s v="OFFSHORE"/>
    <s v="PUNE"/>
    <s v="Pune Sez S3 Ut2"/>
    <s v="9Years"/>
    <s v="7-10 Yrs"/>
    <m/>
    <s v="WTTSLAPL41"/>
    <s v="Test Lead - Application Testing-L4.1"/>
    <s v="BAS-APP-TESTING"/>
    <s v="LEAD-L1"/>
    <s v="B"/>
    <s v="TECH"/>
    <s v="BU DU"/>
    <s v="TECH"/>
    <s v="BU DU"/>
    <m/>
    <m/>
    <m/>
    <m/>
    <n v="-26"/>
    <s v="Y"/>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s v="N"/>
    <s v="Non-Deployable"/>
    <m/>
    <n v="0"/>
    <n v="0"/>
    <n v="0"/>
    <n v="0"/>
    <n v="1"/>
    <n v="1"/>
    <n v="1"/>
    <s v="TECH"/>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s v="Available"/>
    <s v="AVAILABLE"/>
    <x v="3"/>
    <s v="No"/>
    <x v="247"/>
    <s v="Proposed for CISCO / HUAWEI / E///"/>
    <m/>
    <x v="2"/>
    <x v="2"/>
    <x v="0"/>
    <s v="Prem Kumar Dama/ Ramesh Balan/Mariam John"/>
    <s v="Manjeet Kaur"/>
    <s v="NEPC"/>
    <s v="NOKIA"/>
    <x v="2"/>
    <m/>
    <m/>
    <s v="F"/>
    <m/>
    <m/>
    <m/>
    <m/>
    <s v="LATERAL"/>
    <m/>
    <s v="DELIVERY MANAGEMENT"/>
    <s v="Project Manager Sharepoint-L5.1"/>
    <s v="ADM"/>
    <m/>
    <m/>
    <s v="NON TURBO"/>
    <s v="NON FE Closure in Q3"/>
    <s v="WT01"/>
    <s v="GROUP C1"/>
    <n v="100"/>
    <s v="F"/>
    <d v="2018-10-23T00:00:00"/>
    <d v="2011-08-15T00:00:00"/>
    <x v="176"/>
    <m/>
    <m/>
    <m/>
    <d v="2018-10-24T00:00:00"/>
    <n v="35"/>
    <n v="0"/>
    <n v="0"/>
    <n v="35"/>
    <s v="31-60 DAYS"/>
    <m/>
    <n v="3"/>
    <n v="7"/>
    <n v="4"/>
    <s v="N"/>
    <s v="N"/>
    <s v="N"/>
    <d v="2017-07-30T00:00:00"/>
    <s v="8.Proposed"/>
    <m/>
    <m/>
    <s v="T5212"/>
    <s v="TMT-Telecom IT- BLR"/>
    <x v="0"/>
    <s v="NETWORK EQUIPMENT PROVIDER &amp; CISCO"/>
    <s v="DDM"/>
    <s v="DDM"/>
    <s v="OFFSHORE"/>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s v="N"/>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s v="N"/>
    <s v="Deployable"/>
    <m/>
    <n v="0"/>
    <n v="0"/>
    <n v="0"/>
    <n v="0"/>
    <n v="1"/>
    <n v="1"/>
    <n v="1"/>
    <s v="TECH"/>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s v="Available for re-allocation"/>
    <s v="AVAILABLE"/>
    <x v="2"/>
    <s v="No"/>
    <x v="0"/>
    <m/>
    <m/>
    <x v="12"/>
    <x v="5"/>
    <x v="0"/>
    <s v="Prem Kumar Dama/ Ramesh Balan/Mariam John"/>
    <s v="Manjeet Kaur"/>
    <s v="NEPC"/>
    <s v="CISCO ENGG"/>
    <x v="0"/>
    <s v="PO - Approved"/>
    <s v="T"/>
    <s v="NB"/>
    <d v="2018-12-18T00:00:00"/>
    <m/>
    <d v="2019-01-31T00:00:00"/>
    <d v="2018-10-26T00:00:00"/>
    <s v="FRESHER"/>
    <m/>
    <s v="MAS-QET"/>
    <s v="Test Engineer - Automation Testing-L1.1"/>
    <s v="Hitendra Munjampally"/>
    <s v="S Archana Nair"/>
    <s v="Shiva Kumar M"/>
    <s v="NON TURBO"/>
    <s v="NON FE Closure in Q3"/>
    <s v="WT01"/>
    <s v="WASE"/>
    <n v="100"/>
    <s v="N"/>
    <d v="2018-10-18T00:00:00"/>
    <m/>
    <x v="56"/>
    <m/>
    <m/>
    <m/>
    <d v="2018-10-19T00:00:00"/>
    <n v="40"/>
    <n v="2"/>
    <n v="0"/>
    <n v="38"/>
    <s v="31-60 DAYS"/>
    <d v="2018-12-18T00:00:00"/>
    <n v="0"/>
    <n v="0"/>
    <n v="0"/>
    <s v="N"/>
    <s v="N"/>
    <s v="N"/>
    <m/>
    <m/>
    <m/>
    <m/>
    <s v="T7998"/>
    <s v="CISCO Engg Bangalore"/>
    <x v="0"/>
    <s v="CISCO"/>
    <s v="MODEL B"/>
    <s v="MODEL B"/>
    <s v="OFFSHORE"/>
    <s v="BENGALURU"/>
    <s v="Sarjapur Road 1"/>
    <s v="0Years 5Months"/>
    <s v="Rookie"/>
    <m/>
    <s v="WTTEATTL11"/>
    <s v="Test Engineer - Automation Testing-L1.1"/>
    <s v="BAS-AUTO-TESTING"/>
    <s v="TEST ENGINEER-L1"/>
    <s v="B"/>
    <s v="TECH"/>
    <s v="BU DU"/>
    <s v="TECH"/>
    <s v="BU DU"/>
    <m/>
    <m/>
    <m/>
    <m/>
    <n v="5"/>
    <s v="Y"/>
    <n v="0"/>
    <s v="AC"/>
    <n v="0"/>
    <s v="AC"/>
    <s v="Python Scripting(L1)"/>
    <s v="HP QTP - UFT AUTOMATION TESTING (2),SELENIUM (1)"/>
    <s v="N"/>
    <m/>
    <m/>
    <d v="2018-06-21T00:00:00"/>
    <s v="Selenium IDE"/>
    <s v="LTDU SL"/>
    <s v="N"/>
    <m/>
    <s v="N"/>
    <s v="Non-Deployable"/>
    <m/>
    <n v="0"/>
    <n v="1"/>
    <n v="1"/>
    <n v="0"/>
    <n v="0"/>
    <n v="0"/>
    <n v="1"/>
    <s v="TECH"/>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s v="Available"/>
    <s v="AVAILABLE"/>
    <x v="3"/>
    <s v="No"/>
    <x v="0"/>
    <m/>
    <m/>
    <x v="12"/>
    <x v="5"/>
    <x v="0"/>
    <s v="Kavitha Dhanya"/>
    <s v="Rashmi Prabha"/>
    <s v="PSP"/>
    <s v="MICROSOFT"/>
    <x v="0"/>
    <s v="Project Created in C-Project,CRM link yet to be build"/>
    <s v="B"/>
    <s v="F"/>
    <m/>
    <m/>
    <m/>
    <m/>
    <s v="LATERAL"/>
    <m/>
    <s v="MAS-MICROSOFT"/>
    <s v="Developer  Microsoft Integration-L1.1"/>
    <s v="Hitendra Munjampally"/>
    <m/>
    <m/>
    <s v="NON TURBO"/>
    <s v="NON FE Closure in Q3"/>
    <s v="WT01"/>
    <s v="WISTA"/>
    <n v="100"/>
    <s v="F"/>
    <d v="2018-09-30T00:00:00"/>
    <m/>
    <x v="177"/>
    <m/>
    <m/>
    <m/>
    <d v="2018-10-01T00:00:00"/>
    <n v="58"/>
    <n v="9"/>
    <n v="0"/>
    <n v="49"/>
    <s v="31-60 DAYS"/>
    <m/>
    <n v="0"/>
    <n v="0"/>
    <n v="2"/>
    <s v="N"/>
    <s v="N"/>
    <s v="N"/>
    <m/>
    <s v="14.AVAILABLE"/>
    <m/>
    <m/>
    <s v="T7934"/>
    <s v="PSP ACCOUNT"/>
    <x v="0"/>
    <s v="PSP ACCOUNT"/>
    <s v="MODEL B"/>
    <s v="MODEL B"/>
    <s v="OFFSHORE"/>
    <s v="HYDERABAD"/>
    <s v="Manikonda Sez"/>
    <s v="3Years"/>
    <s v="1-3 Yrs"/>
    <m/>
    <s v="WTDVEBML11"/>
    <s v="Developer  Microsoft Integration-L1.1"/>
    <s v="BAS-Microsoft"/>
    <s v="DEVELOPER-L1"/>
    <s v="B"/>
    <s v="TECH"/>
    <s v="BU DU"/>
    <s v="TECH"/>
    <s v="BU DU"/>
    <m/>
    <m/>
    <m/>
    <m/>
    <n v="58"/>
    <s v="N"/>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s v="N"/>
    <s v="Deployable"/>
    <m/>
    <n v="0"/>
    <n v="0"/>
    <n v="0"/>
    <n v="0"/>
    <n v="1"/>
    <n v="1"/>
    <n v="1"/>
    <s v="TECH"/>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s v="Available for re-allocation"/>
    <s v="AVAILABLE"/>
    <x v="2"/>
    <s v="Yes"/>
    <x v="248"/>
    <m/>
    <m/>
    <x v="6"/>
    <x v="4"/>
    <x v="0"/>
    <s v="Prem Kumar Dama/ Ramesh Balan/Mariam John"/>
    <s v="Manjeet Kaur"/>
    <s v="NEPC"/>
    <s v="NOKIA"/>
    <x v="0"/>
    <s v="Project Created in C-Project,CRM link yet to be build"/>
    <s v="B"/>
    <s v="F"/>
    <d v="2018-11-28T00:00:00"/>
    <m/>
    <d v="2019-05-03T00:00:00"/>
    <d v="2018-11-27T00:00:00"/>
    <s v="LATERAL"/>
    <m/>
    <s v="DAAI-BI"/>
    <s v="Developer Microsoft BI-L2.1"/>
    <s v="Pankaj Rastogi"/>
    <m/>
    <m/>
    <s v="NON TURBO"/>
    <s v="NON FE Closure in Q3"/>
    <s v="WT01"/>
    <s v="GROUP B1"/>
    <n v="100"/>
    <s v="F"/>
    <d v="2018-08-15T00:00:00"/>
    <d v="2015-03-31T00:00:00"/>
    <x v="89"/>
    <m/>
    <m/>
    <m/>
    <d v="2018-08-16T00:00:00"/>
    <n v="104"/>
    <n v="15"/>
    <n v="0"/>
    <n v="89"/>
    <s v="61-90 DAYS"/>
    <d v="2018-11-28T00:00:00"/>
    <n v="0"/>
    <n v="0"/>
    <n v="0"/>
    <s v="N"/>
    <s v="N"/>
    <s v="N"/>
    <m/>
    <s v="13.Allocated"/>
    <m/>
    <m/>
    <s v="T7998"/>
    <s v="NEP ACCOUNT"/>
    <x v="0"/>
    <s v="NEP ACCOUNT"/>
    <s v="MODEL B"/>
    <s v="MODEL B"/>
    <s v="OFFSHORE"/>
    <s v="BENGALURU"/>
    <s v="SJP SEZ S4"/>
    <s v="7Years 7Months"/>
    <s v="7-10 Yrs"/>
    <m/>
    <s v="WTDVMBIL21"/>
    <s v="Developer Microsoft BI-L2.1"/>
    <s v="WA-Business Intelligence"/>
    <s v="DEVELOPER-L2"/>
    <s v="B"/>
    <s v="TECH"/>
    <s v="BU DU"/>
    <s v="TECH"/>
    <s v="BU DU"/>
    <m/>
    <m/>
    <m/>
    <m/>
    <n v="0"/>
    <s v="Y"/>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s v="N"/>
    <s v="Non-Deployable"/>
    <m/>
    <n v="0"/>
    <n v="0"/>
    <n v="0"/>
    <n v="0"/>
    <n v="1"/>
    <n v="1"/>
    <n v="1"/>
    <s v="TECH"/>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s v="Available for re-allocation"/>
    <s v="AVAILABLE"/>
    <x v="1"/>
    <s v="No"/>
    <x v="0"/>
    <m/>
    <m/>
    <x v="1"/>
    <x v="1"/>
    <x v="1"/>
    <s v="Prem Kumar Dama/ Ramesh Balan/Mariam John"/>
    <s v="Manjeet Kaur"/>
    <s v="NEPC"/>
    <s v="ERICSSON"/>
    <x v="1"/>
    <s v="Opportunity - RISK approved"/>
    <s v="O"/>
    <s v="NB"/>
    <m/>
    <d v="2018-11-26T00:00:00"/>
    <d v="2019-02-10T00:00:00"/>
    <d v="2018-11-02T00:00:00"/>
    <s v="LATERAL"/>
    <m/>
    <m/>
    <s v="Tech Lead Data Modeling-L4.1"/>
    <s v="MODEL A/C"/>
    <s v="Vinod Subedar"/>
    <s v="Vunnam Kondala Rao"/>
    <s v="NON TURBO"/>
    <s v="NON FE Closure in Q3"/>
    <s v="WT01"/>
    <s v="GROUP B3"/>
    <n v="100"/>
    <s v="N"/>
    <m/>
    <m/>
    <x v="93"/>
    <m/>
    <m/>
    <m/>
    <d v="2018-09-20T00:00:00"/>
    <n v="69"/>
    <n v="7"/>
    <n v="0"/>
    <n v="62"/>
    <s v="61-90 DAYS"/>
    <d v="2018-11-26T00:00:00"/>
    <n v="0"/>
    <n v="0"/>
    <n v="0"/>
    <s v="N"/>
    <s v="N"/>
    <s v="N"/>
    <m/>
    <m/>
    <m/>
    <m/>
    <s v="T81022"/>
    <s v="TMT-Telecom IT- BLR"/>
    <x v="0"/>
    <s v="NETWORK EQUIPMENT PROVIDER &amp; CISCO"/>
    <s v="DAAI"/>
    <s v="DAAI- DATABASE"/>
    <s v="OFFSHORE"/>
    <s v="BENGALURU"/>
    <s v="EC2"/>
    <s v="8Years 8Months"/>
    <s v="7-10 Yrs"/>
    <m/>
    <s v="WTDDAMOL41"/>
    <s v="Tech Lead Data Modeling-L4.1"/>
    <s v="WA-DAS-Data Acquisition and Storage"/>
    <m/>
    <s v="C"/>
    <s v="TECH"/>
    <s v="BU DU"/>
    <s v="DAAI"/>
    <s v="SL"/>
    <m/>
    <m/>
    <m/>
    <m/>
    <n v="23"/>
    <s v="Y"/>
    <n v="0"/>
    <s v="AC"/>
    <n v="0"/>
    <s v="AC"/>
    <m/>
    <m/>
    <s v="N"/>
    <m/>
    <m/>
    <m/>
    <m/>
    <m/>
    <s v="N"/>
    <m/>
    <s v="Y"/>
    <s v="Non-Deployable"/>
    <m/>
    <n v="0"/>
    <n v="1"/>
    <n v="1"/>
    <n v="0"/>
    <n v="0"/>
    <n v="0"/>
    <n v="1"/>
    <s v="TECH"/>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s v="Available for re-allocation"/>
    <s v="AVAILABLE"/>
    <x v="1"/>
    <s v="No"/>
    <x v="249"/>
    <m/>
    <m/>
    <x v="7"/>
    <x v="1"/>
    <x v="0"/>
    <s v="Venketeshwara S"/>
    <s v="Rashmi Prabha"/>
    <s v="APPLE"/>
    <s v="APPLE"/>
    <x v="0"/>
    <s v="Order - Approved"/>
    <s v="T"/>
    <s v="NB"/>
    <m/>
    <m/>
    <m/>
    <m/>
    <s v="LATERAL"/>
    <m/>
    <s v="DIGI-DX"/>
    <s v="Developer - Application Modernization-L2.1"/>
    <s v="Sangeeta Mishra"/>
    <s v="Anshu Jain"/>
    <s v="Venugopal Boya"/>
    <s v="Star/Turbo Hire"/>
    <s v="NON FE Closure in Q3"/>
    <s v="WT01"/>
    <s v="GROUP B1"/>
    <n v="100"/>
    <s v="N"/>
    <d v="2018-09-04T00:00:00"/>
    <m/>
    <x v="104"/>
    <m/>
    <m/>
    <m/>
    <d v="2018-09-05T00:00:00"/>
    <n v="84"/>
    <n v="7"/>
    <n v="0"/>
    <n v="77"/>
    <s v="61-90 DAYS"/>
    <d v="2018-11-29T00:00:00"/>
    <n v="0"/>
    <n v="0"/>
    <n v="0"/>
    <s v="N"/>
    <s v="N"/>
    <s v="N"/>
    <m/>
    <s v="10.Reserved"/>
    <m/>
    <m/>
    <s v="T7662"/>
    <s v="Apple"/>
    <x v="0"/>
    <s v="APPLE"/>
    <s v="MODEL B"/>
    <s v="MODEL B"/>
    <s v="OFFSHORE"/>
    <s v="BENGALURU"/>
    <s v="Sarjapur Road 1"/>
    <s v="0Years 3Months"/>
    <s v="1-3 Yrs"/>
    <m/>
    <s v="WTDVEWSL21"/>
    <s v="Developer - Application Modernization-L2.1"/>
    <s v="BAS-CCX-Application Modernization"/>
    <m/>
    <s v="B"/>
    <s v="TECH"/>
    <s v="BU DU"/>
    <s v="TECH"/>
    <s v="BU DU"/>
    <m/>
    <m/>
    <m/>
    <m/>
    <n v="5"/>
    <s v="Y"/>
    <n v="20181130"/>
    <s v="BU"/>
    <n v="20501231"/>
    <s v="BU"/>
    <s v="English Language(L1),HTML 5(L1)"/>
    <s v="CORE JAVA (2)"/>
    <s v="N"/>
    <m/>
    <m/>
    <m/>
    <m/>
    <s v="LTDU SL"/>
    <s v="N"/>
    <m/>
    <s v="N"/>
    <s v="Non-Deployable"/>
    <m/>
    <n v="0"/>
    <n v="1"/>
    <n v="1"/>
    <n v="0"/>
    <n v="0"/>
    <n v="0"/>
    <n v="1"/>
    <s v="TECH"/>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s v="Available for re-allocation"/>
    <s v="AVAILABLE"/>
    <x v="2"/>
    <s v="No"/>
    <x v="250"/>
    <s v="Allocated to CISCO UCS Manager"/>
    <m/>
    <x v="5"/>
    <x v="3"/>
    <x v="0"/>
    <s v="Prem Kumar Dama/ Ramesh Balan/Mariam John"/>
    <s v="Manjeet Kaur"/>
    <s v="NEPC"/>
    <s v="FUJITSU"/>
    <x v="2"/>
    <s v="PO - Approved"/>
    <s v="T"/>
    <s v="NB"/>
    <d v="2018-12-01T00:00:00"/>
    <m/>
    <d v="2019-03-02T00:00:00"/>
    <d v="2018-11-17T00:00:00"/>
    <s v="LATERAL"/>
    <m/>
    <s v="DOMAIN"/>
    <s v="Developer - Application Modernization-L3.1"/>
    <s v="Sathish Nataraj"/>
    <s v="Maharajan M"/>
    <s v="Radhakrishnan Dakshinamoorthy"/>
    <s v="NON TURBO"/>
    <s v="NON FE Closure in Q3"/>
    <s v="WT01"/>
    <s v="GROUP B2"/>
    <n v="100"/>
    <s v="N"/>
    <d v="2018-08-27T00:00:00"/>
    <m/>
    <x v="178"/>
    <m/>
    <m/>
    <m/>
    <d v="2018-08-28T00:00:00"/>
    <n v="92"/>
    <n v="7"/>
    <n v="0"/>
    <n v="85"/>
    <s v="61-90 DAYS"/>
    <d v="2018-12-01T00:00:00"/>
    <n v="0"/>
    <n v="2"/>
    <n v="0"/>
    <s v="N"/>
    <s v="N"/>
    <s v="N"/>
    <m/>
    <m/>
    <m/>
    <m/>
    <s v="T5212"/>
    <s v="TMT-Telecom IT- BLR"/>
    <x v="0"/>
    <s v="NETWORK EQUIPMENT PROVIDER &amp; CISCO"/>
    <s v="DDM"/>
    <s v="DDM"/>
    <s v="OFFSHORE"/>
    <s v="CHENNAI"/>
    <s v="Cdc5 Shlng Sez"/>
    <s v="6Years 5Months"/>
    <s v="3-7 Yrs"/>
    <m/>
    <s v="WTDVEWSL31"/>
    <s v="Developer - Application Modernization-L3.1"/>
    <s v="BAS-CCX-Application Modernization"/>
    <s v="DEVELOPER-L3"/>
    <s v="R"/>
    <s v="TECH"/>
    <s v="BU DU"/>
    <s v="TECH"/>
    <s v="BU DU"/>
    <m/>
    <m/>
    <m/>
    <m/>
    <n v="4"/>
    <s v="Y"/>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s v="N"/>
    <s v="Non-Deployable"/>
    <m/>
    <n v="0"/>
    <n v="1"/>
    <n v="1"/>
    <n v="0"/>
    <n v="0"/>
    <n v="0"/>
    <n v="1"/>
    <s v="TECH"/>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s v="Available for re-allocation"/>
    <s v="AVAILABLE"/>
    <x v="2"/>
    <s v="No"/>
    <x v="251"/>
    <s v="Allocated to IPI, Mastan Shaik"/>
    <m/>
    <x v="8"/>
    <x v="3"/>
    <x v="0"/>
    <s v="Prem Kumar Dama/ Ramesh Balan/Mariam John"/>
    <s v="Manjeet Kaur"/>
    <s v="NEPC"/>
    <s v="IP INFUSION"/>
    <x v="2"/>
    <s v="Opportunity - RISK approved"/>
    <s v="O"/>
    <s v="NB"/>
    <d v="2018-12-11T00:00:00"/>
    <m/>
    <d v="2019-01-01T00:00:00"/>
    <d v="2018-11-21T00:00:00"/>
    <s v="LATERAL"/>
    <m/>
    <s v="DOMAIN"/>
    <s v="Associate Consultant - Non Catalogued-L4.1"/>
    <s v="Sathish Nataraj"/>
    <s v="Savitha Ramachandran"/>
    <s v="Dhanalatchoumy R"/>
    <s v="NON TURBO"/>
    <s v="NON FE Closure in Q3"/>
    <s v="WT01"/>
    <s v="GROUP B2"/>
    <n v="100"/>
    <s v="N"/>
    <m/>
    <m/>
    <x v="179"/>
    <m/>
    <m/>
    <m/>
    <d v="2018-09-17T00:00:00"/>
    <n v="72"/>
    <n v="2"/>
    <n v="0"/>
    <n v="70"/>
    <s v="61-90 DAYS"/>
    <d v="2018-12-11T00:00:00"/>
    <n v="0"/>
    <n v="0"/>
    <n v="0"/>
    <s v="N"/>
    <s v="N"/>
    <s v="N"/>
    <m/>
    <m/>
    <m/>
    <m/>
    <s v="T5212"/>
    <s v="TMT-Telecom IT- BLR"/>
    <x v="0"/>
    <s v="NETWORK EQUIPMENT PROVIDER &amp; CISCO"/>
    <s v="DDM"/>
    <s v="DDM"/>
    <s v="OFFSHORE"/>
    <s v="BENGALURU"/>
    <s v="EC2"/>
    <s v="5Years 2Months"/>
    <s v="3-7 Yrs"/>
    <m/>
    <s v="WTDEFACL41"/>
    <s v="Associate Consultant - Non Catalogued-L4.1"/>
    <s v="Non-Catalog"/>
    <m/>
    <s v="R"/>
    <s v="TECH"/>
    <s v="BU DU"/>
    <s v="TECH"/>
    <s v="BU DU"/>
    <m/>
    <m/>
    <m/>
    <m/>
    <n v="5"/>
    <s v="Y"/>
    <n v="0"/>
    <s v="AC"/>
    <n v="0"/>
    <s v="AC"/>
    <m/>
    <s v="DATACOM TESTING (14)"/>
    <s v="N"/>
    <m/>
    <m/>
    <m/>
    <m/>
    <m/>
    <s v="N"/>
    <m/>
    <s v="Y"/>
    <s v="Non-Deployable"/>
    <m/>
    <n v="0"/>
    <n v="1"/>
    <n v="1"/>
    <n v="0"/>
    <n v="0"/>
    <n v="0"/>
    <n v="1"/>
    <s v="TECH"/>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s v="Available for re-allocation"/>
    <s v="AVAILABLE"/>
    <x v="2"/>
    <s v="No"/>
    <x v="252"/>
    <s v="Allocated to IPI, Mastan Shaik"/>
    <m/>
    <x v="8"/>
    <x v="3"/>
    <x v="0"/>
    <s v="Prem Kumar Dama/ Ramesh Balan/Mariam John"/>
    <s v="Manjeet Kaur"/>
    <s v="NEPC"/>
    <s v="IP INFUSION"/>
    <x v="2"/>
    <s v="Opportunity - RISK approved"/>
    <s v="O"/>
    <s v="NB"/>
    <d v="2018-12-11T00:00:00"/>
    <m/>
    <d v="2019-01-01T00:00:00"/>
    <d v="2018-11-21T00:00:00"/>
    <s v="LATERAL"/>
    <m/>
    <s v="DOMAIN"/>
    <s v="Test Engineer - Oracle Package App Testing-L2.1"/>
    <s v="Sathish Nataraj"/>
    <s v="Savitha Ramachandran"/>
    <s v="Dhanalatchoumy R"/>
    <s v="NON TURBO"/>
    <s v="NON FE Closure in Q3"/>
    <s v="WT01"/>
    <s v="GROUP B1"/>
    <n v="100"/>
    <s v="N"/>
    <m/>
    <m/>
    <x v="93"/>
    <m/>
    <m/>
    <m/>
    <d v="2018-09-20T00:00:00"/>
    <n v="69"/>
    <n v="4"/>
    <n v="0"/>
    <n v="65"/>
    <s v="61-90 DAYS"/>
    <d v="2018-12-11T00:00:00"/>
    <n v="0"/>
    <n v="1"/>
    <n v="0"/>
    <s v="N"/>
    <s v="N"/>
    <s v="N"/>
    <m/>
    <m/>
    <m/>
    <m/>
    <s v="T5212"/>
    <s v="TMT-Telecom IT- BLR"/>
    <x v="0"/>
    <s v="NETWORK EQUIPMENT PROVIDER &amp; CISCO"/>
    <s v="DDM"/>
    <s v="DDM"/>
    <s v="OFFSHORE"/>
    <s v="HYDERABAD"/>
    <s v="Manikonda"/>
    <s v="3Years 5Months"/>
    <s v="3-7 Yrs"/>
    <m/>
    <s v="WTTEOPAL21"/>
    <s v="Test Engineer - Oracle Package App Testing-L2.1"/>
    <s v="BAS-OEA-Package App Testing"/>
    <m/>
    <s v="R"/>
    <s v="TECH"/>
    <s v="BU DU"/>
    <s v="TECH"/>
    <s v="BU DU"/>
    <m/>
    <m/>
    <m/>
    <m/>
    <n v="6"/>
    <s v="Y"/>
    <n v="0"/>
    <s v="AC"/>
    <n v="0"/>
    <s v="AC"/>
    <m/>
    <s v="DATACOM TESTING (30)"/>
    <s v="N"/>
    <m/>
    <m/>
    <m/>
    <m/>
    <m/>
    <s v="N"/>
    <m/>
    <s v="Y"/>
    <s v="Non-Deployable"/>
    <m/>
    <n v="0"/>
    <n v="1"/>
    <n v="1"/>
    <n v="0"/>
    <n v="0"/>
    <n v="0"/>
    <n v="1"/>
    <s v="TECH"/>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s v="Available for re-allocation"/>
    <s v="AVAILABLE"/>
    <x v="2"/>
    <s v="No"/>
    <x v="253"/>
    <s v="Allocation pending with CISCO"/>
    <m/>
    <x v="12"/>
    <x v="5"/>
    <x v="0"/>
    <s v="Prem Kumar Dama/ Ramesh Balan/Mariam John"/>
    <s v="Manjeet Kaur"/>
    <s v="NEPC"/>
    <s v="TELCORDIA"/>
    <x v="2"/>
    <s v="Order - Approved"/>
    <s v="T"/>
    <s v="NB"/>
    <d v="2018-12-20T00:00:00"/>
    <m/>
    <d v="2019-03-02T00:00:00"/>
    <d v="2018-11-15T00:00:00"/>
    <s v="FRESHER"/>
    <m/>
    <s v="DOMAIN"/>
    <s v="Developer Java J2EE-L1.1"/>
    <s v="Sathish Nataraj"/>
    <s v="Jovina T Jose V"/>
    <s v="Venkateshwarlu N"/>
    <s v="NON TURBO"/>
    <s v="NON FE Closure in Q3"/>
    <s v="WT01"/>
    <s v="TEAMRBOW"/>
    <n v="100"/>
    <s v="N"/>
    <d v="2018-09-10T00:00:00"/>
    <m/>
    <x v="56"/>
    <m/>
    <m/>
    <m/>
    <d v="2018-09-11T00:00:00"/>
    <n v="78"/>
    <n v="2"/>
    <n v="0"/>
    <n v="76"/>
    <s v="61-90 DAYS"/>
    <d v="2018-12-20T00:00:00"/>
    <n v="0"/>
    <n v="0"/>
    <n v="0"/>
    <s v="N"/>
    <s v="N"/>
    <s v="N"/>
    <m/>
    <m/>
    <m/>
    <m/>
    <s v="T5212"/>
    <s v="GMT-TelecomEquipmentVendors-Delivery"/>
    <x v="0"/>
    <s v="NETWORK EQUIPMENT PROVIDER &amp; CISCO"/>
    <s v="DDM"/>
    <s v="DDM"/>
    <s v="OFFSHORE"/>
    <s v="BENGALURU"/>
    <s v="Sarjapur Road 1"/>
    <s v="0Years 5Months"/>
    <s v="Rookie"/>
    <m/>
    <s v="WTDVJ2EL11"/>
    <s v="Developer Java J2EE-L1.1"/>
    <s v="BAS-CCX-Java"/>
    <s v="DEVELOPER-L1"/>
    <s v="R"/>
    <s v="TECH"/>
    <s v="BU DU"/>
    <s v="TECH"/>
    <s v="BU DU"/>
    <m/>
    <m/>
    <m/>
    <m/>
    <n v="11"/>
    <s v="Y"/>
    <n v="0"/>
    <s v="AC"/>
    <n v="0"/>
    <s v="AC"/>
    <m/>
    <s v="JAX-RS - JAVA API FOR RESTFUL WEB SERVICES (2),JUNIT (2),PL-SQL (5),SPRING (4),CSS (1),HIBERNATE (2),CORE JAVA (2),JAVASCRIPT (3)"/>
    <s v="N"/>
    <m/>
    <m/>
    <d v="2018-05-29T00:00:00"/>
    <s v="Emerge"/>
    <m/>
    <s v="N"/>
    <m/>
    <s v="N"/>
    <s v="Non-Deployable"/>
    <m/>
    <n v="0"/>
    <n v="1"/>
    <n v="1"/>
    <n v="0"/>
    <n v="0"/>
    <n v="0"/>
    <n v="1"/>
    <s v="TECH"/>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d v="2018-09-18T00:00:00"/>
    <m/>
    <x v="122"/>
    <m/>
    <m/>
    <m/>
    <d v="2018-09-19T00:00:00"/>
    <n v="70"/>
    <n v="2"/>
    <n v="0"/>
    <n v="68"/>
    <s v="61-9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English Language(L1),Blockchain(L1)"/>
    <s v="CORE JAVA (2),JAVA-J2EE (2),NODE JS (1),C# - CSHARP-PROGRAMMING (3),JSON - JAVASCRIPT OBJECT NOTATION (3),PYTHON SCRIPTING (2)"/>
    <s v="N"/>
    <m/>
    <m/>
    <m/>
    <m/>
    <m/>
    <s v="N"/>
    <m/>
    <s v="N"/>
    <s v="Non-Deployable"/>
    <m/>
    <n v="0"/>
    <n v="1"/>
    <n v="1"/>
    <n v="0"/>
    <n v="0"/>
    <n v="0"/>
    <n v="1"/>
    <s v="TECH"/>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s v="Available"/>
    <s v="AVAILABLE"/>
    <x v="3"/>
    <s v="Yes"/>
    <x v="254"/>
    <s v="COE Allocated"/>
    <m/>
    <x v="5"/>
    <x v="3"/>
    <x v="0"/>
    <s v="Prem Kumar Dama/ Ramesh Balan/Mariam John"/>
    <s v="Manjeet Kaur"/>
    <s v="NEPC"/>
    <s v="NOKIA"/>
    <x v="2"/>
    <m/>
    <m/>
    <s v="F"/>
    <m/>
    <m/>
    <m/>
    <m/>
    <s v="LATERAL"/>
    <m/>
    <s v="DOMAIN"/>
    <s v="Competency Manager-L6.1"/>
    <s v="Sathish Nataraj"/>
    <m/>
    <m/>
    <s v="NON TURBO"/>
    <s v="NON FE Closure in Q3"/>
    <s v="WT01"/>
    <s v="GROUP C2"/>
    <n v="100"/>
    <s v="F"/>
    <d v="2018-08-31T00:00:00"/>
    <d v="2014-10-15T00:00:00"/>
    <x v="180"/>
    <m/>
    <d v="2003-03-04T00:00:00"/>
    <m/>
    <d v="2018-09-01T00:00:00"/>
    <n v="88"/>
    <n v="16"/>
    <n v="0"/>
    <n v="72"/>
    <s v="61-90 DAYS"/>
    <m/>
    <n v="0"/>
    <n v="0"/>
    <n v="0"/>
    <s v="N"/>
    <s v="N"/>
    <s v="N"/>
    <m/>
    <s v="2.PAR EXCLUSION"/>
    <s v="N_STAR"/>
    <d v="2018-11-18T00:00:00"/>
    <s v="T5212"/>
    <s v="TMT-Telecom IT- BLR"/>
    <x v="0"/>
    <s v="NETWORK EQUIPMENT PROVIDER &amp; CISCO"/>
    <s v="DDM"/>
    <s v="DDM"/>
    <s v="OFFSHORE"/>
    <s v="BENGALURU"/>
    <s v="Madivala 3"/>
    <s v="21Years 7Months"/>
    <s v="&gt;10 Yrs"/>
    <m/>
    <s v="WTCGMGRL61"/>
    <s v="Competency Manager-L6.1"/>
    <s v="Competency Management"/>
    <s v="MANAGER-L2"/>
    <s v="R"/>
    <s v="TECH"/>
    <s v="BU DU"/>
    <s v="TECH"/>
    <s v="BU DU"/>
    <m/>
    <m/>
    <m/>
    <m/>
    <n v="88"/>
    <s v="N"/>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s v="N"/>
    <s v="Non-Deployable"/>
    <m/>
    <n v="0"/>
    <n v="0"/>
    <n v="0"/>
    <n v="0"/>
    <n v="1"/>
    <n v="1"/>
    <n v="1"/>
    <s v="TECH"/>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s v="Available"/>
    <s v="AVAILABLE"/>
    <x v="6"/>
    <s v="No"/>
    <x v="255"/>
    <s v="Available for allocation - &gt; 30 days"/>
    <m/>
    <x v="5"/>
    <x v="3"/>
    <x v="0"/>
    <s v="TECH-GROUP"/>
    <s v="Chandrika N"/>
    <s v="TECH GROUP"/>
    <s v="FREEPOOL"/>
    <x v="2"/>
    <m/>
    <m/>
    <s v="F"/>
    <m/>
    <m/>
    <m/>
    <m/>
    <s v="LATERAL"/>
    <m/>
    <s v="DOMAIN"/>
    <s v="Developer Telecom-L2.1"/>
    <s v="Sathish Nataraj"/>
    <m/>
    <m/>
    <s v="NON TURBO"/>
    <s v="NON FE Closure in Q3"/>
    <s v="WT01"/>
    <s v="GROUP B1"/>
    <n v="100"/>
    <s v="F"/>
    <m/>
    <m/>
    <x v="177"/>
    <d v="2017-04-01T00:00:00"/>
    <m/>
    <m/>
    <d v="2017-11-29T00:00:00"/>
    <n v="64.09"/>
    <n v="1"/>
    <n v="299"/>
    <n v="63.09"/>
    <s v="61-90 DAYS"/>
    <m/>
    <n v="0"/>
    <n v="0"/>
    <n v="0"/>
    <s v="N"/>
    <s v="N"/>
    <s v="N"/>
    <m/>
    <s v="1.RESIGN"/>
    <m/>
    <m/>
    <s v="T7651"/>
    <s v="TECHNOLOGY GROUP"/>
    <x v="0"/>
    <s v="TECHNOLOGY GROUP"/>
    <s v="DDM"/>
    <s v="DDM"/>
    <s v="OFFSHORE"/>
    <s v="KOLKATA"/>
    <s v="Kolkata"/>
    <s v="3Years"/>
    <s v="1-3 Yrs"/>
    <m/>
    <s v="WTDVTDSL21"/>
    <s v="Developer Telecom-L2.1"/>
    <s v="Telecom"/>
    <s v="DEVELOPER-L2"/>
    <s v="R"/>
    <s v="TECH"/>
    <s v="BU DU"/>
    <s v="TECH"/>
    <s v="BU DU"/>
    <m/>
    <m/>
    <m/>
    <m/>
    <n v="64"/>
    <s v="N"/>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s v="N"/>
    <s v="Non-Deployable"/>
    <m/>
    <n v="0"/>
    <n v="0"/>
    <n v="0"/>
    <n v="0"/>
    <n v="1"/>
    <n v="1"/>
    <n v="1"/>
    <s v="TECH"/>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s v="Available"/>
    <s v="AVAILABLE"/>
    <x v="3"/>
    <s v="No"/>
    <x v="256"/>
    <m/>
    <m/>
    <x v="6"/>
    <x v="4"/>
    <x v="0"/>
    <s v="Usha"/>
    <s v="Chandrika N"/>
    <s v="SCSP"/>
    <s v="HP"/>
    <x v="0"/>
    <s v="Project Created in C-Project,CRM link yet to be build"/>
    <s v="B"/>
    <s v="F"/>
    <m/>
    <m/>
    <m/>
    <m/>
    <s v="LATERAL"/>
    <m/>
    <s v="DAAI-BI"/>
    <s v="Developer SAP BW-L2.2"/>
    <s v="Pankaj Rastogi"/>
    <m/>
    <m/>
    <s v="NON TURBO"/>
    <s v="NON FE Closure in Q3"/>
    <s v="WT01"/>
    <s v="WASE"/>
    <n v="100"/>
    <s v="F"/>
    <d v="2018-08-31T00:00:00"/>
    <m/>
    <x v="83"/>
    <m/>
    <m/>
    <m/>
    <d v="2018-09-01T00:00:00"/>
    <n v="88"/>
    <n v="15"/>
    <n v="0"/>
    <n v="73"/>
    <s v="61-90 DAYS"/>
    <m/>
    <n v="0"/>
    <n v="1"/>
    <n v="1"/>
    <s v="N"/>
    <s v="N"/>
    <s v="N"/>
    <m/>
    <s v="9.Rejected"/>
    <m/>
    <m/>
    <s v="T7661"/>
    <s v="HP  ACCOUNT BENCH"/>
    <x v="0"/>
    <s v="HP ACCOUNT BENCH"/>
    <s v="MODEL B"/>
    <s v="MODEL B"/>
    <s v="OFFSHORE"/>
    <s v="PUNE"/>
    <s v="Pune"/>
    <s v="3Years 3Months"/>
    <s v="1-3 Yrs"/>
    <m/>
    <s v="WTDVSBWL22"/>
    <s v="Developer SAP BW-L2.2"/>
    <s v="WA-Business Intelligence"/>
    <s v="DEVELOPER-L2"/>
    <s v="B"/>
    <s v="TECH"/>
    <s v="BU DU"/>
    <s v="TECH"/>
    <s v="BU DU"/>
    <m/>
    <m/>
    <m/>
    <m/>
    <n v="88"/>
    <s v="N"/>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s v="N"/>
    <s v="Deployable"/>
    <m/>
    <n v="0"/>
    <n v="0"/>
    <n v="0"/>
    <n v="0"/>
    <n v="1"/>
    <n v="1"/>
    <n v="1"/>
    <s v="TECH"/>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s v="Available"/>
    <s v="AVAILABLE"/>
    <x v="3"/>
    <s v="No"/>
    <x v="257"/>
    <m/>
    <m/>
    <x v="6"/>
    <x v="4"/>
    <x v="0"/>
    <s v="Usha"/>
    <s v="Chandrika N"/>
    <s v="SCSP"/>
    <s v="HP"/>
    <x v="0"/>
    <s v="Project Created in C-Project,CRM link yet to be build"/>
    <s v="B"/>
    <s v="F"/>
    <m/>
    <m/>
    <m/>
    <m/>
    <s v="LATERAL"/>
    <m/>
    <s v="DAAI-IM"/>
    <s v="Developer BI Visualization-L3.2"/>
    <s v="Pankaj Rastogi"/>
    <m/>
    <m/>
    <s v="NON TURBO"/>
    <s v="NON FE Closure in Q3"/>
    <s v="WT01"/>
    <s v="GROUP B2"/>
    <n v="100"/>
    <s v="F"/>
    <d v="2018-08-31T00:00:00"/>
    <d v="2018-09-19T00:00:00"/>
    <x v="181"/>
    <m/>
    <m/>
    <m/>
    <d v="2018-09-20T00:00:00"/>
    <n v="69"/>
    <n v="6"/>
    <n v="0"/>
    <n v="63"/>
    <s v="61-90 DAYS"/>
    <m/>
    <n v="2"/>
    <n v="13"/>
    <n v="1"/>
    <s v="N"/>
    <s v="N"/>
    <s v="N"/>
    <m/>
    <s v="2.PAR EXCLUSION"/>
    <s v="N_STAR"/>
    <d v="2018-11-18T00:00:00"/>
    <s v="T7661"/>
    <s v="HP  ACCOUNT BENCH"/>
    <x v="0"/>
    <s v="HP ACCOUNT BENCH"/>
    <s v="MODEL B"/>
    <s v="MODEL B"/>
    <s v="OFFSHORE"/>
    <s v="PUNE"/>
    <s v="Pune"/>
    <s v="8Years 7Months"/>
    <s v="7-10 Yrs"/>
    <m/>
    <s v="WTDVBIVL32"/>
    <s v="Developer BI Visualization-L3.2"/>
    <s v="WA-Business Intelligence"/>
    <s v="DEVELOPER-L3"/>
    <s v="B"/>
    <s v="TECH"/>
    <s v="BU DU"/>
    <s v="TECH"/>
    <s v="BU DU"/>
    <m/>
    <m/>
    <m/>
    <m/>
    <n v="69"/>
    <s v="N"/>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s v="N"/>
    <s v="Non-Deployable"/>
    <m/>
    <n v="0"/>
    <n v="0"/>
    <n v="0"/>
    <n v="0"/>
    <n v="1"/>
    <n v="1"/>
    <n v="1"/>
    <s v="TECH"/>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s v="Available"/>
    <s v="AVAILABLE"/>
    <x v="3"/>
    <s v="Yes"/>
    <x v="258"/>
    <s v="Shortlisted for E/// CONT"/>
    <m/>
    <x v="9"/>
    <x v="3"/>
    <x v="0"/>
    <s v="Prem Kumar Dama/ Ramesh Balan/Mariam John"/>
    <s v="Manjeet Kaur"/>
    <s v="NEPC"/>
    <s v="CISCO ENGG"/>
    <x v="2"/>
    <m/>
    <m/>
    <s v="F"/>
    <m/>
    <m/>
    <m/>
    <m/>
    <s v="LATERAL"/>
    <m/>
    <s v="DOMAIN"/>
    <s v="Test Lead Telecom OSS BSS-L4.1"/>
    <s v="Sathish Nataraj"/>
    <m/>
    <m/>
    <s v="NON TURBO"/>
    <s v="NON FE Closure in Q3"/>
    <s v="WT01"/>
    <s v="GROUP B3"/>
    <n v="100"/>
    <s v="F"/>
    <d v="2018-09-24T00:00:00"/>
    <m/>
    <x v="182"/>
    <m/>
    <m/>
    <m/>
    <d v="2018-09-25T00:00:00"/>
    <n v="64"/>
    <n v="0"/>
    <n v="0"/>
    <n v="64"/>
    <s v="61-90 DAYS"/>
    <m/>
    <n v="0"/>
    <n v="7"/>
    <n v="1"/>
    <s v="N"/>
    <s v="N"/>
    <s v="N"/>
    <m/>
    <s v="8.Proposed"/>
    <m/>
    <m/>
    <s v="T5212"/>
    <s v="TMT-Telecom IT- BLR"/>
    <x v="0"/>
    <s v="NETWORK EQUIPMENT PROVIDER &amp; CISCO"/>
    <s v="DDM"/>
    <s v="DDM"/>
    <s v="OFFSHORE"/>
    <s v="BENGALURU"/>
    <s v="SJP SEZ S4"/>
    <s v="10Years 11Months"/>
    <s v="&gt;10 Yrs"/>
    <m/>
    <s v="WTTSLTOL41"/>
    <s v="Test Lead Telecom OSS BSS-L4.1"/>
    <s v="Telecom-Testing"/>
    <s v="LEAD-L1"/>
    <s v="R"/>
    <s v="TECH"/>
    <s v="BU DU"/>
    <s v="TECH"/>
    <s v="BU DU"/>
    <m/>
    <m/>
    <m/>
    <m/>
    <n v="110"/>
    <s v="N"/>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s v="N"/>
    <s v="Deployable"/>
    <m/>
    <n v="0"/>
    <n v="0"/>
    <n v="0"/>
    <n v="0"/>
    <n v="1"/>
    <n v="1"/>
    <n v="1"/>
    <s v="TECH"/>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s v="Available for re-allocation"/>
    <s v="AVAILABLE"/>
    <x v="2"/>
    <s v="No"/>
    <x v="259"/>
    <s v="Proposed for HUAWEI Needs"/>
    <m/>
    <x v="4"/>
    <x v="3"/>
    <x v="0"/>
    <s v="Prem Kumar Dama/ Ramesh Balan/Mariam John"/>
    <s v="Manjeet Kaur"/>
    <s v="NEPC"/>
    <s v="SAMSUNG"/>
    <x v="2"/>
    <m/>
    <m/>
    <s v="F"/>
    <d v="2018-12-11T00:00:00"/>
    <m/>
    <d v="2019-01-01T00:00:00"/>
    <d v="2018-11-27T00:00:00"/>
    <s v="LATERAL"/>
    <m/>
    <s v="DOMAIN"/>
    <s v="Developer Telecom-L2.1"/>
    <s v="Sathish Nataraj"/>
    <m/>
    <m/>
    <s v="Star/Turbo Hire"/>
    <s v="NON FE Closure in Q3"/>
    <s v="WT01"/>
    <s v="GROUP B1"/>
    <n v="100"/>
    <s v="F"/>
    <d v="2018-09-21T00:00:00"/>
    <m/>
    <x v="104"/>
    <m/>
    <m/>
    <m/>
    <d v="2018-09-22T00:00:00"/>
    <n v="67"/>
    <n v="4"/>
    <n v="0"/>
    <n v="63"/>
    <s v="61-90 DAYS"/>
    <d v="2018-12-11T00:00:00"/>
    <n v="0"/>
    <n v="0"/>
    <n v="0"/>
    <s v="N"/>
    <s v="N"/>
    <s v="N"/>
    <m/>
    <s v="13.Allocated"/>
    <m/>
    <m/>
    <s v="T5212"/>
    <s v="TMT-Telecom IT- BLR"/>
    <x v="0"/>
    <s v="NETWORK EQUIPMENT PROVIDER &amp; CISCO"/>
    <s v="DDM"/>
    <s v="DDM"/>
    <s v="OFFSHORE"/>
    <s v="BENGALURU"/>
    <s v="Sarjapur Road 1"/>
    <s v="0Years 3Months"/>
    <s v="1-3 Yrs"/>
    <m/>
    <s v="WTDVTDSL21"/>
    <s v="Developer Telecom-L2.1"/>
    <s v="Telecom"/>
    <m/>
    <s v="R"/>
    <s v="TECH"/>
    <s v="BU DU"/>
    <s v="TECH"/>
    <s v="BU DU"/>
    <m/>
    <m/>
    <m/>
    <m/>
    <n v="0"/>
    <s v="Y"/>
    <n v="20501231"/>
    <s v="WT"/>
    <n v="20501231"/>
    <s v="WT"/>
    <m/>
    <m/>
    <s v="N"/>
    <m/>
    <m/>
    <m/>
    <m/>
    <m/>
    <s v="N"/>
    <m/>
    <s v="N"/>
    <s v="Non-Deployable"/>
    <m/>
    <n v="0"/>
    <n v="0"/>
    <n v="0"/>
    <n v="0"/>
    <n v="1"/>
    <n v="1"/>
    <n v="1"/>
    <s v="TECH"/>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s v="Available"/>
    <s v="AVAILABLE"/>
    <x v="3"/>
    <s v="Yes"/>
    <x v="260"/>
    <s v="Available for allocation - &gt; 30 days"/>
    <m/>
    <x v="5"/>
    <x v="3"/>
    <x v="0"/>
    <s v="TECH-GROUP"/>
    <s v="Chandrika N"/>
    <s v="TECH GROUP"/>
    <s v="FREEPOOL"/>
    <x v="2"/>
    <m/>
    <m/>
    <s v="F"/>
    <m/>
    <m/>
    <m/>
    <m/>
    <s v="LATERAL"/>
    <m/>
    <s v="DOMAIN"/>
    <s v="Tech Lead SAP Business Objects-L4.1"/>
    <s v="Sathish Nataraj"/>
    <m/>
    <m/>
    <s v="NON TURBO"/>
    <s v="NON FE Closure in Q3"/>
    <s v="WT01"/>
    <s v="GROUP B3"/>
    <n v="100"/>
    <s v="F"/>
    <m/>
    <d v="2015-03-20T00:00:00"/>
    <x v="183"/>
    <m/>
    <m/>
    <m/>
    <d v="2017-11-29T00:00:00"/>
    <n v="96"/>
    <n v="11"/>
    <n v="268"/>
    <n v="85"/>
    <s v="61-90 DAYS"/>
    <m/>
    <n v="1"/>
    <n v="2"/>
    <n v="1"/>
    <s v="N"/>
    <s v="N"/>
    <s v="N"/>
    <m/>
    <s v="8.Proposed"/>
    <m/>
    <m/>
    <s v="T7651"/>
    <s v="TECHNOLOGY GROUP"/>
    <x v="0"/>
    <s v="TECHNOLOGY GROUP"/>
    <s v="DDM"/>
    <s v="DDM"/>
    <s v="OFFSHORE"/>
    <s v="KOLKATA"/>
    <s v="Kolkata"/>
    <s v="11Years 3Months"/>
    <s v="&gt;10 Yrs"/>
    <m/>
    <s v="WTTLBUOL41"/>
    <s v="Tech Lead SAP Business Objects-L4.1"/>
    <s v="WA-Business Intelligence"/>
    <s v="LEAD-L1"/>
    <s v="R"/>
    <s v="TECH"/>
    <s v="BU DU"/>
    <s v="TECH"/>
    <s v="BU DU"/>
    <m/>
    <m/>
    <m/>
    <m/>
    <n v="96"/>
    <s v="N"/>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s v="N"/>
    <s v="Deployable"/>
    <m/>
    <n v="0"/>
    <n v="0"/>
    <n v="0"/>
    <n v="0"/>
    <n v="1"/>
    <n v="1"/>
    <n v="1"/>
    <s v="TECH"/>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s v="Available for re-allocation"/>
    <s v="AVAILABLE"/>
    <x v="1"/>
    <s v="No"/>
    <x v="0"/>
    <m/>
    <m/>
    <x v="1"/>
    <x v="1"/>
    <x v="1"/>
    <s v="Prem Kumar Dama/ Ramesh Balan/Mariam John"/>
    <s v="Manjeet Kaur"/>
    <s v="NEPC"/>
    <s v="PHILIPS"/>
    <x v="4"/>
    <s v="PO - Approved"/>
    <s v="C"/>
    <s v="NB"/>
    <m/>
    <d v="2018-11-01T00:00:00"/>
    <d v="2019-01-02T00:00:00"/>
    <d v="2018-10-11T00:00:00"/>
    <s v="LATERAL"/>
    <m/>
    <m/>
    <s v="Developer Mainframe-L1.1"/>
    <s v="MODEL A/C"/>
    <s v="Piyal Das"/>
    <s v="Marc Kiebooms"/>
    <s v="NON TURBO"/>
    <s v="NON FE Closure in Q3"/>
    <s v="WT01"/>
    <s v="WISTA"/>
    <n v="100"/>
    <s v="N"/>
    <d v="2018-09-14T00:00:00"/>
    <m/>
    <x v="79"/>
    <m/>
    <m/>
    <m/>
    <d v="2018-09-15T00:00:00"/>
    <n v="74"/>
    <n v="9"/>
    <n v="0"/>
    <n v="65"/>
    <s v="61-90 DAYS"/>
    <m/>
    <n v="1"/>
    <n v="5"/>
    <n v="0"/>
    <s v="N"/>
    <s v="N"/>
    <s v="N"/>
    <m/>
    <m/>
    <m/>
    <m/>
    <s v="T8101"/>
    <s v="GMT-TelecomEquipmentVendors-Delivery"/>
    <x v="0"/>
    <s v="NETWORK EQUIPMENT PROVIDER &amp; CISCO"/>
    <s v="MAS"/>
    <s v="MAS-SAP"/>
    <s v="OFFSHORE"/>
    <s v="BENGALURU"/>
    <s v="SJP SEZ S5"/>
    <s v="3Years 2Months"/>
    <s v="1-3 Yrs"/>
    <m/>
    <s v="WTDVMFRL11"/>
    <s v="Developer Mainframe-L1.1"/>
    <s v="BAS-Mainframe"/>
    <s v="DEVELOPER-L1"/>
    <s v="A"/>
    <s v="TECH"/>
    <s v="BU DU"/>
    <s v="MAS-SAP"/>
    <s v="SL DU"/>
    <m/>
    <m/>
    <m/>
    <m/>
    <n v="74"/>
    <s v="Y"/>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s v="N"/>
    <s v="Non-Deployable"/>
    <m/>
    <n v="0"/>
    <n v="1"/>
    <n v="1"/>
    <n v="0"/>
    <n v="0"/>
    <n v="0"/>
    <n v="1"/>
    <s v="TECH"/>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s v="Available for re-allocation"/>
    <s v="AVAILABLE"/>
    <x v="2"/>
    <s v="No"/>
    <x v="0"/>
    <m/>
    <m/>
    <x v="12"/>
    <x v="5"/>
    <x v="1"/>
    <s v="Kavitha Dhanya"/>
    <s v="Rashmi Prabha"/>
    <s v="PSP"/>
    <s v="MICROSTRATEGY"/>
    <x v="1"/>
    <s v="Order - Approved"/>
    <s v="M"/>
    <s v="NB"/>
    <d v="2018-12-03T00:00:00"/>
    <m/>
    <d v="2019-01-01T00:00:00"/>
    <d v="2018-10-15T00:00:00"/>
    <s v="LATERAL"/>
    <m/>
    <m/>
    <s v="Test Engineer - Performance Testing-L1.1"/>
    <s v="MODEL A/C"/>
    <s v="Ranjan Kumar Banerjee"/>
    <s v="Mudassir Ahmed Syed"/>
    <s v="NON TURBO"/>
    <s v="NON FE Closure in Q3"/>
    <s v="WT01"/>
    <s v="WISTA"/>
    <n v="100"/>
    <s v="N"/>
    <d v="2018-04-30T00:00:00"/>
    <m/>
    <x v="177"/>
    <m/>
    <m/>
    <d v="2018-08-31T00:00:00"/>
    <d v="2018-09-01T00:00:00"/>
    <n v="88"/>
    <n v="10"/>
    <n v="0"/>
    <n v="78"/>
    <s v="61-90 DAYS"/>
    <d v="2018-12-03T00:00:00"/>
    <n v="0"/>
    <n v="3"/>
    <n v="0"/>
    <s v="N"/>
    <s v="N"/>
    <s v="N"/>
    <m/>
    <m/>
    <m/>
    <m/>
    <s v="T81213"/>
    <s v="PSP- Group"/>
    <x v="0"/>
    <s v="PSP"/>
    <s v="MAS"/>
    <s v="MAS-QET"/>
    <s v="OFFSHORE"/>
    <s v="HYDERABAD"/>
    <s v="Manikonda Sez"/>
    <s v="3Years"/>
    <s v="1-3 Yrs"/>
    <m/>
    <s v="WTTEPRTL11"/>
    <s v="Test Engineer - Performance Testing-L1.1"/>
    <s v="BAS-PERFORMANCE-TESTING"/>
    <s v="TEST ENGINEER-L1"/>
    <s v="C"/>
    <s v="TECH"/>
    <s v="BU DU"/>
    <s v="MAS-QET"/>
    <s v="SL"/>
    <m/>
    <m/>
    <m/>
    <m/>
    <n v="37"/>
    <s v="Y"/>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s v="N"/>
    <s v="Non-Deployable"/>
    <m/>
    <n v="0"/>
    <n v="1"/>
    <n v="1"/>
    <n v="0"/>
    <n v="0"/>
    <n v="0"/>
    <n v="1"/>
    <s v="TECH"/>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s v="Available"/>
    <s v="AVAILABLE"/>
    <x v="3"/>
    <s v="No"/>
    <x v="261"/>
    <m/>
    <m/>
    <x v="0"/>
    <x v="0"/>
    <x v="0"/>
    <s v="Usha"/>
    <s v="Chandrika N"/>
    <s v="SCSP"/>
    <s v="HP"/>
    <x v="0"/>
    <s v="Project Created in C-Project,CRM link yet to be build"/>
    <s v="B"/>
    <s v="F"/>
    <m/>
    <m/>
    <m/>
    <m/>
    <s v="LATERAL"/>
    <m/>
    <s v="MAS-MICROSOFT"/>
    <s v="Developer .NET-L3.1"/>
    <s v="Hitendra Munjampally"/>
    <m/>
    <m/>
    <s v="NON TURBO"/>
    <s v="NON FE Closure in Q3"/>
    <s v="WT01"/>
    <s v="GROUP B2"/>
    <n v="100"/>
    <s v="F"/>
    <m/>
    <m/>
    <x v="18"/>
    <m/>
    <m/>
    <d v="2018-09-01T00:00:00"/>
    <d v="2018-09-02T00:00:00"/>
    <n v="87"/>
    <n v="12"/>
    <n v="0"/>
    <n v="75"/>
    <s v="61-90 DAYS"/>
    <m/>
    <n v="4"/>
    <n v="5"/>
    <n v="0"/>
    <s v="N"/>
    <s v="N"/>
    <s v="N"/>
    <m/>
    <s v="2.PAR EXCLUSION"/>
    <s v="N_STAR"/>
    <d v="2018-10-28T00:00:00"/>
    <s v="T7661"/>
    <s v="HP  ACCOUNT BENCH"/>
    <x v="0"/>
    <s v="HP ACCOUNT BENCH"/>
    <s v="MODEL B"/>
    <s v="MODEL B"/>
    <s v="OFFSHORE"/>
    <s v="BENGALURU"/>
    <s v="EC SEZ Ut 1 S1"/>
    <s v="7Years"/>
    <s v="3-7 Yrs"/>
    <m/>
    <s v="WTDVNETL31"/>
    <s v="Developer .NET-L3.1"/>
    <s v="BAS-Microsoft"/>
    <s v="DEVELOPER-L3"/>
    <s v="B"/>
    <s v="TECH"/>
    <s v="BU DU"/>
    <s v="TECH"/>
    <s v="BU DU"/>
    <m/>
    <m/>
    <m/>
    <m/>
    <n v="87"/>
    <s v="N"/>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s v="N"/>
    <s v="Non-Deployable"/>
    <m/>
    <n v="0"/>
    <n v="0"/>
    <n v="0"/>
    <n v="0"/>
    <n v="1"/>
    <n v="1"/>
    <n v="1"/>
    <s v="TECH"/>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s v="Available for re-allocation"/>
    <s v="AVAILABLE"/>
    <x v="2"/>
    <s v="No"/>
    <x v="0"/>
    <m/>
    <m/>
    <x v="12"/>
    <x v="5"/>
    <x v="0"/>
    <s v="Prem Kumar Dama/ Ramesh Balan/Mariam John"/>
    <s v="Manjeet Kaur"/>
    <s v="NEPC"/>
    <s v="CISCO ENGG"/>
    <x v="0"/>
    <s v="PO - Approved"/>
    <s v="C"/>
    <s v="NB"/>
    <d v="2018-12-18T00:00:00"/>
    <m/>
    <d v="2019-02-01T00:00:00"/>
    <d v="2018-11-15T00:00:00"/>
    <s v="FRESHER"/>
    <m/>
    <s v="MAS-MICROSOFT"/>
    <m/>
    <s v="Hitendra Munjampally"/>
    <s v="Naveen Dandamudi"/>
    <s v="Shiva Kumar M"/>
    <s v="NON TURBO"/>
    <s v="NON FE Closure in Q3"/>
    <s v="WT01"/>
    <s v="TEAMRBOW"/>
    <n v="100"/>
    <s v="N"/>
    <m/>
    <m/>
    <x v="48"/>
    <m/>
    <m/>
    <m/>
    <d v="2018-08-27T00:00:00"/>
    <n v="93"/>
    <n v="4"/>
    <n v="0"/>
    <n v="89"/>
    <s v="61-90 DAYS"/>
    <d v="2018-12-18T00:00:00"/>
    <n v="0"/>
    <n v="0"/>
    <n v="0"/>
    <s v="N"/>
    <s v="N"/>
    <s v="N"/>
    <m/>
    <m/>
    <m/>
    <m/>
    <s v="T7998"/>
    <s v="GMT-TelecomEquipmentVendors-Delivery"/>
    <x v="0"/>
    <s v="NETWORK EQUIPMENT PROVIDER &amp; CISCO"/>
    <s v="MODEL B"/>
    <s v="MODEL B"/>
    <s v="OFFSHORE"/>
    <s v="CHENNAI"/>
    <s v="Cdc1 Guindy"/>
    <s v="0Years 3Months"/>
    <s v="Rookie"/>
    <m/>
    <m/>
    <m/>
    <m/>
    <m/>
    <s v="B"/>
    <s v="TECH"/>
    <s v="BU DU"/>
    <s v="TECH"/>
    <s v="BU DU"/>
    <m/>
    <m/>
    <m/>
    <m/>
    <n v="11"/>
    <s v="Y"/>
    <n v="0"/>
    <s v="AC"/>
    <n v="0"/>
    <s v="AC"/>
    <s v="English Language(L1)"/>
    <m/>
    <s v="N"/>
    <m/>
    <m/>
    <m/>
    <m/>
    <s v="LTDU SL"/>
    <s v="N"/>
    <m/>
    <s v="Y"/>
    <s v="Non-Deployable"/>
    <m/>
    <n v="0"/>
    <n v="1"/>
    <n v="1"/>
    <n v="0"/>
    <n v="0"/>
    <n v="0"/>
    <n v="1"/>
    <s v="TECH"/>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s v="Available"/>
    <s v="AVAILABLE"/>
    <x v="0"/>
    <s v="No"/>
    <x v="262"/>
    <m/>
    <m/>
    <x v="14"/>
    <x v="1"/>
    <x v="0"/>
    <s v="Prem Kumar Dama/ Ramesh Balan/Mariam John"/>
    <s v="Manjeet Kaur"/>
    <s v="NEPC"/>
    <s v="CISCO ENGG"/>
    <x v="0"/>
    <s v="Project Created in C-Project,CRM link yet to be build"/>
    <s v="B"/>
    <s v="F"/>
    <m/>
    <m/>
    <m/>
    <m/>
    <s v="LATERAL"/>
    <m/>
    <s v="DIGI-DX"/>
    <s v="Developer Core Java-L1.1"/>
    <s v="Sangeeta Mishra"/>
    <s v="Ramanaiah Annapareddy"/>
    <s v="Srinivasa Kadashettahalli Rajanna"/>
    <s v="NON TURBO"/>
    <s v="NON FE Closure in Q3"/>
    <s v="WT01"/>
    <s v="GROUP B1"/>
    <n v="100"/>
    <s v="F"/>
    <d v="2018-08-31T00:00:00"/>
    <m/>
    <x v="81"/>
    <m/>
    <m/>
    <m/>
    <d v="2018-09-01T00:00:00"/>
    <n v="88"/>
    <n v="7"/>
    <n v="0"/>
    <n v="81"/>
    <s v="61-90 DAYS"/>
    <m/>
    <n v="0"/>
    <n v="2"/>
    <n v="1"/>
    <s v="N"/>
    <s v="N"/>
    <s v="N"/>
    <m/>
    <s v="8.Proposed"/>
    <m/>
    <m/>
    <s v="T7998"/>
    <s v="NEP ACCOUNT"/>
    <x v="0"/>
    <s v="NEP ACCOUNT"/>
    <s v="MODEL B"/>
    <s v="MODEL B"/>
    <s v="OFFSHORE"/>
    <s v="CHENNAI"/>
    <s v="Cdc5 Shlng Sez"/>
    <s v="1Years 7Months"/>
    <s v="1-3 Yrs"/>
    <m/>
    <s v="WTDVCJVL11"/>
    <s v="Developer Core Java-L1.1"/>
    <s v="BAS-CCX-Java"/>
    <s v="DEVELOPER-L1"/>
    <s v="B"/>
    <s v="TECH"/>
    <s v="BU DU"/>
    <s v="TECH"/>
    <s v="BU DU"/>
    <m/>
    <m/>
    <m/>
    <m/>
    <n v="16"/>
    <s v="N"/>
    <n v="20501231"/>
    <s v="WT"/>
    <n v="20501231"/>
    <s v="WT"/>
    <s v="jQuery(L1),English Language(L1),Core Java(L1)"/>
    <m/>
    <s v="N"/>
    <m/>
    <m/>
    <d v="2017-05-15T00:00:00"/>
    <s v="Assessment Milestone - 2"/>
    <s v="LTDU SL"/>
    <s v="N"/>
    <m/>
    <s v="N"/>
    <s v="Deployable"/>
    <m/>
    <n v="0"/>
    <n v="0"/>
    <n v="0"/>
    <n v="0"/>
    <n v="1"/>
    <n v="1"/>
    <n v="1"/>
    <s v="TECH"/>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s v="Available"/>
    <s v="AVAILABLE"/>
    <x v="3"/>
    <s v="No"/>
    <x v="263"/>
    <m/>
    <m/>
    <x v="10"/>
    <x v="1"/>
    <x v="0"/>
    <s v="Usha"/>
    <s v="Chandrika N"/>
    <s v="SCSP"/>
    <s v="EMC"/>
    <x v="0"/>
    <s v="Project Created in C-Project,CRM link yet to be build"/>
    <s v="B"/>
    <s v="F"/>
    <m/>
    <m/>
    <m/>
    <m/>
    <s v="LATERAL"/>
    <m/>
    <s v="DIGI-DX"/>
    <s v="Developer Embedded-L2.1"/>
    <s v="Sangeeta Mishra"/>
    <m/>
    <m/>
    <s v="Star/Turbo Hire"/>
    <s v="NON FE Closure in Q3"/>
    <s v="WT01"/>
    <s v="GROUP B1"/>
    <n v="100"/>
    <s v="F"/>
    <d v="2018-09-19T00:00:00"/>
    <m/>
    <x v="38"/>
    <m/>
    <m/>
    <m/>
    <d v="2018-09-20T00:00:00"/>
    <n v="69"/>
    <n v="5"/>
    <n v="0"/>
    <n v="64"/>
    <s v="61-90 DAYS"/>
    <m/>
    <n v="1"/>
    <n v="5"/>
    <n v="1"/>
    <s v="N"/>
    <s v="N"/>
    <s v="N"/>
    <m/>
    <s v="18.LIKELY TO RESIGN"/>
    <m/>
    <m/>
    <s v="T7656"/>
    <s v="SCS ACCOUNT"/>
    <x v="0"/>
    <s v="SCS ACCOUNT"/>
    <s v="MODEL B"/>
    <s v="MODEL B"/>
    <s v="OFFSHORE"/>
    <s v="BENGALURU"/>
    <s v="Sarjapur Road 1"/>
    <s v="1Years 3Months"/>
    <s v="1-3 Yrs"/>
    <m/>
    <s v="WTDVEMBL21"/>
    <s v="Developer Embedded-L2.1"/>
    <s v="Embedded"/>
    <s v="DEVELOPER-L2"/>
    <s v="B"/>
    <s v="TECH"/>
    <s v="BU DU"/>
    <s v="TECH"/>
    <s v="BU DU"/>
    <m/>
    <m/>
    <m/>
    <m/>
    <n v="69"/>
    <s v="N"/>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s v="N"/>
    <s v="Non-Deployable"/>
    <m/>
    <n v="0"/>
    <n v="0"/>
    <n v="0"/>
    <n v="0"/>
    <n v="0.5"/>
    <n v="0.5"/>
    <n v="1"/>
    <s v="TECH"/>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s v="Available for re-allocation"/>
    <s v="AVAILABLE"/>
    <x v="2"/>
    <s v="No"/>
    <x v="0"/>
    <m/>
    <m/>
    <x v="1"/>
    <x v="1"/>
    <x v="0"/>
    <s v="Prem Kumar Dama/ Ramesh Balan/Mariam John"/>
    <s v="Manjeet Kaur"/>
    <s v="NEPC"/>
    <s v="PHILIPS"/>
    <x v="0"/>
    <s v="Project Created in C-Project,CRM link yet to be build"/>
    <s v="B"/>
    <s v="F"/>
    <d v="2018-12-03T00:00:00"/>
    <m/>
    <d v="2019-01-10T00:00:00"/>
    <d v="2018-11-19T00:00:00"/>
    <s v="LATERAL"/>
    <m/>
    <s v="MAS-QET"/>
    <s v="Test Engineer - Automation Testing-L1.1"/>
    <s v="Hitendra Munjampally"/>
    <m/>
    <m/>
    <s v="NON TURBO"/>
    <s v="NON FE Closure in Q3"/>
    <s v="WT01"/>
    <s v="WISTA"/>
    <n v="100"/>
    <s v="F"/>
    <d v="2018-09-07T00:00:00"/>
    <m/>
    <x v="130"/>
    <m/>
    <m/>
    <m/>
    <d v="2018-09-08T00:00:00"/>
    <n v="81"/>
    <n v="0"/>
    <n v="0"/>
    <n v="81"/>
    <s v="61-90 DAYS"/>
    <d v="2018-12-03T00:00:00"/>
    <n v="0"/>
    <n v="8"/>
    <n v="0"/>
    <s v="N"/>
    <s v="N"/>
    <s v="N"/>
    <m/>
    <s v="13.Allocated"/>
    <m/>
    <m/>
    <s v="T7998"/>
    <s v="TMT-Telecom IT- BLR"/>
    <x v="0"/>
    <s v="NETWORK EQUIPMENT PROVIDER &amp; CISCO"/>
    <s v="MODEL B"/>
    <s v="MODEL B"/>
    <s v="OFFSHORE"/>
    <s v="BENGALURU"/>
    <s v="DTP Whitefield"/>
    <s v="3Years 2Months"/>
    <s v="1-3 Yrs"/>
    <m/>
    <s v="WTTEATTL11"/>
    <s v="Test Engineer - Automation Testing-L1.1"/>
    <s v="BAS-AUTO-TESTING"/>
    <s v="TEST ENGINEER-L1"/>
    <s v="B"/>
    <s v="TECH"/>
    <s v="BU DU"/>
    <s v="TECH"/>
    <s v="BU DU"/>
    <m/>
    <m/>
    <m/>
    <m/>
    <n v="-5"/>
    <s v="Y"/>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s v="N"/>
    <s v="Non-Deployable"/>
    <m/>
    <n v="0"/>
    <n v="0"/>
    <n v="0"/>
    <n v="0"/>
    <n v="1"/>
    <n v="1"/>
    <n v="1"/>
    <s v="TECH"/>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s v="Available"/>
    <s v="AVAILABLE"/>
    <x v="3"/>
    <s v="No"/>
    <x v="264"/>
    <m/>
    <m/>
    <x v="6"/>
    <x v="4"/>
    <x v="0"/>
    <s v="Usha"/>
    <s v="Chandrika N"/>
    <s v="SCSP"/>
    <s v="AVAGO"/>
    <x v="0"/>
    <s v="Project Created in C-Project,CRM link yet to be build"/>
    <s v="B"/>
    <s v="F"/>
    <m/>
    <m/>
    <m/>
    <m/>
    <s v="LATERAL"/>
    <m/>
    <s v="DAAI-IM"/>
    <s v="Developer Enterprise Data Integration-L3.1"/>
    <s v="Pankaj Rastogi"/>
    <m/>
    <m/>
    <s v="NON TURBO"/>
    <s v="NON FE Closure in Q3"/>
    <s v="WT01"/>
    <s v="GROUP B2"/>
    <n v="100"/>
    <s v="F"/>
    <d v="2018-04-12T00:00:00"/>
    <d v="2014-07-02T00:00:00"/>
    <x v="43"/>
    <m/>
    <m/>
    <d v="2018-09-16T00:00:00"/>
    <d v="2018-09-17T00:00:00"/>
    <n v="72"/>
    <n v="3"/>
    <n v="0"/>
    <n v="69"/>
    <s v="61-90 DAYS"/>
    <m/>
    <n v="0"/>
    <n v="0"/>
    <n v="0"/>
    <s v="N"/>
    <s v="N"/>
    <s v="N"/>
    <m/>
    <s v="9.Rejected"/>
    <m/>
    <m/>
    <s v="T7659"/>
    <s v="SCS  ACCOUNT BENCH"/>
    <x v="0"/>
    <s v="SEMI-CONDUCTORS ACCOUNT BENCH"/>
    <s v="MODEL B"/>
    <s v="MODEL B"/>
    <s v="OFFSHORE"/>
    <s v="HYDERABAD"/>
    <s v="Hyderabad"/>
    <s v="6Years 11Months"/>
    <s v="3-7 Yrs"/>
    <m/>
    <s v="WTDVDDIL31"/>
    <s v="Developer Enterprise Data Integration-L3.1"/>
    <s v="WA-Information Management"/>
    <s v="DEVELOPER-L3"/>
    <s v="B"/>
    <s v="TECH"/>
    <s v="BU DU"/>
    <s v="TECH"/>
    <s v="BU DU"/>
    <m/>
    <m/>
    <m/>
    <m/>
    <n v="72"/>
    <s v="N"/>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s v="N"/>
    <s v="Deployable"/>
    <m/>
    <n v="0"/>
    <n v="0"/>
    <n v="0"/>
    <n v="0"/>
    <n v="1"/>
    <n v="1"/>
    <n v="1"/>
    <s v="TECH"/>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s v="Available"/>
    <s v="AVAILABLE"/>
    <x v="0"/>
    <s v="No"/>
    <x v="265"/>
    <m/>
    <m/>
    <x v="2"/>
    <x v="2"/>
    <x v="0"/>
    <s v="Venketeshwara S"/>
    <s v="Rashmi Prabha"/>
    <s v="APPLE"/>
    <s v="APPLE"/>
    <x v="0"/>
    <m/>
    <m/>
    <s v="F"/>
    <m/>
    <m/>
    <m/>
    <m/>
    <s v="LATERAL"/>
    <m/>
    <s v="MAS-QET"/>
    <s v="Test Engineer - Application Testing-L3.1"/>
    <s v="Hitendra Munjampally"/>
    <m/>
    <m/>
    <s v="NON TURBO"/>
    <s v="NON FE Closure in Q3"/>
    <s v="WT01"/>
    <s v="GROUP B2"/>
    <n v="100"/>
    <s v="F"/>
    <d v="2018-09-05T00:00:00"/>
    <m/>
    <x v="16"/>
    <d v="2017-04-01T00:00:00"/>
    <m/>
    <m/>
    <d v="2018-09-06T00:00:00"/>
    <n v="83"/>
    <n v="4"/>
    <n v="0"/>
    <n v="79"/>
    <s v="61-90 DAYS"/>
    <d v="2018-12-03T00:00:00"/>
    <n v="0"/>
    <n v="1"/>
    <n v="0"/>
    <s v="N"/>
    <s v="N"/>
    <s v="N"/>
    <m/>
    <s v="14.AVAILABLE"/>
    <m/>
    <m/>
    <s v="T5616"/>
    <s v="Apple Account Bench"/>
    <x v="0"/>
    <s v="APPLE ACCOUNT"/>
    <s v="MODEL B"/>
    <s v="MODEL B"/>
    <s v="OFFSHORE"/>
    <s v="HYDERABAD"/>
    <s v="Manikonda Sez"/>
    <s v="7Years"/>
    <s v="3-7 Yrs"/>
    <m/>
    <s v="WTTEAPPL31"/>
    <s v="Test Engineer - Application Testing-L3.1"/>
    <s v="BAS-APP-TESTING"/>
    <s v="TEST ENGINEER-L3"/>
    <s v="B"/>
    <s v="TECH"/>
    <s v="BU DU"/>
    <s v="TECH"/>
    <s v="BU DU"/>
    <m/>
    <m/>
    <m/>
    <m/>
    <n v="7"/>
    <s v="N"/>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s v="N"/>
    <s v="Deployable"/>
    <m/>
    <n v="0"/>
    <n v="0"/>
    <n v="0"/>
    <n v="0"/>
    <n v="1"/>
    <n v="1"/>
    <n v="1"/>
    <s v="TECH"/>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s v="Available"/>
    <s v="AVAILABLE"/>
    <x v="3"/>
    <s v="Yes"/>
    <x v="266"/>
    <m/>
    <m/>
    <x v="6"/>
    <x v="4"/>
    <x v="0"/>
    <s v="Prem Kumar Dama/ Ramesh Balan/Mariam John"/>
    <s v="Manjeet Kaur"/>
    <s v="NEPC"/>
    <s v="CISCO ENGG"/>
    <x v="0"/>
    <s v="Project Created in C-Project,CRM link yet to be build"/>
    <s v="B"/>
    <s v="F"/>
    <m/>
    <m/>
    <m/>
    <m/>
    <s v="LATERAL"/>
    <m/>
    <s v="DAAI- DATABASE"/>
    <s v="Developer Database-L2.1"/>
    <s v="Pankaj Rastogi"/>
    <m/>
    <m/>
    <s v="NON TURBO"/>
    <s v="NON FE Closure in Q3"/>
    <s v="WT01"/>
    <s v="GROUP B1"/>
    <n v="100"/>
    <s v="F"/>
    <d v="2018-08-06T00:00:00"/>
    <m/>
    <x v="184"/>
    <m/>
    <m/>
    <m/>
    <d v="2018-08-07T00:00:00"/>
    <n v="113"/>
    <n v="5"/>
    <n v="0"/>
    <n v="108"/>
    <s v="91-120 DAYS"/>
    <m/>
    <n v="2"/>
    <n v="6"/>
    <n v="8"/>
    <s v="N"/>
    <s v="N"/>
    <s v="N"/>
    <m/>
    <s v="8.Proposed"/>
    <m/>
    <m/>
    <s v="T7997"/>
    <s v="CISCO ACCOUNT"/>
    <x v="0"/>
    <s v="CISCO ACCOUNT"/>
    <s v="MODEL B"/>
    <s v="MODEL B"/>
    <s v="OFFSHORE"/>
    <s v="BENGALURU"/>
    <s v="SJP SEZ S4"/>
    <s v="4Years"/>
    <s v="3-7 Yrs"/>
    <m/>
    <s v="WTDVDATL21"/>
    <s v="Developer Database-L2.1"/>
    <s v="WA-DAS-Data Acquisition and Storage"/>
    <s v="DEVELOPER-L2"/>
    <s v="B"/>
    <s v="TECH"/>
    <s v="BU DU"/>
    <s v="TECH"/>
    <s v="BU DU"/>
    <m/>
    <m/>
    <m/>
    <m/>
    <n v="113"/>
    <s v="N"/>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s v="N"/>
    <s v="Deployable"/>
    <m/>
    <n v="0"/>
    <n v="0"/>
    <n v="0"/>
    <n v="0"/>
    <n v="1"/>
    <n v="1"/>
    <n v="1"/>
    <s v="TECH"/>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s v="Available for re-allocation"/>
    <s v="AVAILABLE"/>
    <x v="2"/>
    <s v="No"/>
    <x v="0"/>
    <m/>
    <m/>
    <x v="1"/>
    <x v="1"/>
    <x v="1"/>
    <s v="Prem Kumar Dama/ Ramesh Balan/Mariam John"/>
    <s v="Manjeet Kaur"/>
    <s v="NEPC"/>
    <s v="ERICSSON"/>
    <x v="4"/>
    <s v="Order - Approved"/>
    <s v="T"/>
    <s v="NB"/>
    <d v="2018-11-28T00:00:00"/>
    <m/>
    <d v="2019-07-01T00:00:00"/>
    <d v="2018-11-19T00:00:00"/>
    <s v="LATERAL"/>
    <m/>
    <m/>
    <s v="Developer Embedded-L2.1"/>
    <s v="MODEL A/C"/>
    <s v="Sankar Sundaram"/>
    <s v="Rajagopalan Subramanian"/>
    <s v="NON TURBO"/>
    <s v="NON FE Closure in Q3"/>
    <s v="WT01"/>
    <s v="GROUP B1"/>
    <n v="100"/>
    <s v="N"/>
    <m/>
    <m/>
    <x v="66"/>
    <m/>
    <m/>
    <m/>
    <d v="2018-06-27T00:00:00"/>
    <n v="124"/>
    <n v="7"/>
    <n v="30"/>
    <n v="117"/>
    <s v="91-120 DAYS"/>
    <d v="2018-11-28T00:00:00"/>
    <n v="0"/>
    <n v="1"/>
    <n v="0"/>
    <s v="N"/>
    <s v="N"/>
    <s v="N"/>
    <m/>
    <m/>
    <m/>
    <m/>
    <s v="T8366"/>
    <s v="TMT-Telecom IT- BLR"/>
    <x v="0"/>
    <s v="NETWORK EQUIPMENT PROVIDER &amp; CISCO"/>
    <s v="IES"/>
    <s v="IES TPG-SYS SOFTWARE"/>
    <s v="OFFSHORE"/>
    <s v="BENGALURU"/>
    <s v="Sarjapur Road 1"/>
    <s v="0Years 5Months"/>
    <s v="1-3 Yrs"/>
    <m/>
    <s v="WTDVEMBL21"/>
    <s v="Developer Embedded-L2.1"/>
    <s v="Embedded"/>
    <m/>
    <s v="A"/>
    <s v="TECH"/>
    <s v="BU DU"/>
    <s v="IES"/>
    <s v="SL DU"/>
    <m/>
    <m/>
    <m/>
    <m/>
    <n v="12"/>
    <s v="Y"/>
    <n v="0"/>
    <s v="AC"/>
    <n v="0"/>
    <s v="AC"/>
    <s v="English Language(L1)"/>
    <m/>
    <s v="N"/>
    <m/>
    <m/>
    <m/>
    <m/>
    <s v="LTDU SL"/>
    <s v="N"/>
    <m/>
    <s v="Y"/>
    <s v="Non-Deployable"/>
    <m/>
    <n v="0"/>
    <n v="1"/>
    <n v="1"/>
    <n v="0"/>
    <n v="0"/>
    <n v="0"/>
    <n v="1"/>
    <s v="TECH"/>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s v="Available for re-allocation"/>
    <s v="AVAILABLE"/>
    <x v="2"/>
    <s v="No"/>
    <x v="267"/>
    <m/>
    <m/>
    <x v="12"/>
    <x v="5"/>
    <x v="0"/>
    <s v="Prem Kumar Dama/ Ramesh Balan/Mariam John"/>
    <s v="Manjeet Kaur"/>
    <s v="NEPC"/>
    <s v="ERICSSON"/>
    <x v="0"/>
    <s v="Project Created in C-Project,CRM link yet to be build"/>
    <s v="B"/>
    <s v="F"/>
    <d v="2018-12-20T00:00:00"/>
    <m/>
    <d v="2019-01-31T00:00:00"/>
    <d v="2018-11-23T00:00:00"/>
    <s v="FRESHER"/>
    <m/>
    <s v="DIGI-DX"/>
    <s v="Developer Java J2EE-L1.1"/>
    <s v="Sangeeta Mishra"/>
    <m/>
    <m/>
    <s v="NON TURBO"/>
    <s v="NON FE Closure in Q3"/>
    <s v="WT01"/>
    <s v="TEAMRBOW"/>
    <n v="100"/>
    <s v="F"/>
    <m/>
    <m/>
    <x v="57"/>
    <m/>
    <m/>
    <m/>
    <d v="2018-08-06T00:00:00"/>
    <n v="114"/>
    <n v="8"/>
    <n v="0"/>
    <n v="106"/>
    <s v="91-120 DAYS"/>
    <d v="2018-12-20T00:00:00"/>
    <n v="0"/>
    <n v="0"/>
    <n v="0"/>
    <s v="N"/>
    <s v="N"/>
    <s v="N"/>
    <m/>
    <s v="13.Allocated"/>
    <m/>
    <m/>
    <s v="T7998"/>
    <s v="NEP ACCOUNT"/>
    <x v="0"/>
    <s v="NEP ACCOUNT"/>
    <s v="MODEL B"/>
    <s v="MODEL B"/>
    <s v="OFFSHORE"/>
    <s v="HYDERABAD"/>
    <s v="Hyderabad"/>
    <s v="0Years 3Months"/>
    <s v="Rookie"/>
    <m/>
    <s v="WTDVJ2EL11"/>
    <s v="Developer Java J2EE-L1.1"/>
    <s v="BAS-CCX-Java"/>
    <m/>
    <s v="B"/>
    <s v="TECH"/>
    <s v="BU DU"/>
    <s v="TECH"/>
    <s v="BU DU"/>
    <m/>
    <m/>
    <m/>
    <m/>
    <n v="-9"/>
    <s v="Y"/>
    <n v="20501231"/>
    <s v="WT"/>
    <n v="20501231"/>
    <s v="WT"/>
    <s v="English Language(L1)"/>
    <s v="CORE JAVA (6)"/>
    <s v="N"/>
    <m/>
    <m/>
    <m/>
    <m/>
    <s v="LTDU SL"/>
    <s v="N"/>
    <m/>
    <s v="Y"/>
    <s v="Non-Deployable"/>
    <m/>
    <n v="0"/>
    <n v="0"/>
    <n v="0"/>
    <n v="0"/>
    <n v="1"/>
    <n v="1"/>
    <n v="1"/>
    <s v="TECH"/>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s v="Available for re-allocation"/>
    <s v="AVAILABLE"/>
    <x v="2"/>
    <s v="No"/>
    <x v="268"/>
    <m/>
    <m/>
    <x v="7"/>
    <x v="1"/>
    <x v="0"/>
    <s v="Prem Kumar Dama/ Ramesh Balan/Mariam John"/>
    <s v="Manjeet Kaur"/>
    <s v="NEPC"/>
    <s v="ERICSSON"/>
    <x v="0"/>
    <s v="Project Created in C-Project,CRM link yet to be build"/>
    <s v="B"/>
    <s v="F"/>
    <d v="2018-12-24T00:00:00"/>
    <m/>
    <d v="2019-01-01T00:00:00"/>
    <d v="2018-11-20T00:00:00"/>
    <s v="LATERAL"/>
    <m/>
    <s v="DIGI-DX"/>
    <s v="Developer Java J2EE-L1.1"/>
    <s v="Sangeeta Mishra"/>
    <m/>
    <m/>
    <s v="NON TURBO"/>
    <s v="NON FE Closure in Q3"/>
    <s v="WT01"/>
    <s v="WASE"/>
    <n v="100"/>
    <s v="F"/>
    <d v="2018-08-24T00:00:00"/>
    <m/>
    <x v="83"/>
    <m/>
    <m/>
    <m/>
    <d v="2018-08-25T00:00:00"/>
    <n v="95"/>
    <n v="2"/>
    <n v="0"/>
    <n v="93"/>
    <s v="91-120 DAYS"/>
    <d v="2018-12-24T00:00:00"/>
    <n v="2"/>
    <n v="7"/>
    <n v="4"/>
    <s v="N"/>
    <s v="N"/>
    <s v="N"/>
    <m/>
    <s v="13.Allocated"/>
    <m/>
    <m/>
    <s v="T7998"/>
    <s v="NEP ACCOUNT"/>
    <x v="0"/>
    <s v="NEP ACCOUNT"/>
    <s v="MODEL B"/>
    <s v="MODEL B"/>
    <s v="OFFSHORE"/>
    <s v="HYDERABAD"/>
    <s v="Mkd Sez Unt2 S9"/>
    <s v="3Years 3Months"/>
    <s v="1-3 Yrs"/>
    <m/>
    <s v="WTDVJ2EL11"/>
    <s v="Developer Java J2EE-L1.1"/>
    <s v="BAS-CCX-Java"/>
    <s v="DEVELOPER-L1"/>
    <s v="B"/>
    <s v="TECH"/>
    <s v="BU DU"/>
    <s v="TECH"/>
    <s v="BU DU"/>
    <m/>
    <m/>
    <m/>
    <m/>
    <n v="-12"/>
    <s v="Y"/>
    <n v="20501231"/>
    <s v="WT"/>
    <n v="20501231"/>
    <s v="WT"/>
    <s v="BDD - Behavioral Driven Development Testing(L1),Oracle Workflow(L1),Java Servlets(L1),HTML(L2),HTML 5(L1),McAfee Antivirus Endpoint Protection Solution - EPS(L1)"/>
    <s v="CITRIX ADMIN (32),CORE JAVA (48),UNIX OS (48)"/>
    <s v="N"/>
    <m/>
    <m/>
    <d v="2017-02-12T00:00:00"/>
    <s v="WASE"/>
    <s v="LTDU SL"/>
    <s v="N"/>
    <m/>
    <s v="N"/>
    <s v="Non-Deployable"/>
    <m/>
    <n v="0"/>
    <n v="0"/>
    <n v="0"/>
    <n v="0"/>
    <n v="1"/>
    <n v="1"/>
    <n v="1"/>
    <s v="TECH"/>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s v="Available"/>
    <s v="AVAILABLE"/>
    <x v="3"/>
    <s v="Yes"/>
    <x v="0"/>
    <m/>
    <m/>
    <x v="12"/>
    <x v="5"/>
    <x v="0"/>
    <s v="Prem Kumar Dama/ Ramesh Balan/Mariam John"/>
    <s v="Manjeet Kaur"/>
    <s v="NEPC"/>
    <s v="ERICSSON"/>
    <x v="0"/>
    <s v="Project Created in C-Project,CRM link yet to be build"/>
    <s v="B"/>
    <s v="F"/>
    <m/>
    <m/>
    <m/>
    <m/>
    <s v="FRESHER"/>
    <m/>
    <s v="DIGI-DX"/>
    <s v="Developer Java J2EE-L1.1"/>
    <s v="Sangeeta Mishra"/>
    <m/>
    <m/>
    <s v="NON TURBO"/>
    <s v="NON FE Closure in Q3"/>
    <s v="WT01"/>
    <s v="WISTA"/>
    <n v="100"/>
    <s v="F"/>
    <d v="2018-08-07T00:00:00"/>
    <m/>
    <x v="81"/>
    <m/>
    <m/>
    <m/>
    <d v="2018-08-08T00:00:00"/>
    <n v="112"/>
    <n v="17"/>
    <n v="0"/>
    <n v="95"/>
    <s v="91-120 DAYS"/>
    <m/>
    <n v="0"/>
    <n v="0"/>
    <n v="0"/>
    <s v="N"/>
    <s v="N"/>
    <s v="N"/>
    <m/>
    <s v="14.AVAILABLE"/>
    <m/>
    <m/>
    <s v="T7998"/>
    <s v="NEP ACCOUNT"/>
    <x v="0"/>
    <s v="NEP ACCOUNT"/>
    <s v="MODEL B"/>
    <s v="MODEL B"/>
    <s v="OFFSHORE"/>
    <s v="HYDERABAD"/>
    <s v="Hyderabad"/>
    <s v="1Years 7Months"/>
    <s v="Rookie"/>
    <m/>
    <s v="WTDVJ2EL11"/>
    <s v="Developer Java J2EE-L1.1"/>
    <s v="BAS-CCX-Java"/>
    <s v="DEVELOPER-L1"/>
    <s v="B"/>
    <s v="TECH"/>
    <s v="BU DU"/>
    <s v="TECH"/>
    <s v="BU DU"/>
    <m/>
    <m/>
    <m/>
    <m/>
    <n v="112"/>
    <s v="N"/>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s v="N"/>
    <s v="Deployable"/>
    <m/>
    <n v="0"/>
    <n v="0"/>
    <n v="0"/>
    <n v="0"/>
    <n v="1"/>
    <n v="1"/>
    <n v="1"/>
    <s v="TECH"/>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s v="Available for re-allocation"/>
    <s v="AVAILABLE"/>
    <x v="2"/>
    <s v="No"/>
    <x v="269"/>
    <m/>
    <m/>
    <x v="7"/>
    <x v="1"/>
    <x v="0"/>
    <s v="Venketeshwara S"/>
    <s v="Rashmi Prabha"/>
    <s v="APPLE"/>
    <s v="APPLE"/>
    <x v="2"/>
    <m/>
    <m/>
    <s v="F"/>
    <d v="2018-12-25T00:00:00"/>
    <m/>
    <d v="2019-04-01T00:00:00"/>
    <d v="2018-11-26T00:00:00"/>
    <s v="LATERAL"/>
    <m/>
    <s v="DOMAIN"/>
    <s v="Developer Telecom-L2.1"/>
    <s v="Sathish Nataraj"/>
    <m/>
    <m/>
    <s v="NON TURBO"/>
    <s v="NON FE Closure in Q3"/>
    <s v="WT01"/>
    <s v="GROUP B1"/>
    <n v="100"/>
    <s v="F"/>
    <m/>
    <m/>
    <x v="104"/>
    <m/>
    <m/>
    <m/>
    <d v="2018-07-31T00:00:00"/>
    <n v="120"/>
    <n v="3"/>
    <n v="0"/>
    <n v="117"/>
    <s v="91-120 DAYS"/>
    <m/>
    <n v="0"/>
    <n v="0"/>
    <n v="0"/>
    <s v="N"/>
    <s v="N"/>
    <s v="N"/>
    <m/>
    <s v="13.Allocated"/>
    <m/>
    <m/>
    <s v="T5615"/>
    <s v="Apple"/>
    <x v="0"/>
    <s v="APPLE"/>
    <s v="DDM"/>
    <s v="DDM"/>
    <s v="OFFSHORE"/>
    <s v="CHENNAI"/>
    <s v="Cdc1 Guindy"/>
    <s v="0Years 3Months"/>
    <s v="1-3 Yrs"/>
    <m/>
    <s v="WTDVTDSL21"/>
    <s v="Developer Telecom-L2.1"/>
    <s v="Telecom"/>
    <m/>
    <s v="R"/>
    <s v="TECH"/>
    <s v="BU DU"/>
    <s v="TECH"/>
    <s v="BU DU"/>
    <m/>
    <m/>
    <m/>
    <m/>
    <n v="13"/>
    <s v="Y"/>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s v="Y"/>
    <s v="Non-Deployable"/>
    <m/>
    <n v="0"/>
    <n v="0"/>
    <n v="0"/>
    <n v="0"/>
    <n v="1"/>
    <n v="1"/>
    <n v="1"/>
    <s v="TECH"/>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s v="Available for re-allocation"/>
    <s v="AVAILABLE"/>
    <x v="2"/>
    <s v="Yes"/>
    <x v="270"/>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2"/>
    <n v="0"/>
    <n v="112"/>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s v="Available for re-allocation"/>
    <s v="AVAILABLE"/>
    <x v="2"/>
    <s v="No"/>
    <x v="0"/>
    <m/>
    <m/>
    <x v="12"/>
    <x v="5"/>
    <x v="0"/>
    <s v="Prem Kumar Dama/ Ramesh Balan/Mariam John"/>
    <s v="Manjeet Kaur"/>
    <s v="NEPC"/>
    <s v="TECHNICOLOR"/>
    <x v="2"/>
    <s v="Order - Approved"/>
    <s v="M"/>
    <s v="NB"/>
    <d v="2018-12-01T00:00:00"/>
    <m/>
    <d v="2019-04-01T00:00:00"/>
    <d v="2018-11-15T00:00:00"/>
    <s v="FRESHER"/>
    <m/>
    <s v="DOMAIN"/>
    <s v="Developer Java J2EE-L1.1"/>
    <s v="Sangeeta Mishra"/>
    <s v="Joel SamuelMohan"/>
    <s v="Ilayaraja Velayutham B"/>
    <s v="NON TURBO"/>
    <s v="NON FE Closure in Q3"/>
    <s v="WT01"/>
    <s v="TEAMRBOW"/>
    <n v="100"/>
    <s v="N"/>
    <d v="2018-08-15T00:00:00"/>
    <m/>
    <x v="80"/>
    <m/>
    <m/>
    <m/>
    <d v="2018-08-16T00:00:00"/>
    <n v="104"/>
    <n v="4"/>
    <n v="0"/>
    <n v="100"/>
    <s v="91-120 DAYS"/>
    <d v="2018-12-01T00:00:00"/>
    <n v="0"/>
    <n v="0"/>
    <n v="0"/>
    <s v="N"/>
    <s v="N"/>
    <s v="N"/>
    <m/>
    <m/>
    <m/>
    <m/>
    <s v="T5212"/>
    <s v="GMT-TelecomEquipmentVendors-Delivery"/>
    <x v="0"/>
    <s v="NETWORK EQUIPMENT PROVIDER &amp; CISCO"/>
    <s v="DDM"/>
    <s v="DDM"/>
    <s v="OFFSHORE"/>
    <s v="CHENNAI"/>
    <s v="Cdc5 Shlng Sez"/>
    <s v="0Years 9Months"/>
    <s v="Rookie"/>
    <m/>
    <s v="WTDVJ2EL11"/>
    <s v="Developer Java J2EE-L1.1"/>
    <s v="BAS-CCX-Java"/>
    <s v="DEVELOPER-L1"/>
    <s v="R"/>
    <s v="TECH"/>
    <s v="BU DU"/>
    <s v="TECH"/>
    <s v="BU DU"/>
    <m/>
    <m/>
    <m/>
    <m/>
    <n v="8"/>
    <s v="Y"/>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s v="N"/>
    <s v="Non-Deployable"/>
    <m/>
    <n v="0"/>
    <n v="1"/>
    <n v="1"/>
    <n v="0"/>
    <n v="0"/>
    <n v="0"/>
    <n v="1"/>
    <s v="TECH"/>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s v="Available for re-allocation"/>
    <s v="AVAILABLE"/>
    <x v="2"/>
    <s v="No"/>
    <x v="271"/>
    <s v="Allocated to E/// SDN"/>
    <m/>
    <x v="8"/>
    <x v="3"/>
    <x v="0"/>
    <s v="Prem Kumar Dama/ Ramesh Balan/Mariam John"/>
    <s v="Manjeet Kaur"/>
    <s v="NEPC"/>
    <s v="ERICSSON"/>
    <x v="2"/>
    <s v="Order - Approved"/>
    <s v="T"/>
    <s v="NB"/>
    <d v="2018-12-07T00:00:00"/>
    <m/>
    <d v="2019-03-01T00:00:00"/>
    <d v="2018-11-13T00:00:00"/>
    <s v="LATERAL"/>
    <m/>
    <s v="DOMAIN"/>
    <s v="Test Lead Datacom-L4.1"/>
    <s v="Sathish Nataraj"/>
    <s v="Vijaykumar L Panchal"/>
    <s v="Shaik Sabjad H"/>
    <s v="NON TURBO"/>
    <s v="NON FE Closure in Q3"/>
    <s v="WT01"/>
    <s v="GROUP B2"/>
    <n v="100"/>
    <s v="N"/>
    <d v="2018-08-15T00:00:00"/>
    <m/>
    <x v="185"/>
    <m/>
    <m/>
    <m/>
    <d v="2018-08-16T00:00:00"/>
    <n v="104"/>
    <n v="8"/>
    <n v="0"/>
    <n v="96"/>
    <s v="91-120 DAYS"/>
    <d v="2018-12-07T00:00:00"/>
    <n v="1"/>
    <n v="2"/>
    <n v="0"/>
    <s v="N"/>
    <s v="N"/>
    <s v="N"/>
    <m/>
    <m/>
    <m/>
    <m/>
    <s v="T5212"/>
    <s v="TMT-Telecom TAS- BLR"/>
    <x v="0"/>
    <s v="NETWORK EQUIPMENT PROVIDER &amp; CISCO"/>
    <s v="DDM"/>
    <s v="DDM"/>
    <s v="OFFSHORE"/>
    <s v="BENGALURU"/>
    <s v="EC2"/>
    <s v="7Years 2Months"/>
    <s v="7-10 Yrs"/>
    <m/>
    <s v="WTTSLBBL41"/>
    <s v="Test Lead Datacom-L4.1"/>
    <s v="Telecom-Testing"/>
    <s v="LEAD-L1"/>
    <s v="R"/>
    <s v="TECH"/>
    <s v="BU DU"/>
    <s v="TECH"/>
    <s v="BU DU"/>
    <m/>
    <m/>
    <m/>
    <m/>
    <n v="2"/>
    <s v="Y"/>
    <n v="0"/>
    <s v="AC"/>
    <n v="0"/>
    <s v="AC"/>
    <s v="Datacom Testing(L1)"/>
    <s v="DATACOM TESTING (8),PYTHON SCRIPTING (10)"/>
    <s v="N"/>
    <m/>
    <m/>
    <d v="2017-11-08T00:00:00"/>
    <s v="Python Scripting"/>
    <m/>
    <s v="N"/>
    <m/>
    <s v="N"/>
    <s v="Non-Deployable"/>
    <m/>
    <n v="0"/>
    <n v="1"/>
    <n v="1"/>
    <n v="0"/>
    <n v="0"/>
    <n v="0"/>
    <n v="1"/>
    <s v="TECH"/>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s v="Not Available"/>
    <s v="BLOCKED"/>
    <x v="8"/>
    <s v="No"/>
    <x v="272"/>
    <s v="Allocated to E/// ENM Challenge"/>
    <m/>
    <x v="8"/>
    <x v="3"/>
    <x v="0"/>
    <s v="Prem Kumar Dama/ Ramesh Balan/Mariam John"/>
    <s v="Manjeet Kaur"/>
    <s v="NEPC"/>
    <s v="ERICSSON"/>
    <x v="2"/>
    <s v="Order - Approved"/>
    <s v="T"/>
    <s v="F"/>
    <m/>
    <d v="2018-09-24T00:00:00"/>
    <d v="2019-01-01T00:00:00"/>
    <d v="2018-09-07T00:00:00"/>
    <s v="LATERAL"/>
    <m/>
    <s v="DOMAIN"/>
    <s v="Developer Telecom-L2.2"/>
    <s v="Sathish Nataraj"/>
    <s v="Atul Kumar Jain"/>
    <s v="Venkateshwarlu N"/>
    <s v="NON TURBO"/>
    <s v="NON FE Closure in Q3"/>
    <s v="WT01"/>
    <s v="WASE"/>
    <n v="49"/>
    <s v="F"/>
    <d v="2018-06-20T00:00:00"/>
    <m/>
    <x v="61"/>
    <m/>
    <m/>
    <m/>
    <d v="2018-06-21T00:00:00"/>
    <n v="118.76"/>
    <n v="0"/>
    <n v="0"/>
    <n v="118.76"/>
    <s v="91-120 DAYS"/>
    <m/>
    <n v="0"/>
    <n v="0"/>
    <n v="0"/>
    <s v="N"/>
    <s v="N"/>
    <s v="N"/>
    <m/>
    <s v="14.AVAILABLE"/>
    <m/>
    <m/>
    <s v="T5212"/>
    <s v="TMT-Telecom IT- BLR"/>
    <x v="0"/>
    <s v="NETWORK EQUIPMENT PROVIDER &amp; CISCO"/>
    <s v="DDM"/>
    <s v="DDM"/>
    <s v="OFFSHORE"/>
    <s v="NATIONAL CAPITAL REGION"/>
    <s v="Greater Noida"/>
    <s v="4Years 1Months"/>
    <s v="1-3 Yrs"/>
    <m/>
    <s v="WTDVTDSL22"/>
    <s v="Developer Telecom-L2.2"/>
    <s v="Telecom"/>
    <s v="DEVELOPER-L2"/>
    <s v="R"/>
    <s v="TECH"/>
    <s v="BU DU"/>
    <s v="TECH"/>
    <s v="BU DU"/>
    <m/>
    <m/>
    <m/>
    <m/>
    <n v="118"/>
    <s v="N"/>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s v="N"/>
    <s v="Deployable"/>
    <m/>
    <n v="0"/>
    <n v="0"/>
    <n v="0"/>
    <n v="0"/>
    <n v="0.49"/>
    <n v="0.49"/>
    <n v="0.49"/>
    <s v="TECH"/>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s v="Available for re-allocation"/>
    <s v="AVAILABLE"/>
    <x v="2"/>
    <s v="Yes"/>
    <x v="273"/>
    <s v="Allocated to CISCO PASS FIX"/>
    <m/>
    <x v="12"/>
    <x v="5"/>
    <x v="0"/>
    <s v="Prem Kumar Dama/ Ramesh Balan/Mariam John"/>
    <s v="Manjeet Kaur"/>
    <s v="NEPC"/>
    <s v="TELCORDIA"/>
    <x v="2"/>
    <s v="Order - Approved"/>
    <s v="T"/>
    <s v="NB"/>
    <d v="2018-12-20T00:00:00"/>
    <m/>
    <d v="2019-03-02T00:00:00"/>
    <d v="2018-11-15T00:00:00"/>
    <s v="FRESHER"/>
    <m/>
    <s v="DOMAIN"/>
    <s v="Developer Telecom-L1.1"/>
    <s v="Sathish Nataraj"/>
    <s v="Jovina T Jose V"/>
    <s v="Venkateshwarlu N"/>
    <s v="NON TURBO"/>
    <s v="NON FE Closure in Q3"/>
    <s v="WT01"/>
    <s v="TEAMRBOW"/>
    <n v="100"/>
    <s v="N"/>
    <m/>
    <m/>
    <x v="57"/>
    <m/>
    <m/>
    <m/>
    <d v="2018-08-06T00:00:00"/>
    <n v="114"/>
    <n v="3"/>
    <n v="0"/>
    <n v="111"/>
    <s v="91-120 DAYS"/>
    <d v="2018-12-20T00:00:00"/>
    <n v="0"/>
    <n v="0"/>
    <n v="0"/>
    <s v="N"/>
    <s v="N"/>
    <s v="N"/>
    <m/>
    <m/>
    <m/>
    <m/>
    <s v="T5212"/>
    <s v="GMT-TelecomEquipmentVendors-Delivery"/>
    <x v="0"/>
    <s v="NETWORK EQUIPMENT PROVIDER &amp; CISCO"/>
    <s v="DDM"/>
    <s v="DDM"/>
    <s v="OFFSHORE"/>
    <s v="BENGALURU"/>
    <s v="Sarjapur Road 1"/>
    <s v="0Years 3Months"/>
    <s v="Rookie"/>
    <m/>
    <s v="WTDVTDSL11"/>
    <s v="Developer Telecom-L1.1"/>
    <s v="Telecom"/>
    <m/>
    <s v="R"/>
    <s v="TECH"/>
    <s v="BU DU"/>
    <s v="TECH"/>
    <s v="BU DU"/>
    <m/>
    <m/>
    <m/>
    <m/>
    <n v="11"/>
    <s v="Y"/>
    <n v="0"/>
    <s v="AC"/>
    <n v="0"/>
    <s v="AC"/>
    <s v="English Language(L1)"/>
    <s v="PYTHON SCRIPTING (2)"/>
    <s v="N"/>
    <m/>
    <m/>
    <m/>
    <m/>
    <m/>
    <s v="N"/>
    <m/>
    <s v="Y"/>
    <s v="Non-Deployable"/>
    <m/>
    <n v="0"/>
    <n v="1"/>
    <n v="1"/>
    <n v="0"/>
    <n v="0"/>
    <n v="0"/>
    <n v="1"/>
    <s v="TECH"/>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s v="Available for re-allocation"/>
    <s v="AVAILABLE"/>
    <x v="2"/>
    <s v="No"/>
    <x v="274"/>
    <s v="Allocated to IPI, Mastan Shaik"/>
    <m/>
    <x v="8"/>
    <x v="3"/>
    <x v="0"/>
    <s v="Prem Kumar Dama/ Ramesh Balan/Mariam John"/>
    <s v="Manjeet Kaur"/>
    <s v="NEPC"/>
    <s v="IP INFUSION"/>
    <x v="2"/>
    <s v="Opportunity - RISK approved"/>
    <s v="O"/>
    <s v="NB"/>
    <d v="2018-12-11T00:00:00"/>
    <m/>
    <d v="2019-01-01T00:00:00"/>
    <d v="2018-11-21T00:00:00"/>
    <s v="LATERAL"/>
    <m/>
    <s v="DOMAIN"/>
    <s v="Test Engineer Datacom-L1.1"/>
    <s v="Sathish Nataraj"/>
    <s v="Savitha Ramachandran"/>
    <s v="Dhanalatchoumy R"/>
    <s v="NON TURBO"/>
    <s v="NON FE Closure in Q3"/>
    <s v="WT01"/>
    <s v="GROUP B1"/>
    <n v="100"/>
    <s v="N"/>
    <d v="2018-08-15T00:00:00"/>
    <m/>
    <x v="186"/>
    <m/>
    <m/>
    <m/>
    <d v="2018-08-16T00:00:00"/>
    <n v="104"/>
    <n v="2"/>
    <n v="0"/>
    <n v="102"/>
    <s v="91-120 DAYS"/>
    <d v="2018-12-11T00:00:00"/>
    <n v="0"/>
    <n v="0"/>
    <n v="0"/>
    <s v="N"/>
    <s v="N"/>
    <s v="N"/>
    <m/>
    <m/>
    <m/>
    <m/>
    <s v="T5212"/>
    <s v="TMT-Telecom IT- BLR"/>
    <x v="0"/>
    <s v="NETWORK EQUIPMENT PROVIDER &amp; CISCO"/>
    <s v="DDM"/>
    <s v="DDM"/>
    <s v="OFFSHORE"/>
    <s v="HYDERABAD"/>
    <s v="Manikonda"/>
    <s v="3Years 9Months"/>
    <s v="3-7 Yrs"/>
    <m/>
    <s v="WTTEBRBL11"/>
    <s v="Test Engineer Datacom-L1.1"/>
    <s v="Telecom-Testing"/>
    <s v="TEST ENGINEER-L1"/>
    <s v="R"/>
    <s v="TECH"/>
    <s v="BU DU"/>
    <s v="TECH"/>
    <s v="BU DU"/>
    <m/>
    <m/>
    <m/>
    <m/>
    <n v="5"/>
    <s v="Y"/>
    <n v="0"/>
    <s v="AC"/>
    <n v="0"/>
    <s v="AC"/>
    <s v="Python Scripting(L2),Datacom Testing(L1)"/>
    <s v="TCL-TK (14),PYTHON SCRIPTING (12),DATACOM TESTING (34)"/>
    <s v="N"/>
    <m/>
    <m/>
    <d v="2018-04-09T00:00:00"/>
    <s v="Python Scripting L2"/>
    <m/>
    <s v="N"/>
    <m/>
    <s v="N"/>
    <s v="Non-Deployable"/>
    <m/>
    <n v="0"/>
    <n v="1"/>
    <n v="1"/>
    <n v="0"/>
    <n v="0"/>
    <n v="0"/>
    <n v="1"/>
    <s v="TECH"/>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s v="Available for re-allocation"/>
    <s v="AVAILABLE"/>
    <x v="2"/>
    <s v="No"/>
    <x v="275"/>
    <s v="Allocated to IPI, Mastan Shaik"/>
    <m/>
    <x v="8"/>
    <x v="3"/>
    <x v="0"/>
    <s v="Prem Kumar Dama/ Ramesh Balan/Mariam John"/>
    <s v="Manjeet Kaur"/>
    <s v="NEPC"/>
    <s v="IP INFUSION"/>
    <x v="2"/>
    <s v="Opportunity - RISK approved"/>
    <s v="O"/>
    <s v="NB"/>
    <d v="2018-12-11T00:00:00"/>
    <m/>
    <d v="2019-01-01T00:00:00"/>
    <d v="2018-11-21T00:00:00"/>
    <s v="LATERAL"/>
    <m/>
    <s v="DOMAIN"/>
    <s v="Developer Unix Applications-L2.2"/>
    <s v="Sathish Nataraj"/>
    <s v="Savitha Ramachandran"/>
    <s v="Dhanalatchoumy R"/>
    <s v="NON TURBO"/>
    <s v="NON FE Closure in Q3"/>
    <s v="WT01"/>
    <s v="WASE"/>
    <n v="100"/>
    <s v="N"/>
    <d v="2018-08-07T00:00:00"/>
    <m/>
    <x v="35"/>
    <m/>
    <m/>
    <m/>
    <d v="2018-08-08T00:00:00"/>
    <n v="97.15"/>
    <n v="7.02"/>
    <n v="14"/>
    <n v="90.13"/>
    <s v="91-120 DAYS"/>
    <d v="2018-12-11T00:00:00"/>
    <n v="0"/>
    <n v="0"/>
    <n v="0"/>
    <s v="N"/>
    <s v="N"/>
    <s v="N"/>
    <m/>
    <m/>
    <m/>
    <m/>
    <s v="T5212"/>
    <s v="TMT-Telecom IT- BLR"/>
    <x v="0"/>
    <s v="NETWORK EQUIPMENT PROVIDER &amp; CISCO"/>
    <s v="DDM"/>
    <s v="DDM"/>
    <s v="OFFSHORE"/>
    <s v="COCHIN"/>
    <s v="Cochin"/>
    <s v="3Years 5Months"/>
    <s v="1-3 Yrs"/>
    <m/>
    <s v="WTDVUAPL22"/>
    <s v="Developer Unix Applications-L2.2"/>
    <s v="BAS-Microsoft"/>
    <s v="DEVELOPER-L2"/>
    <s v="R"/>
    <s v="TECH"/>
    <s v="BU DU"/>
    <s v="TECH"/>
    <s v="BU DU"/>
    <m/>
    <m/>
    <m/>
    <m/>
    <n v="6"/>
    <s v="Y"/>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s v="N"/>
    <s v="Non-Deployable"/>
    <m/>
    <n v="0"/>
    <n v="1"/>
    <n v="1"/>
    <n v="0"/>
    <n v="0"/>
    <n v="0"/>
    <n v="1"/>
    <s v="TECH"/>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s v="Available"/>
    <s v="AVAILABLE"/>
    <x v="3"/>
    <s v="Yes"/>
    <x v="276"/>
    <s v="Redeployment plan with CISCO - Mobility Candidate"/>
    <m/>
    <x v="9"/>
    <x v="3"/>
    <x v="0"/>
    <s v="Prem Kumar Dama/ Ramesh Balan/Mariam John"/>
    <s v="Manjeet Kaur"/>
    <s v="NEPC"/>
    <s v="CISCO ENGG"/>
    <x v="2"/>
    <m/>
    <m/>
    <s v="F"/>
    <m/>
    <m/>
    <m/>
    <m/>
    <s v="LATERAL"/>
    <m/>
    <s v="DOMAIN"/>
    <s v="Test Engineer Datacom-L3.1"/>
    <s v="Sathish Nataraj"/>
    <m/>
    <m/>
    <s v="NON TURBO"/>
    <s v="NON FE Closure in Q3"/>
    <s v="WT01"/>
    <s v="GROUP B2"/>
    <n v="100"/>
    <s v="F"/>
    <d v="2018-07-09T00:00:00"/>
    <m/>
    <x v="21"/>
    <m/>
    <m/>
    <m/>
    <d v="2018-07-10T00:00:00"/>
    <n v="110"/>
    <n v="10"/>
    <n v="31"/>
    <n v="100"/>
    <s v="91-120 DAYS"/>
    <m/>
    <n v="0"/>
    <n v="0"/>
    <n v="0"/>
    <s v="N"/>
    <s v="N"/>
    <s v="N"/>
    <m/>
    <s v="14.AVAILABLE"/>
    <m/>
    <m/>
    <s v="T5212"/>
    <s v="TMT-Telecom IT- BLR"/>
    <x v="0"/>
    <s v="NETWORK EQUIPMENT PROVIDER &amp; CISCO"/>
    <s v="DDM"/>
    <s v="DDM"/>
    <s v="OFFSHORE"/>
    <s v="BENGALURU"/>
    <s v="EC4"/>
    <s v="6Years 4Months"/>
    <s v="3-7 Yrs"/>
    <m/>
    <s v="WTTEDATL31"/>
    <s v="Test Engineer Datacom-L3.1"/>
    <s v="Telecom-Testing"/>
    <s v="TEST ENGINEER-L3"/>
    <s v="R"/>
    <s v="TECH"/>
    <s v="BU DU"/>
    <s v="TECH"/>
    <s v="BU DU"/>
    <m/>
    <m/>
    <m/>
    <m/>
    <n v="110"/>
    <s v="N"/>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s v="N"/>
    <s v="Deployable"/>
    <m/>
    <n v="0"/>
    <n v="0"/>
    <n v="0"/>
    <n v="0"/>
    <n v="1"/>
    <n v="1"/>
    <n v="1"/>
    <s v="TECH"/>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s v="Available"/>
    <s v="AVAILABLE"/>
    <x v="3"/>
    <s v="Yes"/>
    <x v="277"/>
    <s v="Allocated to CISCO CME CUBE RFP, Mahendran Krishnan"/>
    <m/>
    <x v="9"/>
    <x v="3"/>
    <x v="0"/>
    <s v="Prem Kumar Dama/ Ramesh Balan/Mariam John"/>
    <s v="Manjeet Kaur"/>
    <s v="NEPC"/>
    <s v="CISCO ENGG"/>
    <x v="2"/>
    <m/>
    <m/>
    <s v="F"/>
    <m/>
    <m/>
    <m/>
    <m/>
    <s v="LATERAL"/>
    <m/>
    <s v="DOMAIN"/>
    <s v="Test Engineer Voice-L3.2"/>
    <s v="Sathish Nataraj"/>
    <m/>
    <m/>
    <s v="NON TURBO"/>
    <s v="NON FE Closure in Q3"/>
    <s v="WT01"/>
    <s v="GROUP B2"/>
    <n v="100"/>
    <s v="F"/>
    <d v="2018-07-30T00:00:00"/>
    <m/>
    <x v="19"/>
    <m/>
    <m/>
    <m/>
    <d v="2018-07-31T00:00:00"/>
    <n v="120"/>
    <n v="21"/>
    <n v="0"/>
    <n v="99"/>
    <s v="91-120 DAYS"/>
    <m/>
    <n v="1"/>
    <n v="3"/>
    <n v="0"/>
    <s v="N"/>
    <s v="N"/>
    <s v="N"/>
    <m/>
    <s v="9.Rejected"/>
    <m/>
    <m/>
    <s v="T5212"/>
    <s v="TMT-Telecom IT- BLR"/>
    <x v="0"/>
    <s v="NETWORK EQUIPMENT PROVIDER &amp; CISCO"/>
    <s v="DDM"/>
    <s v="DDM"/>
    <s v="OFFSHORE"/>
    <s v="BENGALURU"/>
    <s v="Sarjapur Road 1"/>
    <s v="8Years 1Months"/>
    <s v="7-10 Yrs"/>
    <m/>
    <s v="WTTEVOIL32"/>
    <s v="Test Engineer Voice-L3.2"/>
    <s v="Telecom-Testing"/>
    <s v="TEST ENGINEER-L3"/>
    <s v="R"/>
    <s v="TECH"/>
    <s v="BU DU"/>
    <s v="TECH"/>
    <s v="BU DU"/>
    <m/>
    <m/>
    <m/>
    <m/>
    <n v="120"/>
    <s v="N"/>
    <n v="20501231"/>
    <s v="VT"/>
    <n v="20501231"/>
    <s v="WT"/>
    <s v="C++(L2),Unix Developer Tools(L2),Perl Programming(L1),Unix System Internals(L1),SIP IMS(L1),Unix Application Debugging(L1)"/>
    <s v="APPLICATION TESTING (24),SIP IMS (72),C++ (48),SYSTEM TESTING (11)"/>
    <s v="N"/>
    <m/>
    <m/>
    <m/>
    <m/>
    <m/>
    <s v="N"/>
    <m/>
    <s v="N"/>
    <s v="Deployable"/>
    <m/>
    <n v="0"/>
    <n v="0"/>
    <n v="0"/>
    <n v="0"/>
    <n v="1"/>
    <n v="1"/>
    <n v="1"/>
    <s v="TECH"/>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s v="Available for re-allocation"/>
    <s v="AVAILABLE"/>
    <x v="7"/>
    <s v="No"/>
    <x v="278"/>
    <s v="Proposed for ALE"/>
    <m/>
    <x v="5"/>
    <x v="3"/>
    <x v="0"/>
    <s v="Prem Kumar Dama/ Ramesh Balan/Mariam John"/>
    <s v="Manjeet Kaur"/>
    <s v="NEPC"/>
    <s v="COE"/>
    <x v="2"/>
    <s v="Project Created in C-Project,CRM link yet to be build"/>
    <s v="I"/>
    <s v="NB"/>
    <m/>
    <d v="2018-08-28T00:00:00"/>
    <d v="2026-01-01T00:00:00"/>
    <d v="2018-08-27T00:00:00"/>
    <s v="LATERAL"/>
    <m/>
    <s v="DOMAIN"/>
    <s v="Developer Telecom-L2.1"/>
    <s v="Sathish Nataraj"/>
    <s v="Nandini Balasubramanium"/>
    <s v="Sathish Nataraj"/>
    <s v="NON TURBO"/>
    <s v="NON FE Closure in Q3"/>
    <s v="WT01"/>
    <s v="GROUP B1"/>
    <n v="100"/>
    <s v="N"/>
    <d v="2018-07-31T00:00:00"/>
    <m/>
    <x v="52"/>
    <m/>
    <m/>
    <m/>
    <d v="2018-08-01T00:00:00"/>
    <n v="119"/>
    <n v="5"/>
    <n v="0"/>
    <n v="114"/>
    <s v="91-120 DAYS"/>
    <m/>
    <n v="0"/>
    <n v="0"/>
    <n v="0"/>
    <s v="N"/>
    <s v="N"/>
    <s v="N"/>
    <m/>
    <m/>
    <m/>
    <m/>
    <s v="T5212"/>
    <s v="TMT-Telecom IT- BLR"/>
    <x v="0"/>
    <s v="NETWORK EQUIPMENT PROVIDER &amp; CISCO"/>
    <s v="DDM"/>
    <s v="DDM"/>
    <s v="OFFSHORE"/>
    <s v="COCHIN"/>
    <s v="Cochin"/>
    <s v="2Years 5Months"/>
    <s v="1-3 Yrs"/>
    <m/>
    <s v="WTDVTDSL21"/>
    <s v="Developer Telecom-L2.1"/>
    <s v="Telecom"/>
    <s v="DEVELOPER-L2"/>
    <s v="R"/>
    <s v="TECH"/>
    <s v="BU DU"/>
    <s v="TECH"/>
    <s v="BU DU"/>
    <m/>
    <m/>
    <m/>
    <m/>
    <n v="119"/>
    <s v="Y"/>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s v="N"/>
    <s v="Non-Deployable"/>
    <m/>
    <n v="0"/>
    <n v="1"/>
    <n v="1"/>
    <n v="0"/>
    <n v="0"/>
    <n v="0"/>
    <n v="1"/>
    <s v="TECH"/>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s v="Available"/>
    <s v="AVAILABLE"/>
    <x v="3"/>
    <s v="Yes"/>
    <x v="279"/>
    <s v="No proposal plans"/>
    <m/>
    <x v="5"/>
    <x v="3"/>
    <x v="0"/>
    <s v="Prem Kumar Dama/ Ramesh Balan/Mariam John"/>
    <s v="Manjeet Kaur"/>
    <s v="NEPC"/>
    <s v="NOKIA"/>
    <x v="2"/>
    <m/>
    <m/>
    <s v="F"/>
    <m/>
    <m/>
    <m/>
    <m/>
    <s v="LATERAL"/>
    <m/>
    <s v="DOMAIN"/>
    <s v="Test Engineer Datacom-L2.1"/>
    <s v="Sathish Nataraj"/>
    <m/>
    <m/>
    <s v="NON TURBO"/>
    <s v="NON FE Closure in Q3"/>
    <s v="WT01"/>
    <s v="GROUP B1"/>
    <n v="100"/>
    <s v="F"/>
    <d v="2018-07-31T00:00:00"/>
    <m/>
    <x v="96"/>
    <m/>
    <m/>
    <m/>
    <d v="2018-08-01T00:00:00"/>
    <n v="119"/>
    <n v="12"/>
    <n v="0"/>
    <n v="107"/>
    <s v="91-120 DAYS"/>
    <m/>
    <n v="0"/>
    <n v="4"/>
    <n v="0"/>
    <s v="N"/>
    <s v="N"/>
    <s v="N"/>
    <m/>
    <s v="9.Rejected"/>
    <m/>
    <m/>
    <s v="T5212"/>
    <s v="TMT-Telecom IT- BLR"/>
    <x v="0"/>
    <s v="NETWORK EQUIPMENT PROVIDER &amp; CISCO"/>
    <s v="DDM"/>
    <s v="DDM"/>
    <s v="OFFSHORE"/>
    <s v="HYDERABAD"/>
    <s v="Gopa Sez S1 S"/>
    <s v="1Years 11Months"/>
    <s v="1-3 Yrs"/>
    <m/>
    <s v="WTTEBRBL21"/>
    <s v="Test Engineer Datacom-L2.1"/>
    <s v="Telecom-Testing"/>
    <s v="TEST ENGINEER-L2"/>
    <s v="R"/>
    <s v="TECH"/>
    <s v="BU DU"/>
    <s v="TECH"/>
    <s v="BU DU"/>
    <m/>
    <m/>
    <m/>
    <m/>
    <n v="119"/>
    <s v="N"/>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s v="N"/>
    <s v="Deployable"/>
    <m/>
    <n v="0"/>
    <n v="0"/>
    <n v="0"/>
    <n v="0"/>
    <n v="1"/>
    <n v="1"/>
    <n v="1"/>
    <s v="TECH"/>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s v="Available"/>
    <s v="AVAILABLE"/>
    <x v="3"/>
    <s v="Yes"/>
    <x v="280"/>
    <s v="XML till 3rd June 2019"/>
    <m/>
    <x v="9"/>
    <x v="3"/>
    <x v="0"/>
    <s v="Prem Kumar Dama/ Ramesh Balan/Mariam John"/>
    <s v="Manjeet Kaur"/>
    <s v="NEPC"/>
    <s v="CISCO ENGG"/>
    <x v="2"/>
    <m/>
    <m/>
    <s v="F"/>
    <m/>
    <m/>
    <m/>
    <m/>
    <s v="LATERAL"/>
    <m/>
    <s v="DOMAIN"/>
    <s v="Test Engineer Datacom-L3.1"/>
    <s v="Sathish Nataraj"/>
    <m/>
    <m/>
    <s v="NON TURBO"/>
    <s v="NON FE Closure in Q3"/>
    <s v="WT01"/>
    <s v="GROUP B2"/>
    <n v="100"/>
    <s v="F"/>
    <d v="2018-08-08T00:00:00"/>
    <m/>
    <x v="14"/>
    <m/>
    <m/>
    <m/>
    <d v="2018-08-09T00:00:00"/>
    <n v="111"/>
    <n v="0"/>
    <n v="0"/>
    <n v="111"/>
    <s v="91-120 DAYS"/>
    <m/>
    <n v="1"/>
    <n v="5"/>
    <n v="0"/>
    <s v="N"/>
    <s v="N"/>
    <s v="N"/>
    <m/>
    <s v="2.PAR EXCLUSION"/>
    <s v="N_STAR"/>
    <d v="2018-11-11T00:00:00"/>
    <s v="T5212"/>
    <s v="TMT-Telecom IT- BLR"/>
    <x v="0"/>
    <s v="NETWORK EQUIPMENT PROVIDER &amp; CISCO"/>
    <s v="DDM"/>
    <s v="DDM"/>
    <s v="OFFSHORE"/>
    <s v="HYDERABAD"/>
    <s v="Mkd Sez Unt2 S9"/>
    <s v="4Years 10Months"/>
    <s v="3-7 Yrs"/>
    <m/>
    <s v="WTTEDATL31"/>
    <s v="Test Engineer Datacom-L3.1"/>
    <s v="Telecom-Testing"/>
    <s v="TEST ENGINEER-L3"/>
    <s v="R"/>
    <s v="TECH"/>
    <s v="BU DU"/>
    <s v="TECH"/>
    <s v="BU DU"/>
    <m/>
    <m/>
    <m/>
    <m/>
    <n v="111"/>
    <s v="N"/>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s v="N"/>
    <s v="Non-Deployable"/>
    <m/>
    <n v="0"/>
    <n v="0"/>
    <n v="0"/>
    <n v="0"/>
    <n v="1"/>
    <n v="1"/>
    <n v="1"/>
    <s v="TECH"/>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s v="Available"/>
    <s v="AVAILABLE"/>
    <x v="3"/>
    <s v="Yes"/>
    <x v="281"/>
    <s v="No proposal plans"/>
    <m/>
    <x v="8"/>
    <x v="3"/>
    <x v="0"/>
    <s v="Prem Kumar Dama/ Ramesh Balan/Mariam John"/>
    <s v="Manjeet Kaur"/>
    <s v="NEPC"/>
    <s v="ERICSSON"/>
    <x v="2"/>
    <m/>
    <m/>
    <s v="F"/>
    <m/>
    <m/>
    <m/>
    <m/>
    <s v="LATERAL"/>
    <m/>
    <s v="DOMAIN"/>
    <s v="Developer Telecom-L2.1"/>
    <s v="Sathish Nataraj"/>
    <m/>
    <m/>
    <s v="Star/Turbo Hire"/>
    <s v="NON FE Closure in Q3"/>
    <s v="WT01"/>
    <s v="GROUP B2"/>
    <n v="100"/>
    <s v="F"/>
    <d v="2018-08-20T00:00:00"/>
    <m/>
    <x v="123"/>
    <m/>
    <m/>
    <m/>
    <d v="2018-08-21T00:00:00"/>
    <n v="99"/>
    <n v="7"/>
    <n v="0"/>
    <n v="92"/>
    <s v="91-120 DAYS"/>
    <m/>
    <n v="0"/>
    <n v="1"/>
    <n v="0"/>
    <s v="N"/>
    <s v="N"/>
    <s v="N"/>
    <m/>
    <s v="14.AVAILABLE"/>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99"/>
    <s v="N"/>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s v="N"/>
    <s v="Deployable"/>
    <m/>
    <n v="0"/>
    <n v="0"/>
    <n v="0"/>
    <n v="0"/>
    <n v="1"/>
    <n v="1"/>
    <n v="1"/>
    <s v="TECH"/>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s v="Available"/>
    <s v="AVAILABLE"/>
    <x v="3"/>
    <s v="Yes"/>
    <x v="282"/>
    <s v="Allocated to CISCO CME CUBE RFP, Mahendran Krishnan"/>
    <m/>
    <x v="9"/>
    <x v="3"/>
    <x v="0"/>
    <s v="Prem Kumar Dama/ Ramesh Balan/Mariam John"/>
    <s v="Manjeet Kaur"/>
    <s v="NEPC"/>
    <s v="CISCO ENGG"/>
    <x v="2"/>
    <m/>
    <m/>
    <s v="F"/>
    <m/>
    <m/>
    <m/>
    <m/>
    <s v="LATERAL"/>
    <m/>
    <s v="DOMAIN"/>
    <s v="Test Engineer Voice-L3.1"/>
    <s v="Sathish Nataraj"/>
    <m/>
    <m/>
    <s v="NON TURBO"/>
    <s v="NON FE Closure in Q3"/>
    <s v="WT01"/>
    <s v="GROUP B2"/>
    <n v="100"/>
    <s v="F"/>
    <d v="2017-12-31T00:00:00"/>
    <m/>
    <x v="21"/>
    <m/>
    <m/>
    <d v="2018-07-31T00:00:00"/>
    <d v="2018-08-01T00:00:00"/>
    <n v="119"/>
    <n v="17"/>
    <n v="0"/>
    <n v="102"/>
    <s v="91-120 DAYS"/>
    <m/>
    <n v="0"/>
    <n v="0"/>
    <n v="1"/>
    <s v="N"/>
    <s v="N"/>
    <s v="N"/>
    <m/>
    <s v="8.Proposed"/>
    <m/>
    <m/>
    <s v="T5212"/>
    <s v="TMT-Telecom IT- BLR"/>
    <x v="0"/>
    <s v="NETWORK EQUIPMENT PROVIDER &amp; CISCO"/>
    <s v="DDM"/>
    <s v="DDM"/>
    <s v="OFFSHORE"/>
    <s v="BENGALURU"/>
    <s v="Madivala 1"/>
    <s v="6Years"/>
    <s v="3-7 Yrs"/>
    <m/>
    <s v="WTTEVOIL31"/>
    <s v="Test Engineer Voice-L3.1"/>
    <s v="Telecom-Testing"/>
    <s v="TEST ENGINEER-L3"/>
    <s v="R"/>
    <s v="TECH"/>
    <s v="BU DU"/>
    <s v="TECH"/>
    <s v="BU DU"/>
    <m/>
    <m/>
    <m/>
    <m/>
    <n v="119"/>
    <s v="N"/>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s v="N"/>
    <s v="Deployable"/>
    <m/>
    <n v="0"/>
    <n v="0"/>
    <n v="0"/>
    <n v="0"/>
    <n v="1"/>
    <n v="1"/>
    <n v="1"/>
    <s v="TECH"/>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s v="Not Available"/>
    <s v="BLOCKED"/>
    <x v="10"/>
    <s v="No"/>
    <x v="283"/>
    <m/>
    <m/>
    <x v="6"/>
    <x v="4"/>
    <x v="0"/>
    <s v="Usha"/>
    <s v="Chandrika N"/>
    <s v="SCSP"/>
    <s v="HP"/>
    <x v="0"/>
    <s v="Project Created in C-Project,CRM link yet to be build"/>
    <s v="B"/>
    <s v="F"/>
    <m/>
    <m/>
    <m/>
    <m/>
    <s v="LATERAL"/>
    <m/>
    <s v="DAAI-IM"/>
    <s v="Developer Enterprise Data Integration-L3.1"/>
    <s v="Pankaj Rastogi"/>
    <m/>
    <m/>
    <s v="NON TURBO"/>
    <s v="NON FE Closure in Q3"/>
    <s v="WT01"/>
    <s v="GROUP B2"/>
    <n v="100"/>
    <s v="F"/>
    <d v="2018-08-03T00:00:00"/>
    <m/>
    <x v="187"/>
    <m/>
    <m/>
    <m/>
    <d v="2018-08-04T00:00:00"/>
    <n v="116"/>
    <n v="1"/>
    <n v="0"/>
    <n v="115"/>
    <s v="91-120 DAYS"/>
    <m/>
    <n v="1"/>
    <n v="2"/>
    <n v="0"/>
    <s v="N"/>
    <s v="N"/>
    <s v="N"/>
    <m/>
    <s v="2.PAR EXCLUSION"/>
    <s v="N_STAR"/>
    <d v="2018-11-11T00:00:00"/>
    <s v="T7661"/>
    <s v="HP  ACCOUNT BENCH"/>
    <x v="0"/>
    <s v="HP ACCOUNT BENCH"/>
    <s v="MODEL B"/>
    <s v="MODEL B"/>
    <s v="OFFSHORE"/>
    <s v="BENGALURU"/>
    <s v="EC2"/>
    <s v="7Years 4Months"/>
    <s v="7-10 Yrs"/>
    <m/>
    <s v="WTDVDDIL31"/>
    <s v="Developer Enterprise Data Integration-L3.1"/>
    <s v="WA-Information Management"/>
    <s v="DEVELOPER-L3"/>
    <s v="B"/>
    <s v="TECH"/>
    <s v="BU DU"/>
    <s v="TECH"/>
    <s v="BU DU"/>
    <m/>
    <m/>
    <m/>
    <m/>
    <n v="116"/>
    <s v="N"/>
    <n v="20501231"/>
    <s v="WT"/>
    <n v="20501231"/>
    <s v="WT"/>
    <m/>
    <s v="INFORMATICA POWERCENTER (65)"/>
    <s v="N"/>
    <m/>
    <m/>
    <d v="2016-10-25T00:00:00"/>
    <s v="PSHC"/>
    <s v="LTDU SL"/>
    <s v="N"/>
    <m/>
    <s v="N"/>
    <s v="Non-Deployable"/>
    <m/>
    <n v="0"/>
    <n v="0"/>
    <n v="0"/>
    <n v="0"/>
    <n v="1"/>
    <n v="1"/>
    <n v="1"/>
    <s v="TECH"/>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s v="Available for re-allocation"/>
    <s v="AVAILABLE"/>
    <x v="2"/>
    <s v="Yes"/>
    <x v="284"/>
    <s v="Movement to Apple pending"/>
    <m/>
    <x v="8"/>
    <x v="3"/>
    <x v="0"/>
    <s v="Prem Kumar Dama/ Ramesh Balan/Mariam John"/>
    <s v="Manjeet Kaur"/>
    <s v="NEPC"/>
    <s v="ERICSSON"/>
    <x v="2"/>
    <m/>
    <m/>
    <s v="F"/>
    <d v="2018-12-28T00:00:00"/>
    <m/>
    <d v="2019-02-01T00:00:00"/>
    <d v="2018-11-27T00:00:00"/>
    <s v="LATERAL"/>
    <m/>
    <s v="DOMAIN"/>
    <s v="Tech Lead Telecom-L4.1"/>
    <s v="Sathish Nataraj"/>
    <m/>
    <m/>
    <s v="NON TURBO"/>
    <s v="NON FE Closure in Q3"/>
    <s v="WT01"/>
    <s v="GROUP B3"/>
    <n v="100"/>
    <s v="F"/>
    <d v="2018-08-14T00:00:00"/>
    <d v="2013-03-13T00:00:00"/>
    <x v="26"/>
    <m/>
    <m/>
    <m/>
    <d v="2018-08-15T00:00:00"/>
    <n v="105"/>
    <n v="14"/>
    <n v="0"/>
    <n v="91"/>
    <s v="91-120 DAYS"/>
    <d v="2018-12-28T00:00:00"/>
    <n v="2"/>
    <n v="7"/>
    <n v="1"/>
    <s v="N"/>
    <s v="N"/>
    <s v="N"/>
    <d v="2015-06-11T00:00:00"/>
    <s v="13.Allocated"/>
    <m/>
    <m/>
    <s v="T5212"/>
    <s v="TMT-Telecom IT- BLR"/>
    <x v="0"/>
    <s v="NETWORK EQUIPMENT PROVIDER &amp; CISCO"/>
    <s v="DDM"/>
    <s v="DDM"/>
    <s v="OFFSHORE"/>
    <s v="COCHIN"/>
    <s v="Sez Kochi Unit"/>
    <s v="10Years 1Months"/>
    <s v="&gt;10 Yrs"/>
    <m/>
    <s v="WTTLTDSL41"/>
    <s v="Tech Lead Telecom-L4.1"/>
    <s v="Telecom"/>
    <s v="LEAD-L1"/>
    <s v="R"/>
    <s v="TECH"/>
    <s v="BU DU"/>
    <s v="TECH"/>
    <s v="BU DU"/>
    <s v="Valid Cases"/>
    <s v="Apple Inc."/>
    <s v="H1B E/A/T Applications"/>
    <s v="H1B - Amendment - Non-premium"/>
    <n v="-19"/>
    <s v="Y"/>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s v="N"/>
    <s v="Non-Deployable"/>
    <m/>
    <n v="0"/>
    <n v="0"/>
    <n v="0"/>
    <n v="0"/>
    <n v="1"/>
    <n v="1"/>
    <n v="1"/>
    <s v="TECH"/>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s v="Available"/>
    <s v="AVAILABLE"/>
    <x v="3"/>
    <s v="Yes"/>
    <x v="285"/>
    <s v="Allocated to IDIRECT"/>
    <m/>
    <x v="4"/>
    <x v="3"/>
    <x v="0"/>
    <s v="Prem Kumar Dama/ Ramesh Balan/Mariam John"/>
    <s v="Manjeet Kaur"/>
    <s v="NEPC"/>
    <s v="I DIRECT"/>
    <x v="2"/>
    <m/>
    <m/>
    <s v="F"/>
    <m/>
    <m/>
    <m/>
    <m/>
    <s v="LATERAL"/>
    <m/>
    <s v="DOMAIN"/>
    <s v="Developer Telecom-L2.1"/>
    <s v="Sathish Nataraj"/>
    <m/>
    <m/>
    <s v="Star/Turbo Hire"/>
    <s v="NON FE Closure in Q3"/>
    <s v="WT01"/>
    <s v="GROUP B1"/>
    <n v="100"/>
    <s v="F"/>
    <m/>
    <m/>
    <x v="104"/>
    <m/>
    <m/>
    <m/>
    <d v="2018-07-31T00:00:00"/>
    <n v="120"/>
    <n v="22"/>
    <n v="0"/>
    <n v="98"/>
    <s v="91-120 DAYS"/>
    <m/>
    <n v="0"/>
    <n v="0"/>
    <n v="0"/>
    <s v="N"/>
    <s v="N"/>
    <s v="N"/>
    <m/>
    <s v="14.AVAILABLE"/>
    <m/>
    <m/>
    <s v="T5212"/>
    <s v="TMT-Telecom IT- BLR"/>
    <x v="0"/>
    <s v="NETWORK EQUIPMENT PROVIDER &amp; CISCO"/>
    <s v="DDM"/>
    <s v="DDM"/>
    <s v="OFFSHORE"/>
    <s v="BENGALURU"/>
    <s v="DTP Whitefield"/>
    <s v="0Years 3Months"/>
    <s v="1-3 Yrs"/>
    <m/>
    <s v="WTDVTDSL21"/>
    <s v="Developer Telecom-L2.1"/>
    <s v="Telecom"/>
    <m/>
    <s v="R"/>
    <s v="TECH"/>
    <s v="BU DU"/>
    <s v="TECH"/>
    <s v="BU DU"/>
    <m/>
    <m/>
    <m/>
    <m/>
    <n v="120"/>
    <s v="N"/>
    <n v="20501231"/>
    <s v="VT"/>
    <n v="20501231"/>
    <s v="WT"/>
    <s v="English Language(L1),Core Java(L1)"/>
    <m/>
    <s v="N"/>
    <m/>
    <m/>
    <m/>
    <m/>
    <m/>
    <s v="N"/>
    <m/>
    <s v="Y"/>
    <s v="Deployable"/>
    <m/>
    <n v="0"/>
    <n v="0"/>
    <n v="0"/>
    <n v="0"/>
    <n v="1"/>
    <n v="1"/>
    <n v="1"/>
    <s v="TECH"/>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s v="Available for re-allocation"/>
    <s v="AVAILABLE"/>
    <x v="2"/>
    <s v="Yes"/>
    <x v="286"/>
    <s v="No proposal plans"/>
    <m/>
    <x v="8"/>
    <x v="3"/>
    <x v="0"/>
    <s v="Prem Kumar Dama/ Ramesh Balan/Mariam John"/>
    <s v="Manjeet Kaur"/>
    <s v="NEPC"/>
    <s v="CISCO ENGG"/>
    <x v="2"/>
    <m/>
    <m/>
    <s v="F"/>
    <d v="2018-12-01T00:00:00"/>
    <m/>
    <d v="2019-03-02T00:00:00"/>
    <d v="2018-11-23T00:00:00"/>
    <s v="LATERAL"/>
    <m/>
    <s v="DOMAIN"/>
    <s v="Developer Telecom-L1.1"/>
    <s v="Sathish Nataraj"/>
    <m/>
    <m/>
    <s v="NON TURBO"/>
    <s v="NON FE Closure in Q3"/>
    <s v="WT01"/>
    <s v="GROUP B1"/>
    <n v="100"/>
    <s v="F"/>
    <d v="2018-07-10T00:00:00"/>
    <m/>
    <x v="99"/>
    <m/>
    <m/>
    <m/>
    <d v="2018-07-11T00:00:00"/>
    <n v="140"/>
    <n v="21"/>
    <n v="0"/>
    <n v="119"/>
    <s v="91-120 DAYS"/>
    <d v="2018-12-01T00:00:00"/>
    <n v="1"/>
    <n v="3"/>
    <n v="1"/>
    <s v="N"/>
    <s v="N"/>
    <s v="N"/>
    <m/>
    <s v="13.Allocated"/>
    <m/>
    <m/>
    <s v="T7015"/>
    <s v="CISCO Engg Bangalore"/>
    <x v="0"/>
    <s v="CISCO"/>
    <s v="DDM"/>
    <s v="DDM"/>
    <s v="OFFSHORE"/>
    <s v="BENGALURU"/>
    <s v="SJP SEZ S3"/>
    <s v="1Years 5Months"/>
    <s v="1-3 Yrs"/>
    <m/>
    <s v="WTDVTDSL11"/>
    <s v="Developer Telecom-L1.1"/>
    <s v="Telecom"/>
    <s v="DEVELOPER-L1"/>
    <s v="R"/>
    <s v="TECH"/>
    <s v="BU DU"/>
    <s v="TECH"/>
    <s v="BU DU"/>
    <m/>
    <m/>
    <m/>
    <m/>
    <n v="-3"/>
    <s v="Y"/>
    <n v="20501231"/>
    <s v="WT"/>
    <n v="20501231"/>
    <s v="WT"/>
    <s v="ArcSight(L1),Python Scripting(L1),English Language(L1),Business Analysis(L1)"/>
    <s v="NMS-EMS TESTING (13),PYTHON SCRIPTING (1)"/>
    <s v="N"/>
    <m/>
    <m/>
    <d v="2018-02-19T00:00:00"/>
    <s v="Python Scripting"/>
    <m/>
    <s v="N"/>
    <m/>
    <s v="N"/>
    <s v="Non-Deployable"/>
    <m/>
    <n v="0"/>
    <n v="0"/>
    <n v="0"/>
    <n v="0"/>
    <n v="1"/>
    <n v="1"/>
    <n v="1"/>
    <s v="TECH"/>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s v="Available for re-allocation"/>
    <s v="AVAILABLE"/>
    <x v="1"/>
    <s v="No"/>
    <x v="0"/>
    <m/>
    <m/>
    <x v="12"/>
    <x v="5"/>
    <x v="1"/>
    <s v="Usha"/>
    <s v="Chandrika N"/>
    <s v="SCSP"/>
    <s v="LATTICE"/>
    <x v="4"/>
    <s v="Order - Approved"/>
    <s v="M"/>
    <s v="FE"/>
    <m/>
    <d v="2018-10-01T00:00:00"/>
    <d v="2019-01-01T00:00:00"/>
    <d v="2018-10-01T00:00:00"/>
    <s v="FRESHER"/>
    <m/>
    <m/>
    <s v="Associate Consultant Oracle Technical-L1.1"/>
    <s v="MODEL A/C"/>
    <s v="Murali Phani Kumar Gubbala"/>
    <s v="Debabrata Debnath"/>
    <s v="NON TURBO"/>
    <s v="FE Closure in Q3"/>
    <s v="WT01"/>
    <s v="TEAMRBOW"/>
    <n v="100"/>
    <s v="N"/>
    <m/>
    <m/>
    <x v="57"/>
    <m/>
    <m/>
    <m/>
    <d v="2018-08-06T00:00:00"/>
    <n v="114"/>
    <n v="9"/>
    <n v="0"/>
    <n v="105"/>
    <s v="91-120 DAYS"/>
    <m/>
    <n v="0"/>
    <n v="0"/>
    <n v="0"/>
    <s v="N"/>
    <s v="N"/>
    <s v="N"/>
    <m/>
    <m/>
    <m/>
    <m/>
    <s v="T8502"/>
    <s v="SEMI-CONDUCTORS"/>
    <x v="0"/>
    <s v="SEMI-CONDUCTORS"/>
    <s v="MAS"/>
    <s v="MAS-OEA"/>
    <s v="OFFSHORE"/>
    <s v="HYDERABAD"/>
    <s v="Madhapur"/>
    <s v="0Years 3Months"/>
    <s v="Rookie"/>
    <m/>
    <s v="WTACORTL11"/>
    <s v="Associate Consultant Oracle Technical-L1.1"/>
    <s v="BAS-OEA-Oracle Apps"/>
    <m/>
    <s v="A"/>
    <s v="TECH"/>
    <s v="BU DU"/>
    <s v="MAS-OEA"/>
    <s v="SL DU"/>
    <m/>
    <m/>
    <m/>
    <m/>
    <n v="114"/>
    <s v="Y"/>
    <n v="0"/>
    <s v="AC"/>
    <n v="0"/>
    <s v="AC"/>
    <m/>
    <s v="PL-SQL (14),ORACLE EBS PERSONALIZATION AND OPTIMIZATION (10),SYBASE SQL (7)"/>
    <s v="N"/>
    <m/>
    <m/>
    <m/>
    <m/>
    <s v="LTDU SL"/>
    <s v="N"/>
    <m/>
    <s v="Y"/>
    <s v="Non-Deployable"/>
    <m/>
    <n v="0"/>
    <n v="1"/>
    <n v="1"/>
    <n v="0"/>
    <n v="0"/>
    <n v="0"/>
    <n v="1"/>
    <s v="TECH"/>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s v="Available for re-allocation"/>
    <s v="AVAILABLE"/>
    <x v="2"/>
    <s v="No"/>
    <x v="287"/>
    <m/>
    <m/>
    <x v="6"/>
    <x v="4"/>
    <x v="1"/>
    <s v="Prem Kumar Dama/ Ramesh Balan/Mariam John"/>
    <s v="Manjeet Kaur"/>
    <s v="NEPC"/>
    <s v="PHILIPS"/>
    <x v="1"/>
    <s v="Order - Approved"/>
    <s v="M"/>
    <s v="NB"/>
    <d v="2018-12-03T00:00:00"/>
    <m/>
    <d v="2019-01-01T00:00:00"/>
    <d v="2018-11-10T00:00:00"/>
    <s v="LATERAL"/>
    <m/>
    <m/>
    <s v="Developer Enterprise Data Integration-L3.1"/>
    <s v="Pankaj Rastogi"/>
    <s v="Joby Jacob"/>
    <m/>
    <s v="NON TURBO"/>
    <s v="NON FE Closure in Q3"/>
    <s v="WT01"/>
    <s v="GROUP B2"/>
    <n v="100"/>
    <s v="N"/>
    <d v="2018-06-12T00:00:00"/>
    <m/>
    <x v="138"/>
    <m/>
    <m/>
    <d v="2018-07-31T00:00:00"/>
    <d v="2018-08-01T00:00:00"/>
    <n v="119"/>
    <n v="10"/>
    <n v="0"/>
    <n v="109"/>
    <s v="91-120 DAYS"/>
    <d v="2018-12-03T00:00:00"/>
    <n v="0"/>
    <n v="0"/>
    <n v="3"/>
    <s v="N"/>
    <s v="N"/>
    <s v="N"/>
    <m/>
    <m/>
    <s v="N_STAR"/>
    <d v="2018-11-11T00:00:00"/>
    <s v="T81188"/>
    <s v="GMT-TelecomEquipmentVendors-Delivery"/>
    <x v="0"/>
    <s v="NETWORK EQUIPMENT PROVIDER &amp; CISCO"/>
    <s v="MAS"/>
    <s v="MAS-DBI"/>
    <s v="OFFSHORE"/>
    <s v="COCHIN"/>
    <s v="Sez Kochi Unit"/>
    <s v="5Years"/>
    <s v="3-7 Yrs"/>
    <m/>
    <s v="WTDVDDIL31"/>
    <s v="Developer Enterprise Data Integration-L3.1"/>
    <s v="WA-Information Management"/>
    <s v="DEVELOPER-L3"/>
    <s v="C"/>
    <s v="TECH"/>
    <s v="BU DU"/>
    <s v="MAS-DBI"/>
    <s v="SL"/>
    <m/>
    <m/>
    <m/>
    <m/>
    <n v="9"/>
    <s v="Y"/>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s v="N"/>
    <s v="Non-Deployable"/>
    <m/>
    <n v="0"/>
    <n v="1"/>
    <n v="1"/>
    <n v="0"/>
    <n v="0"/>
    <n v="0"/>
    <n v="1"/>
    <s v="TECH"/>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s v="Available for re-allocation"/>
    <s v="AVAILABLE"/>
    <x v="2"/>
    <s v="No"/>
    <x v="0"/>
    <m/>
    <m/>
    <x v="1"/>
    <x v="1"/>
    <x v="1"/>
    <s v="Prem Kumar Dama/ Ramesh Balan/Mariam John"/>
    <s v="Manjeet Kaur"/>
    <s v="NEPC"/>
    <s v="8INC"/>
    <x v="4"/>
    <s v="Opportunity - RISK approved"/>
    <s v="O"/>
    <s v="NB"/>
    <d v="2018-12-07T00:00:00"/>
    <m/>
    <d v="2019-02-01T00:00:00"/>
    <d v="2018-11-26T00:00:00"/>
    <s v="LATERAL"/>
    <m/>
    <m/>
    <s v="Test Lead PES Automation-L4.1"/>
    <s v="MODEL A/C"/>
    <s v="Shaik Mastan Vali"/>
    <s v="Dhanalatchoumy R"/>
    <s v="NON TURBO"/>
    <s v="NON FE Closure in Q3"/>
    <s v="WT01"/>
    <s v="GROUP B1"/>
    <n v="100"/>
    <s v="N"/>
    <d v="2018-07-06T00:00:00"/>
    <m/>
    <x v="188"/>
    <m/>
    <m/>
    <m/>
    <d v="2018-07-07T00:00:00"/>
    <n v="94"/>
    <n v="3"/>
    <n v="50"/>
    <n v="91"/>
    <s v="91-120 DAYS"/>
    <d v="2018-12-07T00:00:00"/>
    <n v="0"/>
    <n v="2"/>
    <n v="0"/>
    <s v="N"/>
    <s v="N"/>
    <s v="N"/>
    <m/>
    <m/>
    <m/>
    <m/>
    <s v="T8094"/>
    <s v="TMT-Telecom IT- BLR"/>
    <x v="0"/>
    <s v="NETWORK EQUIPMENT PROVIDER &amp; CISCO"/>
    <s v="IES"/>
    <s v="IES TPG-SW PRODUCT TESTING"/>
    <s v="OFFSHORE"/>
    <s v="BENGALURU"/>
    <s v="EC2"/>
    <s v="6Years 6Months"/>
    <s v="3-7 Yrs"/>
    <m/>
    <s v="WTTSLPAL41"/>
    <s v="Test Lead PES Automation-L4.1"/>
    <s v="PES-TESTING"/>
    <s v="LEAD-L1"/>
    <s v="A"/>
    <s v="TECH"/>
    <s v="BU DU"/>
    <s v="IES"/>
    <s v="SL DU"/>
    <m/>
    <m/>
    <m/>
    <m/>
    <n v="0"/>
    <s v="Y"/>
    <n v="20181127"/>
    <s v="AC"/>
    <n v="20501231"/>
    <s v="WT"/>
    <m/>
    <s v="SELENIUM (2),APPIUM (2),APPLICATION TESTING (14),CORE JAVA (2),TESTING (2)"/>
    <s v="N"/>
    <m/>
    <m/>
    <d v="2018-05-15T00:00:00"/>
    <s v="Linux Systems Programming L2"/>
    <s v="LTDU SL"/>
    <s v="N"/>
    <m/>
    <s v="N"/>
    <s v="Non-Deployable"/>
    <m/>
    <n v="0"/>
    <n v="1"/>
    <n v="1"/>
    <n v="0"/>
    <n v="0"/>
    <n v="0"/>
    <n v="1"/>
    <s v="TECH"/>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s v="Available for re-allocation"/>
    <s v="AVAILABLE"/>
    <x v="2"/>
    <s v="No"/>
    <x v="0"/>
    <m/>
    <m/>
    <x v="1"/>
    <x v="1"/>
    <x v="1"/>
    <s v="Prem Kumar Dama/ Ramesh Balan/Mariam John"/>
    <s v="Manjeet Kaur"/>
    <s v="NEPC"/>
    <s v="HUAWEI"/>
    <x v="4"/>
    <s v="Order - Approved"/>
    <s v="T"/>
    <s v="NB"/>
    <d v="2018-12-03T00:00:00"/>
    <m/>
    <d v="2019-01-01T00:00:00"/>
    <d v="2018-11-05T00:00:00"/>
    <s v="LATERAL"/>
    <m/>
    <m/>
    <s v="Test Engineer Unix-L3.2"/>
    <s v="MODEL A/C"/>
    <s v="Lakshmanan Arthanari"/>
    <s v="Amit Pandya"/>
    <s v="NON TURBO"/>
    <s v="NON FE Closure in Q3"/>
    <s v="WT01"/>
    <s v="GROUP B2"/>
    <n v="100"/>
    <s v="N"/>
    <d v="2018-07-01T00:00:00"/>
    <m/>
    <x v="29"/>
    <m/>
    <m/>
    <m/>
    <d v="2018-07-02T00:00:00"/>
    <n v="135"/>
    <n v="24"/>
    <n v="14"/>
    <n v="111"/>
    <s v="91-120 DAYS"/>
    <d v="2018-12-03T00:00:00"/>
    <n v="1"/>
    <n v="3"/>
    <n v="0"/>
    <s v="N"/>
    <s v="N"/>
    <s v="N"/>
    <m/>
    <m/>
    <m/>
    <m/>
    <s v="T8094"/>
    <s v="GMT-TelecomEquipmentVendors-Delivery"/>
    <x v="0"/>
    <s v="NETWORK EQUIPMENT PROVIDER &amp; CISCO"/>
    <s v="IES"/>
    <s v="IES TPG-SW PRODUCT TESTING"/>
    <s v="OFFSHORE"/>
    <s v="BENGALURU"/>
    <s v="EC SEZ Ut 1 S1"/>
    <s v="11Years 1Months"/>
    <s v="&gt;10 Yrs"/>
    <m/>
    <s v="WTTEUNXL32"/>
    <s v="Test Engineer Unix-L3.2"/>
    <s v="PES-TESTING"/>
    <s v="TEST ENGINEER-L3"/>
    <s v="A"/>
    <s v="TECH"/>
    <s v="BU DU"/>
    <s v="IES"/>
    <s v="SL DU"/>
    <m/>
    <m/>
    <m/>
    <m/>
    <n v="2"/>
    <s v="Y"/>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s v="N"/>
    <s v="Non-Deployable"/>
    <m/>
    <n v="0"/>
    <n v="1"/>
    <n v="1"/>
    <n v="0"/>
    <n v="0"/>
    <n v="0"/>
    <n v="1"/>
    <s v="TECH"/>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s v="Available for re-allocation"/>
    <s v="AVAILABLE"/>
    <x v="2"/>
    <s v="No"/>
    <x v="288"/>
    <m/>
    <m/>
    <x v="12"/>
    <x v="5"/>
    <x v="0"/>
    <s v="Usha"/>
    <s v="Chandrika N"/>
    <s v="SCSP"/>
    <s v="PB"/>
    <x v="0"/>
    <s v="Order - Approved"/>
    <s v="T"/>
    <s v="NB"/>
    <d v="2018-12-15T00:00:00"/>
    <m/>
    <d v="2019-04-01T00:00:00"/>
    <d v="2018-10-23T00:00:00"/>
    <s v="FRESHER"/>
    <m/>
    <s v="DIGI-DX"/>
    <s v="Developer - Application Modernization-L1.1"/>
    <s v="Hitendra Munjampally"/>
    <s v="Rajesh Kumar CJ"/>
    <s v="Sham Kumar Shivshankar Bhagwan"/>
    <s v="NON TURBO"/>
    <s v="NON FE Closure in Q3"/>
    <s v="WT01"/>
    <s v="TEAMRBOW"/>
    <n v="100"/>
    <s v="N"/>
    <m/>
    <m/>
    <x v="57"/>
    <m/>
    <m/>
    <m/>
    <d v="2018-08-06T00:00:00"/>
    <n v="114"/>
    <n v="3"/>
    <n v="0"/>
    <n v="111"/>
    <s v="91-120 DAYS"/>
    <d v="2018-12-15T00:00:00"/>
    <n v="0"/>
    <n v="0"/>
    <n v="0"/>
    <s v="N"/>
    <s v="N"/>
    <s v="N"/>
    <m/>
    <m/>
    <m/>
    <m/>
    <s v="T7662"/>
    <s v="SPD (Storage, Peripherals &amp; Dell)"/>
    <x v="0"/>
    <s v="SPD (STORAGE, PERIPHERALS &amp; DELL)"/>
    <s v="MODEL B"/>
    <s v="MODEL B"/>
    <s v="OFFSHORE"/>
    <s v="COCHIN"/>
    <s v="Sez Kochi Unit"/>
    <s v="0Years 3Months"/>
    <s v="Rookie"/>
    <m/>
    <s v="WTDVEWSL11"/>
    <s v="Developer - Application Modernization-L1.1"/>
    <s v="BAS-CCX-Application Modernization"/>
    <m/>
    <s v="B"/>
    <s v="TECH"/>
    <s v="BU DU"/>
    <s v="TECH"/>
    <s v="BU DU"/>
    <m/>
    <m/>
    <m/>
    <m/>
    <n v="37"/>
    <s v="Y"/>
    <n v="0"/>
    <s v="AC"/>
    <n v="0"/>
    <s v="AC"/>
    <s v="Storage Manufacturing(L1),English Language(L1),Consumer Goods(L1),Security Basics(L1),CRM - Customer Relationship Management(L1),JSP - Java Server Pages(L1)"/>
    <m/>
    <s v="N"/>
    <m/>
    <m/>
    <m/>
    <m/>
    <s v="LTDU SL"/>
    <s v="N"/>
    <m/>
    <s v="Y"/>
    <s v="Non-Deployable"/>
    <m/>
    <n v="0"/>
    <n v="1"/>
    <n v="1"/>
    <n v="0"/>
    <n v="0"/>
    <n v="0"/>
    <n v="1"/>
    <s v="TECH"/>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s v="Available for re-allocation"/>
    <s v="AVAILABLE"/>
    <x v="9"/>
    <s v="No"/>
    <x v="0"/>
    <m/>
    <m/>
    <x v="12"/>
    <x v="5"/>
    <x v="0"/>
    <s v="Usha"/>
    <s v="Chandrika N"/>
    <s v="SCSP"/>
    <s v="LATTICE"/>
    <x v="0"/>
    <s v="Order - Approved"/>
    <s v="M"/>
    <s v="NB"/>
    <d v="2019-01-31T00:00:00"/>
    <m/>
    <d v="2019-11-06T00:00:00"/>
    <d v="2018-10-30T00:00:00"/>
    <s v="FRESHER"/>
    <m/>
    <s v="DAAI-BI"/>
    <s v="Associate Consultant Oracle Technical-L1.1"/>
    <s v="Pankaj Rastogi"/>
    <s v="Murali Phani Kumar Gubbala"/>
    <s v="Debabrata Debnath"/>
    <s v="NON TURBO"/>
    <s v="NON FE Closure in Q3"/>
    <s v="WT01"/>
    <s v="TEAMRBOW"/>
    <n v="100"/>
    <s v="N"/>
    <m/>
    <m/>
    <x v="57"/>
    <m/>
    <m/>
    <m/>
    <d v="2018-08-06T00:00:00"/>
    <n v="114"/>
    <n v="6"/>
    <n v="0"/>
    <n v="108"/>
    <s v="91-120 DAYS"/>
    <d v="2019-01-31T00:00:00"/>
    <n v="0"/>
    <n v="0"/>
    <n v="0"/>
    <s v="N"/>
    <s v="N"/>
    <s v="N"/>
    <m/>
    <m/>
    <m/>
    <m/>
    <s v="T7629"/>
    <s v="SEMI-CONDUCTORS"/>
    <x v="0"/>
    <s v="SEMI-CONDUCTORS"/>
    <s v="MODEL B"/>
    <s v="MODEL B"/>
    <s v="OFFSHORE"/>
    <s v="HYDERABAD"/>
    <s v="Madhapur"/>
    <s v="0Years 3Months"/>
    <s v="Rookie"/>
    <m/>
    <s v="WTACORTL11"/>
    <s v="Associate Consultant Oracle Technical-L1.1"/>
    <s v="BAS-OEA-Oracle Apps"/>
    <m/>
    <s v="B"/>
    <s v="TECH"/>
    <s v="BU DU"/>
    <s v="TECH"/>
    <s v="BU DU"/>
    <m/>
    <m/>
    <m/>
    <m/>
    <n v="17"/>
    <s v="Y"/>
    <n v="0"/>
    <s v="AC"/>
    <n v="0"/>
    <s v="AC"/>
    <s v="English Language(L1)"/>
    <s v="ORACLE EBS PERSONALIZATION AND OPTIMIZATION (10),SYBASE SQL (7),PL-SQL (13)"/>
    <s v="N"/>
    <m/>
    <m/>
    <m/>
    <m/>
    <s v="LTDU SL"/>
    <s v="N"/>
    <m/>
    <s v="Y"/>
    <s v="Non-Deployable"/>
    <m/>
    <n v="0"/>
    <n v="1"/>
    <n v="1"/>
    <n v="0"/>
    <n v="0"/>
    <n v="0"/>
    <n v="1"/>
    <s v="TECH"/>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s v="Available for re-allocation"/>
    <s v="AVAILABLE"/>
    <x v="2"/>
    <s v="No"/>
    <x v="0"/>
    <m/>
    <m/>
    <x v="12"/>
    <x v="5"/>
    <x v="0"/>
    <s v="Kavitha Dhanya"/>
    <s v="Rashmi Prabha"/>
    <s v="PSP"/>
    <s v="MICROSTRATEGY"/>
    <x v="0"/>
    <s v="Order - Approved"/>
    <s v="M"/>
    <s v="NB"/>
    <d v="2018-11-30T00:00:00"/>
    <m/>
    <d v="2019-01-01T00:00:00"/>
    <d v="2018-10-25T00:00:00"/>
    <s v="FRESHER"/>
    <m/>
    <s v="DIGI-DX"/>
    <s v="Developer - Application Modernization-L1.1"/>
    <s v="Sangeeta Mishra"/>
    <s v="Ranjan Kumar Banerjee"/>
    <s v="Mudassir Ahmed Syed"/>
    <s v="NON TURBO"/>
    <s v="NON FE Closure in Q3"/>
    <s v="WT01"/>
    <s v="TEAMRBOW"/>
    <n v="100"/>
    <s v="N"/>
    <m/>
    <m/>
    <x v="57"/>
    <m/>
    <m/>
    <m/>
    <d v="2018-08-06T00:00:00"/>
    <n v="114"/>
    <n v="10"/>
    <n v="0"/>
    <n v="104"/>
    <s v="91-120 DAYS"/>
    <d v="2018-11-30T00:00:00"/>
    <n v="0"/>
    <n v="0"/>
    <n v="0"/>
    <s v="N"/>
    <s v="N"/>
    <s v="N"/>
    <m/>
    <m/>
    <m/>
    <m/>
    <s v="T7989"/>
    <s v="PSP- Group"/>
    <x v="0"/>
    <s v="PSP"/>
    <s v="MODEL B"/>
    <s v="MODEL B"/>
    <s v="OFFSHORE"/>
    <s v="CHENNAI"/>
    <s v="Cdc1 Guindy"/>
    <s v="0Years 3Months"/>
    <s v="Rookie"/>
    <m/>
    <s v="WTDVEWSL11"/>
    <s v="Developer - Application Modernization-L1.1"/>
    <s v="BAS-CCX-Application Modernization"/>
    <m/>
    <s v="B"/>
    <s v="TECH"/>
    <s v="BU DU"/>
    <s v="TECH"/>
    <s v="BU DU"/>
    <m/>
    <m/>
    <m/>
    <m/>
    <n v="34"/>
    <s v="Y"/>
    <n v="0"/>
    <s v="AC"/>
    <n v="0"/>
    <s v="AC"/>
    <s v="English Language(L1)"/>
    <m/>
    <s v="N"/>
    <m/>
    <m/>
    <m/>
    <m/>
    <s v="LTDU SL"/>
    <s v="N"/>
    <m/>
    <s v="Y"/>
    <s v="Non-Deployable"/>
    <m/>
    <n v="0"/>
    <n v="1"/>
    <n v="1"/>
    <n v="0"/>
    <n v="0"/>
    <n v="0"/>
    <n v="1"/>
    <s v="TECH"/>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s v="Available for re-allocation"/>
    <s v="AVAILABLE"/>
    <x v="7"/>
    <s v="No"/>
    <x v="0"/>
    <m/>
    <m/>
    <x v="12"/>
    <x v="5"/>
    <x v="0"/>
    <s v="TECH-GROUP"/>
    <s v="Chandrika N"/>
    <s v="TECH GROUP"/>
    <s v="CADRE BUILDING"/>
    <x v="0"/>
    <s v="Project Created in C-Project,CRM link yet to be build"/>
    <s v="I"/>
    <s v="FE"/>
    <m/>
    <d v="2018-11-21T00:00:00"/>
    <d v="2018-12-22T00:00:00"/>
    <d v="2018-11-21T00:00:00"/>
    <s v="FRESHER"/>
    <m/>
    <s v="MAS-QET"/>
    <s v="Test Engineer - SOA Testing-L1.1"/>
    <s v="Hitendra Munjampally"/>
    <s v="Sarah Tanita J"/>
    <s v="Hitendra Munjampally"/>
    <s v="NON TURBO"/>
    <s v="FE Closure in Q3"/>
    <s v="WT01"/>
    <s v="TEAMRBOW"/>
    <n v="100"/>
    <s v="N"/>
    <m/>
    <m/>
    <x v="57"/>
    <m/>
    <m/>
    <m/>
    <d v="2018-08-06T00:00:00"/>
    <n v="114"/>
    <n v="0"/>
    <n v="0"/>
    <n v="114"/>
    <s v="91-120 DAYS"/>
    <m/>
    <n v="0"/>
    <n v="0"/>
    <n v="0"/>
    <s v="N"/>
    <s v="N"/>
    <s v="N"/>
    <m/>
    <s v="14.AVAILABLE"/>
    <m/>
    <m/>
    <s v="T7982"/>
    <s v="TECH Operation"/>
    <x v="0"/>
    <s v="TECHNOLOGY GROUP"/>
    <s v="MODEL B"/>
    <s v="MODEL B"/>
    <s v="OFFSHORE"/>
    <s v="BENGALURU"/>
    <s v="Sarjapur Road 1"/>
    <s v="0Years 3Months"/>
    <s v="Rookie"/>
    <m/>
    <s v="WTTESOTL11"/>
    <s v="Test Engineer - SOA Testing-L1.1"/>
    <s v="BAS-SOA-TESTING"/>
    <m/>
    <s v="B"/>
    <s v="TECH"/>
    <s v="BU DU"/>
    <s v="TECH"/>
    <s v="BU DU"/>
    <m/>
    <m/>
    <m/>
    <m/>
    <n v="37"/>
    <s v="Y"/>
    <n v="20181221"/>
    <s v="AC"/>
    <n v="20501231"/>
    <s v="WT"/>
    <s v="English Language(L1)"/>
    <m/>
    <s v="N"/>
    <m/>
    <m/>
    <m/>
    <m/>
    <s v="LTDU SL"/>
    <s v="N"/>
    <m/>
    <s v="Y"/>
    <s v="Non-Deployable"/>
    <m/>
    <n v="0"/>
    <n v="1"/>
    <n v="1"/>
    <n v="0"/>
    <n v="0"/>
    <n v="0"/>
    <n v="1"/>
    <s v="TECH"/>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s v="Available"/>
    <s v="AVAILABLE"/>
    <x v="3"/>
    <s v="Yes"/>
    <x v="289"/>
    <m/>
    <m/>
    <x v="0"/>
    <x v="0"/>
    <x v="0"/>
    <s v="Usha"/>
    <s v="Chandrika N"/>
    <s v="SCSP"/>
    <s v="HP"/>
    <x v="0"/>
    <s v="Project Created in C-Project,CRM link yet to be build"/>
    <s v="B"/>
    <s v="F"/>
    <m/>
    <m/>
    <m/>
    <m/>
    <s v="LATERAL"/>
    <m/>
    <s v="MAS-MICROSOFT"/>
    <s v="Developer Sharepoint-L3.2"/>
    <s v="Hitendra Munjampally"/>
    <m/>
    <m/>
    <s v="NON TURBO"/>
    <s v="NON FE Closure in Q3"/>
    <s v="WT01"/>
    <s v="GROUP B2"/>
    <n v="100"/>
    <s v="F"/>
    <d v="2018-08-10T00:00:00"/>
    <d v="2018-06-04T00:00:00"/>
    <x v="189"/>
    <m/>
    <m/>
    <m/>
    <d v="2018-08-11T00:00:00"/>
    <n v="109"/>
    <n v="4"/>
    <n v="0"/>
    <n v="105"/>
    <s v="91-120 DAYS"/>
    <m/>
    <n v="0"/>
    <n v="3"/>
    <n v="3"/>
    <s v="N"/>
    <s v="N"/>
    <s v="N"/>
    <m/>
    <s v="2.PAR EXCLUSION"/>
    <s v="N_STAR"/>
    <d v="2018-11-18T00:00:00"/>
    <s v="T7661"/>
    <s v="HP  ACCOUNT BENCH"/>
    <x v="0"/>
    <s v="HP ACCOUNT BENCH"/>
    <s v="MODEL B"/>
    <s v="MODEL B"/>
    <s v="OFFSHORE"/>
    <s v="BENGALURU"/>
    <s v="SJP SEZ S5"/>
    <s v="7Years 4Months"/>
    <s v="7-10 Yrs"/>
    <m/>
    <s v="WTDVMOSL32"/>
    <s v="Developer Sharepoint-L3.2"/>
    <s v="BAS-Microsoft"/>
    <s v="DEVELOPER-L3"/>
    <s v="B"/>
    <s v="TECH"/>
    <s v="BU DU"/>
    <s v="TECH"/>
    <s v="BU DU"/>
    <m/>
    <m/>
    <m/>
    <m/>
    <n v="109"/>
    <s v="N"/>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s v="N"/>
    <s v="Non-Deployable"/>
    <m/>
    <n v="0"/>
    <n v="0"/>
    <n v="0"/>
    <n v="0"/>
    <n v="1"/>
    <n v="1"/>
    <n v="1"/>
    <s v="TECH"/>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s v="Available for re-allocation"/>
    <s v="AVAILABLE"/>
    <x v="1"/>
    <s v="Yes"/>
    <x v="290"/>
    <m/>
    <m/>
    <x v="0"/>
    <x v="0"/>
    <x v="0"/>
    <s v="Prem Kumar Dama/ Ramesh Balan/Mariam John"/>
    <s v="Manjeet Kaur"/>
    <s v="NEPC"/>
    <s v="CISCO ENGG"/>
    <x v="0"/>
    <s v="Project Created in C-Project,CRM link yet to be build"/>
    <s v="B"/>
    <s v="F"/>
    <m/>
    <m/>
    <m/>
    <m/>
    <s v="LATERAL"/>
    <m/>
    <s v="MAS-MICROSOFT"/>
    <s v="Developer Unix Applications-L2.1"/>
    <s v="Hitendra Munjampally"/>
    <s v="Ramanaiah Annapareddy"/>
    <s v="Srinivasa Kadashettahalli Rajanna"/>
    <s v="NON TURBO"/>
    <s v="NON FE Closure in Q3"/>
    <s v="WT01"/>
    <s v="WASE"/>
    <n v="100"/>
    <s v="F"/>
    <d v="2018-07-31T00:00:00"/>
    <m/>
    <x v="35"/>
    <m/>
    <m/>
    <m/>
    <d v="2018-08-01T00:00:00"/>
    <n v="119"/>
    <n v="1"/>
    <n v="0"/>
    <n v="118"/>
    <s v="91-120 DAYS"/>
    <d v="2018-12-03T00:00:00"/>
    <n v="1"/>
    <n v="5"/>
    <n v="3"/>
    <s v="N"/>
    <s v="N"/>
    <s v="N"/>
    <m/>
    <s v="13.Allocated"/>
    <m/>
    <m/>
    <s v="T7998"/>
    <s v="NEP ACCOUNT"/>
    <x v="0"/>
    <s v="NEP ACCOUNT"/>
    <s v="MODEL B"/>
    <s v="MODEL B"/>
    <s v="OFFSHORE"/>
    <s v="BENGALURU"/>
    <s v="EC SEZ Ut 2 S2"/>
    <s v="3Years 5Months"/>
    <s v="1-3 Yrs"/>
    <m/>
    <s v="WTDVUAPL21"/>
    <s v="Developer Unix Applications-L2.1"/>
    <s v="BAS-Microsoft"/>
    <s v="DEVELOPER-L2"/>
    <s v="B"/>
    <s v="TECH"/>
    <s v="BU DU"/>
    <s v="TECH"/>
    <s v="BU DU"/>
    <m/>
    <m/>
    <m/>
    <m/>
    <n v="-5"/>
    <s v="Y"/>
    <n v="20501231"/>
    <s v="WT"/>
    <n v="20501231"/>
    <s v="WT"/>
    <s v="Perl Programming(L1),Natural Resources(L1),Automotive Navigation(L1),Automotive Networking(L1)"/>
    <s v="EMBEDDED (2),C PROGRAMMING (20)"/>
    <s v="N"/>
    <m/>
    <m/>
    <d v="2018-04-09T00:00:00"/>
    <s v="Python Scripting L2"/>
    <s v="LTDU SL"/>
    <s v="N"/>
    <m/>
    <s v="N"/>
    <s v="Non-Deployable"/>
    <m/>
    <n v="0"/>
    <n v="0"/>
    <n v="0"/>
    <n v="0"/>
    <n v="1"/>
    <n v="1"/>
    <n v="1"/>
    <s v="TECH"/>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s v="Available for re-allocation"/>
    <s v="AVAILABLE"/>
    <x v="2"/>
    <s v="No"/>
    <x v="0"/>
    <m/>
    <m/>
    <x v="12"/>
    <x v="5"/>
    <x v="0"/>
    <s v="Prem Kumar Dama/ Ramesh Balan/Mariam John"/>
    <s v="Manjeet Kaur"/>
    <s v="NEPC"/>
    <s v="CISCO ENGG"/>
    <x v="0"/>
    <s v="PO - Approved"/>
    <s v="C"/>
    <s v="NB"/>
    <d v="2018-12-18T00:00:00"/>
    <m/>
    <d v="2018-12-31T00:00:00"/>
    <d v="2018-10-30T00:00:00"/>
    <s v="FRESHER"/>
    <m/>
    <s v="MAS-MICROSOFT"/>
    <s v="Administrator Windows Infrastructure-L1.1"/>
    <s v="MODEL A/C"/>
    <s v="Girish Gurunathan"/>
    <s v="Devaraju H D"/>
    <s v="NON TURBO"/>
    <s v="NON FE Closure in Q3"/>
    <s v="WT01"/>
    <s v="WIMS"/>
    <n v="100"/>
    <s v="N"/>
    <m/>
    <m/>
    <x v="48"/>
    <m/>
    <m/>
    <m/>
    <d v="2018-08-27T00:00:00"/>
    <n v="93"/>
    <n v="1"/>
    <n v="0"/>
    <n v="92"/>
    <s v="91-120 DAYS"/>
    <d v="2018-12-18T00:00:00"/>
    <n v="0"/>
    <n v="0"/>
    <n v="0"/>
    <s v="N"/>
    <s v="N"/>
    <s v="N"/>
    <m/>
    <m/>
    <m/>
    <m/>
    <s v="T7998"/>
    <s v="TMT-Telecom IT- BLR"/>
    <x v="0"/>
    <s v="NETWORK EQUIPMENT PROVIDER &amp; CISCO"/>
    <s v="MODEL B"/>
    <s v="MODEL B"/>
    <s v="OFFSHORE"/>
    <s v="HYDERABAD"/>
    <s v="Madhapur"/>
    <s v="0Years 3Months"/>
    <s v="Rookie"/>
    <m/>
    <s v="WTAMTWWL11"/>
    <s v="Administrator Windows Infrastructure-L1.1"/>
    <s v="GIS-Windows-Platform"/>
    <m/>
    <s v="B"/>
    <s v="TECH"/>
    <s v="BU DU"/>
    <s v="TECH"/>
    <s v="BU DU"/>
    <m/>
    <m/>
    <m/>
    <m/>
    <n v="2"/>
    <s v="Y"/>
    <n v="0"/>
    <s v="AC"/>
    <n v="0"/>
    <s v="AC"/>
    <s v="English Language(L1)"/>
    <m/>
    <s v="N"/>
    <m/>
    <m/>
    <m/>
    <m/>
    <s v="LTDU SL"/>
    <s v="N"/>
    <m/>
    <s v="Y"/>
    <s v="Non-Deployable"/>
    <m/>
    <n v="0"/>
    <n v="1"/>
    <n v="1"/>
    <n v="0"/>
    <n v="0"/>
    <n v="0"/>
    <n v="1"/>
    <s v="TECH"/>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s v="Available"/>
    <s v="AVAILABLE"/>
    <x v="3"/>
    <s v="Yes"/>
    <x v="291"/>
    <m/>
    <m/>
    <x v="13"/>
    <x v="1"/>
    <x v="0"/>
    <s v="Prem Kumar Dama/ Ramesh Balan/Mariam John"/>
    <s v="Manjeet Kaur"/>
    <s v="NEPC"/>
    <s v="PHILIPS"/>
    <x v="0"/>
    <s v="Project Created in C-Project,CRM link yet to be build"/>
    <s v="B"/>
    <s v="F"/>
    <m/>
    <m/>
    <m/>
    <m/>
    <s v="LATERAL"/>
    <m/>
    <s v="DIGI-DX"/>
    <s v="Tech Lead PPMS-L4.1"/>
    <s v="Sangeeta Mishra"/>
    <m/>
    <m/>
    <s v="NON TURBO"/>
    <s v="NON FE Closure in Q3"/>
    <s v="WT01"/>
    <s v="GROUP B3"/>
    <n v="100"/>
    <s v="F"/>
    <d v="2018-01-17T00:00:00"/>
    <m/>
    <x v="26"/>
    <m/>
    <m/>
    <m/>
    <d v="2018-01-18T00:00:00"/>
    <n v="314"/>
    <n v="214"/>
    <n v="0"/>
    <n v="100"/>
    <s v="91-120 DAYS"/>
    <m/>
    <n v="3"/>
    <n v="4"/>
    <n v="0"/>
    <s v="N"/>
    <s v="N"/>
    <s v="N"/>
    <m/>
    <s v="2.PAR EXCLUSION"/>
    <s v="N_STAR"/>
    <d v="2018-10-28T00:00:00"/>
    <s v="T7998"/>
    <s v="TMT-Telecom IT- BLR"/>
    <x v="0"/>
    <s v="NETWORK EQUIPMENT PROVIDER &amp; CISCO"/>
    <s v="MODEL B"/>
    <s v="MODEL B"/>
    <s v="OFFSHORE"/>
    <s v="BENGALURU"/>
    <s v="SJP SEZ S1 S2"/>
    <s v="10Years 2Months"/>
    <s v="&gt;10 Yrs"/>
    <m/>
    <s v="WTTLPPML41"/>
    <s v="Tech Lead PPMS-L4.1"/>
    <s v="BAS-CCX-PPMS"/>
    <s v="LEAD-L1"/>
    <s v="B"/>
    <s v="TECH"/>
    <s v="BU DU"/>
    <s v="TECH"/>
    <s v="BU DU"/>
    <m/>
    <m/>
    <m/>
    <m/>
    <n v="314"/>
    <s v="N"/>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s v="N"/>
    <s v="Non-Deployable"/>
    <m/>
    <n v="0"/>
    <n v="0"/>
    <n v="0"/>
    <n v="0"/>
    <n v="1"/>
    <n v="1"/>
    <n v="1"/>
    <s v="TECH"/>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s v="Available"/>
    <s v="AVAILABLE"/>
    <x v="3"/>
    <s v="Yes"/>
    <x v="292"/>
    <m/>
    <m/>
    <x v="2"/>
    <x v="2"/>
    <x v="0"/>
    <s v="Prem Kumar Dama/ Ramesh Balan/Mariam John"/>
    <s v="Manjeet Kaur"/>
    <s v="NEPC"/>
    <s v="NOKIA"/>
    <x v="0"/>
    <s v="Project Created in C-Project,CRM link yet to be build"/>
    <s v="B"/>
    <s v="F"/>
    <m/>
    <m/>
    <m/>
    <m/>
    <s v="LATERAL"/>
    <m/>
    <s v="MAS-QET"/>
    <s v="Test Engineer - Application Testing-L2.1"/>
    <s v="Hitendra Munjampally"/>
    <m/>
    <m/>
    <s v="NON TURBO"/>
    <s v="NON FE Closure in Q3"/>
    <s v="WT01"/>
    <s v="GROUP B1"/>
    <n v="100"/>
    <s v="F"/>
    <d v="2018-08-15T00:00:00"/>
    <m/>
    <x v="190"/>
    <d v="2014-10-01T00:00:00"/>
    <m/>
    <m/>
    <d v="2018-08-16T00:00:00"/>
    <n v="104"/>
    <n v="0"/>
    <n v="0"/>
    <n v="104"/>
    <s v="91-120 DAYS"/>
    <m/>
    <n v="0"/>
    <n v="1"/>
    <n v="0"/>
    <s v="N"/>
    <s v="N"/>
    <s v="N"/>
    <m/>
    <s v="18.LIKELY TO RESIGN"/>
    <m/>
    <m/>
    <s v="T7998"/>
    <s v="NEP ACCOUNT"/>
    <x v="0"/>
    <s v="NEP ACCOUNT"/>
    <s v="MODEL B"/>
    <s v="MODEL B"/>
    <s v="OFFSHORE"/>
    <s v="KOLKATA"/>
    <s v="Kolkata"/>
    <s v="7Years 6Months"/>
    <s v="7-10 Yrs"/>
    <m/>
    <s v="WTTEAPPL21"/>
    <s v="Test Engineer - Application Testing-L2.1"/>
    <s v="BAS-APP-TESTING"/>
    <s v="TEST ENGINEER-L2"/>
    <s v="B"/>
    <s v="TECH"/>
    <s v="BU DU"/>
    <s v="TECH"/>
    <s v="BU DU"/>
    <m/>
    <m/>
    <m/>
    <m/>
    <n v="104"/>
    <s v="N"/>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s v="N"/>
    <s v="Non-Deployable"/>
    <m/>
    <n v="0"/>
    <n v="0"/>
    <n v="0"/>
    <n v="0"/>
    <n v="1"/>
    <n v="1"/>
    <n v="1"/>
    <s v="TECH"/>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s v="Available"/>
    <s v="AVAILABLE"/>
    <x v="3"/>
    <s v="Yes"/>
    <x v="293"/>
    <m/>
    <m/>
    <x v="6"/>
    <x v="4"/>
    <x v="0"/>
    <s v="Usha"/>
    <s v="Chandrika N"/>
    <s v="SCSP"/>
    <s v="AVAGO"/>
    <x v="0"/>
    <s v="Project Created in C-Project,CRM link yet to be build"/>
    <s v="B"/>
    <s v="F"/>
    <m/>
    <m/>
    <m/>
    <m/>
    <s v="LATERAL"/>
    <m/>
    <s v="DAAI-IM"/>
    <s v="Executive - Functional / Support-L2.1"/>
    <s v="Pankaj Rastogi"/>
    <m/>
    <m/>
    <s v="NON TURBO"/>
    <s v="NON FE Closure in Q3"/>
    <s v="WT01"/>
    <s v="GROUP B1"/>
    <n v="100"/>
    <s v="F"/>
    <d v="2018-07-17T00:00:00"/>
    <d v="2018-01-18T00:00:00"/>
    <x v="191"/>
    <d v="2016-05-01T00:00:00"/>
    <m/>
    <m/>
    <d v="2018-07-18T00:00:00"/>
    <n v="133"/>
    <n v="16"/>
    <n v="0"/>
    <n v="117"/>
    <s v="91-120 DAYS"/>
    <m/>
    <n v="0"/>
    <n v="0"/>
    <n v="0"/>
    <s v="N"/>
    <s v="N"/>
    <s v="N"/>
    <m/>
    <s v="14.AVAILABLE"/>
    <m/>
    <m/>
    <s v="T7659"/>
    <s v="SCS  ACCOUNT BENCH"/>
    <x v="0"/>
    <s v="SEMI-CONDUCTORS ACCOUNT BENCH"/>
    <s v="MODEL B"/>
    <s v="MODEL B"/>
    <s v="OFFSHORE"/>
    <s v="BENGALURU"/>
    <s v="EC3"/>
    <s v="6Years 5Months"/>
    <s v="3-7 Yrs"/>
    <m/>
    <s v="WTEXECSL21"/>
    <s v="Executive - Functional / Support-L2.1"/>
    <s v="Functional Support"/>
    <s v="EXECUTIVE-L2"/>
    <s v="B"/>
    <s v="TECH"/>
    <s v="BU DU"/>
    <s v="TECH"/>
    <s v="BU DU"/>
    <m/>
    <m/>
    <m/>
    <m/>
    <n v="133"/>
    <s v="N"/>
    <n v="20501231"/>
    <s v="WT"/>
    <n v="20501231"/>
    <s v="WT"/>
    <m/>
    <s v="GRAPHICS TECHNOLOGY (27),POWER BI (8),PL-SQL (8),TABLEAU (8),CRM MARKETING SEGMENTATION (5)"/>
    <s v="N"/>
    <m/>
    <m/>
    <d v="2018-05-08T00:00:00"/>
    <s v="QlikSence L1"/>
    <s v="LTDU SL"/>
    <s v="N"/>
    <m/>
    <s v="N"/>
    <s v="Deployable"/>
    <m/>
    <n v="0"/>
    <n v="0"/>
    <n v="0"/>
    <n v="0"/>
    <n v="1"/>
    <n v="1"/>
    <n v="1"/>
    <s v="TECH"/>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s v="Available"/>
    <s v="AVAILABLE"/>
    <x v="3"/>
    <s v="Yes"/>
    <x v="294"/>
    <s v=""/>
    <m/>
    <x v="6"/>
    <x v="4"/>
    <x v="0"/>
    <s v="Prem Kumar Dama/ Ramesh Balan/Mariam John"/>
    <s v="Manjeet Kaur"/>
    <s v="NEPC"/>
    <s v="NOKIA"/>
    <x v="0"/>
    <s v="Project Created in C-Project,CRM link yet to be build"/>
    <s v="B"/>
    <s v="F"/>
    <m/>
    <m/>
    <m/>
    <m/>
    <s v="LATERAL"/>
    <m/>
    <s v="DAAI-IM"/>
    <s v="Developer Enterprise Data Integration-L2.2"/>
    <s v="Pankaj Rastogi"/>
    <m/>
    <m/>
    <s v="NON TURBO"/>
    <s v="NON FE Closure in Q3"/>
    <s v="WT01"/>
    <s v="WASE"/>
    <n v="100"/>
    <s v="F"/>
    <d v="2018-07-06T00:00:00"/>
    <m/>
    <x v="83"/>
    <d v="2016-02-01T00:00:00"/>
    <m/>
    <m/>
    <d v="2018-07-07T00:00:00"/>
    <n v="144"/>
    <n v="11"/>
    <n v="0"/>
    <n v="133"/>
    <s v="121-180 DAYS"/>
    <m/>
    <n v="0"/>
    <n v="1"/>
    <n v="1"/>
    <s v="N"/>
    <s v="N"/>
    <s v="N"/>
    <m/>
    <s v="8.Proposed"/>
    <m/>
    <m/>
    <s v="T7998"/>
    <s v="NEP ACCOUNT"/>
    <x v="0"/>
    <s v="NEP ACCOUNT"/>
    <s v="MODEL B"/>
    <s v="MODEL B"/>
    <s v="OFFSHORE"/>
    <s v="COCHIN"/>
    <s v="Cochin"/>
    <s v="3Years 3Months"/>
    <s v="1-3 Yrs"/>
    <m/>
    <s v="WTDVDDIL22"/>
    <s v="Developer Enterprise Data Integration-L2.2"/>
    <s v="WA-Information Management"/>
    <s v="DEVELOPER-L2"/>
    <s v="B"/>
    <s v="TECH"/>
    <s v="BU DU"/>
    <s v="TECH"/>
    <s v="BU DU"/>
    <m/>
    <m/>
    <m/>
    <m/>
    <n v="144"/>
    <s v="N"/>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s v="N"/>
    <s v="Deployable"/>
    <m/>
    <n v="0"/>
    <n v="0"/>
    <n v="0"/>
    <n v="0"/>
    <n v="1"/>
    <n v="1"/>
    <n v="1"/>
    <s v="TECH"/>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s v="Available"/>
    <s v="AVAILABLE"/>
    <x v="3"/>
    <s v="Yes"/>
    <x v="295"/>
    <s v=""/>
    <m/>
    <x v="7"/>
    <x v="1"/>
    <x v="0"/>
    <s v="Prem Kumar Dama/ Ramesh Balan/Mariam John"/>
    <s v="Manjeet Kaur"/>
    <s v="NEPC"/>
    <s v="ERICSSON"/>
    <x v="0"/>
    <s v="Project Created in C-Project,CRM link yet to be build"/>
    <s v="B"/>
    <s v="F"/>
    <m/>
    <m/>
    <m/>
    <m/>
    <s v="LATERAL"/>
    <m/>
    <s v="DIGI-DX"/>
    <s v="Developer Java J2EE-L1.1"/>
    <s v="Sangeeta Mishra"/>
    <m/>
    <m/>
    <s v="NON TURBO"/>
    <s v="NON FE Closure in Q3"/>
    <s v="WT01"/>
    <s v="GROUP B1"/>
    <n v="100"/>
    <s v="F"/>
    <d v="2018-06-29T00:00:00"/>
    <m/>
    <x v="99"/>
    <m/>
    <m/>
    <m/>
    <d v="2018-06-30T00:00:00"/>
    <n v="151"/>
    <n v="1"/>
    <n v="0"/>
    <n v="150"/>
    <s v="121-180 DAYS"/>
    <m/>
    <n v="0"/>
    <n v="9"/>
    <n v="2"/>
    <s v="N"/>
    <s v="N"/>
    <s v="N"/>
    <m/>
    <s v="8.Proposed"/>
    <m/>
    <m/>
    <s v="T7998"/>
    <s v="NEP ACCOUNT"/>
    <x v="0"/>
    <s v="NEP ACCOUNT"/>
    <s v="MODEL B"/>
    <s v="MODEL B"/>
    <s v="OFFSHORE"/>
    <s v="HYDERABAD"/>
    <s v="Hyderabad"/>
    <s v="1Years 5Months"/>
    <s v="1-3 Yrs"/>
    <m/>
    <s v="WTDVJ2EL11"/>
    <s v="Developer Java J2EE-L1.1"/>
    <s v="BAS-CCX-Java"/>
    <s v="DEVELOPER-L1"/>
    <s v="B"/>
    <s v="TECH"/>
    <s v="BU DU"/>
    <s v="TECH"/>
    <s v="BU DU"/>
    <m/>
    <m/>
    <m/>
    <m/>
    <n v="151"/>
    <s v="N"/>
    <n v="20501231"/>
    <s v="WT"/>
    <n v="20501231"/>
    <s v="WT"/>
    <s v="English Language(L1),HTML(L1),JavaScript(L1),.NET Design Patterns(L1),Python Scripting(L1)"/>
    <s v="CORE JAVA (2),TELECOMMUNICATION (17),JDBC - JAVA DATABASE CONNECTIVITY (1),MYSQL (1)"/>
    <s v="N"/>
    <m/>
    <m/>
    <d v="2018-01-19T00:00:00"/>
    <s v="VCS-Goal Clicks Discover your passion"/>
    <s v="LTDU SL"/>
    <s v="N"/>
    <m/>
    <s v="N"/>
    <s v="Deployable"/>
    <m/>
    <n v="0"/>
    <n v="0"/>
    <n v="0"/>
    <n v="0"/>
    <n v="1"/>
    <n v="1"/>
    <n v="1"/>
    <s v="TECH"/>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s v="Available"/>
    <s v="AVAILABLE"/>
    <x v="3"/>
    <s v="Yes"/>
    <x v="296"/>
    <s v=""/>
    <m/>
    <x v="7"/>
    <x v="1"/>
    <x v="0"/>
    <s v="Venketeshwara S"/>
    <s v="Rashmi Prabha"/>
    <s v="APPLE"/>
    <s v="APPLE"/>
    <x v="0"/>
    <m/>
    <m/>
    <s v="F"/>
    <m/>
    <m/>
    <m/>
    <m/>
    <s v="LATERAL"/>
    <m/>
    <s v="DIGI-DX"/>
    <s v="Developer - Application Modernization-L2.2"/>
    <s v="Sangeeta Mishra"/>
    <m/>
    <m/>
    <s v="Star/Turbo Hire"/>
    <s v="NON FE Closure in Q3"/>
    <s v="WT01"/>
    <s v="GROUP B1"/>
    <n v="100"/>
    <s v="F"/>
    <d v="2018-04-13T00:00:00"/>
    <m/>
    <x v="38"/>
    <m/>
    <m/>
    <m/>
    <d v="2018-04-14T00:00:00"/>
    <n v="152"/>
    <n v="9"/>
    <n v="76"/>
    <n v="143"/>
    <s v="121-180 DAYS"/>
    <m/>
    <n v="1"/>
    <n v="7"/>
    <n v="2"/>
    <s v="N"/>
    <s v="N"/>
    <s v="N"/>
    <m/>
    <s v="8.Proposed"/>
    <m/>
    <m/>
    <s v="T5616"/>
    <s v="Apple Account Bench"/>
    <x v="0"/>
    <s v="APPLE ACCOUNT"/>
    <s v="MODEL B"/>
    <s v="MODEL B"/>
    <s v="OFFSHORE"/>
    <s v="HYDERABAD"/>
    <s v="Madhapur"/>
    <s v="1Years 3Months"/>
    <s v="1-3 Yrs"/>
    <m/>
    <s v="WTDVEWSL22"/>
    <s v="Developer - Application Modernization-L2.2"/>
    <s v="BAS-CCX-Application Modernization"/>
    <s v="DEVELOPER-L2"/>
    <s v="B"/>
    <s v="TECH"/>
    <s v="BU DU"/>
    <s v="TECH"/>
    <s v="BU DU"/>
    <m/>
    <m/>
    <m/>
    <m/>
    <n v="152"/>
    <s v="N"/>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s v="N"/>
    <s v="Deployable"/>
    <m/>
    <n v="0"/>
    <n v="0"/>
    <n v="0"/>
    <n v="0"/>
    <n v="1"/>
    <n v="1"/>
    <n v="1"/>
    <s v="TECH"/>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s v="Available"/>
    <s v="AVAILABLE"/>
    <x v="0"/>
    <s v="No"/>
    <x v="297"/>
    <m/>
    <m/>
    <x v="5"/>
    <x v="3"/>
    <x v="0"/>
    <s v="Usha"/>
    <s v="Chandrika N"/>
    <s v="SCSP"/>
    <s v="FREEPOOL"/>
    <x v="2"/>
    <m/>
    <m/>
    <s v="F"/>
    <m/>
    <m/>
    <m/>
    <m/>
    <s v="LATERAL"/>
    <m/>
    <s v="DOMAIN"/>
    <s v="Developer Telecom-L2.1"/>
    <s v="Sathish Nataraj"/>
    <m/>
    <m/>
    <s v="NON TURBO"/>
    <s v="NON FE Closure in Q3"/>
    <s v="WT01"/>
    <s v="GROUP B1"/>
    <n v="100"/>
    <s v="F"/>
    <m/>
    <m/>
    <x v="192"/>
    <m/>
    <m/>
    <m/>
    <d v="2018-07-17T00:00:00"/>
    <n v="134"/>
    <n v="6"/>
    <n v="0"/>
    <n v="128"/>
    <s v="121-180 DAYS"/>
    <d v="2018-12-05T00:00:00"/>
    <n v="0"/>
    <n v="0"/>
    <n v="0"/>
    <s v="N"/>
    <s v="N"/>
    <s v="N"/>
    <m/>
    <s v="14.AVAILABLE"/>
    <m/>
    <m/>
    <s v="T7664"/>
    <s v="SEMI-CONDUCTORS"/>
    <x v="0"/>
    <s v="SEMI-CONDUCTORS"/>
    <s v="DDM"/>
    <s v="DDM"/>
    <s v="OFFSHORE"/>
    <s v="BENGALURU"/>
    <s v="Sarjapur Road 1"/>
    <s v="0Years 4Months"/>
    <s v="1-3 Yrs"/>
    <m/>
    <s v="WTDVTDSL21"/>
    <s v="Developer Telecom-L2.1"/>
    <s v="Telecom"/>
    <m/>
    <s v="R"/>
    <s v="TECH"/>
    <s v="BU DU"/>
    <s v="TECH"/>
    <s v="BU DU"/>
    <m/>
    <m/>
    <m/>
    <m/>
    <n v="23"/>
    <s v="N"/>
    <n v="20501231"/>
    <s v="VT"/>
    <n v="20501231"/>
    <s v="WT"/>
    <s v="English Language(L1)"/>
    <m/>
    <s v="N"/>
    <m/>
    <m/>
    <m/>
    <m/>
    <m/>
    <s v="N"/>
    <m/>
    <s v="Y"/>
    <s v="Deployable"/>
    <m/>
    <n v="0"/>
    <n v="0"/>
    <n v="0"/>
    <n v="0"/>
    <n v="1"/>
    <n v="1"/>
    <n v="1"/>
    <s v="TECH"/>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s v="Available for re-allocation"/>
    <s v="AVAILABLE"/>
    <x v="2"/>
    <s v="No"/>
    <x v="0"/>
    <m/>
    <m/>
    <x v="12"/>
    <x v="5"/>
    <x v="1"/>
    <s v="Prem Kumar Dama/ Ramesh Balan/Mariam John"/>
    <s v="Manjeet Kaur"/>
    <s v="NEPC"/>
    <s v="NOKIA"/>
    <x v="1"/>
    <s v="PO - Approved"/>
    <s v="M"/>
    <s v="NB"/>
    <d v="2018-12-07T00:00:00"/>
    <m/>
    <d v="2019-01-23T00:00:00"/>
    <d v="2018-11-05T00:00:00"/>
    <s v="FRESHER"/>
    <m/>
    <m/>
    <s v="Developer .NET-L1.1"/>
    <s v="MODEL A/C"/>
    <s v="Namdev Prabhu Kumble"/>
    <s v="Amul Tyagi"/>
    <s v="NON TURBO"/>
    <s v="NON FE Closure in Q3"/>
    <s v="WT01"/>
    <s v="TEAMRBOW"/>
    <n v="100"/>
    <s v="N"/>
    <m/>
    <m/>
    <x v="122"/>
    <m/>
    <m/>
    <m/>
    <d v="2018-07-02T00:00:00"/>
    <n v="149"/>
    <n v="5"/>
    <n v="0"/>
    <n v="144"/>
    <s v="121-180 DAYS"/>
    <d v="2018-12-07T00:00:00"/>
    <n v="0"/>
    <n v="0"/>
    <n v="0"/>
    <s v="N"/>
    <s v="N"/>
    <s v="N"/>
    <m/>
    <m/>
    <m/>
    <m/>
    <s v="T81045"/>
    <s v="GMT-TelecomEquipmentVendors-Delivery"/>
    <x v="0"/>
    <s v="NETWORK EQUIPMENT PROVIDER &amp; CISCO"/>
    <s v="MAS"/>
    <s v="MAS-MICROSOFT"/>
    <s v="OFFSHORE"/>
    <s v="BENGALURU"/>
    <s v="Sarjapur Road 1"/>
    <s v="0Years 4Months"/>
    <s v="Rookie"/>
    <m/>
    <s v="WTDVNETL11"/>
    <s v="Developer .NET-L1.1"/>
    <s v="BAS-Microsoft"/>
    <m/>
    <s v="C"/>
    <s v="TECH"/>
    <s v="BU DU"/>
    <s v="MAS-MICROSOFT"/>
    <s v="SL"/>
    <m/>
    <m/>
    <m/>
    <m/>
    <n v="23"/>
    <s v="Y"/>
    <n v="0"/>
    <s v="AC"/>
    <n v="0"/>
    <s v="AC"/>
    <s v="Data Science(L1),English Language(L1)"/>
    <m/>
    <s v="N"/>
    <m/>
    <m/>
    <m/>
    <m/>
    <m/>
    <s v="N"/>
    <m/>
    <s v="Y"/>
    <s v="Non-Deployable"/>
    <m/>
    <n v="0"/>
    <n v="1"/>
    <n v="1"/>
    <n v="0"/>
    <n v="0"/>
    <n v="0"/>
    <n v="1"/>
    <s v="TECH"/>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s v="Available"/>
    <s v="AVAILABLE"/>
    <x v="3"/>
    <s v="Yes"/>
    <x v="298"/>
    <s v="No proposal plans"/>
    <m/>
    <x v="8"/>
    <x v="3"/>
    <x v="0"/>
    <s v="Prem Kumar Dama/ Ramesh Balan/Mariam John"/>
    <s v="Manjeet Kaur"/>
    <s v="NEPC"/>
    <s v="ERICSSON"/>
    <x v="2"/>
    <m/>
    <m/>
    <s v="F"/>
    <m/>
    <m/>
    <m/>
    <m/>
    <s v="LATERAL"/>
    <m/>
    <s v="DOMAIN"/>
    <s v="Developer Telecom-L2.1"/>
    <s v="Sathish Nataraj"/>
    <m/>
    <m/>
    <s v="Star/Turbo Hire"/>
    <s v="NON FE Closure in Q3"/>
    <s v="WT01"/>
    <s v="GROUP B1"/>
    <n v="100"/>
    <s v="F"/>
    <d v="2018-05-25T00:00:00"/>
    <m/>
    <x v="123"/>
    <m/>
    <m/>
    <m/>
    <d v="2018-05-26T00:00:00"/>
    <n v="186"/>
    <n v="7"/>
    <n v="0"/>
    <n v="179"/>
    <s v="121-180 DAYS"/>
    <m/>
    <n v="2"/>
    <n v="5"/>
    <n v="0"/>
    <s v="N"/>
    <s v="N"/>
    <s v="N"/>
    <m/>
    <s v="9.Rejected"/>
    <m/>
    <m/>
    <s v="T5212"/>
    <s v="TMT-Telecom IT- BLR"/>
    <x v="0"/>
    <s v="NETWORK EQUIPMENT PROVIDER &amp; CISCO"/>
    <s v="DDM"/>
    <s v="DDM"/>
    <s v="OFFSHORE"/>
    <s v="NATIONAL CAPITAL REGION"/>
    <s v="Greater Noida"/>
    <s v="2Years 3Months"/>
    <s v="1-3 Yrs"/>
    <m/>
    <s v="WTDVTDSL21"/>
    <s v="Developer Telecom-L2.1"/>
    <s v="Telecom"/>
    <s v="DEVELOPER-L2"/>
    <s v="R"/>
    <s v="TECH"/>
    <s v="BU DU"/>
    <s v="TECH"/>
    <s v="BU DU"/>
    <m/>
    <m/>
    <m/>
    <m/>
    <n v="186"/>
    <s v="N"/>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s v="N"/>
    <s v="Deployable"/>
    <m/>
    <n v="0"/>
    <n v="0"/>
    <n v="0"/>
    <n v="0"/>
    <n v="1"/>
    <n v="1"/>
    <n v="1"/>
    <s v="TECH"/>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s v="Available"/>
    <s v="AVAILABLE"/>
    <x v="3"/>
    <s v="Yes"/>
    <x v="299"/>
    <s v="Location Dependency, wants Coimbatore location"/>
    <m/>
    <x v="8"/>
    <x v="3"/>
    <x v="0"/>
    <s v="Prem Kumar Dama/ Ramesh Balan/Mariam John"/>
    <s v="Manjeet Kaur"/>
    <s v="NEPC"/>
    <s v="TECHNICOLOR"/>
    <x v="2"/>
    <m/>
    <m/>
    <s v="F"/>
    <m/>
    <m/>
    <m/>
    <m/>
    <s v="LATERAL"/>
    <m/>
    <s v="DOMAIN"/>
    <s v="Developer Telecom-L1.1"/>
    <s v="Sathish Nataraj"/>
    <m/>
    <m/>
    <s v="NON TURBO"/>
    <s v="NON FE Closure in Q3"/>
    <s v="WT01"/>
    <s v="WISTA"/>
    <n v="100"/>
    <s v="F"/>
    <d v="2018-07-06T00:00:00"/>
    <m/>
    <x v="11"/>
    <m/>
    <m/>
    <m/>
    <d v="2018-07-07T00:00:00"/>
    <n v="144"/>
    <n v="15"/>
    <n v="0"/>
    <n v="129"/>
    <s v="121-180 DAYS"/>
    <m/>
    <n v="0"/>
    <n v="2"/>
    <n v="1"/>
    <s v="N"/>
    <s v="N"/>
    <s v="N"/>
    <m/>
    <s v="8.Proposed"/>
    <m/>
    <m/>
    <s v="T5212"/>
    <s v="TMT-Telecom IT- BLR"/>
    <x v="0"/>
    <s v="NETWORK EQUIPMENT PROVIDER &amp; CISCO"/>
    <s v="DDM"/>
    <s v="DDM"/>
    <s v="OFFSHORE"/>
    <s v="COIMBATORE"/>
    <s v="Coimbatore"/>
    <s v="3Years 4Months"/>
    <s v="1-3 Yrs"/>
    <m/>
    <s v="WTDVTDSL11"/>
    <s v="Developer Telecom-L1.1"/>
    <s v="Telecom"/>
    <s v="DEVELOPER-L1"/>
    <s v="R"/>
    <s v="TECH"/>
    <s v="BU DU"/>
    <s v="TECH"/>
    <s v="BU DU"/>
    <m/>
    <m/>
    <m/>
    <m/>
    <n v="144"/>
    <s v="N"/>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s v="N"/>
    <s v="Deployable"/>
    <m/>
    <n v="0"/>
    <n v="0"/>
    <n v="0"/>
    <n v="0"/>
    <n v="1"/>
    <n v="1"/>
    <n v="1"/>
    <s v="TECH"/>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s v="Available"/>
    <s v="AVAILABLE"/>
    <x v="3"/>
    <s v="Yes"/>
    <x v="300"/>
    <s v="COE Allocated"/>
    <m/>
    <x v="4"/>
    <x v="3"/>
    <x v="0"/>
    <s v="Prem Kumar Dama/ Ramesh Balan/Mariam John"/>
    <s v="Manjeet Kaur"/>
    <s v="NEPC"/>
    <s v="SAMSUNG"/>
    <x v="2"/>
    <m/>
    <m/>
    <s v="F"/>
    <m/>
    <m/>
    <m/>
    <m/>
    <s v="LATERAL"/>
    <m/>
    <s v="DOMAIN"/>
    <s v="Developer Telecom-L1.1"/>
    <s v="Sathish Nataraj"/>
    <m/>
    <m/>
    <s v="NON TURBO"/>
    <s v="NON FE Closure in Q3"/>
    <s v="WT01"/>
    <s v="GROUP B1"/>
    <n v="100"/>
    <s v="F"/>
    <d v="2018-04-11T00:00:00"/>
    <m/>
    <x v="99"/>
    <m/>
    <m/>
    <m/>
    <d v="2018-04-12T00:00:00"/>
    <n v="173"/>
    <n v="14"/>
    <n v="57"/>
    <n v="159"/>
    <s v="121-180 DAYS"/>
    <m/>
    <n v="0"/>
    <n v="1"/>
    <n v="0"/>
    <s v="N"/>
    <s v="N"/>
    <s v="N"/>
    <m/>
    <s v="9.Rejected"/>
    <m/>
    <m/>
    <s v="T5212"/>
    <s v="TMT-Telecom IT- BLR"/>
    <x v="0"/>
    <s v="NETWORK EQUIPMENT PROVIDER &amp; CISCO"/>
    <s v="DDM"/>
    <s v="DDM"/>
    <s v="OFFSHORE"/>
    <s v="BENGALURU"/>
    <s v="Bangalore"/>
    <s v="1Years 5Months"/>
    <s v="1-3 Yrs"/>
    <m/>
    <s v="WTDVTDSL11"/>
    <s v="Developer Telecom-L1.1"/>
    <s v="Telecom"/>
    <s v="DEVELOPER-L1"/>
    <s v="R"/>
    <s v="TECH"/>
    <s v="BU DU"/>
    <s v="TECH"/>
    <s v="BU DU"/>
    <m/>
    <m/>
    <m/>
    <m/>
    <n v="173"/>
    <s v="N"/>
    <n v="20501231"/>
    <s v="VT"/>
    <n v="20501231"/>
    <s v="VT"/>
    <s v="ArcSight(L1),Office 365 - Admin Center(L1),Blockchain(L1)"/>
    <s v="C++ (3),KUBERNETES (7),UNIX APPLICATION PROGRAMMING (3),PYTHON SCRIPTING (1),GOOGLE GO PROGRAMMING (7),DOCKER (7),C PROGRAMMING (7)"/>
    <s v="N"/>
    <m/>
    <m/>
    <d v="2018-02-16T00:00:00"/>
    <s v="PSHC"/>
    <m/>
    <s v="N"/>
    <m/>
    <s v="N"/>
    <s v="Deployable"/>
    <m/>
    <n v="0"/>
    <n v="0"/>
    <n v="0"/>
    <n v="0"/>
    <n v="1"/>
    <n v="1"/>
    <n v="1"/>
    <s v="TECH"/>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s v="Available"/>
    <s v="AVAILABLE"/>
    <x v="3"/>
    <s v="Yes"/>
    <x v="301"/>
    <m/>
    <m/>
    <x v="6"/>
    <x v="4"/>
    <x v="0"/>
    <s v="Usha"/>
    <s v="Chandrika N"/>
    <s v="SCSP"/>
    <s v="HP"/>
    <x v="0"/>
    <s v="Project Created in C-Project,CRM link yet to be build"/>
    <s v="B"/>
    <s v="F"/>
    <m/>
    <m/>
    <m/>
    <m/>
    <s v="LATERAL"/>
    <m/>
    <s v="DAAI-IM"/>
    <s v="Developer Big Data-L2.2"/>
    <s v="Pankaj Rastogi"/>
    <m/>
    <m/>
    <s v="NON TURBO"/>
    <s v="NON FE Closure in Q3"/>
    <s v="WT01"/>
    <s v="WASE"/>
    <n v="100"/>
    <s v="F"/>
    <d v="2018-07-13T00:00:00"/>
    <m/>
    <x v="130"/>
    <m/>
    <m/>
    <m/>
    <d v="2018-07-14T00:00:00"/>
    <n v="137"/>
    <n v="4"/>
    <n v="0"/>
    <n v="133"/>
    <s v="121-180 DAYS"/>
    <m/>
    <n v="0"/>
    <n v="2"/>
    <n v="2"/>
    <s v="N"/>
    <s v="N"/>
    <s v="N"/>
    <m/>
    <s v="8.Proposed"/>
    <m/>
    <m/>
    <s v="T7661"/>
    <s v="HP  ACCOUNT BENCH"/>
    <x v="0"/>
    <s v="HP ACCOUNT BENCH"/>
    <s v="MODEL B"/>
    <s v="MODEL B"/>
    <s v="OFFSHORE"/>
    <s v="PUNE"/>
    <s v="Pune"/>
    <s v="3Years 2Months"/>
    <s v="1-3 Yrs"/>
    <m/>
    <s v="WTDVBGDL22"/>
    <s v="Developer Big Data-L2.2"/>
    <s v="WA-Big Data Analytics"/>
    <s v="DEVELOPER-L2"/>
    <s v="B"/>
    <s v="TECH"/>
    <s v="BU DU"/>
    <s v="TECH"/>
    <s v="BU DU"/>
    <m/>
    <m/>
    <m/>
    <m/>
    <n v="137"/>
    <s v="N"/>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s v="N"/>
    <s v="Deployable"/>
    <m/>
    <n v="0"/>
    <n v="0"/>
    <n v="0"/>
    <n v="0"/>
    <n v="1"/>
    <n v="1"/>
    <n v="1"/>
    <s v="TECH"/>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s v="Available"/>
    <s v="AVAILABLE"/>
    <x v="3"/>
    <s v="Yes"/>
    <x v="302"/>
    <s v="Allocated to CISCO, CISCO_COE, EBD  is not set."/>
    <m/>
    <x v="5"/>
    <x v="3"/>
    <x v="0"/>
    <s v="Prem Kumar Dama/ Ramesh Balan/Mariam John"/>
    <s v="Manjeet Kaur"/>
    <s v="NEPC"/>
    <s v="COE"/>
    <x v="2"/>
    <m/>
    <m/>
    <s v="F"/>
    <m/>
    <m/>
    <m/>
    <m/>
    <s v="LATERAL"/>
    <m/>
    <s v="DOMAIN"/>
    <s v="Developer Telecom-L3.2"/>
    <s v="Sathish Nataraj"/>
    <m/>
    <m/>
    <s v="NON TURBO"/>
    <s v="NON FE Closure in Q3"/>
    <s v="WT01"/>
    <s v="GROUP B2"/>
    <n v="100"/>
    <s v="F"/>
    <d v="2018-07-09T00:00:00"/>
    <m/>
    <x v="193"/>
    <m/>
    <m/>
    <m/>
    <d v="2018-07-10T00:00:00"/>
    <n v="141"/>
    <n v="11"/>
    <n v="0"/>
    <n v="130"/>
    <s v="121-180 DAYS"/>
    <m/>
    <n v="0"/>
    <n v="0"/>
    <n v="0"/>
    <s v="N"/>
    <s v="N"/>
    <s v="N"/>
    <m/>
    <s v="2.PAR EXCLUSION"/>
    <s v="N_STAR"/>
    <d v="2018-10-18T00:00:00"/>
    <s v="T5212"/>
    <s v="TMT-Telecom IT- BLR"/>
    <x v="0"/>
    <s v="NETWORK EQUIPMENT PROVIDER &amp; CISCO"/>
    <s v="DDM"/>
    <s v="DDM"/>
    <s v="OFFSHORE"/>
    <s v="BENGALURU"/>
    <s v="EC2"/>
    <s v="4Years 6Months"/>
    <s v="3-7 Yrs"/>
    <m/>
    <s v="WTDVTDSL32"/>
    <s v="Developer Telecom-L3.2"/>
    <s v="Telecom"/>
    <s v="DEVELOPER-L3"/>
    <s v="R"/>
    <s v="TECH"/>
    <s v="BU DU"/>
    <s v="TECH"/>
    <s v="BU DU"/>
    <m/>
    <m/>
    <m/>
    <m/>
    <n v="141"/>
    <s v="N"/>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s v="N"/>
    <s v="Non-Deployable"/>
    <m/>
    <n v="0"/>
    <n v="0"/>
    <n v="0"/>
    <n v="0"/>
    <n v="1"/>
    <n v="1"/>
    <n v="1"/>
    <s v="TECH"/>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s v="Available for re-allocation"/>
    <s v="AVAILABLE"/>
    <x v="2"/>
    <s v="Yes"/>
    <x v="303"/>
    <s v="No proposal plans"/>
    <m/>
    <x v="9"/>
    <x v="3"/>
    <x v="0"/>
    <s v="Prem Kumar Dama/ Ramesh Balan/Mariam John"/>
    <s v="Manjeet Kaur"/>
    <s v="NEPC"/>
    <s v="CISCO ENGG"/>
    <x v="2"/>
    <m/>
    <m/>
    <s v="F"/>
    <d v="2018-12-20T00:00:00"/>
    <m/>
    <d v="2019-01-01T00:00:00"/>
    <d v="2018-11-16T00:00:00"/>
    <s v="LATERAL"/>
    <m/>
    <s v="DOMAIN"/>
    <s v="Developer - Non Catalogued-L1.1"/>
    <s v="Sathish Nataraj"/>
    <m/>
    <m/>
    <s v="NON TURBO"/>
    <s v="NON FE Closure in Q3"/>
    <s v="WT01"/>
    <s v="GROUP B1"/>
    <n v="100"/>
    <s v="F"/>
    <d v="2018-06-14T00:00:00"/>
    <m/>
    <x v="99"/>
    <m/>
    <m/>
    <m/>
    <d v="2018-06-15T00:00:00"/>
    <n v="166"/>
    <n v="5"/>
    <n v="0"/>
    <n v="161"/>
    <s v="121-180 DAYS"/>
    <d v="2018-12-20T00:00:00"/>
    <n v="0"/>
    <n v="5"/>
    <n v="0"/>
    <s v="N"/>
    <s v="N"/>
    <s v="N"/>
    <m/>
    <s v="13.Allocated"/>
    <m/>
    <m/>
    <s v="T5212"/>
    <s v="TMT-Telecom IT- BLR"/>
    <x v="0"/>
    <s v="NETWORK EQUIPMENT PROVIDER &amp; CISCO"/>
    <s v="DDM"/>
    <s v="DDM"/>
    <s v="OFFSHORE"/>
    <s v="BENGALURU"/>
    <s v="Bangalore"/>
    <s v="1Years 5Months"/>
    <s v="1-3 Yrs"/>
    <m/>
    <s v="WTDEFDVL11"/>
    <s v="Developer - Non Catalogued-L1.1"/>
    <s v="Non-Catalog"/>
    <s v="DEVELOPER-L1"/>
    <s v="R"/>
    <s v="TECH"/>
    <s v="BU DU"/>
    <s v="TECH"/>
    <s v="BU DU"/>
    <m/>
    <m/>
    <m/>
    <m/>
    <n v="-18"/>
    <s v="Y"/>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s v="N"/>
    <s v="Non-Deployable"/>
    <m/>
    <n v="0"/>
    <n v="0"/>
    <n v="0"/>
    <n v="0"/>
    <n v="1"/>
    <n v="1"/>
    <n v="1"/>
    <s v="TECH"/>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s v="Available for re-allocation"/>
    <s v="AVAILABLE"/>
    <x v="2"/>
    <s v="Yes"/>
    <x v="304"/>
    <s v="No proposal plans"/>
    <m/>
    <x v="5"/>
    <x v="3"/>
    <x v="0"/>
    <s v="Prem Kumar Dama/ Ramesh Balan/Mariam John"/>
    <s v="Manjeet Kaur"/>
    <s v="NEPC"/>
    <s v="COE"/>
    <x v="2"/>
    <s v="Project Created in C-Project,CRM link yet to be build"/>
    <s v="I"/>
    <s v="NB"/>
    <d v="2018-12-13T00:00:00"/>
    <m/>
    <d v="2019-02-06T00:00:00"/>
    <d v="2018-11-21T00:00:00"/>
    <s v="LATERAL"/>
    <m/>
    <s v="DOMAIN"/>
    <s v="Test Engineer Windows-L2.1"/>
    <s v="Sathish Nataraj"/>
    <s v="Nandini Balasubramanium"/>
    <s v="Sathish Nataraj"/>
    <s v="NON TURBO"/>
    <s v="NON FE Closure in Q3"/>
    <s v="WT01"/>
    <s v="GROUP B1"/>
    <n v="100"/>
    <s v="N"/>
    <d v="2018-06-22T00:00:00"/>
    <m/>
    <x v="96"/>
    <m/>
    <m/>
    <m/>
    <d v="2018-06-23T00:00:00"/>
    <n v="158"/>
    <n v="11"/>
    <n v="0"/>
    <n v="147"/>
    <s v="121-180 DAYS"/>
    <m/>
    <n v="0"/>
    <n v="2"/>
    <n v="2"/>
    <s v="N"/>
    <s v="N"/>
    <s v="N"/>
    <m/>
    <s v="13.Allocated"/>
    <m/>
    <m/>
    <s v="T5212"/>
    <s v="TMT-Telecom IT- BLR"/>
    <x v="0"/>
    <s v="NETWORK EQUIPMENT PROVIDER &amp; CISCO"/>
    <s v="DDM"/>
    <s v="DDM"/>
    <s v="OFFSHORE"/>
    <s v="BENGALURU"/>
    <s v="EC2"/>
    <s v="1Years 11Months"/>
    <s v="1-3 Yrs"/>
    <m/>
    <s v="WTTEWFLL21"/>
    <s v="Test Engineer Windows-L2.1"/>
    <s v="PES-TESTING"/>
    <s v="TEST ENGINEER-L2"/>
    <s v="R"/>
    <s v="TECH"/>
    <s v="BU DU"/>
    <s v="TECH"/>
    <s v="BU DU"/>
    <m/>
    <m/>
    <m/>
    <m/>
    <n v="-15"/>
    <s v="Y"/>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s v="N"/>
    <s v="Non-Deployable"/>
    <m/>
    <n v="0"/>
    <n v="1"/>
    <n v="1"/>
    <n v="0"/>
    <n v="0"/>
    <n v="0"/>
    <n v="1"/>
    <s v="TECH"/>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s v="Available"/>
    <s v="AVAILABLE"/>
    <x v="3"/>
    <s v="Yes"/>
    <x v="305"/>
    <s v="No proposal plans"/>
    <m/>
    <x v="8"/>
    <x v="3"/>
    <x v="0"/>
    <s v="Prem Kumar Dama/ Ramesh Balan/Mariam John"/>
    <s v="Manjeet Kaur"/>
    <s v="NEPC"/>
    <s v="ERICSSON"/>
    <x v="2"/>
    <m/>
    <m/>
    <s v="F"/>
    <m/>
    <m/>
    <m/>
    <m/>
    <s v="LATERAL"/>
    <m/>
    <s v="DOMAIN"/>
    <s v="Developer Telecom-L1.1"/>
    <s v="Sathish Nataraj"/>
    <m/>
    <m/>
    <s v="NON TURBO"/>
    <s v="NON FE Closure in Q3"/>
    <s v="WT01"/>
    <s v="WISTA"/>
    <n v="100"/>
    <s v="F"/>
    <d v="2018-06-22T00:00:00"/>
    <m/>
    <x v="155"/>
    <m/>
    <m/>
    <m/>
    <d v="2018-06-23T00:00:00"/>
    <n v="158"/>
    <n v="4"/>
    <n v="0"/>
    <n v="154"/>
    <s v="121-180 DAYS"/>
    <m/>
    <n v="0"/>
    <n v="1"/>
    <n v="0"/>
    <s v="N"/>
    <s v="N"/>
    <s v="N"/>
    <m/>
    <s v="9.Rejected"/>
    <m/>
    <m/>
    <s v="T5212"/>
    <s v="TMT-Telecom IT- BLR"/>
    <x v="0"/>
    <s v="NETWORK EQUIPMENT PROVIDER &amp; CISCO"/>
    <s v="DDM"/>
    <s v="DDM"/>
    <s v="OFFSHORE"/>
    <s v="HYDERABAD"/>
    <s v="Hyderabad"/>
    <s v="3Years 5Months"/>
    <s v="1-3 Yrs"/>
    <m/>
    <s v="WTDVTDSL11"/>
    <s v="Developer Telecom-L1.1"/>
    <s v="Telecom"/>
    <s v="DEVELOPER-L1"/>
    <s v="R"/>
    <s v="TECH"/>
    <s v="BU DU"/>
    <s v="TECH"/>
    <s v="BU DU"/>
    <m/>
    <m/>
    <m/>
    <m/>
    <n v="158"/>
    <s v="N"/>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s v="N"/>
    <s v="Deployable"/>
    <m/>
    <n v="0"/>
    <n v="0"/>
    <n v="0"/>
    <n v="0"/>
    <n v="1"/>
    <n v="1"/>
    <n v="1"/>
    <s v="TECH"/>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s v="Available for re-allocation"/>
    <s v="AVAILABLE"/>
    <x v="2"/>
    <s v="Yes"/>
    <x v="306"/>
    <s v="Allocated to Other BU / DU"/>
    <m/>
    <x v="8"/>
    <x v="3"/>
    <x v="0"/>
    <s v="Prem Kumar Dama/ Ramesh Balan/Mariam John"/>
    <s v="Manjeet Kaur"/>
    <s v="NEPC"/>
    <s v="ERICSSON"/>
    <x v="2"/>
    <m/>
    <m/>
    <s v="F"/>
    <d v="2018-12-26T00:00:00"/>
    <m/>
    <d v="2019-02-13T00:00:00"/>
    <d v="2018-11-23T00:00:00"/>
    <s v="LATERAL"/>
    <m/>
    <s v="DOMAIN"/>
    <s v="Developer Telecom-L2.1"/>
    <s v="Sathish Nataraj"/>
    <m/>
    <m/>
    <s v="Star/Turbo Hire"/>
    <s v="NON FE Closure in Q3"/>
    <s v="WT01"/>
    <s v="GROUP B1"/>
    <n v="100"/>
    <s v="F"/>
    <d v="2018-05-30T00:00:00"/>
    <m/>
    <x v="123"/>
    <m/>
    <m/>
    <m/>
    <d v="2018-05-31T00:00:00"/>
    <n v="181"/>
    <n v="22"/>
    <n v="0"/>
    <n v="159"/>
    <s v="121-180 DAYS"/>
    <d v="2018-12-26T00:00:00"/>
    <n v="0"/>
    <n v="14"/>
    <n v="2"/>
    <s v="N"/>
    <s v="N"/>
    <s v="N"/>
    <m/>
    <s v="13.Allocated"/>
    <m/>
    <m/>
    <s v="T5212"/>
    <s v="TMT-Telecom IT- BLR"/>
    <x v="0"/>
    <s v="NETWORK EQUIPMENT PROVIDER &amp; CISCO"/>
    <s v="DDM"/>
    <s v="DDM"/>
    <s v="OFFSHORE"/>
    <s v="HYDERABAD"/>
    <s v="Madhapur"/>
    <s v="2Years 3Months"/>
    <s v="1-3 Yrs"/>
    <m/>
    <s v="WTDVTDSL21"/>
    <s v="Developer Telecom-L2.1"/>
    <s v="Telecom"/>
    <s v="DEVELOPER-L2"/>
    <s v="R"/>
    <s v="TECH"/>
    <s v="BU DU"/>
    <s v="TECH"/>
    <s v="BU DU"/>
    <m/>
    <m/>
    <m/>
    <m/>
    <n v="-18"/>
    <s v="Y"/>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s v="N"/>
    <s v="Non-Deployable"/>
    <m/>
    <n v="0"/>
    <n v="0"/>
    <n v="0"/>
    <n v="0"/>
    <n v="1"/>
    <n v="1"/>
    <n v="1"/>
    <s v="TECH"/>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s v="Available for re-allocation"/>
    <s v="AVAILABLE"/>
    <x v="1"/>
    <s v="No"/>
    <x v="307"/>
    <s v=""/>
    <m/>
    <x v="12"/>
    <x v="5"/>
    <x v="1"/>
    <s v="Venketeshwara S"/>
    <s v="Rashmi Prabha"/>
    <s v="APPLE"/>
    <s v="APPLE"/>
    <x v="4"/>
    <s v="Order - Approved"/>
    <s v="T"/>
    <s v="FE"/>
    <m/>
    <d v="2018-05-19T00:00:00"/>
    <d v="2019-03-01T00:00:00"/>
    <d v="2018-05-18T00:00:00"/>
    <s v="FRESHER"/>
    <m/>
    <m/>
    <s v="Administrator Unix Infrastructure-L1.1"/>
    <s v="MODEL A/C"/>
    <s v="Srivalli Marimuthu"/>
    <s v="Sukumar Shanmugam"/>
    <s v="NON TURBO"/>
    <s v="FE Closure in Q3"/>
    <s v="WT01"/>
    <s v="SIM"/>
    <n v="100"/>
    <s v="N"/>
    <d v="2018-05-18T00:00:00"/>
    <m/>
    <x v="130"/>
    <m/>
    <m/>
    <m/>
    <d v="2018-05-19T00:00:00"/>
    <n v="193"/>
    <n v="13"/>
    <n v="0"/>
    <n v="180"/>
    <s v="121-180 DAYS"/>
    <m/>
    <n v="0"/>
    <n v="0"/>
    <n v="0"/>
    <s v="N"/>
    <s v="N"/>
    <s v="N"/>
    <m/>
    <m/>
    <m/>
    <m/>
    <s v="T8403"/>
    <s v="Apple"/>
    <x v="0"/>
    <s v="APPLE"/>
    <s v="CIS"/>
    <s v="CIS-SECURITIES"/>
    <s v="OFFSHORE"/>
    <s v="BENGALURU"/>
    <s v="Sarjapur Road 1"/>
    <s v="3Years 2Months"/>
    <s v="Rookie"/>
    <m/>
    <s v="WTAMTUXL11"/>
    <s v="Administrator Unix Infrastructure-L1.1"/>
    <s v="GIS-Unix-Admin"/>
    <s v="ADMINISTRATOR-L1"/>
    <s v="A"/>
    <s v="TECH"/>
    <s v="BU DU"/>
    <s v="CIS"/>
    <s v="SL DU"/>
    <m/>
    <m/>
    <m/>
    <m/>
    <n v="193"/>
    <s v="Y"/>
    <n v="0"/>
    <s v="AC"/>
    <n v="0"/>
    <s v="AC"/>
    <s v="Unix Admin(L1)"/>
    <s v="LINUX ADMIN (4),STORAGE (1),HP DATA PROTECTOR BACKUP (2)"/>
    <s v="N"/>
    <m/>
    <m/>
    <d v="2018-04-18T00:00:00"/>
    <s v="Vision of Positivity Seeing Red Cars"/>
    <s v="LTDU SL"/>
    <s v="N"/>
    <m/>
    <s v="N"/>
    <s v="Non-Deployable"/>
    <m/>
    <n v="0"/>
    <n v="1"/>
    <n v="1"/>
    <n v="0"/>
    <n v="0"/>
    <n v="0"/>
    <n v="1"/>
    <s v="TECH"/>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1"/>
    <n v="0"/>
    <n v="123"/>
    <s v="121-180 DAYS"/>
    <m/>
    <n v="0"/>
    <n v="0"/>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English Language(L1)"/>
    <s v="MACHINE LEARNING (1),PYTHON SCRIPTING (1)"/>
    <s v="N"/>
    <m/>
    <m/>
    <m/>
    <m/>
    <s v="LTDU SL"/>
    <s v="N"/>
    <m/>
    <s v="Y"/>
    <s v="Non-Deployable"/>
    <m/>
    <n v="0"/>
    <n v="1"/>
    <n v="1"/>
    <n v="0"/>
    <n v="0"/>
    <n v="0"/>
    <n v="1"/>
    <s v="TECH"/>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s v="Available for re-allocation"/>
    <s v="AVAILABLE"/>
    <x v="1"/>
    <s v="No"/>
    <x v="0"/>
    <m/>
    <m/>
    <x v="1"/>
    <x v="1"/>
    <x v="1"/>
    <s v="Kavitha Dhanya"/>
    <s v="Rashmi Prabha"/>
    <s v="PSP"/>
    <s v="IBM"/>
    <x v="4"/>
    <s v="Opportunity - RISK approved"/>
    <s v="O"/>
    <s v="NB"/>
    <m/>
    <d v="2018-11-27T00:00:00"/>
    <d v="2019-01-01T00:00:00"/>
    <d v="2018-11-27T00:00:00"/>
    <s v="LATERAL"/>
    <m/>
    <m/>
    <s v="Developer - Non Catalogued-L2.1"/>
    <s v="MODEL A/C"/>
    <s v="Ganga Prasad"/>
    <s v="Rajaraman Mahadevan"/>
    <s v="NON TURBO"/>
    <s v="NON FE Closure in Q3"/>
    <s v="WT85"/>
    <s v="GROUP B1"/>
    <n v="100"/>
    <s v="N"/>
    <m/>
    <m/>
    <x v="192"/>
    <m/>
    <m/>
    <m/>
    <d v="2018-07-17T00:00:00"/>
    <n v="134"/>
    <n v="10"/>
    <n v="0"/>
    <n v="124"/>
    <s v="121-180 DAYS"/>
    <m/>
    <n v="0"/>
    <n v="1"/>
    <n v="1"/>
    <s v="N"/>
    <s v="N"/>
    <s v="N"/>
    <m/>
    <m/>
    <m/>
    <m/>
    <s v="WD8116"/>
    <s v="PLATFORM AND SOFTWARE PRODUCTS (PSP)"/>
    <x v="0"/>
    <s v="PSP"/>
    <s v="DIGI"/>
    <s v="DIGITAL"/>
    <s v="OFFSHORE"/>
    <s v="BENGALURU"/>
    <s v="Sarjapur Road 1"/>
    <s v="0Years 4Months"/>
    <s v="1-3 Yrs"/>
    <m/>
    <s v="WTDEFDVL21"/>
    <s v="Developer - Non Catalogued-L2.1"/>
    <s v="Non-Catalog"/>
    <m/>
    <s v="A"/>
    <s v="TECH"/>
    <s v="BU DU"/>
    <s v="DIGI"/>
    <s v="SL DU"/>
    <m/>
    <m/>
    <m/>
    <m/>
    <n v="1"/>
    <s v="Y"/>
    <n v="0"/>
    <s v="AC"/>
    <n v="0"/>
    <s v="AC"/>
    <s v="Machine Learning(L1),English Language(L1)"/>
    <s v="PYTHON FOR DATA SCIENCE (1),MACHINE LEARNING ALGORITHMS (1),MACHINE LEARNING (1)"/>
    <s v="N"/>
    <m/>
    <m/>
    <m/>
    <m/>
    <s v="LTDU SL"/>
    <s v="N"/>
    <m/>
    <s v="Y"/>
    <s v="Non-Deployable"/>
    <m/>
    <n v="0"/>
    <n v="1"/>
    <n v="1"/>
    <n v="0"/>
    <n v="0"/>
    <n v="0"/>
    <n v="1"/>
    <s v="TECH"/>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s v="Available for re-allocation"/>
    <s v="AVAILABLE"/>
    <x v="1"/>
    <s v="No"/>
    <x v="0"/>
    <m/>
    <m/>
    <x v="12"/>
    <x v="5"/>
    <x v="1"/>
    <s v="Prem Kumar Dama/ Ramesh Balan/Mariam John"/>
    <s v="Manjeet Kaur"/>
    <s v="NEPC"/>
    <s v="ERICSSON"/>
    <x v="4"/>
    <s v="PO - Approved"/>
    <s v="T"/>
    <s v="FE"/>
    <m/>
    <d v="2018-09-07T00:00:00"/>
    <d v="2019-03-02T00:00:00"/>
    <d v="2018-09-07T00:00:00"/>
    <s v="FRESHER"/>
    <m/>
    <m/>
    <s v="VLSI Engineer - System Design-L1.1"/>
    <s v="MODEL A/C"/>
    <s v="Shankara C"/>
    <s v="Nimain Kinkar Mahakul"/>
    <s v="NON TURBO"/>
    <s v="FE Closure in Q3"/>
    <s v="WT01"/>
    <s v="TEAMRBOW"/>
    <n v="100"/>
    <s v="N"/>
    <m/>
    <m/>
    <x v="87"/>
    <m/>
    <m/>
    <m/>
    <d v="2018-06-11T00:00:00"/>
    <n v="170"/>
    <n v="6"/>
    <n v="0"/>
    <n v="164"/>
    <s v="121-180 DAYS"/>
    <m/>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TECH"/>
    <s v="BU DU"/>
    <s v="IES"/>
    <s v="SL DU"/>
    <m/>
    <m/>
    <m/>
    <m/>
    <n v="170"/>
    <s v="Y"/>
    <n v="0"/>
    <s v="AC"/>
    <n v="0"/>
    <s v="AC"/>
    <s v="English Language(L1)"/>
    <m/>
    <s v="N"/>
    <m/>
    <m/>
    <d v="2018-06-12T00:00:00"/>
    <s v="Emerge"/>
    <s v="LTDU SL"/>
    <s v="N"/>
    <m/>
    <s v="Y"/>
    <s v="Non-Deployable"/>
    <m/>
    <n v="0"/>
    <n v="1"/>
    <n v="1"/>
    <n v="0"/>
    <n v="0"/>
    <n v="0"/>
    <n v="1"/>
    <s v="TECH"/>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s v="Available for re-allocation"/>
    <s v="AVAILABLE"/>
    <x v="1"/>
    <s v="No"/>
    <x v="308"/>
    <m/>
    <m/>
    <x v="12"/>
    <x v="5"/>
    <x v="1"/>
    <s v="Prem Kumar Dama/ Ramesh Balan/Mariam John"/>
    <s v="Manjeet Kaur"/>
    <s v="NEPC"/>
    <s v="PHILIPS"/>
    <x v="4"/>
    <s v="Order - Approved"/>
    <s v="M"/>
    <s v="FE"/>
    <m/>
    <d v="2018-08-28T00:00:00"/>
    <d v="2019-04-01T00:00:00"/>
    <d v="2018-08-27T00:00:00"/>
    <s v="FRESHER"/>
    <m/>
    <m/>
    <s v="Developer Unix System Programming-L1.1"/>
    <s v="MODEL A/C"/>
    <s v="Harish K Srinivasan"/>
    <m/>
    <s v="NON TURBO"/>
    <s v="FE Closure in Q3"/>
    <s v="WT01"/>
    <s v="WASE"/>
    <n v="100"/>
    <s v="N"/>
    <m/>
    <m/>
    <x v="87"/>
    <m/>
    <m/>
    <m/>
    <d v="2018-06-11T00:00:00"/>
    <n v="170"/>
    <n v="15"/>
    <n v="0"/>
    <n v="155"/>
    <s v="121-180 DAYS"/>
    <d v="2018-08-28T00:00:00"/>
    <n v="0"/>
    <n v="0"/>
    <n v="0"/>
    <s v="N"/>
    <s v="N"/>
    <s v="N"/>
    <m/>
    <m/>
    <m/>
    <m/>
    <s v="T8167"/>
    <s v="GMT-TelecomEquipmentVendors-Delivery"/>
    <x v="0"/>
    <s v="NETWORK EQUIPMENT PROVIDER &amp; CISCO"/>
    <s v="IES"/>
    <s v="IES TPG-PLM"/>
    <s v="OFFSHORE"/>
    <s v="BENGALURU"/>
    <s v="Sarjapur Road 1"/>
    <s v="0Years 5Months"/>
    <s v="Rookie"/>
    <m/>
    <s v="WTDVUSYL11"/>
    <s v="Developer Unix System Programming-L1.1"/>
    <s v="PES-Unix Sys"/>
    <s v="DEVELOPER-L1"/>
    <s v="A"/>
    <s v="TECH"/>
    <s v="BU DU"/>
    <s v="IES"/>
    <s v="SL DU"/>
    <m/>
    <m/>
    <m/>
    <m/>
    <n v="170"/>
    <s v="Y"/>
    <n v="0"/>
    <s v="AC"/>
    <n v="0"/>
    <s v="AC"/>
    <m/>
    <m/>
    <s v="N"/>
    <m/>
    <m/>
    <d v="2018-06-12T00:00:00"/>
    <s v="Emerge"/>
    <s v="LTDU SL"/>
    <s v="N"/>
    <m/>
    <s v="Y"/>
    <s v="Non-Deployable"/>
    <m/>
    <n v="0"/>
    <n v="1"/>
    <n v="1"/>
    <n v="0"/>
    <n v="0"/>
    <n v="0"/>
    <n v="1"/>
    <s v="TECH"/>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s v="Available for re-allocation"/>
    <s v="AVAILABLE"/>
    <x v="2"/>
    <s v="No"/>
    <x v="309"/>
    <m/>
    <m/>
    <x v="12"/>
    <x v="5"/>
    <x v="1"/>
    <s v="Kavitha Dhanya"/>
    <s v="Rashmi Prabha"/>
    <s v="PSP"/>
    <s v="MICROSTRATEGY"/>
    <x v="4"/>
    <s v="Order - Approved"/>
    <s v="M"/>
    <s v="NB"/>
    <d v="2018-11-30T00:00:00"/>
    <m/>
    <d v="2019-01-01T00:00:00"/>
    <d v="2018-10-26T00:00:00"/>
    <s v="FRESHER"/>
    <m/>
    <m/>
    <s v="Developer Unix System Programming-L1.1"/>
    <s v="MODEL A/C"/>
    <s v="Ranjan Kumar Banerjee"/>
    <s v="Mudassir Ahmed Syed"/>
    <s v="NON TURBO"/>
    <s v="NON FE Closure in Q3"/>
    <s v="WT01"/>
    <s v="WASE"/>
    <n v="100"/>
    <s v="N"/>
    <m/>
    <m/>
    <x v="87"/>
    <m/>
    <m/>
    <m/>
    <d v="2018-06-11T00:00:00"/>
    <n v="170"/>
    <n v="8"/>
    <n v="0"/>
    <n v="162"/>
    <s v="121-180 DAYS"/>
    <d v="2018-11-30T00:00:00"/>
    <n v="0"/>
    <n v="0"/>
    <n v="0"/>
    <s v="N"/>
    <s v="N"/>
    <s v="N"/>
    <m/>
    <m/>
    <m/>
    <m/>
    <s v="T8365"/>
    <s v="PSP- Group"/>
    <x v="0"/>
    <s v="PSP"/>
    <s v="IES"/>
    <s v="IES TPG-MOBILE PLATFORMS"/>
    <s v="OFFSHORE"/>
    <s v="HYDERABAD"/>
    <s v="Hyderabad"/>
    <s v="0Years 5Months"/>
    <s v="Rookie"/>
    <m/>
    <s v="WTDVUSYL11"/>
    <s v="Developer Unix System Programming-L1.1"/>
    <s v="PES-Unix Sys"/>
    <s v="DEVELOPER-L1"/>
    <s v="A"/>
    <s v="TECH"/>
    <s v="BU DU"/>
    <s v="IES"/>
    <s v="SL DU"/>
    <m/>
    <m/>
    <m/>
    <m/>
    <n v="25"/>
    <s v="Y"/>
    <n v="0"/>
    <s v="AC"/>
    <n v="0"/>
    <s v="AC"/>
    <s v="English Language(L1)"/>
    <m/>
    <s v="N"/>
    <m/>
    <m/>
    <d v="2018-06-11T00:00:00"/>
    <s v="Corporate Induction"/>
    <s v="LTDU SL"/>
    <s v="N"/>
    <m/>
    <s v="Y"/>
    <s v="Non-Deployable"/>
    <m/>
    <n v="0"/>
    <n v="1"/>
    <n v="1"/>
    <n v="0"/>
    <n v="0"/>
    <n v="0"/>
    <n v="1"/>
    <s v="TECH"/>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s v="Available for re-allocation"/>
    <s v="AVAILABLE"/>
    <x v="2"/>
    <s v="Yes"/>
    <x v="310"/>
    <s v=""/>
    <m/>
    <x v="10"/>
    <x v="1"/>
    <x v="0"/>
    <s v="Usha"/>
    <s v="Chandrika N"/>
    <s v="SCSP"/>
    <s v="HP"/>
    <x v="0"/>
    <s v="Project Created in C-Project,CRM link yet to be build"/>
    <s v="B"/>
    <s v="F"/>
    <d v="2018-12-10T00:00:00"/>
    <m/>
    <d v="2018-12-08T00:00:00"/>
    <d v="2018-11-22T00:00:00"/>
    <s v="LATERAL"/>
    <m/>
    <s v="DIGI-DX"/>
    <s v="Developer Java J2EE-L1.1"/>
    <s v="Sangeeta Mishra"/>
    <m/>
    <m/>
    <s v="NON TURBO"/>
    <s v="NON FE Closure in Q3"/>
    <s v="WT01"/>
    <s v="GROUP B1"/>
    <n v="100"/>
    <s v="F"/>
    <d v="2018-06-29T00:00:00"/>
    <m/>
    <x v="81"/>
    <m/>
    <m/>
    <m/>
    <d v="2018-06-30T00:00:00"/>
    <n v="151"/>
    <n v="3"/>
    <n v="0"/>
    <n v="148"/>
    <s v="121-180 DAYS"/>
    <d v="2018-12-10T00:00:00"/>
    <n v="0"/>
    <n v="1"/>
    <n v="0"/>
    <s v="N"/>
    <s v="N"/>
    <s v="N"/>
    <m/>
    <s v="13.Allocated"/>
    <m/>
    <m/>
    <s v="T7661"/>
    <s v="HP  ACCOUNT BENCH"/>
    <x v="0"/>
    <s v="HP ACCOUNT BENCH"/>
    <s v="MODEL B"/>
    <s v="MODEL B"/>
    <s v="OFFSHORE"/>
    <s v="BENGALURU"/>
    <s v="Sarjapur Road 1"/>
    <s v="1Years 7Months"/>
    <s v="1-3 Yrs"/>
    <m/>
    <s v="WTDVJ2EL11"/>
    <s v="Developer Java J2EE-L1.1"/>
    <s v="BAS-CCX-Java"/>
    <s v="DEVELOPER-L1"/>
    <s v="B"/>
    <s v="TECH"/>
    <s v="BU DU"/>
    <s v="TECH"/>
    <s v="BU DU"/>
    <m/>
    <m/>
    <m/>
    <m/>
    <n v="-9"/>
    <s v="Y"/>
    <n v="20501231"/>
    <s v="WT"/>
    <n v="20501231"/>
    <s v="WT"/>
    <s v="English Language(L1),HTML(L1),Core Java(L1),Java Servlets(L1)"/>
    <s v="MYSQL (2),CORE JAVA (6)"/>
    <s v="N"/>
    <m/>
    <m/>
    <d v="2018-03-23T00:00:00"/>
    <s v="PSHC"/>
    <s v="LTDU SL"/>
    <s v="N"/>
    <m/>
    <s v="N"/>
    <s v="Non-Deployable"/>
    <m/>
    <n v="0"/>
    <n v="0"/>
    <n v="0"/>
    <n v="0"/>
    <n v="1"/>
    <n v="1"/>
    <n v="1"/>
    <s v="TECH"/>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s v="Available for re-allocation"/>
    <s v="AVAILABLE"/>
    <x v="2"/>
    <s v="No"/>
    <x v="0"/>
    <m/>
    <m/>
    <x v="1"/>
    <x v="1"/>
    <x v="1"/>
    <s v="Prem Kumar Dama/ Ramesh Balan/Mariam John"/>
    <s v="Manjeet Kaur"/>
    <s v="NEPC"/>
    <s v="PHILIPS"/>
    <x v="1"/>
    <s v="PO - Approved"/>
    <s v="M"/>
    <s v="NB"/>
    <d v="2018-11-30T00:00:00"/>
    <m/>
    <d v="2019-12-09T00:00:00"/>
    <d v="2018-11-16T00:00:00"/>
    <s v="LATERAL"/>
    <m/>
    <m/>
    <s v="Developer Unix Applications-L1.1"/>
    <s v="MODEL A/C"/>
    <s v="Jagadeesh Babu"/>
    <s v="Raju Venkatraman"/>
    <s v="NON TURBO"/>
    <s v="NON FE Closure in Q3"/>
    <s v="WT01"/>
    <s v="GROUP B1"/>
    <n v="100"/>
    <s v="N"/>
    <d v="2018-07-01T00:00:00"/>
    <m/>
    <x v="99"/>
    <m/>
    <m/>
    <m/>
    <d v="2018-07-02T00:00:00"/>
    <n v="149"/>
    <n v="8"/>
    <n v="0"/>
    <n v="141"/>
    <s v="121-180 DAYS"/>
    <d v="2018-11-30T00:00:00"/>
    <n v="0"/>
    <n v="2"/>
    <n v="1"/>
    <s v="N"/>
    <s v="N"/>
    <s v="N"/>
    <m/>
    <m/>
    <m/>
    <m/>
    <s v="T8299"/>
    <s v="GMT-TelecomEquipmentVendors-Delivery"/>
    <x v="0"/>
    <s v="NETWORK EQUIPMENT PROVIDER &amp; CISCO"/>
    <s v="MAS"/>
    <s v="MAS-QET"/>
    <s v="OFFSHORE"/>
    <s v="BENGALURU"/>
    <s v="SJP SEZ S3"/>
    <s v="1Years 5Months"/>
    <s v="1-3 Yrs"/>
    <m/>
    <s v="WTDVUAPL11"/>
    <s v="Developer Unix Applications-L1.1"/>
    <s v="BAS-Microsoft"/>
    <s v="DEVELOPER-L1"/>
    <s v="C"/>
    <s v="TECH"/>
    <s v="BU DU"/>
    <s v="MAS-QET"/>
    <s v="SL"/>
    <m/>
    <m/>
    <m/>
    <m/>
    <n v="5"/>
    <s v="Y"/>
    <n v="0"/>
    <s v="AC"/>
    <n v="0"/>
    <s v="AC"/>
    <s v="English Language(L1),JavaScript(L1),Office 365 - Admin Center(L1)"/>
    <s v="UNIX APPLICATION PROGRAMMING (2),.NET (7),PERL PROGRAMMING (1),C++ (1),C PROGRAMMING (2)"/>
    <s v="N"/>
    <m/>
    <m/>
    <d v="2018-06-04T00:00:00"/>
    <s v="Fish Unleash your energy and potential"/>
    <m/>
    <s v="N"/>
    <m/>
    <s v="N"/>
    <s v="Non-Deployable"/>
    <m/>
    <n v="0"/>
    <n v="1"/>
    <n v="1"/>
    <n v="0"/>
    <n v="0"/>
    <n v="0"/>
    <n v="1"/>
    <s v="TECH"/>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s v="Available for re-allocation"/>
    <s v="AVAILABLE"/>
    <x v="2"/>
    <s v="No"/>
    <x v="0"/>
    <m/>
    <m/>
    <x v="1"/>
    <x v="1"/>
    <x v="1"/>
    <s v="Prem Kumar Dama/ Ramesh Balan/Mariam John"/>
    <s v="Manjeet Kaur"/>
    <s v="NEPC"/>
    <s v="ALU"/>
    <x v="1"/>
    <s v="PO - Approved"/>
    <s v="T"/>
    <s v="NB"/>
    <d v="2018-11-30T00:00:00"/>
    <m/>
    <d v="2018-11-28T00:00:00"/>
    <d v="2018-11-22T00:00:00"/>
    <s v="LATERAL"/>
    <m/>
    <m/>
    <s v="Test Engineer Mainframe-L2.2"/>
    <s v="MODEL A/C"/>
    <s v="Sameer Mohan Mutalik"/>
    <s v="Gopal Nayak V"/>
    <s v="NON TURBO"/>
    <s v="NON FE Closure in Q3"/>
    <s v="WT01"/>
    <s v="WASE"/>
    <n v="100"/>
    <s v="N"/>
    <d v="2018-07-03T00:00:00"/>
    <m/>
    <x v="61"/>
    <m/>
    <m/>
    <m/>
    <d v="2018-07-04T00:00:00"/>
    <n v="147"/>
    <n v="9"/>
    <n v="0"/>
    <n v="138"/>
    <s v="121-180 DAYS"/>
    <d v="2018-11-30T00:00:00"/>
    <n v="8"/>
    <n v="22"/>
    <n v="4"/>
    <s v="N"/>
    <s v="N"/>
    <s v="N"/>
    <m/>
    <m/>
    <m/>
    <m/>
    <s v="T8299"/>
    <s v="TMT-Telecom MC- BLR"/>
    <x v="0"/>
    <s v="NETWORK EQUIPMENT PROVIDER &amp; CISCO"/>
    <s v="MAS"/>
    <s v="MAS-QET"/>
    <s v="OFFSHORE"/>
    <s v="BENGALURU"/>
    <s v="SJP SEZ S4"/>
    <s v="4Years 1Months"/>
    <s v="1-3 Yrs"/>
    <m/>
    <s v="WTTEMFEL22"/>
    <s v="Test Engineer Mainframe-L2.2"/>
    <s v="BAS-MAINFRAME-TESTING"/>
    <s v="TEST ENGINEER-L2"/>
    <s v="C"/>
    <s v="TECH"/>
    <s v="BU DU"/>
    <s v="MAS-QET"/>
    <s v="SL"/>
    <m/>
    <m/>
    <m/>
    <m/>
    <n v="9"/>
    <s v="Y"/>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s v="N"/>
    <s v="Non-Deployable"/>
    <m/>
    <n v="0"/>
    <n v="1"/>
    <n v="1"/>
    <n v="0"/>
    <n v="0"/>
    <n v="0"/>
    <n v="1"/>
    <s v="TECH"/>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s v="Available for re-allocation"/>
    <s v="AVAILABLE"/>
    <x v="2"/>
    <s v="No"/>
    <x v="0"/>
    <m/>
    <m/>
    <x v="12"/>
    <x v="5"/>
    <x v="1"/>
    <s v="Usha"/>
    <s v="Chandrika N"/>
    <s v="SCSP"/>
    <s v="SUNPOWER"/>
    <x v="1"/>
    <s v="Order - Approved"/>
    <s v="M"/>
    <s v="NB"/>
    <d v="2018-11-29T00:00:00"/>
    <m/>
    <d v="2018-12-05T00:00:00"/>
    <d v="2018-10-26T00:00:00"/>
    <s v="FRESHER"/>
    <m/>
    <m/>
    <s v="Test Engineer - Application Testing-L1.1"/>
    <s v="MODEL A/C"/>
    <s v="Shashidhar Kalwa"/>
    <s v="Hemanth Kumar B R"/>
    <s v="NON TURBO"/>
    <s v="NON FE Closure in Q3"/>
    <s v="WT01"/>
    <s v="TEAMRBOW"/>
    <n v="100"/>
    <s v="N"/>
    <m/>
    <m/>
    <x v="109"/>
    <m/>
    <m/>
    <m/>
    <d v="2018-07-23T00:00:00"/>
    <n v="128"/>
    <n v="4"/>
    <n v="0"/>
    <n v="124"/>
    <s v="121-180 DAYS"/>
    <d v="2018-11-29T00:00:00"/>
    <n v="0"/>
    <n v="0"/>
    <n v="0"/>
    <s v="N"/>
    <s v="N"/>
    <s v="N"/>
    <m/>
    <s v="14.AVAILABLE"/>
    <m/>
    <m/>
    <s v="T82286"/>
    <s v="SEMI-CONDUCTORS"/>
    <x v="0"/>
    <s v="SEMI-CONDUCTORS"/>
    <s v="CRS"/>
    <s v="APPLICATION SECURITY"/>
    <s v="OFFSHORE"/>
    <s v="NATIONAL CAPITAL REGION"/>
    <s v="Greater Noida"/>
    <s v="0Years 4Months"/>
    <s v="Rookie"/>
    <m/>
    <s v="WTTEAPPL11"/>
    <s v="Test Engineer - Application Testing-L1.1"/>
    <s v="BAS-APP-TESTING"/>
    <m/>
    <s v="C"/>
    <s v="TECH"/>
    <s v="BU DU"/>
    <s v="CRS"/>
    <s v="SL"/>
    <m/>
    <m/>
    <m/>
    <m/>
    <n v="25"/>
    <s v="Y"/>
    <n v="20501231"/>
    <s v="WT"/>
    <n v="20501231"/>
    <s v="WT"/>
    <s v="English Language(L1)"/>
    <m/>
    <s v="N"/>
    <m/>
    <m/>
    <m/>
    <m/>
    <m/>
    <s v="N"/>
    <m/>
    <s v="Y"/>
    <s v="Non-Deployable"/>
    <m/>
    <n v="0"/>
    <n v="1"/>
    <n v="1"/>
    <n v="0"/>
    <n v="0"/>
    <n v="0"/>
    <n v="1"/>
    <s v="TECH"/>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s v="Available for re-allocation"/>
    <s v="AVAILABLE"/>
    <x v="2"/>
    <s v="No"/>
    <x v="0"/>
    <m/>
    <m/>
    <x v="12"/>
    <x v="5"/>
    <x v="0"/>
    <s v="Prem Kumar Dama/ Ramesh Balan/Mariam John"/>
    <s v="Manjeet Kaur"/>
    <s v="NEPC"/>
    <s v="CISCO ENGG"/>
    <x v="0"/>
    <s v="PO - Approved"/>
    <s v="T"/>
    <s v="NB"/>
    <d v="2018-12-18T00:00:00"/>
    <m/>
    <d v="2019-01-04T00:00:00"/>
    <d v="2018-11-08T00:00:00"/>
    <s v="FRESHER"/>
    <m/>
    <s v="MAS-MICROSOFT"/>
    <s v="Developer Unix System Programming-L1.1"/>
    <s v="MODEL A/C"/>
    <s v="Baiju K R"/>
    <s v="Santosh Bantwal Bhat"/>
    <s v="NON TURBO"/>
    <s v="NON FE Closure in Q3"/>
    <s v="WT01"/>
    <s v="TEAMRBOW"/>
    <n v="100"/>
    <s v="N"/>
    <m/>
    <m/>
    <x v="56"/>
    <m/>
    <m/>
    <m/>
    <d v="2018-05-28T00:00:00"/>
    <n v="184"/>
    <n v="7"/>
    <n v="0"/>
    <n v="177"/>
    <s v="121-180 DAYS"/>
    <d v="2018-12-18T00:00:00"/>
    <n v="0"/>
    <n v="0"/>
    <n v="0"/>
    <s v="N"/>
    <s v="N"/>
    <s v="N"/>
    <m/>
    <m/>
    <m/>
    <m/>
    <s v="T7998"/>
    <s v="GMT-TelecomEquipmentVendors-Delivery"/>
    <x v="0"/>
    <s v="NETWORK EQUIPMENT PROVIDER &amp; CISCO"/>
    <s v="MODEL B"/>
    <s v="MODEL B"/>
    <s v="OFFSHORE"/>
    <s v="BENGALURU"/>
    <s v="Sarjapur Road 1"/>
    <s v="0Years 5Months"/>
    <s v="Rookie"/>
    <m/>
    <s v="WTDVUSYL11"/>
    <s v="Developer Unix System Programming-L1.1"/>
    <s v="PES-Unix Sys"/>
    <s v="DEVELOPER-L1"/>
    <s v="B"/>
    <s v="TECH"/>
    <s v="BU DU"/>
    <s v="TECH"/>
    <s v="BU DU"/>
    <m/>
    <m/>
    <m/>
    <m/>
    <n v="2"/>
    <s v="Y"/>
    <n v="0"/>
    <s v="AC"/>
    <n v="0"/>
    <s v="AC"/>
    <s v="English Language(L1),Automotive Navigation(L1)"/>
    <s v="C PROGRAMMING (2),UNIX SYSTEMS PROGRAMMING (2)"/>
    <s v="N"/>
    <m/>
    <m/>
    <d v="2018-05-28T00:00:00"/>
    <s v="SOW"/>
    <s v="LTDU SL"/>
    <s v="N"/>
    <m/>
    <s v="Y"/>
    <s v="Non-Deployable"/>
    <m/>
    <n v="0"/>
    <n v="1"/>
    <n v="1"/>
    <n v="0"/>
    <n v="0"/>
    <n v="0"/>
    <n v="1"/>
    <s v="TECH"/>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s v="Available"/>
    <s v="AVAILABLE"/>
    <x v="3"/>
    <s v="Yes"/>
    <x v="311"/>
    <m/>
    <m/>
    <x v="0"/>
    <x v="0"/>
    <x v="0"/>
    <s v="Prem Kumar Dama/ Ramesh Balan/Mariam John"/>
    <s v="Manjeet Kaur"/>
    <s v="NEPC"/>
    <s v="PHILIPS"/>
    <x v="0"/>
    <s v="Project Created in C-Project,CRM link yet to be build"/>
    <s v="B"/>
    <s v="F"/>
    <m/>
    <m/>
    <m/>
    <m/>
    <s v="LATERAL"/>
    <m/>
    <s v="MAS-MICROSOFT"/>
    <s v="Administrator Windows Infrastructure-L1.1"/>
    <s v="Hitendra Munjampally"/>
    <m/>
    <m/>
    <s v="NON TURBO"/>
    <s v="NON FE Closure in Q3"/>
    <s v="WT01"/>
    <s v="GROUP A3"/>
    <n v="100"/>
    <s v="F"/>
    <d v="2018-05-28T00:00:00"/>
    <m/>
    <x v="24"/>
    <m/>
    <m/>
    <m/>
    <d v="2018-05-29T00:00:00"/>
    <n v="183"/>
    <n v="33"/>
    <n v="0"/>
    <n v="150"/>
    <s v="121-180 DAYS"/>
    <m/>
    <n v="0"/>
    <n v="3"/>
    <n v="4"/>
    <s v="N"/>
    <s v="N"/>
    <s v="N"/>
    <m/>
    <s v="9.Rejected"/>
    <m/>
    <m/>
    <s v="T7998"/>
    <s v="TMT-Telecom IT- BLR"/>
    <x v="0"/>
    <s v="NETWORK EQUIPMENT PROVIDER &amp; CISCO"/>
    <s v="MODEL B"/>
    <s v="MODEL B"/>
    <s v="OFFSHORE"/>
    <s v="COCHIN"/>
    <s v="Cochin"/>
    <s v="2Years 10Months"/>
    <s v="1-3 Yrs"/>
    <m/>
    <s v="WTAMTWWL11"/>
    <s v="Administrator Windows Infrastructure-L1.1"/>
    <s v="GIS-Windows-Platform"/>
    <s v="ADMINISTRATOR-L1"/>
    <s v="B"/>
    <s v="TECH"/>
    <s v="BU DU"/>
    <s v="TECH"/>
    <s v="BU DU"/>
    <m/>
    <m/>
    <m/>
    <m/>
    <n v="183"/>
    <s v="N"/>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s v="N"/>
    <s v="Deployable"/>
    <m/>
    <n v="0"/>
    <n v="0"/>
    <n v="0"/>
    <n v="0"/>
    <n v="1"/>
    <n v="1"/>
    <n v="1"/>
    <s v="TECH"/>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s v="Available for re-allocation"/>
    <s v="AVAILABLE"/>
    <x v="2"/>
    <s v="No"/>
    <x v="312"/>
    <s v="Allocated to NSN 1830"/>
    <m/>
    <x v="12"/>
    <x v="5"/>
    <x v="0"/>
    <s v="Prem Kumar Dama/ Ramesh Balan/Mariam John"/>
    <s v="Manjeet Kaur"/>
    <s v="NEPC"/>
    <s v="ALU"/>
    <x v="2"/>
    <s v="PO - Approved"/>
    <s v="C"/>
    <s v="FE"/>
    <d v="2018-12-17T00:00:00"/>
    <m/>
    <d v="2019-03-02T00:00:00"/>
    <d v="2018-11-20T00:00:00"/>
    <s v="FRESHER"/>
    <m/>
    <s v="DOMAIN"/>
    <s v="Developer Java J2EE-L1.1"/>
    <s v="Sathish Nataraj"/>
    <s v="Jegadeesan Subburaj"/>
    <s v="Mayilraj Palanichamy"/>
    <s v="NON TURBO"/>
    <s v="FE Closure in Q3"/>
    <s v="WT01"/>
    <s v="TEAMRBOW"/>
    <n v="100"/>
    <s v="N"/>
    <d v="2018-06-27T00:00:00"/>
    <m/>
    <x v="56"/>
    <m/>
    <m/>
    <m/>
    <d v="2018-06-28T00:00:00"/>
    <n v="153"/>
    <n v="11"/>
    <n v="0"/>
    <n v="142"/>
    <s v="121-180 DAYS"/>
    <d v="2018-12-17T00:00:00"/>
    <n v="0"/>
    <n v="0"/>
    <n v="0"/>
    <s v="N"/>
    <s v="N"/>
    <s v="N"/>
    <m/>
    <s v="13.Allocated"/>
    <m/>
    <m/>
    <s v="T5212"/>
    <s v="GMT-TelecomEquipmentVendors-Delivery"/>
    <x v="0"/>
    <s v="NETWORK EQUIPMENT PROVIDER &amp; CISCO"/>
    <s v="DDM"/>
    <s v="DDM"/>
    <s v="OFFSHORE"/>
    <s v="CHENNAI"/>
    <s v="Cdc1 Guindy"/>
    <s v="0Years 5Months"/>
    <s v="Rookie"/>
    <m/>
    <s v="WTDVJ2EL11"/>
    <s v="Developer Java J2EE-L1.1"/>
    <s v="BAS-CCX-Java"/>
    <s v="DEVELOPER-L1"/>
    <s v="R"/>
    <s v="TECH"/>
    <s v="BU DU"/>
    <s v="TECH"/>
    <s v="BU DU"/>
    <m/>
    <m/>
    <m/>
    <m/>
    <n v="-19"/>
    <s v="Y"/>
    <n v="20181123"/>
    <s v="AC"/>
    <n v="20501231"/>
    <s v="WT"/>
    <m/>
    <m/>
    <s v="N"/>
    <m/>
    <m/>
    <d v="2018-06-01T00:00:00"/>
    <s v="Microsoft Azure"/>
    <m/>
    <s v="N"/>
    <m/>
    <s v="N"/>
    <s v="Non-Deployable"/>
    <m/>
    <n v="0"/>
    <n v="1"/>
    <n v="1"/>
    <n v="0"/>
    <n v="0"/>
    <n v="0"/>
    <n v="1"/>
    <s v="TECH"/>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s v="Available for re-allocation"/>
    <s v="AVAILABLE"/>
    <x v="2"/>
    <s v="No"/>
    <x v="313"/>
    <s v="Allocated to IDIRECT"/>
    <m/>
    <x v="12"/>
    <x v="5"/>
    <x v="0"/>
    <s v="Prem Kumar Dama/ Ramesh Balan/Mariam John"/>
    <s v="Manjeet Kaur"/>
    <s v="NEPC"/>
    <s v="I DIRECT"/>
    <x v="2"/>
    <s v="Order - Approved"/>
    <s v="T"/>
    <s v="FE"/>
    <d v="2018-12-21T00:00:00"/>
    <m/>
    <d v="2019-02-01T00:00:00"/>
    <d v="2018-11-22T00:00:00"/>
    <s v="FRESHER"/>
    <m/>
    <s v="DOMAIN"/>
    <s v="Test Engineer Datacom-L1.1"/>
    <s v="Sathish Nataraj"/>
    <s v="Krithiga Thamizhan"/>
    <s v="Dhanalatchoumy R"/>
    <s v="NON TURBO"/>
    <s v="FE Closure in Q3"/>
    <s v="WT01"/>
    <s v="TEAMRBOW"/>
    <n v="100"/>
    <s v="N"/>
    <m/>
    <m/>
    <x v="87"/>
    <m/>
    <m/>
    <m/>
    <d v="2018-06-11T00:00:00"/>
    <n v="170"/>
    <n v="12"/>
    <n v="0"/>
    <n v="158"/>
    <s v="121-180 DAYS"/>
    <m/>
    <n v="0"/>
    <n v="0"/>
    <n v="0"/>
    <s v="N"/>
    <s v="N"/>
    <s v="N"/>
    <m/>
    <s v="13.Allocated"/>
    <m/>
    <m/>
    <s v="T5212"/>
    <s v="TMT-Telecom TI- CHN"/>
    <x v="0"/>
    <s v="NETWORK EQUIPMENT PROVIDER &amp; CISCO"/>
    <s v="DDM"/>
    <s v="DDM"/>
    <s v="OFFSHORE"/>
    <s v="CHENNAI"/>
    <s v="Cdc1 Guindy"/>
    <s v="0Years 5Months"/>
    <s v="Rookie"/>
    <m/>
    <s v="WTTEBRBL11"/>
    <s v="Test Engineer Datacom-L1.1"/>
    <s v="Telecom-Testing"/>
    <s v="TEST ENGINEER-L1"/>
    <s v="R"/>
    <s v="TECH"/>
    <s v="BU DU"/>
    <s v="TECH"/>
    <s v="BU DU"/>
    <m/>
    <m/>
    <m/>
    <m/>
    <n v="-12"/>
    <s v="Y"/>
    <n v="20181129"/>
    <s v="AC"/>
    <n v="20501231"/>
    <s v="WT"/>
    <s v="English Language(L1)"/>
    <m/>
    <s v="N"/>
    <m/>
    <m/>
    <m/>
    <m/>
    <m/>
    <s v="N"/>
    <m/>
    <s v="Y"/>
    <s v="Non-Deployable"/>
    <m/>
    <n v="0"/>
    <n v="1"/>
    <n v="1"/>
    <n v="0"/>
    <n v="0"/>
    <n v="0"/>
    <n v="1"/>
    <s v="TECH"/>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s v="Available for re-allocation"/>
    <s v="AVAILABLE"/>
    <x v="2"/>
    <s v="No"/>
    <x v="314"/>
    <s v=""/>
    <m/>
    <x v="12"/>
    <x v="5"/>
    <x v="0"/>
    <s v="Prem Kumar Dama/ Ramesh Balan/Mariam John"/>
    <s v="Manjeet Kaur"/>
    <s v="NEPC"/>
    <s v="ALU"/>
    <x v="0"/>
    <s v="PO - Approved"/>
    <s v="C"/>
    <s v="FE"/>
    <d v="2018-12-24T00:00:00"/>
    <m/>
    <d v="2019-03-01T00:00:00"/>
    <d v="2018-11-20T00:00:00"/>
    <s v="FRESHER"/>
    <m/>
    <s v="DIGI-DX"/>
    <s v="Developer Java J2EE-L1.1"/>
    <s v="Sangeeta Mishra"/>
    <s v="Srividhya Krishnamurthy"/>
    <s v="Mayilraj Palanichamy"/>
    <s v="NON TURBO"/>
    <s v="FE Closure in Q3"/>
    <s v="WT01"/>
    <s v="TEAMRBOW"/>
    <n v="100"/>
    <s v="N"/>
    <d v="2018-07-01T00:00:00"/>
    <m/>
    <x v="56"/>
    <m/>
    <m/>
    <m/>
    <d v="2018-07-02T00:00:00"/>
    <n v="149"/>
    <n v="8"/>
    <n v="0"/>
    <n v="141"/>
    <s v="121-180 DAYS"/>
    <d v="2018-12-24T00:00:00"/>
    <n v="0"/>
    <n v="0"/>
    <n v="0"/>
    <s v="N"/>
    <s v="N"/>
    <s v="N"/>
    <m/>
    <s v="13.Allocated"/>
    <m/>
    <m/>
    <s v="T7998"/>
    <s v="GMT-TelecomEquipmentVendors-Delivery"/>
    <x v="0"/>
    <s v="NETWORK EQUIPMENT PROVIDER &amp; CISCO"/>
    <s v="MODEL B"/>
    <s v="MODEL B"/>
    <s v="OFFSHORE"/>
    <s v="CHENNAI"/>
    <s v="Cdc1 Guindy"/>
    <s v="0Years 5Months"/>
    <s v="Rookie"/>
    <m/>
    <s v="WTDVJ2EL11"/>
    <s v="Developer Java J2EE-L1.1"/>
    <s v="BAS-CCX-Java"/>
    <s v="DEVELOPER-L1"/>
    <s v="B"/>
    <s v="TECH"/>
    <s v="BU DU"/>
    <s v="TECH"/>
    <s v="BU DU"/>
    <m/>
    <m/>
    <m/>
    <m/>
    <n v="-26"/>
    <s v="Y"/>
    <n v="20181130"/>
    <s v="AC"/>
    <n v="20501231"/>
    <s v="WT"/>
    <s v="HTML 5(L1)"/>
    <m/>
    <s v="N"/>
    <m/>
    <m/>
    <d v="2018-06-01T00:00:00"/>
    <s v="Microsoft Azure"/>
    <s v="LTDU SL"/>
    <s v="N"/>
    <m/>
    <s v="N"/>
    <s v="Non-Deployable"/>
    <m/>
    <n v="0"/>
    <n v="1"/>
    <n v="1"/>
    <n v="0"/>
    <n v="0"/>
    <n v="0"/>
    <n v="1"/>
    <s v="TECH"/>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s v="Available"/>
    <s v="AVAILABLE"/>
    <x v="3"/>
    <s v="Yes"/>
    <x v="315"/>
    <s v="TRB"/>
    <m/>
    <x v="5"/>
    <x v="3"/>
    <x v="0"/>
    <s v="Usha"/>
    <s v="Chandrika N"/>
    <s v="SCSP"/>
    <s v="INTEL"/>
    <x v="2"/>
    <m/>
    <m/>
    <s v="F"/>
    <m/>
    <m/>
    <m/>
    <m/>
    <s v="LATERAL"/>
    <m/>
    <s v="DELIVERY MANAGEMENT"/>
    <s v="Associate Consultant - Telecom BSS-L2.1"/>
    <s v="Sathish Nataraj"/>
    <m/>
    <m/>
    <s v="Star/Turbo Hire"/>
    <s v="NON FE Closure in Q3"/>
    <s v="WT01"/>
    <s v="GROUP B1"/>
    <n v="100"/>
    <s v="F"/>
    <d v="2018-07-01T00:00:00"/>
    <m/>
    <x v="38"/>
    <m/>
    <m/>
    <m/>
    <d v="2018-07-02T00:00:00"/>
    <n v="149"/>
    <n v="11"/>
    <n v="0"/>
    <n v="138"/>
    <s v="121-180 DAYS"/>
    <m/>
    <n v="0"/>
    <n v="3"/>
    <n v="0"/>
    <s v="N"/>
    <s v="N"/>
    <s v="N"/>
    <m/>
    <s v="9.Rejected"/>
    <m/>
    <m/>
    <s v="T7664"/>
    <s v="SEMI-CONDUCTORS"/>
    <x v="0"/>
    <s v="SEMI-CONDUCTORS"/>
    <s v="DDM"/>
    <s v="DDM"/>
    <s v="OFFSHORE"/>
    <s v="HYDERABAD"/>
    <s v="Manikonda"/>
    <s v="1Years 3Months"/>
    <s v="1-3 Yrs"/>
    <m/>
    <s v="WTCNTBSL21"/>
    <s v="Associate Consultant - Telecom BSS-L2.1"/>
    <s v="Communications-Domain"/>
    <s v="DOMAIN BUSINESS ANALYST-L1"/>
    <s v="R"/>
    <s v="TECH"/>
    <s v="BU DU"/>
    <s v="TECH"/>
    <s v="BU DU"/>
    <m/>
    <m/>
    <m/>
    <m/>
    <n v="149"/>
    <s v="N"/>
    <n v="20501231"/>
    <s v="WT"/>
    <n v="20501231"/>
    <s v="WT"/>
    <s v="JavaScript(L1),English Language(L1)"/>
    <s v="CORE JAVA (3),EXCEL (2),ORACLE SQL (2),JAVASCRIPT (1)"/>
    <s v="N"/>
    <m/>
    <m/>
    <d v="2018-04-16T00:00:00"/>
    <s v="Linux Systems Programming L2"/>
    <m/>
    <s v="N"/>
    <m/>
    <s v="N"/>
    <s v="Deployable"/>
    <m/>
    <n v="0"/>
    <n v="0"/>
    <n v="0"/>
    <n v="0"/>
    <n v="1"/>
    <n v="1"/>
    <n v="1"/>
    <s v="TECH"/>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s v="Available"/>
    <s v="AVAILABLE"/>
    <x v="3"/>
    <s v="Yes"/>
    <x v="316"/>
    <m/>
    <m/>
    <x v="5"/>
    <x v="3"/>
    <x v="0"/>
    <s v="Kavitha Dhanya"/>
    <s v="Rashmi Prabha"/>
    <s v="PSP"/>
    <s v="FREEPOOL"/>
    <x v="2"/>
    <m/>
    <m/>
    <s v="F"/>
    <m/>
    <m/>
    <m/>
    <m/>
    <s v="LATERAL"/>
    <m/>
    <s v="DELIVERY MANAGEMENT"/>
    <s v="Telecom System Architect - EMS-NMS-L6.1"/>
    <s v="Sathish Nataraj"/>
    <m/>
    <m/>
    <s v="NON TURBO"/>
    <s v="NON FE Closure in Q3"/>
    <s v="WT01"/>
    <s v="GROUP D1"/>
    <n v="100"/>
    <s v="F"/>
    <m/>
    <d v="2018-07-18T00:00:00"/>
    <x v="194"/>
    <m/>
    <m/>
    <m/>
    <d v="2018-07-19T00:00:00"/>
    <n v="132"/>
    <n v="2"/>
    <n v="0"/>
    <n v="130"/>
    <s v="121-180 DAYS"/>
    <m/>
    <n v="0"/>
    <n v="0"/>
    <n v="0"/>
    <s v="N"/>
    <s v="N"/>
    <s v="N"/>
    <m/>
    <s v="2.PAR EXCLUSION"/>
    <s v="N_STAR"/>
    <d v="2018-09-23T00:00:00"/>
    <s v="T5067"/>
    <s v="PSP- Group"/>
    <x v="0"/>
    <s v="PSP"/>
    <s v="DDM"/>
    <s v="DDM"/>
    <s v="OFFSHORE"/>
    <s v="BENGALURU"/>
    <s v="EC2"/>
    <s v="27Years 1Months"/>
    <s v="&gt;10 Yrs"/>
    <m/>
    <s v="WTARSESL61"/>
    <s v="Telecom System Architect - EMS-NMS-L6.1"/>
    <s v="Telecom"/>
    <s v="ARCHITECT-L2"/>
    <s v="R"/>
    <s v="TECH"/>
    <s v="BU DU"/>
    <s v="TECH"/>
    <s v="BU DU"/>
    <s v="Valid Cases"/>
    <s v="Electronic Arts Inc"/>
    <s v="Visa Stamping"/>
    <s v="B1"/>
    <n v="132"/>
    <s v="N"/>
    <n v="20501231"/>
    <s v="WT"/>
    <n v="20501231"/>
    <s v="WT"/>
    <m/>
    <s v="IT OPERATIONS AND SERVICES (28)"/>
    <s v="N"/>
    <d v="2018-06-29T00:00:00"/>
    <d v="2028-06-25T00:00:00"/>
    <d v="2018-03-23T00:00:00"/>
    <s v="PSHC"/>
    <m/>
    <s v="N"/>
    <m/>
    <s v="N"/>
    <s v="Non-Deployable"/>
    <m/>
    <n v="0"/>
    <n v="0"/>
    <n v="0"/>
    <n v="0"/>
    <n v="1"/>
    <n v="1"/>
    <n v="1"/>
    <s v="TECH"/>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s v="Available"/>
    <s v="AVAILABLE"/>
    <x v="3"/>
    <s v="Yes"/>
    <x v="317"/>
    <s v=""/>
    <m/>
    <x v="10"/>
    <x v="1"/>
    <x v="0"/>
    <s v="Usha"/>
    <s v="Chandrika N"/>
    <s v="SCSP"/>
    <s v="FREEPOOL"/>
    <x v="0"/>
    <m/>
    <m/>
    <s v="F"/>
    <m/>
    <m/>
    <m/>
    <m/>
    <s v="LATERAL"/>
    <m/>
    <s v="DIGI-DX"/>
    <s v="Developer - Application Modernization-L1.1"/>
    <s v="Sangeeta Mishra"/>
    <m/>
    <m/>
    <s v="NON TURBO"/>
    <s v="NON FE Closure in Q3"/>
    <s v="WT01"/>
    <s v="GROUP B1"/>
    <n v="100"/>
    <s v="F"/>
    <d v="2018-06-30T00:00:00"/>
    <m/>
    <x v="81"/>
    <m/>
    <m/>
    <m/>
    <d v="2018-07-01T00:00:00"/>
    <n v="150"/>
    <n v="14"/>
    <n v="0"/>
    <n v="136"/>
    <s v="121-180 DAYS"/>
    <m/>
    <n v="1"/>
    <n v="1"/>
    <n v="0"/>
    <s v="N"/>
    <s v="N"/>
    <s v="N"/>
    <m/>
    <s v="9.Rejected"/>
    <m/>
    <m/>
    <s v="T7656"/>
    <s v="SPD  ACCOUNT BENCH"/>
    <x v="0"/>
    <s v="SPD (STORAGE, PERIPHERALS &amp; DELL) ACCOUN"/>
    <s v="MODEL B"/>
    <s v="MODEL B"/>
    <s v="OFFSHORE"/>
    <s v="HYDERABAD"/>
    <s v="Manikonda"/>
    <s v="1Years 7Months"/>
    <s v="1-3 Yrs"/>
    <m/>
    <s v="WTDVEWSL11"/>
    <s v="Developer - Application Modernization-L1.1"/>
    <s v="BAS-CCX-Application Modernization"/>
    <s v="DEVELOPER-L1"/>
    <s v="B"/>
    <s v="TECH"/>
    <s v="BU DU"/>
    <s v="TECH"/>
    <s v="BU DU"/>
    <m/>
    <m/>
    <m/>
    <m/>
    <n v="150"/>
    <s v="N"/>
    <n v="20501231"/>
    <s v="WT"/>
    <n v="20501231"/>
    <s v="WT"/>
    <s v="Bootstrap(L1),Natural Resources(L1),HTML(L1)"/>
    <s v="RDBMS - DATABASE DEVELOPMENT (1),MYSQL (1),CORE JAVA (2)"/>
    <s v="N"/>
    <m/>
    <m/>
    <d v="2018-03-16T00:00:00"/>
    <s v="PSHC"/>
    <s v="LTDU SL"/>
    <s v="N"/>
    <m/>
    <s v="N"/>
    <s v="Deployable"/>
    <m/>
    <n v="0"/>
    <n v="0"/>
    <n v="0"/>
    <n v="0"/>
    <n v="1"/>
    <n v="1"/>
    <n v="1"/>
    <s v="TECH"/>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s v="Available for re-allocation"/>
    <s v="AVAILABLE"/>
    <x v="1"/>
    <s v="No"/>
    <x v="0"/>
    <m/>
    <m/>
    <x v="1"/>
    <x v="1"/>
    <x v="1"/>
    <s v="Venketeshwara S"/>
    <s v="Rashmi Prabha"/>
    <s v="APPLE"/>
    <s v="APPLE"/>
    <x v="1"/>
    <s v="Order - Approved"/>
    <s v="T"/>
    <s v="FE"/>
    <m/>
    <d v="2018-07-30T00:00:00"/>
    <d v="2019-01-12T00:00:00"/>
    <d v="2018-07-30T00:00:00"/>
    <s v="LATERAL"/>
    <m/>
    <m/>
    <s v="Developer EPM - Enterprise Performance Management-L1.1"/>
    <s v="MODEL A/C"/>
    <s v="Ramaiah Neela"/>
    <s v="Sukumar Shanmugam"/>
    <s v="NON TURBO"/>
    <s v="FE Closure in Q3"/>
    <s v="WT01"/>
    <s v="TEAMRBOW"/>
    <n v="100"/>
    <s v="N"/>
    <d v="2018-06-29T00:00:00"/>
    <m/>
    <x v="30"/>
    <m/>
    <m/>
    <m/>
    <d v="2018-06-30T00:00:00"/>
    <n v="151"/>
    <n v="7"/>
    <n v="0"/>
    <n v="144"/>
    <s v="121-180 DAYS"/>
    <m/>
    <n v="0"/>
    <n v="0"/>
    <n v="0"/>
    <s v="N"/>
    <s v="N"/>
    <s v="N"/>
    <m/>
    <m/>
    <m/>
    <m/>
    <s v="T8461"/>
    <s v="Apple"/>
    <x v="0"/>
    <s v="APPLE"/>
    <s v="DAAI"/>
    <s v="DAAI-CXO"/>
    <s v="OFFSHORE"/>
    <s v="BENGALURU"/>
    <s v="Sarjapur Road 1"/>
    <s v="1Years 1Months"/>
    <s v="1-3 Yrs"/>
    <m/>
    <s v="WTDVAEPL11"/>
    <s v="Developer EPM - Enterprise Performance Management-L1.1"/>
    <s v="WA-CXO Services"/>
    <s v="DEVELOPER-L1"/>
    <s v="C"/>
    <s v="TECH"/>
    <s v="BU DU"/>
    <s v="DAAI"/>
    <s v="SL"/>
    <m/>
    <m/>
    <m/>
    <m/>
    <n v="151"/>
    <s v="Y"/>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s v="N"/>
    <s v="Non-Deployable"/>
    <m/>
    <n v="0"/>
    <n v="1"/>
    <n v="1"/>
    <n v="0"/>
    <n v="0"/>
    <n v="0"/>
    <n v="1"/>
    <s v="TECH"/>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s v="Available for re-allocation"/>
    <s v="AVAILABLE"/>
    <x v="2"/>
    <s v="No"/>
    <x v="318"/>
    <m/>
    <m/>
    <x v="12"/>
    <x v="5"/>
    <x v="0"/>
    <s v="Prem Kumar Dama/ Ramesh Balan/Mariam John"/>
    <s v="Manjeet Kaur"/>
    <s v="NEPC"/>
    <s v="CISCO ENGG"/>
    <x v="0"/>
    <s v="PO - Approved"/>
    <s v="C"/>
    <s v="NB"/>
    <d v="2018-12-18T00:00:00"/>
    <m/>
    <d v="2018-12-31T00:00:00"/>
    <d v="2018-10-31T00:00:00"/>
    <s v="FRESHER"/>
    <m/>
    <s v="DIGI-DX"/>
    <s v="Developer - Application Modernization-L1.1"/>
    <s v="Sangeeta Mishra"/>
    <s v="Girish Gurunathan"/>
    <s v="Devaraju H D"/>
    <s v="NON TURBO"/>
    <s v="NON FE Closure in Q3"/>
    <s v="WT01"/>
    <s v="TEAMRBOW"/>
    <n v="100"/>
    <s v="N"/>
    <d v="2018-07-20T00:00:00"/>
    <m/>
    <x v="56"/>
    <m/>
    <m/>
    <m/>
    <d v="2018-07-21T00:00:00"/>
    <n v="130"/>
    <n v="5"/>
    <n v="0"/>
    <n v="125"/>
    <s v="121-180 DAYS"/>
    <d v="2018-12-18T00:00:00"/>
    <n v="0"/>
    <n v="0"/>
    <n v="0"/>
    <s v="N"/>
    <s v="N"/>
    <s v="N"/>
    <m/>
    <m/>
    <m/>
    <m/>
    <s v="T7998"/>
    <s v="TMT-Telecom IT- BLR"/>
    <x v="0"/>
    <s v="NETWORK EQUIPMENT PROVIDER &amp; CISCO"/>
    <s v="MODEL B"/>
    <s v="MODEL B"/>
    <s v="OFFSHORE"/>
    <s v="BENGALURU"/>
    <s v="Sarjapur Road 1"/>
    <s v="0Years 5Months"/>
    <s v="Rookie"/>
    <m/>
    <s v="WTDVEWSL11"/>
    <s v="Developer - Application Modernization-L1.1"/>
    <s v="BAS-CCX-Application Modernization"/>
    <s v="DEVELOPER-L1"/>
    <s v="B"/>
    <s v="TECH"/>
    <s v="BU DU"/>
    <s v="TECH"/>
    <s v="BU DU"/>
    <m/>
    <m/>
    <m/>
    <m/>
    <n v="2"/>
    <s v="Y"/>
    <n v="0"/>
    <s v="AC"/>
    <n v="0"/>
    <s v="AC"/>
    <s v="English Language(L1)"/>
    <s v="GSM AND GPRS (1),C PROGRAMMING (3),MICROCONTROLLERS (4),EMBEDDED (1)"/>
    <s v="N"/>
    <m/>
    <m/>
    <d v="2018-05-29T00:00:00"/>
    <s v="Emerge"/>
    <s v="LTDU SL"/>
    <s v="N"/>
    <m/>
    <s v="N"/>
    <s v="Non-Deployable"/>
    <m/>
    <n v="0"/>
    <n v="1"/>
    <n v="1"/>
    <n v="0"/>
    <n v="0"/>
    <n v="0"/>
    <n v="1"/>
    <s v="TECH"/>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s v="Available"/>
    <s v="AVAILABLE"/>
    <x v="3"/>
    <s v="Yes"/>
    <x v="319"/>
    <s v="Allocation pending to PHILIPS"/>
    <m/>
    <x v="2"/>
    <x v="2"/>
    <x v="0"/>
    <s v="Prem Kumar Dama/ Ramesh Balan/Mariam John"/>
    <s v="Manjeet Kaur"/>
    <s v="NEPC"/>
    <s v="PHILIPS"/>
    <x v="2"/>
    <m/>
    <m/>
    <s v="F"/>
    <m/>
    <m/>
    <m/>
    <m/>
    <s v="LATERAL"/>
    <m/>
    <s v="PROGRAM MANAGEMENT"/>
    <s v="Project Manager Oracle Apps-L5.1"/>
    <s v="ADM"/>
    <m/>
    <m/>
    <s v="NON TURBO"/>
    <s v="NON FE Closure in Q3"/>
    <s v="WT01"/>
    <s v="GROUP C1"/>
    <n v="100"/>
    <s v="F"/>
    <d v="2018-06-30T00:00:00"/>
    <m/>
    <x v="195"/>
    <m/>
    <d v="2008-08-30T00:00:00"/>
    <m/>
    <d v="2018-07-01T00:00:00"/>
    <n v="150"/>
    <n v="19"/>
    <n v="0"/>
    <n v="131"/>
    <s v="121-180 DAYS"/>
    <m/>
    <n v="0"/>
    <n v="0"/>
    <n v="0"/>
    <s v="N"/>
    <s v="N"/>
    <s v="N"/>
    <d v="2011-06-18T00:00:00"/>
    <s v="2.PAR EXCLUSION"/>
    <s v="B_STAR"/>
    <d v="2018-06-13T00:00:00"/>
    <s v="T5212"/>
    <s v="TMT-Telecom IT- BLR"/>
    <x v="0"/>
    <s v="NETWORK EQUIPMENT PROVIDER &amp; CISCO"/>
    <s v="DDM"/>
    <s v="DDM"/>
    <s v="OFFSHORE"/>
    <s v="BENGALURU"/>
    <s v="Bangalore"/>
    <s v="22Years 9Months"/>
    <s v="&gt;10 Yrs"/>
    <m/>
    <s v="WTPMOAPL51"/>
    <s v="Project Manager Oracle Apps-L5.1"/>
    <s v="BAS-OEA-Oracle Apps"/>
    <s v="PROJECT MANAGER-L2"/>
    <s v="R"/>
    <s v="TECH"/>
    <s v="BU DU"/>
    <s v="TECH"/>
    <s v="BU DU"/>
    <m/>
    <m/>
    <m/>
    <m/>
    <n v="150"/>
    <s v="N"/>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s v="N"/>
    <s v="Non-Deployable"/>
    <m/>
    <n v="0"/>
    <n v="0"/>
    <n v="0"/>
    <n v="0"/>
    <n v="1"/>
    <n v="1"/>
    <n v="1"/>
    <s v="TECH"/>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s v="Available for re-allocation"/>
    <s v="AVAILABLE"/>
    <x v="1"/>
    <s v="No"/>
    <x v="320"/>
    <m/>
    <m/>
    <x v="12"/>
    <x v="5"/>
    <x v="0"/>
    <s v="Prem Kumar Dama/ Ramesh Balan/Mariam John"/>
    <s v="Manjeet Kaur"/>
    <s v="NEPC"/>
    <s v="ERICSSON"/>
    <x v="0"/>
    <s v="PO - Approved"/>
    <s v="T"/>
    <s v="NB"/>
    <m/>
    <d v="2018-09-03T00:00:00"/>
    <d v="2019-01-04T00:00:00"/>
    <d v="2018-09-01T00:00:00"/>
    <s v="FRESHER"/>
    <m/>
    <s v="DIGI-DX"/>
    <s v="Developer Portals-L1.1"/>
    <s v="Sangeeta Mishra"/>
    <s v="Vinod Subedar"/>
    <s v="Vunnam Kondala Rao"/>
    <s v="NON TURBO"/>
    <s v="NON FE Closure in Q3"/>
    <s v="WT01"/>
    <s v="WASE"/>
    <n v="100"/>
    <s v="N"/>
    <d v="2018-01-09T00:00:00"/>
    <m/>
    <x v="96"/>
    <m/>
    <m/>
    <m/>
    <d v="2018-01-10T00:00:00"/>
    <n v="322"/>
    <n v="26"/>
    <n v="0"/>
    <n v="296"/>
    <s v="&gt;180 DAYS"/>
    <m/>
    <n v="0"/>
    <n v="0"/>
    <n v="0"/>
    <s v="N"/>
    <s v="N"/>
    <s v="N"/>
    <m/>
    <s v="14.AVAILABLE"/>
    <m/>
    <m/>
    <s v="T7998"/>
    <s v="TMT-Telecom MC- HYD"/>
    <x v="0"/>
    <s v="NETWORK EQUIPMENT PROVIDER &amp; CISCO"/>
    <s v="MODEL B"/>
    <s v="MODEL B"/>
    <s v="OFFSHORE"/>
    <s v="HYDERABAD"/>
    <s v="Mkd Sez Unt2 S9"/>
    <s v="1Years 11Months"/>
    <s v="Rookie"/>
    <m/>
    <s v="WTDVPORL11"/>
    <s v="Developer Portals-L1.1"/>
    <s v="BAS-CCX-Portals"/>
    <s v="DEVELOPER-L1"/>
    <s v="B"/>
    <s v="TECH"/>
    <s v="BU DU"/>
    <s v="TECH"/>
    <s v="BU DU"/>
    <m/>
    <m/>
    <m/>
    <m/>
    <n v="322"/>
    <s v="Y"/>
    <n v="20190113"/>
    <s v="BU"/>
    <n v="0"/>
    <s v="AC"/>
    <s v="HTML(L1)"/>
    <s v="JAVA SERVLETS (2),CORE JAVA (2),HYBRIS (2),JAVASCRIPT (2),AJAX (2)"/>
    <s v="N"/>
    <m/>
    <m/>
    <d v="2017-04-24T00:00:00"/>
    <s v="JPA - Java Persistence API"/>
    <s v="LTDU SL"/>
    <s v="N"/>
    <m/>
    <s v="N"/>
    <s v="Non-Deployable"/>
    <m/>
    <n v="0"/>
    <n v="1"/>
    <n v="1"/>
    <n v="0"/>
    <n v="0"/>
    <n v="0"/>
    <n v="1"/>
    <s v="TECH"/>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s v="Available"/>
    <s v="AVAILABLE"/>
    <x v="3"/>
    <s v="Yes"/>
    <x v="321"/>
    <m/>
    <m/>
    <x v="7"/>
    <x v="1"/>
    <x v="0"/>
    <s v="Venketeshwara S"/>
    <s v="Rashmi Prabha"/>
    <s v="APPLE"/>
    <s v="APPLE"/>
    <x v="0"/>
    <m/>
    <m/>
    <s v="F"/>
    <m/>
    <m/>
    <m/>
    <m/>
    <s v="LATERAL"/>
    <m/>
    <s v="DIGI-DX"/>
    <s v="Developer Java J2EE-L1.1"/>
    <s v="Sangeeta Mishra"/>
    <m/>
    <m/>
    <s v="NON TURBO"/>
    <s v="NON FE Closure in Q3"/>
    <s v="WT01"/>
    <s v="GROUP B1"/>
    <n v="100"/>
    <s v="F"/>
    <d v="2018-01-07T00:00:00"/>
    <m/>
    <x v="81"/>
    <m/>
    <m/>
    <d v="2018-04-09T00:00:00"/>
    <d v="2018-04-10T00:00:00"/>
    <n v="232"/>
    <n v="14"/>
    <n v="0"/>
    <n v="218"/>
    <s v="&gt;180 DAYS"/>
    <m/>
    <n v="0"/>
    <n v="0"/>
    <n v="3"/>
    <s v="N"/>
    <s v="N"/>
    <s v="N"/>
    <m/>
    <s v="8.Proposed"/>
    <m/>
    <m/>
    <s v="T5616"/>
    <s v="Apple Account Bench"/>
    <x v="0"/>
    <s v="APPLE ACCOUNT"/>
    <s v="MODEL B"/>
    <s v="MODEL B"/>
    <s v="OFFSHORE"/>
    <s v="HYDERABAD"/>
    <s v="Hyderabad"/>
    <s v="1Years 7Months"/>
    <s v="1-3 Yrs"/>
    <m/>
    <s v="WTDVJ2EL11"/>
    <s v="Developer Java J2EE-L1.1"/>
    <s v="BAS-CCX-Java"/>
    <s v="DEVELOPER-L1"/>
    <s v="B"/>
    <s v="TECH"/>
    <s v="BU DU"/>
    <s v="TECH"/>
    <s v="BU DU"/>
    <m/>
    <m/>
    <m/>
    <m/>
    <n v="232"/>
    <s v="N"/>
    <n v="20501231"/>
    <s v="WT"/>
    <n v="20501231"/>
    <s v="WT"/>
    <s v="HTML(L1),English Language(L1),Bootstrap(L1)"/>
    <s v="CSS3 (1),ORACLE (1),CSS (1),HTML (1),JDBC - JAVA DATABASE CONNECTIVITY (1),CORE JAVA (2)"/>
    <s v="N"/>
    <m/>
    <m/>
    <d v="2018-05-28T00:00:00"/>
    <s v="Core Java L3"/>
    <s v="LTDU SL"/>
    <s v="N"/>
    <m/>
    <s v="N"/>
    <s v="Deployable"/>
    <m/>
    <n v="0"/>
    <n v="0"/>
    <n v="0"/>
    <n v="0"/>
    <n v="1"/>
    <n v="1"/>
    <n v="1"/>
    <s v="TECH"/>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s v="Available for re-allocation"/>
    <s v="AVAILABLE"/>
    <x v="2"/>
    <s v="No"/>
    <x v="322"/>
    <m/>
    <m/>
    <x v="7"/>
    <x v="1"/>
    <x v="0"/>
    <s v="Prem Kumar Dama/ Ramesh Balan/Mariam John"/>
    <s v="Manjeet Kaur"/>
    <s v="NEPC"/>
    <s v="ERICSSON"/>
    <x v="0"/>
    <s v="Order - Approved"/>
    <s v="M"/>
    <s v="NB"/>
    <d v="2018-11-30T00:00:00"/>
    <m/>
    <d v="2019-06-01T00:00:00"/>
    <d v="2018-11-22T00:00:00"/>
    <s v="LATERAL"/>
    <m/>
    <s v="DIGI-DX"/>
    <s v="Developer - Application Modernization-L3.1"/>
    <s v="Sangeeta Mishra"/>
    <s v="Sanjeet Kumar Singh"/>
    <s v="Shaik Sabjad H"/>
    <s v="NON TURBO"/>
    <s v="NON FE Closure in Q3"/>
    <s v="WT01"/>
    <s v="GROUP B2"/>
    <n v="100"/>
    <s v="N"/>
    <d v="2018-04-06T00:00:00"/>
    <d v="2013-03-13T00:00:00"/>
    <x v="33"/>
    <m/>
    <m/>
    <m/>
    <d v="2018-04-07T00:00:00"/>
    <n v="235"/>
    <n v="8"/>
    <n v="0"/>
    <n v="227"/>
    <s v="&gt;180 DAYS"/>
    <d v="2018-11-30T00:00:00"/>
    <n v="0"/>
    <n v="6"/>
    <n v="0"/>
    <s v="N"/>
    <s v="N"/>
    <s v="N"/>
    <d v="2018-04-09T00:00:00"/>
    <m/>
    <s v="N_STAR"/>
    <d v="2018-08-04T00:00:00"/>
    <s v="T7998"/>
    <s v="GMT-TelecomEquipmentVendors-Delivery"/>
    <x v="0"/>
    <s v="NETWORK EQUIPMENT PROVIDER &amp; CISCO"/>
    <s v="MODEL B"/>
    <s v="MODEL B"/>
    <s v="OFFSHORE"/>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s v="Y"/>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s v="N"/>
    <s v="Non-Deployable"/>
    <m/>
    <n v="0"/>
    <n v="1"/>
    <n v="1"/>
    <n v="0"/>
    <n v="0"/>
    <n v="0"/>
    <n v="1"/>
    <s v="TECH"/>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s v="Available for re-allocation"/>
    <s v="AVAILABLE"/>
    <x v="1"/>
    <s v="No"/>
    <x v="323"/>
    <s v="Allocated to E/// AUP-DM, EBD is not set, Abhinav Datta"/>
    <m/>
    <x v="12"/>
    <x v="5"/>
    <x v="0"/>
    <s v="Prem Kumar Dama/ Ramesh Balan/Mariam John"/>
    <s v="Manjeet Kaur"/>
    <s v="NEPC"/>
    <s v="ERICSSON"/>
    <x v="2"/>
    <s v="PO - Approved"/>
    <s v="T"/>
    <s v="NB"/>
    <m/>
    <d v="2018-07-26T00:00:00"/>
    <d v="2018-12-29T00:00:00"/>
    <d v="2018-07-25T00:00:00"/>
    <s v="FRESHER"/>
    <m/>
    <s v="DOMAIN"/>
    <s v="Developer Telecom-L1.1"/>
    <s v="Sathish Nataraj"/>
    <s v="Abhinav Kumar Datta"/>
    <s v="Vunnam Kondala Rao"/>
    <s v="NON TURBO"/>
    <s v="NON FE Closure in Q3"/>
    <s v="WT01"/>
    <s v="WISTA"/>
    <n v="100"/>
    <s v="N"/>
    <d v="2018-04-02T00:00:00"/>
    <m/>
    <x v="81"/>
    <m/>
    <m/>
    <m/>
    <d v="2018-04-03T00:00:00"/>
    <n v="239"/>
    <n v="16"/>
    <n v="0"/>
    <n v="223"/>
    <s v="&gt;180 DAYS"/>
    <m/>
    <n v="0"/>
    <n v="0"/>
    <n v="0"/>
    <s v="N"/>
    <s v="N"/>
    <s v="N"/>
    <m/>
    <s v="14.AVAILABLE"/>
    <m/>
    <m/>
    <s v="T5212"/>
    <s v="TMT-Telecom MC- HYD"/>
    <x v="0"/>
    <s v="NETWORK EQUIPMENT PROVIDER &amp; CISCO"/>
    <s v="DDM"/>
    <s v="DDM"/>
    <s v="OFFSHORE"/>
    <s v="HYDERABAD"/>
    <s v="Hyderabad"/>
    <s v="1Years 7Months"/>
    <s v="Rookie"/>
    <m/>
    <s v="WTDVTDSL11"/>
    <s v="Developer Telecom-L1.1"/>
    <s v="Telecom"/>
    <s v="DEVELOPER-L1"/>
    <s v="R"/>
    <s v="TECH"/>
    <s v="BU DU"/>
    <s v="TECH"/>
    <s v="BU DU"/>
    <m/>
    <m/>
    <m/>
    <m/>
    <n v="239"/>
    <s v="Y"/>
    <n v="0"/>
    <s v="AC"/>
    <n v="0"/>
    <s v="AC"/>
    <s v="HTML 5(L1),Finance and Accounting(L1),Natural Resources(L1)"/>
    <s v="UNIX APPLICATION PROGRAMMING (2),C++ (9),C++ APPLICATION PROGRAMMING (2)"/>
    <s v="N"/>
    <m/>
    <m/>
    <d v="2017-05-15T00:00:00"/>
    <s v="Assessment Milestone - 2"/>
    <m/>
    <s v="N"/>
    <m/>
    <s v="N"/>
    <s v="Non-Deployable"/>
    <m/>
    <n v="0"/>
    <n v="1"/>
    <n v="1"/>
    <n v="0"/>
    <n v="0"/>
    <n v="0"/>
    <n v="1"/>
    <s v="TECH"/>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s v="Available for re-allocation"/>
    <s v="AVAILABLE"/>
    <x v="1"/>
    <s v="No"/>
    <x v="324"/>
    <s v="Allocated to E/// AUP-DM, EBD  is not set, Abhinav Datta"/>
    <m/>
    <x v="12"/>
    <x v="5"/>
    <x v="0"/>
    <s v="Prem Kumar Dama/ Ramesh Balan/Mariam John"/>
    <s v="Manjeet Kaur"/>
    <s v="NEPC"/>
    <s v="ERICSSON"/>
    <x v="2"/>
    <s v="Order - Approved"/>
    <s v="M"/>
    <s v="FE"/>
    <m/>
    <d v="2018-09-05T00:00:00"/>
    <d v="2019-01-01T00:00:00"/>
    <d v="2018-09-04T00:00:00"/>
    <s v="FRESHER"/>
    <m/>
    <s v="DOMAIN"/>
    <s v="Developer Telecom-L1.1"/>
    <s v="Sathish Nataraj"/>
    <s v="Abhinav Kumar Datta"/>
    <s v="Vunnam Kondala Rao"/>
    <s v="NON TURBO"/>
    <s v="FE Closure in Q3"/>
    <s v="WT01"/>
    <s v="WISTA"/>
    <n v="100"/>
    <s v="N"/>
    <d v="2018-04-24T00:00:00"/>
    <m/>
    <x v="81"/>
    <m/>
    <m/>
    <m/>
    <d v="2018-04-25T00:00:00"/>
    <n v="217"/>
    <n v="7"/>
    <n v="0"/>
    <n v="210"/>
    <s v="&gt;180 DAYS"/>
    <d v="2018-09-05T00:00:00"/>
    <n v="0"/>
    <n v="0"/>
    <n v="0"/>
    <s v="N"/>
    <s v="N"/>
    <s v="N"/>
    <m/>
    <m/>
    <m/>
    <m/>
    <s v="T5212"/>
    <s v="TMT-Telecom IT- BLR"/>
    <x v="0"/>
    <s v="NETWORK EQUIPMENT PROVIDER &amp; CISCO"/>
    <s v="DDM"/>
    <s v="DDM"/>
    <s v="OFFSHORE"/>
    <s v="HYDERABAD"/>
    <s v="Mkd Sez Unt2 S9"/>
    <s v="1Years 7Months"/>
    <s v="Rookie"/>
    <m/>
    <s v="WTDVTDSL11"/>
    <s v="Developer Telecom-L1.1"/>
    <s v="Telecom"/>
    <s v="DEVELOPER-L1"/>
    <s v="R"/>
    <s v="TECH"/>
    <s v="BU DU"/>
    <s v="TECH"/>
    <s v="BU DU"/>
    <m/>
    <m/>
    <m/>
    <m/>
    <n v="217"/>
    <s v="Y"/>
    <n v="0"/>
    <s v="AC"/>
    <n v="0"/>
    <s v="AC"/>
    <s v="Finance and Accounting(L1),HTML 5(L1),Microsoft Social Engagement for Dynamics CRM(L1)"/>
    <s v="UNIX APPLICATION PROGRAMMING (4),C PROGRAMMING (8),C++ (20)"/>
    <s v="N"/>
    <m/>
    <m/>
    <d v="2017-05-15T00:00:00"/>
    <s v="Assessment Milestone - 2"/>
    <m/>
    <s v="N"/>
    <m/>
    <s v="N"/>
    <s v="Non-Deployable"/>
    <m/>
    <n v="0"/>
    <n v="1"/>
    <n v="1"/>
    <n v="0"/>
    <n v="0"/>
    <n v="0"/>
    <n v="1"/>
    <s v="TECH"/>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s v="Available for re-allocation"/>
    <s v="AVAILABLE"/>
    <x v="7"/>
    <s v="No"/>
    <x v="325"/>
    <m/>
    <m/>
    <x v="12"/>
    <x v="5"/>
    <x v="0"/>
    <s v="TECH-GROUP"/>
    <s v="Chandrika N"/>
    <s v="TECH GROUP"/>
    <s v="COE"/>
    <x v="2"/>
    <s v="Project Created in C-Project,CRM link yet to be build"/>
    <s v="I"/>
    <s v="NB"/>
    <m/>
    <d v="2018-08-31T00:00:00"/>
    <d v="2019-01-01T00:00:00"/>
    <d v="2018-08-03T00:00:00"/>
    <s v="FRESHER"/>
    <m/>
    <s v="DOMAIN"/>
    <s v="Developer Unix Applications-L1.1"/>
    <s v="Hitendra Munjampally"/>
    <s v="Suranjit Dutta"/>
    <s v="Ananda Jana"/>
    <s v="NON TURBO"/>
    <s v="NON FE Closure in Q3"/>
    <s v="WT01"/>
    <s v="TEAMRBOW"/>
    <n v="100"/>
    <s v="N"/>
    <m/>
    <m/>
    <x v="80"/>
    <m/>
    <m/>
    <m/>
    <d v="2018-02-05T00:00:00"/>
    <n v="296"/>
    <n v="15"/>
    <n v="0"/>
    <n v="281"/>
    <s v="&gt;180 DAYS"/>
    <m/>
    <n v="0"/>
    <n v="0"/>
    <n v="0"/>
    <s v="N"/>
    <s v="N"/>
    <s v="N"/>
    <m/>
    <m/>
    <m/>
    <m/>
    <s v="T5464"/>
    <s v="TECHNOLOGY GROUP"/>
    <x v="0"/>
    <s v="TECHNOLOGY GROUP"/>
    <s v="DDM"/>
    <s v="DDM"/>
    <s v="OFFSHORE"/>
    <s v="KOLKATA"/>
    <s v="Kolkata"/>
    <s v="0Years 9Months"/>
    <s v="Rookie"/>
    <m/>
    <s v="WTDVUAPL11"/>
    <s v="Developer Unix Applications-L1.1"/>
    <s v="BAS-Microsoft"/>
    <s v="DEVELOPER-L1"/>
    <s v="R"/>
    <s v="TECH"/>
    <s v="BU DU"/>
    <s v="TECH"/>
    <s v="BU DU"/>
    <m/>
    <m/>
    <m/>
    <m/>
    <n v="296"/>
    <s v="Y"/>
    <n v="0"/>
    <s v="AC"/>
    <n v="0"/>
    <s v="AC"/>
    <s v="English Language(L1),Insurance Testing(L1),Consumer Goods(L1),HTML 5(L1)"/>
    <m/>
    <s v="N"/>
    <m/>
    <m/>
    <d v="2018-03-16T00:00:00"/>
    <s v="Microsoft Azure"/>
    <m/>
    <s v="N"/>
    <m/>
    <s v="Y"/>
    <s v="Non-Deployable"/>
    <m/>
    <n v="0"/>
    <n v="1"/>
    <n v="1"/>
    <n v="0"/>
    <n v="0"/>
    <n v="0"/>
    <n v="1"/>
    <s v="TECH"/>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s v="Not Available"/>
    <s v="BLOCKED"/>
    <x v="4"/>
    <s v="Yes"/>
    <x v="326"/>
    <s v="Looking for 3 Months LOP, HR declined the request."/>
    <m/>
    <x v="8"/>
    <x v="3"/>
    <x v="0"/>
    <s v="Prem Kumar Dama/ Ramesh Balan/Mariam John"/>
    <s v="Manjeet Kaur"/>
    <s v="NEPC"/>
    <s v="ERICSSON"/>
    <x v="2"/>
    <m/>
    <m/>
    <s v="F"/>
    <m/>
    <m/>
    <m/>
    <m/>
    <s v="LATERAL"/>
    <m/>
    <s v="DOMAIN"/>
    <s v="Test Engineer Voice-L3.1"/>
    <s v="Sathish Nataraj"/>
    <m/>
    <m/>
    <s v="NON TURBO"/>
    <s v="NON FE Closure in Q3"/>
    <s v="WT01"/>
    <s v="GROUP B2"/>
    <n v="100"/>
    <s v="F"/>
    <d v="2018-03-31T00:00:00"/>
    <m/>
    <x v="196"/>
    <m/>
    <m/>
    <m/>
    <d v="2018-04-01T00:00:00"/>
    <n v="241"/>
    <n v="42"/>
    <n v="0"/>
    <n v="199"/>
    <s v="&gt;180 DAYS"/>
    <m/>
    <n v="2"/>
    <n v="8"/>
    <n v="0"/>
    <s v="N"/>
    <s v="N"/>
    <s v="N"/>
    <m/>
    <s v="9.Rejected"/>
    <m/>
    <m/>
    <s v="T5212"/>
    <s v="TMT-Telecom IT- BLR"/>
    <x v="0"/>
    <s v="NETWORK EQUIPMENT PROVIDER &amp; CISCO"/>
    <s v="DDM"/>
    <s v="DDM"/>
    <s v="OFFSHORE"/>
    <s v="HYDERABAD"/>
    <s v="Madhapur"/>
    <s v="6Years 4Months"/>
    <s v="3-7 Yrs"/>
    <m/>
    <s v="WTTEVOIL31"/>
    <s v="Test Engineer Voice-L3.1"/>
    <s v="Telecom-Testing"/>
    <s v="TEST ENGINEER-L3"/>
    <s v="R"/>
    <s v="TECH"/>
    <s v="BU DU"/>
    <s v="TECH"/>
    <s v="BU DU"/>
    <m/>
    <m/>
    <m/>
    <m/>
    <n v="241"/>
    <s v="N"/>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s v="N"/>
    <s v="Deployable"/>
    <m/>
    <n v="0"/>
    <n v="0"/>
    <n v="0"/>
    <n v="0"/>
    <n v="1"/>
    <n v="1"/>
    <n v="1"/>
    <s v="TECH"/>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s v="Available for re-allocation"/>
    <s v="AVAILABLE"/>
    <x v="2"/>
    <s v="Yes"/>
    <x v="327"/>
    <s v="Reserved for NSN SDN"/>
    <m/>
    <x v="4"/>
    <x v="3"/>
    <x v="0"/>
    <s v="Prem Kumar Dama/ Ramesh Balan/Mariam John"/>
    <s v="Manjeet Kaur"/>
    <s v="NEPC"/>
    <s v="HUAWEI"/>
    <x v="2"/>
    <m/>
    <m/>
    <s v="F"/>
    <d v="2018-12-20T00:00:00"/>
    <m/>
    <d v="2019-01-01T00:00:00"/>
    <d v="2018-11-14T00:00:00"/>
    <s v="LATERAL"/>
    <m/>
    <s v="DOMAIN"/>
    <s v="Developer Telecom-L2.2"/>
    <s v="Sathish Nataraj"/>
    <m/>
    <m/>
    <s v="NON TURBO"/>
    <s v="NON FE Closure in Q3"/>
    <s v="WT01"/>
    <s v="GROUP B1"/>
    <n v="100"/>
    <s v="F"/>
    <d v="2018-05-11T00:00:00"/>
    <m/>
    <x v="197"/>
    <m/>
    <m/>
    <m/>
    <d v="2018-05-12T00:00:00"/>
    <n v="200"/>
    <n v="1"/>
    <n v="0"/>
    <n v="199"/>
    <s v="&gt;180 DAYS"/>
    <d v="2018-12-20T00:00:00"/>
    <n v="2"/>
    <n v="3"/>
    <n v="0"/>
    <s v="N"/>
    <s v="N"/>
    <s v="N"/>
    <m/>
    <s v="13.Allocated"/>
    <m/>
    <m/>
    <s v="T5212"/>
    <s v="TMT-Telecom IT- BLR"/>
    <x v="0"/>
    <s v="NETWORK EQUIPMENT PROVIDER &amp; CISCO"/>
    <s v="DDM"/>
    <s v="DDM"/>
    <s v="OFFSHORE"/>
    <s v="BENGALURU"/>
    <s v="EC2"/>
    <s v="3Years 4Months"/>
    <s v="3-7 Yrs"/>
    <m/>
    <s v="WTDVTDSL22"/>
    <s v="Developer Telecom-L2.2"/>
    <s v="Telecom"/>
    <s v="DEVELOPER-L2"/>
    <s v="R"/>
    <s v="TECH"/>
    <s v="BU DU"/>
    <s v="TECH"/>
    <s v="BU DU"/>
    <m/>
    <m/>
    <m/>
    <m/>
    <n v="-16"/>
    <s v="Y"/>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s v="N"/>
    <s v="Non-Deployable"/>
    <m/>
    <n v="0"/>
    <n v="0"/>
    <n v="0"/>
    <n v="0"/>
    <n v="1"/>
    <n v="1"/>
    <n v="1"/>
    <s v="TECH"/>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s v="Available"/>
    <s v="AVAILABLE"/>
    <x v="3"/>
    <s v="Yes"/>
    <x v="328"/>
    <m/>
    <m/>
    <x v="12"/>
    <x v="5"/>
    <x v="0"/>
    <s v="Prem Kumar Dama/ Ramesh Balan/Mariam John"/>
    <s v="Manjeet Kaur"/>
    <s v="NEPC"/>
    <s v="FREEPOOL"/>
    <x v="2"/>
    <m/>
    <m/>
    <s v="F"/>
    <m/>
    <m/>
    <m/>
    <m/>
    <s v="FRESHER"/>
    <m/>
    <s v="DOMAIN"/>
    <s v="Administrator Windows Infrastructure-L1.1"/>
    <s v="Sathish Nataraj"/>
    <m/>
    <m/>
    <s v="NON TURBO"/>
    <s v="NON FE Closure in Q3"/>
    <s v="WT01"/>
    <s v="GROUP A3"/>
    <n v="100"/>
    <s v="F"/>
    <d v="2018-01-15T00:00:00"/>
    <m/>
    <x v="79"/>
    <m/>
    <m/>
    <m/>
    <d v="2018-01-16T00:00:00"/>
    <n v="316"/>
    <n v="3"/>
    <n v="0"/>
    <n v="313"/>
    <s v="&gt;180 DAYS"/>
    <m/>
    <n v="1"/>
    <n v="11"/>
    <n v="0"/>
    <s v="N"/>
    <s v="N"/>
    <s v="N"/>
    <m/>
    <s v="9.Rejected"/>
    <m/>
    <m/>
    <s v="T5212"/>
    <s v="TMT-Telecom IT- BLR"/>
    <x v="0"/>
    <s v="NETWORK EQUIPMENT PROVIDER &amp; CISCO"/>
    <s v="DDM"/>
    <s v="DDM"/>
    <s v="OFFSHORE"/>
    <s v="CHENNAI"/>
    <s v="Chennai"/>
    <s v="3Years 2Months"/>
    <s v="Rookie"/>
    <m/>
    <s v="WTAMTWWL11"/>
    <s v="Administrator Windows Infrastructure-L1.1"/>
    <s v="GIS-Windows-Platform"/>
    <s v="ADMINISTRATOR-L1"/>
    <s v="R"/>
    <s v="TECH"/>
    <s v="BU DU"/>
    <s v="TECH"/>
    <s v="BU DU"/>
    <m/>
    <m/>
    <m/>
    <m/>
    <n v="316"/>
    <s v="N"/>
    <n v="20501231"/>
    <s v="VT"/>
    <n v="20501231"/>
    <s v="WT"/>
    <s v="HTML(L1),Windows Admin(L1)"/>
    <s v="NETWORK DATA ADMIN (24),INFRA ADMINISTRATION AND MAINTENANCE (3)"/>
    <s v="N"/>
    <m/>
    <m/>
    <d v="2018-05-16T00:00:00"/>
    <s v="IBM Bluemix"/>
    <m/>
    <s v="N"/>
    <m/>
    <s v="N"/>
    <s v="Deployable"/>
    <m/>
    <n v="0"/>
    <n v="0"/>
    <n v="0"/>
    <n v="0"/>
    <n v="1"/>
    <n v="1"/>
    <n v="1"/>
    <s v="TECH"/>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s v="Available"/>
    <s v="AVAILABLE"/>
    <x v="3"/>
    <s v="Yes"/>
    <x v="329"/>
    <s v=""/>
    <m/>
    <x v="12"/>
    <x v="5"/>
    <x v="0"/>
    <s v="TECH-GROUP"/>
    <s v="Chandrika N"/>
    <s v="TECH GROUP"/>
    <s v="FREEPOOL"/>
    <x v="2"/>
    <m/>
    <m/>
    <s v="F"/>
    <m/>
    <m/>
    <m/>
    <m/>
    <s v="FRESHER"/>
    <m/>
    <s v="DOMAIN"/>
    <s v="Developer .NET-L1.1"/>
    <s v="Hitendra Munjampally"/>
    <m/>
    <m/>
    <s v="NON TURBO"/>
    <s v="NON FE Closure in Q3"/>
    <s v="WT01"/>
    <s v="WASE"/>
    <n v="100"/>
    <s v="F"/>
    <d v="2018-04-27T00:00:00"/>
    <m/>
    <x v="68"/>
    <m/>
    <m/>
    <m/>
    <d v="2018-04-28T00:00:00"/>
    <n v="214"/>
    <n v="15"/>
    <n v="0"/>
    <n v="199"/>
    <s v="&gt;180 DAYS"/>
    <m/>
    <n v="0"/>
    <n v="4"/>
    <n v="0"/>
    <s v="N"/>
    <s v="N"/>
    <s v="N"/>
    <m/>
    <s v="9.Rejected"/>
    <m/>
    <m/>
    <s v="T7651"/>
    <s v="TECHNOLOGY GROUP"/>
    <x v="0"/>
    <s v="TECHNOLOGY GROUP"/>
    <s v="DDM"/>
    <s v="DDM"/>
    <s v="OFFSHORE"/>
    <s v="KOLKATA"/>
    <s v="Kolkata"/>
    <s v="2Years 2Months"/>
    <s v="Rookie"/>
    <m/>
    <s v="WTDVNETL11"/>
    <s v="Developer .NET-L1.1"/>
    <s v="BAS-Microsoft"/>
    <s v="DEVELOPER-L1"/>
    <s v="R"/>
    <s v="TECH"/>
    <s v="BU DU"/>
    <s v="TECH"/>
    <s v="BU DU"/>
    <m/>
    <m/>
    <m/>
    <m/>
    <n v="214"/>
    <s v="N"/>
    <n v="20501231"/>
    <s v="VT"/>
    <n v="20501231"/>
    <s v="WT"/>
    <s v="HTML 5(L1),HTML(L1),Bootstrap(L1),CRM - Customer Relationship Management(L1)"/>
    <s v="JAVASCRIPT (4),.NET (7),HTML (7),CSS (10),SQL SERVER (1),JQUERY (1),INFRA PROJ MGMT - MAINFRAME CORE (2),HTML 5 (2),ASP.NET (5)"/>
    <s v="N"/>
    <m/>
    <m/>
    <d v="2018-06-13T00:00:00"/>
    <s v="Technology JQuery"/>
    <m/>
    <s v="N"/>
    <m/>
    <s v="N"/>
    <s v="Deployable"/>
    <m/>
    <n v="0"/>
    <n v="0"/>
    <n v="0"/>
    <n v="0"/>
    <n v="1"/>
    <n v="1"/>
    <n v="1"/>
    <s v="TECH"/>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s v="Available"/>
    <s v="AVAILABLE"/>
    <x v="3"/>
    <s v="Yes"/>
    <x v="330"/>
    <m/>
    <m/>
    <x v="0"/>
    <x v="0"/>
    <x v="0"/>
    <s v="Prem Kumar Dama/ Ramesh Balan/Mariam John"/>
    <s v="Manjeet Kaur"/>
    <s v="NEPC"/>
    <s v="ERICSSON"/>
    <x v="0"/>
    <s v="Project Created in C-Project,CRM link yet to be build"/>
    <s v="B"/>
    <s v="F"/>
    <m/>
    <m/>
    <m/>
    <m/>
    <s v="LATERAL"/>
    <m/>
    <s v="MAS-MICROSOFT"/>
    <s v="Developer Unix Applications-L2.1"/>
    <s v="Hitendra Munjampally"/>
    <m/>
    <m/>
    <s v="NON TURBO"/>
    <s v="NON FE Closure in Q3"/>
    <s v="WT01"/>
    <s v="GROUP B1"/>
    <n v="100"/>
    <s v="F"/>
    <d v="2017-12-01T00:00:00"/>
    <m/>
    <x v="198"/>
    <m/>
    <m/>
    <d v="2018-01-12T00:00:00"/>
    <d v="2018-01-13T00:00:00"/>
    <n v="319"/>
    <n v="26"/>
    <n v="0"/>
    <n v="293"/>
    <s v="&gt;180 DAYS"/>
    <m/>
    <n v="0"/>
    <n v="7"/>
    <n v="1"/>
    <s v="N"/>
    <s v="N"/>
    <s v="N"/>
    <m/>
    <s v="18.LIKELY TO RESIGN"/>
    <m/>
    <m/>
    <s v="T7998"/>
    <s v="NEP ACCOUNT"/>
    <x v="0"/>
    <s v="NEP ACCOUNT"/>
    <s v="MODEL B"/>
    <s v="MODEL B"/>
    <s v="OFFSHORE"/>
    <s v="BENGALURU"/>
    <s v="EC4"/>
    <s v="5Years"/>
    <s v="3-7 Yrs"/>
    <m/>
    <s v="WTDVUAPL21"/>
    <s v="Developer Unix Applications-L2.1"/>
    <s v="BAS-Microsoft"/>
    <s v="DEVELOPER-L2"/>
    <s v="B"/>
    <s v="TECH"/>
    <s v="BU DU"/>
    <s v="TECH"/>
    <s v="BU DU"/>
    <m/>
    <m/>
    <m/>
    <m/>
    <n v="319"/>
    <s v="N"/>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s v="N"/>
    <s v="Non-Deployable"/>
    <m/>
    <n v="0"/>
    <n v="0"/>
    <n v="0"/>
    <n v="0"/>
    <n v="1"/>
    <n v="1"/>
    <n v="1"/>
    <s v="TECH"/>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s v="Not Available"/>
    <s v="BLOCKED"/>
    <x v="4"/>
    <s v="Yes"/>
    <x v="331"/>
    <m/>
    <m/>
    <x v="5"/>
    <x v="3"/>
    <x v="0"/>
    <s v="Kavitha Dhanya"/>
    <s v="Rashmi Prabha"/>
    <s v="PSP"/>
    <s v="EA"/>
    <x v="2"/>
    <m/>
    <m/>
    <s v="F"/>
    <m/>
    <m/>
    <m/>
    <m/>
    <s v="LATERAL"/>
    <m/>
    <s v="NON CATALOGUE"/>
    <s v="Administrator Infra Security-L3.1"/>
    <s v="Sathish Nataraj"/>
    <m/>
    <m/>
    <s v="NON TURBO"/>
    <s v="NON FE Closure in Q3"/>
    <s v="WT01"/>
    <s v="GROUP B2"/>
    <n v="100"/>
    <s v="F"/>
    <m/>
    <m/>
    <x v="21"/>
    <m/>
    <m/>
    <d v="2017-03-24T00:00:00"/>
    <d v="2017-11-29T00:00:00"/>
    <n v="364"/>
    <n v="56"/>
    <n v="0"/>
    <n v="308"/>
    <s v="&gt;180 DAYS"/>
    <m/>
    <n v="0"/>
    <n v="14"/>
    <n v="0"/>
    <s v="N"/>
    <s v="N"/>
    <s v="N"/>
    <m/>
    <s v="2.PAR EXCLUSION"/>
    <s v="N_STAR"/>
    <d v="2018-02-12T00:00:00"/>
    <s v="T5067"/>
    <s v="PSP- Group"/>
    <x v="0"/>
    <s v="PSP"/>
    <s v="DDM"/>
    <s v="DDM"/>
    <s v="OFFSHORE"/>
    <s v="CHENNAI"/>
    <s v="Chennai"/>
    <s v="6Years 1Months"/>
    <s v="3-7 Yrs"/>
    <m/>
    <s v="WTAMEMSL31"/>
    <s v="Administrator Infra Security-L3.1"/>
    <s v="BAS-CRS-MSS"/>
    <s v="ADMINISTRATOR-L3"/>
    <s v="R"/>
    <s v="TECH"/>
    <s v="BU DU"/>
    <s v="TECH"/>
    <s v="BU DU"/>
    <m/>
    <m/>
    <m/>
    <m/>
    <n v="364"/>
    <s v="N"/>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s v="N"/>
    <s v="Non-Deployable"/>
    <m/>
    <n v="0"/>
    <n v="0"/>
    <n v="0"/>
    <n v="0"/>
    <n v="1"/>
    <n v="1"/>
    <n v="1"/>
    <s v="TECH"/>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s v="Available for re-allocation"/>
    <s v="AVAILABLE"/>
    <x v="1"/>
    <s v="No"/>
    <x v="332"/>
    <s v=""/>
    <m/>
    <x v="1"/>
    <x v="1"/>
    <x v="1"/>
    <s v="Venketeshwara S"/>
    <s v="Rashmi Prabha"/>
    <s v="APPLE"/>
    <s v="APPLE"/>
    <x v="1"/>
    <s v="Order - Approved"/>
    <s v="T"/>
    <s v="FE"/>
    <m/>
    <d v="2018-06-05T00:00:00"/>
    <d v="2019-01-12T00:00:00"/>
    <d v="2018-06-05T00:00:00"/>
    <s v="LATERAL"/>
    <m/>
    <m/>
    <s v="Developer EPM - Enterprise Performance Management-L1.1"/>
    <s v="MODEL A/C"/>
    <s v="Ramaiah Neela"/>
    <s v="Sukumar Shanmugam"/>
    <s v="NON TURBO"/>
    <s v="FE Closure in Q3"/>
    <s v="WT01"/>
    <s v="GROUP B1"/>
    <n v="100"/>
    <s v="N"/>
    <m/>
    <m/>
    <x v="1"/>
    <m/>
    <m/>
    <m/>
    <d v="2017-11-29T00:00:00"/>
    <n v="364"/>
    <n v="17"/>
    <n v="0"/>
    <n v="347"/>
    <s v="&gt;180 DAYS"/>
    <m/>
    <n v="1"/>
    <n v="2"/>
    <n v="0"/>
    <s v="N"/>
    <s v="N"/>
    <s v="N"/>
    <m/>
    <m/>
    <m/>
    <m/>
    <s v="T8063"/>
    <s v="Apple"/>
    <x v="0"/>
    <s v="APPLE"/>
    <s v="DAAI"/>
    <s v="DAAI-CXO"/>
    <s v="OFFSHORE"/>
    <s v="BENGALURU"/>
    <s v="SJP SEZ S1 S2"/>
    <s v="1Years"/>
    <s v="1-3 Yrs"/>
    <m/>
    <s v="WTDVAEPL11"/>
    <s v="Developer EPM - Enterprise Performance Management-L1.1"/>
    <s v="WA-CXO Services"/>
    <s v="DEVELOPER-L1"/>
    <s v="C"/>
    <s v="TECH"/>
    <s v="BU DU"/>
    <s v="DAAI"/>
    <s v="SL"/>
    <m/>
    <m/>
    <m/>
    <m/>
    <n v="364"/>
    <s v="Y"/>
    <n v="0"/>
    <s v="AC"/>
    <n v="0"/>
    <s v="AC"/>
    <s v="CRM - Customer Relationship Management(L1),PEGA(L2),English Language(L1),HTML(L1),Hybris(L1),Upstream - Oil and Gas(L1)"/>
    <s v="CORE JAVA (1),JDBC - JAVA DATABASE CONNECTIVITY (1),JAVA-J2EE (1),JAVASCRIPT (1),ORACLE SQL (1)"/>
    <s v="N"/>
    <m/>
    <m/>
    <d v="2018-05-28T00:00:00"/>
    <s v="AngularJS"/>
    <m/>
    <s v="N"/>
    <m/>
    <s v="N"/>
    <s v="Non-Deployable"/>
    <m/>
    <n v="0"/>
    <n v="1"/>
    <n v="1"/>
    <n v="0"/>
    <n v="0"/>
    <n v="0"/>
    <n v="1"/>
    <s v="TECH"/>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s v="Available"/>
    <s v="AVAILABLE"/>
    <x v="3"/>
    <s v="Yes"/>
    <x v="333"/>
    <m/>
    <m/>
    <x v="13"/>
    <x v="1"/>
    <x v="0"/>
    <s v="Prem Kumar Dama/ Ramesh Balan/Mariam John"/>
    <s v="Manjeet Kaur"/>
    <s v="NEPC"/>
    <s v="CISCO ENGG"/>
    <x v="0"/>
    <m/>
    <m/>
    <s v="F"/>
    <m/>
    <m/>
    <m/>
    <m/>
    <s v="LATERAL"/>
    <m/>
    <s v="DIGI-DX"/>
    <s v="Developer Java J2EE-L1.1"/>
    <s v="Sangeeta Mishra"/>
    <m/>
    <m/>
    <s v="NON TURBO"/>
    <s v="NON FE Closure in Q3"/>
    <s v="WT01"/>
    <s v="WISTA"/>
    <n v="100"/>
    <s v="F"/>
    <d v="2018-02-06T00:00:00"/>
    <m/>
    <x v="23"/>
    <m/>
    <m/>
    <m/>
    <d v="2018-02-07T00:00:00"/>
    <n v="294"/>
    <n v="9"/>
    <n v="0"/>
    <n v="285"/>
    <s v="&gt;180 DAYS"/>
    <m/>
    <n v="2"/>
    <n v="11"/>
    <n v="2"/>
    <s v="N"/>
    <s v="N"/>
    <s v="N"/>
    <m/>
    <s v="8.Proposed"/>
    <m/>
    <m/>
    <s v="T7961"/>
    <s v="NEP SL BENCH"/>
    <x v="0"/>
    <s v="NEP SL BENCH"/>
    <s v="MODEL B"/>
    <s v="MODEL B"/>
    <s v="OFFSHORE"/>
    <s v="BENGALURU"/>
    <s v="Sarjapur Road 1"/>
    <s v="3Years 11Months"/>
    <s v="1-3 Yrs"/>
    <m/>
    <s v="WTDVJ2EL11"/>
    <s v="Developer Java J2EE-L1.1"/>
    <s v="BAS-CCX-Java"/>
    <s v="DEVELOPER-L1"/>
    <s v="B"/>
    <s v="TECH"/>
    <s v="BU DU"/>
    <s v="TECH"/>
    <s v="BU DU"/>
    <m/>
    <m/>
    <m/>
    <m/>
    <n v="294"/>
    <s v="N"/>
    <n v="20501231"/>
    <s v="WT"/>
    <n v="20501231"/>
    <s v="WT"/>
    <s v="Natural Resources(L1)"/>
    <s v="JAVA-J2EE (1),ORACLE SQL (12),JSP - JAVA SERVER PAGES (1),STRUTS (1),JDBC - JAVA DATABASE CONNECTIVITY (1),RDBMS - DATABASE DEVELOPMENT (1)"/>
    <s v="N"/>
    <m/>
    <m/>
    <d v="2017-03-04T00:00:00"/>
    <s v="WiSTA"/>
    <s v="LTDU SL"/>
    <s v="N"/>
    <m/>
    <s v="N"/>
    <s v="Deployable"/>
    <m/>
    <n v="0"/>
    <n v="0"/>
    <n v="0"/>
    <n v="0"/>
    <n v="1"/>
    <n v="1"/>
    <n v="1"/>
    <s v="TECH"/>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s v="Available"/>
    <s v="AVAILABLE"/>
    <x v="3"/>
    <s v="Yes"/>
    <x v="334"/>
    <m/>
    <m/>
    <x v="14"/>
    <x v="1"/>
    <x v="0"/>
    <s v="Prem Kumar Dama/ Ramesh Balan/Mariam John"/>
    <s v="Manjeet Kaur"/>
    <s v="NEPC"/>
    <s v="CISCO ENGG"/>
    <x v="0"/>
    <s v="Project Created in C-Project,CRM link yet to be build"/>
    <s v="B"/>
    <s v="F"/>
    <m/>
    <m/>
    <m/>
    <m/>
    <s v="LATERAL"/>
    <m/>
    <s v="DIGI-DX"/>
    <s v="Developer Java J2EE-L1.1"/>
    <s v="Sangeeta Mishra"/>
    <m/>
    <m/>
    <s v="NON TURBO"/>
    <s v="NON FE Closure in Q3"/>
    <s v="WT01"/>
    <s v="TEAMRBOW"/>
    <n v="100"/>
    <s v="F"/>
    <d v="2017-12-05T00:00:00"/>
    <m/>
    <x v="81"/>
    <m/>
    <m/>
    <m/>
    <d v="2017-12-06T00:00:00"/>
    <n v="357"/>
    <n v="72"/>
    <n v="0"/>
    <n v="285"/>
    <s v="&gt;180 DAYS"/>
    <m/>
    <n v="0"/>
    <n v="3"/>
    <n v="0"/>
    <s v="N"/>
    <s v="N"/>
    <s v="N"/>
    <m/>
    <s v="9.Rejected"/>
    <m/>
    <m/>
    <s v="T7997"/>
    <s v="CISCO ACCOUNT"/>
    <x v="0"/>
    <s v="CISCO ACCOUNT"/>
    <s v="MODEL B"/>
    <s v="MODEL B"/>
    <s v="OFFSHORE"/>
    <s v="BENGALURU"/>
    <s v="Sarjapur Road 1"/>
    <s v="1Years 7Months"/>
    <s v="1-3 Yrs"/>
    <m/>
    <s v="WTDVJ2EL11"/>
    <s v="Developer Java J2EE-L1.1"/>
    <s v="BAS-CCX-Java"/>
    <s v="DEVELOPER-L1"/>
    <s v="B"/>
    <s v="TECH"/>
    <s v="BU DU"/>
    <s v="TECH"/>
    <s v="BU DU"/>
    <m/>
    <m/>
    <m/>
    <m/>
    <n v="357"/>
    <s v="N"/>
    <n v="20501231"/>
    <s v="WT"/>
    <n v="20501231"/>
    <s v="WT"/>
    <s v="English Language(L1)"/>
    <m/>
    <s v="N"/>
    <m/>
    <m/>
    <d v="2018-06-04T00:00:00"/>
    <s v="AWS ML"/>
    <s v="LTDU SL"/>
    <s v="N"/>
    <m/>
    <s v="N"/>
    <s v="Deployable"/>
    <m/>
    <n v="0"/>
    <n v="0"/>
    <n v="0"/>
    <n v="0"/>
    <n v="1"/>
    <n v="1"/>
    <n v="1"/>
    <s v="TECH"/>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s v="Available for re-allocation"/>
    <s v="AVAILABLE"/>
    <x v="2"/>
    <s v="No"/>
    <x v="0"/>
    <m/>
    <m/>
    <x v="1"/>
    <x v="1"/>
    <x v="1"/>
    <s v="Prem Kumar Dama/ Ramesh Balan/Mariam John"/>
    <s v="Manjeet Kaur"/>
    <s v="NEPC"/>
    <s v="NOKIA"/>
    <x v="1"/>
    <s v="Opportunity - RISK approved"/>
    <s v="O"/>
    <s v="NB"/>
    <d v="2018-12-21T00:00:00"/>
    <m/>
    <d v="2018-12-01T00:00:00"/>
    <d v="2018-11-19T00:00:00"/>
    <s v="LATERAL"/>
    <m/>
    <m/>
    <s v="Developer Java J2EE-L1.1"/>
    <s v="MODEL A/C"/>
    <s v="Shyam Prasad T R"/>
    <s v="Vinod Kumaar Avalur Elumalai"/>
    <s v="NON TURBO"/>
    <s v="NON FE Closure in Q3"/>
    <s v="WT85"/>
    <s v="TEAMRBOW"/>
    <n v="100"/>
    <s v="N"/>
    <m/>
    <m/>
    <x v="52"/>
    <d v="2016-09-01T00:00:00"/>
    <m/>
    <m/>
    <d v="2017-11-29T00:00:00"/>
    <n v="364"/>
    <n v="25"/>
    <n v="0"/>
    <n v="339"/>
    <s v="&gt;180 DAYS"/>
    <d v="2018-12-21T00:00:00"/>
    <n v="0"/>
    <n v="5"/>
    <n v="0"/>
    <s v="N"/>
    <s v="N"/>
    <s v="N"/>
    <m/>
    <s v="14.AVAILABLE"/>
    <m/>
    <m/>
    <s v="WD8172"/>
    <s v="GMT-NEP"/>
    <x v="0"/>
    <s v="NETWORK EQUIPMENT PROVIDER &amp; CISCO"/>
    <s v="DIGI"/>
    <s v="DIGI-DX"/>
    <s v="OFFSHORE"/>
    <s v="BENGALURU"/>
    <s v="EC2"/>
    <s v="2Years 5Months"/>
    <s v="1-3 Yrs"/>
    <m/>
    <s v="WTDVJ2EL11"/>
    <s v="Developer Java J2EE-L1.1"/>
    <s v="BAS-CCX-Java"/>
    <s v="DEVELOPER-L1"/>
    <s v="C"/>
    <s v="TECH"/>
    <s v="BU DU"/>
    <s v="DIGI"/>
    <s v="SL DU"/>
    <m/>
    <m/>
    <m/>
    <m/>
    <n v="12"/>
    <s v="Y"/>
    <n v="20501231"/>
    <s v="WT"/>
    <n v="20501231"/>
    <s v="WT"/>
    <s v="Machine Learning(L1),Python Scripting(L1),English Language(L1),Fullstack Java Enterprise(L3)"/>
    <s v="FULLSTACK JAVA ENTERPRISE (4),CORE JAVA (3)"/>
    <s v="N"/>
    <m/>
    <m/>
    <d v="2016-09-15T00:00:00"/>
    <s v="RESTFul Services"/>
    <m/>
    <s v="N"/>
    <m/>
    <s v="N"/>
    <s v="Non-Deployable"/>
    <m/>
    <n v="0"/>
    <n v="1"/>
    <n v="1"/>
    <n v="0"/>
    <n v="0"/>
    <n v="0"/>
    <n v="1"/>
    <s v="TECH"/>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s v="Available for re-allocation"/>
    <s v="AVAILABLE"/>
    <x v="1"/>
    <s v="No"/>
    <x v="0"/>
    <m/>
    <m/>
    <x v="1"/>
    <x v="1"/>
    <x v="1"/>
    <s v="Venketeshwara S"/>
    <s v="Rashmi Prabha"/>
    <s v="APPLE"/>
    <s v="APPLE"/>
    <x v="1"/>
    <s v="Order - Approved"/>
    <s v="T"/>
    <s v="NB"/>
    <m/>
    <d v="2018-11-19T00:00:00"/>
    <d v="2019-03-02T00:00:00"/>
    <d v="2018-10-30T00:00:00"/>
    <s v="LATERAL"/>
    <m/>
    <m/>
    <s v="Developer ECM - Web Content-L1.1"/>
    <s v="MODEL A/C"/>
    <s v="Sathish Kumar V"/>
    <s v="Sukumar Shanmugam"/>
    <s v="NON TURBO"/>
    <s v="NON FE Closure in Q3"/>
    <s v="WT85"/>
    <s v="GROUP B1"/>
    <n v="100"/>
    <s v="N"/>
    <d v="2018-04-17T00:00:00"/>
    <m/>
    <x v="81"/>
    <d v="2018-05-01T00:00:00"/>
    <m/>
    <m/>
    <d v="2018-05-01T00:00:00"/>
    <n v="211"/>
    <n v="10"/>
    <n v="0"/>
    <n v="201"/>
    <s v="&gt;180 DAYS"/>
    <m/>
    <n v="0"/>
    <n v="4"/>
    <n v="1"/>
    <s v="N"/>
    <s v="N"/>
    <s v="N"/>
    <m/>
    <m/>
    <m/>
    <m/>
    <s v="WD8147"/>
    <s v="APPLE"/>
    <x v="0"/>
    <s v="APPLE"/>
    <s v="DIGI"/>
    <s v="DIGI-DX"/>
    <s v="OFFSHORE"/>
    <s v="HYDERABAD"/>
    <s v="Manikonda Sez"/>
    <s v="1Years 7Months"/>
    <s v="1-3 Yrs"/>
    <m/>
    <s v="WTDVEWCL11"/>
    <s v="Developer ECM - Web Content-L1.1"/>
    <s v="BAS-CCX-Content Management"/>
    <s v="DEVELOPER-L1"/>
    <s v="C"/>
    <s v="TECH"/>
    <s v="BU DU"/>
    <s v="DIGI"/>
    <s v="SL DU"/>
    <m/>
    <m/>
    <m/>
    <m/>
    <n v="211"/>
    <s v="Y"/>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s v="N"/>
    <s v="Non-Deployable"/>
    <m/>
    <n v="0"/>
    <n v="1"/>
    <n v="1"/>
    <n v="0"/>
    <n v="0"/>
    <n v="0"/>
    <n v="1"/>
    <s v="TECH"/>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s v="Available for re-allocation"/>
    <s v="AVAILABLE"/>
    <x v="2"/>
    <s v="No"/>
    <x v="0"/>
    <m/>
    <m/>
    <x v="12"/>
    <x v="5"/>
    <x v="2"/>
    <s v="Usha"/>
    <s v="Chandrika N"/>
    <s v="SCSP"/>
    <s v="EMC"/>
    <x v="1"/>
    <s v="Order - Approved"/>
    <s v="M"/>
    <s v="NB"/>
    <d v="2018-11-29T00:00:00"/>
    <m/>
    <d v="2019-01-01T00:00:00"/>
    <d v="2018-11-05T00:00:00"/>
    <s v="FRESHER"/>
    <m/>
    <m/>
    <s v="Administartor - IMS -  Service Desk Monitoring-L2.1"/>
    <s v="MODEL A/C"/>
    <s v="Vamshi Krishna S"/>
    <s v="Abhishek Gupta"/>
    <s v="NON TURBO"/>
    <s v="NON FE Closure in Q3"/>
    <s v="WT01"/>
    <s v="GROUP A3"/>
    <n v="100"/>
    <s v="N"/>
    <d v="2018-10-31T00:00:00"/>
    <m/>
    <x v="109"/>
    <m/>
    <m/>
    <m/>
    <d v="2018-11-01T00:00:00"/>
    <n v="27"/>
    <n v="2"/>
    <n v="0"/>
    <n v="25"/>
    <s v="16-30 DAYS"/>
    <d v="2018-11-29T00:00:00"/>
    <n v="0"/>
    <n v="0"/>
    <n v="0"/>
    <s v="N"/>
    <s v="N"/>
    <s v="N"/>
    <m/>
    <m/>
    <m/>
    <m/>
    <s v="T8858"/>
    <s v="SPD (Storage, Peripherals &amp; Dell)"/>
    <x v="0"/>
    <s v="SPD (STORAGE, PERIPHERALS &amp; DELL)"/>
    <s v="CRS"/>
    <s v="CRS GROUP"/>
    <s v="OFFSHORE"/>
    <s v="BENGALURU"/>
    <s v="EC2"/>
    <s v="0Years 4Months"/>
    <s v="Rookie"/>
    <m/>
    <s v="WTIMSDML21"/>
    <s v="Administartor - IMS -  Service Desk Monitoring-L2.1"/>
    <s v="IMS - Service Desk"/>
    <m/>
    <s v="C"/>
    <s v="CIS"/>
    <s v="SL DU"/>
    <s v="CRS"/>
    <s v="SL"/>
    <m/>
    <m/>
    <m/>
    <m/>
    <n v="23"/>
    <s v="Y"/>
    <n v="0"/>
    <s v="AC"/>
    <n v="0"/>
    <s v="AC"/>
    <m/>
    <m/>
    <s v="N"/>
    <m/>
    <m/>
    <m/>
    <m/>
    <m/>
    <s v="N"/>
    <m/>
    <s v="N"/>
    <s v="Non-Deployable"/>
    <m/>
    <n v="0"/>
    <n v="1"/>
    <n v="1"/>
    <n v="0"/>
    <n v="0"/>
    <n v="0"/>
    <n v="1"/>
    <s v="CIS"/>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s v="Available for re-allocation"/>
    <s v="AVAILABLE"/>
    <x v="2"/>
    <s v="No"/>
    <x v="0"/>
    <m/>
    <m/>
    <x v="12"/>
    <x v="5"/>
    <x v="2"/>
    <s v="Usha"/>
    <s v="Chandrika N"/>
    <s v="SCSP"/>
    <s v="PB"/>
    <x v="1"/>
    <s v="Order - Approved"/>
    <s v="T"/>
    <s v="NB"/>
    <d v="2018-11-29T00:00:00"/>
    <m/>
    <d v="2019-01-01T00:00:00"/>
    <d v="2018-11-05T00:00:00"/>
    <s v="FRESHER"/>
    <m/>
    <m/>
    <s v="Developer Enterprise Security Identity Services-L1.1"/>
    <s v="MODEL A/C"/>
    <s v="Nitesh Shah"/>
    <s v="Rajesh Kumar Panwar"/>
    <s v="NON TURBO"/>
    <s v="NON FE Closure in Q3"/>
    <s v="WT01"/>
    <s v="TEAMRBOW"/>
    <n v="100"/>
    <s v="N"/>
    <d v="2018-10-10T00:00:00"/>
    <m/>
    <x v="66"/>
    <m/>
    <m/>
    <m/>
    <d v="2018-10-11T00:00:00"/>
    <n v="48"/>
    <n v="1"/>
    <n v="0"/>
    <n v="47"/>
    <s v="31-60 DAYS"/>
    <d v="2018-11-29T00:00:00"/>
    <n v="0"/>
    <n v="0"/>
    <n v="0"/>
    <s v="N"/>
    <s v="N"/>
    <s v="N"/>
    <m/>
    <m/>
    <m/>
    <m/>
    <s v="T82286"/>
    <s v="SPD (Storage, Peripherals &amp; Dell)"/>
    <x v="0"/>
    <s v="SPD (STORAGE, PERIPHERALS &amp; DELL)"/>
    <s v="CRS"/>
    <s v="APPLICATION SECURITY"/>
    <s v="OFFSHORE"/>
    <s v="BENGALURU"/>
    <s v="Sarjapur Road 1"/>
    <s v="0Years 5Months"/>
    <s v="Rookie"/>
    <m/>
    <s v="WTDVEAIL11"/>
    <s v="Developer Enterprise Security Identity Services-L1.1"/>
    <s v="BAS-CRS-Integrated Identity Services"/>
    <m/>
    <s v="C"/>
    <s v="CIS"/>
    <s v="SL DU"/>
    <s v="CRS"/>
    <s v="SL"/>
    <m/>
    <m/>
    <m/>
    <m/>
    <n v="23"/>
    <s v="Y"/>
    <n v="0"/>
    <s v="AC"/>
    <n v="0"/>
    <s v="AC"/>
    <m/>
    <s v="C PROGRAMMING (1),EMC CELERA - HARDWARE MAINTENANCE (2)"/>
    <s v="N"/>
    <m/>
    <m/>
    <m/>
    <m/>
    <m/>
    <s v="N"/>
    <m/>
    <s v="N"/>
    <s v="Non-Deployable"/>
    <m/>
    <n v="0"/>
    <n v="1"/>
    <n v="1"/>
    <n v="0"/>
    <n v="0"/>
    <n v="0"/>
    <n v="1"/>
    <s v="CIS"/>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s v="Available for re-allocation"/>
    <s v="AVAILABLE"/>
    <x v="2"/>
    <s v="No"/>
    <x v="0"/>
    <m/>
    <m/>
    <x v="12"/>
    <x v="5"/>
    <x v="2"/>
    <s v="Usha"/>
    <s v="Chandrika N"/>
    <s v="SCSP"/>
    <s v="NEXENTA"/>
    <x v="4"/>
    <s v="Order - Approved"/>
    <s v="C"/>
    <s v="NB"/>
    <d v="2018-12-01T00:00:00"/>
    <m/>
    <d v="2019-09-30T00:00:00"/>
    <d v="2018-11-14T00:00:00"/>
    <s v="FRESHER"/>
    <m/>
    <m/>
    <s v="Administrator Prodops-L1.1"/>
    <s v="MODEL A/C"/>
    <s v="Vamshi Krishna S"/>
    <s v="Romy Arora"/>
    <s v="NON TURBO"/>
    <s v="NON FE Closure in Q3"/>
    <s v="WT01"/>
    <s v="SIM"/>
    <n v="100"/>
    <s v="N"/>
    <d v="2018-09-30T00:00:00"/>
    <m/>
    <x v="130"/>
    <m/>
    <m/>
    <m/>
    <d v="2018-10-01T00:00:00"/>
    <n v="58"/>
    <n v="9"/>
    <n v="0"/>
    <n v="49"/>
    <s v="31-60 DAYS"/>
    <d v="2018-12-01T00:00:00"/>
    <n v="0"/>
    <n v="0"/>
    <n v="0"/>
    <s v="N"/>
    <s v="N"/>
    <s v="N"/>
    <m/>
    <m/>
    <m/>
    <m/>
    <s v="T8603"/>
    <s v="SPD (Storage, Peripherals &amp; Dell)"/>
    <x v="0"/>
    <s v="SPD (STORAGE, PERIPHERALS &amp; DELL)"/>
    <s v="CIS"/>
    <s v="CIS-SECURITIES"/>
    <s v="OFFSHORE"/>
    <s v="BENGALURU"/>
    <s v="Sarjapur Road 2"/>
    <s v="3Years 2Months"/>
    <s v="Rookie"/>
    <m/>
    <s v="WTAMTPRL11"/>
    <s v="Administrator Prodops-L1.1"/>
    <s v="GIS-Prodops"/>
    <s v="ADMINISTRATOR-L1"/>
    <s v="A"/>
    <s v="CIS"/>
    <s v="SL DU"/>
    <s v="CIS"/>
    <s v="SL DU"/>
    <m/>
    <m/>
    <m/>
    <m/>
    <n v="10"/>
    <s v="Y"/>
    <n v="0"/>
    <s v="AC"/>
    <n v="0"/>
    <s v="AC"/>
    <s v="EMC Product Support(L1)"/>
    <s v="EMC PRODUCT SUPPORT (24),EMC VMAX STORAGE (6),UNIX ADMIN (24),EMC STORAGE ADMINISTRATOR - EMCSA (24),EMC SYMMETRIX STORAGE (6),EMC VNX SERIES STORAGE (24)"/>
    <s v="N"/>
    <m/>
    <m/>
    <d v="2017-02-12T00:00:00"/>
    <s v="SIM"/>
    <m/>
    <s v="N"/>
    <m/>
    <s v="N"/>
    <s v="Non-Deployable"/>
    <m/>
    <n v="0"/>
    <n v="1"/>
    <n v="1"/>
    <n v="0"/>
    <n v="0"/>
    <n v="0"/>
    <n v="1"/>
    <s v="CIS"/>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s v="Available for re-allocation"/>
    <s v="AVAILABLE"/>
    <x v="2"/>
    <s v="No"/>
    <x v="0"/>
    <m/>
    <m/>
    <x v="1"/>
    <x v="1"/>
    <x v="2"/>
    <s v="Prem Kumar Dama/ Ramesh Balan/Mariam John"/>
    <s v="Manjeet Kaur"/>
    <s v="NEPC"/>
    <s v="CISCO ENGG"/>
    <x v="1"/>
    <s v="Order - Approved"/>
    <s v="T"/>
    <s v="NB"/>
    <d v="2018-12-03T00:00:00"/>
    <m/>
    <d v="2019-02-06T00:00:00"/>
    <d v="2018-11-20T00:00:00"/>
    <s v="LATERAL"/>
    <m/>
    <m/>
    <s v="Developer Portals Usability-L3.1"/>
    <s v="MODEL A/C"/>
    <s v="Baiju K R"/>
    <s v="Santosh Bantwal Bhat"/>
    <s v="NON TURBO"/>
    <s v="NON FE Beyond in Q3"/>
    <s v="WT85"/>
    <s v="GROUP B2"/>
    <n v="100"/>
    <s v="N"/>
    <d v="2018-11-20T00:00:00"/>
    <m/>
    <x v="2"/>
    <m/>
    <m/>
    <m/>
    <d v="2018-11-21T00:00:00"/>
    <n v="7"/>
    <n v="0"/>
    <n v="0"/>
    <n v="7"/>
    <s v="0-7 DAYS"/>
    <d v="2018-12-03T00:00:00"/>
    <n v="0"/>
    <n v="0"/>
    <n v="0"/>
    <s v="N"/>
    <s v="N"/>
    <s v="N"/>
    <m/>
    <m/>
    <m/>
    <m/>
    <s v="WD8172"/>
    <s v="GMT-NEP"/>
    <x v="0"/>
    <s v="NETWORK EQUIPMENT PROVIDER &amp; CISCO"/>
    <s v="DIGI"/>
    <s v="DIGI-DX"/>
    <s v="OFFSHORE"/>
    <s v="BENGALURU"/>
    <s v="EC2"/>
    <s v="4Years 9Months"/>
    <s v="3-7 Yrs"/>
    <m/>
    <s v="WTDVPUIL31"/>
    <s v="Developer Portals Usability-L3.1"/>
    <s v="BAS-CCX-Usability"/>
    <m/>
    <s v="C"/>
    <s v="IES"/>
    <s v="SL DU"/>
    <s v="DIGI"/>
    <s v="SL DU"/>
    <m/>
    <m/>
    <m/>
    <m/>
    <n v="7"/>
    <s v="Y"/>
    <n v="0"/>
    <s v="AC"/>
    <n v="0"/>
    <s v="AC"/>
    <m/>
    <m/>
    <s v="N"/>
    <m/>
    <m/>
    <m/>
    <m/>
    <m/>
    <s v="N"/>
    <m/>
    <s v="N"/>
    <s v="Non-Deployable"/>
    <m/>
    <n v="0"/>
    <n v="1"/>
    <n v="1"/>
    <n v="0"/>
    <n v="0"/>
    <n v="0"/>
    <n v="1"/>
    <s v="IES"/>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s v="Available for re-allocation"/>
    <s v="AVAILABLE"/>
    <x v="2"/>
    <s v="No"/>
    <x v="0"/>
    <m/>
    <m/>
    <x v="1"/>
    <x v="1"/>
    <x v="2"/>
    <s v="Usha"/>
    <s v="Chandrika N"/>
    <s v="SCSP"/>
    <s v="HP"/>
    <x v="4"/>
    <s v="Order - Approved"/>
    <s v="C"/>
    <s v="NB"/>
    <d v="2018-11-30T00:00:00"/>
    <m/>
    <d v="2019-02-01T00:00:00"/>
    <d v="2018-11-23T00:00:00"/>
    <s v="LATERAL"/>
    <m/>
    <m/>
    <s v="Project Lead - Enterprise Platform Engineering-L4.2"/>
    <s v="MODEL A/C"/>
    <s v="Anil Kumar Bachali Venkata Naga"/>
    <s v="Srinivas Mandayam Gomatam"/>
    <s v="NON TURBO"/>
    <s v="NON FE Beyond in Q3"/>
    <s v="WT01"/>
    <s v="GROUP B2"/>
    <n v="100"/>
    <s v="N"/>
    <m/>
    <m/>
    <x v="78"/>
    <m/>
    <m/>
    <m/>
    <d v="2018-11-22T00:00:00"/>
    <n v="6"/>
    <n v="0"/>
    <n v="0"/>
    <n v="6"/>
    <s v="0-7 DAYS"/>
    <d v="2018-11-30T00:00:00"/>
    <n v="0"/>
    <n v="0"/>
    <n v="0"/>
    <s v="N"/>
    <s v="N"/>
    <s v="N"/>
    <m/>
    <m/>
    <m/>
    <m/>
    <s v="T8535"/>
    <s v="HP"/>
    <x v="0"/>
    <s v="HP"/>
    <s v="IES"/>
    <s v="IES TPG-INFOTAINMENT"/>
    <s v="OFFSHORE"/>
    <s v="KOLKATA"/>
    <s v="Kolkata"/>
    <s v="6Years"/>
    <s v="3-7 Yrs"/>
    <m/>
    <s v="WTPLEPEL42"/>
    <s v="Project Lead - Enterprise Platform Engineering-L4.2"/>
    <s v="PES-Enterprise Platform Engineering"/>
    <m/>
    <s v="A"/>
    <s v="IES"/>
    <s v="SL DU"/>
    <s v="IES"/>
    <s v="SL DU"/>
    <m/>
    <m/>
    <m/>
    <m/>
    <n v="5"/>
    <s v="Y"/>
    <n v="0"/>
    <s v="AC"/>
    <n v="0"/>
    <s v="AC"/>
    <m/>
    <s v="CSS3 (1),HTML 5 (1),REACT JS (1),REDUX (1)"/>
    <s v="N"/>
    <m/>
    <m/>
    <m/>
    <m/>
    <m/>
    <s v="N"/>
    <m/>
    <s v="Y"/>
    <s v="Non-Deployable"/>
    <m/>
    <n v="0"/>
    <n v="1"/>
    <n v="1"/>
    <n v="0"/>
    <n v="0"/>
    <n v="0"/>
    <n v="1"/>
    <s v="IES"/>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s v="Available for re-allocation"/>
    <s v="AVAILABLE"/>
    <x v="1"/>
    <s v="No"/>
    <x v="0"/>
    <m/>
    <m/>
    <x v="1"/>
    <x v="1"/>
    <x v="2"/>
    <s v="Usha"/>
    <s v="Chandrika N"/>
    <s v="SCSP"/>
    <s v="HP"/>
    <x v="4"/>
    <s v="Opportunity - RISK approved"/>
    <s v="O"/>
    <s v="NB"/>
    <m/>
    <d v="2018-11-27T00:00:00"/>
    <d v="2019-02-22T00:00:00"/>
    <d v="2018-11-27T00:00:00"/>
    <s v="LATERAL"/>
    <m/>
    <m/>
    <s v="Project Lead Embedded and System Software-L4.2"/>
    <s v="MODEL A/C"/>
    <s v="Bindu Lumen"/>
    <s v="Sravana Kumar N"/>
    <s v="NON TURBO"/>
    <s v="NON FE Beyond in Q3"/>
    <s v="WT01"/>
    <s v="Contract"/>
    <n v="100"/>
    <s v="N"/>
    <m/>
    <m/>
    <x v="15"/>
    <m/>
    <m/>
    <m/>
    <d v="2018-11-27T00:00:00"/>
    <n v="1"/>
    <n v="0"/>
    <n v="0"/>
    <n v="1"/>
    <s v="0-7 DAYS"/>
    <m/>
    <n v="0"/>
    <n v="0"/>
    <n v="0"/>
    <s v="N"/>
    <s v="N"/>
    <s v="Y"/>
    <m/>
    <m/>
    <m/>
    <m/>
    <s v="T8366"/>
    <s v="HP"/>
    <x v="0"/>
    <s v="HP"/>
    <s v="IES"/>
    <s v="IES TPG-SYS SOFTWARE"/>
    <s v="OFFSHORE"/>
    <s v="COCHIN"/>
    <s v="Cochin"/>
    <s v="13Years"/>
    <s v="7-10 Yrs"/>
    <m/>
    <s v="WTPLEMBL42"/>
    <s v="Project Lead Embedded and System Software-L4.2"/>
    <s v="Embedded"/>
    <m/>
    <s v="A"/>
    <s v="IES"/>
    <s v="SL DU"/>
    <s v="IES"/>
    <s v="SL DU"/>
    <m/>
    <m/>
    <m/>
    <m/>
    <n v="2"/>
    <s v="Y"/>
    <n v="0"/>
    <s v="AC"/>
    <n v="0"/>
    <s v="AC"/>
    <m/>
    <m/>
    <s v="N"/>
    <m/>
    <m/>
    <m/>
    <m/>
    <m/>
    <s v="N"/>
    <m/>
    <s v="N"/>
    <s v="Deployable"/>
    <m/>
    <n v="0"/>
    <n v="1"/>
    <n v="1"/>
    <n v="0"/>
    <n v="0"/>
    <n v="0"/>
    <n v="1"/>
    <s v="IES"/>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s v="Available for re-allocation"/>
    <s v="AVAILABLE"/>
    <x v="2"/>
    <s v="No"/>
    <x v="0"/>
    <m/>
    <m/>
    <x v="1"/>
    <x v="1"/>
    <x v="2"/>
    <s v="Usha"/>
    <s v="Chandrika N"/>
    <s v="SCSP"/>
    <s v="HP"/>
    <x v="4"/>
    <s v="Opportunity - RISK approved"/>
    <s v="O"/>
    <s v="NB"/>
    <d v="2018-12-14T00:00:00"/>
    <m/>
    <d v="2018-12-22T00:00:00"/>
    <d v="2018-11-08T00:00:00"/>
    <s v="LATERAL"/>
    <m/>
    <m/>
    <s v="Tech Lead Unix System Programming-L4.1"/>
    <s v="MODEL A/C"/>
    <s v="Latha Nanjundaiah"/>
    <s v="Srinivas Mandayam Gomatam"/>
    <s v="NON TURBO"/>
    <s v="NON FE Closure in Q3"/>
    <s v="WT01"/>
    <s v="GROUP B3"/>
    <n v="100"/>
    <s v="N"/>
    <d v="2018-11-22T00:00:00"/>
    <m/>
    <x v="199"/>
    <m/>
    <m/>
    <m/>
    <d v="2018-11-23T00:00:00"/>
    <n v="5"/>
    <n v="0"/>
    <n v="0"/>
    <n v="5"/>
    <s v="0-7 DAYS"/>
    <d v="2018-12-14T00:00:00"/>
    <n v="0"/>
    <n v="0"/>
    <n v="0"/>
    <s v="N"/>
    <s v="N"/>
    <s v="N"/>
    <m/>
    <s v="14.AVAILABLE"/>
    <m/>
    <m/>
    <s v="T8094"/>
    <s v="HP"/>
    <x v="0"/>
    <s v="HP"/>
    <s v="IES"/>
    <s v="IES TPG-SW PRODUCT TESTING"/>
    <s v="OFFSHORE"/>
    <s v="BENGALURU"/>
    <s v="EC4"/>
    <s v="11Years 11Months"/>
    <s v="&gt;10 Yrs"/>
    <m/>
    <s v="WTTLUSYL41"/>
    <s v="Tech Lead Unix System Programming-L4.1"/>
    <s v="PES-Unix Sys"/>
    <s v="LEAD-L1"/>
    <s v="A"/>
    <s v="IES"/>
    <s v="SL DU"/>
    <s v="IES"/>
    <s v="SL DU"/>
    <m/>
    <m/>
    <m/>
    <m/>
    <n v="5"/>
    <s v="Y"/>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s v="N"/>
    <s v="Non-Deployable"/>
    <m/>
    <n v="0"/>
    <n v="1"/>
    <n v="1"/>
    <n v="0"/>
    <n v="0"/>
    <n v="0"/>
    <n v="1"/>
    <s v="IES"/>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s v="Available for re-allocation"/>
    <s v="AVAILABLE"/>
    <x v="2"/>
    <s v="No"/>
    <x v="0"/>
    <m/>
    <m/>
    <x v="1"/>
    <x v="1"/>
    <x v="2"/>
    <s v="Kavitha Dhanya"/>
    <s v="Rashmi Prabha"/>
    <s v="PSP"/>
    <s v="MICROSOFT"/>
    <x v="4"/>
    <s v="Opportunity - RISK approved"/>
    <s v="O"/>
    <s v="NB"/>
    <d v="2018-12-03T00:00:00"/>
    <m/>
    <d v="2019-03-02T00:00:00"/>
    <d v="2018-11-18T00:00:00"/>
    <s v="LATERAL"/>
    <m/>
    <m/>
    <s v="Test Engineer - Digital Platforms-L2.1"/>
    <s v="MODEL A/C"/>
    <s v="Mukkavilli N U P Sridhar"/>
    <s v="Sai Gopalakrishna Mantrala"/>
    <s v="NON TURBO"/>
    <s v="NON FE Closure in Q3"/>
    <s v="WT01"/>
    <s v="GROUP B1"/>
    <n v="100"/>
    <s v="N"/>
    <d v="2018-11-19T00:00:00"/>
    <m/>
    <x v="28"/>
    <m/>
    <m/>
    <m/>
    <d v="2018-11-20T00:00:00"/>
    <n v="8"/>
    <n v="1"/>
    <n v="0"/>
    <n v="7"/>
    <s v="0-7 DAYS"/>
    <d v="2018-12-03T00:00:00"/>
    <n v="0"/>
    <n v="0"/>
    <n v="0"/>
    <s v="N"/>
    <s v="N"/>
    <s v="N"/>
    <m/>
    <m/>
    <m/>
    <m/>
    <s v="T8094"/>
    <s v="PSP- Group"/>
    <x v="0"/>
    <s v="PSP"/>
    <s v="IES"/>
    <s v="IES TPG-SW PRODUCT TESTING"/>
    <s v="OFFSHORE"/>
    <s v="HYDERABAD"/>
    <s v="Manikonda Sez"/>
    <s v="5Years 8Months"/>
    <s v="3-7 Yrs"/>
    <m/>
    <s v="WTTEDIGL21"/>
    <s v="Test Engineer - Digital Platforms-L2.1"/>
    <s v="BAS-DIGITAL-TESTING"/>
    <s v="TEST ENGINEER-L2"/>
    <s v="A"/>
    <s v="IES"/>
    <s v="SL DU"/>
    <s v="IES"/>
    <s v="SL DU"/>
    <m/>
    <m/>
    <m/>
    <m/>
    <n v="8"/>
    <s v="Y"/>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s v="N"/>
    <s v="Non-Deployable"/>
    <m/>
    <n v="0"/>
    <n v="1"/>
    <n v="1"/>
    <n v="0"/>
    <n v="0"/>
    <n v="0"/>
    <n v="1"/>
    <s v="IES"/>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s v="Available for re-allocation"/>
    <s v="AVAILABLE"/>
    <x v="1"/>
    <s v="No"/>
    <x v="0"/>
    <m/>
    <m/>
    <x v="1"/>
    <x v="1"/>
    <x v="2"/>
    <s v="Kavitha Dhanya"/>
    <s v="Rashmi Prabha"/>
    <s v="PSP"/>
    <s v="MICROSOFT"/>
    <x v="4"/>
    <s v="Opportunity - RISK approved"/>
    <s v="O"/>
    <s v="NB"/>
    <m/>
    <d v="2018-11-20T00:00:00"/>
    <d v="2019-03-02T00:00:00"/>
    <d v="2018-11-20T00:00:00"/>
    <s v="LATERAL"/>
    <m/>
    <m/>
    <s v="Test Engineer PES Automation-L3.1"/>
    <s v="MODEL A/C"/>
    <s v="Mukkavilli N U P Sridhar"/>
    <s v="Sai Gopalakrishna Mantrala"/>
    <s v="NON TURBO"/>
    <s v="NON FE Beyond in Q3"/>
    <s v="WT01"/>
    <s v="GROUP B2"/>
    <n v="100"/>
    <s v="N"/>
    <d v="2018-11-19T00:00:00"/>
    <m/>
    <x v="41"/>
    <m/>
    <m/>
    <m/>
    <d v="2018-11-20T00:00:00"/>
    <n v="8"/>
    <n v="1"/>
    <n v="0"/>
    <n v="7"/>
    <s v="0-7 DAYS"/>
    <m/>
    <n v="0"/>
    <n v="0"/>
    <n v="0"/>
    <s v="N"/>
    <s v="N"/>
    <s v="N"/>
    <m/>
    <m/>
    <m/>
    <m/>
    <s v="T8094"/>
    <s v="PSP- Group"/>
    <x v="0"/>
    <s v="PSP"/>
    <s v="IES"/>
    <s v="IES TPG-SW PRODUCT TESTING"/>
    <s v="OFFSHORE"/>
    <s v="HYDERABAD"/>
    <s v="Manikonda Sez"/>
    <s v="4Years 2Months"/>
    <s v="3-7 Yrs"/>
    <m/>
    <s v="WTTEPAUL31"/>
    <s v="Test Engineer PES Automation-L3.1"/>
    <s v="PES-TESTING"/>
    <m/>
    <s v="A"/>
    <s v="IES"/>
    <s v="SL DU"/>
    <s v="IES"/>
    <s v="SL DU"/>
    <m/>
    <m/>
    <m/>
    <m/>
    <n v="24"/>
    <s v="Y"/>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s v="N"/>
    <s v="Non-Deployable"/>
    <m/>
    <n v="0"/>
    <n v="1"/>
    <n v="1"/>
    <n v="0"/>
    <n v="0"/>
    <n v="0"/>
    <n v="1"/>
    <s v="IES"/>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s v="Available for re-allocation"/>
    <s v="AVAILABLE"/>
    <x v="1"/>
    <s v="No"/>
    <x v="0"/>
    <m/>
    <m/>
    <x v="1"/>
    <x v="1"/>
    <x v="2"/>
    <s v="Prem Kumar Dama/ Ramesh Balan/Mariam John"/>
    <s v="Manjeet Kaur"/>
    <s v="NEPC"/>
    <s v="SAMSUNG"/>
    <x v="1"/>
    <s v="Opportunity - RISK approved"/>
    <s v="O"/>
    <s v="NB"/>
    <m/>
    <d v="2018-11-27T00:00:00"/>
    <d v="2019-03-21T00:00:00"/>
    <d v="2018-11-22T00:00:00"/>
    <s v="LATERAL"/>
    <m/>
    <m/>
    <s v="Developer Unix System Programming-L3.1"/>
    <s v="MODEL A/C"/>
    <s v="Radhakrishna T"/>
    <s v="Amit Pandya"/>
    <s v="NON TURBO"/>
    <s v="NON FE Closure in Q3"/>
    <s v="WT01"/>
    <s v="GROUP B2"/>
    <n v="100"/>
    <s v="N"/>
    <d v="2018-11-26T00:00:00"/>
    <m/>
    <x v="18"/>
    <m/>
    <m/>
    <m/>
    <d v="2018-11-27T00:00:00"/>
    <n v="1"/>
    <n v="0"/>
    <n v="0"/>
    <n v="1"/>
    <s v="0-7 DAYS"/>
    <d v="2018-11-27T00:00:00"/>
    <n v="0"/>
    <n v="0"/>
    <n v="0"/>
    <s v="N"/>
    <s v="N"/>
    <s v="N"/>
    <m/>
    <m/>
    <m/>
    <m/>
    <s v="T8544"/>
    <s v="TMT-Telecom IT- BLR"/>
    <x v="0"/>
    <s v="NETWORK EQUIPMENT PROVIDER &amp; CISCO"/>
    <s v="DIGI"/>
    <s v="DIGI-DX"/>
    <s v="OFFSHORE"/>
    <s v="NOIDA"/>
    <s v="Greater Noida"/>
    <s v="7Years 2Months"/>
    <s v="7-10 Yrs"/>
    <m/>
    <s v="WTDVUSYL31"/>
    <s v="Developer Unix System Programming-L3.1"/>
    <s v="PES-Unix Sys"/>
    <s v="DEVELOPER-L3"/>
    <s v="C"/>
    <s v="IES"/>
    <s v="SL DU"/>
    <s v="DIGI"/>
    <s v="SL DU"/>
    <m/>
    <m/>
    <m/>
    <m/>
    <n v="1"/>
    <s v="Y"/>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s v="N"/>
    <s v="Non-Deployable"/>
    <m/>
    <n v="0"/>
    <n v="1"/>
    <n v="1"/>
    <n v="0"/>
    <n v="0"/>
    <n v="0"/>
    <n v="1"/>
    <s v="IES"/>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s v="Available for re-allocation"/>
    <s v="AVAILABLE"/>
    <x v="2"/>
    <s v="No"/>
    <x v="0"/>
    <m/>
    <m/>
    <x v="1"/>
    <x v="1"/>
    <x v="2"/>
    <s v="Prem Kumar Dama/ Ramesh Balan/Mariam John"/>
    <s v="Manjeet Kaur"/>
    <s v="NEPC"/>
    <s v="CISCO ENGG"/>
    <x v="1"/>
    <s v="Order - Approved"/>
    <s v="T"/>
    <s v="NB"/>
    <d v="2018-12-03T00:00:00"/>
    <m/>
    <d v="2019-02-06T00:00:00"/>
    <d v="2018-11-14T00:00:00"/>
    <s v="LATERAL"/>
    <m/>
    <m/>
    <s v="Consultant - Cloud API-L5.1"/>
    <s v="MODEL A/C"/>
    <s v="Baiju K R"/>
    <s v="Santosh Bantwal Bhat"/>
    <s v="NON TURBO"/>
    <s v="NON FE Closure in Q3"/>
    <s v="WT01"/>
    <s v="GROUP C1"/>
    <n v="100"/>
    <s v="N"/>
    <d v="2018-11-20T00:00:00"/>
    <m/>
    <x v="200"/>
    <m/>
    <m/>
    <m/>
    <d v="2018-11-21T00:00:00"/>
    <n v="7"/>
    <n v="0"/>
    <n v="0"/>
    <n v="7"/>
    <s v="0-7 DAYS"/>
    <d v="2018-12-03T00:00:00"/>
    <n v="0"/>
    <n v="0"/>
    <n v="0"/>
    <s v="N"/>
    <s v="N"/>
    <s v="N"/>
    <m/>
    <m/>
    <m/>
    <m/>
    <s v="T8922"/>
    <s v="TMT-Telecom IT- BLR"/>
    <x v="0"/>
    <s v="NETWORK EQUIPMENT PROVIDER &amp; CISCO"/>
    <s v="DAAI"/>
    <s v="DAAI-DPE"/>
    <s v="OFFSHORE"/>
    <s v="BENGALURU"/>
    <s v="SJP SEZ S3"/>
    <s v="18Years 3Months"/>
    <s v="&gt;10 Yrs"/>
    <m/>
    <s v="WTCNCAPL51"/>
    <s v="Consultant - Cloud API-L5.1"/>
    <s v="WA-Data Platform Engineering"/>
    <s v="CONSULTANT-L1"/>
    <s v="C"/>
    <s v="IES"/>
    <s v="SL DU"/>
    <s v="DAAI"/>
    <s v="SL"/>
    <s v="Valid Cases"/>
    <s v="Wal-Mart Stores Inc[0000005617]"/>
    <s v="Visa Stamping"/>
    <s v="B1"/>
    <n v="7"/>
    <s v="Y"/>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s v="N"/>
    <s v="Non-Deployable"/>
    <m/>
    <n v="0"/>
    <n v="1"/>
    <n v="1"/>
    <n v="0"/>
    <n v="0"/>
    <n v="0"/>
    <n v="1"/>
    <s v="IES"/>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s v="Available for re-allocation"/>
    <s v="AVAILABLE"/>
    <x v="1"/>
    <s v="No"/>
    <x v="0"/>
    <m/>
    <m/>
    <x v="1"/>
    <x v="1"/>
    <x v="2"/>
    <s v="Usha"/>
    <s v="Chandrika N"/>
    <s v="SCSP"/>
    <s v="HP"/>
    <x v="4"/>
    <s v="Opportunity - RISK approved"/>
    <s v="O"/>
    <s v="NB"/>
    <m/>
    <d v="2018-11-26T00:00:00"/>
    <d v="2019-01-01T00:00:00"/>
    <d v="2018-11-26T00:00:00"/>
    <s v="LATERAL"/>
    <m/>
    <m/>
    <m/>
    <s v="MODEL A/C"/>
    <s v="Raju Angamuthu"/>
    <s v="Sravana Kumar N"/>
    <s v="NON TURBO"/>
    <s v="NON FE Beyond in Q3"/>
    <s v="WT01"/>
    <s v="GROUP C1"/>
    <n v="100"/>
    <s v="N"/>
    <m/>
    <m/>
    <x v="0"/>
    <m/>
    <m/>
    <m/>
    <d v="2018-11-26T00:00:00"/>
    <n v="2"/>
    <n v="0"/>
    <n v="0"/>
    <n v="2"/>
    <s v="0-7 DAYS"/>
    <d v="2018-11-26T00:00:00"/>
    <n v="0"/>
    <n v="0"/>
    <n v="0"/>
    <s v="N"/>
    <s v="N"/>
    <s v="N"/>
    <m/>
    <m/>
    <m/>
    <m/>
    <s v="T8367"/>
    <s v="HP"/>
    <x v="0"/>
    <s v="HP"/>
    <s v="IES"/>
    <s v="IES TPG-SCALABLE PLATFORMS AND SW PROD"/>
    <s v="OFFSHORE"/>
    <s v="BENGALURU"/>
    <s v="EC2"/>
    <s v="13Years"/>
    <s v="&gt;10 Yrs"/>
    <m/>
    <m/>
    <m/>
    <m/>
    <m/>
    <s v="A"/>
    <s v="IES"/>
    <s v="SL DU"/>
    <s v="IES"/>
    <s v="SL DU"/>
    <m/>
    <m/>
    <m/>
    <m/>
    <n v="3"/>
    <s v="Y"/>
    <n v="0"/>
    <s v="AC"/>
    <n v="0"/>
    <s v="AC"/>
    <m/>
    <m/>
    <s v="N"/>
    <m/>
    <m/>
    <m/>
    <m/>
    <m/>
    <s v="N"/>
    <m/>
    <s v="Y"/>
    <s v="Non-Deployable"/>
    <m/>
    <n v="0"/>
    <n v="1"/>
    <n v="1"/>
    <n v="0"/>
    <n v="0"/>
    <n v="0"/>
    <n v="1"/>
    <s v="IES"/>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s v="Available for re-allocation"/>
    <s v="AVAILABLE"/>
    <x v="2"/>
    <s v="No"/>
    <x v="0"/>
    <m/>
    <m/>
    <x v="1"/>
    <x v="1"/>
    <x v="2"/>
    <s v="Prem Kumar Dama/ Ramesh Balan/Mariam John"/>
    <s v="Manjeet Kaur"/>
    <s v="NEPC"/>
    <s v="NEC CORP"/>
    <x v="4"/>
    <s v="Order - Approved"/>
    <s v="T"/>
    <s v="NB"/>
    <d v="2018-12-03T00:00:00"/>
    <m/>
    <d v="2019-04-01T00:00:00"/>
    <d v="2018-11-26T00:00:00"/>
    <s v="LATERAL"/>
    <m/>
    <m/>
    <s v="Solution Architect Big Data-L6.1"/>
    <s v="MODEL A/C"/>
    <s v="Rajashekar R"/>
    <s v="Shankari Murugesan"/>
    <s v="NON TURBO"/>
    <s v="NON FE Beyond in Q3"/>
    <s v="WT01"/>
    <s v="GROUP C2"/>
    <n v="100"/>
    <s v="N"/>
    <m/>
    <m/>
    <x v="0"/>
    <m/>
    <m/>
    <m/>
    <d v="2018-11-26T00:00:00"/>
    <n v="2"/>
    <n v="0"/>
    <n v="0"/>
    <n v="2"/>
    <s v="0-7 DAYS"/>
    <d v="2018-12-03T00:00:00"/>
    <n v="0"/>
    <n v="0"/>
    <n v="0"/>
    <s v="N"/>
    <s v="N"/>
    <s v="N"/>
    <m/>
    <m/>
    <m/>
    <m/>
    <s v="T8538"/>
    <s v="TMT-Telecom IT- BLR"/>
    <x v="0"/>
    <s v="NETWORK EQUIPMENT PROVIDER &amp; CISCO"/>
    <s v="IES"/>
    <s v="IES TPG-PRODUCT SOFTWARE"/>
    <s v="OFFSHORE"/>
    <s v="BENGALURU"/>
    <s v="EC2"/>
    <s v="17Years 5Months"/>
    <s v="&gt;10 Yrs"/>
    <m/>
    <s v="WTARBGLL61"/>
    <s v="Solution Architect Big Data-L6.1"/>
    <s v="WA-Big Data Analytics"/>
    <m/>
    <s v="A"/>
    <s v="IES"/>
    <s v="SL DU"/>
    <s v="IES"/>
    <s v="SL DU"/>
    <m/>
    <m/>
    <m/>
    <m/>
    <n v="3"/>
    <s v="Y"/>
    <n v="0"/>
    <s v="AC"/>
    <n v="0"/>
    <s v="AC"/>
    <m/>
    <m/>
    <s v="N"/>
    <m/>
    <m/>
    <m/>
    <m/>
    <m/>
    <s v="N"/>
    <m/>
    <s v="Y"/>
    <s v="Non-Deployable"/>
    <m/>
    <n v="0"/>
    <n v="1"/>
    <n v="1"/>
    <n v="0"/>
    <n v="0"/>
    <n v="0"/>
    <n v="1"/>
    <s v="IES"/>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s v="Available for re-allocation"/>
    <s v="AVAILABLE"/>
    <x v="2"/>
    <s v="No"/>
    <x v="0"/>
    <m/>
    <m/>
    <x v="1"/>
    <x v="1"/>
    <x v="2"/>
    <s v="Usha"/>
    <s v="Chandrika N"/>
    <s v="SCSP"/>
    <s v="INTEL"/>
    <x v="4"/>
    <s v="Order - Approved"/>
    <s v="M"/>
    <s v="NB"/>
    <d v="2018-12-07T00:00:00"/>
    <m/>
    <d v="2019-01-01T00:00:00"/>
    <d v="2018-11-23T00:00:00"/>
    <s v="LATERAL"/>
    <m/>
    <m/>
    <m/>
    <s v="MODEL A/C"/>
    <s v="Manju M Honnappa"/>
    <s v="Milind Manohar Agashe"/>
    <s v="NON TURBO"/>
    <s v="NON FE Beyond in Q3"/>
    <s v="WT01"/>
    <s v="GROUP B1"/>
    <n v="100"/>
    <s v="N"/>
    <m/>
    <m/>
    <x v="201"/>
    <m/>
    <m/>
    <m/>
    <d v="2018-11-21T00:00:00"/>
    <n v="7"/>
    <n v="0"/>
    <n v="0"/>
    <n v="7"/>
    <s v="0-7 DAYS"/>
    <d v="2018-12-07T00:00:00"/>
    <n v="0"/>
    <n v="0"/>
    <n v="0"/>
    <s v="N"/>
    <s v="N"/>
    <s v="N"/>
    <m/>
    <m/>
    <m/>
    <m/>
    <s v="T8135"/>
    <s v="SEMI-CONDUCTORS"/>
    <x v="0"/>
    <s v="SEMI-CONDUCTORS"/>
    <s v="IES"/>
    <s v="IES TPG-VLSI"/>
    <s v="OFFSHORE"/>
    <s v="PUNE"/>
    <s v="Pune"/>
    <s v="3Years"/>
    <s v="1-3 Yrs"/>
    <m/>
    <m/>
    <m/>
    <m/>
    <m/>
    <s v="A"/>
    <s v="IES"/>
    <s v="SL DU"/>
    <s v="IES"/>
    <s v="SL DU"/>
    <m/>
    <m/>
    <m/>
    <m/>
    <n v="5"/>
    <s v="Y"/>
    <n v="0"/>
    <s v="AC"/>
    <n v="0"/>
    <s v="AC"/>
    <m/>
    <m/>
    <s v="N"/>
    <m/>
    <m/>
    <m/>
    <m/>
    <m/>
    <s v="N"/>
    <m/>
    <s v="Y"/>
    <s v="Non-Deployable"/>
    <m/>
    <n v="0"/>
    <n v="1"/>
    <n v="1"/>
    <n v="0"/>
    <n v="0"/>
    <n v="0"/>
    <n v="1"/>
    <s v="IES"/>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s v="Available for re-allocation"/>
    <s v="AVAILABLE"/>
    <x v="2"/>
    <s v="No"/>
    <x v="0"/>
    <m/>
    <m/>
    <x v="1"/>
    <x v="1"/>
    <x v="2"/>
    <s v="Prem Kumar Dama/ Ramesh Balan/Mariam John"/>
    <s v="Manjeet Kaur"/>
    <s v="NEPC"/>
    <s v="CISCO ENGG"/>
    <x v="1"/>
    <s v="Order - Approved"/>
    <s v="T"/>
    <s v="NB"/>
    <d v="2018-12-03T00:00:00"/>
    <m/>
    <d v="2018-12-05T00:00:00"/>
    <d v="2018-11-08T00:00:00"/>
    <s v="LATERAL"/>
    <m/>
    <m/>
    <s v="Developer Microsoft Digital Apps-L2.1"/>
    <s v="MODEL A/C"/>
    <s v="Baiju K R"/>
    <s v="Santosh Bantwal Bhat"/>
    <s v="NON TURBO"/>
    <s v="NON FE Closure in Q3"/>
    <s v="WT01"/>
    <s v="GROUP B1"/>
    <n v="100"/>
    <s v="N"/>
    <d v="2018-11-19T00:00:00"/>
    <m/>
    <x v="79"/>
    <m/>
    <m/>
    <m/>
    <d v="2018-11-20T00:00:00"/>
    <n v="8"/>
    <n v="0"/>
    <n v="0"/>
    <n v="8"/>
    <s v="8-15 DAYS"/>
    <d v="2018-12-03T00:00:00"/>
    <n v="0"/>
    <n v="0"/>
    <n v="0"/>
    <s v="N"/>
    <s v="N"/>
    <s v="N"/>
    <m/>
    <s v="9.Rejected"/>
    <m/>
    <m/>
    <s v="T8084"/>
    <s v="TMT-Telecom IT- BLR"/>
    <x v="0"/>
    <s v="NETWORK EQUIPMENT PROVIDER &amp; CISCO"/>
    <s v="MAS"/>
    <s v="MAS-MICROSOFT"/>
    <s v="OFFSHORE"/>
    <s v="BENGALURU"/>
    <s v="SJP SEZ S5"/>
    <s v="3Years 2Months"/>
    <s v="3-7 Yrs"/>
    <m/>
    <s v="WTDMDAPL21"/>
    <s v="Developer Microsoft Digital Apps-L2.1"/>
    <s v="BAS-Microsoft"/>
    <s v="DEVELOPER-L2"/>
    <s v="C"/>
    <s v="IES"/>
    <s v="SL DU"/>
    <s v="MAS-MICROSOFT"/>
    <s v="SL"/>
    <m/>
    <m/>
    <m/>
    <m/>
    <n v="8"/>
    <s v="Y"/>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s v="N"/>
    <s v="Non-Deployable"/>
    <m/>
    <n v="0"/>
    <n v="1"/>
    <n v="1"/>
    <n v="0"/>
    <n v="0"/>
    <n v="0"/>
    <n v="1"/>
    <s v="IES"/>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s v="Available for re-allocation"/>
    <s v="AVAILABLE"/>
    <x v="2"/>
    <s v="No"/>
    <x v="0"/>
    <m/>
    <m/>
    <x v="1"/>
    <x v="1"/>
    <x v="2"/>
    <s v="Prem Kumar Dama/ Ramesh Balan/Mariam John"/>
    <s v="Manjeet Kaur"/>
    <s v="NEPC"/>
    <s v="NEC CORP"/>
    <x v="4"/>
    <s v="Order - Approved"/>
    <s v="T"/>
    <s v="NB"/>
    <d v="2018-12-03T00:00:00"/>
    <m/>
    <d v="2019-01-02T00:00:00"/>
    <d v="2018-11-15T00:00:00"/>
    <s v="LATERAL"/>
    <m/>
    <m/>
    <s v="Project Lead - Enterprise Platform Engineering-L4.2"/>
    <s v="MODEL A/C"/>
    <s v="Afroz Khan"/>
    <s v="Partha Saha"/>
    <s v="NON TURBO"/>
    <s v="NON FE Beyond in Q3"/>
    <s v="WT01"/>
    <s v="GROUP B3"/>
    <n v="100"/>
    <s v="N"/>
    <m/>
    <m/>
    <x v="2"/>
    <m/>
    <m/>
    <m/>
    <d v="2018-11-12T00:00:00"/>
    <n v="16"/>
    <n v="2"/>
    <n v="0"/>
    <n v="14"/>
    <s v="8-15 DAYS"/>
    <d v="2018-12-03T00:00:00"/>
    <n v="0"/>
    <n v="0"/>
    <n v="0"/>
    <s v="N"/>
    <s v="N"/>
    <s v="N"/>
    <m/>
    <m/>
    <m/>
    <m/>
    <s v="T8535"/>
    <s v="TMT-Telecom IT- BLR"/>
    <x v="0"/>
    <s v="NETWORK EQUIPMENT PROVIDER &amp; CISCO"/>
    <s v="IES"/>
    <s v="IES TPG-INFOTAINMENT"/>
    <s v="OFFSHORE"/>
    <s v="PUNE"/>
    <s v="Pune"/>
    <s v="6Years"/>
    <s v="3-7 Yrs"/>
    <m/>
    <s v="WTPLEPEL42"/>
    <s v="Project Lead - Enterprise Platform Engineering-L4.2"/>
    <s v="PES-Enterprise Platform Engineering"/>
    <m/>
    <s v="A"/>
    <s v="IES"/>
    <s v="SL DU"/>
    <s v="IES"/>
    <s v="SL DU"/>
    <m/>
    <m/>
    <m/>
    <m/>
    <n v="6"/>
    <s v="Y"/>
    <n v="0"/>
    <s v="AC"/>
    <n v="0"/>
    <s v="AC"/>
    <m/>
    <s v="ADOBE ILLUSTRATOR (2),ADOBE XD (2),ADOBE PHOTOSHOP (2),SKETCH (2)"/>
    <s v="N"/>
    <m/>
    <m/>
    <m/>
    <m/>
    <m/>
    <s v="N"/>
    <m/>
    <s v="Y"/>
    <s v="Non-Deployable"/>
    <m/>
    <n v="0"/>
    <n v="1"/>
    <n v="1"/>
    <n v="0"/>
    <n v="0"/>
    <n v="0"/>
    <n v="1"/>
    <s v="IES"/>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s v="Available for re-allocation"/>
    <s v="AVAILABLE"/>
    <x v="2"/>
    <s v="No"/>
    <x v="0"/>
    <m/>
    <m/>
    <x v="1"/>
    <x v="1"/>
    <x v="2"/>
    <s v="Prem Kumar Dama/ Ramesh Balan/Mariam John"/>
    <s v="Manjeet Kaur"/>
    <s v="NEPC"/>
    <s v="CISCO ENGG"/>
    <x v="1"/>
    <s v="Order - Approved"/>
    <s v="T"/>
    <s v="NB"/>
    <d v="2018-12-10T00:00:00"/>
    <m/>
    <d v="2018-12-10T00:00:00"/>
    <d v="2018-11-02T00:00:00"/>
    <s v="LATERAL"/>
    <m/>
    <m/>
    <s v="Developer ECM - Web Content-L3.1"/>
    <s v="MODEL A/C"/>
    <s v="Baiju K R"/>
    <s v="Santosh Bantwal Bhat"/>
    <s v="NON TURBO"/>
    <s v="NON FE Closure in Q3"/>
    <s v="WT85"/>
    <s v="GROUP B2"/>
    <n v="100"/>
    <s v="N"/>
    <d v="2018-11-16T00:00:00"/>
    <m/>
    <x v="202"/>
    <d v="2018-05-01T00:00:00"/>
    <m/>
    <m/>
    <d v="2018-11-17T00:00:00"/>
    <n v="11"/>
    <n v="1"/>
    <n v="0"/>
    <n v="10"/>
    <s v="8-15 DAYS"/>
    <d v="2018-12-03T00:00:00"/>
    <n v="0"/>
    <n v="0"/>
    <n v="0"/>
    <s v="N"/>
    <s v="N"/>
    <s v="N"/>
    <m/>
    <s v="13.Allocated"/>
    <m/>
    <m/>
    <s v="WD8172"/>
    <s v="GMT-NEP"/>
    <x v="0"/>
    <s v="NETWORK EQUIPMENT PROVIDER &amp; CISCO"/>
    <s v="DIGI"/>
    <s v="DIGI-DX"/>
    <s v="OFFSHORE"/>
    <s v="BENGALURU"/>
    <s v="Sarjapur Road 1"/>
    <s v="4Years 2Months"/>
    <s v="3-7 Yrs"/>
    <m/>
    <s v="WTDVEWCL31"/>
    <s v="Developer ECM - Web Content-L3.1"/>
    <s v="BAS-CCX-Content Management"/>
    <s v="DEVELOPER-L3"/>
    <s v="C"/>
    <s v="IES"/>
    <s v="SL DU"/>
    <s v="DIGI"/>
    <s v="SL DU"/>
    <m/>
    <m/>
    <m/>
    <m/>
    <n v="2"/>
    <s v="Y"/>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s v="N"/>
    <s v="Non-Deployable"/>
    <m/>
    <n v="0"/>
    <n v="1"/>
    <n v="1"/>
    <n v="0"/>
    <n v="0"/>
    <n v="0"/>
    <n v="1"/>
    <s v="IES"/>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s v="Available for re-allocation"/>
    <s v="AVAILABLE"/>
    <x v="2"/>
    <s v="No"/>
    <x v="0"/>
    <m/>
    <m/>
    <x v="1"/>
    <x v="1"/>
    <x v="2"/>
    <s v="Prem Kumar Dama/ Ramesh Balan/Mariam John"/>
    <s v="Manjeet Kaur"/>
    <s v="NEPC"/>
    <s v="CISCO ENGG"/>
    <x v="4"/>
    <s v="Order - RISK approved"/>
    <s v="C"/>
    <s v="NB"/>
    <d v="2018-12-03T00:00:00"/>
    <m/>
    <d v="2018-11-30T00:00:00"/>
    <d v="2018-11-07T00:00:00"/>
    <s v="LATERAL"/>
    <m/>
    <m/>
    <s v="Developer Unix System Programming-L3.1"/>
    <s v="MODEL A/C"/>
    <s v="Anjan Ghosh"/>
    <s v="Santosh Bantwal Bhat"/>
    <s v="NON TURBO"/>
    <s v="NON FE Closure in Q3"/>
    <s v="WT01"/>
    <s v="GROUP B2"/>
    <n v="100"/>
    <s v="N"/>
    <d v="2018-11-18T00:00:00"/>
    <d v="2013-03-13T00:00:00"/>
    <x v="203"/>
    <m/>
    <m/>
    <m/>
    <d v="2018-11-19T00:00:00"/>
    <n v="9"/>
    <n v="1"/>
    <n v="0"/>
    <n v="8"/>
    <s v="8-15 DAYS"/>
    <d v="2018-12-03T00:00:00"/>
    <n v="0"/>
    <n v="0"/>
    <n v="0"/>
    <s v="N"/>
    <s v="N"/>
    <s v="N"/>
    <m/>
    <s v="13.Allocated"/>
    <m/>
    <m/>
    <s v="T8366"/>
    <s v="TMT-Telecom IT- BLR"/>
    <x v="0"/>
    <s v="NETWORK EQUIPMENT PROVIDER &amp; CISCO"/>
    <s v="IES"/>
    <s v="IES TPG-SYS SOFTWARE"/>
    <s v="OFFSHORE"/>
    <s v="BENGALURU"/>
    <s v="SJP SEZ S5"/>
    <s v="9Years 1Months"/>
    <s v="7-10 Yrs"/>
    <m/>
    <s v="WTDVUSYL31"/>
    <s v="Developer Unix System Programming-L3.1"/>
    <s v="PES-Unix Sys"/>
    <s v="DEVELOPER-L3"/>
    <s v="A"/>
    <s v="IES"/>
    <s v="SL DU"/>
    <s v="IES"/>
    <s v="SL DU"/>
    <m/>
    <m/>
    <m/>
    <m/>
    <n v="-3"/>
    <s v="Y"/>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s v="N"/>
    <s v="Non-Deployable"/>
    <m/>
    <n v="0"/>
    <n v="1"/>
    <n v="1"/>
    <n v="0"/>
    <n v="0"/>
    <n v="0"/>
    <n v="1"/>
    <s v="IES"/>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4"/>
    <m/>
    <m/>
    <m/>
    <d v="2018-11-20T00:00:00"/>
    <n v="8"/>
    <n v="0"/>
    <n v="0"/>
    <n v="8"/>
    <s v="8-15 DAYS"/>
    <d v="2018-12-03T00:00:00"/>
    <n v="0"/>
    <n v="0"/>
    <n v="0"/>
    <s v="N"/>
    <s v="N"/>
    <s v="N"/>
    <m/>
    <m/>
    <m/>
    <m/>
    <s v="T8094"/>
    <s v="PSP- Group"/>
    <x v="0"/>
    <s v="PSP"/>
    <s v="IES"/>
    <s v="IES TPG-SW PRODUCT TESTING"/>
    <s v="OFFSHORE"/>
    <s v="HYDERABAD"/>
    <s v="Hyderabad"/>
    <s v="2Years 4Months"/>
    <s v="1-3 Yrs"/>
    <m/>
    <s v="WTTEATTL21"/>
    <s v="Test Engineer - Automation Testing-L2.1"/>
    <s v="BAS-AUTO-TESTING"/>
    <s v="TEST ENGINEER-L2"/>
    <s v="A"/>
    <s v="IES"/>
    <s v="SL DU"/>
    <s v="IES"/>
    <s v="SL DU"/>
    <m/>
    <m/>
    <m/>
    <m/>
    <n v="8"/>
    <s v="Y"/>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s v="N"/>
    <s v="Non-Deployable"/>
    <m/>
    <n v="0"/>
    <n v="1"/>
    <n v="1"/>
    <n v="0"/>
    <n v="0"/>
    <n v="0"/>
    <n v="1"/>
    <s v="IES"/>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GROUP B1"/>
    <n v="100"/>
    <s v="N"/>
    <d v="2018-11-19T00:00:00"/>
    <m/>
    <x v="205"/>
    <m/>
    <m/>
    <m/>
    <d v="2018-11-20T00:00:00"/>
    <n v="8"/>
    <n v="0"/>
    <n v="0"/>
    <n v="8"/>
    <s v="8-15 DAYS"/>
    <d v="2018-12-03T00:00:00"/>
    <n v="0"/>
    <n v="0"/>
    <n v="0"/>
    <s v="N"/>
    <s v="N"/>
    <s v="N"/>
    <m/>
    <m/>
    <m/>
    <m/>
    <s v="T8094"/>
    <s v="PSP- Group"/>
    <x v="0"/>
    <s v="PSP"/>
    <s v="IES"/>
    <s v="IES TPG-SW PRODUCT TESTING"/>
    <s v="OFFSHORE"/>
    <s v="HYDERABAD"/>
    <s v="Gopa Sez S1 S"/>
    <s v="5Years 10Months"/>
    <s v="3-7 Yrs"/>
    <m/>
    <s v="WTTEATTL21"/>
    <s v="Test Engineer - Automation Testing-L2.1"/>
    <s v="BAS-AUTO-TESTING"/>
    <s v="TEST ENGINEER-L2"/>
    <s v="A"/>
    <s v="IES"/>
    <s v="SL DU"/>
    <s v="IES"/>
    <s v="SL DU"/>
    <m/>
    <m/>
    <m/>
    <m/>
    <n v="8"/>
    <s v="Y"/>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s v="N"/>
    <s v="Non-Deployable"/>
    <m/>
    <n v="0"/>
    <n v="1"/>
    <n v="1"/>
    <n v="0"/>
    <n v="0"/>
    <n v="0"/>
    <n v="1"/>
    <s v="IES"/>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s v="Available for re-allocation"/>
    <s v="AVAILABLE"/>
    <x v="2"/>
    <s v="No"/>
    <x v="0"/>
    <m/>
    <m/>
    <x v="1"/>
    <x v="1"/>
    <x v="2"/>
    <s v="Kavitha Dhanya"/>
    <s v="Rashmi Prabha"/>
    <s v="PSP"/>
    <s v="MICROSOFT"/>
    <x v="4"/>
    <s v="Opportunity - RISK approved"/>
    <s v="O"/>
    <s v="NB"/>
    <d v="2018-12-03T00:00:00"/>
    <m/>
    <d v="2019-03-02T00:00:00"/>
    <d v="2018-11-18T00:00:00"/>
    <s v="LATERAL"/>
    <m/>
    <m/>
    <s v="Executive - Functional / Support-L2.1"/>
    <s v="MODEL A/C"/>
    <s v="Mukkavilli N U P Sridhar"/>
    <s v="Sai Gopalakrishna Mantrala"/>
    <s v="NON TURBO"/>
    <s v="NON FE Closure in Q3"/>
    <s v="WT01"/>
    <s v="GROUP B1"/>
    <n v="100"/>
    <s v="N"/>
    <d v="2018-11-19T00:00:00"/>
    <m/>
    <x v="206"/>
    <d v="2018-01-01T00:00:00"/>
    <m/>
    <m/>
    <d v="2018-11-20T00:00:00"/>
    <n v="8"/>
    <n v="0"/>
    <n v="0"/>
    <n v="8"/>
    <s v="8-15 DAYS"/>
    <d v="2018-12-03T00:00:00"/>
    <n v="0"/>
    <n v="0"/>
    <n v="0"/>
    <s v="N"/>
    <s v="N"/>
    <s v="N"/>
    <m/>
    <m/>
    <m/>
    <m/>
    <s v="T8094"/>
    <s v="PSP- Group"/>
    <x v="0"/>
    <s v="PSP"/>
    <s v="IES"/>
    <s v="IES TPG-SW PRODUCT TESTING"/>
    <s v="OFFSHORE"/>
    <s v="HYDERABAD"/>
    <s v="Hyderabad"/>
    <s v="4Years 5Months"/>
    <s v="3-7 Yrs"/>
    <m/>
    <s v="WTEXECSL21"/>
    <s v="Executive - Functional / Support-L2.1"/>
    <s v="Functional Support"/>
    <s v="EXECUTIVE-L2"/>
    <s v="A"/>
    <s v="IES"/>
    <s v="SL DU"/>
    <s v="IES"/>
    <s v="SL DU"/>
    <m/>
    <m/>
    <m/>
    <m/>
    <n v="8"/>
    <s v="Y"/>
    <n v="0"/>
    <s v="AC"/>
    <n v="0"/>
    <s v="AC"/>
    <m/>
    <s v="SELENIUM (4),NETWORKING ADMIN (4),BUGZILLA (2),BLACK BOX TESTING (10),EMC SYMMETRIX - HARDWARE MAINTENANCE (8),WORKS WELL IN A TEAM ENVIRONMENT (36),EMC SYMMETRIX STORAGE (2)"/>
    <s v="N"/>
    <m/>
    <m/>
    <d v="2017-02-15T00:00:00"/>
    <s v="Magic of Trust"/>
    <m/>
    <s v="N"/>
    <m/>
    <s v="N"/>
    <s v="Non-Deployable"/>
    <m/>
    <n v="0"/>
    <n v="1"/>
    <n v="1"/>
    <n v="0"/>
    <n v="0"/>
    <n v="0"/>
    <n v="1"/>
    <s v="IES"/>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s v="Available for re-allocation"/>
    <s v="AVAILABLE"/>
    <x v="2"/>
    <s v="No"/>
    <x v="0"/>
    <m/>
    <m/>
    <x v="1"/>
    <x v="1"/>
    <x v="2"/>
    <s v="Kavitha Dhanya"/>
    <s v="Rashmi Prabha"/>
    <s v="PSP"/>
    <s v="MICROSOFT"/>
    <x v="4"/>
    <s v="Opportunity - RISK approved"/>
    <s v="O"/>
    <s v="NB"/>
    <d v="2018-12-03T00:00:00"/>
    <m/>
    <d v="2019-03-02T00:00:00"/>
    <d v="2018-11-18T00:00:00"/>
    <s v="LATERAL"/>
    <m/>
    <m/>
    <s v="Test Engineer - SOA Testing-L2.1"/>
    <s v="MODEL A/C"/>
    <s v="Mukkavilli N U P Sridhar"/>
    <s v="Sai Gopalakrishna Mantrala"/>
    <s v="NON TURBO"/>
    <s v="NON FE Closure in Q3"/>
    <s v="WT01"/>
    <s v="GROUP B1"/>
    <n v="100"/>
    <s v="N"/>
    <d v="2018-11-19T00:00:00"/>
    <m/>
    <x v="207"/>
    <d v="2015-06-01T00:00:00"/>
    <m/>
    <m/>
    <d v="2018-11-20T00:00:00"/>
    <n v="8"/>
    <n v="0"/>
    <n v="0"/>
    <n v="8"/>
    <s v="8-15 DAYS"/>
    <d v="2018-12-03T00:00:00"/>
    <n v="0"/>
    <n v="0"/>
    <n v="0"/>
    <s v="N"/>
    <s v="N"/>
    <s v="N"/>
    <m/>
    <m/>
    <m/>
    <m/>
    <s v="T8094"/>
    <s v="PSP- Group"/>
    <x v="0"/>
    <s v="PSP"/>
    <s v="IES"/>
    <s v="IES TPG-SW PRODUCT TESTING"/>
    <s v="OFFSHORE"/>
    <s v="BENGALURU"/>
    <s v="EC4"/>
    <s v="4Years"/>
    <s v="3-7 Yrs"/>
    <m/>
    <s v="WTTESOTL21"/>
    <s v="Test Engineer - SOA Testing-L2.1"/>
    <s v="BAS-SOA-TESTING"/>
    <s v="TEST ENGINEER-L2"/>
    <s v="A"/>
    <s v="IES"/>
    <s v="SL DU"/>
    <s v="IES"/>
    <s v="SL DU"/>
    <m/>
    <m/>
    <m/>
    <m/>
    <n v="8"/>
    <s v="Y"/>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s v="N"/>
    <s v="Non-Deployable"/>
    <m/>
    <n v="0"/>
    <n v="1"/>
    <n v="1"/>
    <n v="0"/>
    <n v="0"/>
    <n v="0"/>
    <n v="1"/>
    <s v="IES"/>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s v="Available for re-allocation"/>
    <s v="AVAILABLE"/>
    <x v="2"/>
    <s v="No"/>
    <x v="0"/>
    <m/>
    <m/>
    <x v="1"/>
    <x v="1"/>
    <x v="2"/>
    <s v="Kavitha Dhanya"/>
    <s v="Rashmi Prabha"/>
    <s v="PSP"/>
    <s v="MICROSOFT"/>
    <x v="4"/>
    <s v="Opportunity - RISK approved"/>
    <s v="O"/>
    <s v="NB"/>
    <d v="2018-12-03T00:00:00"/>
    <m/>
    <d v="2019-03-02T00:00:00"/>
    <d v="2018-11-18T00:00:00"/>
    <s v="LATERAL"/>
    <m/>
    <m/>
    <s v="Developer Database-L2.2"/>
    <s v="MODEL A/C"/>
    <s v="Mukkavilli N U P Sridhar"/>
    <s v="Sai Gopalakrishna Mantrala"/>
    <s v="NON TURBO"/>
    <s v="NON FE Closure in Q3"/>
    <s v="WT01"/>
    <s v="WASE"/>
    <n v="100"/>
    <s v="N"/>
    <d v="2018-11-19T00:00:00"/>
    <m/>
    <x v="79"/>
    <m/>
    <m/>
    <m/>
    <d v="2018-11-20T00:00:00"/>
    <n v="8"/>
    <n v="0"/>
    <n v="0"/>
    <n v="8"/>
    <s v="8-15 DAYS"/>
    <d v="2018-12-03T00:00:00"/>
    <n v="0"/>
    <n v="0"/>
    <n v="0"/>
    <s v="N"/>
    <s v="N"/>
    <s v="N"/>
    <m/>
    <m/>
    <m/>
    <m/>
    <s v="T8094"/>
    <s v="PSP- Group"/>
    <x v="0"/>
    <s v="PSP"/>
    <s v="IES"/>
    <s v="IES TPG-SW PRODUCT TESTING"/>
    <s v="OFFSHORE"/>
    <s v="HYDERABAD"/>
    <s v="Manikonda"/>
    <s v="3Years 2Months"/>
    <s v="1-3 Yrs"/>
    <m/>
    <s v="WTDVDATL22"/>
    <s v="Developer Database-L2.2"/>
    <s v="WA-DAS-Data Acquisition and Storage"/>
    <s v="DEVELOPER-L2"/>
    <s v="A"/>
    <s v="IES"/>
    <s v="SL DU"/>
    <s v="IES"/>
    <s v="SL DU"/>
    <m/>
    <m/>
    <m/>
    <m/>
    <n v="8"/>
    <s v="Y"/>
    <n v="0"/>
    <s v="AC"/>
    <n v="0"/>
    <s v="AC"/>
    <s v="Quality Assurance(L1)"/>
    <s v="APPLICATION TESTING (9),UNIX SHELL SCRIPTING (2),PL-SQL (3),ORACLE SQL (3)"/>
    <s v="N"/>
    <m/>
    <m/>
    <d v="2018-04-02T00:00:00"/>
    <s v="SQL Server L1"/>
    <m/>
    <s v="N"/>
    <m/>
    <s v="N"/>
    <s v="Non-Deployable"/>
    <m/>
    <n v="0"/>
    <n v="1"/>
    <n v="1"/>
    <n v="0"/>
    <n v="0"/>
    <n v="0"/>
    <n v="1"/>
    <s v="IES"/>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1"/>
    <n v="0"/>
    <n v="15"/>
    <s v="8-15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s v="Available for re-allocation"/>
    <s v="AVAILABLE"/>
    <x v="2"/>
    <s v="No"/>
    <x v="0"/>
    <m/>
    <m/>
    <x v="1"/>
    <x v="1"/>
    <x v="2"/>
    <s v="Kavitha Dhanya"/>
    <s v="Rashmi Prabha"/>
    <s v="PSP"/>
    <s v="MICROSOFT"/>
    <x v="4"/>
    <s v="Opportunity - RISK approved"/>
    <s v="O"/>
    <s v="NB"/>
    <d v="2018-12-03T00:00:00"/>
    <m/>
    <d v="2019-03-02T00:00:00"/>
    <d v="2018-11-18T00:00:00"/>
    <s v="LATERAL"/>
    <m/>
    <m/>
    <s v="Developer IBM ESB-L2.1"/>
    <s v="MODEL A/C"/>
    <s v="Mukkavilli N U P Sridhar"/>
    <s v="Sai Gopalakrishna Mantrala"/>
    <s v="NON TURBO"/>
    <s v="NON FE Closure in Q3"/>
    <s v="WT01"/>
    <s v="WISTA"/>
    <n v="100"/>
    <s v="N"/>
    <d v="2018-11-19T00:00:00"/>
    <m/>
    <x v="155"/>
    <m/>
    <m/>
    <m/>
    <d v="2018-11-20T00:00:00"/>
    <n v="8"/>
    <n v="0"/>
    <n v="0"/>
    <n v="8"/>
    <s v="8-15 DAYS"/>
    <d v="2018-12-03T00:00:00"/>
    <n v="0"/>
    <n v="0"/>
    <n v="0"/>
    <s v="N"/>
    <s v="N"/>
    <s v="N"/>
    <m/>
    <m/>
    <m/>
    <m/>
    <s v="T8094"/>
    <s v="PSP- Group"/>
    <x v="0"/>
    <s v="PSP"/>
    <s v="IES"/>
    <s v="IES TPG-SW PRODUCT TESTING"/>
    <s v="OFFSHORE"/>
    <s v="HYDERABAD"/>
    <s v="Gopa Sez S1 S"/>
    <s v="3Years 5Months"/>
    <s v="1-3 Yrs"/>
    <m/>
    <s v="WTDVEBIL21"/>
    <s v="Developer IBM ESB-L2.1"/>
    <s v="BAS-BI-Integration"/>
    <s v="DEVELOPER-L2"/>
    <s v="A"/>
    <s v="IES"/>
    <s v="SL DU"/>
    <s v="IES"/>
    <s v="SL DU"/>
    <m/>
    <m/>
    <m/>
    <m/>
    <n v="8"/>
    <s v="Y"/>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s v="N"/>
    <s v="Non-Deployable"/>
    <m/>
    <n v="0"/>
    <n v="1"/>
    <n v="1"/>
    <n v="0"/>
    <n v="0"/>
    <n v="0"/>
    <n v="1"/>
    <s v="IES"/>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s v="Available for re-allocation"/>
    <s v="AVAILABLE"/>
    <x v="2"/>
    <s v="No"/>
    <x v="0"/>
    <m/>
    <m/>
    <x v="1"/>
    <x v="1"/>
    <x v="2"/>
    <s v="Kavitha Dhanya"/>
    <s v="Rashmi Prabha"/>
    <s v="PSP"/>
    <s v="MICROSOFT"/>
    <x v="4"/>
    <s v="Opportunity - RISK approved"/>
    <s v="O"/>
    <s v="NB"/>
    <d v="2018-12-03T00:00:00"/>
    <m/>
    <d v="2019-03-02T00:00:00"/>
    <d v="2018-11-18T00:00:00"/>
    <s v="LATERAL"/>
    <m/>
    <m/>
    <s v="Test Engineer - Automation Testing-L2.1"/>
    <s v="MODEL A/C"/>
    <s v="Mukkavilli N U P Sridhar"/>
    <s v="Sai Gopalakrishna Mantrala"/>
    <s v="NON TURBO"/>
    <s v="NON FE Closure in Q3"/>
    <s v="WT01"/>
    <s v="WISTA"/>
    <n v="100"/>
    <s v="N"/>
    <d v="2018-11-19T00:00:00"/>
    <d v="2015-03-31T00:00:00"/>
    <x v="208"/>
    <m/>
    <m/>
    <m/>
    <d v="2018-11-20T00:00:00"/>
    <n v="8"/>
    <n v="0"/>
    <n v="0"/>
    <n v="8"/>
    <s v="8-15 DAYS"/>
    <d v="2018-12-03T00:00:00"/>
    <n v="0"/>
    <n v="0"/>
    <n v="0"/>
    <s v="N"/>
    <s v="N"/>
    <s v="N"/>
    <m/>
    <m/>
    <m/>
    <m/>
    <s v="T8094"/>
    <s v="PSP- Group"/>
    <x v="0"/>
    <s v="PSP"/>
    <s v="IES"/>
    <s v="IES TPG-SW PRODUCT TESTING"/>
    <s v="OFFSHORE"/>
    <s v="HYDERABAD"/>
    <s v="Madhapur"/>
    <s v="4Years 9Months"/>
    <s v="1-3 Yrs"/>
    <m/>
    <s v="WTTEATTL21"/>
    <s v="Test Engineer - Automation Testing-L2.1"/>
    <s v="BAS-AUTO-TESTING"/>
    <s v="TEST ENGINEER-L2"/>
    <s v="A"/>
    <s v="IES"/>
    <s v="SL DU"/>
    <s v="IES"/>
    <s v="SL DU"/>
    <m/>
    <m/>
    <m/>
    <m/>
    <n v="8"/>
    <s v="Y"/>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s v="N"/>
    <s v="Non-Deployable"/>
    <m/>
    <n v="0"/>
    <n v="1"/>
    <n v="1"/>
    <n v="0"/>
    <n v="0"/>
    <n v="0"/>
    <n v="1"/>
    <s v="IES"/>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s v="Available for re-allocation"/>
    <s v="AVAILABLE"/>
    <x v="2"/>
    <s v="No"/>
    <x v="0"/>
    <m/>
    <m/>
    <x v="12"/>
    <x v="5"/>
    <x v="2"/>
    <s v="Kavitha Dhanya"/>
    <s v="Rashmi Prabha"/>
    <s v="PSP"/>
    <s v="MICROSOFT"/>
    <x v="4"/>
    <s v="Opportunity - RISK approved"/>
    <s v="O"/>
    <s v="NB"/>
    <d v="2018-12-03T00:00:00"/>
    <m/>
    <d v="2019-03-02T00:00:00"/>
    <d v="2018-11-18T00:00:00"/>
    <s v="LATERAL"/>
    <m/>
    <m/>
    <s v="Test Engineer - Oracle Package App Testing-L2.1"/>
    <s v="MODEL A/C"/>
    <s v="Mukkavilli N U P Sridhar"/>
    <s v="Sai Gopalakrishna Mantrala"/>
    <s v="NON TURBO"/>
    <s v="NON FE Closure in Q3"/>
    <s v="WT01"/>
    <s v="WISTA"/>
    <n v="100"/>
    <s v="N"/>
    <d v="2018-11-19T00:00:00"/>
    <m/>
    <x v="177"/>
    <m/>
    <m/>
    <m/>
    <d v="2018-11-20T00:00:00"/>
    <n v="8"/>
    <n v="0"/>
    <n v="0"/>
    <n v="8"/>
    <s v="8-15 DAYS"/>
    <d v="2018-12-03T00:00:00"/>
    <n v="0"/>
    <n v="0"/>
    <n v="0"/>
    <s v="N"/>
    <s v="N"/>
    <s v="N"/>
    <m/>
    <m/>
    <m/>
    <m/>
    <s v="T8094"/>
    <s v="PSP- Group"/>
    <x v="0"/>
    <s v="PSP"/>
    <s v="IES"/>
    <s v="IES TPG-SW PRODUCT TESTING"/>
    <s v="OFFSHORE"/>
    <s v="HYDERABAD"/>
    <s v="Gopa Sez S1 S"/>
    <s v="3Years"/>
    <s v="1-3 Yrs"/>
    <m/>
    <s v="WTTEOPAL21"/>
    <s v="Test Engineer - Oracle Package App Testing-L2.1"/>
    <s v="BAS-OEA-Package App Testing"/>
    <s v="TEST ENGINEER-L2"/>
    <s v="A"/>
    <s v="IES"/>
    <s v="SL DU"/>
    <s v="IES"/>
    <s v="SL DU"/>
    <m/>
    <m/>
    <m/>
    <m/>
    <n v="8"/>
    <s v="Y"/>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s v="N"/>
    <s v="Non-Deployable"/>
    <m/>
    <n v="0"/>
    <n v="1"/>
    <n v="1"/>
    <n v="0"/>
    <n v="0"/>
    <n v="0"/>
    <n v="1"/>
    <s v="IES"/>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s v="Available for re-allocation"/>
    <s v="AVAILABLE"/>
    <x v="9"/>
    <s v="No"/>
    <x v="0"/>
    <m/>
    <m/>
    <x v="12"/>
    <x v="5"/>
    <x v="2"/>
    <s v="Usha"/>
    <s v="Chandrika N"/>
    <s v="SCSP"/>
    <s v="MCAFEE"/>
    <x v="4"/>
    <s v="Order - RISK approved"/>
    <s v="C"/>
    <s v="NB"/>
    <d v="2019-01-15T00:00:00"/>
    <m/>
    <d v="2019-02-01T00:00:00"/>
    <d v="2018-11-26T00:00:00"/>
    <s v="FRESHER"/>
    <m/>
    <m/>
    <s v="Developer Java J2EE-L1.1"/>
    <s v="MODEL A/C"/>
    <s v="Balamurali Viswanathan"/>
    <s v="Mukund Dattatraya Karhade"/>
    <s v="NON TURBO"/>
    <s v="NON FE Closure in Q3"/>
    <s v="WT01"/>
    <s v="TEAMRBOW"/>
    <n v="100"/>
    <s v="N"/>
    <d v="2018-11-13T00:00:00"/>
    <m/>
    <x v="56"/>
    <m/>
    <m/>
    <m/>
    <d v="2018-11-14T00:00:00"/>
    <n v="14"/>
    <n v="3"/>
    <n v="0"/>
    <n v="11"/>
    <s v="8-15 DAYS"/>
    <d v="2019-01-15T00:00:00"/>
    <n v="0"/>
    <n v="0"/>
    <n v="0"/>
    <s v="N"/>
    <s v="N"/>
    <s v="N"/>
    <m/>
    <m/>
    <m/>
    <m/>
    <s v="T8335"/>
    <s v="SEMI-CONDUCTORS"/>
    <x v="0"/>
    <s v="SEMI-CONDUCTORS"/>
    <s v="IES"/>
    <s v="IES TPG-MODEM AND CONNECTIVITY"/>
    <s v="OFFSHORE"/>
    <s v="BENGALURU"/>
    <s v="Sarjapur Road 1"/>
    <s v="0Years 5Months"/>
    <s v="Rookie"/>
    <m/>
    <s v="WTDVJ2EL11"/>
    <s v="Developer Java J2EE-L1.1"/>
    <s v="BAS-CCX-Java"/>
    <s v="DEVELOPER-L1"/>
    <s v="A"/>
    <s v="IES"/>
    <s v="SL DU"/>
    <s v="IES"/>
    <s v="SL DU"/>
    <m/>
    <m/>
    <m/>
    <m/>
    <n v="2"/>
    <s v="Y"/>
    <n v="0"/>
    <s v="AC"/>
    <n v="0"/>
    <s v="AC"/>
    <m/>
    <m/>
    <s v="N"/>
    <m/>
    <m/>
    <d v="2018-05-29T00:00:00"/>
    <s v="Emerge"/>
    <m/>
    <s v="N"/>
    <m/>
    <s v="N"/>
    <s v="Non-Deployable"/>
    <m/>
    <n v="0"/>
    <n v="1"/>
    <n v="1"/>
    <n v="0"/>
    <n v="0"/>
    <n v="0"/>
    <n v="1"/>
    <s v="IES"/>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s v="Available for re-allocation"/>
    <s v="AVAILABLE"/>
    <x v="1"/>
    <s v="No"/>
    <x v="0"/>
    <m/>
    <m/>
    <x v="12"/>
    <x v="5"/>
    <x v="2"/>
    <s v="Usha"/>
    <s v="Chandrika N"/>
    <s v="SCSP"/>
    <s v="HP"/>
    <x v="4"/>
    <s v="Order - Approved"/>
    <s v="M"/>
    <s v="FE"/>
    <m/>
    <d v="2018-11-14T00:00:00"/>
    <d v="2019-01-01T00:00:00"/>
    <d v="2018-11-13T00:00:00"/>
    <s v="FRESHER"/>
    <m/>
    <m/>
    <s v="Associate Consultant Siebel CRM-L1.1"/>
    <s v="MODEL A/C"/>
    <s v="Balamurugan Sethuraman"/>
    <s v="Sravana Kumar N"/>
    <s v="NON TURBO"/>
    <s v="FE Closure in Q3"/>
    <s v="WT01"/>
    <s v="TEAMRBOW"/>
    <n v="100"/>
    <s v="N"/>
    <d v="2018-11-13T00:00:00"/>
    <m/>
    <x v="174"/>
    <m/>
    <m/>
    <m/>
    <d v="2018-11-14T00:00:00"/>
    <n v="14"/>
    <n v="0"/>
    <n v="0"/>
    <n v="14"/>
    <s v="8-15 DAYS"/>
    <m/>
    <n v="0"/>
    <n v="0"/>
    <n v="0"/>
    <s v="N"/>
    <s v="N"/>
    <s v="N"/>
    <m/>
    <m/>
    <m/>
    <m/>
    <s v="T81157"/>
    <s v="HP"/>
    <x v="0"/>
    <s v="HP"/>
    <s v="MAS"/>
    <s v="MAS-OEA"/>
    <s v="OFFSHORE"/>
    <s v="BENGALURU"/>
    <s v="EC4"/>
    <s v="0Years 4Months"/>
    <s v="Rookie"/>
    <m/>
    <s v="WTACSCRL11"/>
    <s v="Associate Consultant Siebel CRM-L1.1"/>
    <s v="BAS-OEA-CRM"/>
    <m/>
    <s v="A"/>
    <s v="IES"/>
    <s v="SL DU"/>
    <s v="MAS-OEA"/>
    <s v="SL DU"/>
    <m/>
    <m/>
    <m/>
    <m/>
    <n v="14"/>
    <s v="Y"/>
    <n v="0"/>
    <s v="AC"/>
    <n v="0"/>
    <s v="AC"/>
    <s v="HTML 5(L1),English Language(L1),JavaScript(L1)"/>
    <s v="CORE JAVA (3)"/>
    <s v="N"/>
    <m/>
    <m/>
    <m/>
    <m/>
    <s v="LTDU SL"/>
    <s v="N"/>
    <m/>
    <s v="N"/>
    <s v="Non-Deployable"/>
    <m/>
    <n v="0"/>
    <n v="1"/>
    <n v="1"/>
    <n v="0"/>
    <n v="0"/>
    <n v="0"/>
    <n v="1"/>
    <s v="IES"/>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s v="Available for re-allocation"/>
    <s v="AVAILABLE"/>
    <x v="2"/>
    <s v="No"/>
    <x v="0"/>
    <m/>
    <m/>
    <x v="1"/>
    <x v="1"/>
    <x v="2"/>
    <s v="Usha"/>
    <s v="Chandrika N"/>
    <s v="SCSP"/>
    <s v="HP"/>
    <x v="4"/>
    <s v="Order - Approved"/>
    <s v="M"/>
    <s v="NB"/>
    <d v="2018-12-01T00:00:00"/>
    <m/>
    <d v="2019-01-15T00:00:00"/>
    <d v="2018-11-20T00:00:00"/>
    <s v="LATERAL"/>
    <m/>
    <m/>
    <s v="Project Lead - Computing-L4.2"/>
    <s v="MODEL A/C"/>
    <s v="Amit Kumar Verma"/>
    <s v="Sravana Kumar N"/>
    <s v="NON TURBO"/>
    <s v="NON FE Beyond in Q3"/>
    <s v="WT01"/>
    <s v="GROUP B3"/>
    <n v="100"/>
    <s v="N"/>
    <m/>
    <m/>
    <x v="2"/>
    <m/>
    <m/>
    <m/>
    <d v="2018-11-12T00:00:00"/>
    <n v="16"/>
    <n v="1"/>
    <n v="0"/>
    <n v="15"/>
    <s v="8-15 DAYS"/>
    <d v="2018-12-01T00:00:00"/>
    <n v="0"/>
    <n v="0"/>
    <n v="0"/>
    <s v="N"/>
    <s v="N"/>
    <s v="N"/>
    <m/>
    <m/>
    <m/>
    <m/>
    <s v="T8710"/>
    <s v="HP"/>
    <x v="0"/>
    <s v="HP"/>
    <s v="IES"/>
    <s v="IES TPG-PRODUCT CLOUD AND DEVOPS"/>
    <s v="OFFSHORE"/>
    <s v="BENGALURU"/>
    <s v="EC2"/>
    <s v="7Years 9Months"/>
    <s v="7-10 Yrs"/>
    <m/>
    <s v="WTPLCMPL42"/>
    <s v="Project Lead - Computing-L4.2"/>
    <s v="Computing"/>
    <m/>
    <s v="A"/>
    <s v="IES"/>
    <s v="SL DU"/>
    <s v="IES"/>
    <s v="SL DU"/>
    <m/>
    <m/>
    <m/>
    <m/>
    <n v="7"/>
    <s v="Y"/>
    <n v="0"/>
    <s v="AC"/>
    <n v="0"/>
    <s v="AC"/>
    <m/>
    <m/>
    <s v="N"/>
    <m/>
    <m/>
    <m/>
    <m/>
    <m/>
    <s v="N"/>
    <m/>
    <s v="Y"/>
    <s v="Non-Deployable"/>
    <m/>
    <n v="0"/>
    <n v="1"/>
    <n v="1"/>
    <n v="0"/>
    <n v="0"/>
    <n v="0"/>
    <n v="1"/>
    <s v="IES"/>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s v="Available for re-allocation"/>
    <s v="AVAILABLE"/>
    <x v="2"/>
    <s v="No"/>
    <x v="0"/>
    <m/>
    <m/>
    <x v="1"/>
    <x v="1"/>
    <x v="2"/>
    <s v="Kavitha Dhanya"/>
    <s v="Rashmi Prabha"/>
    <s v="PSP"/>
    <s v="IBM"/>
    <x v="4"/>
    <s v="PO - Approved"/>
    <s v="C"/>
    <s v="NB"/>
    <d v="2018-11-28T00:00:00"/>
    <m/>
    <d v="2019-01-01T00:00:00"/>
    <d v="2018-11-12T00:00:00"/>
    <s v="LATERAL"/>
    <m/>
    <m/>
    <m/>
    <s v="MODEL A/C"/>
    <s v="Dominic Fossile"/>
    <s v="Chandra Sekhar Cherukuri"/>
    <s v="NON TURBO"/>
    <s v="NON FE Beyond in Q3"/>
    <s v="WT01"/>
    <s v="GROUP B3"/>
    <n v="100"/>
    <s v="N"/>
    <m/>
    <m/>
    <x v="2"/>
    <m/>
    <m/>
    <m/>
    <d v="2018-11-12T00:00:00"/>
    <n v="16"/>
    <n v="2"/>
    <n v="0"/>
    <n v="14"/>
    <s v="8-15 DAYS"/>
    <d v="2018-11-28T00:00:00"/>
    <n v="0"/>
    <n v="0"/>
    <n v="0"/>
    <s v="N"/>
    <s v="N"/>
    <s v="N"/>
    <m/>
    <m/>
    <m/>
    <m/>
    <s v="T8367"/>
    <s v="MFG &amp; HITECH-MICROSOFT-PUNE"/>
    <x v="0"/>
    <s v="PSP"/>
    <s v="IES"/>
    <s v="IES TPG-SCALABLE PLATFORMS AND SW PROD"/>
    <s v="OFFSHORE"/>
    <s v="HYDERABAD"/>
    <s v="Manikonda"/>
    <s v="10Years"/>
    <s v="7-10 Yrs"/>
    <m/>
    <m/>
    <m/>
    <m/>
    <m/>
    <s v="A"/>
    <s v="IES"/>
    <s v="SL DU"/>
    <s v="IES"/>
    <s v="SL DU"/>
    <m/>
    <m/>
    <m/>
    <m/>
    <n v="17"/>
    <s v="Y"/>
    <n v="0"/>
    <s v="AC"/>
    <n v="0"/>
    <s v="AC"/>
    <m/>
    <m/>
    <s v="N"/>
    <m/>
    <m/>
    <m/>
    <m/>
    <m/>
    <s v="N"/>
    <m/>
    <s v="Y"/>
    <s v="Non-Deployable"/>
    <m/>
    <n v="0"/>
    <n v="1"/>
    <n v="1"/>
    <n v="0"/>
    <n v="0"/>
    <n v="0"/>
    <n v="1"/>
    <s v="IES"/>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s v="Available for re-allocation"/>
    <s v="AVAILABLE"/>
    <x v="2"/>
    <s v="No"/>
    <x v="0"/>
    <m/>
    <m/>
    <x v="1"/>
    <x v="1"/>
    <x v="2"/>
    <s v="Kavitha Dhanya"/>
    <s v="Rashmi Prabha"/>
    <s v="PSP"/>
    <s v="MICROSOFT"/>
    <x v="4"/>
    <s v="Order - Approved"/>
    <s v="C"/>
    <s v="NB"/>
    <d v="2018-12-03T00:00:00"/>
    <m/>
    <d v="2019-03-01T00:00:00"/>
    <d v="2018-11-20T00:00:00"/>
    <s v="LATERAL"/>
    <m/>
    <m/>
    <s v="Associate Consultant - Non Catalogued-L4.1"/>
    <s v="MODEL A/C"/>
    <s v="Devi Sumalatha Kilari"/>
    <s v="Ramesh V S V"/>
    <s v="NON TURBO"/>
    <s v="NON FE Beyond in Q3"/>
    <s v="WT01"/>
    <s v="GROUP B2"/>
    <n v="100"/>
    <s v="N"/>
    <m/>
    <m/>
    <x v="209"/>
    <m/>
    <m/>
    <m/>
    <d v="2018-11-14T00:00:00"/>
    <n v="14"/>
    <n v="0"/>
    <n v="0"/>
    <n v="14"/>
    <s v="8-15 DAYS"/>
    <d v="2018-12-03T00:00:00"/>
    <n v="0"/>
    <n v="0"/>
    <n v="0"/>
    <s v="N"/>
    <s v="N"/>
    <s v="N"/>
    <m/>
    <m/>
    <m/>
    <m/>
    <s v="T8538"/>
    <s v="PSP- Bangalore"/>
    <x v="0"/>
    <s v="PSP"/>
    <s v="IES"/>
    <s v="IES TPG-PRODUCT SOFTWARE"/>
    <s v="OFFSHORE"/>
    <s v="HYDERABAD"/>
    <s v="Manikonda"/>
    <s v="3Years 10Months"/>
    <s v="3-7 Yrs"/>
    <m/>
    <s v="WTDEFACL41"/>
    <s v="Associate Consultant - Non Catalogued-L4.1"/>
    <s v="Non-Catalog"/>
    <m/>
    <s v="A"/>
    <s v="IES"/>
    <s v="SL DU"/>
    <s v="IES"/>
    <s v="SL DU"/>
    <m/>
    <m/>
    <m/>
    <m/>
    <n v="9"/>
    <s v="Y"/>
    <n v="0"/>
    <s v="AC"/>
    <n v="0"/>
    <s v="AC"/>
    <m/>
    <s v="SQL SERVER (42),JQUERY (27),AJAX (27),C# - CSHARP-PROGRAMMING (36),ASP.NET MVC 4 (27),ASP.NET WEB API (6)"/>
    <s v="N"/>
    <m/>
    <m/>
    <m/>
    <m/>
    <m/>
    <s v="N"/>
    <m/>
    <s v="Y"/>
    <s v="Non-Deployable"/>
    <m/>
    <n v="0"/>
    <n v="1"/>
    <n v="1"/>
    <n v="0"/>
    <n v="0"/>
    <n v="0"/>
    <n v="1"/>
    <s v="IES"/>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s v="Available for re-allocation"/>
    <s v="AVAILABLE"/>
    <x v="2"/>
    <s v="No"/>
    <x v="0"/>
    <m/>
    <m/>
    <x v="1"/>
    <x v="1"/>
    <x v="2"/>
    <s v="Kavitha Dhanya"/>
    <s v="Rashmi Prabha"/>
    <s v="PSP"/>
    <s v="MICROSOFT"/>
    <x v="4"/>
    <s v="Opportunity - RISK approved"/>
    <s v="O"/>
    <s v="NB"/>
    <d v="2018-12-03T00:00:00"/>
    <m/>
    <d v="2019-03-02T00:00:00"/>
    <d v="2018-11-18T00:00:00"/>
    <s v="LATERAL"/>
    <m/>
    <m/>
    <s v="Developer Enterprise Platform Engineering-L1.1"/>
    <s v="MODEL A/C"/>
    <s v="Mukkavilli N U P Sridhar"/>
    <s v="Sai Gopalakrishna Mantrala"/>
    <s v="NON TURBO"/>
    <s v="NON FE Closure in Q3"/>
    <s v="WT01"/>
    <s v="GROUP B1"/>
    <n v="100"/>
    <s v="N"/>
    <d v="2018-11-19T00:00:00"/>
    <m/>
    <x v="141"/>
    <m/>
    <m/>
    <m/>
    <d v="2018-11-20T00:00:00"/>
    <n v="8"/>
    <n v="0"/>
    <n v="0"/>
    <n v="8"/>
    <s v="8-15 DAYS"/>
    <d v="2018-12-03T00:00:00"/>
    <n v="0"/>
    <n v="0"/>
    <n v="0"/>
    <s v="N"/>
    <s v="N"/>
    <s v="N"/>
    <m/>
    <m/>
    <m/>
    <m/>
    <s v="T8097"/>
    <s v="PSP- Group"/>
    <x v="0"/>
    <s v="PSP"/>
    <s v="IES"/>
    <s v="IES TPG-IAC"/>
    <s v="OFFSHORE"/>
    <s v="HYDERABAD"/>
    <s v="Madhapur"/>
    <s v="1Years 1Months"/>
    <s v="1-3 Yrs"/>
    <m/>
    <s v="WTDVEPEL11"/>
    <s v="Developer Enterprise Platform Engineering-L1.1"/>
    <s v="PES-Enterprise Platform Engineering"/>
    <s v="DEVELOPER-L1"/>
    <s v="A"/>
    <s v="IES"/>
    <s v="SL DU"/>
    <s v="IES"/>
    <s v="SL DU"/>
    <m/>
    <m/>
    <m/>
    <m/>
    <n v="8"/>
    <s v="Y"/>
    <n v="0"/>
    <s v="AC"/>
    <n v="0"/>
    <s v="AC"/>
    <s v="Finance and Accounting(L1),Natural Resources(L1),Java Servlets(L1)"/>
    <s v="HTML (1),JAVA SERVLETS (2),JSP - JAVA SERVER PAGES (1),CORE JAVA (1),MYSQL (1),CSS (19),HTML 5 (6),JAVASCRIPT (7),BSS - BUSINESS SUPPORT SYSTEM (2),CSS3 (6)"/>
    <s v="N"/>
    <m/>
    <m/>
    <d v="2018-02-19T00:00:00"/>
    <s v="C"/>
    <m/>
    <s v="N"/>
    <m/>
    <s v="N"/>
    <s v="Non-Deployable"/>
    <m/>
    <n v="0"/>
    <n v="1"/>
    <n v="1"/>
    <n v="0"/>
    <n v="0"/>
    <n v="0"/>
    <n v="1"/>
    <s v="IES"/>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s v="Available for re-allocation"/>
    <s v="AVAILABLE"/>
    <x v="2"/>
    <s v="No"/>
    <x v="0"/>
    <m/>
    <m/>
    <x v="1"/>
    <x v="1"/>
    <x v="2"/>
    <s v="Venketeshwara S"/>
    <s v="Rashmi Prabha"/>
    <s v="APPLE"/>
    <s v="APPLE"/>
    <x v="4"/>
    <s v="Order - Approved"/>
    <s v="T"/>
    <s v="NB"/>
    <d v="2018-11-30T00:00:00"/>
    <m/>
    <d v="2019-02-16T00:00:00"/>
    <d v="2018-11-08T00:00:00"/>
    <s v="LATERAL"/>
    <m/>
    <m/>
    <s v="Project Lead - Enterprise Platform Engineering-L4.2"/>
    <s v="MODEL A/C"/>
    <s v="Vijaya Raghavendra Makam"/>
    <s v="Krishna Murthy Chunduri"/>
    <s v="NON TURBO"/>
    <s v="NON FE Beyond in Q3"/>
    <s v="WT01"/>
    <s v="GROUP B3"/>
    <n v="100"/>
    <s v="N"/>
    <m/>
    <m/>
    <x v="97"/>
    <m/>
    <m/>
    <m/>
    <d v="2018-11-08T00:00:00"/>
    <n v="20"/>
    <n v="0"/>
    <n v="0"/>
    <n v="20"/>
    <s v="16-30 DAYS"/>
    <d v="2018-11-30T00:00:00"/>
    <n v="0"/>
    <n v="0"/>
    <n v="0"/>
    <s v="N"/>
    <s v="N"/>
    <s v="N"/>
    <m/>
    <m/>
    <m/>
    <m/>
    <s v="T8535"/>
    <s v="Apple"/>
    <x v="0"/>
    <s v="APPLE"/>
    <s v="IES"/>
    <s v="IES TPG-INFOTAINMENT"/>
    <s v="OFFSHORE"/>
    <s v="HYDERABAD"/>
    <s v="Manikonda"/>
    <s v="7Years"/>
    <s v="3-7 Yrs"/>
    <m/>
    <s v="WTPLEPEL42"/>
    <s v="Project Lead - Enterprise Platform Engineering-L4.2"/>
    <s v="PES-Enterprise Platform Engineering"/>
    <m/>
    <s v="A"/>
    <s v="IES"/>
    <s v="SL DU"/>
    <s v="IES"/>
    <s v="SL DU"/>
    <m/>
    <m/>
    <m/>
    <m/>
    <n v="21"/>
    <s v="Y"/>
    <n v="0"/>
    <s v="AC"/>
    <n v="0"/>
    <s v="AC"/>
    <m/>
    <m/>
    <s v="N"/>
    <m/>
    <m/>
    <m/>
    <m/>
    <m/>
    <s v="N"/>
    <m/>
    <s v="Y"/>
    <s v="Non-Deployable"/>
    <m/>
    <n v="0"/>
    <n v="1"/>
    <n v="1"/>
    <n v="0"/>
    <n v="0"/>
    <n v="0"/>
    <n v="1"/>
    <s v="IES"/>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s v="Available for re-allocation"/>
    <s v="AVAILABLE"/>
    <x v="1"/>
    <s v="No"/>
    <x v="0"/>
    <m/>
    <m/>
    <x v="1"/>
    <x v="1"/>
    <x v="2"/>
    <s v="Kavitha Dhanya"/>
    <s v="Rashmi Prabha"/>
    <s v="PSP"/>
    <s v="MICROSOFT"/>
    <x v="4"/>
    <s v="Opportunity - RISK approved"/>
    <s v="O"/>
    <s v="NB"/>
    <m/>
    <d v="2018-11-12T00:00:00"/>
    <d v="2019-01-01T00:00:00"/>
    <d v="2018-11-20T00:00:00"/>
    <s v="LATERAL"/>
    <m/>
    <m/>
    <s v="Test Engineer - Application Testing-L3.1"/>
    <s v="MODEL A/C"/>
    <s v="Mukkavilli N U P Sridhar"/>
    <s v="Sai Gopalakrishna Mantrala"/>
    <s v="NON TURBO"/>
    <s v="NON FE Beyond in Q3"/>
    <s v="WT01"/>
    <s v="GROUP B2"/>
    <n v="100"/>
    <s v="N"/>
    <m/>
    <m/>
    <x v="41"/>
    <m/>
    <m/>
    <m/>
    <d v="2018-11-01T00:00:00"/>
    <n v="27"/>
    <n v="3"/>
    <n v="0"/>
    <n v="24"/>
    <s v="16-30 DAYS"/>
    <m/>
    <n v="0"/>
    <n v="0"/>
    <n v="0"/>
    <s v="N"/>
    <s v="N"/>
    <s v="N"/>
    <m/>
    <m/>
    <m/>
    <m/>
    <s v="T8313"/>
    <s v="PSP- Group"/>
    <x v="0"/>
    <s v="PSP"/>
    <s v="IES"/>
    <s v="IES TPG-SYS SOFTWARE"/>
    <s v="OFFSHORE"/>
    <s v="HYDERABAD"/>
    <s v="Manikonda"/>
    <s v="4Years"/>
    <s v="3-7 Yrs"/>
    <m/>
    <s v="WTTEAPPL31"/>
    <s v="Test Engineer - Application Testing-L3.1"/>
    <s v="BAS-APP-TESTING"/>
    <m/>
    <s v="A"/>
    <s v="IES"/>
    <s v="SL DU"/>
    <s v="IES"/>
    <s v="SL DU"/>
    <m/>
    <m/>
    <m/>
    <m/>
    <n v="17"/>
    <s v="Y"/>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s v="N"/>
    <s v="Non-Deployable"/>
    <m/>
    <n v="0"/>
    <n v="1"/>
    <n v="1"/>
    <n v="0"/>
    <n v="0"/>
    <n v="0"/>
    <n v="1"/>
    <s v="IES"/>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s v="Available for re-allocation"/>
    <s v="AVAILABLE"/>
    <x v="2"/>
    <s v="No"/>
    <x v="0"/>
    <m/>
    <m/>
    <x v="1"/>
    <x v="1"/>
    <x v="2"/>
    <s v="Usha"/>
    <s v="Chandrika N"/>
    <s v="SCSP"/>
    <s v="NetApp"/>
    <x v="4"/>
    <s v="Opportunity - RISK approved"/>
    <s v="O"/>
    <s v="NB"/>
    <d v="2018-12-07T00:00:00"/>
    <m/>
    <d v="2018-12-01T00:00:00"/>
    <d v="2018-11-08T00:00:00"/>
    <s v="LATERAL"/>
    <m/>
    <m/>
    <s v="Test Engineer PES Automation-L2.1"/>
    <s v="MODEL A/C"/>
    <s v="Kumara N Tejaswi"/>
    <s v="Gajanana K Dixit"/>
    <s v="NON TURBO"/>
    <s v="NON FE Closure in Q3"/>
    <s v="WT01"/>
    <s v="GROUP B1"/>
    <n v="100"/>
    <s v="N"/>
    <d v="2018-10-31T00:00:00"/>
    <m/>
    <x v="210"/>
    <m/>
    <m/>
    <m/>
    <d v="2018-11-01T00:00:00"/>
    <n v="27"/>
    <n v="0"/>
    <n v="0"/>
    <n v="27"/>
    <s v="16-30 DAYS"/>
    <d v="2018-12-07T00:00:00"/>
    <n v="0"/>
    <n v="0"/>
    <n v="0"/>
    <s v="N"/>
    <s v="N"/>
    <s v="N"/>
    <m/>
    <s v="18.LIKELY TO RESIGN"/>
    <m/>
    <m/>
    <s v="T8094"/>
    <s v="SPD (Storage, Peripherals &amp; Dell)"/>
    <x v="0"/>
    <s v="SPD (STORAGE, PERIPHERALS &amp; DELL)"/>
    <s v="IES"/>
    <s v="IES TPG-SW PRODUCT TESTING"/>
    <s v="OFFSHORE"/>
    <s v="BENGALURU"/>
    <s v="DTP Whitefield"/>
    <s v="7Years 2Months"/>
    <s v="7-10 Yrs"/>
    <m/>
    <s v="WTTEPAUL21"/>
    <s v="Test Engineer PES Automation-L2.1"/>
    <s v="PES-TESTING"/>
    <s v="TEST ENGINEER-L2"/>
    <s v="A"/>
    <s v="IES"/>
    <s v="SL DU"/>
    <s v="IES"/>
    <s v="SL DU"/>
    <m/>
    <m/>
    <m/>
    <m/>
    <n v="27"/>
    <s v="Y"/>
    <n v="20501231"/>
    <s v="WT"/>
    <n v="20501231"/>
    <s v="WT"/>
    <m/>
    <s v="SELENIUM (4),LINUX ADMIN (7),PYTHON SCRIPTING (61),NETWORKING DATA INFRA CONSULTING (12),UNIX SHELL SCRIPTING (7),DHTML (14)"/>
    <s v="N"/>
    <m/>
    <m/>
    <d v="2017-09-26T00:00:00"/>
    <s v="Amazon Web Services - AWS"/>
    <m/>
    <s v="N"/>
    <m/>
    <s v="N"/>
    <s v="Non-Deployable"/>
    <m/>
    <n v="0"/>
    <n v="1"/>
    <n v="1"/>
    <n v="0"/>
    <n v="0"/>
    <n v="0"/>
    <n v="1"/>
    <s v="IES"/>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s v="Available for re-allocation"/>
    <s v="AVAILABLE"/>
    <x v="2"/>
    <s v="No"/>
    <x v="0"/>
    <m/>
    <m/>
    <x v="1"/>
    <x v="1"/>
    <x v="2"/>
    <s v="Kavitha Dhanya"/>
    <s v="Rashmi Prabha"/>
    <s v="PSP"/>
    <s v="MICROSOFT"/>
    <x v="4"/>
    <s v="Opportunity - RISK approved"/>
    <s v="O"/>
    <s v="NB"/>
    <d v="2018-12-03T00:00:00"/>
    <m/>
    <d v="2019-01-01T00:00:00"/>
    <d v="2018-11-08T00:00:00"/>
    <s v="LATERAL"/>
    <m/>
    <m/>
    <s v="Test Engineer - Performance Testing-L3.1"/>
    <s v="MODEL A/C"/>
    <s v="Mukkavilli N U P Sridhar"/>
    <s v="Sai Gopalakrishna Mantrala"/>
    <s v="NON TURBO"/>
    <s v="NON FE Beyond in Q3"/>
    <s v="WT01"/>
    <s v="GROUP B2"/>
    <n v="100"/>
    <s v="N"/>
    <m/>
    <m/>
    <x v="108"/>
    <m/>
    <m/>
    <m/>
    <d v="2018-10-29T00:00:00"/>
    <n v="30"/>
    <n v="1"/>
    <n v="0"/>
    <n v="29"/>
    <s v="16-30 DAYS"/>
    <d v="2018-12-03T00:00:00"/>
    <n v="0"/>
    <n v="0"/>
    <n v="0"/>
    <s v="N"/>
    <s v="N"/>
    <s v="N"/>
    <m/>
    <m/>
    <m/>
    <m/>
    <s v="T8094"/>
    <s v="PSP- Group"/>
    <x v="0"/>
    <s v="PSP"/>
    <s v="IES"/>
    <s v="IES TPG-SW PRODUCT TESTING"/>
    <s v="OFFSHORE"/>
    <s v="HYDERABAD"/>
    <s v="Manikonda"/>
    <s v="5Years 7Months"/>
    <s v="3-7 Yrs"/>
    <m/>
    <s v="WTTEPERL31"/>
    <s v="Test Engineer - Performance Testing-L3.1"/>
    <s v="BAS-PERFORMANCE-TESTING"/>
    <m/>
    <s v="A"/>
    <s v="IES"/>
    <s v="SL DU"/>
    <s v="IES"/>
    <s v="SL DU"/>
    <m/>
    <m/>
    <m/>
    <m/>
    <n v="16"/>
    <s v="Y"/>
    <n v="0"/>
    <s v="AC"/>
    <n v="0"/>
    <s v="AC"/>
    <m/>
    <s v="HP LOADRUNNER (22),LEAN FUNCTIONAL TESTING (28),PERFORMANCE TESTING (19)"/>
    <s v="N"/>
    <m/>
    <m/>
    <m/>
    <m/>
    <m/>
    <s v="N"/>
    <m/>
    <s v="Y"/>
    <s v="Non-Deployable"/>
    <m/>
    <n v="0"/>
    <n v="1"/>
    <n v="1"/>
    <n v="0"/>
    <n v="0"/>
    <n v="0"/>
    <n v="1"/>
    <s v="IES"/>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s v="Available for re-allocation"/>
    <s v="AVAILABLE"/>
    <x v="2"/>
    <s v="No"/>
    <x v="0"/>
    <m/>
    <m/>
    <x v="1"/>
    <x v="1"/>
    <x v="2"/>
    <s v="Kavitha Dhanya"/>
    <s v="Rashmi Prabha"/>
    <s v="PSP"/>
    <s v="ASG SOFTWARE"/>
    <x v="4"/>
    <s v="Order - Approved"/>
    <s v="T"/>
    <s v="NB"/>
    <d v="2018-12-09T00:00:00"/>
    <m/>
    <d v="2019-02-01T00:00:00"/>
    <d v="2018-11-23T00:00:00"/>
    <s v="LATERAL"/>
    <m/>
    <m/>
    <s v="Developer Unix System Programming-L2.1"/>
    <s v="MODEL A/C"/>
    <s v="Suryarajan Rajan"/>
    <s v="Ramesh Babu Sathayya"/>
    <s v="NON TURBO"/>
    <s v="NON FE Closure in Q3"/>
    <s v="WT01"/>
    <s v="GROUP B1"/>
    <n v="100"/>
    <s v="N"/>
    <d v="2018-10-31T00:00:00"/>
    <m/>
    <x v="96"/>
    <m/>
    <m/>
    <m/>
    <d v="2018-11-01T00:00:00"/>
    <n v="27"/>
    <n v="5"/>
    <n v="0"/>
    <n v="22"/>
    <s v="16-30 DAYS"/>
    <d v="2018-12-09T00:00:00"/>
    <n v="0"/>
    <n v="0"/>
    <n v="0"/>
    <s v="N"/>
    <s v="N"/>
    <s v="N"/>
    <m/>
    <m/>
    <m/>
    <m/>
    <s v="T8366"/>
    <s v="PSP- Group"/>
    <x v="0"/>
    <s v="PSP"/>
    <s v="IES"/>
    <s v="IES TPG-SYS SOFTWARE"/>
    <s v="OFFSHORE"/>
    <s v="CHENNAI"/>
    <s v="Cdc5 Shlng Sez"/>
    <s v="1Years 11Months"/>
    <s v="1-3 Yrs"/>
    <m/>
    <s v="WTDVUSYL21"/>
    <s v="Developer Unix System Programming-L2.1"/>
    <s v="PES-Unix Sys"/>
    <s v="DEVELOPER-L2"/>
    <s v="A"/>
    <s v="IES"/>
    <s v="SL DU"/>
    <s v="IES"/>
    <s v="SL DU"/>
    <m/>
    <m/>
    <m/>
    <m/>
    <n v="3"/>
    <s v="Y"/>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s v="N"/>
    <s v="Non-Deployable"/>
    <m/>
    <n v="0"/>
    <n v="1"/>
    <n v="1"/>
    <n v="0"/>
    <n v="0"/>
    <n v="0"/>
    <n v="1"/>
    <s v="IES"/>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s v="Available for re-allocation"/>
    <s v="AVAILABLE"/>
    <x v="2"/>
    <s v="No"/>
    <x v="0"/>
    <m/>
    <m/>
    <x v="12"/>
    <x v="5"/>
    <x v="2"/>
    <s v="Usha"/>
    <s v="Chandrika N"/>
    <s v="SCSP"/>
    <s v="INTEL"/>
    <x v="4"/>
    <s v="PO - Approved"/>
    <s v="M"/>
    <s v="NB"/>
    <d v="2018-12-10T00:00:00"/>
    <m/>
    <d v="2019-01-01T00:00:00"/>
    <d v="2018-11-05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10T00:00:00"/>
    <n v="0"/>
    <n v="0"/>
    <n v="0"/>
    <s v="N"/>
    <s v="N"/>
    <s v="N"/>
    <m/>
    <m/>
    <m/>
    <m/>
    <s v="T8264"/>
    <s v="SEMI-CONDUCTORS"/>
    <x v="0"/>
    <s v="SEMI-CONDUCTORS"/>
    <s v="IES"/>
    <s v="IES TPG-MOBILITY PAYMENT AND DEVICE APPS"/>
    <s v="OFFSHORE"/>
    <s v="BENGALURU"/>
    <s v="EC4"/>
    <s v="2Years 2Months"/>
    <s v="Rookie"/>
    <m/>
    <s v="WTDVUSYL11"/>
    <s v="Developer Unix System Programming-L1.1"/>
    <s v="PES-Unix Sys"/>
    <s v="DEVELOPER-L1"/>
    <s v="A"/>
    <s v="IES"/>
    <s v="SL DU"/>
    <s v="IES"/>
    <s v="SL DU"/>
    <m/>
    <m/>
    <m/>
    <m/>
    <n v="27"/>
    <s v="Y"/>
    <n v="0"/>
    <s v="AC"/>
    <n v="0"/>
    <s v="AC"/>
    <s v="Unix Developer Tools(L1),Linux Systems Programming(L1),English Language(L1)"/>
    <s v="UNIX SYSTEM INTERNALS (1),UNIX DEVELOPER TOOLS (1)"/>
    <s v="N"/>
    <m/>
    <m/>
    <d v="2017-10-09T00:00:00"/>
    <s v="Amazon Web Services - AWS"/>
    <m/>
    <s v="N"/>
    <m/>
    <s v="N"/>
    <s v="Non-Deployable"/>
    <m/>
    <n v="0"/>
    <n v="1"/>
    <n v="1"/>
    <n v="0"/>
    <n v="0"/>
    <n v="0"/>
    <n v="1"/>
    <s v="IES"/>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s v="Available for re-allocation"/>
    <s v="AVAILABLE"/>
    <x v="2"/>
    <s v="No"/>
    <x v="0"/>
    <m/>
    <m/>
    <x v="12"/>
    <x v="5"/>
    <x v="2"/>
    <s v="Kavitha Dhanya"/>
    <s v="Rashmi Prabha"/>
    <s v="PSP"/>
    <s v="MICROSOFT"/>
    <x v="4"/>
    <s v="Order - Approved"/>
    <s v="C"/>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s v="Available for re-allocation"/>
    <s v="AVAILABLE"/>
    <x v="2"/>
    <s v="No"/>
    <x v="0"/>
    <m/>
    <m/>
    <x v="12"/>
    <x v="5"/>
    <x v="2"/>
    <s v="Usha"/>
    <s v="Chandrika N"/>
    <s v="SCSP"/>
    <s v="HP"/>
    <x v="4"/>
    <s v="Order - Approved"/>
    <s v="M"/>
    <s v="NB"/>
    <d v="2018-12-01T00:00:00"/>
    <m/>
    <d v="2019-11-01T00:00:00"/>
    <d v="2018-11-26T00:00:00"/>
    <s v="FRESHER"/>
    <m/>
    <m/>
    <s v="Developer .NET-L1.1"/>
    <s v="MODEL A/C"/>
    <s v="Rupkatha Bandyopadhyay"/>
    <s v="Srinivas Mandayam Gomatam"/>
    <s v="NON TURBO"/>
    <s v="NON FE Closure in Q3"/>
    <s v="WT01"/>
    <s v="TEAMRBOW"/>
    <n v="100"/>
    <s v="N"/>
    <d v="2018-10-31T00:00:00"/>
    <m/>
    <x v="122"/>
    <m/>
    <m/>
    <m/>
    <d v="2018-11-01T00:00:00"/>
    <n v="27"/>
    <n v="4"/>
    <n v="0"/>
    <n v="23"/>
    <s v="16-30 DAYS"/>
    <d v="2018-12-01T00:00:00"/>
    <n v="0"/>
    <n v="0"/>
    <n v="0"/>
    <s v="N"/>
    <s v="N"/>
    <s v="N"/>
    <m/>
    <m/>
    <m/>
    <m/>
    <s v="T8264"/>
    <s v="HP"/>
    <x v="0"/>
    <s v="HP"/>
    <s v="IES"/>
    <s v="IES TPG-MOBILITY PAYMENT AND DEVICE APPS"/>
    <s v="OFFSHORE"/>
    <s v="KOLKATA"/>
    <s v="Kolkata"/>
    <s v="0Years 4Months"/>
    <s v="Rookie"/>
    <m/>
    <s v="WTDVNETL11"/>
    <s v="Developer .NET-L1.1"/>
    <s v="BAS-Microsoft"/>
    <m/>
    <s v="A"/>
    <s v="IES"/>
    <s v="SL DU"/>
    <s v="IES"/>
    <s v="SL DU"/>
    <m/>
    <m/>
    <m/>
    <m/>
    <n v="1"/>
    <s v="Y"/>
    <n v="0"/>
    <s v="AC"/>
    <n v="0"/>
    <s v="AC"/>
    <m/>
    <s v="PHP (2),CSS3 (1),JAVASCRIPT (2),HTML 5 (1),MYSQL (2)"/>
    <s v="N"/>
    <m/>
    <m/>
    <m/>
    <m/>
    <m/>
    <s v="N"/>
    <m/>
    <s v="N"/>
    <s v="Non-Deployable"/>
    <m/>
    <n v="0"/>
    <n v="1"/>
    <n v="1"/>
    <n v="0"/>
    <n v="0"/>
    <n v="0"/>
    <n v="1"/>
    <s v="IES"/>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Dipti Ranjan Mishr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s v="Available for re-allocation"/>
    <s v="AVAILABLE"/>
    <x v="2"/>
    <s v="No"/>
    <x v="0"/>
    <m/>
    <m/>
    <x v="12"/>
    <x v="5"/>
    <x v="2"/>
    <s v="Usha"/>
    <s v="Chandrika N"/>
    <s v="SCSP"/>
    <s v="INTEL"/>
    <x v="4"/>
    <s v="PO - Approved"/>
    <s v="M"/>
    <s v="NB"/>
    <d v="2018-12-10T00:00:00"/>
    <m/>
    <d v="2019-01-01T00:00:00"/>
    <d v="2018-10-31T00:00:00"/>
    <s v="FRESHER"/>
    <m/>
    <m/>
    <s v="Developer Enterprise Platform Engineering-L1.1"/>
    <s v="MODEL A/C"/>
    <s v="Ranjini Jayapal"/>
    <s v="Mukund Dattatraya Karhade"/>
    <s v="NON TURBO"/>
    <s v="NON FE Closure in Q3"/>
    <s v="WT01"/>
    <s v="TEAMRBOW"/>
    <n v="100"/>
    <s v="N"/>
    <d v="2018-10-30T00:00:00"/>
    <d v="2018-04-18T00:00:00"/>
    <x v="211"/>
    <m/>
    <m/>
    <m/>
    <d v="2018-10-31T00:00:00"/>
    <n v="28"/>
    <n v="0"/>
    <n v="0"/>
    <n v="28"/>
    <s v="16-30 DAYS"/>
    <d v="2018-12-10T00:00:00"/>
    <n v="0"/>
    <n v="0"/>
    <n v="0"/>
    <s v="N"/>
    <s v="N"/>
    <s v="N"/>
    <m/>
    <m/>
    <m/>
    <m/>
    <s v="T8313"/>
    <s v="SEMI-CONDUCTORS"/>
    <x v="0"/>
    <s v="SEMI-CONDUCTORS"/>
    <s v="IES"/>
    <s v="IES TPG-SYS SOFTWARE"/>
    <s v="OFFSHORE"/>
    <s v="BENGALURU"/>
    <s v="Sarjapur Road 1"/>
    <s v="0Years 7Months"/>
    <s v="Rookie"/>
    <m/>
    <s v="WTDVEPEL11"/>
    <s v="Developer Enterprise Platform Engineering-L1.1"/>
    <s v="PES-Enterprise Platform Engineering"/>
    <s v="DEVELOPER-L1"/>
    <s v="A"/>
    <s v="IES"/>
    <s v="SL DU"/>
    <s v="IES"/>
    <s v="SL DU"/>
    <m/>
    <m/>
    <m/>
    <m/>
    <n v="27"/>
    <s v="Y"/>
    <n v="0"/>
    <s v="AC"/>
    <n v="0"/>
    <s v="AC"/>
    <m/>
    <s v="C++ (2)"/>
    <s v="N"/>
    <m/>
    <m/>
    <d v="2018-04-09T00:00:00"/>
    <s v="Spirit of Wipro Laterals"/>
    <m/>
    <s v="N"/>
    <m/>
    <s v="N"/>
    <s v="Non-Deployable"/>
    <m/>
    <n v="0"/>
    <n v="1"/>
    <n v="1"/>
    <n v="0"/>
    <n v="0"/>
    <n v="0"/>
    <n v="1"/>
    <s v="IES"/>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1"/>
    <n v="0"/>
    <n v="29"/>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m/>
    <m/>
    <s v="N"/>
    <m/>
    <m/>
    <m/>
    <m/>
    <m/>
    <s v="N"/>
    <m/>
    <s v="Y"/>
    <s v="Non-Deployable"/>
    <m/>
    <n v="0"/>
    <n v="1"/>
    <n v="1"/>
    <n v="0"/>
    <n v="0"/>
    <n v="0"/>
    <n v="1"/>
    <s v="IES"/>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6"/>
    <n v="0"/>
    <n v="22"/>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s v="JavaScript(L1),Python Scripting(L1),HTML 5(L1),SAP BASIS(L2),English Language(L1)"/>
    <s v="AWS-IOT (6),HTML (7),AMAZON WEB SERVICES - AWS (10),ANGULAR JS (7),UNIX DEVELOPER TOOLS (3),JAVASCRIPT (7),PYTHON SCRIPTING (17),C++ (4)"/>
    <s v="N"/>
    <m/>
    <m/>
    <d v="2018-03-19T00:00:00"/>
    <s v="The Grammar of Data Science"/>
    <m/>
    <s v="N"/>
    <m/>
    <s v="N"/>
    <s v="Non-Deployable"/>
    <m/>
    <n v="0"/>
    <n v="1"/>
    <n v="1"/>
    <n v="0"/>
    <n v="0"/>
    <n v="0"/>
    <n v="1"/>
    <s v="IES"/>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HYDERABAD"/>
    <s v="Madhapur"/>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s v="Available for re-allocation"/>
    <s v="AVAILABLE"/>
    <x v="2"/>
    <s v="No"/>
    <x v="0"/>
    <m/>
    <m/>
    <x v="12"/>
    <x v="5"/>
    <x v="2"/>
    <s v="Kavitha Dhanya"/>
    <s v="Rashmi Prabha"/>
    <s v="PSP"/>
    <s v="MICROSOFT"/>
    <x v="4"/>
    <s v="Order - Approved"/>
    <s v="C"/>
    <s v="NB"/>
    <d v="2018-12-26T00:00:00"/>
    <m/>
    <d v="2019-01-01T00:00:00"/>
    <d v="2018-11-13T00:00:00"/>
    <s v="FRESHER"/>
    <m/>
    <m/>
    <m/>
    <s v="MODEL A/C"/>
    <s v="Dipti Ranjan Mishra"/>
    <s v="Syed Mansoor Ahamed"/>
    <s v="NON TURBO"/>
    <s v="NON FE Beyond in Q3"/>
    <s v="WT01"/>
    <s v="TEAMRBOW"/>
    <n v="100"/>
    <s v="N"/>
    <m/>
    <m/>
    <x v="108"/>
    <m/>
    <m/>
    <m/>
    <d v="2018-10-29T00:00:00"/>
    <n v="30"/>
    <n v="0"/>
    <n v="0"/>
    <n v="30"/>
    <s v="16-30 DAYS"/>
    <d v="2018-12-26T00:00:00"/>
    <n v="0"/>
    <n v="0"/>
    <n v="0"/>
    <s v="N"/>
    <s v="N"/>
    <s v="N"/>
    <m/>
    <m/>
    <m/>
    <m/>
    <s v="T8167"/>
    <s v="PSP- Group"/>
    <x v="0"/>
    <s v="PSP"/>
    <s v="IES"/>
    <s v="IES TPG-PLM"/>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s v="Available for re-allocation"/>
    <s v="AVAILABLE"/>
    <x v="2"/>
    <s v="No"/>
    <x v="0"/>
    <m/>
    <m/>
    <x v="12"/>
    <x v="5"/>
    <x v="2"/>
    <s v="Usha"/>
    <s v="Chandrika N"/>
    <s v="SCSP"/>
    <s v="INTEL"/>
    <x v="4"/>
    <s v="PO - Approved"/>
    <s v="M"/>
    <s v="NB"/>
    <d v="2018-12-10T00:00:00"/>
    <m/>
    <d v="2019-01-01T00:00:00"/>
    <d v="2018-10-31T00:00:00"/>
    <s v="FRESHER"/>
    <m/>
    <m/>
    <s v="Developer PLM-L1.1"/>
    <s v="MODEL A/C"/>
    <s v="Ranjini Jayapal"/>
    <s v="Mukund Dattatraya Karhade"/>
    <s v="NON TURBO"/>
    <s v="NON FE Closure in Q3"/>
    <s v="WT01"/>
    <s v="WASE"/>
    <n v="100"/>
    <s v="N"/>
    <d v="2018-10-30T00:00:00"/>
    <m/>
    <x v="68"/>
    <m/>
    <m/>
    <m/>
    <d v="2018-10-31T00:00:00"/>
    <n v="28"/>
    <n v="0"/>
    <n v="0"/>
    <n v="28"/>
    <s v="16-30 DAYS"/>
    <d v="2018-12-10T00:00:00"/>
    <n v="0"/>
    <n v="0"/>
    <n v="0"/>
    <s v="N"/>
    <s v="N"/>
    <s v="N"/>
    <m/>
    <m/>
    <m/>
    <m/>
    <s v="T8313"/>
    <s v="SEMI-CONDUCTORS"/>
    <x v="0"/>
    <s v="SEMI-CONDUCTORS"/>
    <s v="IES"/>
    <s v="IES TPG-SYS SOFTWARE"/>
    <s v="OFFSHORE"/>
    <s v="BENGALURU"/>
    <s v="EC1"/>
    <s v="2Years 2Months"/>
    <s v="Rookie"/>
    <m/>
    <s v="WTDVPLML11"/>
    <s v="Developer PLM-L1.1"/>
    <s v="PLM"/>
    <s v="DEVELOPER-L1"/>
    <s v="A"/>
    <s v="IES"/>
    <s v="SL DU"/>
    <s v="IES"/>
    <s v="SL DU"/>
    <m/>
    <m/>
    <m/>
    <m/>
    <n v="27"/>
    <s v="Y"/>
    <n v="0"/>
    <s v="AC"/>
    <n v="0"/>
    <s v="AC"/>
    <s v="Core Java(L1),JavaScript(L1),JavaScript(L2),Node JS(L1)"/>
    <s v="JAVA-J2EE (1),MYSQL (1),CSS (1),HTML (1)"/>
    <s v="N"/>
    <m/>
    <m/>
    <d v="2018-03-19T00:00:00"/>
    <s v="The Grammar of Data Science"/>
    <m/>
    <s v="N"/>
    <m/>
    <s v="N"/>
    <s v="Non-Deployable"/>
    <m/>
    <n v="0"/>
    <n v="1"/>
    <n v="1"/>
    <n v="0"/>
    <n v="0"/>
    <n v="0"/>
    <n v="1"/>
    <s v="IES"/>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s v="Available for re-allocation"/>
    <s v="AVAILABLE"/>
    <x v="2"/>
    <s v="No"/>
    <x v="0"/>
    <m/>
    <m/>
    <x v="12"/>
    <x v="5"/>
    <x v="2"/>
    <s v="Prem Kumar Dama/ Ramesh Balan/Mariam John"/>
    <s v="Manjeet Kaur"/>
    <s v="NEPC"/>
    <s v="NEC CORP"/>
    <x v="4"/>
    <s v="Order - Approved"/>
    <s v="T"/>
    <s v="NB"/>
    <d v="2018-12-03T00:00:00"/>
    <m/>
    <d v="2019-03-31T00:00:00"/>
    <d v="2018-11-06T00:00:00"/>
    <s v="FRESHER"/>
    <m/>
    <m/>
    <s v="Developer .NET-L1.1"/>
    <s v="MODEL A/C"/>
    <s v="Afroz Khan"/>
    <s v="Partha Saha"/>
    <s v="NON TURBO"/>
    <s v="NON FE Closure in Q3"/>
    <s v="WT01"/>
    <s v="TEAMRBOW"/>
    <n v="100"/>
    <s v="N"/>
    <d v="2018-10-31T00:00:00"/>
    <m/>
    <x v="80"/>
    <m/>
    <m/>
    <m/>
    <d v="2018-11-01T00:00:00"/>
    <n v="27"/>
    <n v="9"/>
    <n v="0"/>
    <n v="18"/>
    <s v="16-30 DAYS"/>
    <d v="2018-12-03T00:00:00"/>
    <n v="0"/>
    <n v="0"/>
    <n v="0"/>
    <s v="N"/>
    <s v="N"/>
    <s v="N"/>
    <m/>
    <m/>
    <m/>
    <m/>
    <s v="T8341"/>
    <s v="TMT-Telecom IT- BLR"/>
    <x v="0"/>
    <s v="NETWORK EQUIPMENT PROVIDER &amp; CISCO"/>
    <s v="IES"/>
    <s v="IES TPG-IAC"/>
    <s v="OFFSHORE"/>
    <s v="PUNE"/>
    <s v="Pune Sez S1 S2"/>
    <s v="0Years 9Months"/>
    <s v="Rookie"/>
    <m/>
    <s v="WTDVNETL11"/>
    <s v="Developer .NET-L1.1"/>
    <s v="BAS-Microsoft"/>
    <s v="DEVELOPER-L1"/>
    <s v="A"/>
    <s v="IES"/>
    <s v="SL DU"/>
    <s v="IES"/>
    <s v="SL DU"/>
    <m/>
    <m/>
    <m/>
    <m/>
    <n v="27"/>
    <s v="Y"/>
    <n v="0"/>
    <s v="AC"/>
    <n v="0"/>
    <s v="AC"/>
    <s v="Finance and Accounting(L1),Natural Resources(L1)"/>
    <s v="MS SQL (1),ADO.NET (1),C# - CSHARP-PROGRAMMING (6),ASP.NET (1)"/>
    <s v="N"/>
    <m/>
    <m/>
    <d v="2018-03-16T00:00:00"/>
    <s v="Microsoft Azure"/>
    <m/>
    <s v="N"/>
    <m/>
    <s v="N"/>
    <s v="Non-Deployable"/>
    <m/>
    <n v="0"/>
    <n v="1"/>
    <n v="1"/>
    <n v="0"/>
    <n v="0"/>
    <n v="0"/>
    <n v="1"/>
    <s v="IES"/>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s v="Available for re-allocation"/>
    <s v="AVAILABLE"/>
    <x v="2"/>
    <s v="No"/>
    <x v="0"/>
    <m/>
    <m/>
    <x v="12"/>
    <x v="5"/>
    <x v="2"/>
    <s v="Usha"/>
    <s v="Chandrika N"/>
    <s v="SCSP"/>
    <s v="INTEL"/>
    <x v="4"/>
    <s v="PO - Approved"/>
    <s v="M"/>
    <s v="NB"/>
    <d v="2018-12-26T00:00:00"/>
    <m/>
    <d v="2019-01-01T00:00:00"/>
    <d v="2018-10-31T00:00:00"/>
    <s v="FRESHER"/>
    <m/>
    <m/>
    <m/>
    <s v="MODEL A/C"/>
    <s v="Ranjini Jayapal"/>
    <s v="Mukund Dattatraya Karhade"/>
    <s v="NON TURBO"/>
    <s v="NON FE Closure in Q3"/>
    <s v="WT01"/>
    <s v="TEAMRBOW"/>
    <n v="100"/>
    <s v="N"/>
    <d v="2018-10-30T00:00:00"/>
    <d v="2018-04-17T00:00:00"/>
    <x v="211"/>
    <m/>
    <m/>
    <m/>
    <d v="2018-10-31T00:00:00"/>
    <n v="28"/>
    <n v="5"/>
    <n v="0"/>
    <n v="23"/>
    <s v="16-30 DAYS"/>
    <d v="2018-12-26T00:00:00"/>
    <n v="0"/>
    <n v="0"/>
    <n v="0"/>
    <s v="N"/>
    <s v="N"/>
    <s v="N"/>
    <m/>
    <m/>
    <m/>
    <m/>
    <s v="T8313"/>
    <s v="SEMI-CONDUCTORS"/>
    <x v="0"/>
    <s v="SEMI-CONDUCTORS"/>
    <s v="IES"/>
    <s v="IES TPG-SYS SOFTWARE"/>
    <s v="OFFSHORE"/>
    <s v="BENGALURU"/>
    <s v="Sarjapur Road 1"/>
    <s v="0Years 7Months"/>
    <s v="Rookie"/>
    <m/>
    <m/>
    <m/>
    <m/>
    <m/>
    <s v="A"/>
    <s v="IES"/>
    <s v="SL DU"/>
    <s v="IES"/>
    <s v="SL DU"/>
    <m/>
    <m/>
    <m/>
    <m/>
    <n v="27"/>
    <s v="Y"/>
    <n v="0"/>
    <s v="AC"/>
    <n v="0"/>
    <s v="AC"/>
    <m/>
    <s v="C++ (3),OPENCV (3),INTERNET OF THINGS - IOT (1)"/>
    <s v="N"/>
    <m/>
    <m/>
    <d v="2018-05-30T00:00:00"/>
    <s v="Device Drivers - Linux"/>
    <m/>
    <s v="N"/>
    <m/>
    <s v="N"/>
    <s v="Non-Deployable"/>
    <m/>
    <n v="0"/>
    <n v="1"/>
    <n v="1"/>
    <n v="0"/>
    <n v="0"/>
    <n v="0"/>
    <n v="1"/>
    <s v="IES"/>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s v="Available for re-allocation"/>
    <s v="AVAILABLE"/>
    <x v="1"/>
    <s v="No"/>
    <x v="0"/>
    <m/>
    <m/>
    <x v="12"/>
    <x v="5"/>
    <x v="2"/>
    <s v="Usha"/>
    <s v="Chandrika N"/>
    <s v="SCSP"/>
    <s v="TEXAS INSTR"/>
    <x v="4"/>
    <s v="PO - Approved"/>
    <s v="T"/>
    <s v="NB"/>
    <m/>
    <d v="2018-11-06T00:00:00"/>
    <d v="2019-03-01T00:00:00"/>
    <d v="2018-10-30T00:00:00"/>
    <s v="FRESHER"/>
    <m/>
    <m/>
    <s v="VLSI Engineer - Verification-L1.1"/>
    <s v="MODEL A/C"/>
    <s v="Anilkumar Parameswaran"/>
    <s v="Manish Agrawal"/>
    <s v="NON TURBO"/>
    <s v="NON FE Closure in Q3"/>
    <s v="WT01"/>
    <s v="TEAMRBOW"/>
    <n v="100"/>
    <s v="N"/>
    <d v="2018-11-05T00:00:00"/>
    <m/>
    <x v="87"/>
    <m/>
    <m/>
    <m/>
    <d v="2018-11-06T00:00:00"/>
    <n v="22"/>
    <n v="2"/>
    <n v="0"/>
    <n v="20"/>
    <s v="16-30 DAYS"/>
    <m/>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22"/>
    <s v="Y"/>
    <n v="0"/>
    <s v="AC"/>
    <n v="0"/>
    <s v="AC"/>
    <s v="English Language(L1),BDD - Behavioral Driven Development Testing(L1)"/>
    <m/>
    <s v="N"/>
    <m/>
    <m/>
    <d v="2018-06-11T00:00:00"/>
    <s v="Corporate Induction"/>
    <m/>
    <s v="N"/>
    <m/>
    <s v="N"/>
    <s v="Non-Deployable"/>
    <m/>
    <n v="0"/>
    <n v="1"/>
    <n v="1"/>
    <n v="0"/>
    <n v="0"/>
    <n v="0"/>
    <n v="1"/>
    <s v="IES"/>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s v="Available for re-allocation"/>
    <s v="AVAILABLE"/>
    <x v="2"/>
    <s v="No"/>
    <x v="0"/>
    <m/>
    <m/>
    <x v="12"/>
    <x v="5"/>
    <x v="2"/>
    <s v="Usha"/>
    <s v="Chandrika N"/>
    <s v="SCSP"/>
    <s v="HP"/>
    <x v="4"/>
    <s v="Order - Approved"/>
    <s v="C"/>
    <s v="NB"/>
    <d v="2018-12-29T00:00:00"/>
    <m/>
    <d v="2019-01-01T00:00:00"/>
    <d v="2018-11-02T00:00:00"/>
    <s v="FRESHER"/>
    <m/>
    <m/>
    <s v="Developer Unix Applications-L1.1"/>
    <s v="MODEL A/C"/>
    <s v="Srinivas Mandayam Gomatam"/>
    <s v="Bimalendu Mandal"/>
    <s v="NON TURBO"/>
    <s v="NON FE Closure in Q3"/>
    <s v="WT01"/>
    <s v="TEAMRBOW"/>
    <n v="100"/>
    <s v="N"/>
    <d v="2018-10-30T00:00:00"/>
    <m/>
    <x v="80"/>
    <m/>
    <m/>
    <m/>
    <d v="2018-10-31T00:00:00"/>
    <n v="28"/>
    <n v="1"/>
    <n v="0"/>
    <n v="27"/>
    <s v="16-30 DAYS"/>
    <d v="2018-12-29T00:00:00"/>
    <n v="0"/>
    <n v="0"/>
    <n v="0"/>
    <s v="N"/>
    <s v="N"/>
    <s v="N"/>
    <m/>
    <m/>
    <m/>
    <m/>
    <s v="T8335"/>
    <s v="HP"/>
    <x v="0"/>
    <s v="HP"/>
    <s v="IES"/>
    <s v="IES TPG-MODEM AND CONNECTIVITY"/>
    <s v="OFFSHORE"/>
    <s v="KOLKATA"/>
    <s v="Kolkata"/>
    <s v="0Years 9Months"/>
    <s v="Rookie"/>
    <m/>
    <s v="WTDVUAPL11"/>
    <s v="Developer Unix Applications-L1.1"/>
    <s v="BAS-Microsoft"/>
    <s v="DEVELOPER-L1"/>
    <s v="A"/>
    <s v="IES"/>
    <s v="SL DU"/>
    <s v="IES"/>
    <s v="SL DU"/>
    <m/>
    <m/>
    <m/>
    <m/>
    <n v="26"/>
    <s v="Y"/>
    <n v="0"/>
    <s v="AC"/>
    <n v="0"/>
    <s v="AC"/>
    <s v="Automotive Navigation(L1),English Language(L1),HTML 5(L1),Insurance Testing(L1)"/>
    <s v="C PROGRAMMING (2),AUTOMOTIVE (1),CANOE (2)"/>
    <s v="N"/>
    <m/>
    <m/>
    <d v="2018-03-27T00:00:00"/>
    <s v="Improvement Assessment"/>
    <m/>
    <s v="N"/>
    <m/>
    <s v="N"/>
    <s v="Non-Deployable"/>
    <m/>
    <n v="0"/>
    <n v="1"/>
    <n v="1"/>
    <n v="0"/>
    <n v="0"/>
    <n v="0"/>
    <n v="1"/>
    <s v="IES"/>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710"/>
    <s v="PSP- Group"/>
    <x v="0"/>
    <s v="PSP"/>
    <s v="IES"/>
    <s v="IES TPG-PRODUCT CLOUD AND DEVOPS"/>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s v="Available for re-allocation"/>
    <s v="AVAILABLE"/>
    <x v="2"/>
    <s v="No"/>
    <x v="0"/>
    <m/>
    <m/>
    <x v="12"/>
    <x v="5"/>
    <x v="2"/>
    <s v="Kavitha Dhanya"/>
    <s v="Rashmi Prabha"/>
    <s v="PSP"/>
    <s v="MICROSOFT"/>
    <x v="4"/>
    <s v="Order - Approved"/>
    <s v="C"/>
    <s v="NB"/>
    <d v="2018-12-26T00:00:00"/>
    <m/>
    <d v="2019-01-01T00:00:00"/>
    <d v="2018-11-14T00:00:00"/>
    <s v="FRESHER"/>
    <m/>
    <m/>
    <s v="Test Engineer - PES-Software Products-L1.1"/>
    <s v="MODEL A/C"/>
    <s v="Ravindra Singh Rathore"/>
    <s v="Sai Gopalakrishna Mantrala"/>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s v="Available for re-allocation"/>
    <s v="AVAILABLE"/>
    <x v="2"/>
    <s v="No"/>
    <x v="0"/>
    <m/>
    <m/>
    <x v="12"/>
    <x v="5"/>
    <x v="2"/>
    <s v="Prem Kumar Dama/ Ramesh Balan/Mariam John"/>
    <s v="Manjeet Kaur"/>
    <s v="NEPC"/>
    <s v="FUJITSU"/>
    <x v="4"/>
    <s v="Order - Approved"/>
    <s v="M"/>
    <s v="NB"/>
    <d v="2018-12-26T00:00:00"/>
    <m/>
    <d v="2019-01-05T00:00:00"/>
    <d v="2018-11-16T00:00:00"/>
    <s v="FRESHER"/>
    <m/>
    <m/>
    <s v="VLSI Engineer - System Design-L1.1"/>
    <s v="MODEL A/C"/>
    <s v="Srinivasa S A"/>
    <s v="Gotivada Govinda Raju"/>
    <s v="NON TURBO"/>
    <s v="NON FE Closure in Q3"/>
    <s v="WT01"/>
    <s v="TEAMRBOW"/>
    <n v="100"/>
    <s v="N"/>
    <d v="2018-10-30T00:00:00"/>
    <m/>
    <x v="87"/>
    <m/>
    <m/>
    <m/>
    <d v="2018-10-31T00:00:00"/>
    <n v="28"/>
    <n v="4"/>
    <n v="0"/>
    <n v="24"/>
    <s v="16-30 DAYS"/>
    <d v="2018-12-26T00:00:00"/>
    <n v="0"/>
    <n v="0"/>
    <n v="0"/>
    <s v="N"/>
    <s v="N"/>
    <s v="N"/>
    <m/>
    <m/>
    <m/>
    <m/>
    <s v="T8135"/>
    <s v="GMT-TelecomEquipmentVendors-Delivery"/>
    <x v="0"/>
    <s v="NETWORK EQUIPMENT PROVIDER &amp; CISCO"/>
    <s v="IES"/>
    <s v="IES TPG-VLSI"/>
    <s v="OFFSHORE"/>
    <s v="BENGALURU"/>
    <s v="Sarjapur Road 1"/>
    <s v="0Years 5Months"/>
    <s v="Rookie"/>
    <m/>
    <s v="WTVLESDL11"/>
    <s v="VLSI Engineer - System Design-L1.1"/>
    <s v="VLSI"/>
    <s v="VLSI-ENGINEER-L1"/>
    <s v="A"/>
    <s v="IES"/>
    <s v="SL DU"/>
    <s v="IES"/>
    <s v="SL DU"/>
    <m/>
    <m/>
    <m/>
    <m/>
    <n v="12"/>
    <s v="Y"/>
    <n v="0"/>
    <s v="AC"/>
    <n v="0"/>
    <s v="AC"/>
    <s v="English Language(L1)"/>
    <m/>
    <s v="N"/>
    <m/>
    <m/>
    <d v="2018-06-12T00:00:00"/>
    <s v="Emerge"/>
    <m/>
    <s v="N"/>
    <m/>
    <s v="N"/>
    <s v="Non-Deployable"/>
    <m/>
    <n v="0"/>
    <n v="1"/>
    <n v="1"/>
    <n v="0"/>
    <n v="0"/>
    <n v="0"/>
    <n v="1"/>
    <s v="IES"/>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s v="Available for re-allocation"/>
    <s v="AVAILABLE"/>
    <x v="2"/>
    <s v="No"/>
    <x v="0"/>
    <m/>
    <m/>
    <x v="12"/>
    <x v="5"/>
    <x v="2"/>
    <s v="Kavitha Dhanya"/>
    <s v="Rashmi Prabha"/>
    <s v="PSP"/>
    <s v="ASG SOFTWARE"/>
    <x v="4"/>
    <s v="Order - Approved"/>
    <s v="T"/>
    <s v="NB"/>
    <d v="2018-12-10T00:00:00"/>
    <m/>
    <d v="2019-02-01T00:00:00"/>
    <d v="2018-11-22T00:00:00"/>
    <s v="FRESHER"/>
    <m/>
    <m/>
    <s v="Developer Embedded-L1.1"/>
    <s v="MODEL A/C"/>
    <s v="Suryarajan Rajan"/>
    <s v="Ramesh Babu Sathayya"/>
    <s v="NON TURBO"/>
    <s v="NON FE Closure in Q3"/>
    <s v="WT01"/>
    <s v="TEAMRBOW"/>
    <n v="100"/>
    <s v="N"/>
    <d v="2018-10-30T00:00:00"/>
    <m/>
    <x v="80"/>
    <m/>
    <m/>
    <m/>
    <d v="2018-10-31T00:00:00"/>
    <n v="28"/>
    <n v="4"/>
    <n v="0"/>
    <n v="24"/>
    <s v="16-30 DAYS"/>
    <d v="2018-12-10T00:00:00"/>
    <n v="0"/>
    <n v="0"/>
    <n v="0"/>
    <s v="N"/>
    <s v="N"/>
    <s v="N"/>
    <m/>
    <m/>
    <m/>
    <m/>
    <s v="T8367"/>
    <s v="PSP- Group"/>
    <x v="0"/>
    <s v="PSP"/>
    <s v="IES"/>
    <s v="IES TPG-SCALABLE PLATFORMS AND SW PROD"/>
    <s v="OFFSHORE"/>
    <s v="CHENNAI"/>
    <s v="Cdc5 Shlng Sez"/>
    <s v="0Years 9Months"/>
    <s v="Rookie"/>
    <m/>
    <s v="WTDVEMBL11"/>
    <s v="Developer Embedded-L1.1"/>
    <s v="Embedded"/>
    <s v="DEVELOPER-L1"/>
    <s v="A"/>
    <s v="IES"/>
    <s v="SL DU"/>
    <s v="IES"/>
    <s v="SL DU"/>
    <m/>
    <m/>
    <m/>
    <m/>
    <n v="2"/>
    <s v="Y"/>
    <n v="0"/>
    <s v="AC"/>
    <n v="0"/>
    <s v="AC"/>
    <s v="Selenium(L1),Finance and Accounting(L1),English Language(L1),Natural Resources(L1)"/>
    <s v="C++ (4),C PROGRAMMING (1),RTOS (1),EMBEDDED (2)"/>
    <s v="N"/>
    <m/>
    <m/>
    <d v="2018-05-30T00:00:00"/>
    <s v="Device Drivers - Linux"/>
    <m/>
    <s v="N"/>
    <m/>
    <s v="N"/>
    <s v="Non-Deployable"/>
    <m/>
    <n v="0"/>
    <n v="1"/>
    <n v="1"/>
    <n v="0"/>
    <n v="0"/>
    <n v="0"/>
    <n v="1"/>
    <s v="IES"/>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s v="Available for re-allocation"/>
    <s v="AVAILABLE"/>
    <x v="2"/>
    <s v="No"/>
    <x v="0"/>
    <m/>
    <m/>
    <x v="12"/>
    <x v="5"/>
    <x v="2"/>
    <s v="Usha"/>
    <s v="Chandrika N"/>
    <s v="SCSP"/>
    <s v="INTEL"/>
    <x v="4"/>
    <s v="PO - Approved"/>
    <s v="M"/>
    <s v="NB"/>
    <d v="2018-12-26T00:00:00"/>
    <m/>
    <d v="2019-01-01T00:00:00"/>
    <d v="2018-10-31T00:00:00"/>
    <s v="FRESHER"/>
    <m/>
    <m/>
    <s v="Developer Unix System Programming-L1.1"/>
    <s v="MODEL A/C"/>
    <s v="Ranjini Jayapal"/>
    <s v="Mukund Dattatraya Karhade"/>
    <s v="NON TURBO"/>
    <s v="NON FE Closure in Q3"/>
    <s v="WT01"/>
    <s v="WASE"/>
    <n v="100"/>
    <s v="N"/>
    <d v="2018-10-30T00:00:00"/>
    <m/>
    <x v="68"/>
    <m/>
    <m/>
    <m/>
    <d v="2018-10-31T00:00:00"/>
    <n v="28"/>
    <n v="5"/>
    <n v="0"/>
    <n v="23"/>
    <s v="16-30 DAYS"/>
    <d v="2018-12-26T00:00:00"/>
    <n v="0"/>
    <n v="0"/>
    <n v="0"/>
    <s v="N"/>
    <s v="N"/>
    <s v="N"/>
    <m/>
    <m/>
    <m/>
    <m/>
    <s v="T8366"/>
    <s v="SEMI-CONDUCTORS"/>
    <x v="0"/>
    <s v="SEMI-CONDUCTORS"/>
    <s v="IES"/>
    <s v="IES TPG-SYS SOFTWARE"/>
    <s v="OFFSHORE"/>
    <s v="BENGALURU"/>
    <s v="EC1"/>
    <s v="2Years 2Months"/>
    <s v="Rookie"/>
    <m/>
    <s v="WTDVUSYL11"/>
    <s v="Developer Unix System Programming-L1.1"/>
    <s v="PES-Unix Sys"/>
    <s v="DEVELOPER-L1"/>
    <s v="A"/>
    <s v="IES"/>
    <s v="SL DU"/>
    <s v="IES"/>
    <s v="SL DU"/>
    <m/>
    <m/>
    <m/>
    <m/>
    <n v="27"/>
    <s v="Y"/>
    <n v="0"/>
    <s v="AC"/>
    <n v="0"/>
    <s v="AC"/>
    <m/>
    <s v="UNIX SYSTEMS PROGRAMMING (2),CELLULAR COMMUNICATIONS (10),C++ (4),UNIX SHELL SCRIPTING (2),UNIX APPLICATION PROGRAMMING (1)"/>
    <s v="N"/>
    <m/>
    <m/>
    <d v="2017-11-13T00:00:00"/>
    <s v="HTML 5"/>
    <m/>
    <s v="N"/>
    <m/>
    <s v="N"/>
    <s v="Non-Deployable"/>
    <m/>
    <n v="0"/>
    <n v="1"/>
    <n v="1"/>
    <n v="0"/>
    <n v="0"/>
    <n v="0"/>
    <n v="1"/>
    <s v="IES"/>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s v="Available for re-allocation"/>
    <s v="AVAILABLE"/>
    <x v="2"/>
    <s v="No"/>
    <x v="0"/>
    <m/>
    <m/>
    <x v="12"/>
    <x v="5"/>
    <x v="2"/>
    <s v="Kavitha Dhanya"/>
    <s v="Rashmi Prabha"/>
    <s v="PSP"/>
    <s v="MICROSOFT"/>
    <x v="4"/>
    <s v="Order - Approved"/>
    <s v="M"/>
    <s v="NB"/>
    <d v="2018-12-26T00:00:00"/>
    <m/>
    <d v="2019-01-01T00:00:00"/>
    <d v="2018-11-14T00:00:00"/>
    <s v="FRESHER"/>
    <m/>
    <m/>
    <m/>
    <s v="MODEL A/C"/>
    <s v="Ravindra Singh Rathore"/>
    <s v="Sai Gopalakrishna Mantrala"/>
    <s v="NON TURBO"/>
    <s v="NON FE Beyond in Q3"/>
    <s v="WT01"/>
    <s v="TEAMRBOW"/>
    <n v="100"/>
    <s v="N"/>
    <m/>
    <m/>
    <x v="108"/>
    <m/>
    <m/>
    <m/>
    <d v="2018-10-29T00:00:00"/>
    <n v="30"/>
    <n v="0"/>
    <n v="0"/>
    <n v="30"/>
    <s v="16-30 DAYS"/>
    <d v="2018-12-26T00:00:00"/>
    <n v="0"/>
    <n v="0"/>
    <n v="0"/>
    <s v="N"/>
    <s v="N"/>
    <s v="N"/>
    <m/>
    <m/>
    <m/>
    <m/>
    <s v="T8368"/>
    <s v="PSP- Group"/>
    <x v="0"/>
    <s v="PSP"/>
    <s v="IES"/>
    <s v="IES TPG-HW AND SW SYSTEMS"/>
    <s v="OFFSHORE"/>
    <s v="BENGALURU"/>
    <s v="Sarjapur Road 1"/>
    <s v="0Years"/>
    <s v="Rookie"/>
    <m/>
    <m/>
    <m/>
    <m/>
    <m/>
    <s v="A"/>
    <s v="IES"/>
    <s v="SL DU"/>
    <s v="IES"/>
    <s v="SL DU"/>
    <m/>
    <m/>
    <m/>
    <m/>
    <n v="15"/>
    <s v="Y"/>
    <n v="0"/>
    <s v="AC"/>
    <n v="0"/>
    <s v="AC"/>
    <s v="English Language(L1)"/>
    <m/>
    <s v="N"/>
    <m/>
    <m/>
    <m/>
    <m/>
    <m/>
    <s v="N"/>
    <m/>
    <s v="Y"/>
    <s v="Non-Deployable"/>
    <m/>
    <n v="0"/>
    <n v="1"/>
    <n v="1"/>
    <n v="0"/>
    <n v="0"/>
    <n v="0"/>
    <n v="1"/>
    <s v="IES"/>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Badrinath Nukala"/>
    <s v="Syed Mansoor Ahamed"/>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s v="English Language(L1)"/>
    <m/>
    <s v="N"/>
    <m/>
    <m/>
    <m/>
    <m/>
    <m/>
    <s v="N"/>
    <m/>
    <s v="Y"/>
    <s v="Non-Deployable"/>
    <m/>
    <n v="0"/>
    <n v="1"/>
    <n v="1"/>
    <n v="0"/>
    <n v="0"/>
    <n v="0"/>
    <n v="1"/>
    <s v="IES"/>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s v="Available for re-allocation"/>
    <s v="AVAILABLE"/>
    <x v="2"/>
    <s v="No"/>
    <x v="0"/>
    <m/>
    <m/>
    <x v="12"/>
    <x v="5"/>
    <x v="2"/>
    <s v="Kavitha Dhanya"/>
    <s v="Rashmi Prabha"/>
    <s v="PSP"/>
    <s v="MICROSOFT"/>
    <x v="4"/>
    <s v="Order - Approved"/>
    <s v="C"/>
    <s v="NB"/>
    <d v="2018-12-26T00:00:00"/>
    <m/>
    <d v="2019-01-01T00:00:00"/>
    <d v="2018-11-14T00:00:00"/>
    <s v="FRESHER"/>
    <m/>
    <m/>
    <m/>
    <s v="MODEL A/C"/>
    <s v="Dipti Ranjan Mishra"/>
    <s v="Syed Mansoor Ahamed"/>
    <s v="NON TURBO"/>
    <s v="NON FE Beyond in Q3"/>
    <s v="WT01"/>
    <s v="TEAMRBOW"/>
    <n v="100"/>
    <s v="N"/>
    <m/>
    <m/>
    <x v="2"/>
    <m/>
    <m/>
    <m/>
    <d v="2018-11-12T00:00:00"/>
    <n v="16"/>
    <n v="0"/>
    <n v="0"/>
    <n v="16"/>
    <s v="16-30 DAYS"/>
    <d v="2018-12-26T00:00:00"/>
    <n v="0"/>
    <n v="0"/>
    <n v="0"/>
    <s v="N"/>
    <s v="N"/>
    <s v="N"/>
    <m/>
    <m/>
    <m/>
    <m/>
    <s v="T8367"/>
    <s v="PSP- Group"/>
    <x v="0"/>
    <s v="PSP"/>
    <s v="IES"/>
    <s v="IES TPG-SCALABLE PLATFORMS AND SW PROD"/>
    <s v="OFFSHORE"/>
    <s v="HYDERABAD"/>
    <s v="Madhapur"/>
    <s v="0Years"/>
    <s v="Rookie"/>
    <m/>
    <m/>
    <m/>
    <m/>
    <m/>
    <s v="A"/>
    <s v="IES"/>
    <s v="SL DU"/>
    <s v="IES"/>
    <s v="SL DU"/>
    <m/>
    <m/>
    <m/>
    <m/>
    <n v="15"/>
    <s v="Y"/>
    <n v="0"/>
    <s v="AC"/>
    <n v="0"/>
    <s v="AC"/>
    <m/>
    <m/>
    <s v="N"/>
    <m/>
    <m/>
    <m/>
    <m/>
    <m/>
    <s v="N"/>
    <m/>
    <s v="Y"/>
    <s v="Non-Deployable"/>
    <m/>
    <n v="0"/>
    <n v="1"/>
    <n v="1"/>
    <n v="0"/>
    <n v="0"/>
    <n v="0"/>
    <n v="1"/>
    <s v="IES"/>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s v="Available for re-allocation"/>
    <s v="AVAILABLE"/>
    <x v="2"/>
    <s v="No"/>
    <x v="0"/>
    <m/>
    <m/>
    <x v="12"/>
    <x v="5"/>
    <x v="2"/>
    <s v="Kavitha Dhanya"/>
    <s v="Rashmi Prabha"/>
    <s v="PSP"/>
    <s v="MICROSOFT"/>
    <x v="4"/>
    <s v="Order - Approved"/>
    <s v="C"/>
    <s v="NB"/>
    <d v="2018-12-26T00:00:00"/>
    <m/>
    <d v="2019-01-01T00:00:00"/>
    <d v="2018-11-14T00:00:00"/>
    <s v="FRESHER"/>
    <m/>
    <m/>
    <s v="Developer Unix System Programming-L1.1"/>
    <s v="MODEL A/C"/>
    <s v="Siva Veduruparti"/>
    <s v="Sai Gopalakrishna Mantrala"/>
    <s v="NON TURBO"/>
    <s v="NON FE Closure in Q3"/>
    <s v="WT01"/>
    <s v="TEAMRBOW"/>
    <n v="100"/>
    <s v="N"/>
    <d v="2018-11-05T00:00:00"/>
    <m/>
    <x v="80"/>
    <m/>
    <m/>
    <m/>
    <d v="2018-11-06T00:00:00"/>
    <n v="22"/>
    <n v="0"/>
    <n v="0"/>
    <n v="22"/>
    <s v="16-30 DAYS"/>
    <d v="2018-12-26T00:00:00"/>
    <n v="0"/>
    <n v="0"/>
    <n v="0"/>
    <s v="N"/>
    <s v="N"/>
    <s v="N"/>
    <m/>
    <m/>
    <m/>
    <m/>
    <s v="T8335"/>
    <s v="PSP- Group"/>
    <x v="0"/>
    <s v="PSP"/>
    <s v="IES"/>
    <s v="IES TPG-MODEM AND CONNECTIVITY"/>
    <s v="OFFSHORE"/>
    <s v="BENGALURU"/>
    <s v="SJP SEZ S5"/>
    <s v="0Years 9Months"/>
    <s v="Rookie"/>
    <m/>
    <s v="WTDVUSYL11"/>
    <s v="Developer Unix System Programming-L1.1"/>
    <s v="PES-Unix Sys"/>
    <s v="DEVELOPER-L1"/>
    <s v="A"/>
    <s v="IES"/>
    <s v="SL DU"/>
    <s v="IES"/>
    <s v="SL DU"/>
    <m/>
    <m/>
    <m/>
    <m/>
    <n v="15"/>
    <s v="Y"/>
    <n v="0"/>
    <s v="AC"/>
    <n v="0"/>
    <s v="AC"/>
    <s v="English Language(L1)"/>
    <s v="AMAZON WEB SERVICES - AWS (3),CLOUD-AWS MIGRATION (3)"/>
    <s v="N"/>
    <m/>
    <m/>
    <d v="2018-03-16T00:00:00"/>
    <s v="Microsoft Azure"/>
    <m/>
    <s v="N"/>
    <m/>
    <s v="N"/>
    <s v="Non-Deployable"/>
    <m/>
    <n v="0"/>
    <n v="1"/>
    <n v="1"/>
    <n v="0"/>
    <n v="0"/>
    <n v="0"/>
    <n v="1"/>
    <s v="IES"/>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s v="Available for re-allocation"/>
    <s v="AVAILABLE"/>
    <x v="2"/>
    <s v="No"/>
    <x v="0"/>
    <m/>
    <m/>
    <x v="12"/>
    <x v="5"/>
    <x v="2"/>
    <s v="Kavitha Dhanya"/>
    <s v="Rashmi Prabha"/>
    <s v="PSP"/>
    <s v="MICROSOFT"/>
    <x v="4"/>
    <s v="Order - Approved"/>
    <s v="C"/>
    <s v="NB"/>
    <d v="2018-12-26T00:00:00"/>
    <m/>
    <d v="2019-01-01T00:00:00"/>
    <d v="2018-11-13T00:00:00"/>
    <s v="FRESHER"/>
    <m/>
    <m/>
    <s v="Test Engineer - PES-Software Products-L1.1"/>
    <s v="MODEL A/C"/>
    <s v="Rajiv Bharadwaj"/>
    <s v="Ramesh V S V"/>
    <s v="NON TURBO"/>
    <s v="NON FE Beyond in Q3"/>
    <s v="WT01"/>
    <s v="TEAMRBOW"/>
    <n v="100"/>
    <s v="N"/>
    <m/>
    <m/>
    <x v="108"/>
    <m/>
    <m/>
    <m/>
    <d v="2018-10-29T00:00:00"/>
    <n v="30"/>
    <n v="0"/>
    <n v="0"/>
    <n v="30"/>
    <s v="16-30 DAYS"/>
    <d v="2018-12-26T00:00:00"/>
    <n v="0"/>
    <n v="0"/>
    <n v="0"/>
    <s v="N"/>
    <s v="N"/>
    <s v="N"/>
    <m/>
    <m/>
    <m/>
    <m/>
    <s v="T8710"/>
    <s v="PSP- Group"/>
    <x v="0"/>
    <s v="PSP"/>
    <s v="IES"/>
    <s v="IES TPG-PRODUCT CLOUD AND DEVOPS"/>
    <s v="OFFSHORE"/>
    <s v="HYDERABAD"/>
    <s v="Madhapur"/>
    <s v="0Years"/>
    <s v="Rookie"/>
    <m/>
    <s v="WTTEPSWL11"/>
    <s v="Test Engineer - PES-Software Products-L1.1"/>
    <s v="PES-TESTING"/>
    <m/>
    <s v="A"/>
    <s v="IES"/>
    <s v="SL DU"/>
    <s v="IES"/>
    <s v="SL DU"/>
    <m/>
    <m/>
    <m/>
    <m/>
    <n v="15"/>
    <s v="Y"/>
    <n v="0"/>
    <s v="AC"/>
    <n v="0"/>
    <s v="AC"/>
    <m/>
    <m/>
    <s v="N"/>
    <m/>
    <m/>
    <m/>
    <m/>
    <m/>
    <s v="N"/>
    <m/>
    <s v="Y"/>
    <s v="Non-Deployable"/>
    <m/>
    <n v="0"/>
    <n v="1"/>
    <n v="1"/>
    <n v="0"/>
    <n v="0"/>
    <n v="0"/>
    <n v="1"/>
    <s v="IES"/>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s v="Available for re-allocation"/>
    <s v="AVAILABLE"/>
    <x v="1"/>
    <s v="No"/>
    <x v="0"/>
    <m/>
    <m/>
    <x v="1"/>
    <x v="1"/>
    <x v="2"/>
    <s v="Kavitha Dhanya"/>
    <s v="Rashmi Prabha"/>
    <s v="PSP"/>
    <s v="MICROSOFT"/>
    <x v="1"/>
    <s v="Opportunity - RISK approved"/>
    <s v="O"/>
    <s v="NB"/>
    <m/>
    <d v="2018-11-13T00:00:00"/>
    <d v="2019-03-02T00:00:00"/>
    <d v="2018-11-20T00:00:00"/>
    <s v="LATERAL"/>
    <m/>
    <m/>
    <s v="Developer ECM - Document Management-L3.1"/>
    <s v="MODEL A/C"/>
    <s v="Mukkavilli N U P Sridhar"/>
    <s v="Sai Gopalakrishna Mantrala"/>
    <s v="NON TURBO"/>
    <s v="NON FE Beyond in Q3"/>
    <s v="WT85"/>
    <s v="GROUP B2"/>
    <n v="100"/>
    <s v="N"/>
    <m/>
    <m/>
    <x v="41"/>
    <m/>
    <m/>
    <m/>
    <d v="2018-11-01T00:00:00"/>
    <n v="27"/>
    <n v="2"/>
    <n v="0"/>
    <n v="25"/>
    <s v="16-30 DAYS"/>
    <m/>
    <n v="0"/>
    <n v="0"/>
    <n v="0"/>
    <s v="N"/>
    <s v="N"/>
    <s v="N"/>
    <m/>
    <m/>
    <m/>
    <m/>
    <s v="WD8167"/>
    <s v="PLATFORM AND SOFTWARE PRODUCTS (PSP)"/>
    <x v="0"/>
    <s v="PSP"/>
    <s v="DIGI"/>
    <s v="DIGI-DX"/>
    <s v="OFFSHORE"/>
    <s v="HYDERABAD"/>
    <s v="Madhapur"/>
    <s v="3Years 11Months"/>
    <s v="3-7 Yrs"/>
    <m/>
    <s v="WTDVPDML31"/>
    <s v="Developer ECM - Document Management-L3.1"/>
    <s v="BAS-CCX-Content Management"/>
    <m/>
    <s v="C"/>
    <s v="IES"/>
    <s v="SL DU"/>
    <s v="DIGI"/>
    <s v="SL DU"/>
    <m/>
    <m/>
    <m/>
    <m/>
    <n v="16"/>
    <s v="Y"/>
    <n v="0"/>
    <s v="AC"/>
    <n v="0"/>
    <s v="AC"/>
    <s v="Cost Accounting(L3),Selenium(L1),Quality Assurance(L1),McAfee Antivirus Endpoint Protection Solution - EPS(L1),Oracle SQL(L1),HTML(L1),PB Doc1(L1),HTML(L2),PB Doc1(L2)"/>
    <s v="SPRING (1),HIBERNATE (1),PB DOC1 (36),JDBC - JAVA DATABASE CONNECTIVITY (1)"/>
    <s v="N"/>
    <m/>
    <m/>
    <m/>
    <m/>
    <m/>
    <s v="N"/>
    <m/>
    <s v="N"/>
    <s v="Non-Deployable"/>
    <m/>
    <n v="0"/>
    <n v="1"/>
    <n v="1"/>
    <n v="0"/>
    <n v="0"/>
    <n v="0"/>
    <n v="1"/>
    <s v="IES"/>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s v="Available for re-allocation"/>
    <s v="AVAILABLE"/>
    <x v="2"/>
    <s v="No"/>
    <x v="0"/>
    <m/>
    <m/>
    <x v="1"/>
    <x v="1"/>
    <x v="2"/>
    <s v="Kavitha Dhanya"/>
    <s v="Rashmi Prabha"/>
    <s v="PSP"/>
    <s v="ASG SOFTWARE"/>
    <x v="4"/>
    <s v="Order - Approved"/>
    <s v="T"/>
    <s v="NB"/>
    <d v="2018-12-09T00:00:00"/>
    <m/>
    <d v="2019-02-01T00:00:00"/>
    <d v="2018-11-23T00:00:00"/>
    <s v="LATERAL"/>
    <m/>
    <m/>
    <s v="Tech Lead Unix System Programming-L4.1"/>
    <s v="MODEL A/C"/>
    <s v="Suryarajan Rajan"/>
    <s v="Ramesh Babu Sathayya"/>
    <s v="NON TURBO"/>
    <s v="NON FE Closure in Q3"/>
    <s v="WT01"/>
    <s v="GROUP B3"/>
    <n v="100"/>
    <s v="N"/>
    <d v="2018-10-31T00:00:00"/>
    <m/>
    <x v="212"/>
    <m/>
    <m/>
    <m/>
    <d v="2018-11-01T00:00:00"/>
    <n v="27"/>
    <n v="3"/>
    <n v="0"/>
    <n v="24"/>
    <s v="16-30 DAYS"/>
    <d v="2018-12-09T00:00:00"/>
    <n v="0"/>
    <n v="0"/>
    <n v="0"/>
    <s v="N"/>
    <s v="N"/>
    <s v="N"/>
    <m/>
    <m/>
    <m/>
    <m/>
    <s v="T8367"/>
    <s v="PSP- Group"/>
    <x v="0"/>
    <s v="PSP"/>
    <s v="IES"/>
    <s v="IES TPG-SCALABLE PLATFORMS AND SW PROD"/>
    <s v="OFFSHORE"/>
    <s v="CHENNAI"/>
    <s v="Cdc3 Guindy"/>
    <s v="10Years 10Months"/>
    <s v="&gt;10 Yrs"/>
    <m/>
    <s v="WTTLUSYL41"/>
    <s v="Tech Lead Unix System Programming-L4.1"/>
    <s v="PES-Unix Sys"/>
    <s v="LEAD-L1"/>
    <s v="A"/>
    <s v="IES"/>
    <s v="SL DU"/>
    <s v="IES"/>
    <s v="SL DU"/>
    <m/>
    <m/>
    <m/>
    <m/>
    <n v="3"/>
    <s v="Y"/>
    <n v="0"/>
    <s v="AC"/>
    <n v="0"/>
    <s v="AC"/>
    <s v="Digital Broadcast(L1),Media(L1)"/>
    <s v="C++ (1),WINDOWS PROGRAMMING (1),ENTERPRISE PLATFORMS ENGINEERING (1)"/>
    <s v="N"/>
    <m/>
    <m/>
    <d v="2017-10-10T00:00:00"/>
    <s v="Agile Overview"/>
    <m/>
    <s v="N"/>
    <m/>
    <s v="N"/>
    <s v="Non-Deployable"/>
    <m/>
    <n v="0"/>
    <n v="1"/>
    <n v="1"/>
    <n v="0"/>
    <n v="0"/>
    <n v="0"/>
    <n v="1"/>
    <s v="IES"/>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s v="Available for re-allocation"/>
    <s v="AVAILABLE"/>
    <x v="2"/>
    <s v="No"/>
    <x v="0"/>
    <m/>
    <m/>
    <x v="12"/>
    <x v="5"/>
    <x v="2"/>
    <s v="Usha"/>
    <s v="Chandrika N"/>
    <s v="SCSP"/>
    <s v="INTEL"/>
    <x v="0"/>
    <s v="PO - Approved"/>
    <s v="M"/>
    <s v="NB"/>
    <d v="2018-12-10T00:00:00"/>
    <m/>
    <d v="2019-01-01T00:00:00"/>
    <d v="2018-11-08T00:00:00"/>
    <s v="FRESHER"/>
    <m/>
    <s v="DAAI- DATABASE"/>
    <s v="Developer Database-L1.1"/>
    <s v="Pankaj Rastogi"/>
    <s v="Ashutosh Agrawal"/>
    <s v="Mukund Dattatraya Karhade"/>
    <s v="NON TURBO"/>
    <s v="NON FE Closure in Q3"/>
    <s v="WT01"/>
    <s v="TEAMRBOW"/>
    <n v="100"/>
    <s v="N"/>
    <d v="2018-10-25T00:00:00"/>
    <d v="2018-06-14T00:00:00"/>
    <x v="80"/>
    <m/>
    <m/>
    <m/>
    <d v="2018-10-26T00:00:00"/>
    <n v="33"/>
    <n v="10"/>
    <n v="0"/>
    <n v="23"/>
    <s v="16-30 DAYS"/>
    <d v="2018-12-10T00:00:00"/>
    <n v="0"/>
    <n v="0"/>
    <n v="0"/>
    <s v="N"/>
    <s v="N"/>
    <s v="N"/>
    <m/>
    <m/>
    <m/>
    <m/>
    <s v="T7944"/>
    <s v="SEMI-CONDUCTORS"/>
    <x v="0"/>
    <s v="SEMI-CONDUCTORS"/>
    <s v="MODEL B"/>
    <s v="MODEL B"/>
    <s v="OFFSHORE"/>
    <s v="COCHIN"/>
    <s v="Sez Kochi Unit"/>
    <s v="0Years 9Months"/>
    <s v="Rookie"/>
    <m/>
    <s v="WTDVDATL11"/>
    <s v="Developer Database-L1.1"/>
    <s v="WA-DAS-Data Acquisition and Storage"/>
    <s v="DEVELOPER-L1"/>
    <s v="B"/>
    <s v="IES"/>
    <s v="SL DU"/>
    <s v="TECH"/>
    <s v="BU DU"/>
    <m/>
    <m/>
    <m/>
    <m/>
    <n v="27"/>
    <s v="Y"/>
    <n v="0"/>
    <s v="AC"/>
    <n v="0"/>
    <s v="AC"/>
    <s v="BDD - Behavioral Driven Development Testing(L1)"/>
    <s v="ORACLE SQL (1),MS SQL (1),UNIX SHELL SCRIPTING (1),PL-SQL (9),RDBMS - DATABASE DEVELOPMENT (1)"/>
    <s v="N"/>
    <m/>
    <m/>
    <d v="2018-03-16T00:00:00"/>
    <s v="Microsoft Azure"/>
    <s v="LTDU SL"/>
    <s v="N"/>
    <m/>
    <s v="N"/>
    <s v="Non-Deployable"/>
    <m/>
    <n v="0"/>
    <n v="1"/>
    <n v="1"/>
    <n v="0"/>
    <n v="0"/>
    <n v="0"/>
    <n v="1"/>
    <s v="IES"/>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s v="Available for re-allocation"/>
    <s v="AVAILABLE"/>
    <x v="2"/>
    <s v="No"/>
    <x v="0"/>
    <m/>
    <m/>
    <x v="1"/>
    <x v="1"/>
    <x v="2"/>
    <s v="Usha"/>
    <s v="Chandrika N"/>
    <s v="SCSP"/>
    <s v="INTEL"/>
    <x v="4"/>
    <s v="Order - Approved"/>
    <s v="C"/>
    <s v="NB"/>
    <d v="2018-11-29T00:00:00"/>
    <m/>
    <d v="2019-08-01T00:00:00"/>
    <d v="2018-11-26T00:00:00"/>
    <s v="LATERAL"/>
    <m/>
    <m/>
    <s v="VLSI Engineer - Verification-L2.2"/>
    <s v="MODEL A/C"/>
    <m/>
    <m/>
    <s v="NON TURBO"/>
    <s v="NON FE Beyond in Q3"/>
    <s v="WT01"/>
    <s v="GROUP B1"/>
    <n v="100"/>
    <s v="N"/>
    <m/>
    <m/>
    <x v="108"/>
    <m/>
    <m/>
    <m/>
    <d v="2018-10-29T00:00:00"/>
    <n v="30"/>
    <n v="0"/>
    <n v="0"/>
    <n v="30"/>
    <s v="16-30 DAYS"/>
    <d v="2018-11-29T00:00:00"/>
    <n v="0"/>
    <n v="0"/>
    <n v="1"/>
    <s v="N"/>
    <s v="N"/>
    <s v="N"/>
    <m/>
    <m/>
    <m/>
    <m/>
    <s v="T8135"/>
    <s v="SEMI-CONDUCTORS"/>
    <x v="0"/>
    <s v="SEMI-CONDUCTORS"/>
    <s v="IES"/>
    <s v="IES TPG-VLSI"/>
    <s v="OFFSHORE"/>
    <s v="BENGALURU"/>
    <s v="EC2"/>
    <s v="2Years"/>
    <s v="1-3 Yrs"/>
    <m/>
    <s v="WTVLEVEL22"/>
    <s v="VLSI Engineer - Verification-L2.2"/>
    <s v="VLSI"/>
    <m/>
    <s v="A"/>
    <s v="IES"/>
    <s v="SL DU"/>
    <s v="IES"/>
    <s v="SL DU"/>
    <m/>
    <m/>
    <m/>
    <m/>
    <n v="2"/>
    <s v="Y"/>
    <n v="0"/>
    <s v="AC"/>
    <n v="0"/>
    <s v="AC"/>
    <m/>
    <s v="UNIX SHELL SCRIPTING (3),PYTHON SCRIPTING (3),SYSTEM VERILOG - SV (12),VLSI HDL VERIFICATION (3),VLSI-VERIFICATION PLANNING (2)"/>
    <s v="N"/>
    <m/>
    <m/>
    <m/>
    <m/>
    <m/>
    <s v="N"/>
    <m/>
    <s v="Y"/>
    <s v="Non-Deployable"/>
    <m/>
    <n v="0"/>
    <n v="1"/>
    <n v="1"/>
    <n v="0"/>
    <n v="0"/>
    <n v="0"/>
    <n v="1"/>
    <s v="IES"/>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s v="Available for re-allocation"/>
    <s v="AVAILABLE"/>
    <x v="2"/>
    <s v="No"/>
    <x v="335"/>
    <m/>
    <m/>
    <x v="2"/>
    <x v="2"/>
    <x v="2"/>
    <s v="Prem Kumar Dama/ Ramesh Balan/Mariam John"/>
    <s v="Manjeet Kaur"/>
    <s v="NEPC"/>
    <s v="CISCO ENGG"/>
    <x v="0"/>
    <s v="Opportunity - RISK approved"/>
    <s v="O"/>
    <s v="NB"/>
    <d v="2018-11-30T00:00:00"/>
    <m/>
    <d v="2018-12-23T00:00:00"/>
    <d v="2018-10-29T00:00:00"/>
    <s v="LATERAL"/>
    <m/>
    <s v="DIGI-DX"/>
    <s v="Test Engineer - Automation Testing-L2.2"/>
    <s v="Hitendra Munjampally"/>
    <s v="Vinoth Natarajan"/>
    <s v="Santosh Bantwal Bhat"/>
    <s v="NON TURBO"/>
    <s v="NON FE Closure in Q3"/>
    <s v="WT01"/>
    <s v="WASE"/>
    <n v="100"/>
    <s v="N"/>
    <d v="2018-09-28T00:00:00"/>
    <m/>
    <x v="213"/>
    <m/>
    <m/>
    <m/>
    <d v="2018-09-29T00:00:00"/>
    <n v="60"/>
    <n v="2"/>
    <n v="0"/>
    <n v="58"/>
    <s v="31-60 DAYS"/>
    <d v="2018-11-30T00:00:00"/>
    <n v="0"/>
    <n v="1"/>
    <n v="0"/>
    <s v="N"/>
    <s v="N"/>
    <s v="N"/>
    <m/>
    <s v="14.AVAILABLE"/>
    <m/>
    <m/>
    <s v="T7998"/>
    <s v="TMT-Telecom IT- BLR"/>
    <x v="0"/>
    <s v="NETWORK EQUIPMENT PROVIDER &amp; CISCO"/>
    <s v="MODEL B"/>
    <s v="MODEL B"/>
    <s v="OFFSHORE"/>
    <s v="CHENNAI"/>
    <s v="Cdc5 Shlng Sez"/>
    <s v="4Years 5Months"/>
    <s v="1-3 Yrs"/>
    <m/>
    <s v="WTTEATTL22"/>
    <s v="Test Engineer - Automation Testing-L2.2"/>
    <s v="BAS-AUTO-TESTING"/>
    <s v="TEST ENGINEER-L2"/>
    <s v="B"/>
    <s v="IES"/>
    <s v="SL DU"/>
    <s v="TECH"/>
    <s v="BU DU"/>
    <m/>
    <m/>
    <m/>
    <m/>
    <n v="16"/>
    <s v="Y"/>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s v="N"/>
    <s v="Non-Deployable"/>
    <m/>
    <n v="0"/>
    <n v="1"/>
    <n v="1"/>
    <n v="0"/>
    <n v="0"/>
    <n v="0"/>
    <n v="1"/>
    <s v="IES"/>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s v="Available for re-allocation"/>
    <s v="AVAILABLE"/>
    <x v="2"/>
    <s v="No"/>
    <x v="0"/>
    <m/>
    <m/>
    <x v="1"/>
    <x v="1"/>
    <x v="2"/>
    <s v="Kavitha Dhanya"/>
    <s v="Rashmi Prabha"/>
    <s v="PSP"/>
    <s v="MICROSOFT"/>
    <x v="4"/>
    <s v="Opportunity - RISK approved"/>
    <s v="O"/>
    <s v="NB"/>
    <d v="2018-12-03T00:00:00"/>
    <m/>
    <d v="2019-03-02T00:00:00"/>
    <d v="2018-11-14T00:00:00"/>
    <s v="LATERAL"/>
    <m/>
    <m/>
    <s v="Developer Windows Platform Engineering-L3.1"/>
    <s v="MODEL A/C"/>
    <s v="Mukkavilli N U P Sridhar"/>
    <s v="Sai Gopalakrishna Mantrala"/>
    <s v="NON TURBO"/>
    <s v="NON FE Closure in Q3"/>
    <s v="WT01"/>
    <s v="GROUP B2"/>
    <n v="100"/>
    <s v="N"/>
    <d v="2018-09-30T00:00:00"/>
    <m/>
    <x v="155"/>
    <m/>
    <m/>
    <m/>
    <d v="2018-10-01T00:00:00"/>
    <n v="58"/>
    <n v="1"/>
    <n v="0"/>
    <n v="57"/>
    <s v="31-60 DAYS"/>
    <d v="2018-12-03T00:00:00"/>
    <n v="0"/>
    <n v="0"/>
    <n v="0"/>
    <s v="N"/>
    <s v="N"/>
    <s v="N"/>
    <m/>
    <m/>
    <m/>
    <m/>
    <s v="T8264"/>
    <s v="PSP- Group"/>
    <x v="0"/>
    <s v="PSP"/>
    <s v="IES"/>
    <s v="IES TPG-MOBILITY PAYMENT AND DEVICE APPS"/>
    <s v="OFFSHORE"/>
    <s v="BENGALURU"/>
    <s v="SJP SEZ S3"/>
    <s v="3Years 5Months"/>
    <s v="3-7 Yrs"/>
    <m/>
    <s v="WTDVWSYL31"/>
    <s v="Developer Windows Platform Engineering-L3.1"/>
    <s v="PES-Windows Platform Engineering"/>
    <s v="DEVELOPER-L3"/>
    <s v="A"/>
    <s v="IES"/>
    <s v="SL DU"/>
    <s v="IES"/>
    <s v="SL DU"/>
    <m/>
    <m/>
    <m/>
    <m/>
    <n v="13"/>
    <s v="Y"/>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s v="N"/>
    <s v="Non-Deployable"/>
    <m/>
    <n v="0"/>
    <n v="1"/>
    <n v="1"/>
    <n v="0"/>
    <n v="0"/>
    <n v="0"/>
    <n v="1"/>
    <s v="IES"/>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s v="Available for re-allocation"/>
    <s v="AVAILABLE"/>
    <x v="2"/>
    <s v="No"/>
    <x v="0"/>
    <m/>
    <m/>
    <x v="1"/>
    <x v="1"/>
    <x v="2"/>
    <s v="Prem Kumar Dama/ Ramesh Balan/Mariam John"/>
    <s v="Manjeet Kaur"/>
    <s v="NEPC"/>
    <s v="CISCO ENGG"/>
    <x v="4"/>
    <s v="PO - Approved"/>
    <s v="C"/>
    <s v="NB"/>
    <d v="2018-12-03T00:00:00"/>
    <m/>
    <d v="2018-12-15T00:00:00"/>
    <d v="2018-11-21T00:00:00"/>
    <s v="LATERAL"/>
    <m/>
    <m/>
    <s v="Developer Emobility-L3.1"/>
    <s v="MODEL A/C"/>
    <s v="Achyut Dwarpalak"/>
    <s v="Santosh Bantwal Bhat"/>
    <s v="NON TURBO"/>
    <s v="NON FE Beyond in Q3"/>
    <s v="WT85"/>
    <s v="GROUP B2"/>
    <n v="100"/>
    <s v="N"/>
    <m/>
    <m/>
    <x v="214"/>
    <m/>
    <m/>
    <m/>
    <d v="2018-10-18T00:00:00"/>
    <n v="41"/>
    <n v="2"/>
    <n v="0"/>
    <n v="39"/>
    <s v="31-60 DAYS"/>
    <d v="2018-12-03T00:00:00"/>
    <n v="0"/>
    <n v="0"/>
    <n v="0"/>
    <s v="N"/>
    <s v="N"/>
    <s v="N"/>
    <m/>
    <s v="13.Allocated"/>
    <m/>
    <m/>
    <s v="WD8102"/>
    <s v="GMT-NEP"/>
    <x v="0"/>
    <s v="NETWORK EQUIPMENT PROVIDER &amp; CISCO"/>
    <s v="DIGI"/>
    <s v="ENGINEERING &amp; TECHNOLOGY"/>
    <s v="OFFSHORE"/>
    <s v="BENGALURU"/>
    <s v="EC2"/>
    <s v="4Years 2Months"/>
    <s v="3-7 Yrs"/>
    <m/>
    <s v="WTDVEMOL31"/>
    <s v="Developer Emobility-L3.1"/>
    <s v="BAS-CCX-Mobility"/>
    <m/>
    <s v="A"/>
    <s v="IES"/>
    <s v="SL DU"/>
    <s v="DIGI"/>
    <s v="SL DU"/>
    <m/>
    <m/>
    <m/>
    <m/>
    <n v="-17"/>
    <s v="Y"/>
    <n v="20181129"/>
    <s v="BU"/>
    <n v="20501231"/>
    <s v="WT"/>
    <m/>
    <s v="CORE JAVA (50),ANDROID APPLICATION (50)"/>
    <s v="N"/>
    <m/>
    <m/>
    <m/>
    <m/>
    <s v="LTDU SL"/>
    <s v="N"/>
    <m/>
    <s v="Y"/>
    <s v="Non-Deployable"/>
    <m/>
    <n v="0"/>
    <n v="1"/>
    <n v="1"/>
    <n v="0"/>
    <n v="0"/>
    <n v="0"/>
    <n v="1"/>
    <s v="IES"/>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s v="Available for re-allocation"/>
    <s v="AVAILABLE"/>
    <x v="2"/>
    <s v="No"/>
    <x v="0"/>
    <m/>
    <m/>
    <x v="1"/>
    <x v="1"/>
    <x v="2"/>
    <s v="Prem Kumar Dama/ Ramesh Balan/Mariam John"/>
    <s v="Manjeet Kaur"/>
    <s v="NEPC"/>
    <s v="FUJITSU"/>
    <x v="4"/>
    <s v="Order - Approved"/>
    <s v="M"/>
    <s v="NB"/>
    <d v="2018-12-28T00:00:00"/>
    <m/>
    <d v="2019-01-13T00:00:00"/>
    <d v="2018-10-17T00:00:00"/>
    <s v="LATERAL"/>
    <m/>
    <m/>
    <s v="Developer Core Java-L1.1"/>
    <s v="MODEL A/C"/>
    <s v="Srinivasa S A"/>
    <s v="Gotivada Govinda Raju"/>
    <s v="NON TURBO"/>
    <s v="NON FE Closure in Q3"/>
    <s v="WT01"/>
    <s v="GROUP B1"/>
    <n v="100"/>
    <s v="N"/>
    <d v="2018-10-05T00:00:00"/>
    <m/>
    <x v="174"/>
    <m/>
    <m/>
    <m/>
    <d v="2018-10-06T00:00:00"/>
    <n v="53"/>
    <n v="5"/>
    <n v="0"/>
    <n v="48"/>
    <s v="31-60 DAYS"/>
    <d v="2018-12-28T00:00:00"/>
    <n v="0"/>
    <n v="0"/>
    <n v="0"/>
    <s v="N"/>
    <s v="N"/>
    <s v="N"/>
    <m/>
    <m/>
    <m/>
    <m/>
    <s v="T8335"/>
    <s v="GMT-TelecomEquipmentVendors-Delivery"/>
    <x v="0"/>
    <s v="NETWORK EQUIPMENT PROVIDER &amp; CISCO"/>
    <s v="IES"/>
    <s v="IES TPG-MODEM AND CONNECTIVITY"/>
    <s v="OFFSHORE"/>
    <s v="BENGALURU"/>
    <s v="Sarjapur Road 1"/>
    <s v="0Years 4Months"/>
    <s v="1-3 Yrs"/>
    <m/>
    <s v="WTDVCJVL11"/>
    <s v="Developer Core Java-L1.1"/>
    <s v="BAS-CCX-Java"/>
    <m/>
    <s v="A"/>
    <s v="IES"/>
    <s v="SL DU"/>
    <s v="IES"/>
    <s v="SL DU"/>
    <m/>
    <m/>
    <m/>
    <m/>
    <n v="27"/>
    <s v="Y"/>
    <n v="0"/>
    <s v="AC"/>
    <n v="0"/>
    <s v="AC"/>
    <s v="Core Java(L1)"/>
    <m/>
    <s v="N"/>
    <m/>
    <m/>
    <m/>
    <m/>
    <m/>
    <s v="N"/>
    <m/>
    <s v="N"/>
    <s v="Non-Deployable"/>
    <m/>
    <n v="0"/>
    <n v="1"/>
    <n v="1"/>
    <n v="0"/>
    <n v="0"/>
    <n v="0"/>
    <n v="1"/>
    <s v="IES"/>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s v="Available for re-allocation"/>
    <s v="AVAILABLE"/>
    <x v="2"/>
    <s v="No"/>
    <x v="0"/>
    <m/>
    <m/>
    <x v="1"/>
    <x v="1"/>
    <x v="2"/>
    <s v="Kavitha Dhanya"/>
    <s v="Rashmi Prabha"/>
    <s v="PSP"/>
    <s v="MICROSOFT"/>
    <x v="4"/>
    <s v="Opportunity - RISK approved"/>
    <s v="O"/>
    <s v="NB"/>
    <d v="2018-12-03T00:00:00"/>
    <m/>
    <d v="2019-02-01T00:00:00"/>
    <d v="2018-11-12T00:00:00"/>
    <s v="LATERAL"/>
    <m/>
    <m/>
    <s v="Test Engineer - PES-Software Products-L3.2"/>
    <s v="MODEL A/C"/>
    <s v="Mukkavilli N U P Sridhar"/>
    <s v="Sai Gopalakrishna Mantrala"/>
    <s v="NON TURBO"/>
    <s v="NON FE Closure in Q3"/>
    <s v="WT01"/>
    <s v="GROUP B2"/>
    <n v="100"/>
    <s v="N"/>
    <m/>
    <m/>
    <x v="215"/>
    <m/>
    <m/>
    <d v="2018-10-01T00:00:00"/>
    <d v="2018-10-02T00:00:00"/>
    <n v="57"/>
    <n v="6"/>
    <n v="0"/>
    <n v="51"/>
    <s v="31-60 DAYS"/>
    <d v="2018-12-03T00:00:00"/>
    <n v="0"/>
    <n v="1"/>
    <n v="0"/>
    <s v="N"/>
    <s v="N"/>
    <s v="N"/>
    <m/>
    <m/>
    <m/>
    <m/>
    <s v="T8094"/>
    <s v="PSP- Group"/>
    <x v="0"/>
    <s v="PSP"/>
    <s v="IES"/>
    <s v="IES TPG-SW PRODUCT TESTING"/>
    <s v="OFFSHORE"/>
    <s v="HYDERABAD"/>
    <s v="Mkd Sez Unt2 S9"/>
    <s v="7Years 4Months"/>
    <s v="7-10 Yrs"/>
    <m/>
    <s v="WTTEPSWL32"/>
    <s v="Test Engineer - PES-Software Products-L3.2"/>
    <s v="PES-TESTING"/>
    <s v="TEST ENGINEER-L3"/>
    <s v="A"/>
    <s v="IES"/>
    <s v="SL DU"/>
    <s v="IES"/>
    <s v="SL DU"/>
    <m/>
    <m/>
    <m/>
    <m/>
    <n v="2"/>
    <s v="Y"/>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s v="N"/>
    <s v="Non-Deployable"/>
    <m/>
    <n v="0"/>
    <n v="1"/>
    <n v="1"/>
    <n v="0"/>
    <n v="0"/>
    <n v="0"/>
    <n v="1"/>
    <s v="IES"/>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s v="Available for re-allocation"/>
    <s v="AVAILABLE"/>
    <x v="2"/>
    <s v="No"/>
    <x v="0"/>
    <m/>
    <m/>
    <x v="1"/>
    <x v="1"/>
    <x v="2"/>
    <s v="Kavitha Dhanya"/>
    <s v="Rashmi Prabha"/>
    <s v="PSP"/>
    <s v="MICROSOFT"/>
    <x v="4"/>
    <s v="Opportunity - RISK approved"/>
    <s v="O"/>
    <s v="NB"/>
    <d v="2018-12-03T00:00:00"/>
    <m/>
    <d v="2019-01-01T00:00:00"/>
    <d v="2018-11-08T00:00:00"/>
    <s v="LATERAL"/>
    <m/>
    <m/>
    <s v="Test Engineer - Package App Testing-L1.1"/>
    <s v="MODEL A/C"/>
    <s v="Mukkavilli N U P Sridhar"/>
    <s v="Sai Gopalakrishna Mantrala"/>
    <s v="NON TURBO"/>
    <s v="NON FE Closure in Q3"/>
    <s v="WT01"/>
    <s v="GROUP B1"/>
    <n v="100"/>
    <s v="N"/>
    <d v="2018-10-05T00:00:00"/>
    <m/>
    <x v="81"/>
    <m/>
    <m/>
    <m/>
    <d v="2018-10-06T00:00:00"/>
    <n v="53"/>
    <n v="5"/>
    <n v="0"/>
    <n v="48"/>
    <s v="31-60 DAYS"/>
    <d v="2018-12-03T00:00:00"/>
    <n v="0"/>
    <n v="0"/>
    <n v="0"/>
    <s v="N"/>
    <s v="N"/>
    <s v="N"/>
    <m/>
    <m/>
    <m/>
    <m/>
    <s v="T8094"/>
    <s v="PSP- Group"/>
    <x v="0"/>
    <s v="PSP"/>
    <s v="IES"/>
    <s v="IES TPG-SW PRODUCT TESTING"/>
    <s v="OFFSHORE"/>
    <s v="HYDERABAD"/>
    <s v="Madhapur"/>
    <s v="1Years 7Months"/>
    <s v="1-3 Yrs"/>
    <m/>
    <s v="WTTEPKGL11"/>
    <s v="Test Engineer - Package App Testing-L1.1"/>
    <s v="BAS-PACKAGE-APP-TESTING"/>
    <s v="TEST ENGINEER-L1"/>
    <s v="A"/>
    <s v="IES"/>
    <s v="SL DU"/>
    <s v="IES"/>
    <s v="SL DU"/>
    <m/>
    <m/>
    <m/>
    <m/>
    <n v="16"/>
    <s v="Y"/>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s v="N"/>
    <s v="Non-Deployable"/>
    <m/>
    <n v="0"/>
    <n v="1"/>
    <n v="1"/>
    <n v="0"/>
    <n v="0"/>
    <n v="0"/>
    <n v="1"/>
    <s v="IES"/>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s v="Available for re-allocation"/>
    <s v="AVAILABLE"/>
    <x v="2"/>
    <s v="No"/>
    <x v="0"/>
    <m/>
    <m/>
    <x v="2"/>
    <x v="2"/>
    <x v="2"/>
    <s v="Kavitha Dhanya"/>
    <s v="Rashmi Prabha"/>
    <s v="PSP"/>
    <s v="MICROSOFT"/>
    <x v="4"/>
    <s v="Opportunity - RISK approved"/>
    <s v="O"/>
    <s v="NB"/>
    <d v="2018-12-03T00:00:00"/>
    <m/>
    <d v="2019-03-02T00:00:00"/>
    <d v="2018-11-16T00:00:00"/>
    <s v="LATERAL"/>
    <m/>
    <m/>
    <s v="Test Engineer - Application Testing-L3.1"/>
    <s v="Hitendra Munjampally"/>
    <s v="Mukkavilli N U P Sridhar"/>
    <s v="Sai Gopalakrishna Mantrala"/>
    <s v="NON TURBO"/>
    <s v="NON FE Closure in Q3"/>
    <s v="WT01"/>
    <s v="GROUP B2"/>
    <n v="100"/>
    <s v="N"/>
    <d v="2018-09-14T00:00:00"/>
    <m/>
    <x v="22"/>
    <m/>
    <m/>
    <m/>
    <d v="2018-09-15T00:00:00"/>
    <n v="74"/>
    <n v="35"/>
    <n v="0"/>
    <n v="39"/>
    <s v="31-60 DAYS"/>
    <d v="2018-12-03T00:00:00"/>
    <n v="8"/>
    <n v="43"/>
    <n v="4"/>
    <s v="N"/>
    <s v="N"/>
    <s v="N"/>
    <m/>
    <m/>
    <s v="N_STAR"/>
    <d v="2018-11-18T00:00:00"/>
    <s v="T8094"/>
    <s v="PSP- Group"/>
    <x v="0"/>
    <s v="PSP"/>
    <s v="IES"/>
    <s v="IES TPG-SW PRODUCT TESTING"/>
    <s v="OFFSHORE"/>
    <s v="HYDERABAD"/>
    <s v="Manikonda"/>
    <s v="5Years 10Months"/>
    <s v="3-7 Yrs"/>
    <m/>
    <s v="WTTEAPPL31"/>
    <s v="Test Engineer - Application Testing-L3.1"/>
    <s v="BAS-APP-TESTING"/>
    <s v="TEST ENGINEER-L3"/>
    <s v="A"/>
    <s v="IES"/>
    <s v="SL DU"/>
    <s v="IES"/>
    <s v="SL DU"/>
    <m/>
    <m/>
    <m/>
    <m/>
    <n v="9"/>
    <s v="Y"/>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s v="N"/>
    <s v="Non-Deployable"/>
    <m/>
    <n v="0"/>
    <n v="1"/>
    <n v="1"/>
    <n v="0"/>
    <n v="0"/>
    <n v="0"/>
    <n v="1"/>
    <s v="IES"/>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s v="Available for re-allocation"/>
    <s v="AVAILABLE"/>
    <x v="2"/>
    <s v="No"/>
    <x v="0"/>
    <m/>
    <m/>
    <x v="1"/>
    <x v="1"/>
    <x v="2"/>
    <s v="Kavitha Dhanya"/>
    <s v="Rashmi Prabha"/>
    <s v="PSP"/>
    <s v="MICROSOFT"/>
    <x v="4"/>
    <s v="Opportunity - RISK approved"/>
    <s v="O"/>
    <s v="NB"/>
    <d v="2018-12-03T00:00:00"/>
    <m/>
    <d v="2019-03-02T00:00:00"/>
    <d v="2018-11-16T00:00:00"/>
    <s v="LATERAL"/>
    <m/>
    <m/>
    <s v="Developer Data Platform Engineering-L3.2"/>
    <s v="MODEL A/C"/>
    <s v="Mukkavilli N U P Sridhar"/>
    <s v="Sai Gopalakrishna Mantrala"/>
    <s v="NON TURBO"/>
    <s v="NON FE Closure in Q3"/>
    <s v="WT01"/>
    <s v="GROUP B2"/>
    <n v="100"/>
    <s v="N"/>
    <d v="2018-10-08T00:00:00"/>
    <m/>
    <x v="18"/>
    <m/>
    <m/>
    <m/>
    <d v="2018-10-09T00:00:00"/>
    <n v="50"/>
    <n v="14"/>
    <n v="0"/>
    <n v="36"/>
    <s v="31-60 DAYS"/>
    <d v="2018-12-03T00:00:00"/>
    <n v="0"/>
    <n v="1"/>
    <n v="0"/>
    <s v="N"/>
    <s v="N"/>
    <s v="N"/>
    <m/>
    <m/>
    <m/>
    <m/>
    <s v="T8094"/>
    <s v="PSP- Group"/>
    <x v="0"/>
    <s v="PSP"/>
    <s v="IES"/>
    <s v="IES TPG-SW PRODUCT TESTING"/>
    <s v="OFFSHORE"/>
    <s v="HYDERABAD"/>
    <s v="Manikonda"/>
    <s v="7Years 4Months"/>
    <s v="7-10 Yrs"/>
    <m/>
    <s v="WTDVDPEL32"/>
    <s v="Developer Data Platform Engineering-L3.2"/>
    <s v="WA-Data Platform Engineering"/>
    <s v="DEVELOPER-L3"/>
    <s v="A"/>
    <s v="IES"/>
    <s v="SL DU"/>
    <s v="IES"/>
    <s v="SL DU"/>
    <m/>
    <m/>
    <m/>
    <m/>
    <n v="9"/>
    <s v="Y"/>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s v="N"/>
    <s v="Non-Deployable"/>
    <m/>
    <n v="0"/>
    <n v="1"/>
    <n v="1"/>
    <n v="0"/>
    <n v="0"/>
    <n v="0"/>
    <n v="1"/>
    <s v="IES"/>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s v="Available for re-allocation"/>
    <s v="AVAILABLE"/>
    <x v="2"/>
    <s v="No"/>
    <x v="0"/>
    <m/>
    <m/>
    <x v="12"/>
    <x v="5"/>
    <x v="2"/>
    <s v="Usha"/>
    <s v="Chandrika N"/>
    <s v="SCSP"/>
    <s v="FREESCALE"/>
    <x v="4"/>
    <s v="Order - Approved"/>
    <s v="T"/>
    <s v="NB"/>
    <d v="2018-12-15T00:00:00"/>
    <m/>
    <d v="2019-01-01T00:00:00"/>
    <d v="2018-10-22T00:00:00"/>
    <s v="FRESHER"/>
    <m/>
    <m/>
    <s v="VLSI Engineer - DFT-L1.1"/>
    <s v="MODEL A/C"/>
    <s v="Sasi U Menon"/>
    <s v="Vinoy K Valyath"/>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37"/>
    <s v="Y"/>
    <n v="0"/>
    <s v="AC"/>
    <n v="0"/>
    <s v="AC"/>
    <s v="VLSI Design For Testability - DFT(L1),English Language(L1)"/>
    <m/>
    <s v="N"/>
    <m/>
    <m/>
    <d v="2018-06-11T00:00:00"/>
    <s v="Corporate Induction"/>
    <m/>
    <s v="N"/>
    <m/>
    <s v="N"/>
    <s v="Non-Deployable"/>
    <m/>
    <n v="0"/>
    <n v="1"/>
    <n v="1"/>
    <n v="0"/>
    <n v="0"/>
    <n v="0"/>
    <n v="1"/>
    <s v="IES"/>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09-30T00:00:00"/>
    <m/>
    <x v="68"/>
    <m/>
    <m/>
    <m/>
    <d v="2018-10-01T00:00:00"/>
    <n v="58"/>
    <n v="9"/>
    <n v="0"/>
    <n v="49"/>
    <s v="31-60 DAYS"/>
    <d v="2018-12-26T00:00:00"/>
    <n v="0"/>
    <n v="0"/>
    <n v="0"/>
    <s v="N"/>
    <s v="N"/>
    <s v="N"/>
    <m/>
    <m/>
    <m/>
    <m/>
    <s v="T8094"/>
    <s v="PSP- Group"/>
    <x v="0"/>
    <s v="PSP"/>
    <s v="IES"/>
    <s v="IES TPG-SW PRODUCT TESTING"/>
    <s v="OFFSHORE"/>
    <s v="HYDERABAD"/>
    <s v="Hyderabad"/>
    <s v="2Years 2Months"/>
    <s v="Rookie"/>
    <m/>
    <s v="WTTEWFLL11"/>
    <s v="Test Engineer Windows-L1.1"/>
    <s v="PES-TESTING"/>
    <s v="TEST ENGINEER-L1"/>
    <s v="A"/>
    <s v="IES"/>
    <s v="SL DU"/>
    <s v="IES"/>
    <s v="SL DU"/>
    <m/>
    <m/>
    <m/>
    <m/>
    <n v="15"/>
    <s v="Y"/>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s v="N"/>
    <s v="Non-Deployable"/>
    <m/>
    <n v="0"/>
    <n v="1"/>
    <n v="1"/>
    <n v="0"/>
    <n v="0"/>
    <n v="0"/>
    <n v="1"/>
    <s v="IES"/>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s v="Available for re-allocation"/>
    <s v="AVAILABLE"/>
    <x v="2"/>
    <s v="No"/>
    <x v="0"/>
    <m/>
    <m/>
    <x v="12"/>
    <x v="5"/>
    <x v="2"/>
    <s v="Usha"/>
    <s v="Chandrika N"/>
    <s v="SCSP"/>
    <s v="RENESAS ELEC"/>
    <x v="4"/>
    <s v="Order - Approved"/>
    <s v="T"/>
    <s v="NB"/>
    <d v="2018-12-15T00:00:00"/>
    <m/>
    <d v="2019-01-01T00:00:00"/>
    <d v="2018-11-05T00:00:00"/>
    <s v="FRESHER"/>
    <m/>
    <m/>
    <s v="VLSI Engineer - Physical Design-L1.1"/>
    <s v="MODEL A/C"/>
    <s v="Razia K A"/>
    <m/>
    <s v="NON TURBO"/>
    <s v="NON FE Closure in Q3"/>
    <s v="WT01"/>
    <s v="TEAMRBOW"/>
    <n v="100"/>
    <s v="N"/>
    <d v="2018-10-16T00:00:00"/>
    <m/>
    <x v="87"/>
    <m/>
    <m/>
    <m/>
    <d v="2018-10-17T00:00:00"/>
    <n v="42"/>
    <n v="3"/>
    <n v="0"/>
    <n v="39"/>
    <s v="31-6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VLSI Physical Place and Route(L1)"/>
    <m/>
    <s v="N"/>
    <m/>
    <m/>
    <d v="2018-06-11T00:00:00"/>
    <s v="Corporate Induction"/>
    <m/>
    <s v="N"/>
    <m/>
    <s v="N"/>
    <s v="Non-Deployable"/>
    <m/>
    <n v="0"/>
    <n v="1"/>
    <n v="1"/>
    <n v="0"/>
    <n v="0"/>
    <n v="0"/>
    <n v="1"/>
    <s v="IES"/>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s v="Available for re-allocation"/>
    <s v="AVAILABLE"/>
    <x v="2"/>
    <s v="No"/>
    <x v="0"/>
    <m/>
    <m/>
    <x v="12"/>
    <x v="5"/>
    <x v="2"/>
    <s v="Usha"/>
    <s v="Chandrika N"/>
    <s v="SCSP"/>
    <s v="INTEL"/>
    <x v="4"/>
    <s v="Order - Approved"/>
    <s v="T"/>
    <s v="NB"/>
    <d v="2018-12-03T00:00:00"/>
    <m/>
    <d v="2018-12-31T00:00:00"/>
    <d v="2018-10-30T00:00:00"/>
    <s v="FRESHER"/>
    <m/>
    <m/>
    <s v="Developer Unix System Programming-L1.1"/>
    <s v="MODEL A/C"/>
    <s v="Balamurali Viswanathan"/>
    <s v="Mukund Dattatraya Karhade"/>
    <s v="NON TURBO"/>
    <s v="NON FE Closure in Q3"/>
    <s v="WT01"/>
    <s v="TEAMRBOW"/>
    <n v="100"/>
    <s v="N"/>
    <d v="2018-10-24T00:00:00"/>
    <m/>
    <x v="56"/>
    <m/>
    <m/>
    <m/>
    <d v="2018-10-25T00:00:00"/>
    <n v="34"/>
    <n v="2"/>
    <n v="0"/>
    <n v="32"/>
    <s v="31-60 DAYS"/>
    <d v="2018-12-03T00:00:00"/>
    <n v="0"/>
    <n v="0"/>
    <n v="0"/>
    <s v="N"/>
    <s v="N"/>
    <s v="N"/>
    <m/>
    <m/>
    <m/>
    <m/>
    <s v="T8366"/>
    <s v="SEMI-CONDUCTORS"/>
    <x v="0"/>
    <s v="SEMI-CONDUCTORS"/>
    <s v="IES"/>
    <s v="IES TPG-SYS SOFTWARE"/>
    <s v="OFFSHORE"/>
    <s v="BENGALURU"/>
    <s v="Sarjapur Road 1"/>
    <s v="0Years 5Months"/>
    <s v="Rookie"/>
    <m/>
    <s v="WTDVUSYL11"/>
    <s v="Developer Unix System Programming-L1.1"/>
    <s v="PES-Unix Sys"/>
    <s v="DEVELOPER-L1"/>
    <s v="A"/>
    <s v="IES"/>
    <s v="SL DU"/>
    <s v="IES"/>
    <s v="SL DU"/>
    <m/>
    <m/>
    <m/>
    <m/>
    <n v="29"/>
    <s v="Y"/>
    <n v="0"/>
    <s v="AC"/>
    <n v="0"/>
    <s v="AC"/>
    <s v="English Language(L1)"/>
    <m/>
    <s v="N"/>
    <m/>
    <m/>
    <d v="2018-05-29T00:00:00"/>
    <s v="Emerge"/>
    <m/>
    <s v="N"/>
    <m/>
    <s v="N"/>
    <s v="Non-Deployable"/>
    <m/>
    <n v="0"/>
    <n v="1"/>
    <n v="1"/>
    <n v="0"/>
    <n v="0"/>
    <n v="0"/>
    <n v="1"/>
    <s v="IES"/>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2"/>
    <n v="0"/>
    <n v="33"/>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MYSQL (4),CORE JAVA (17),JDBC - JAVA DATABASE CONNECTIVITY (2),RDBMS - DATABASE DEVELOPMENT (2),C++ (1),JAVA-J2EE (1),HTML (1)"/>
    <s v="N"/>
    <m/>
    <m/>
    <d v="2018-03-16T00:00:00"/>
    <s v="Microsoft Azure"/>
    <m/>
    <s v="N"/>
    <m/>
    <s v="N"/>
    <s v="Non-Deployable"/>
    <m/>
    <n v="0"/>
    <n v="1"/>
    <n v="1"/>
    <n v="0"/>
    <n v="0"/>
    <n v="0"/>
    <n v="1"/>
    <s v="IES"/>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s v="Available for re-allocation"/>
    <s v="AVAILABLE"/>
    <x v="2"/>
    <s v="No"/>
    <x v="0"/>
    <m/>
    <m/>
    <x v="12"/>
    <x v="5"/>
    <x v="2"/>
    <s v="Kavitha Dhanya"/>
    <s v="Rashmi Prabha"/>
    <s v="PSP"/>
    <s v="MICROSOFT"/>
    <x v="4"/>
    <s v="Order - Approved"/>
    <s v="C"/>
    <s v="NB"/>
    <d v="2018-12-26T00:00:00"/>
    <m/>
    <d v="2019-01-01T00:00:00"/>
    <d v="2018-11-14T00:00:00"/>
    <s v="FRESHER"/>
    <m/>
    <m/>
    <s v="Test Engineer Windows-L1.1"/>
    <s v="MODEL A/C"/>
    <s v="Siva Veduruparti"/>
    <s v="Sai Gopalakrishna Mantrala"/>
    <s v="NON TURBO"/>
    <s v="NON FE Closure in Q3"/>
    <s v="WT01"/>
    <s v="WASE"/>
    <n v="100"/>
    <s v="N"/>
    <d v="2018-10-15T00:00:00"/>
    <m/>
    <x v="68"/>
    <m/>
    <m/>
    <m/>
    <d v="2018-10-16T00:00:00"/>
    <n v="43"/>
    <n v="0"/>
    <n v="0"/>
    <n v="43"/>
    <s v="31-60 DAYS"/>
    <d v="2018-12-26T00:00:00"/>
    <n v="1"/>
    <n v="5"/>
    <n v="0"/>
    <s v="N"/>
    <s v="N"/>
    <s v="N"/>
    <m/>
    <m/>
    <m/>
    <m/>
    <s v="T8094"/>
    <s v="PSP- Group"/>
    <x v="0"/>
    <s v="PSP"/>
    <s v="IES"/>
    <s v="IES TPG-SW PRODUCT TESTING"/>
    <s v="OFFSHORE"/>
    <s v="HYDERABAD"/>
    <s v="Manikonda"/>
    <s v="2Years 2Months"/>
    <s v="Rookie"/>
    <m/>
    <s v="WTTEWFLL11"/>
    <s v="Test Engineer Windows-L1.1"/>
    <s v="PES-TESTING"/>
    <s v="TEST ENGINEER-L1"/>
    <s v="A"/>
    <s v="IES"/>
    <s v="SL DU"/>
    <s v="IES"/>
    <s v="SL DU"/>
    <m/>
    <m/>
    <m/>
    <m/>
    <n v="15"/>
    <s v="Y"/>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s v="N"/>
    <s v="Non-Deployable"/>
    <m/>
    <n v="0"/>
    <n v="1"/>
    <n v="1"/>
    <n v="0"/>
    <n v="0"/>
    <n v="0"/>
    <n v="1"/>
    <s v="IES"/>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s v="Available for re-allocation"/>
    <s v="AVAILABLE"/>
    <x v="2"/>
    <s v="No"/>
    <x v="0"/>
    <m/>
    <m/>
    <x v="12"/>
    <x v="5"/>
    <x v="2"/>
    <s v="Kavitha Dhanya"/>
    <s v="Rashmi Prabha"/>
    <s v="PSP"/>
    <s v="ASG SOFTWARE"/>
    <x v="4"/>
    <s v="Order - Approved"/>
    <s v="T"/>
    <s v="NB"/>
    <d v="2018-12-10T00:00:00"/>
    <m/>
    <d v="2019-02-01T00:00:00"/>
    <d v="2018-11-22T00:00:00"/>
    <s v="FRESHER"/>
    <m/>
    <m/>
    <s v="Developer Core Java-L1.1"/>
    <s v="MODEL A/C"/>
    <s v="Suryarajan Rajan"/>
    <s v="Ramesh Babu Sathayya"/>
    <s v="NON TURBO"/>
    <s v="NON FE Closure in Q3"/>
    <s v="WT01"/>
    <s v="TEAMRBOW"/>
    <n v="100"/>
    <s v="N"/>
    <d v="2018-10-23T00:00:00"/>
    <m/>
    <x v="80"/>
    <m/>
    <m/>
    <m/>
    <d v="2018-10-24T00:00:00"/>
    <n v="35"/>
    <n v="3"/>
    <n v="0"/>
    <n v="32"/>
    <s v="31-60 DAYS"/>
    <d v="2018-12-10T00:00:00"/>
    <n v="0"/>
    <n v="0"/>
    <n v="0"/>
    <s v="N"/>
    <s v="N"/>
    <s v="N"/>
    <m/>
    <m/>
    <m/>
    <m/>
    <s v="T8094"/>
    <s v="PSP- Group"/>
    <x v="0"/>
    <s v="PSP"/>
    <s v="IES"/>
    <s v="IES TPG-SW PRODUCT TESTING"/>
    <s v="OFFSHORE"/>
    <s v="CHENNAI"/>
    <s v="Cdc5 Shlng Sez"/>
    <s v="0Years 9Months"/>
    <s v="Rookie"/>
    <m/>
    <s v="WTDVCJVL11"/>
    <s v="Developer Core Java-L1.1"/>
    <s v="BAS-CCX-Java"/>
    <s v="DEVELOPER-L1"/>
    <s v="A"/>
    <s v="IES"/>
    <s v="SL DU"/>
    <s v="IES"/>
    <s v="SL DU"/>
    <m/>
    <m/>
    <m/>
    <m/>
    <n v="2"/>
    <s v="Y"/>
    <n v="0"/>
    <s v="AC"/>
    <n v="0"/>
    <s v="AC"/>
    <s v="JavaScript(L1),CRM - Customer Relationship Management(L1),Natural Resources(L1),JavaScript(L1)"/>
    <s v="RDBMS - DATABASE DEVELOPMENT (4),CORE JAVA (16),MYSQL (4),HTML 5 (1),JDBC - JAVA DATABASE CONNECTIVITY (3)"/>
    <s v="N"/>
    <m/>
    <m/>
    <d v="2018-03-16T00:00:00"/>
    <s v="Microsoft Azure"/>
    <m/>
    <s v="N"/>
    <m/>
    <s v="N"/>
    <s v="Non-Deployable"/>
    <m/>
    <n v="0"/>
    <n v="1"/>
    <n v="1"/>
    <n v="0"/>
    <n v="0"/>
    <n v="0"/>
    <n v="1"/>
    <s v="IES"/>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s v="Available for re-allocation"/>
    <s v="AVAILABLE"/>
    <x v="2"/>
    <s v="No"/>
    <x v="0"/>
    <m/>
    <m/>
    <x v="12"/>
    <x v="5"/>
    <x v="2"/>
    <s v="Usha"/>
    <s v="Chandrika N"/>
    <s v="SCSP"/>
    <s v="HP"/>
    <x v="4"/>
    <s v="Order - Approved"/>
    <s v="C"/>
    <s v="NB"/>
    <d v="2018-12-01T00:00:00"/>
    <m/>
    <d v="2019-11-01T00:00:00"/>
    <d v="2018-10-23T00:00:00"/>
    <s v="FRESHER"/>
    <m/>
    <m/>
    <m/>
    <s v="MODEL A/C"/>
    <s v="Balamurugan Sethuraman"/>
    <s v="Sravana Kumar N"/>
    <s v="NON TURBO"/>
    <s v="NON FE Closure in Q3"/>
    <s v="WT01"/>
    <s v="WIMS"/>
    <n v="100"/>
    <s v="N"/>
    <d v="2018-10-17T00:00:00"/>
    <m/>
    <x v="56"/>
    <m/>
    <m/>
    <m/>
    <d v="2018-10-18T00:00:00"/>
    <n v="41"/>
    <n v="4"/>
    <n v="0"/>
    <n v="37"/>
    <s v="31-60 DAYS"/>
    <d v="2018-12-01T00:00:00"/>
    <n v="0"/>
    <n v="0"/>
    <n v="0"/>
    <s v="N"/>
    <s v="N"/>
    <s v="N"/>
    <m/>
    <m/>
    <m/>
    <m/>
    <s v="T8367"/>
    <s v="HP"/>
    <x v="0"/>
    <s v="HP"/>
    <s v="IES"/>
    <s v="IES TPG-SCALABLE PLATFORMS AND SW PROD"/>
    <s v="OFFSHORE"/>
    <s v="COCHIN"/>
    <s v="Cochin"/>
    <s v="0Years 5Months"/>
    <s v="Rookie"/>
    <m/>
    <m/>
    <m/>
    <m/>
    <m/>
    <s v="A"/>
    <s v="IES"/>
    <s v="SL DU"/>
    <s v="IES"/>
    <s v="SL DU"/>
    <m/>
    <m/>
    <m/>
    <m/>
    <n v="35"/>
    <s v="Y"/>
    <n v="0"/>
    <s v="AC"/>
    <n v="0"/>
    <s v="AC"/>
    <s v="English Language(L1)"/>
    <m/>
    <s v="N"/>
    <m/>
    <m/>
    <d v="2018-05-29T00:00:00"/>
    <s v="Emerge"/>
    <m/>
    <s v="N"/>
    <m/>
    <s v="N"/>
    <s v="Non-Deployable"/>
    <m/>
    <n v="0"/>
    <n v="1"/>
    <n v="1"/>
    <n v="0"/>
    <n v="0"/>
    <n v="0"/>
    <n v="1"/>
    <s v="IES"/>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s v="Available for re-allocation"/>
    <s v="AVAILABLE"/>
    <x v="1"/>
    <s v="No"/>
    <x v="336"/>
    <s v="Allocated to CISCO UCS Manager"/>
    <m/>
    <x v="5"/>
    <x v="3"/>
    <x v="2"/>
    <s v="Prem Kumar Dama/ Ramesh Balan/Mariam John"/>
    <s v="Manjeet Kaur"/>
    <s v="NEPC"/>
    <s v="CISCO ENGG"/>
    <x v="2"/>
    <s v="Opportunity - RISK approved"/>
    <s v="O"/>
    <s v="NB"/>
    <m/>
    <d v="2018-11-20T00:00:00"/>
    <d v="2018-12-23T00:00:00"/>
    <d v="2018-10-26T00:00:00"/>
    <s v="LATERAL"/>
    <m/>
    <s v="DOMAIN"/>
    <s v="Test Lead Datacom-L4.1"/>
    <s v="Sathish Nataraj"/>
    <s v="Vinoth Natarajan"/>
    <s v="Santosh Bantwal Bhat"/>
    <s v="NON TURBO"/>
    <s v="NON FE Closure in Q3"/>
    <s v="WT01"/>
    <s v="GROUP B3"/>
    <n v="100"/>
    <s v="N"/>
    <d v="2018-10-24T00:00:00"/>
    <m/>
    <x v="216"/>
    <m/>
    <m/>
    <m/>
    <d v="2018-10-25T00:00:00"/>
    <n v="34"/>
    <n v="1"/>
    <n v="0"/>
    <n v="33"/>
    <s v="31-60 DAYS"/>
    <d v="2018-11-20T00:00:00"/>
    <n v="1"/>
    <n v="4"/>
    <n v="0"/>
    <s v="N"/>
    <s v="N"/>
    <s v="N"/>
    <m/>
    <s v="14.AVAILABLE"/>
    <m/>
    <m/>
    <s v="T5212"/>
    <s v="TMT-Telecom IT- BLR"/>
    <x v="0"/>
    <s v="NETWORK EQUIPMENT PROVIDER &amp; CISCO"/>
    <s v="DDM"/>
    <s v="DDM"/>
    <s v="OFFSHORE"/>
    <s v="CHENNAI"/>
    <s v="Cdc2 Shlng Stpi"/>
    <s v="8Years 3Months"/>
    <s v="7-10 Yrs"/>
    <m/>
    <s v="WTTSLBBL41"/>
    <s v="Test Lead Datacom-L4.1"/>
    <s v="Telecom-Testing"/>
    <s v="LEAD-L1"/>
    <s v="R"/>
    <s v="IES"/>
    <s v="SL DU"/>
    <s v="TECH"/>
    <s v="BU DU"/>
    <m/>
    <m/>
    <m/>
    <m/>
    <n v="21"/>
    <s v="Y"/>
    <n v="20181129"/>
    <s v="AC"/>
    <n v="20501231"/>
    <s v="WT"/>
    <m/>
    <s v="NMS-EMS TESTING (11),TELECOM TESTING (11)"/>
    <s v="N"/>
    <m/>
    <m/>
    <d v="2017-08-16T00:00:00"/>
    <s v="Datacom"/>
    <m/>
    <s v="N"/>
    <m/>
    <s v="N"/>
    <s v="Non-Deployable"/>
    <m/>
    <n v="0"/>
    <n v="1"/>
    <n v="1"/>
    <n v="0"/>
    <n v="0"/>
    <n v="0"/>
    <n v="1"/>
    <s v="IES"/>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s v="Available for re-allocation"/>
    <s v="AVAILABLE"/>
    <x v="2"/>
    <s v="No"/>
    <x v="337"/>
    <m/>
    <m/>
    <x v="2"/>
    <x v="2"/>
    <x v="2"/>
    <s v="Prem Kumar Dama/ Ramesh Balan/Mariam John"/>
    <s v="Manjeet Kaur"/>
    <s v="NEPC"/>
    <s v="CISCO ENGG"/>
    <x v="0"/>
    <s v="Opportunity - RISK approved"/>
    <s v="O"/>
    <s v="NB"/>
    <d v="2018-11-30T00:00:00"/>
    <m/>
    <d v="2018-12-23T00:00:00"/>
    <d v="2018-10-29T00:00:00"/>
    <s v="LATERAL"/>
    <m/>
    <s v="DIGI-DX"/>
    <s v="Test Engineer - SOA Testing-L3.1"/>
    <s v="Hitendra Munjampally"/>
    <s v="Vinoth Natarajan"/>
    <s v="Santosh Bantwal Bhat"/>
    <s v="NON TURBO"/>
    <s v="NON FE Closure in Q3"/>
    <s v="WT01"/>
    <s v="GROUP B2"/>
    <n v="100"/>
    <s v="N"/>
    <d v="2018-10-15T00:00:00"/>
    <m/>
    <x v="19"/>
    <m/>
    <m/>
    <m/>
    <d v="2018-10-16T00:00:00"/>
    <n v="43"/>
    <n v="4"/>
    <n v="0"/>
    <n v="39"/>
    <s v="31-60 DAYS"/>
    <d v="2018-11-30T00:00:00"/>
    <n v="0"/>
    <n v="0"/>
    <n v="0"/>
    <s v="N"/>
    <s v="N"/>
    <s v="N"/>
    <m/>
    <s v="14.AVAILABLE"/>
    <m/>
    <m/>
    <s v="T7998"/>
    <s v="TMT-Telecom IT- BLR"/>
    <x v="0"/>
    <s v="NETWORK EQUIPMENT PROVIDER &amp; CISCO"/>
    <s v="MODEL B"/>
    <s v="MODEL B"/>
    <s v="OFFSHORE"/>
    <s v="CHENNAI"/>
    <s v="Chennai"/>
    <s v="8Years 2Months"/>
    <s v="7-10 Yrs"/>
    <m/>
    <s v="WTTESOTL31"/>
    <s v="Test Engineer - SOA Testing-L3.1"/>
    <s v="BAS-SOA-TESTING"/>
    <s v="TEST ENGINEER-L3"/>
    <s v="B"/>
    <s v="IES"/>
    <s v="SL DU"/>
    <s v="TECH"/>
    <s v="BU DU"/>
    <m/>
    <m/>
    <m/>
    <m/>
    <n v="16"/>
    <s v="Y"/>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s v="N"/>
    <s v="Non-Deployable"/>
    <m/>
    <n v="0"/>
    <n v="1"/>
    <n v="1"/>
    <n v="0"/>
    <n v="0"/>
    <n v="0"/>
    <n v="1"/>
    <s v="IES"/>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s v="Available for re-allocation"/>
    <s v="AVAILABLE"/>
    <x v="1"/>
    <s v="No"/>
    <x v="0"/>
    <m/>
    <m/>
    <x v="12"/>
    <x v="5"/>
    <x v="2"/>
    <s v="Usha"/>
    <s v="Chandrika N"/>
    <s v="SCSP"/>
    <s v="INTEL"/>
    <x v="4"/>
    <s v="Order - Approved"/>
    <s v="M"/>
    <s v="NB"/>
    <m/>
    <d v="2018-10-01T00:00:00"/>
    <d v="2019-03-01T00:00:00"/>
    <d v="2018-09-30T00:00:00"/>
    <s v="FRESHER"/>
    <m/>
    <m/>
    <s v="Administrator - Desktop Support-L1.1"/>
    <s v="MODEL A/C"/>
    <s v="Mayank Trivedi"/>
    <s v="Mukund Dattatraya Karhade"/>
    <s v="NON TURBO"/>
    <s v="NON FE Closure in Q3"/>
    <s v="WT01"/>
    <s v="GROUP A3"/>
    <n v="100"/>
    <s v="N"/>
    <d v="2018-09-10T00:00:00"/>
    <m/>
    <x v="217"/>
    <m/>
    <m/>
    <m/>
    <d v="2018-09-11T00:00:00"/>
    <n v="78"/>
    <n v="5"/>
    <n v="0"/>
    <n v="73"/>
    <s v="61-90 DAYS"/>
    <m/>
    <n v="0"/>
    <n v="0"/>
    <n v="0"/>
    <s v="N"/>
    <s v="N"/>
    <s v="N"/>
    <m/>
    <m/>
    <m/>
    <m/>
    <s v="T8094"/>
    <s v="SEMI-CONDUCTORS"/>
    <x v="0"/>
    <s v="SEMI-CONDUCTORS"/>
    <s v="IES"/>
    <s v="IES TPG-SW PRODUCT TESTING"/>
    <s v="OFFSHORE"/>
    <s v="BENGALURU"/>
    <s v="SJP SEZ S5"/>
    <s v="2Years 2Months"/>
    <s v="Rookie"/>
    <m/>
    <s v="WTAMTDDL11"/>
    <s v="Administrator - Desktop Support-L1.1"/>
    <s v="GIS-End User Computing"/>
    <s v="ADMINISTRATOR-L1"/>
    <s v="A"/>
    <s v="IES"/>
    <s v="SL DU"/>
    <s v="IES"/>
    <s v="SL DU"/>
    <m/>
    <m/>
    <m/>
    <m/>
    <n v="78"/>
    <s v="Y"/>
    <n v="0"/>
    <s v="AC"/>
    <n v="0"/>
    <s v="AC"/>
    <s v="TIS Service Desk(L1),Networking Admin(L1),McAfee Antivirus Endpoint Protection Solution - EPS(L1),EUC Admin(L1)"/>
    <s v="CSS3 (4),TIS SERVICE DESK (1),HTML 5 (4),CORE JAVA (4),DB2 SQL (4),JAVASCRIPT (4),EUC ADMIN (20)"/>
    <s v="N"/>
    <m/>
    <m/>
    <d v="2017-04-13T00:00:00"/>
    <s v="PSHC"/>
    <m/>
    <s v="N"/>
    <m/>
    <s v="N"/>
    <s v="Non-Deployable"/>
    <m/>
    <n v="0"/>
    <n v="1"/>
    <n v="1"/>
    <n v="0"/>
    <n v="0"/>
    <n v="0"/>
    <n v="1"/>
    <s v="IES"/>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s v="Available for re-allocation"/>
    <s v="AVAILABLE"/>
    <x v="2"/>
    <s v="No"/>
    <x v="338"/>
    <m/>
    <m/>
    <x v="1"/>
    <x v="1"/>
    <x v="2"/>
    <s v="Kavitha Dhanya"/>
    <s v="Rashmi Prabha"/>
    <s v="PSP"/>
    <s v="MICROSOFT"/>
    <x v="4"/>
    <s v="Opportunity - RISK approved"/>
    <s v="O"/>
    <s v="NB"/>
    <d v="2018-12-03T00:00:00"/>
    <m/>
    <d v="2019-03-02T00:00:00"/>
    <d v="2018-11-15T00:00:00"/>
    <s v="LATERAL"/>
    <m/>
    <m/>
    <s v="Developer .NET-L3.1"/>
    <s v="Hitendra Munjampally"/>
    <s v="Mukkavilli N U P Sridhar"/>
    <s v="Sai Gopalakrishna Mantrala"/>
    <s v="NON TURBO"/>
    <s v="NON FE Closure in Q3"/>
    <s v="WT01"/>
    <s v="GROUP B2"/>
    <n v="100"/>
    <s v="N"/>
    <d v="2018-08-31T00:00:00"/>
    <m/>
    <x v="21"/>
    <m/>
    <m/>
    <m/>
    <d v="2018-09-01T00:00:00"/>
    <n v="88"/>
    <n v="8"/>
    <n v="0"/>
    <n v="80"/>
    <s v="61-90 DAYS"/>
    <d v="2018-12-03T00:00:00"/>
    <n v="0"/>
    <n v="1"/>
    <n v="0"/>
    <s v="N"/>
    <s v="N"/>
    <s v="N"/>
    <m/>
    <m/>
    <m/>
    <m/>
    <s v="T8094"/>
    <s v="PSP- Group"/>
    <x v="0"/>
    <s v="PSP"/>
    <s v="IES"/>
    <s v="IES TPG-SW PRODUCT TESTING"/>
    <s v="OFFSHORE"/>
    <s v="HYDERABAD"/>
    <s v="Madhapur"/>
    <s v="6Years 3Months"/>
    <s v="3-7 Yrs"/>
    <m/>
    <s v="WTDVNETL31"/>
    <s v="Developer .NET-L3.1"/>
    <s v="BAS-Microsoft"/>
    <s v="DEVELOPER-L3"/>
    <s v="A"/>
    <s v="IES"/>
    <s v="SL DU"/>
    <s v="IES"/>
    <s v="SL DU"/>
    <m/>
    <m/>
    <m/>
    <m/>
    <n v="12"/>
    <s v="Y"/>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s v="N"/>
    <s v="Non-Deployable"/>
    <m/>
    <n v="0"/>
    <n v="1"/>
    <n v="1"/>
    <n v="0"/>
    <n v="0"/>
    <n v="0"/>
    <n v="1"/>
    <s v="IES"/>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5"/>
    <n v="0"/>
    <n v="77"/>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s v="N"/>
    <s v="Non-Deployable"/>
    <m/>
    <n v="0"/>
    <n v="1"/>
    <n v="1"/>
    <n v="0"/>
    <n v="0"/>
    <n v="0"/>
    <n v="1"/>
    <s v="IES"/>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BDD - Behavioral Driven Development Testing(L1),English Language(L1)"/>
    <m/>
    <s v="N"/>
    <m/>
    <m/>
    <d v="2018-06-11T00:00:00"/>
    <s v="Corporate Induction"/>
    <m/>
    <s v="N"/>
    <m/>
    <s v="N"/>
    <s v="Non-Deployable"/>
    <m/>
    <n v="0"/>
    <n v="1"/>
    <n v="1"/>
    <n v="0"/>
    <n v="0"/>
    <n v="0"/>
    <n v="1"/>
    <s v="IES"/>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8"/>
    <n v="0"/>
    <n v="65"/>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Media(L1),English Language(L1)"/>
    <m/>
    <s v="N"/>
    <m/>
    <m/>
    <d v="2018-06-11T00:00:00"/>
    <s v="Corporate Induction"/>
    <m/>
    <s v="N"/>
    <m/>
    <s v="N"/>
    <s v="Non-Deployable"/>
    <m/>
    <n v="0"/>
    <n v="1"/>
    <n v="1"/>
    <n v="0"/>
    <n v="0"/>
    <n v="0"/>
    <n v="1"/>
    <s v="IES"/>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4"/>
    <n v="0"/>
    <n v="89"/>
    <s v="61-9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Media(L1),English Language(L1)"/>
    <m/>
    <s v="N"/>
    <m/>
    <m/>
    <d v="2018-06-11T00:00:00"/>
    <s v="Corporate Induction"/>
    <m/>
    <s v="N"/>
    <m/>
    <s v="N"/>
    <s v="Non-Deployable"/>
    <m/>
    <n v="0"/>
    <n v="1"/>
    <n v="1"/>
    <n v="0"/>
    <n v="0"/>
    <n v="0"/>
    <n v="1"/>
    <s v="IES"/>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s v="Available for re-allocation"/>
    <s v="AVAILABLE"/>
    <x v="2"/>
    <s v="No"/>
    <x v="0"/>
    <m/>
    <m/>
    <x v="12"/>
    <x v="5"/>
    <x v="2"/>
    <s v="Usha"/>
    <s v="Chandrika N"/>
    <s v="SCSP"/>
    <s v="FREESCALE"/>
    <x v="4"/>
    <s v="Order - Approved"/>
    <s v="T"/>
    <s v="NB"/>
    <d v="2018-12-15T00:00:00"/>
    <m/>
    <d v="2019-01-01T00:00:00"/>
    <d v="2018-10-22T00:00:00"/>
    <s v="FRESHER"/>
    <m/>
    <m/>
    <s v="VLSI Engineer - AMS-L1.1"/>
    <s v="MODEL A/C"/>
    <s v="Sasi U Menon"/>
    <s v="Vinoy K Valyath"/>
    <s v="NON TURBO"/>
    <s v="NON FE Closure in Q3"/>
    <s v="WT01"/>
    <s v="TEAMRBOW"/>
    <n v="100"/>
    <s v="N"/>
    <d v="2018-09-17T00:00:00"/>
    <m/>
    <x v="87"/>
    <m/>
    <m/>
    <m/>
    <d v="2018-09-18T00:00:00"/>
    <n v="71"/>
    <n v="6"/>
    <n v="0"/>
    <n v="65"/>
    <s v="61-90 DAYS"/>
    <d v="2018-12-15T00:00:00"/>
    <n v="0"/>
    <n v="0"/>
    <n v="0"/>
    <s v="N"/>
    <s v="N"/>
    <s v="N"/>
    <m/>
    <m/>
    <m/>
    <m/>
    <s v="T8135"/>
    <s v="SEMI-CONDUCTORS"/>
    <x v="0"/>
    <s v="SEMI-CONDUCTORS"/>
    <s v="IES"/>
    <s v="IES TPG-VLSI"/>
    <s v="OFFSHORE"/>
    <s v="COCHIN"/>
    <s v="Cochin"/>
    <s v="0Years 5Months"/>
    <s v="Rookie"/>
    <m/>
    <s v="WTVLEAML11"/>
    <s v="VLSI Engineer - AMS-L1.1"/>
    <s v="VLSI"/>
    <s v="VLSI-ENGINEER-L1"/>
    <s v="A"/>
    <s v="IES"/>
    <s v="SL DU"/>
    <s v="IES"/>
    <s v="SL DU"/>
    <m/>
    <m/>
    <m/>
    <m/>
    <n v="37"/>
    <s v="Y"/>
    <n v="0"/>
    <s v="AC"/>
    <n v="0"/>
    <s v="AC"/>
    <s v="English Language(L1),BDD - Behavioral Driven Development Testing(L1)"/>
    <s v="AMS VERIFICATION-CADENCE (1),VERILOG-AMS (1)"/>
    <s v="N"/>
    <m/>
    <m/>
    <d v="2018-06-11T00:00:00"/>
    <s v="Corporate Induction"/>
    <m/>
    <s v="N"/>
    <m/>
    <s v="N"/>
    <s v="Non-Deployable"/>
    <m/>
    <n v="0"/>
    <n v="1"/>
    <n v="1"/>
    <n v="0"/>
    <n v="0"/>
    <n v="0"/>
    <n v="1"/>
    <s v="IES"/>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s v="Available for re-allocation"/>
    <s v="AVAILABLE"/>
    <x v="2"/>
    <s v="No"/>
    <x v="0"/>
    <m/>
    <m/>
    <x v="12"/>
    <x v="5"/>
    <x v="2"/>
    <s v="Usha"/>
    <s v="Chandrika N"/>
    <s v="SCSP"/>
    <s v="INTEL"/>
    <x v="4"/>
    <s v="PO - Approved"/>
    <s v="M"/>
    <s v="NB"/>
    <d v="2018-12-01T00:00:00"/>
    <m/>
    <d v="2018-12-24T00:00:00"/>
    <d v="2018-09-25T00:00:00"/>
    <s v="FRESHER"/>
    <m/>
    <m/>
    <s v="Developer Java J2EE-L1.1"/>
    <s v="MODEL A/C"/>
    <s v="Manish Assudani"/>
    <s v="Mukund Dattatraya Karhade"/>
    <s v="NON TURBO"/>
    <s v="NON FE Closure in Q3"/>
    <s v="WT01"/>
    <s v="TEAMRBOW"/>
    <n v="100"/>
    <s v="N"/>
    <d v="2018-08-26T00:00:00"/>
    <m/>
    <x v="122"/>
    <m/>
    <m/>
    <m/>
    <d v="2018-08-27T00:00:00"/>
    <n v="93"/>
    <n v="5"/>
    <n v="0"/>
    <n v="88"/>
    <s v="61-90 DAYS"/>
    <d v="2018-12-01T00:00:00"/>
    <n v="0"/>
    <n v="0"/>
    <n v="0"/>
    <s v="N"/>
    <s v="N"/>
    <s v="N"/>
    <m/>
    <s v="13.Allocated"/>
    <m/>
    <m/>
    <s v="T8335"/>
    <s v="SEMI-CONDUCTORS"/>
    <x v="0"/>
    <s v="SEMI-CONDUCTORS"/>
    <s v="IES"/>
    <s v="IES TPG-MODEM AND CONNECTIVITY"/>
    <s v="OFFSHORE"/>
    <s v="BENGALURU"/>
    <s v="Bangalore"/>
    <s v="0Years 4Months"/>
    <s v="Rookie"/>
    <m/>
    <s v="WTDVJ2EL11"/>
    <s v="Developer Java J2EE-L1.1"/>
    <s v="BAS-CCX-Java"/>
    <m/>
    <s v="A"/>
    <s v="IES"/>
    <s v="SL DU"/>
    <s v="IES"/>
    <s v="SL DU"/>
    <m/>
    <m/>
    <m/>
    <m/>
    <n v="93"/>
    <s v="Y"/>
    <n v="20181208"/>
    <s v="BU"/>
    <n v="20501231"/>
    <s v="WT"/>
    <s v="English Language(L1)"/>
    <m/>
    <s v="N"/>
    <m/>
    <m/>
    <m/>
    <m/>
    <m/>
    <s v="N"/>
    <m/>
    <s v="N"/>
    <s v="Non-Deployable"/>
    <m/>
    <n v="0"/>
    <n v="1"/>
    <n v="1"/>
    <n v="0"/>
    <n v="0"/>
    <n v="0"/>
    <n v="1"/>
    <s v="IES"/>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Media(L1),BDD - Behavioral Driven Development Testing(L1),Human Capital Management - HCM(L1),English Language(L1),VLSI HVL Verification(L1),HTML 5(L1)"/>
    <m/>
    <s v="N"/>
    <m/>
    <m/>
    <d v="2018-06-11T00:00:00"/>
    <s v="Corporate Induction"/>
    <m/>
    <s v="N"/>
    <m/>
    <s v="N"/>
    <s v="Non-Deployable"/>
    <m/>
    <n v="0"/>
    <n v="1"/>
    <n v="1"/>
    <n v="0"/>
    <n v="0"/>
    <n v="0"/>
    <n v="1"/>
    <s v="IES"/>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5"/>
    <n v="0"/>
    <n v="68"/>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3"/>
    <n v="0"/>
    <n v="70"/>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s v="English Language(L1)"/>
    <m/>
    <s v="N"/>
    <m/>
    <m/>
    <d v="2018-06-11T00:00:00"/>
    <s v="Corporate Induction"/>
    <m/>
    <s v="N"/>
    <m/>
    <s v="N"/>
    <s v="Non-Deployable"/>
    <m/>
    <n v="0"/>
    <n v="1"/>
    <n v="1"/>
    <n v="0"/>
    <n v="0"/>
    <n v="0"/>
    <n v="1"/>
    <s v="IES"/>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s v="Available for re-allocation"/>
    <s v="AVAILABLE"/>
    <x v="2"/>
    <s v="No"/>
    <x v="0"/>
    <m/>
    <m/>
    <x v="12"/>
    <x v="5"/>
    <x v="2"/>
    <s v="Usha"/>
    <s v="Chandrika N"/>
    <s v="SCSP"/>
    <s v="HP"/>
    <x v="4"/>
    <s v="Order - Approved"/>
    <s v="T"/>
    <s v="NB"/>
    <d v="2018-12-01T00:00:00"/>
    <m/>
    <d v="2019-11-01T00:00:00"/>
    <d v="2018-09-17T00:00:00"/>
    <s v="FRESHER"/>
    <m/>
    <m/>
    <s v="Developer Java J2EE-L1.1"/>
    <s v="MODEL A/C"/>
    <s v="Austin Nediyodi Justine"/>
    <s v="Binil Joseph"/>
    <s v="NON TURBO"/>
    <s v="NON FE Closure in Q3"/>
    <s v="WT01"/>
    <s v="TEAMRBOW"/>
    <n v="100"/>
    <s v="N"/>
    <d v="2018-09-06T00:00:00"/>
    <m/>
    <x v="80"/>
    <m/>
    <m/>
    <m/>
    <d v="2018-09-07T00:00:00"/>
    <n v="82"/>
    <n v="4"/>
    <n v="0"/>
    <n v="78"/>
    <s v="61-90 DAYS"/>
    <d v="2018-12-01T00:00:00"/>
    <n v="0"/>
    <n v="0"/>
    <n v="0"/>
    <s v="N"/>
    <s v="N"/>
    <s v="N"/>
    <m/>
    <m/>
    <m/>
    <m/>
    <s v="T8264"/>
    <s v="HP"/>
    <x v="0"/>
    <s v="HP"/>
    <s v="IES"/>
    <s v="IES TPG-MOBILITY PAYMENT AND DEVICE APPS"/>
    <s v="OFFSHORE"/>
    <s v="COCHIN"/>
    <s v="Cochin"/>
    <s v="0Years 9Months"/>
    <s v="Rookie"/>
    <m/>
    <s v="WTDVJ2EL11"/>
    <s v="Developer Java J2EE-L1.1"/>
    <s v="BAS-CCX-Java"/>
    <s v="DEVELOPER-L1"/>
    <s v="A"/>
    <s v="IES"/>
    <s v="SL DU"/>
    <s v="IES"/>
    <s v="SL DU"/>
    <m/>
    <m/>
    <m/>
    <m/>
    <n v="82"/>
    <s v="Y"/>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s v="N"/>
    <s v="Non-Deployable"/>
    <m/>
    <n v="0"/>
    <n v="1"/>
    <n v="1"/>
    <n v="0"/>
    <n v="0"/>
    <n v="0"/>
    <n v="1"/>
    <s v="IES"/>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s v="Available for re-allocation"/>
    <s v="AVAILABLE"/>
    <x v="2"/>
    <s v="No"/>
    <x v="0"/>
    <m/>
    <m/>
    <x v="12"/>
    <x v="5"/>
    <x v="2"/>
    <s v="Usha"/>
    <s v="Chandrika N"/>
    <s v="SCSP"/>
    <s v="FREESCALE"/>
    <x v="4"/>
    <s v="Order - Approved"/>
    <s v="T"/>
    <s v="NB"/>
    <d v="2018-12-15T00:00:00"/>
    <m/>
    <d v="2018-12-31T00:00:00"/>
    <d v="2018-09-26T00:00:00"/>
    <s v="FRESHER"/>
    <m/>
    <m/>
    <s v="VLSI Engineer - Physical Design-L1.1"/>
    <s v="MODEL A/C"/>
    <s v="Sasi U Menon"/>
    <s v="Vinoy K Valyath"/>
    <s v="NON TURBO"/>
    <s v="NON FE Closure in Q3"/>
    <s v="WT01"/>
    <s v="TEAMRBOW"/>
    <n v="100"/>
    <s v="N"/>
    <d v="2018-09-25T00:00:00"/>
    <m/>
    <x v="87"/>
    <m/>
    <m/>
    <m/>
    <d v="2018-09-26T00:00:00"/>
    <n v="63"/>
    <n v="0"/>
    <n v="0"/>
    <n v="63"/>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63"/>
    <s v="Y"/>
    <n v="0"/>
    <s v="AC"/>
    <n v="0"/>
    <s v="AC"/>
    <s v="VLSI Physical Verification(L1),English Language(L1)"/>
    <s v="VLSI PHYSICAL DESIGN PLANNING (1),VLSI PHYSICAL VERIFICATION (1),STATIC TIMING ANALYSIS (1),VLSI PHYSICAL PLACE AND ROUTE (1),STATIC TIMING ANALYSIS -SI (1)"/>
    <s v="N"/>
    <m/>
    <m/>
    <d v="2018-06-11T00:00:00"/>
    <s v="Corporate Induction"/>
    <m/>
    <s v="N"/>
    <m/>
    <s v="N"/>
    <s v="Non-Deployable"/>
    <m/>
    <n v="0"/>
    <n v="1"/>
    <n v="1"/>
    <n v="0"/>
    <n v="0"/>
    <n v="0"/>
    <n v="1"/>
    <s v="IES"/>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s v="Available for re-allocation"/>
    <s v="AVAILABLE"/>
    <x v="2"/>
    <s v="No"/>
    <x v="0"/>
    <m/>
    <m/>
    <x v="12"/>
    <x v="5"/>
    <x v="2"/>
    <s v="Usha"/>
    <s v="Chandrika N"/>
    <s v="SCSP"/>
    <s v="FREESCALE"/>
    <x v="4"/>
    <s v="Order - Approved"/>
    <s v="T"/>
    <s v="NB"/>
    <d v="2018-12-15T00:00:00"/>
    <m/>
    <d v="2018-12-31T00:00:00"/>
    <d v="2018-10-04T00:00:00"/>
    <s v="FRESHER"/>
    <m/>
    <m/>
    <s v="VLSI Engineer - Physical Design-L1.1"/>
    <s v="MODEL A/C"/>
    <s v="Sasi U Menon"/>
    <s v="Vinoy K Valyath"/>
    <s v="NON TURBO"/>
    <s v="NON FE Closure in Q3"/>
    <s v="WT01"/>
    <s v="TEAMRBOW"/>
    <n v="100"/>
    <s v="N"/>
    <d v="2018-09-17T00:00:00"/>
    <m/>
    <x v="87"/>
    <m/>
    <m/>
    <m/>
    <d v="2018-09-18T00:00:00"/>
    <n v="71"/>
    <n v="5"/>
    <n v="0"/>
    <n v="66"/>
    <s v="61-90 DAYS"/>
    <d v="2018-12-15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55"/>
    <s v="Y"/>
    <n v="0"/>
    <s v="AC"/>
    <n v="0"/>
    <s v="AC"/>
    <s v="English Language(L1)"/>
    <m/>
    <s v="N"/>
    <m/>
    <m/>
    <d v="2018-06-11T00:00:00"/>
    <s v="Corporate Induction"/>
    <m/>
    <s v="N"/>
    <m/>
    <s v="N"/>
    <s v="Non-Deployable"/>
    <m/>
    <n v="0"/>
    <n v="1"/>
    <n v="1"/>
    <n v="0"/>
    <n v="0"/>
    <n v="0"/>
    <n v="1"/>
    <s v="IES"/>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3"/>
    <n v="0"/>
    <n v="90"/>
    <s v="61-90 DAYS"/>
    <d v="2018-12-01T00:00:00"/>
    <n v="0"/>
    <n v="0"/>
    <n v="0"/>
    <s v="N"/>
    <s v="N"/>
    <s v="N"/>
    <m/>
    <m/>
    <m/>
    <m/>
    <s v="T8335"/>
    <s v="SEMI-CONDUCTORS"/>
    <x v="0"/>
    <s v="SEMI-CONDUCTORS"/>
    <s v="IES"/>
    <s v="IES TPG-MODEM AND CONNECTIVITY"/>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3"/>
    <n v="0"/>
    <n v="68"/>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SoC - System on Chip Architecture(L1),Human Capital Management - HCM(L1),Media(L1)"/>
    <m/>
    <s v="N"/>
    <m/>
    <m/>
    <d v="2018-06-11T00:00:00"/>
    <s v="Corporate Induction"/>
    <m/>
    <s v="N"/>
    <m/>
    <s v="N"/>
    <s v="Non-Deployable"/>
    <m/>
    <n v="0"/>
    <n v="1"/>
    <n v="1"/>
    <n v="0"/>
    <n v="0"/>
    <n v="0"/>
    <n v="1"/>
    <s v="IES"/>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4"/>
    <n v="0"/>
    <n v="69"/>
    <s v="61-90 DAYS"/>
    <d v="2018-12-15T00:00:00"/>
    <n v="0"/>
    <n v="0"/>
    <n v="0"/>
    <s v="N"/>
    <s v="N"/>
    <s v="N"/>
    <m/>
    <s v="14.AVAILABLE"/>
    <m/>
    <m/>
    <s v="T8135"/>
    <s v="SEMI-CONDUCTORS"/>
    <x v="0"/>
    <s v="SEMI-CONDUCTORS"/>
    <s v="IES"/>
    <s v="IES TPG-VLSI"/>
    <s v="OFFSHORE"/>
    <s v="COCHIN"/>
    <s v="Sez Kochi Unit"/>
    <s v="0Years 5Months"/>
    <s v="Rookie"/>
    <m/>
    <s v="WTVLEVEL11"/>
    <s v="VLSI Engineer - Verification-L1.1"/>
    <s v="VLSI"/>
    <s v="VLSI-ENGINEER-L1"/>
    <s v="A"/>
    <s v="IES"/>
    <s v="SL DU"/>
    <s v="IES"/>
    <s v="SL DU"/>
    <m/>
    <m/>
    <m/>
    <m/>
    <n v="73"/>
    <s v="Y"/>
    <n v="20181205"/>
    <s v="BU"/>
    <n v="20501231"/>
    <s v="WT"/>
    <s v="Human Capital Management - HCM(L1),English Language(L1),Media(L1),BDD - Behavioral Driven Development Testing(L1)"/>
    <m/>
    <s v="N"/>
    <m/>
    <m/>
    <d v="2018-06-11T00:00:00"/>
    <s v="Corporate Induction"/>
    <m/>
    <s v="N"/>
    <m/>
    <s v="N"/>
    <s v="Non-Deployable"/>
    <m/>
    <n v="0"/>
    <n v="1"/>
    <n v="1"/>
    <n v="0"/>
    <n v="0"/>
    <n v="0"/>
    <n v="1"/>
    <s v="IES"/>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s v="Available for re-allocation"/>
    <s v="AVAILABLE"/>
    <x v="2"/>
    <s v="No"/>
    <x v="0"/>
    <m/>
    <m/>
    <x v="12"/>
    <x v="5"/>
    <x v="2"/>
    <s v="Prem Kumar Dama/ Ramesh Balan/Mariam John"/>
    <s v="Manjeet Kaur"/>
    <s v="NEPC"/>
    <s v="Crestron Electronics"/>
    <x v="4"/>
    <s v="Order - Approved"/>
    <s v="T"/>
    <s v="NB"/>
    <d v="2018-12-03T00:00:00"/>
    <m/>
    <d v="2019-01-20T00:00:00"/>
    <d v="2018-11-20T00:00:00"/>
    <s v="FRESHER"/>
    <m/>
    <m/>
    <s v="Developer Java J2EE-L1.1"/>
    <s v="MODEL A/C"/>
    <s v="Kumara N Tejaswi"/>
    <s v="Gajanana K Dixit"/>
    <s v="NON TURBO"/>
    <s v="NON FE Closure in Q3"/>
    <s v="WT01"/>
    <s v="TEAMRBOW"/>
    <n v="100"/>
    <s v="N"/>
    <d v="2018-08-25T00:00:00"/>
    <m/>
    <x v="56"/>
    <m/>
    <m/>
    <m/>
    <d v="2018-08-26T00:00:00"/>
    <n v="94"/>
    <n v="4"/>
    <n v="0"/>
    <n v="90"/>
    <s v="61-90 DAYS"/>
    <d v="2018-12-03T00:00:00"/>
    <n v="0"/>
    <n v="0"/>
    <n v="0"/>
    <s v="N"/>
    <s v="N"/>
    <s v="N"/>
    <m/>
    <m/>
    <m/>
    <m/>
    <s v="T8167"/>
    <s v="TMT-Telecom IT- BLR"/>
    <x v="0"/>
    <s v="NETWORK EQUIPMENT PROVIDER &amp; CISCO"/>
    <s v="IES"/>
    <s v="IES TPG-PLM"/>
    <s v="OFFSHORE"/>
    <s v="BENGALURU"/>
    <s v="Bangalore"/>
    <s v="0Years 5Months"/>
    <s v="Rookie"/>
    <m/>
    <s v="WTDVJ2EL11"/>
    <s v="Developer Java J2EE-L1.1"/>
    <s v="BAS-CCX-Java"/>
    <s v="DEVELOPER-L1"/>
    <s v="A"/>
    <s v="IES"/>
    <s v="SL DU"/>
    <s v="IES"/>
    <s v="SL DU"/>
    <m/>
    <m/>
    <m/>
    <m/>
    <n v="2"/>
    <s v="Y"/>
    <n v="0"/>
    <s v="AC"/>
    <n v="0"/>
    <s v="AC"/>
    <m/>
    <s v="MOBILE WEB APP DEVELOPMENT (5),CORE JAVA (2)"/>
    <s v="N"/>
    <m/>
    <m/>
    <d v="2018-05-29T00:00:00"/>
    <s v="Emerge"/>
    <m/>
    <s v="N"/>
    <m/>
    <s v="N"/>
    <s v="Non-Deployable"/>
    <m/>
    <n v="0"/>
    <n v="1"/>
    <n v="1"/>
    <n v="0"/>
    <n v="0"/>
    <n v="0"/>
    <n v="1"/>
    <s v="IES"/>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6"/>
    <n v="0"/>
    <n v="67"/>
    <s v="61-90 DAYS"/>
    <d v="2018-12-15T00:00:00"/>
    <n v="0"/>
    <n v="0"/>
    <n v="0"/>
    <s v="N"/>
    <s v="N"/>
    <s v="N"/>
    <m/>
    <s v="14.AVAILABLE"/>
    <m/>
    <m/>
    <s v="T8135"/>
    <s v="SEMI-CONDUCTORS"/>
    <x v="0"/>
    <s v="SEMI-CONDUCTORS"/>
    <s v="IES"/>
    <s v="IES TPG-VLSI"/>
    <s v="OFFSHORE"/>
    <s v="BENGALURU"/>
    <s v="Sarjapur Road 1"/>
    <s v="0Years 5Months"/>
    <s v="Rookie"/>
    <m/>
    <s v="WTVLEVEL11"/>
    <s v="VLSI Engineer - Verification-L1.1"/>
    <s v="VLSI"/>
    <s v="VLSI-ENGINEER-L1"/>
    <s v="A"/>
    <s v="IES"/>
    <s v="SL DU"/>
    <s v="IES"/>
    <s v="SL DU"/>
    <m/>
    <m/>
    <m/>
    <m/>
    <n v="73"/>
    <s v="Y"/>
    <n v="20181205"/>
    <s v="BU"/>
    <n v="20501231"/>
    <s v="WT"/>
    <m/>
    <m/>
    <s v="N"/>
    <m/>
    <m/>
    <d v="2018-06-11T00:00:00"/>
    <s v="Corporate Induction"/>
    <m/>
    <s v="N"/>
    <m/>
    <s v="N"/>
    <s v="Non-Deployable"/>
    <m/>
    <n v="0"/>
    <n v="1"/>
    <n v="1"/>
    <n v="0"/>
    <n v="0"/>
    <n v="0"/>
    <n v="1"/>
    <s v="IES"/>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s v="Available for re-allocation"/>
    <s v="AVAILABLE"/>
    <x v="2"/>
    <s v="No"/>
    <x v="0"/>
    <m/>
    <m/>
    <x v="12"/>
    <x v="5"/>
    <x v="2"/>
    <s v="Usha"/>
    <s v="Chandrika N"/>
    <s v="SCSP"/>
    <s v="INTEL"/>
    <x v="4"/>
    <s v="Order - Approved"/>
    <s v="C"/>
    <s v="NB"/>
    <d v="2018-12-15T00:00:00"/>
    <m/>
    <d v="2018-12-21T00:00:00"/>
    <d v="2018-09-27T00:00:00"/>
    <s v="FRESHER"/>
    <m/>
    <m/>
    <s v="VLSI Engineer - Verification-L1.1"/>
    <s v="MODEL A/C"/>
    <m/>
    <m/>
    <s v="NON TURBO"/>
    <s v="NON FE Closure in Q3"/>
    <s v="WT01"/>
    <s v="TEAMRBOW"/>
    <n v="100"/>
    <s v="N"/>
    <d v="2018-09-15T00:00:00"/>
    <m/>
    <x v="87"/>
    <m/>
    <m/>
    <m/>
    <d v="2018-09-16T00:00:00"/>
    <n v="73"/>
    <n v="2"/>
    <n v="0"/>
    <n v="71"/>
    <s v="61-90 DAYS"/>
    <d v="2018-12-15T00:00:00"/>
    <n v="0"/>
    <n v="0"/>
    <n v="0"/>
    <s v="N"/>
    <s v="N"/>
    <s v="N"/>
    <m/>
    <s v="14.AVAILABLE"/>
    <m/>
    <m/>
    <s v="T8135"/>
    <s v="SEMI-CONDUCTORS"/>
    <x v="0"/>
    <s v="SEMI-CONDUCTORS"/>
    <s v="IES"/>
    <s v="IES TPG-VLSI"/>
    <s v="OFFSHORE"/>
    <s v="BENGALURU"/>
    <s v="Bangalore"/>
    <s v="0Years 5Months"/>
    <s v="Rookie"/>
    <m/>
    <s v="WTVLEVEL11"/>
    <s v="VLSI Engineer - Verification-L1.1"/>
    <s v="VLSI"/>
    <s v="VLSI-ENGINEER-L1"/>
    <s v="A"/>
    <s v="IES"/>
    <s v="SL DU"/>
    <s v="IES"/>
    <s v="SL DU"/>
    <m/>
    <m/>
    <m/>
    <m/>
    <n v="73"/>
    <s v="Y"/>
    <n v="20181205"/>
    <s v="BU"/>
    <n v="20501231"/>
    <s v="WT"/>
    <s v="BDD - Behavioral Driven Development Testing(L1),Media(L1),Microsoft Social Engagement for Dynamics CRM(L1),English Language(L1),Human Capital Management - HCM(L1)"/>
    <m/>
    <s v="N"/>
    <m/>
    <m/>
    <d v="2018-06-11T00:00:00"/>
    <s v="Corporate Induction"/>
    <m/>
    <s v="N"/>
    <m/>
    <s v="N"/>
    <s v="Non-Deployable"/>
    <m/>
    <n v="0"/>
    <n v="1"/>
    <n v="1"/>
    <n v="0"/>
    <n v="0"/>
    <n v="0"/>
    <n v="1"/>
    <s v="IES"/>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s v="Available for re-allocation"/>
    <s v="AVAILABLE"/>
    <x v="2"/>
    <s v="No"/>
    <x v="0"/>
    <m/>
    <m/>
    <x v="12"/>
    <x v="5"/>
    <x v="2"/>
    <s v="Usha"/>
    <s v="Chandrika N"/>
    <s v="SCSP"/>
    <s v="FREESCALE"/>
    <x v="4"/>
    <s v="Order - Approved"/>
    <s v="T"/>
    <s v="NB"/>
    <d v="2018-12-15T00:00:00"/>
    <m/>
    <d v="2018-12-31T00:00:00"/>
    <d v="2018-09-26T00:00:00"/>
    <s v="FRESHER"/>
    <m/>
    <m/>
    <s v="VLSI Engineer - Verification-L1.1"/>
    <s v="MODEL A/C"/>
    <s v="Sasi U Menon"/>
    <s v="Vinoy K Valyath"/>
    <s v="NON TURBO"/>
    <s v="NON FE Closure in Q3"/>
    <s v="WT01"/>
    <s v="TEAMRBOW"/>
    <n v="100"/>
    <s v="N"/>
    <d v="2018-09-17T00:00:00"/>
    <m/>
    <x v="87"/>
    <m/>
    <m/>
    <m/>
    <d v="2018-09-18T00:00:00"/>
    <n v="71"/>
    <n v="2"/>
    <n v="0"/>
    <n v="69"/>
    <s v="61-90 DAYS"/>
    <d v="2018-12-15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71"/>
    <s v="Y"/>
    <n v="0"/>
    <s v="AC"/>
    <n v="0"/>
    <s v="AC"/>
    <s v="English Language(L1),ASIC Verification(L1),HTML 5(L1),Python Scripting(L1)"/>
    <m/>
    <s v="N"/>
    <m/>
    <m/>
    <d v="2018-06-11T00:00:00"/>
    <s v="Corporate Induction"/>
    <m/>
    <s v="N"/>
    <m/>
    <s v="N"/>
    <s v="Non-Deployable"/>
    <m/>
    <n v="0"/>
    <n v="1"/>
    <n v="1"/>
    <n v="0"/>
    <n v="0"/>
    <n v="0"/>
    <n v="1"/>
    <s v="IES"/>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s v="Available for re-allocation"/>
    <s v="AVAILABLE"/>
    <x v="2"/>
    <s v="No"/>
    <x v="0"/>
    <m/>
    <m/>
    <x v="12"/>
    <x v="5"/>
    <x v="2"/>
    <s v="Usha"/>
    <s v="Chandrika N"/>
    <s v="SCSP"/>
    <s v="FREESCALE"/>
    <x v="4"/>
    <s v="Order - Approved"/>
    <s v="T"/>
    <s v="NB"/>
    <d v="2018-12-15T00:00:00"/>
    <m/>
    <d v="2018-12-31T00:00:00"/>
    <d v="2018-09-26T00:00:00"/>
    <s v="FRESHER"/>
    <m/>
    <m/>
    <s v="VLSI Engineer - Design-L1.1"/>
    <s v="MODEL A/C"/>
    <s v="Sasi U Menon"/>
    <s v="Vinoy K Valyath"/>
    <s v="NON TURBO"/>
    <s v="NON FE Closure in Q3"/>
    <s v="WT01"/>
    <s v="TEAMRBOW"/>
    <n v="100"/>
    <s v="N"/>
    <d v="2018-09-17T00:00:00"/>
    <m/>
    <x v="87"/>
    <m/>
    <m/>
    <m/>
    <d v="2018-09-18T00:00:00"/>
    <n v="71"/>
    <n v="4"/>
    <n v="0"/>
    <n v="67"/>
    <s v="61-90 DAYS"/>
    <d v="2018-12-15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71"/>
    <s v="Y"/>
    <n v="0"/>
    <s v="AC"/>
    <n v="0"/>
    <s v="AC"/>
    <s v="CRM - Customer Relationship Management(L1),HTML 5(L1),Natural Resources(L1),BDD - Behavioral Driven Development Testing(L1)"/>
    <m/>
    <s v="N"/>
    <m/>
    <m/>
    <d v="2018-06-11T00:00:00"/>
    <s v="Corporate Induction"/>
    <m/>
    <s v="N"/>
    <m/>
    <s v="N"/>
    <s v="Non-Deployable"/>
    <m/>
    <n v="0"/>
    <n v="1"/>
    <n v="1"/>
    <n v="0"/>
    <n v="0"/>
    <n v="0"/>
    <n v="1"/>
    <s v="IES"/>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s v="Available for re-allocation"/>
    <s v="AVAILABLE"/>
    <x v="2"/>
    <s v="No"/>
    <x v="0"/>
    <m/>
    <m/>
    <x v="1"/>
    <x v="1"/>
    <x v="2"/>
    <s v="Prem Kumar Dama/ Ramesh Balan/Mariam John"/>
    <s v="Manjeet Kaur"/>
    <s v="NEPC"/>
    <s v="NEC CORP"/>
    <x v="1"/>
    <s v="Order - Approved"/>
    <s v="T"/>
    <s v="NB"/>
    <d v="2018-12-03T00:00:00"/>
    <m/>
    <d v="2019-04-01T00:00:00"/>
    <d v="2018-10-25T00:00:00"/>
    <s v="LATERAL"/>
    <m/>
    <m/>
    <s v="Test Engineer - Performance Testing-L1.1"/>
    <s v="MODEL A/C"/>
    <s v="Rajashekar R"/>
    <s v="Shankari Murugesan"/>
    <s v="NON TURBO"/>
    <s v="NON FE Closure in Q3"/>
    <s v="WT01"/>
    <s v="WISTA"/>
    <n v="100"/>
    <s v="N"/>
    <m/>
    <d v="2018-08-31T00:00:00"/>
    <x v="11"/>
    <m/>
    <m/>
    <m/>
    <d v="2018-09-01T00:00:00"/>
    <n v="88"/>
    <n v="2"/>
    <n v="0"/>
    <n v="86"/>
    <s v="61-90 DAYS"/>
    <d v="2018-12-03T00:00:00"/>
    <n v="0"/>
    <n v="3"/>
    <n v="0"/>
    <s v="N"/>
    <s v="N"/>
    <s v="N"/>
    <m/>
    <m/>
    <m/>
    <m/>
    <s v="T8754"/>
    <s v="TMT-Telecom IT- BLR"/>
    <x v="0"/>
    <s v="NETWORK EQUIPMENT PROVIDER &amp; CISCO"/>
    <s v="MAS"/>
    <s v="MAS-QET"/>
    <s v="OFFSHORE"/>
    <s v="BENGALURU"/>
    <s v="EC3"/>
    <s v="3Years 4Months"/>
    <s v="1-3 Yrs"/>
    <m/>
    <s v="WTTEPRTL11"/>
    <s v="Test Engineer - Performance Testing-L1.1"/>
    <s v="BAS-PERFORMANCE-TESTING"/>
    <s v="TEST ENGINEER-L1"/>
    <s v="C"/>
    <s v="IES"/>
    <s v="SL DU"/>
    <s v="MAS-QET"/>
    <s v="SL"/>
    <m/>
    <m/>
    <m/>
    <m/>
    <n v="4"/>
    <s v="Y"/>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s v="N"/>
    <s v="Non-Deployable"/>
    <m/>
    <n v="0"/>
    <n v="1"/>
    <n v="1"/>
    <n v="0"/>
    <n v="0"/>
    <n v="0"/>
    <n v="1"/>
    <s v="IES"/>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s v="Available for re-allocation"/>
    <s v="AVAILABLE"/>
    <x v="2"/>
    <s v="No"/>
    <x v="0"/>
    <m/>
    <m/>
    <x v="1"/>
    <x v="1"/>
    <x v="2"/>
    <s v="Kavitha Dhanya"/>
    <s v="Rashmi Prabha"/>
    <s v="PSP"/>
    <s v="MICROSOFT"/>
    <x v="1"/>
    <s v="Opportunity - RISK approved"/>
    <s v="O"/>
    <s v="NB"/>
    <d v="2018-12-03T00:00:00"/>
    <m/>
    <d v="2019-03-02T00:00:00"/>
    <d v="2018-11-20T00:00:00"/>
    <s v="LATERAL"/>
    <m/>
    <m/>
    <s v="Project Lead BPM-L4.2"/>
    <s v="MODEL A/C"/>
    <s v="Mukkavilli N U P Sridhar"/>
    <s v="Sai Gopalakrishna Mantrala"/>
    <s v="NON TURBO"/>
    <s v="NON FE Closure in Q3"/>
    <s v="WT85"/>
    <s v="GROUP B2"/>
    <n v="100"/>
    <s v="N"/>
    <d v="2018-06-07T00:00:00"/>
    <m/>
    <x v="124"/>
    <d v="2018-05-01T00:00:00"/>
    <m/>
    <d v="2018-08-21T00:00:00"/>
    <d v="2018-08-22T00:00:00"/>
    <n v="98"/>
    <n v="15"/>
    <n v="0"/>
    <n v="83"/>
    <s v="61-90 DAYS"/>
    <d v="2018-12-03T00:00:00"/>
    <n v="0"/>
    <n v="0"/>
    <n v="0"/>
    <s v="N"/>
    <s v="N"/>
    <s v="N"/>
    <m/>
    <m/>
    <m/>
    <m/>
    <s v="WD8161"/>
    <s v="PLATFORM AND SOFTWARE PRODUCTS (PSP)"/>
    <x v="0"/>
    <s v="PSP"/>
    <s v="DIGI"/>
    <s v="DIGI-DX"/>
    <s v="OFFSHORE"/>
    <s v="HYDERABAD"/>
    <s v="Manikonda"/>
    <s v="10Years 4Months"/>
    <s v="&gt;10 Yrs"/>
    <m/>
    <s v="WTPLBPML42"/>
    <s v="Project Lead BPM-L4.2"/>
    <s v="BAS-CCX-BPM"/>
    <s v="LEAD-L1"/>
    <s v="C"/>
    <s v="IES"/>
    <s v="SL DU"/>
    <s v="DIGI"/>
    <s v="SL DU"/>
    <m/>
    <m/>
    <m/>
    <m/>
    <n v="7"/>
    <s v="Y"/>
    <n v="0"/>
    <s v="AC"/>
    <n v="0"/>
    <s v="AC"/>
    <m/>
    <m/>
    <s v="N"/>
    <m/>
    <m/>
    <d v="2018-03-06T00:00:00"/>
    <s v="Spirit of Wipro Laterals"/>
    <m/>
    <s v="N"/>
    <m/>
    <s v="N"/>
    <s v="Non-Deployable"/>
    <m/>
    <n v="0"/>
    <n v="1"/>
    <n v="1"/>
    <n v="0"/>
    <n v="0"/>
    <n v="0"/>
    <n v="1"/>
    <s v="IES"/>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s v="Available for re-allocation"/>
    <s v="AVAILABLE"/>
    <x v="2"/>
    <s v="No"/>
    <x v="0"/>
    <m/>
    <m/>
    <x v="1"/>
    <x v="1"/>
    <x v="2"/>
    <s v="Usha"/>
    <s v="Chandrika N"/>
    <s v="SCSP"/>
    <s v="HP"/>
    <x v="4"/>
    <s v="Opportunity - RISK approved"/>
    <s v="O"/>
    <s v="NB"/>
    <d v="2018-12-07T00:00:00"/>
    <m/>
    <d v="2018-12-30T00:00:00"/>
    <d v="2018-11-20T00:00:00"/>
    <s v="LATERAL"/>
    <m/>
    <m/>
    <s v="Tech Lead Embedded-L4.1"/>
    <s v="MODEL A/C"/>
    <s v="Sreekanth Thulasidharan Girija"/>
    <s v="Binil Joseph"/>
    <s v="NON TURBO"/>
    <s v="NON FE Closure in Q3"/>
    <s v="WT01"/>
    <s v="GROUP B3"/>
    <n v="100"/>
    <s v="N"/>
    <d v="2018-09-03T00:00:00"/>
    <m/>
    <x v="218"/>
    <m/>
    <d v="2016-02-03T00:00:00"/>
    <m/>
    <d v="2018-09-04T00:00:00"/>
    <n v="85"/>
    <n v="9"/>
    <n v="0"/>
    <n v="76"/>
    <s v="61-90 DAYS"/>
    <d v="2018-11-26T00:00:00"/>
    <n v="0"/>
    <n v="1"/>
    <n v="1"/>
    <s v="N"/>
    <s v="N"/>
    <s v="N"/>
    <d v="2017-04-03T00:00:00"/>
    <m/>
    <m/>
    <m/>
    <s v="T8365"/>
    <s v="HP"/>
    <x v="0"/>
    <s v="HP"/>
    <s v="IES"/>
    <s v="IES TPG-MOBILE PLATFORMS"/>
    <s v="OFFSHORE"/>
    <s v="BENGALURU"/>
    <s v="EC SEZ Ut 1 S1"/>
    <s v="13Years"/>
    <s v="&gt;10 Yrs"/>
    <m/>
    <s v="WTTLEMBL41"/>
    <s v="Tech Lead Embedded-L4.1"/>
    <s v="Embedded"/>
    <s v="LEAD-L1"/>
    <s v="A"/>
    <s v="IES"/>
    <s v="SL DU"/>
    <s v="IES"/>
    <s v="SL DU"/>
    <s v="Valid Cases"/>
    <s v="Panasonic Automotive Systems"/>
    <s v="H1B E/A/T Applications"/>
    <s v="H1B - Amendment - Non-premium"/>
    <n v="5"/>
    <s v="Y"/>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s v="N"/>
    <s v="Non-Deployable"/>
    <m/>
    <n v="0"/>
    <n v="1"/>
    <n v="1"/>
    <n v="0"/>
    <n v="0"/>
    <n v="0"/>
    <n v="1"/>
    <s v="IES"/>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s v="Available for re-allocation"/>
    <s v="AVAILABLE"/>
    <x v="2"/>
    <s v="No"/>
    <x v="0"/>
    <m/>
    <m/>
    <x v="12"/>
    <x v="5"/>
    <x v="2"/>
    <s v="Usha"/>
    <s v="Chandrika N"/>
    <s v="SCSP"/>
    <s v="INTEL"/>
    <x v="4"/>
    <s v="PO - Approved"/>
    <s v="M"/>
    <s v="NB"/>
    <d v="2018-12-01T00:00:00"/>
    <m/>
    <d v="2019-02-01T00:00:00"/>
    <d v="2018-09-25T00:00:00"/>
    <s v="FRESHER"/>
    <m/>
    <m/>
    <s v="Developer Unix System Programming-L1.1"/>
    <s v="MODEL A/C"/>
    <s v="Manish Assudani"/>
    <s v="Mukund Dattatraya Karhade"/>
    <s v="NON TURBO"/>
    <s v="NON FE Closure in Q3"/>
    <s v="WT01"/>
    <s v="TEAMRBOW"/>
    <n v="100"/>
    <s v="N"/>
    <d v="2018-08-26T00:00:00"/>
    <m/>
    <x v="122"/>
    <m/>
    <m/>
    <m/>
    <d v="2018-08-27T00:00:00"/>
    <n v="93"/>
    <n v="1"/>
    <n v="0"/>
    <n v="92"/>
    <s v="91-120 DAYS"/>
    <d v="2018-12-01T00:00:00"/>
    <n v="0"/>
    <n v="0"/>
    <n v="0"/>
    <s v="N"/>
    <s v="N"/>
    <s v="N"/>
    <m/>
    <s v="13.Allocated"/>
    <m/>
    <m/>
    <s v="T8366"/>
    <s v="SEMI-CONDUCTORS"/>
    <x v="0"/>
    <s v="SEMI-CONDUCTORS"/>
    <s v="IES"/>
    <s v="IES TPG-SYS SOFTWARE"/>
    <s v="OFFSHORE"/>
    <s v="BENGALURU"/>
    <s v="Sarjapur Road 1"/>
    <s v="0Years 4Months"/>
    <s v="Rookie"/>
    <m/>
    <s v="WTDVUSYL11"/>
    <s v="Developer Unix System Programming-L1.1"/>
    <s v="PES-Unix Sys"/>
    <m/>
    <s v="A"/>
    <s v="IES"/>
    <s v="SL DU"/>
    <s v="IES"/>
    <s v="SL DU"/>
    <m/>
    <m/>
    <m/>
    <m/>
    <n v="93"/>
    <s v="Y"/>
    <n v="20181208"/>
    <s v="BU"/>
    <n v="20501231"/>
    <s v="WT"/>
    <s v="Media(L1),English Language(L1)"/>
    <m/>
    <s v="N"/>
    <m/>
    <m/>
    <m/>
    <m/>
    <m/>
    <s v="N"/>
    <m/>
    <s v="N"/>
    <s v="Non-Deployable"/>
    <m/>
    <n v="0"/>
    <n v="1"/>
    <n v="1"/>
    <n v="0"/>
    <n v="0"/>
    <n v="0"/>
    <n v="1"/>
    <s v="IES"/>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s v="Available for re-allocation"/>
    <s v="AVAILABLE"/>
    <x v="2"/>
    <s v="No"/>
    <x v="0"/>
    <m/>
    <m/>
    <x v="12"/>
    <x v="5"/>
    <x v="2"/>
    <s v="Kavitha Dhanya"/>
    <s v="Rashmi Prabha"/>
    <s v="PSP"/>
    <s v="MICROSOFT"/>
    <x v="4"/>
    <s v="Opportunity - RISK approved"/>
    <s v="O"/>
    <s v="NB"/>
    <d v="2018-12-03T00:00:00"/>
    <m/>
    <d v="2019-03-02T00:00:00"/>
    <d v="2018-11-13T00:00:00"/>
    <s v="FRESHER"/>
    <m/>
    <m/>
    <s v="Developer Enterprise Platform Engineering-L1.1"/>
    <s v="MODEL A/C"/>
    <s v="Mukkavilli N U P Sridhar"/>
    <s v="Sai Gopalakrishna Mantrala"/>
    <s v="NON TURBO"/>
    <s v="NON FE Closure in Q3"/>
    <s v="WT01"/>
    <s v="WISTA"/>
    <n v="100"/>
    <s v="N"/>
    <d v="2018-07-27T00:00:00"/>
    <m/>
    <x v="163"/>
    <m/>
    <m/>
    <m/>
    <d v="2018-07-28T00:00:00"/>
    <n v="123"/>
    <n v="5"/>
    <n v="0"/>
    <n v="118"/>
    <s v="91-120 DAYS"/>
    <d v="2018-12-03T00:00:00"/>
    <n v="0"/>
    <n v="0"/>
    <n v="0"/>
    <s v="N"/>
    <s v="N"/>
    <s v="N"/>
    <m/>
    <m/>
    <m/>
    <m/>
    <s v="T8094"/>
    <s v="PSP- Group"/>
    <x v="0"/>
    <s v="PSP"/>
    <s v="IES"/>
    <s v="IES TPG-SW PRODUCT TESTING"/>
    <s v="OFFSHORE"/>
    <s v="HYDERABAD"/>
    <s v="STPI-Mani-T1-T8"/>
    <s v="2Years 9Months"/>
    <s v="Rookie"/>
    <m/>
    <s v="WTDVEPEL11"/>
    <s v="Developer Enterprise Platform Engineering-L1.1"/>
    <s v="PES-Enterprise Platform Engineering"/>
    <s v="DEVELOPER-L1"/>
    <s v="A"/>
    <s v="IES"/>
    <s v="SL DU"/>
    <s v="IES"/>
    <s v="SL DU"/>
    <m/>
    <m/>
    <m/>
    <m/>
    <n v="14"/>
    <s v="Y"/>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s v="N"/>
    <s v="Non-Deployable"/>
    <m/>
    <n v="0"/>
    <n v="1"/>
    <n v="1"/>
    <n v="0"/>
    <n v="0"/>
    <n v="0"/>
    <n v="1"/>
    <s v="IES"/>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s v="Available for re-allocation"/>
    <s v="AVAILABLE"/>
    <x v="2"/>
    <s v="No"/>
    <x v="0"/>
    <m/>
    <m/>
    <x v="12"/>
    <x v="5"/>
    <x v="2"/>
    <s v="Usha"/>
    <s v="Chandrika N"/>
    <s v="SCSP"/>
    <s v="INTEL"/>
    <x v="4"/>
    <s v="PO - Approved"/>
    <s v="M"/>
    <s v="NB"/>
    <d v="2018-12-01T00:00:00"/>
    <m/>
    <d v="2019-02-01T00:00:00"/>
    <d v="2018-10-09T00:00:00"/>
    <s v="FRESHER"/>
    <m/>
    <m/>
    <s v="Developer Unix System Programming-L1.1"/>
    <s v="MODEL A/C"/>
    <s v="Manish Assudani"/>
    <s v="Mukund Dattatraya Karhade"/>
    <s v="NON TURBO"/>
    <s v="NON FE Closure in Q3"/>
    <s v="WT01"/>
    <s v="TEAMRBOW"/>
    <n v="100"/>
    <s v="N"/>
    <d v="2018-08-26T00:00:00"/>
    <m/>
    <x v="122"/>
    <m/>
    <m/>
    <m/>
    <d v="2018-08-27T00:00:00"/>
    <n v="93"/>
    <n v="2"/>
    <n v="0"/>
    <n v="91"/>
    <s v="91-120 DAYS"/>
    <d v="2018-12-01T00:00:00"/>
    <n v="0"/>
    <n v="0"/>
    <n v="0"/>
    <s v="N"/>
    <s v="N"/>
    <s v="N"/>
    <m/>
    <m/>
    <m/>
    <m/>
    <s v="T8366"/>
    <s v="SEMI-CONDUCTORS"/>
    <x v="0"/>
    <s v="SEMI-CONDUCTORS"/>
    <s v="IES"/>
    <s v="IES TPG-SYS SOFTWARE"/>
    <s v="OFFSHORE"/>
    <s v="BENGALURU"/>
    <s v="Sarjapur Road 1"/>
    <s v="0Years 4Months"/>
    <s v="Rookie"/>
    <m/>
    <s v="WTDVUSYL11"/>
    <s v="Developer Unix System Programming-L1.1"/>
    <s v="PES-Unix Sys"/>
    <m/>
    <s v="A"/>
    <s v="IES"/>
    <s v="SL DU"/>
    <s v="IES"/>
    <s v="SL DU"/>
    <m/>
    <m/>
    <m/>
    <m/>
    <n v="49"/>
    <s v="Y"/>
    <n v="0"/>
    <s v="AC"/>
    <n v="0"/>
    <s v="AC"/>
    <s v="English Language(L1)"/>
    <m/>
    <s v="N"/>
    <m/>
    <m/>
    <m/>
    <m/>
    <m/>
    <s v="N"/>
    <m/>
    <s v="N"/>
    <s v="Non-Deployable"/>
    <m/>
    <n v="0"/>
    <n v="1"/>
    <n v="1"/>
    <n v="0"/>
    <n v="0"/>
    <n v="0"/>
    <n v="1"/>
    <s v="IES"/>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s v="Available for re-allocation"/>
    <s v="AVAILABLE"/>
    <x v="2"/>
    <s v="No"/>
    <x v="0"/>
    <m/>
    <m/>
    <x v="1"/>
    <x v="1"/>
    <x v="2"/>
    <s v="Usha"/>
    <s v="Chandrika N"/>
    <s v="SCSP"/>
    <s v="HP"/>
    <x v="4"/>
    <s v="Opportunity - RISK approved"/>
    <s v="O"/>
    <s v="NB"/>
    <d v="2018-12-03T00:00:00"/>
    <m/>
    <d v="2018-12-30T00:00:00"/>
    <d v="2018-10-27T00:00:00"/>
    <s v="LATERAL"/>
    <m/>
    <m/>
    <s v="Developer Windows Platform Engineering-L3.1"/>
    <s v="MODEL A/C"/>
    <s v="Sreekanth Thulasidharan Girija"/>
    <s v="Binil Joseph"/>
    <s v="NON TURBO"/>
    <s v="NON FE Closure in Q3"/>
    <s v="WT01"/>
    <s v="GROUP B2"/>
    <n v="100"/>
    <s v="N"/>
    <d v="2018-04-20T00:00:00"/>
    <m/>
    <x v="219"/>
    <m/>
    <m/>
    <m/>
    <d v="2018-04-21T00:00:00"/>
    <n v="113"/>
    <n v="8"/>
    <n v="108"/>
    <n v="105"/>
    <s v="91-120 DAYS"/>
    <d v="2018-12-03T00:00:00"/>
    <n v="0"/>
    <n v="1"/>
    <n v="0"/>
    <s v="N"/>
    <s v="N"/>
    <s v="N"/>
    <m/>
    <m/>
    <m/>
    <m/>
    <s v="T8097"/>
    <s v="HP"/>
    <x v="0"/>
    <s v="HP"/>
    <s v="IES"/>
    <s v="IES TPG-IAC"/>
    <s v="OFFSHORE"/>
    <s v="COCHIN"/>
    <s v="Sez Kochi Unit"/>
    <s v="6Years 5Months"/>
    <s v="3-7 Yrs"/>
    <m/>
    <s v="WTDVWSYL31"/>
    <s v="Developer Windows Platform Engineering-L3.1"/>
    <s v="PES-Windows Platform Engineering"/>
    <s v="DEVELOPER-L3"/>
    <s v="A"/>
    <s v="IES"/>
    <s v="SL DU"/>
    <s v="IES"/>
    <s v="SL DU"/>
    <m/>
    <m/>
    <m/>
    <m/>
    <n v="16"/>
    <s v="Y"/>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s v="N"/>
    <s v="Non-Deployable"/>
    <m/>
    <n v="0"/>
    <n v="1"/>
    <n v="1"/>
    <n v="0"/>
    <n v="0"/>
    <n v="0"/>
    <n v="1"/>
    <s v="IES"/>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s v="Available for re-allocation"/>
    <s v="AVAILABLE"/>
    <x v="2"/>
    <s v="No"/>
    <x v="0"/>
    <m/>
    <m/>
    <x v="1"/>
    <x v="1"/>
    <x v="2"/>
    <s v="Kavitha Dhanya"/>
    <s v="Rashmi Prabha"/>
    <s v="PSP"/>
    <s v="MICROSOFT"/>
    <x v="4"/>
    <s v="Opportunity - RISK approved"/>
    <s v="O"/>
    <s v="NB"/>
    <d v="2018-12-03T00:00:00"/>
    <m/>
    <d v="2019-03-02T00:00:00"/>
    <d v="2018-11-15T00:00:00"/>
    <s v="LATERAL"/>
    <m/>
    <m/>
    <s v="Test Engineer PES Automation-L1.1"/>
    <s v="MODEL A/C"/>
    <s v="Mukkavilli N U P Sridhar"/>
    <s v="Sai Gopalakrishna Mantrala"/>
    <s v="NON TURBO"/>
    <s v="NON FE Closure in Q3"/>
    <s v="WT01"/>
    <s v="GROUP B1"/>
    <n v="100"/>
    <s v="N"/>
    <d v="2018-08-20T00:00:00"/>
    <m/>
    <x v="81"/>
    <m/>
    <m/>
    <m/>
    <d v="2018-08-21T00:00:00"/>
    <n v="99"/>
    <n v="7"/>
    <n v="0"/>
    <n v="92"/>
    <s v="91-120 DAYS"/>
    <d v="2018-12-03T00:00:00"/>
    <n v="0"/>
    <n v="0"/>
    <n v="0"/>
    <s v="N"/>
    <s v="N"/>
    <s v="N"/>
    <m/>
    <m/>
    <m/>
    <m/>
    <s v="T81209"/>
    <s v="PSP- Group"/>
    <x v="0"/>
    <s v="PSP"/>
    <s v="IES"/>
    <s v="IES TPG-HW AND SW SYSTEMS"/>
    <s v="OFFSHORE"/>
    <s v="BENGALURU"/>
    <s v="Bangalore"/>
    <s v="1Years 7Months"/>
    <s v="1-3 Yrs"/>
    <m/>
    <s v="WTTEPAUL11"/>
    <s v="Test Engineer PES Automation-L1.1"/>
    <s v="PES-TESTING"/>
    <s v="TEST ENGINEER-L1"/>
    <s v="A"/>
    <s v="IES"/>
    <s v="SL DU"/>
    <s v="IES"/>
    <s v="SL DU"/>
    <m/>
    <m/>
    <m/>
    <m/>
    <n v="12"/>
    <s v="Y"/>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s v="N"/>
    <s v="Non-Deployable"/>
    <m/>
    <n v="0"/>
    <n v="1"/>
    <n v="1"/>
    <n v="0"/>
    <n v="0"/>
    <n v="0"/>
    <n v="1"/>
    <s v="IES"/>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s v="Available for re-allocation"/>
    <s v="AVAILABLE"/>
    <x v="2"/>
    <s v="Yes"/>
    <x v="339"/>
    <s v="No proposal plans"/>
    <m/>
    <x v="5"/>
    <x v="3"/>
    <x v="2"/>
    <s v="Prem Kumar Dama/ Ramesh Balan/Mariam John"/>
    <s v="Manjeet Kaur"/>
    <s v="NEPC"/>
    <s v="NEC CORP"/>
    <x v="4"/>
    <s v="Order - Approved"/>
    <s v="T"/>
    <s v="NB"/>
    <d v="2018-11-30T00:00:00"/>
    <m/>
    <d v="2019-04-01T00:00:00"/>
    <d v="2018-10-23T00:00:00"/>
    <s v="LATERAL"/>
    <m/>
    <m/>
    <s v="Test Engineer Datacom-L2.1"/>
    <s v="Sathish Nataraj"/>
    <s v="Rajashekar R"/>
    <s v="Shankari Murugesan"/>
    <s v="NON TURBO"/>
    <s v="NON FE Closure in Q3"/>
    <s v="WT01"/>
    <s v="GROUP B1"/>
    <n v="100"/>
    <s v="N"/>
    <d v="2018-05-31T00:00:00"/>
    <m/>
    <x v="96"/>
    <m/>
    <m/>
    <m/>
    <d v="2018-06-01T00:00:00"/>
    <n v="180"/>
    <n v="6"/>
    <n v="0"/>
    <n v="174"/>
    <s v="121-180 DAYS"/>
    <d v="2018-11-30T00:00:00"/>
    <n v="1"/>
    <n v="5"/>
    <n v="0"/>
    <s v="N"/>
    <s v="N"/>
    <s v="N"/>
    <m/>
    <m/>
    <m/>
    <m/>
    <s v="T8094"/>
    <s v="TMT-Telecom IT- BLR"/>
    <x v="0"/>
    <s v="NETWORK EQUIPMENT PROVIDER &amp; CISCO"/>
    <s v="IES"/>
    <s v="IES TPG-SW PRODUCT TESTING"/>
    <s v="OFFSHORE"/>
    <s v="BHUBANESHWAR"/>
    <s v="Bhubaneshwar"/>
    <s v="1Years 11Months"/>
    <s v="1-3 Yrs"/>
    <m/>
    <s v="WTTEBRBL21"/>
    <s v="Test Engineer Datacom-L2.1"/>
    <s v="Telecom-Testing"/>
    <s v="TEST ENGINEER-L2"/>
    <s v="A"/>
    <s v="IES"/>
    <s v="SL DU"/>
    <s v="IES"/>
    <s v="SL DU"/>
    <m/>
    <m/>
    <m/>
    <m/>
    <n v="6"/>
    <s v="Y"/>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s v="N"/>
    <s v="Non-Deployable"/>
    <m/>
    <n v="0"/>
    <n v="1"/>
    <n v="1"/>
    <n v="0"/>
    <n v="0"/>
    <n v="0"/>
    <n v="1"/>
    <s v="IES"/>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12"/>
    <n v="0"/>
    <n v="158"/>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s v="Y"/>
    <s v="Non-Deployable"/>
    <m/>
    <n v="0"/>
    <n v="1"/>
    <n v="1"/>
    <n v="0"/>
    <n v="0"/>
    <n v="0"/>
    <n v="1"/>
    <s v="IES"/>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6"/>
    <n v="0"/>
    <n v="164"/>
    <s v="121-180 DAYS"/>
    <d v="2018-12-01T00:00:00"/>
    <n v="0"/>
    <n v="0"/>
    <n v="0"/>
    <s v="N"/>
    <s v="N"/>
    <s v="N"/>
    <m/>
    <m/>
    <m/>
    <m/>
    <s v="T8135"/>
    <s v="SEMI-CONDUCTORS"/>
    <x v="0"/>
    <s v="SEMI-CONDUCTORS"/>
    <s v="IES"/>
    <s v="IES TPG-VLSI"/>
    <s v="OFFSHORE"/>
    <s v="COCHIN"/>
    <s v="Cochin"/>
    <s v="0Years 5Months"/>
    <s v="Rookie"/>
    <m/>
    <s v="WTVLEPDL11"/>
    <s v="VLSI Engineer - Physical Design-L1.1"/>
    <s v="VLSI"/>
    <s v="VLSI-ENGINEER-L1"/>
    <s v="A"/>
    <s v="IES"/>
    <s v="SL DU"/>
    <s v="IES"/>
    <s v="SL DU"/>
    <m/>
    <m/>
    <m/>
    <m/>
    <n v="22"/>
    <s v="Y"/>
    <n v="0"/>
    <s v="AC"/>
    <n v="0"/>
    <s v="AC"/>
    <s v="English Language(L1),VLSI Physical Place and Route(L1)"/>
    <m/>
    <s v="N"/>
    <m/>
    <m/>
    <d v="2018-06-11T00:00:00"/>
    <s v="Corporate Induction"/>
    <m/>
    <s v="N"/>
    <m/>
    <s v="Y"/>
    <s v="Non-Deployable"/>
    <m/>
    <n v="0"/>
    <n v="1"/>
    <n v="1"/>
    <n v="0"/>
    <n v="0"/>
    <n v="0"/>
    <n v="1"/>
    <s v="IES"/>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13"/>
    <n v="0"/>
    <n v="136"/>
    <s v="121-180 DAYS"/>
    <d v="2018-11-28T00:00:00"/>
    <n v="0"/>
    <n v="0"/>
    <n v="0"/>
    <s v="N"/>
    <s v="N"/>
    <s v="N"/>
    <m/>
    <m/>
    <m/>
    <m/>
    <s v="T8710"/>
    <s v="HP"/>
    <x v="0"/>
    <s v="HP"/>
    <s v="IES"/>
    <s v="IES TPG-PRODUCT CLOUD AND DEVOPS"/>
    <s v="OFFSHORE"/>
    <s v="BENGALURU"/>
    <s v="EC2"/>
    <s v="0Years 4Months"/>
    <s v="Rookie"/>
    <m/>
    <s v="WTDVUSYL11"/>
    <s v="Developer Unix System Programming-L1.1"/>
    <s v="PES-Unix Sys"/>
    <m/>
    <s v="A"/>
    <s v="IES"/>
    <s v="SL DU"/>
    <s v="IES"/>
    <s v="SL DU"/>
    <m/>
    <m/>
    <m/>
    <m/>
    <n v="0"/>
    <s v="Y"/>
    <n v="20181127"/>
    <s v="AC"/>
    <n v="20501231"/>
    <s v="WT"/>
    <s v="Device Drivers - Windows(L1)"/>
    <s v="BOOTSTRAP (1),CSS (1),PHP (1),ANDROID APPLICATION (1)"/>
    <s v="N"/>
    <m/>
    <m/>
    <m/>
    <m/>
    <m/>
    <s v="N"/>
    <m/>
    <s v="N"/>
    <s v="Non-Deployable"/>
    <m/>
    <n v="0"/>
    <n v="1"/>
    <n v="1"/>
    <n v="0"/>
    <n v="0"/>
    <n v="0"/>
    <n v="1"/>
    <s v="IES"/>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s v="Available for re-allocation"/>
    <s v="AVAILABLE"/>
    <x v="1"/>
    <s v="No"/>
    <x v="341"/>
    <s v=""/>
    <m/>
    <x v="12"/>
    <x v="5"/>
    <x v="2"/>
    <s v="Usha"/>
    <s v="Chandrika N"/>
    <s v="SCSP"/>
    <s v="HP"/>
    <x v="4"/>
    <s v="Order - Approved"/>
    <s v="T"/>
    <s v="FE"/>
    <m/>
    <d v="2018-07-10T00:00:00"/>
    <d v="2018-12-05T00:00:00"/>
    <d v="2018-07-10T00:00:00"/>
    <s v="FRESHER"/>
    <m/>
    <m/>
    <s v="Developer Java J2EE-L1.1"/>
    <s v="MODEL A/C"/>
    <s v="Sheena Bhargava"/>
    <s v="Mahesh K"/>
    <s v="NON TURBO"/>
    <s v="FE Closure in Q3"/>
    <s v="WT01"/>
    <s v="WASE"/>
    <n v="100"/>
    <s v="N"/>
    <m/>
    <m/>
    <x v="56"/>
    <m/>
    <m/>
    <m/>
    <d v="2018-05-28T00:00:00"/>
    <n v="184"/>
    <n v="14"/>
    <n v="0"/>
    <n v="170"/>
    <s v="121-180 DAYS"/>
    <m/>
    <n v="0"/>
    <n v="0"/>
    <n v="0"/>
    <s v="N"/>
    <s v="N"/>
    <s v="N"/>
    <m/>
    <s v="14.AVAILABLE"/>
    <m/>
    <m/>
    <s v="T8167"/>
    <s v="HP"/>
    <x v="0"/>
    <s v="HP"/>
    <s v="IES"/>
    <s v="IES TPG-PLM"/>
    <s v="OFFSHORE"/>
    <s v="BENGALURU"/>
    <s v="Sarjapur Road 1"/>
    <s v="0Years 5Months"/>
    <s v="Rookie"/>
    <m/>
    <s v="WTDVJ2EL11"/>
    <s v="Developer Java J2EE-L1.1"/>
    <s v="BAS-CCX-Java"/>
    <s v="DEVELOPER-L1"/>
    <s v="A"/>
    <s v="IES"/>
    <s v="SL DU"/>
    <s v="IES"/>
    <s v="SL DU"/>
    <m/>
    <m/>
    <m/>
    <m/>
    <n v="184"/>
    <s v="Y"/>
    <n v="20181204"/>
    <s v="AC"/>
    <n v="20501231"/>
    <s v="WT"/>
    <m/>
    <m/>
    <s v="N"/>
    <m/>
    <m/>
    <d v="2018-06-19T00:00:00"/>
    <s v="Assessment Milestone - 1"/>
    <m/>
    <s v="N"/>
    <m/>
    <s v="Y"/>
    <s v="Non-Deployable"/>
    <m/>
    <n v="0"/>
    <n v="1"/>
    <n v="1"/>
    <n v="0"/>
    <n v="0"/>
    <n v="0"/>
    <n v="1"/>
    <s v="IES"/>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s v="Available for re-allocation"/>
    <s v="AVAILABLE"/>
    <x v="2"/>
    <s v="No"/>
    <x v="340"/>
    <m/>
    <m/>
    <x v="12"/>
    <x v="5"/>
    <x v="2"/>
    <s v="Usha"/>
    <s v="Chandrika N"/>
    <s v="SCSP"/>
    <s v="HP"/>
    <x v="4"/>
    <s v="Order - Approved"/>
    <s v="C"/>
    <s v="FE"/>
    <d v="2018-11-28T00:00:00"/>
    <m/>
    <d v="2019-11-01T00:00:00"/>
    <d v="2018-10-24T00:00:00"/>
    <s v="FRESHER"/>
    <m/>
    <m/>
    <s v="Developer Java J2EE-L1.1"/>
    <s v="MODEL A/C"/>
    <s v="Dhanasankar Sabanayagam"/>
    <s v="Sravana Kumar N"/>
    <s v="NON TURBO"/>
    <s v="FE Closure in Q3"/>
    <s v="WT01"/>
    <s v="TEAMRBOW"/>
    <n v="100"/>
    <s v="N"/>
    <m/>
    <m/>
    <x v="122"/>
    <m/>
    <m/>
    <m/>
    <d v="2018-07-02T00:00:00"/>
    <n v="149"/>
    <n v="4"/>
    <n v="0"/>
    <n v="145"/>
    <s v="121-180 DAYS"/>
    <d v="2018-11-28T00:00:00"/>
    <n v="0"/>
    <n v="0"/>
    <n v="0"/>
    <s v="N"/>
    <s v="N"/>
    <s v="N"/>
    <m/>
    <m/>
    <m/>
    <m/>
    <s v="T8710"/>
    <s v="HP"/>
    <x v="0"/>
    <s v="HP"/>
    <s v="IES"/>
    <s v="IES TPG-PRODUCT CLOUD AND DEVOPS"/>
    <s v="OFFSHORE"/>
    <s v="BENGALURU"/>
    <s v="Sarjapur Road 1"/>
    <s v="0Years 4Months"/>
    <s v="Rookie"/>
    <m/>
    <s v="WTDVJ2EL11"/>
    <s v="Developer Java J2EE-L1.1"/>
    <s v="BAS-CCX-Java"/>
    <m/>
    <s v="A"/>
    <s v="IES"/>
    <s v="SL DU"/>
    <s v="IES"/>
    <s v="SL DU"/>
    <m/>
    <m/>
    <m/>
    <m/>
    <n v="0"/>
    <s v="Y"/>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s v="N"/>
    <s v="Non-Deployable"/>
    <m/>
    <n v="0"/>
    <n v="1"/>
    <n v="1"/>
    <n v="0"/>
    <n v="0"/>
    <n v="0"/>
    <n v="1"/>
    <s v="IES"/>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uman Capital Management - HCM(L1),English Language(L1),BDD - Behavioral Driven Development Testing(L1),VLSI HVL Verification(L1),Media(L1)"/>
    <m/>
    <s v="N"/>
    <m/>
    <m/>
    <d v="2018-06-11T00:00:00"/>
    <s v="Corporate Induction"/>
    <m/>
    <s v="N"/>
    <m/>
    <s v="Y"/>
    <s v="Non-Deployable"/>
    <m/>
    <n v="0"/>
    <n v="1"/>
    <n v="1"/>
    <n v="0"/>
    <n v="0"/>
    <n v="0"/>
    <n v="1"/>
    <s v="IES"/>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s v="System Verilog - SV(L1)"/>
    <s v="C++ (1),VLSI HVL VERIFICATION (1),SYSTEM VERILOG - SV (1),STATIC TIMING ANALYSIS (1),VLSI HDL VERIFICATION (1),C PROGRAMMING (1)"/>
    <s v="N"/>
    <m/>
    <m/>
    <d v="2018-06-11T00:00:00"/>
    <s v="Corporate Induction"/>
    <m/>
    <s v="N"/>
    <m/>
    <s v="Y"/>
    <s v="Non-Deployable"/>
    <m/>
    <n v="0"/>
    <n v="1"/>
    <n v="1"/>
    <n v="0"/>
    <n v="0"/>
    <n v="0"/>
    <n v="1"/>
    <s v="IES"/>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4"/>
    <n v="0"/>
    <n v="166"/>
    <s v="121-180 DAYS"/>
    <d v="2018-12-01T00:00:00"/>
    <n v="0"/>
    <n v="0"/>
    <n v="0"/>
    <s v="N"/>
    <s v="N"/>
    <s v="N"/>
    <m/>
    <m/>
    <m/>
    <m/>
    <s v="T8135"/>
    <s v="SEMI-CONDUCTORS"/>
    <x v="0"/>
    <s v="SEMI-CONDUCTORS"/>
    <s v="IES"/>
    <s v="IES TPG-VLSI"/>
    <s v="OFFSHORE"/>
    <s v="BENGALURU"/>
    <s v="EC5"/>
    <s v="0Years 5Months"/>
    <s v="Rookie"/>
    <m/>
    <s v="WTVLEVEL11"/>
    <s v="VLSI Engineer - Verification-L1.1"/>
    <s v="VLSI"/>
    <s v="VLSI-ENGINEER-L1"/>
    <s v="A"/>
    <s v="IES"/>
    <s v="SL DU"/>
    <s v="IES"/>
    <s v="SL DU"/>
    <m/>
    <m/>
    <m/>
    <m/>
    <n v="170"/>
    <s v="Y"/>
    <n v="0"/>
    <s v="AC"/>
    <n v="0"/>
    <s v="AC"/>
    <m/>
    <s v="VLSI HDL VERIFICATION (1),SYSTEM VERILOG - SV (1),C PROGRAMMING (1),C++ (1),VLSI HVL VERIFICATION (1)"/>
    <s v="N"/>
    <m/>
    <m/>
    <d v="2018-06-11T00:00:00"/>
    <s v="Corporate Induction"/>
    <m/>
    <s v="N"/>
    <m/>
    <s v="Y"/>
    <s v="Non-Deployable"/>
    <m/>
    <n v="0"/>
    <n v="1"/>
    <n v="1"/>
    <n v="0"/>
    <n v="0"/>
    <n v="0"/>
    <n v="1"/>
    <s v="IES"/>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s v="Available for re-allocation"/>
    <s v="AVAILABLE"/>
    <x v="2"/>
    <s v="No"/>
    <x v="341"/>
    <s v=""/>
    <m/>
    <x v="12"/>
    <x v="5"/>
    <x v="2"/>
    <s v="Usha"/>
    <s v="Chandrika N"/>
    <s v="SCSP"/>
    <s v="HP"/>
    <x v="4"/>
    <s v="Order - Approved"/>
    <s v="C"/>
    <s v="NB"/>
    <d v="2018-12-15T00:00:00"/>
    <m/>
    <d v="2019-01-01T00:00:00"/>
    <d v="2018-11-02T00:00:00"/>
    <s v="FRESHER"/>
    <m/>
    <m/>
    <s v="Developer .NET-L1.1"/>
    <s v="MODEL A/C"/>
    <s v="Deepti Rajappan Nair"/>
    <s v="Binil Joseph"/>
    <s v="NON TURBO"/>
    <s v="NON FE Closure in Q3"/>
    <s v="WT01"/>
    <s v="WASE"/>
    <n v="100"/>
    <s v="N"/>
    <m/>
    <m/>
    <x v="56"/>
    <m/>
    <m/>
    <m/>
    <d v="2018-05-28T00:00:00"/>
    <n v="184"/>
    <n v="12"/>
    <n v="0"/>
    <n v="172"/>
    <s v="121-180 DAYS"/>
    <d v="2018-12-15T00:00:00"/>
    <n v="0"/>
    <n v="0"/>
    <n v="0"/>
    <s v="N"/>
    <s v="N"/>
    <s v="N"/>
    <m/>
    <m/>
    <m/>
    <m/>
    <s v="T8365"/>
    <s v="HP"/>
    <x v="0"/>
    <s v="HP"/>
    <s v="IES"/>
    <s v="IES TPG-MOBILE PLATFORMS"/>
    <s v="OFFSHORE"/>
    <s v="COCHIN"/>
    <s v="Cochin"/>
    <s v="0Years 5Months"/>
    <s v="Rookie"/>
    <m/>
    <s v="WTDVNETL11"/>
    <s v="Developer .NET-L1.1"/>
    <s v="BAS-Microsoft"/>
    <s v="DEVELOPER-L1"/>
    <s v="A"/>
    <s v="IES"/>
    <s v="SL DU"/>
    <s v="IES"/>
    <s v="SL DU"/>
    <m/>
    <m/>
    <m/>
    <m/>
    <n v="25"/>
    <s v="Y"/>
    <n v="0"/>
    <s v="AC"/>
    <n v="0"/>
    <s v="AC"/>
    <s v="English Language(L1)"/>
    <m/>
    <s v="N"/>
    <m/>
    <m/>
    <d v="2018-06-19T00:00:00"/>
    <s v="Assessment Milestone - 1"/>
    <m/>
    <s v="N"/>
    <m/>
    <s v="Y"/>
    <s v="Non-Deployable"/>
    <m/>
    <n v="0"/>
    <n v="1"/>
    <n v="1"/>
    <n v="0"/>
    <n v="0"/>
    <n v="0"/>
    <n v="1"/>
    <s v="IES"/>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s v="Available for re-allocation"/>
    <s v="AVAILABLE"/>
    <x v="1"/>
    <s v="No"/>
    <x v="340"/>
    <m/>
    <m/>
    <x v="12"/>
    <x v="5"/>
    <x v="2"/>
    <s v="Usha"/>
    <s v="Chandrika N"/>
    <s v="SCSP"/>
    <s v="HP"/>
    <x v="4"/>
    <s v="Order - Approved"/>
    <s v="C"/>
    <s v="FE"/>
    <m/>
    <d v="2018-08-01T00:00:00"/>
    <d v="2018-11-28T00:00:00"/>
    <d v="2018-07-30T00:00:00"/>
    <s v="FRESHER"/>
    <m/>
    <m/>
    <s v="Developer Unix System Programming-L1.1"/>
    <s v="MODEL A/C"/>
    <s v="Dhanasankar Sabanayagam"/>
    <s v="Sravana Kumar N"/>
    <s v="NON TURBO"/>
    <s v="FE Closure in Q3"/>
    <s v="WT01"/>
    <s v="TEAMRBOW"/>
    <n v="100"/>
    <s v="N"/>
    <m/>
    <m/>
    <x v="122"/>
    <m/>
    <m/>
    <m/>
    <d v="2018-07-02T00:00:00"/>
    <n v="149"/>
    <n v="3"/>
    <n v="0"/>
    <n v="146"/>
    <s v="121-180 DAYS"/>
    <d v="2018-11-28T00:00:00"/>
    <n v="0"/>
    <n v="0"/>
    <n v="0"/>
    <s v="N"/>
    <s v="N"/>
    <s v="N"/>
    <m/>
    <m/>
    <m/>
    <m/>
    <s v="T8710"/>
    <s v="HP"/>
    <x v="0"/>
    <s v="HP"/>
    <s v="IES"/>
    <s v="IES TPG-PRODUCT CLOUD AND DEVOPS"/>
    <s v="OFFSHORE"/>
    <s v="BENGALURU"/>
    <s v="Sarjapur Road 1"/>
    <s v="0Years 4Months"/>
    <s v="Rookie"/>
    <m/>
    <s v="WTDVUSYL11"/>
    <s v="Developer Unix System Programming-L1.1"/>
    <s v="PES-Unix Sys"/>
    <m/>
    <s v="A"/>
    <s v="IES"/>
    <s v="SL DU"/>
    <s v="IES"/>
    <s v="SL DU"/>
    <m/>
    <m/>
    <m/>
    <m/>
    <n v="0"/>
    <s v="Y"/>
    <n v="20181127"/>
    <s v="AC"/>
    <n v="20501231"/>
    <s v="WT"/>
    <s v="Python Scripting(L1),Core Java(L1),English Language(L1)"/>
    <s v="PYTHON FOR DATA SCIENCE (4),MACHINE LEARNING (4),ANDROID APPLICATION (4),PYTHON SCRIPTING (15),GOOGLE API (4)"/>
    <s v="N"/>
    <m/>
    <m/>
    <m/>
    <m/>
    <m/>
    <s v="N"/>
    <m/>
    <s v="N"/>
    <s v="Non-Deployable"/>
    <m/>
    <n v="0"/>
    <n v="1"/>
    <n v="1"/>
    <n v="0"/>
    <n v="0"/>
    <n v="0"/>
    <n v="1"/>
    <s v="IES"/>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s v="Available for re-allocation"/>
    <s v="AVAILABLE"/>
    <x v="2"/>
    <s v="No"/>
    <x v="308"/>
    <m/>
    <m/>
    <x v="12"/>
    <x v="5"/>
    <x v="2"/>
    <s v="Usha"/>
    <s v="Chandrika N"/>
    <s v="SCSP"/>
    <s v="HP"/>
    <x v="4"/>
    <s v="Order - Approved"/>
    <s v="M"/>
    <s v="NB"/>
    <d v="2018-12-24T00:00:00"/>
    <m/>
    <d v="2019-01-01T00:00:00"/>
    <d v="2018-11-02T00:00:00"/>
    <s v="FRESHER"/>
    <m/>
    <m/>
    <s v="Developer - Industrial Automation and Controls-L1.1"/>
    <s v="MODEL A/C"/>
    <s v="Vinayakrishnan KR"/>
    <s v="Binil Joseph"/>
    <s v="NON TURBO"/>
    <s v="NON FE Closure in Q3"/>
    <s v="WT01"/>
    <s v="WASE"/>
    <n v="100"/>
    <s v="N"/>
    <m/>
    <m/>
    <x v="87"/>
    <m/>
    <m/>
    <m/>
    <d v="2018-06-11T00:00:00"/>
    <n v="170"/>
    <n v="4"/>
    <n v="0"/>
    <n v="166"/>
    <s v="121-180 DAYS"/>
    <d v="2018-12-24T00:00:00"/>
    <n v="0"/>
    <n v="0"/>
    <n v="0"/>
    <s v="N"/>
    <s v="N"/>
    <s v="N"/>
    <m/>
    <m/>
    <m/>
    <m/>
    <s v="T8365"/>
    <s v="HP"/>
    <x v="0"/>
    <s v="HP"/>
    <s v="IES"/>
    <s v="IES TPG-MOBILE PLATFORMS"/>
    <s v="OFFSHORE"/>
    <s v="COCHIN"/>
    <s v="Cochin"/>
    <s v="0Years 5Months"/>
    <s v="Rookie"/>
    <m/>
    <s v="WTDVIACL11"/>
    <s v="Developer - Industrial Automation and Controls-L1.1"/>
    <s v="PES-Industrial Automation"/>
    <s v="DEVELOPER-L1"/>
    <s v="A"/>
    <s v="IES"/>
    <s v="SL DU"/>
    <s v="IES"/>
    <s v="SL DU"/>
    <m/>
    <m/>
    <m/>
    <m/>
    <n v="25"/>
    <s v="Y"/>
    <n v="0"/>
    <s v="AC"/>
    <n v="0"/>
    <s v="AC"/>
    <s v="HTML 5(L1),English Language(L1)"/>
    <s v="SELENIUM (1)"/>
    <s v="N"/>
    <m/>
    <m/>
    <d v="2018-06-11T00:00:00"/>
    <s v="Corporate Induction"/>
    <m/>
    <s v="N"/>
    <m/>
    <s v="Y"/>
    <s v="Non-Deployable"/>
    <m/>
    <n v="0"/>
    <n v="1"/>
    <n v="1"/>
    <n v="0"/>
    <n v="0"/>
    <n v="0"/>
    <n v="1"/>
    <s v="IES"/>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s v="Available for re-allocation"/>
    <s v="AVAILABLE"/>
    <x v="2"/>
    <s v="No"/>
    <x v="0"/>
    <m/>
    <m/>
    <x v="12"/>
    <x v="5"/>
    <x v="2"/>
    <s v="Kavitha Dhanya"/>
    <s v="Rashmi Prabha"/>
    <s v="PSP"/>
    <s v="MICROSOFT"/>
    <x v="4"/>
    <s v="Order - Approved"/>
    <s v="M"/>
    <s v="NB"/>
    <d v="2018-12-24T00:00:00"/>
    <m/>
    <d v="2019-07-01T00:00:00"/>
    <d v="2018-11-09T00:00:00"/>
    <s v="FRESHER"/>
    <m/>
    <m/>
    <s v="Developer Java J2EE-L1.1"/>
    <s v="MODEL A/C"/>
    <s v="Ravindra Singh Rathore"/>
    <s v="Sai Gopalakrishna Mantrala"/>
    <s v="NON TURBO"/>
    <s v="NON FE Closure in Q3"/>
    <s v="WT01"/>
    <s v="WASE"/>
    <n v="100"/>
    <s v="N"/>
    <m/>
    <m/>
    <x v="56"/>
    <m/>
    <m/>
    <m/>
    <d v="2018-05-28T00:00:00"/>
    <n v="184"/>
    <n v="9"/>
    <n v="0"/>
    <n v="175"/>
    <s v="121-180 DAYS"/>
    <d v="2018-12-24T00:00:00"/>
    <n v="0"/>
    <n v="0"/>
    <n v="0"/>
    <s v="N"/>
    <s v="N"/>
    <s v="N"/>
    <m/>
    <m/>
    <m/>
    <m/>
    <s v="T8367"/>
    <s v="PSP- Group"/>
    <x v="0"/>
    <s v="PSP"/>
    <s v="IES"/>
    <s v="IES TPG-SCALABLE PLATFORMS AND SW PROD"/>
    <s v="OFFSHORE"/>
    <s v="HYDERABAD"/>
    <s v="Hyderabad"/>
    <s v="0Years 5Months"/>
    <s v="Rookie"/>
    <m/>
    <s v="WTDVJ2EL11"/>
    <s v="Developer Java J2EE-L1.1"/>
    <s v="BAS-CCX-Java"/>
    <s v="DEVELOPER-L1"/>
    <s v="A"/>
    <s v="IES"/>
    <s v="SL DU"/>
    <s v="IES"/>
    <s v="SL DU"/>
    <m/>
    <m/>
    <m/>
    <m/>
    <n v="19"/>
    <s v="Y"/>
    <n v="0"/>
    <s v="AC"/>
    <n v="0"/>
    <s v="AC"/>
    <m/>
    <m/>
    <s v="N"/>
    <m/>
    <m/>
    <d v="2018-06-19T00:00:00"/>
    <s v="Assessment Milestone - 1"/>
    <m/>
    <s v="N"/>
    <m/>
    <s v="Y"/>
    <s v="Non-Deployable"/>
    <m/>
    <n v="0"/>
    <n v="1"/>
    <n v="1"/>
    <n v="0"/>
    <n v="0"/>
    <n v="0"/>
    <n v="1"/>
    <s v="IES"/>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3"/>
    <n v="0"/>
    <n v="167"/>
    <s v="121-180 DAYS"/>
    <d v="2018-12-10T00:00:00"/>
    <n v="0"/>
    <n v="0"/>
    <n v="0"/>
    <s v="N"/>
    <s v="N"/>
    <s v="N"/>
    <m/>
    <m/>
    <m/>
    <m/>
    <s v="T8135"/>
    <s v="SEMI-CONDUCTORS"/>
    <x v="0"/>
    <s v="SEMI-CONDUCTORS"/>
    <s v="IES"/>
    <s v="IES TPG-VLSI"/>
    <s v="OFFSHORE"/>
    <s v="HYDERABAD"/>
    <s v="Manikonda"/>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5"/>
    <n v="0"/>
    <n v="165"/>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s v="Available for re-allocation"/>
    <s v="AVAILABLE"/>
    <x v="2"/>
    <s v="No"/>
    <x v="0"/>
    <m/>
    <m/>
    <x v="12"/>
    <x v="5"/>
    <x v="2"/>
    <s v="Usha"/>
    <s v="Chandrika N"/>
    <s v="SCSP"/>
    <s v="RENESAS ELEC"/>
    <x v="4"/>
    <s v="Order - Approved"/>
    <s v="T"/>
    <s v="NB"/>
    <d v="2018-12-01T00:00:00"/>
    <m/>
    <d v="2019-01-01T00:00:00"/>
    <d v="2018-11-05T00:00:00"/>
    <s v="FRESHER"/>
    <m/>
    <m/>
    <s v="VLSI Engineer - DFT-L1.1"/>
    <s v="MODEL A/C"/>
    <s v="Razia K A"/>
    <m/>
    <s v="NON TURBO"/>
    <s v="NON FE Closure in Q3"/>
    <s v="WT01"/>
    <s v="TEAMRBOW"/>
    <n v="100"/>
    <s v="N"/>
    <m/>
    <m/>
    <x v="87"/>
    <m/>
    <m/>
    <m/>
    <d v="2018-06-11T00:00:00"/>
    <n v="170"/>
    <n v="2"/>
    <n v="0"/>
    <n v="168"/>
    <s v="121-180 DAYS"/>
    <d v="2018-12-01T00:00:00"/>
    <n v="0"/>
    <n v="0"/>
    <n v="0"/>
    <s v="N"/>
    <s v="N"/>
    <s v="N"/>
    <m/>
    <m/>
    <m/>
    <m/>
    <s v="T8135"/>
    <s v="SEMI-CONDUCTORS"/>
    <x v="0"/>
    <s v="SEMI-CONDUCTORS"/>
    <s v="IES"/>
    <s v="IES TPG-VLSI"/>
    <s v="OFFSHORE"/>
    <s v="BENGALURU"/>
    <s v="Sarjapur Road 1"/>
    <s v="0Years 5Months"/>
    <s v="Rookie"/>
    <m/>
    <s v="WTVLEDFL11"/>
    <s v="VLSI Engineer - DFT-L1.1"/>
    <s v="VLSI"/>
    <s v="VLSI-ENGINEER-L1"/>
    <s v="A"/>
    <s v="IES"/>
    <s v="SL DU"/>
    <s v="IES"/>
    <s v="SL DU"/>
    <m/>
    <m/>
    <m/>
    <m/>
    <n v="22"/>
    <s v="Y"/>
    <n v="0"/>
    <s v="AC"/>
    <n v="0"/>
    <s v="AC"/>
    <s v="VLSI Design For Testability - DFT(L1),English Language(L1),VLSI Memory BIST and Boundary SCAN(L1),ATPG - VLSI Automatic Test Pattern Generation(L1)"/>
    <m/>
    <s v="N"/>
    <m/>
    <m/>
    <d v="2018-06-11T00:00:00"/>
    <s v="Corporate Induction"/>
    <m/>
    <s v="N"/>
    <m/>
    <s v="Y"/>
    <s v="Non-Deployable"/>
    <m/>
    <n v="0"/>
    <n v="1"/>
    <n v="1"/>
    <n v="0"/>
    <n v="0"/>
    <n v="0"/>
    <n v="1"/>
    <s v="IES"/>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s v="Available for re-allocation"/>
    <s v="AVAILABLE"/>
    <x v="2"/>
    <s v="No"/>
    <x v="0"/>
    <m/>
    <m/>
    <x v="12"/>
    <x v="5"/>
    <x v="2"/>
    <s v="Usha"/>
    <s v="Chandrika N"/>
    <s v="SCSP"/>
    <s v="RENESAS ELEC"/>
    <x v="4"/>
    <s v="Order - Approved"/>
    <s v="T"/>
    <s v="NB"/>
    <d v="2018-12-01T00:00:00"/>
    <m/>
    <d v="2019-03-01T00:00:00"/>
    <d v="2018-09-17T00:00:00"/>
    <s v="FRESHER"/>
    <m/>
    <m/>
    <s v="VLSI Engineer - Verification-L1.1"/>
    <s v="MODEL A/C"/>
    <s v="Razia K A"/>
    <m/>
    <s v="NON TURBO"/>
    <s v="NON FE Closure in Q3"/>
    <s v="WT01"/>
    <s v="TEAMRBOW"/>
    <n v="100"/>
    <s v="N"/>
    <m/>
    <m/>
    <x v="87"/>
    <m/>
    <m/>
    <m/>
    <d v="2018-06-11T00:00:00"/>
    <n v="170"/>
    <n v="18"/>
    <n v="0"/>
    <n v="152"/>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Media(L1)"/>
    <m/>
    <s v="N"/>
    <m/>
    <m/>
    <d v="2018-06-11T00:00:00"/>
    <s v="Corporate Induction"/>
    <m/>
    <s v="N"/>
    <m/>
    <s v="Y"/>
    <s v="Non-Deployable"/>
    <m/>
    <n v="0"/>
    <n v="1"/>
    <n v="1"/>
    <n v="0"/>
    <n v="0"/>
    <n v="0"/>
    <n v="1"/>
    <s v="IES"/>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s v="Available for re-allocation"/>
    <s v="AVAILABLE"/>
    <x v="2"/>
    <s v="No"/>
    <x v="0"/>
    <m/>
    <m/>
    <x v="12"/>
    <x v="5"/>
    <x v="2"/>
    <s v="Usha"/>
    <s v="Chandrika N"/>
    <s v="SCSP"/>
    <s v="INTEL"/>
    <x v="4"/>
    <s v="Order - Approved"/>
    <s v="C"/>
    <s v="FE"/>
    <d v="2018-12-01T00:00:00"/>
    <m/>
    <d v="2019-01-01T00:00:00"/>
    <d v="2018-10-17T00:00:00"/>
    <s v="FRESHER"/>
    <m/>
    <m/>
    <s v="VLSI Engineer - Verification-L1.1"/>
    <s v="MODEL A/C"/>
    <s v="Umesh Ramarao Gayakwad"/>
    <m/>
    <s v="NON TURBO"/>
    <s v="FE Closure in Q3"/>
    <s v="WT01"/>
    <s v="TEAMRBOW"/>
    <n v="100"/>
    <s v="N"/>
    <m/>
    <m/>
    <x v="87"/>
    <m/>
    <m/>
    <m/>
    <d v="2018-06-11T00:00:00"/>
    <n v="170"/>
    <n v="7"/>
    <n v="0"/>
    <n v="163"/>
    <s v="121-180 DAYS"/>
    <d v="2018-12-01T00:00:00"/>
    <n v="0"/>
    <n v="0"/>
    <n v="0"/>
    <s v="N"/>
    <s v="N"/>
    <s v="N"/>
    <m/>
    <s v="13.Allocated"/>
    <m/>
    <m/>
    <s v="T8135"/>
    <s v="SEMI-CONDUCTORS"/>
    <x v="0"/>
    <s v="SEMI-CONDUCTORS"/>
    <s v="IES"/>
    <s v="IES TPG-VLSI"/>
    <s v="OFFSHORE"/>
    <s v="COCHIN"/>
    <s v="Sez Kochi Unit"/>
    <s v="0Years 5Months"/>
    <s v="Rookie"/>
    <m/>
    <s v="WTVLEVEL11"/>
    <s v="VLSI Engineer - Verification-L1.1"/>
    <s v="VLSI"/>
    <s v="VLSI-ENGINEER-L1"/>
    <s v="A"/>
    <s v="IES"/>
    <s v="SL DU"/>
    <s v="IES"/>
    <s v="SL DU"/>
    <m/>
    <m/>
    <m/>
    <m/>
    <n v="-3"/>
    <s v="Y"/>
    <n v="20181115"/>
    <s v="BU"/>
    <n v="20501231"/>
    <s v="WT"/>
    <s v="Human Capital Management - HCM(L1),English Language(L1),Media(L1)"/>
    <m/>
    <s v="N"/>
    <m/>
    <m/>
    <d v="2018-06-11T00:00:00"/>
    <s v="Corporate Induction"/>
    <m/>
    <s v="N"/>
    <m/>
    <s v="N"/>
    <s v="Non-Deployable"/>
    <m/>
    <n v="0"/>
    <n v="1"/>
    <n v="1"/>
    <n v="0"/>
    <n v="0"/>
    <n v="0"/>
    <n v="1"/>
    <s v="IES"/>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8"/>
    <n v="0"/>
    <n v="176"/>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m/>
    <m/>
    <s v="N"/>
    <m/>
    <m/>
    <d v="2018-06-11T00:00:00"/>
    <s v="Python Scripting L2"/>
    <m/>
    <s v="N"/>
    <m/>
    <s v="Y"/>
    <s v="Non-Deployable"/>
    <m/>
    <n v="0"/>
    <n v="1"/>
    <n v="1"/>
    <n v="0"/>
    <n v="0"/>
    <n v="0"/>
    <n v="1"/>
    <s v="IES"/>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s v="Available for re-allocation"/>
    <s v="AVAILABLE"/>
    <x v="2"/>
    <s v="No"/>
    <x v="0"/>
    <m/>
    <m/>
    <x v="12"/>
    <x v="5"/>
    <x v="2"/>
    <s v="Usha"/>
    <s v="Chandrika N"/>
    <s v="SCSP"/>
    <s v="INTEL"/>
    <x v="4"/>
    <s v="Order - Approved"/>
    <s v="M"/>
    <s v="NB"/>
    <d v="2018-12-10T00:00:00"/>
    <m/>
    <d v="2019-01-01T00:00:00"/>
    <d v="2018-09-10T00:00:00"/>
    <s v="FRESHER"/>
    <m/>
    <m/>
    <s v="VLSI Engineer - Verification-L1.1"/>
    <s v="MODEL A/C"/>
    <s v="Manju M Honnappa"/>
    <s v="Milind Manohar Agashe"/>
    <s v="NON TURBO"/>
    <s v="NON FE Closure in Q3"/>
    <s v="WT01"/>
    <s v="TEAMRBOW"/>
    <n v="100"/>
    <s v="N"/>
    <m/>
    <m/>
    <x v="87"/>
    <m/>
    <m/>
    <m/>
    <d v="2018-06-11T00:00:00"/>
    <n v="170"/>
    <n v="13"/>
    <n v="0"/>
    <n v="157"/>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m/>
    <m/>
    <s v="N"/>
    <m/>
    <m/>
    <d v="2018-06-11T00:00:00"/>
    <s v="Corporate Induction"/>
    <m/>
    <s v="N"/>
    <m/>
    <s v="Y"/>
    <s v="Non-Deployable"/>
    <m/>
    <n v="0"/>
    <n v="1"/>
    <n v="1"/>
    <n v="0"/>
    <n v="0"/>
    <n v="0"/>
    <n v="1"/>
    <s v="IES"/>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s v="Available for re-allocation"/>
    <s v="AVAILABLE"/>
    <x v="2"/>
    <s v="No"/>
    <x v="0"/>
    <m/>
    <m/>
    <x v="12"/>
    <x v="5"/>
    <x v="2"/>
    <s v="Kavitha Dhanya"/>
    <s v="Rashmi Prabha"/>
    <s v="PSP"/>
    <s v="MICROSOFT"/>
    <x v="4"/>
    <s v="Order - Approved"/>
    <s v="C"/>
    <s v="NB"/>
    <d v="2018-12-26T00:00:00"/>
    <m/>
    <d v="2019-01-01T00:00:00"/>
    <d v="2018-11-14T00:00:00"/>
    <s v="FRESHER"/>
    <m/>
    <m/>
    <m/>
    <s v="MODEL A/C"/>
    <s v="Siva Veduruparti"/>
    <s v="Sai Gopalakrishna Mantrala"/>
    <s v="NON TURBO"/>
    <s v="NON FE Closure in Q3"/>
    <s v="WT01"/>
    <s v="TEAMRBOW"/>
    <n v="100"/>
    <s v="N"/>
    <m/>
    <m/>
    <x v="56"/>
    <m/>
    <m/>
    <m/>
    <d v="2018-05-28T00:00:00"/>
    <n v="184"/>
    <n v="4"/>
    <n v="0"/>
    <n v="180"/>
    <s v="121-180 DAYS"/>
    <d v="2018-12-26T00:00:00"/>
    <n v="0"/>
    <n v="0"/>
    <n v="0"/>
    <s v="N"/>
    <s v="N"/>
    <s v="N"/>
    <m/>
    <m/>
    <m/>
    <m/>
    <s v="T8335"/>
    <s v="PSP- Group"/>
    <x v="0"/>
    <s v="PSP"/>
    <s v="IES"/>
    <s v="IES TPG-MODEM AND CONNECTIVITY"/>
    <s v="OFFSHORE"/>
    <s v="HYDERABAD"/>
    <s v="Madhapur"/>
    <s v="0Years 5Months"/>
    <s v="Rookie"/>
    <m/>
    <m/>
    <m/>
    <m/>
    <m/>
    <s v="A"/>
    <s v="IES"/>
    <s v="SL DU"/>
    <s v="IES"/>
    <s v="SL DU"/>
    <m/>
    <m/>
    <m/>
    <m/>
    <n v="15"/>
    <s v="Y"/>
    <n v="0"/>
    <s v="AC"/>
    <n v="0"/>
    <s v="AC"/>
    <s v="Docker(L1)"/>
    <m/>
    <s v="N"/>
    <m/>
    <m/>
    <d v="2018-06-11T00:00:00"/>
    <s v="Python Scripting L2"/>
    <m/>
    <s v="N"/>
    <m/>
    <s v="Y"/>
    <s v="Non-Deployable"/>
    <m/>
    <n v="0"/>
    <n v="1"/>
    <n v="1"/>
    <n v="0"/>
    <n v="0"/>
    <n v="0"/>
    <n v="1"/>
    <s v="IES"/>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s v="Available for re-allocation"/>
    <s v="AVAILABLE"/>
    <x v="2"/>
    <s v="No"/>
    <x v="0"/>
    <m/>
    <m/>
    <x v="12"/>
    <x v="5"/>
    <x v="2"/>
    <s v="Usha"/>
    <s v="Chandrika N"/>
    <s v="SCSP"/>
    <s v="FREESCALE"/>
    <x v="4"/>
    <s v="Order - Approved"/>
    <s v="T"/>
    <s v="NB"/>
    <d v="2018-12-15T00:00:00"/>
    <m/>
    <d v="2018-12-31T00:00:00"/>
    <d v="2018-10-04T00:00:00"/>
    <s v="FRESHER"/>
    <m/>
    <m/>
    <s v="VLSI Engineer - DFT-L1.1"/>
    <s v="MODEL A/C"/>
    <s v="Sasi U Menon"/>
    <s v="Vinoy K Valyath"/>
    <s v="NON TURBO"/>
    <s v="NON FE Closure in Q3"/>
    <s v="WT01"/>
    <s v="TEAMRBOW"/>
    <n v="100"/>
    <s v="N"/>
    <m/>
    <m/>
    <x v="87"/>
    <m/>
    <m/>
    <m/>
    <d v="2018-06-11T00:00:00"/>
    <n v="170"/>
    <n v="8"/>
    <n v="0"/>
    <n v="162"/>
    <s v="121-180 DAYS"/>
    <d v="2018-12-15T00:00:00"/>
    <n v="0"/>
    <n v="0"/>
    <n v="0"/>
    <s v="N"/>
    <s v="N"/>
    <s v="N"/>
    <m/>
    <m/>
    <m/>
    <m/>
    <s v="T8135"/>
    <s v="SEMI-CONDUCTORS"/>
    <x v="0"/>
    <s v="SEMI-CONDUCTORS"/>
    <s v="IES"/>
    <s v="IES TPG-VLSI"/>
    <s v="OFFSHORE"/>
    <s v="COCHIN"/>
    <s v="Cochin"/>
    <s v="0Years 5Months"/>
    <s v="Rookie"/>
    <m/>
    <s v="WTVLEDFL11"/>
    <s v="VLSI Engineer - DFT-L1.1"/>
    <s v="VLSI"/>
    <s v="VLSI-ENGINEER-L1"/>
    <s v="A"/>
    <s v="IES"/>
    <s v="SL DU"/>
    <s v="IES"/>
    <s v="SL DU"/>
    <m/>
    <m/>
    <m/>
    <m/>
    <n v="55"/>
    <s v="Y"/>
    <n v="0"/>
    <s v="AC"/>
    <n v="0"/>
    <s v="AC"/>
    <s v="VLSI Design For Testability - DFT(L1),English Language(L1)"/>
    <m/>
    <s v="N"/>
    <m/>
    <m/>
    <d v="2018-06-11T00:00:00"/>
    <s v="Corporate Induction"/>
    <m/>
    <s v="N"/>
    <m/>
    <s v="Y"/>
    <s v="Non-Deployable"/>
    <m/>
    <n v="0"/>
    <n v="1"/>
    <n v="1"/>
    <n v="0"/>
    <n v="0"/>
    <n v="0"/>
    <n v="1"/>
    <s v="IES"/>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s v="Available for re-allocation"/>
    <s v="AVAILABLE"/>
    <x v="9"/>
    <s v="No"/>
    <x v="0"/>
    <m/>
    <m/>
    <x v="12"/>
    <x v="5"/>
    <x v="2"/>
    <s v="Usha"/>
    <s v="Chandrika N"/>
    <s v="SCSP"/>
    <s v="VERIFONE"/>
    <x v="4"/>
    <s v="Order - Approved"/>
    <s v="C"/>
    <s v="NB"/>
    <d v="2019-02-15T00:00:00"/>
    <m/>
    <d v="2019-05-31T00:00:00"/>
    <d v="2018-11-19T00:00:00"/>
    <s v="FRESHER"/>
    <m/>
    <m/>
    <m/>
    <s v="MODEL A/C"/>
    <s v="Prabhachandran Dass"/>
    <s v="Krishnan S"/>
    <s v="NON TURBO"/>
    <s v="NON FE Closure in Q3"/>
    <s v="WT01"/>
    <s v="TEAMRBOW"/>
    <n v="100"/>
    <s v="N"/>
    <m/>
    <m/>
    <x v="109"/>
    <m/>
    <m/>
    <m/>
    <d v="2018-07-23T00:00:00"/>
    <n v="128"/>
    <n v="5"/>
    <n v="0"/>
    <n v="123"/>
    <s v="121-180 DAYS"/>
    <d v="2019-02-15T00:00:00"/>
    <n v="0"/>
    <n v="0"/>
    <n v="0"/>
    <s v="N"/>
    <s v="N"/>
    <s v="N"/>
    <m/>
    <m/>
    <m/>
    <m/>
    <s v="T8264"/>
    <s v="SPD (Storage, Peripherals &amp; Dell)"/>
    <x v="0"/>
    <s v="SPD (STORAGE, PERIPHERALS &amp; DELL)"/>
    <s v="IES"/>
    <s v="IES TPG-MOBILITY PAYMENT AND DEVICE APPS"/>
    <s v="OFFSHORE"/>
    <s v="BENGALURU"/>
    <s v="Sarjapur Road 1"/>
    <s v="0Years 4Months"/>
    <s v="Rookie"/>
    <m/>
    <m/>
    <m/>
    <m/>
    <m/>
    <s v="A"/>
    <s v="IES"/>
    <s v="SL DU"/>
    <s v="IES"/>
    <s v="SL DU"/>
    <m/>
    <m/>
    <m/>
    <m/>
    <n v="13"/>
    <s v="Y"/>
    <n v="0"/>
    <s v="AC"/>
    <n v="0"/>
    <s v="AC"/>
    <s v="English Language(L1)"/>
    <m/>
    <s v="N"/>
    <m/>
    <m/>
    <m/>
    <m/>
    <m/>
    <s v="N"/>
    <m/>
    <s v="Y"/>
    <s v="Non-Deployable"/>
    <m/>
    <n v="0"/>
    <n v="1"/>
    <n v="1"/>
    <n v="0"/>
    <n v="0"/>
    <n v="0"/>
    <n v="1"/>
    <s v="IES"/>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s v="Available for re-allocation"/>
    <s v="AVAILABLE"/>
    <x v="2"/>
    <s v="No"/>
    <x v="0"/>
    <m/>
    <m/>
    <x v="12"/>
    <x v="5"/>
    <x v="2"/>
    <s v="Prem Kumar Dama/ Ramesh Balan/Mariam John"/>
    <s v="Manjeet Kaur"/>
    <s v="NEPC"/>
    <s v="ERICSSON"/>
    <x v="4"/>
    <s v="Order - Approved"/>
    <s v="T"/>
    <s v="NB"/>
    <d v="2018-12-20T00:00:00"/>
    <m/>
    <d v="2019-03-01T00:00:00"/>
    <d v="2018-11-02T00:00:00"/>
    <s v="FRESHER"/>
    <m/>
    <m/>
    <s v="VLSI Engineer - Verification-L1.1"/>
    <s v="MODEL A/C"/>
    <s v="Padmavathi Yelchuri"/>
    <s v="Gotivada Govinda Raju"/>
    <s v="NON TURBO"/>
    <s v="NON FE Closure in Q3"/>
    <s v="WT01"/>
    <s v="TEAMRBOW"/>
    <n v="100"/>
    <s v="N"/>
    <m/>
    <m/>
    <x v="87"/>
    <m/>
    <m/>
    <m/>
    <d v="2018-06-11T00:00:00"/>
    <n v="170"/>
    <n v="7"/>
    <n v="0"/>
    <n v="163"/>
    <s v="121-180 DAYS"/>
    <d v="2018-12-20T00:00:00"/>
    <n v="0"/>
    <n v="0"/>
    <n v="0"/>
    <s v="N"/>
    <s v="N"/>
    <s v="N"/>
    <m/>
    <m/>
    <m/>
    <m/>
    <s v="T8135"/>
    <s v="GMT-TelecomEquipmentVendors-Delivery"/>
    <x v="0"/>
    <s v="NETWORK EQUIPMENT PROVIDER &amp; CISCO"/>
    <s v="IES"/>
    <s v="IES TPG-VLSI"/>
    <s v="OFFSHORE"/>
    <s v="HYDERABAD"/>
    <s v="Manikonda"/>
    <s v="0Years 5Months"/>
    <s v="Rookie"/>
    <m/>
    <s v="WTVLEVEL11"/>
    <s v="VLSI Engineer - Verification-L1.1"/>
    <s v="VLSI"/>
    <s v="VLSI-ENGINEER-L1"/>
    <s v="A"/>
    <s v="IES"/>
    <s v="SL DU"/>
    <s v="IES"/>
    <s v="SL DU"/>
    <m/>
    <m/>
    <m/>
    <m/>
    <n v="25"/>
    <s v="Y"/>
    <n v="0"/>
    <s v="AC"/>
    <n v="0"/>
    <s v="AC"/>
    <s v="Media(L1),English Language(L1),Human Capital Management - HCM(L1)"/>
    <s v="VLSI HVL VERIFICATION (1),VLSI HDL VERIFICATION (1),SYSTEM VERILOG - SV (1)"/>
    <s v="N"/>
    <m/>
    <m/>
    <d v="2018-06-11T00:00:00"/>
    <s v="Corporate Induction"/>
    <m/>
    <s v="N"/>
    <m/>
    <s v="Y"/>
    <s v="Non-Deployable"/>
    <m/>
    <n v="0"/>
    <n v="1"/>
    <n v="1"/>
    <n v="0"/>
    <n v="0"/>
    <n v="0"/>
    <n v="1"/>
    <s v="IES"/>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s v="Available for re-allocation"/>
    <s v="AVAILABLE"/>
    <x v="2"/>
    <s v="No"/>
    <x v="0"/>
    <m/>
    <m/>
    <x v="12"/>
    <x v="5"/>
    <x v="2"/>
    <s v="Usha"/>
    <s v="Chandrika N"/>
    <s v="SCSP"/>
    <s v="HP"/>
    <x v="4"/>
    <s v="Order - Approved"/>
    <s v="T"/>
    <s v="NB"/>
    <d v="2018-12-30T00:00:00"/>
    <m/>
    <d v="2019-11-01T00:00:00"/>
    <d v="2018-10-09T00:00:00"/>
    <s v="FRESHER"/>
    <m/>
    <m/>
    <s v="Developer Unix System Programming-L1.1"/>
    <s v="MODEL A/C"/>
    <s v="Austin Nediyodi Justine"/>
    <s v="Binil Joseph"/>
    <s v="NON TURBO"/>
    <s v="NON FE Closure in Q3"/>
    <s v="WT01"/>
    <s v="WASE"/>
    <n v="100"/>
    <s v="N"/>
    <m/>
    <m/>
    <x v="87"/>
    <m/>
    <m/>
    <m/>
    <d v="2018-06-11T00:00:00"/>
    <n v="170"/>
    <n v="3"/>
    <n v="0"/>
    <n v="167"/>
    <s v="121-180 DAYS"/>
    <d v="2018-12-30T00:00:00"/>
    <n v="0"/>
    <n v="0"/>
    <n v="0"/>
    <s v="N"/>
    <s v="N"/>
    <s v="N"/>
    <m/>
    <m/>
    <m/>
    <m/>
    <s v="T8365"/>
    <s v="HP"/>
    <x v="0"/>
    <s v="HP"/>
    <s v="IES"/>
    <s v="IES TPG-MOBILE PLATFORMS"/>
    <s v="OFFSHORE"/>
    <s v="COCHIN"/>
    <s v="Cochin"/>
    <s v="0Years 5Months"/>
    <s v="Rookie"/>
    <m/>
    <s v="WTDVUSYL11"/>
    <s v="Developer Unix System Programming-L1.1"/>
    <s v="PES-Unix Sys"/>
    <s v="DEVELOPER-L1"/>
    <s v="A"/>
    <s v="IES"/>
    <s v="SL DU"/>
    <s v="IES"/>
    <s v="SL DU"/>
    <m/>
    <m/>
    <m/>
    <m/>
    <n v="54"/>
    <s v="Y"/>
    <n v="0"/>
    <s v="AC"/>
    <n v="0"/>
    <s v="AC"/>
    <s v="CRM - Customer Relationship Management(L1),HTML 5(L1)"/>
    <s v="HTML 5 (1),MS SQL (1),C PROGRAMMING (1),CORE JAVA (1)"/>
    <s v="N"/>
    <m/>
    <m/>
    <d v="2018-06-11T00:00:00"/>
    <s v="Corporate Induction"/>
    <m/>
    <s v="N"/>
    <m/>
    <s v="Y"/>
    <s v="Non-Deployable"/>
    <m/>
    <n v="0"/>
    <n v="1"/>
    <n v="1"/>
    <n v="0"/>
    <n v="0"/>
    <n v="0"/>
    <n v="1"/>
    <s v="IES"/>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s v="Available for re-allocation"/>
    <s v="AVAILABLE"/>
    <x v="2"/>
    <s v="No"/>
    <x v="0"/>
    <m/>
    <m/>
    <x v="12"/>
    <x v="5"/>
    <x v="2"/>
    <s v="Usha"/>
    <s v="Chandrika N"/>
    <s v="SCSP"/>
    <s v="RENESAS ELEC"/>
    <x v="4"/>
    <s v="Order - Approved"/>
    <s v="T"/>
    <s v="NB"/>
    <d v="2018-12-01T00:00:00"/>
    <m/>
    <d v="2019-01-01T00:00:00"/>
    <d v="2018-11-05T00:00:00"/>
    <s v="FRESHER"/>
    <m/>
    <m/>
    <s v="VLSI Engineer - Physical Desig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BENGALURU"/>
    <s v="Sarjapur Road 1"/>
    <s v="0Years 5Months"/>
    <s v="Rookie"/>
    <m/>
    <s v="WTVLEPDL11"/>
    <s v="VLSI Engineer - Physical Design-L1.1"/>
    <s v="VLSI"/>
    <s v="VLSI-ENGINEER-L1"/>
    <s v="A"/>
    <s v="IES"/>
    <s v="SL DU"/>
    <s v="IES"/>
    <s v="SL DU"/>
    <m/>
    <m/>
    <m/>
    <m/>
    <n v="22"/>
    <s v="Y"/>
    <n v="0"/>
    <s v="AC"/>
    <n v="0"/>
    <s v="AC"/>
    <s v="English Language(L1)"/>
    <s v="VLSI PHYSICAL VERIFICATION - DRC (1),VLSI PHYSICAL PLACE AND ROUTE (1),VLSI PHYSICAL VERIFICATION - LVS (1),VLSI PHYSICAL DESIGN PLANNING (1),ANALOG LAYOUT (1)"/>
    <s v="N"/>
    <m/>
    <m/>
    <d v="2018-06-11T00:00:00"/>
    <s v="Corporate Induction"/>
    <m/>
    <s v="N"/>
    <m/>
    <s v="Y"/>
    <s v="Non-Deployable"/>
    <m/>
    <n v="0"/>
    <n v="1"/>
    <n v="1"/>
    <n v="0"/>
    <n v="0"/>
    <n v="0"/>
    <n v="1"/>
    <s v="IES"/>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s v="Available for re-allocation"/>
    <s v="AVAILABLE"/>
    <x v="2"/>
    <s v="No"/>
    <x v="342"/>
    <s v=""/>
    <m/>
    <x v="12"/>
    <x v="5"/>
    <x v="2"/>
    <s v="Usha"/>
    <s v="Chandrika N"/>
    <s v="SCSP"/>
    <s v="HP"/>
    <x v="4"/>
    <s v="Order - Approved"/>
    <s v="M"/>
    <s v="NB"/>
    <d v="2018-12-24T00:00:00"/>
    <m/>
    <d v="2019-01-01T00:00:00"/>
    <d v="2018-11-02T00:00:00"/>
    <s v="FRESHER"/>
    <m/>
    <m/>
    <s v="Developer Java J2EE-L1.1"/>
    <s v="MODEL A/C"/>
    <s v="Vinayakrishnan KR"/>
    <s v="Binil Joseph"/>
    <s v="NON TURBO"/>
    <s v="NON FE Closure in Q3"/>
    <s v="WT01"/>
    <s v="TEAMRBOW"/>
    <n v="100"/>
    <s v="N"/>
    <m/>
    <m/>
    <x v="56"/>
    <m/>
    <m/>
    <m/>
    <d v="2018-05-28T00:00:00"/>
    <n v="184"/>
    <n v="9"/>
    <n v="0"/>
    <n v="175"/>
    <s v="121-180 DAYS"/>
    <d v="2018-12-24T00:00:00"/>
    <n v="0"/>
    <n v="0"/>
    <n v="0"/>
    <s v="N"/>
    <s v="N"/>
    <s v="N"/>
    <m/>
    <m/>
    <m/>
    <m/>
    <s v="T8094"/>
    <s v="HP"/>
    <x v="0"/>
    <s v="HP"/>
    <s v="IES"/>
    <s v="IES TPG-SW PRODUCT TESTING"/>
    <s v="OFFSHORE"/>
    <s v="COCHIN"/>
    <s v="Cochin"/>
    <s v="0Years 5Months"/>
    <s v="Rookie"/>
    <m/>
    <s v="WTDVJ2EL11"/>
    <s v="Developer Java J2EE-L1.1"/>
    <s v="BAS-CCX-Java"/>
    <s v="DEVELOPER-L1"/>
    <s v="A"/>
    <s v="IES"/>
    <s v="SL DU"/>
    <s v="IES"/>
    <s v="SL DU"/>
    <m/>
    <m/>
    <m/>
    <m/>
    <n v="25"/>
    <s v="Y"/>
    <n v="0"/>
    <s v="AC"/>
    <n v="0"/>
    <s v="AC"/>
    <s v="JavaScript(L1),Selenium(L1),English Language(L1),HTML 5(L1)"/>
    <s v="SELENIUM (1),CORE JAVA (1)"/>
    <s v="N"/>
    <m/>
    <m/>
    <d v="2018-05-29T00:00:00"/>
    <s v="Emerge"/>
    <m/>
    <s v="N"/>
    <m/>
    <s v="Y"/>
    <s v="Non-Deployable"/>
    <m/>
    <n v="0"/>
    <n v="1"/>
    <n v="1"/>
    <n v="0"/>
    <n v="0"/>
    <n v="0"/>
    <n v="1"/>
    <s v="IES"/>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s v="Available for re-allocation"/>
    <s v="AVAILABLE"/>
    <x v="2"/>
    <s v="No"/>
    <x v="0"/>
    <m/>
    <m/>
    <x v="12"/>
    <x v="5"/>
    <x v="2"/>
    <s v="Usha"/>
    <s v="Chandrika N"/>
    <s v="SCSP"/>
    <s v="RENESAS ELEC"/>
    <x v="4"/>
    <s v="Order - Approved"/>
    <s v="T"/>
    <s v="NB"/>
    <d v="2018-12-01T00:00:00"/>
    <m/>
    <d v="2019-01-09T00:00:00"/>
    <d v="2018-09-17T00:00:00"/>
    <s v="FRESHER"/>
    <m/>
    <m/>
    <s v="VLSI Engineer - Verification-L1.1"/>
    <s v="MODEL A/C"/>
    <s v="Razia K A"/>
    <m/>
    <s v="NON TURBO"/>
    <s v="NON FE Closure in Q3"/>
    <s v="WT01"/>
    <s v="TEAMRBOW"/>
    <n v="100"/>
    <s v="N"/>
    <m/>
    <m/>
    <x v="87"/>
    <m/>
    <m/>
    <m/>
    <d v="2018-06-11T00:00:00"/>
    <n v="170"/>
    <n v="5"/>
    <n v="0"/>
    <n v="165"/>
    <s v="121-180 DAYS"/>
    <d v="2018-12-01T00:00:00"/>
    <n v="0"/>
    <n v="0"/>
    <n v="0"/>
    <s v="N"/>
    <s v="N"/>
    <s v="N"/>
    <m/>
    <m/>
    <m/>
    <m/>
    <s v="T8135"/>
    <s v="SEMI-CONDUCTORS"/>
    <x v="0"/>
    <s v="SEMI-CONDUCTORS"/>
    <s v="IES"/>
    <s v="IES TPG-VLSI"/>
    <s v="OFFSHORE"/>
    <s v="COCHIN"/>
    <s v="Cochin"/>
    <s v="0Years 5Months"/>
    <s v="Rookie"/>
    <m/>
    <s v="WTVLEVEL11"/>
    <s v="VLSI Engineer - Verification-L1.1"/>
    <s v="VLSI"/>
    <s v="VLSI-ENGINEER-L1"/>
    <s v="A"/>
    <s v="IES"/>
    <s v="SL DU"/>
    <s v="IES"/>
    <s v="SL DU"/>
    <m/>
    <m/>
    <m/>
    <m/>
    <n v="170"/>
    <s v="Y"/>
    <n v="0"/>
    <s v="AC"/>
    <n v="0"/>
    <s v="AC"/>
    <s v="HTML 5(L1),English Language(L1),BDD - Behavioral Driven Development Testing(L1)"/>
    <m/>
    <s v="N"/>
    <m/>
    <m/>
    <d v="2018-06-11T00:00:00"/>
    <s v="Corporate Induction"/>
    <m/>
    <s v="N"/>
    <m/>
    <s v="Y"/>
    <s v="Non-Deployable"/>
    <m/>
    <n v="0"/>
    <n v="1"/>
    <n v="1"/>
    <n v="0"/>
    <n v="0"/>
    <n v="0"/>
    <n v="1"/>
    <s v="IES"/>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s v="Available for re-allocation"/>
    <s v="AVAILABLE"/>
    <x v="2"/>
    <s v="No"/>
    <x v="0"/>
    <m/>
    <m/>
    <x v="12"/>
    <x v="5"/>
    <x v="2"/>
    <s v="Kavitha Dhanya"/>
    <s v="Rashmi Prabha"/>
    <s v="PSP"/>
    <s v="MICROSOFT"/>
    <x v="4"/>
    <s v="Order - Approved"/>
    <s v="M"/>
    <s v="NB"/>
    <d v="2018-12-26T00:00:00"/>
    <m/>
    <d v="2019-01-01T00:00:00"/>
    <d v="2018-11-14T00:00:00"/>
    <s v="FRESHER"/>
    <m/>
    <m/>
    <s v="Developer Java J2EE-L1.1"/>
    <s v="MODEL A/C"/>
    <s v="Ravindra Singh Rathore"/>
    <s v="Sai Gopalakrishna Mantrala"/>
    <s v="NON TURBO"/>
    <s v="NON FE Closure in Q3"/>
    <s v="WT01"/>
    <s v="TEAMRBOW"/>
    <n v="100"/>
    <s v="N"/>
    <m/>
    <m/>
    <x v="122"/>
    <m/>
    <m/>
    <m/>
    <d v="2018-07-02T00:00:00"/>
    <n v="149"/>
    <n v="0"/>
    <n v="0"/>
    <n v="149"/>
    <s v="121-180 DAYS"/>
    <d v="2018-12-26T00:00:00"/>
    <n v="0"/>
    <n v="0"/>
    <n v="1"/>
    <s v="N"/>
    <s v="N"/>
    <s v="N"/>
    <m/>
    <m/>
    <m/>
    <m/>
    <s v="T81183"/>
    <s v="PSP- Group"/>
    <x v="0"/>
    <s v="PSP"/>
    <s v="IES"/>
    <s v="IES TPG-PRODUCT SW AND SERVICES"/>
    <s v="OFFSHORE"/>
    <s v="BENGALURU"/>
    <s v="Sarjapur Road 1"/>
    <s v="0Years 4Months"/>
    <s v="Rookie"/>
    <m/>
    <s v="WTDVJ2EL11"/>
    <s v="Developer Java J2EE-L1.1"/>
    <s v="BAS-CCX-Java"/>
    <m/>
    <s v="A"/>
    <s v="IES"/>
    <s v="SL DU"/>
    <s v="IES"/>
    <s v="SL DU"/>
    <m/>
    <m/>
    <m/>
    <m/>
    <n v="15"/>
    <s v="Y"/>
    <n v="0"/>
    <s v="AC"/>
    <n v="0"/>
    <s v="AC"/>
    <s v="Node JS(L1),Natural Resources(L1),Blockchain(L1),HTML 5(L1),Finance and Accounting(L1),Core Java(L1),HTML 5(L1),English Language(L1),Node JS(L1)"/>
    <s v="SPRING (2),HTML 5 (1),JAX-RS - JAVA API FOR RESTFUL WEB SERVICES (2)"/>
    <s v="N"/>
    <m/>
    <m/>
    <m/>
    <m/>
    <m/>
    <s v="N"/>
    <m/>
    <s v="Y"/>
    <s v="Non-Deployable"/>
    <m/>
    <n v="0"/>
    <n v="1"/>
    <n v="1"/>
    <n v="0"/>
    <n v="0"/>
    <n v="0"/>
    <n v="1"/>
    <s v="IES"/>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s v="Available for re-allocation"/>
    <s v="AVAILABLE"/>
    <x v="2"/>
    <s v="No"/>
    <x v="0"/>
    <m/>
    <m/>
    <x v="12"/>
    <x v="5"/>
    <x v="2"/>
    <s v="Usha"/>
    <s v="Chandrika N"/>
    <s v="SCSP"/>
    <s v="RENESAS ELEC"/>
    <x v="4"/>
    <s v="Order - Approved"/>
    <s v="T"/>
    <s v="NB"/>
    <d v="2018-12-01T00:00:00"/>
    <m/>
    <d v="2019-01-09T00:00:00"/>
    <d v="2018-09-17T00:00:00"/>
    <s v="FRESHER"/>
    <m/>
    <m/>
    <s v="VLSI Engineer - Design-L1.1"/>
    <s v="MODEL A/C"/>
    <s v="Razia K A"/>
    <m/>
    <s v="NON TURBO"/>
    <s v="NON FE Closure in Q3"/>
    <s v="WT01"/>
    <s v="TEAMRBOW"/>
    <n v="100"/>
    <s v="N"/>
    <m/>
    <m/>
    <x v="87"/>
    <m/>
    <m/>
    <m/>
    <d v="2018-06-11T00:00:00"/>
    <n v="170"/>
    <n v="8"/>
    <n v="0"/>
    <n v="162"/>
    <s v="121-180 DAYS"/>
    <d v="2018-12-01T00:00:00"/>
    <n v="0"/>
    <n v="0"/>
    <n v="0"/>
    <s v="N"/>
    <s v="N"/>
    <s v="N"/>
    <m/>
    <m/>
    <m/>
    <m/>
    <s v="T8135"/>
    <s v="SEMI-CONDUCTORS"/>
    <x v="0"/>
    <s v="SEMI-CONDUCTORS"/>
    <s v="IES"/>
    <s v="IES TPG-VLSI"/>
    <s v="OFFSHORE"/>
    <s v="COCHIN"/>
    <s v="Cochin"/>
    <s v="0Years 5Months"/>
    <s v="Rookie"/>
    <m/>
    <s v="WTVLEDNL11"/>
    <s v="VLSI Engineer - Design-L1.1"/>
    <s v="VLSI"/>
    <s v="VLSI-ENGINEER-L1"/>
    <s v="A"/>
    <s v="IES"/>
    <s v="SL DU"/>
    <s v="IES"/>
    <s v="SL DU"/>
    <m/>
    <m/>
    <m/>
    <m/>
    <n v="170"/>
    <s v="Y"/>
    <n v="0"/>
    <s v="AC"/>
    <n v="0"/>
    <s v="AC"/>
    <s v="English Language(L1),Human Capital Management - HCM(L1),BDD - Behavioral Driven Development Testing(L1),Media(L1)"/>
    <m/>
    <s v="N"/>
    <m/>
    <m/>
    <d v="2018-06-11T00:00:00"/>
    <s v="Corporate Induction"/>
    <m/>
    <s v="N"/>
    <m/>
    <s v="Y"/>
    <s v="Non-Deployable"/>
    <m/>
    <n v="0"/>
    <n v="1"/>
    <n v="1"/>
    <n v="0"/>
    <n v="0"/>
    <n v="0"/>
    <n v="1"/>
    <s v="IES"/>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s v="Available for re-allocation"/>
    <s v="AVAILABLE"/>
    <x v="2"/>
    <s v="No"/>
    <x v="0"/>
    <m/>
    <m/>
    <x v="12"/>
    <x v="5"/>
    <x v="2"/>
    <s v="Usha"/>
    <s v="Chandrika N"/>
    <s v="SCSP"/>
    <s v="INTEL"/>
    <x v="4"/>
    <s v="Order - Approved"/>
    <s v="M"/>
    <s v="NB"/>
    <d v="2018-12-10T00:00:00"/>
    <m/>
    <d v="2019-03-23T00:00:00"/>
    <d v="2018-09-27T00:00:00"/>
    <s v="FRESHER"/>
    <m/>
    <m/>
    <s v="VLSI Engineer - Verification-L1.1"/>
    <s v="MODEL A/C"/>
    <s v="Chaitanya Madhukar Mirashi"/>
    <s v="Milind Manohar Agashe"/>
    <s v="NON TURBO"/>
    <s v="NON FE Closure in Q3"/>
    <s v="WT01"/>
    <s v="TEAMRBOW"/>
    <n v="100"/>
    <s v="N"/>
    <m/>
    <m/>
    <x v="87"/>
    <m/>
    <m/>
    <m/>
    <d v="2018-06-11T00:00:00"/>
    <n v="170"/>
    <n v="16"/>
    <n v="0"/>
    <n v="154"/>
    <s v="121-180 DAYS"/>
    <d v="2018-12-10T00:00:00"/>
    <n v="0"/>
    <n v="0"/>
    <n v="0"/>
    <s v="N"/>
    <s v="N"/>
    <s v="N"/>
    <m/>
    <m/>
    <m/>
    <m/>
    <s v="T8135"/>
    <s v="SEMI-CONDUCTORS"/>
    <x v="0"/>
    <s v="SEMI-CONDUCTORS"/>
    <s v="IES"/>
    <s v="IES TPG-VLSI"/>
    <s v="OFFSHORE"/>
    <s v="PUNE"/>
    <s v="Pune"/>
    <s v="0Years 5Months"/>
    <s v="Rookie"/>
    <m/>
    <s v="WTVLEVEL11"/>
    <s v="VLSI Engineer - Verificatio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s v="Available for re-allocation"/>
    <s v="AVAILABLE"/>
    <x v="2"/>
    <s v="No"/>
    <x v="0"/>
    <m/>
    <m/>
    <x v="12"/>
    <x v="5"/>
    <x v="2"/>
    <s v="Prem Kumar Dama/ Ramesh Balan/Mariam John"/>
    <s v="Manjeet Kaur"/>
    <s v="NEPC"/>
    <s v="ERICSSON"/>
    <x v="4"/>
    <s v="Order - Approved"/>
    <s v="T"/>
    <s v="NB"/>
    <d v="2018-12-15T00:00:00"/>
    <m/>
    <d v="2019-03-01T00:00:00"/>
    <d v="2018-10-03T00:00:00"/>
    <s v="FRESHER"/>
    <m/>
    <m/>
    <s v="VLSI Engineer - Verification-L1.1"/>
    <s v="MODEL A/C"/>
    <s v="Padmavathi Yelchuri"/>
    <s v="Gotivada Govinda Raju"/>
    <s v="NON TURBO"/>
    <s v="NON FE Closure in Q3"/>
    <s v="WT01"/>
    <s v="TEAMRBOW"/>
    <n v="100"/>
    <s v="N"/>
    <m/>
    <m/>
    <x v="87"/>
    <m/>
    <m/>
    <m/>
    <d v="2018-06-11T00:00:00"/>
    <n v="170"/>
    <n v="5"/>
    <n v="0"/>
    <n v="165"/>
    <s v="121-180 DAYS"/>
    <d v="2018-12-15T00:00:00"/>
    <n v="0"/>
    <n v="0"/>
    <n v="0"/>
    <s v="N"/>
    <s v="N"/>
    <s v="N"/>
    <m/>
    <m/>
    <m/>
    <m/>
    <s v="T8135"/>
    <s v="GMT-TelecomEquipmentVendors-Delivery"/>
    <x v="0"/>
    <s v="NETWORK EQUIPMENT PROVIDER &amp; CISCO"/>
    <s v="IES"/>
    <s v="IES TPG-VLSI"/>
    <s v="OFFSHORE"/>
    <s v="HYDERABAD"/>
    <s v="Manikonda Sez"/>
    <s v="0Years 5Months"/>
    <s v="Rookie"/>
    <m/>
    <s v="WTVLEVEL11"/>
    <s v="VLSI Engineer - Verification-L1.1"/>
    <s v="VLSI"/>
    <s v="VLSI-ENGINEER-L1"/>
    <s v="A"/>
    <s v="IES"/>
    <s v="SL DU"/>
    <s v="IES"/>
    <s v="SL DU"/>
    <m/>
    <m/>
    <m/>
    <m/>
    <n v="56"/>
    <s v="Y"/>
    <n v="0"/>
    <s v="AC"/>
    <n v="0"/>
    <s v="AC"/>
    <s v="Human Capital Management - HCM(L1),English Language(L1),Media(L1)"/>
    <m/>
    <s v="N"/>
    <m/>
    <m/>
    <d v="2018-06-11T00:00:00"/>
    <s v="Corporate Induction"/>
    <m/>
    <s v="N"/>
    <m/>
    <s v="Y"/>
    <s v="Non-Deployable"/>
    <m/>
    <n v="0"/>
    <n v="1"/>
    <n v="1"/>
    <n v="0"/>
    <n v="0"/>
    <n v="0"/>
    <n v="1"/>
    <s v="IES"/>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s v="Available for re-allocation"/>
    <s v="AVAILABLE"/>
    <x v="2"/>
    <s v="No"/>
    <x v="0"/>
    <m/>
    <m/>
    <x v="1"/>
    <x v="1"/>
    <x v="2"/>
    <s v="Kavitha Dhanya"/>
    <s v="Rashmi Prabha"/>
    <s v="PSP"/>
    <s v="MICROSOFT"/>
    <x v="4"/>
    <s v="Opportunity - RISK approved"/>
    <s v="O"/>
    <s v="NB"/>
    <d v="2018-12-03T00:00:00"/>
    <m/>
    <d v="2019-03-02T00:00:00"/>
    <d v="2018-11-09T00:00:00"/>
    <s v="LATERAL"/>
    <m/>
    <m/>
    <s v="Test Engineer - Application Testing-L2.1"/>
    <s v="Hitendra Munjampally"/>
    <s v="Mukkavilli N U P Sridhar"/>
    <s v="Sai Gopalakrishna Mantrala"/>
    <s v="NON TURBO"/>
    <s v="NON FE Closure in Q3"/>
    <s v="WT01"/>
    <s v="WISTA"/>
    <n v="100"/>
    <s v="N"/>
    <d v="2018-06-28T00:00:00"/>
    <m/>
    <x v="35"/>
    <m/>
    <m/>
    <m/>
    <d v="2018-06-29T00:00:00"/>
    <n v="152"/>
    <n v="2"/>
    <n v="0"/>
    <n v="150"/>
    <s v="121-180 DAYS"/>
    <d v="2018-12-03T00:00:00"/>
    <n v="3"/>
    <n v="11"/>
    <n v="1"/>
    <s v="N"/>
    <s v="N"/>
    <s v="N"/>
    <m/>
    <m/>
    <m/>
    <m/>
    <s v="T8094"/>
    <s v="PSP- Group"/>
    <x v="0"/>
    <s v="PSP"/>
    <s v="IES"/>
    <s v="IES TPG-SW PRODUCT TESTING"/>
    <s v="OFFSHORE"/>
    <s v="HYDERABAD"/>
    <s v="Gopa Sez S1 S"/>
    <s v="3Years 5Months"/>
    <s v="1-3 Yrs"/>
    <m/>
    <s v="WTTEAPPL21"/>
    <s v="Test Engineer - Application Testing-L2.1"/>
    <s v="BAS-APP-TESTING"/>
    <s v="TEST ENGINEER-L2"/>
    <s v="A"/>
    <s v="IES"/>
    <s v="SL DU"/>
    <s v="IES"/>
    <s v="SL DU"/>
    <m/>
    <m/>
    <m/>
    <m/>
    <n v="16"/>
    <s v="Y"/>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s v="N"/>
    <s v="Non-Deployable"/>
    <m/>
    <n v="0"/>
    <n v="1"/>
    <n v="1"/>
    <n v="0"/>
    <n v="0"/>
    <n v="0"/>
    <n v="1"/>
    <s v="IES"/>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6"/>
    <n v="0"/>
    <n v="164"/>
    <s v="121-180 DAYS"/>
    <d v="2018-12-10T00:00:00"/>
    <n v="0"/>
    <n v="0"/>
    <n v="0"/>
    <s v="N"/>
    <s v="N"/>
    <s v="N"/>
    <m/>
    <m/>
    <m/>
    <m/>
    <s v="T8135"/>
    <s v="SEMI-CONDUCTORS"/>
    <x v="0"/>
    <s v="SEMI-CONDUCTORS"/>
    <s v="IES"/>
    <s v="IES TPG-VLSI"/>
    <s v="OFFSHORE"/>
    <s v="PUNE"/>
    <s v="Pune Sez S3 Ut2"/>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s v="Available for re-allocation"/>
    <s v="AVAILABLE"/>
    <x v="2"/>
    <s v="No"/>
    <x v="0"/>
    <m/>
    <m/>
    <x v="12"/>
    <x v="5"/>
    <x v="2"/>
    <s v="Usha"/>
    <s v="Chandrika N"/>
    <s v="SCSP"/>
    <s v="INTEL"/>
    <x v="4"/>
    <s v="PO - Approved"/>
    <s v="M"/>
    <s v="NB"/>
    <d v="2018-12-10T00:00:00"/>
    <m/>
    <d v="2019-01-01T00:00:00"/>
    <d v="2018-09-10T00:00:00"/>
    <s v="FRESHER"/>
    <m/>
    <m/>
    <s v="VLSI Engineer - Physical Design-L1.1"/>
    <s v="MODEL A/C"/>
    <s v="Chaitanya Madhukar Mirashi"/>
    <s v="Milind Manohar Agashe"/>
    <s v="NON TURBO"/>
    <s v="NON FE Closure in Q3"/>
    <s v="WT01"/>
    <s v="TEAMRBOW"/>
    <n v="100"/>
    <s v="N"/>
    <m/>
    <m/>
    <x v="87"/>
    <m/>
    <m/>
    <m/>
    <d v="2018-06-11T00:00:00"/>
    <n v="170"/>
    <n v="7"/>
    <n v="0"/>
    <n v="163"/>
    <s v="121-180 DAYS"/>
    <d v="2018-12-10T00:00:00"/>
    <n v="0"/>
    <n v="0"/>
    <n v="0"/>
    <s v="N"/>
    <s v="N"/>
    <s v="N"/>
    <m/>
    <m/>
    <m/>
    <m/>
    <s v="T8135"/>
    <s v="SEMI-CONDUCTORS"/>
    <x v="0"/>
    <s v="SEMI-CONDUCTORS"/>
    <s v="IES"/>
    <s v="IES TPG-VLSI"/>
    <s v="OFFSHORE"/>
    <s v="HYDERABAD"/>
    <s v="Manikonda Sez"/>
    <s v="0Years 5Months"/>
    <s v="Rookie"/>
    <m/>
    <s v="WTVLEPDL11"/>
    <s v="VLSI Engineer - Physical Design-L1.1"/>
    <s v="VLSI"/>
    <s v="VLSI-ENGINEER-L1"/>
    <s v="A"/>
    <s v="IES"/>
    <s v="SL DU"/>
    <s v="IES"/>
    <s v="SL DU"/>
    <m/>
    <m/>
    <m/>
    <m/>
    <n v="170"/>
    <s v="Y"/>
    <n v="0"/>
    <s v="AC"/>
    <n v="0"/>
    <s v="AC"/>
    <s v="English Language(L1)"/>
    <m/>
    <s v="N"/>
    <m/>
    <m/>
    <d v="2018-06-11T00:00:00"/>
    <s v="Corporate Induction"/>
    <m/>
    <s v="N"/>
    <m/>
    <s v="Y"/>
    <s v="Non-Deployable"/>
    <m/>
    <n v="0"/>
    <n v="1"/>
    <n v="1"/>
    <n v="0"/>
    <n v="0"/>
    <n v="0"/>
    <n v="1"/>
    <s v="IES"/>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s v="Available for re-allocation"/>
    <s v="AVAILABLE"/>
    <x v="1"/>
    <s v="No"/>
    <x v="323"/>
    <s v=""/>
    <m/>
    <x v="12"/>
    <x v="5"/>
    <x v="2"/>
    <s v="Prem Kumar Dama/ Ramesh Balan/Mariam John"/>
    <s v="Manjeet Kaur"/>
    <s v="NEPC"/>
    <s v="CISCO ENGG"/>
    <x v="4"/>
    <s v="Order - Approved"/>
    <s v="M"/>
    <s v="FE"/>
    <m/>
    <d v="2018-07-06T00:00:00"/>
    <d v="2019-02-01T00:00:00"/>
    <d v="2018-07-06T00:00:00"/>
    <s v="FRESHER"/>
    <m/>
    <m/>
    <s v="Developer Unix System Programming-L1.1"/>
    <s v="MODEL A/C"/>
    <s v="Rashmi Karunakara Rao"/>
    <s v="Himax Stephen"/>
    <s v="NON TURBO"/>
    <s v="FE Closure in Q3"/>
    <s v="WT01"/>
    <s v="TEAMRBOW"/>
    <n v="100"/>
    <s v="N"/>
    <m/>
    <m/>
    <x v="56"/>
    <m/>
    <m/>
    <m/>
    <d v="2018-05-28T00:00:00"/>
    <n v="184"/>
    <n v="9"/>
    <n v="0"/>
    <n v="175"/>
    <s v="121-180 DAYS"/>
    <m/>
    <n v="0"/>
    <n v="0"/>
    <n v="0"/>
    <s v="N"/>
    <s v="N"/>
    <s v="N"/>
    <m/>
    <m/>
    <m/>
    <m/>
    <s v="T8710"/>
    <s v="CISCO Engg Bangalore"/>
    <x v="0"/>
    <s v="CISCO"/>
    <s v="IES"/>
    <s v="IES TPG-PRODUCT CLOUD AND DEVOPS"/>
    <s v="OFFSHORE"/>
    <s v="BENGALURU"/>
    <s v="Sarjapur Road 1"/>
    <s v="0Years 5Months"/>
    <s v="Rookie"/>
    <m/>
    <s v="WTDVUSYL11"/>
    <s v="Developer Unix System Programming-L1.1"/>
    <s v="PES-Unix Sys"/>
    <s v="DEVELOPER-L1"/>
    <s v="A"/>
    <s v="IES"/>
    <s v="SL DU"/>
    <s v="IES"/>
    <s v="SL DU"/>
    <m/>
    <m/>
    <m/>
    <m/>
    <n v="184"/>
    <s v="Y"/>
    <n v="0"/>
    <s v="AC"/>
    <n v="0"/>
    <s v="AC"/>
    <s v="English Language(L1)"/>
    <m/>
    <s v="N"/>
    <m/>
    <m/>
    <d v="2018-05-29T00:00:00"/>
    <s v="Emerge"/>
    <m/>
    <s v="N"/>
    <m/>
    <s v="Y"/>
    <s v="Non-Deployable"/>
    <m/>
    <n v="0"/>
    <n v="1"/>
    <n v="1"/>
    <n v="0"/>
    <n v="0"/>
    <n v="0"/>
    <n v="1"/>
    <s v="IES"/>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s v="Available for re-allocation"/>
    <s v="AVAILABLE"/>
    <x v="1"/>
    <s v="No"/>
    <x v="342"/>
    <s v=""/>
    <m/>
    <x v="12"/>
    <x v="5"/>
    <x v="2"/>
    <s v="Kavitha Dhanya"/>
    <s v="Rashmi Prabha"/>
    <s v="PSP"/>
    <s v="MICROSOFT"/>
    <x v="4"/>
    <s v="Order - Approved"/>
    <s v="C"/>
    <s v="FE"/>
    <m/>
    <d v="2018-06-12T00:00:00"/>
    <d v="2019-01-01T00:00:00"/>
    <d v="2018-06-12T00:00:00"/>
    <s v="FRESHER"/>
    <m/>
    <m/>
    <s v="Associate Consultant Siebel CRM-L1.1"/>
    <s v="MODEL A/C"/>
    <s v="NaveenKumar Gummadavelli"/>
    <s v="Syed Mansoor Ahamed"/>
    <s v="NON TURBO"/>
    <s v="FE Closure in Q3"/>
    <s v="WT01"/>
    <s v="TEAMRBOW"/>
    <n v="100"/>
    <s v="N"/>
    <m/>
    <m/>
    <x v="56"/>
    <m/>
    <m/>
    <m/>
    <d v="2018-05-28T00:00:00"/>
    <n v="184"/>
    <n v="14"/>
    <n v="0"/>
    <n v="170"/>
    <s v="121-180 DAYS"/>
    <m/>
    <n v="0"/>
    <n v="0"/>
    <n v="0"/>
    <s v="N"/>
    <s v="N"/>
    <s v="N"/>
    <m/>
    <m/>
    <m/>
    <m/>
    <s v="T8302"/>
    <s v="PSP- Group"/>
    <x v="0"/>
    <s v="PSP"/>
    <s v="MAS"/>
    <s v="MAS-OEA"/>
    <s v="OFFSHORE"/>
    <s v="HYDERABAD"/>
    <s v="Madhapur"/>
    <s v="0Years 5Months"/>
    <s v="Rookie"/>
    <m/>
    <s v="WTACSCRL11"/>
    <s v="Associate Consultant Siebel CRM-L1.1"/>
    <s v="BAS-OEA-CRM"/>
    <s v="DEVELOPER-L1"/>
    <s v="A"/>
    <s v="IES"/>
    <s v="SL DU"/>
    <s v="MAS-OEA"/>
    <s v="SL DU"/>
    <m/>
    <m/>
    <m/>
    <m/>
    <n v="184"/>
    <s v="Y"/>
    <n v="0"/>
    <s v="AC"/>
    <n v="0"/>
    <s v="AC"/>
    <s v="English Language(L1)"/>
    <m/>
    <s v="N"/>
    <m/>
    <m/>
    <d v="2018-05-29T00:00:00"/>
    <s v="Emerge"/>
    <s v="LTDU SL"/>
    <s v="N"/>
    <m/>
    <s v="Y"/>
    <s v="Non-Deployable"/>
    <m/>
    <n v="0"/>
    <n v="1"/>
    <n v="1"/>
    <n v="0"/>
    <n v="0"/>
    <n v="0"/>
    <n v="1"/>
    <s v="IES"/>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s v="Available for re-allocation"/>
    <s v="AVAILABLE"/>
    <x v="2"/>
    <s v="No"/>
    <x v="0"/>
    <m/>
    <m/>
    <x v="12"/>
    <x v="5"/>
    <x v="2"/>
    <s v="Kavitha Dhanya"/>
    <s v="Rashmi Prabha"/>
    <s v="PSP"/>
    <s v="IBM"/>
    <x v="1"/>
    <s v="PO - Approved"/>
    <s v="C"/>
    <s v="NB"/>
    <d v="2018-12-05T00:00:00"/>
    <m/>
    <d v="2019-03-01T00:00:00"/>
    <d v="2018-11-27T00:00:00"/>
    <s v="FRESHER"/>
    <m/>
    <m/>
    <s v="Developer Data Platform Engineering-L1.1"/>
    <s v="MODEL A/C"/>
    <s v="Dominic Fossile"/>
    <s v="Chandra Sekhar Cherukuri"/>
    <s v="NON TURBO"/>
    <s v="NON FE Closure in Q3"/>
    <s v="WT01"/>
    <s v="WASE"/>
    <n v="100"/>
    <s v="N"/>
    <d v="2018-05-18T00:00:00"/>
    <d v="2018-05-29T00:00:00"/>
    <x v="68"/>
    <m/>
    <m/>
    <m/>
    <d v="2018-05-30T00:00:00"/>
    <n v="182"/>
    <n v="22"/>
    <n v="0"/>
    <n v="160"/>
    <s v="121-180 DAYS"/>
    <m/>
    <n v="0"/>
    <n v="0"/>
    <n v="0"/>
    <s v="N"/>
    <s v="N"/>
    <s v="N"/>
    <m/>
    <m/>
    <m/>
    <m/>
    <s v="T8367"/>
    <s v="MFG &amp; HITECH-MICROSOFT-PUNE"/>
    <x v="0"/>
    <s v="PSP"/>
    <s v="DAAI"/>
    <s v="DAAI-DPE"/>
    <s v="OFFSHORE"/>
    <s v="BENGALURU"/>
    <s v="EC3"/>
    <s v="2Years 2Months"/>
    <s v="Rookie"/>
    <m/>
    <s v="WTDVDPEL11"/>
    <s v="Developer Data Platform Engineering-L1.1"/>
    <s v="WA-Data Platform Engineering"/>
    <s v="DEVELOPER-L1"/>
    <s v="C"/>
    <s v="IES"/>
    <s v="SL DU"/>
    <s v="DAAI"/>
    <s v="SL"/>
    <m/>
    <m/>
    <m/>
    <m/>
    <n v="1"/>
    <s v="Y"/>
    <n v="20501231"/>
    <s v="WT"/>
    <n v="20501231"/>
    <s v="WT"/>
    <s v="Cloud-PaaS-Amazon Web Services-AWS(L1),HTML(L1),JavaScript(L1)"/>
    <s v="AUTOMOTIVE INFOTAINMENT TESTING (3),.NET (3),CLOUD-IAAS-COMPUTE-WINDOWS AZURE (2)"/>
    <s v="N"/>
    <m/>
    <m/>
    <d v="2018-02-01T00:00:00"/>
    <s v="GCP Fundamentals"/>
    <m/>
    <s v="N"/>
    <m/>
    <s v="N"/>
    <s v="Non-Deployable"/>
    <m/>
    <n v="0"/>
    <n v="1"/>
    <n v="1"/>
    <n v="0"/>
    <n v="0"/>
    <n v="0"/>
    <n v="1"/>
    <s v="IES"/>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s v="Available for re-allocation"/>
    <s v="AVAILABLE"/>
    <x v="1"/>
    <s v="No"/>
    <x v="0"/>
    <m/>
    <m/>
    <x v="1"/>
    <x v="1"/>
    <x v="2"/>
    <s v="Usha"/>
    <s v="Chandrika N"/>
    <s v="SCSP"/>
    <s v="INTEL"/>
    <x v="4"/>
    <s v="PO - Approved"/>
    <s v="M"/>
    <s v="FE"/>
    <m/>
    <d v="2018-11-27T00:00:00"/>
    <d v="2019-01-01T00:00:00"/>
    <d v="2018-11-26T00:00:00"/>
    <s v="LATERAL"/>
    <m/>
    <m/>
    <s v="Developer Unix System Programming-L1.1"/>
    <s v="MODEL A/C"/>
    <s v="Kuljeet Singh"/>
    <s v="Mukund Dattatraya Karhade"/>
    <s v="NON TURBO"/>
    <s v="FE Closure in Q3"/>
    <s v="WT01"/>
    <s v="GROUP B1"/>
    <n v="100"/>
    <s v="N"/>
    <m/>
    <m/>
    <x v="30"/>
    <m/>
    <m/>
    <m/>
    <d v="2017-11-29T00:00:00"/>
    <n v="364"/>
    <n v="19"/>
    <n v="0"/>
    <n v="345"/>
    <s v="&gt;180 DAYS"/>
    <d v="2018-11-27T00:00:00"/>
    <n v="0"/>
    <n v="0"/>
    <n v="0"/>
    <s v="N"/>
    <s v="N"/>
    <s v="N"/>
    <m/>
    <m/>
    <m/>
    <m/>
    <s v="T8335"/>
    <s v="SEMI-CONDUCTORS"/>
    <x v="0"/>
    <s v="SEMI-CONDUCTORS"/>
    <s v="IES"/>
    <s v="IES TPG-MODEM AND CONNECTIVITY"/>
    <s v="OFFSHORE"/>
    <s v="BENGALURU"/>
    <s v="EC5"/>
    <s v="1Years 1Months"/>
    <s v="1-3 Yrs"/>
    <m/>
    <s v="WTDVUSYL11"/>
    <s v="Developer Unix System Programming-L1.1"/>
    <s v="PES-Unix Sys"/>
    <s v="DEVELOPER-L1"/>
    <s v="A"/>
    <s v="IES"/>
    <s v="SL DU"/>
    <s v="IES"/>
    <s v="SL DU"/>
    <m/>
    <m/>
    <m/>
    <m/>
    <n v="1"/>
    <s v="Y"/>
    <n v="0"/>
    <s v="AC"/>
    <n v="0"/>
    <s v="AC"/>
    <s v="English Language(L1),BDD - Behavioral Driven Development Testing(L1)"/>
    <s v="INTERNET OF THINGS - IOT (5)"/>
    <s v="N"/>
    <m/>
    <m/>
    <d v="2017-12-05T00:00:00"/>
    <s v="Microsoft Azure Certification"/>
    <m/>
    <s v="N"/>
    <m/>
    <s v="N"/>
    <s v="Non-Deployable"/>
    <m/>
    <n v="0"/>
    <n v="1"/>
    <n v="1"/>
    <n v="0"/>
    <n v="0"/>
    <n v="0"/>
    <n v="1"/>
    <s v="IES"/>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s v="Available for re-allocation"/>
    <s v="AVAILABLE"/>
    <x v="1"/>
    <s v="No"/>
    <x v="343"/>
    <s v=""/>
    <m/>
    <x v="12"/>
    <x v="5"/>
    <x v="2"/>
    <s v="Usha"/>
    <s v="Chandrika N"/>
    <s v="SCSP"/>
    <s v="INTEL"/>
    <x v="4"/>
    <s v="PO - Approved"/>
    <s v="M"/>
    <s v="FE"/>
    <m/>
    <d v="2018-09-30T00:00:00"/>
    <d v="2019-01-01T00:00:00"/>
    <d v="2018-09-20T00:00:00"/>
    <s v="FRESHER"/>
    <m/>
    <m/>
    <s v="Test Engineer Unix-L1.1"/>
    <s v="MODEL A/C"/>
    <s v="Ashutosh Agrawal"/>
    <s v="Mukund Dattatraya Karhade"/>
    <s v="NON TURBO"/>
    <s v="FE Closure in Q3"/>
    <s v="WT01"/>
    <s v="WASE"/>
    <n v="100"/>
    <s v="N"/>
    <d v="2018-01-10T00:00:00"/>
    <m/>
    <x v="96"/>
    <m/>
    <m/>
    <m/>
    <d v="2018-01-11T00:00:00"/>
    <n v="321"/>
    <n v="17"/>
    <n v="0"/>
    <n v="304"/>
    <s v="&gt;180 DAYS"/>
    <d v="2018-09-30T00:00:00"/>
    <n v="0"/>
    <n v="1"/>
    <n v="0"/>
    <s v="N"/>
    <s v="N"/>
    <s v="N"/>
    <m/>
    <m/>
    <m/>
    <m/>
    <s v="T8535"/>
    <s v="SEMI-CONDUCTORS"/>
    <x v="0"/>
    <s v="SEMI-CONDUCTORS"/>
    <s v="IES"/>
    <s v="IES TPG-INFOTAINMENT"/>
    <s v="OFFSHORE"/>
    <s v="COCHIN"/>
    <s v="Sez Kochi Unit"/>
    <s v="1Years 11Months"/>
    <s v="Rookie"/>
    <m/>
    <s v="WTTEUNXL11"/>
    <s v="Test Engineer Unix-L1.1"/>
    <s v="PES-TESTING"/>
    <s v="TEST ENGINEER-L1"/>
    <s v="A"/>
    <s v="IES"/>
    <s v="SL DU"/>
    <s v="IES"/>
    <s v="SL DU"/>
    <m/>
    <m/>
    <m/>
    <m/>
    <n v="321"/>
    <s v="Y"/>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s v="N"/>
    <s v="Non-Deployable"/>
    <m/>
    <n v="0"/>
    <n v="1"/>
    <n v="1"/>
    <n v="0"/>
    <n v="0"/>
    <n v="0"/>
    <n v="1"/>
    <s v="IES"/>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s v="Available for re-allocation"/>
    <s v="AVAILABLE"/>
    <x v="1"/>
    <s v="No"/>
    <x v="0"/>
    <m/>
    <m/>
    <x v="1"/>
    <x v="1"/>
    <x v="2"/>
    <s v="Usha"/>
    <s v="Chandrika N"/>
    <s v="SCSP"/>
    <s v="INTEL"/>
    <x v="4"/>
    <s v="Order - Approved"/>
    <s v="T"/>
    <s v="FE"/>
    <m/>
    <d v="2018-04-03T00:00:00"/>
    <d v="2019-01-01T00:00:00"/>
    <d v="2018-04-06T00:00:00"/>
    <s v="LATERAL"/>
    <m/>
    <m/>
    <s v="Developer Unix System Programming-L1.1"/>
    <s v="MODEL A/C"/>
    <s v="Mukund Dattatraya Karhade"/>
    <s v="Milind Manohar Agashe"/>
    <s v="NON TURBO"/>
    <s v="FE Closure in Q3"/>
    <s v="WT01"/>
    <s v="GROUP B1"/>
    <n v="100"/>
    <s v="N"/>
    <m/>
    <m/>
    <x v="30"/>
    <m/>
    <m/>
    <m/>
    <d v="2017-11-29T00:00:00"/>
    <n v="364"/>
    <n v="23"/>
    <n v="0"/>
    <n v="341"/>
    <s v="&gt;180 DAYS"/>
    <m/>
    <n v="0"/>
    <n v="0"/>
    <n v="0"/>
    <s v="N"/>
    <s v="N"/>
    <s v="N"/>
    <m/>
    <m/>
    <m/>
    <m/>
    <s v="T8335"/>
    <s v="SEMI-CONDUCTORS"/>
    <x v="0"/>
    <s v="SEMI-CONDUCTORS"/>
    <s v="IES"/>
    <s v="IES TPG-MODEM AND CONNECTIVITY"/>
    <s v="OFFSHORE"/>
    <s v="BENGALURU"/>
    <s v="Bangalore"/>
    <s v="1Years 1Months"/>
    <s v="1-3 Yrs"/>
    <m/>
    <s v="WTDVUSYL11"/>
    <s v="Developer Unix System Programming-L1.1"/>
    <s v="PES-Unix Sys"/>
    <s v="DEVELOPER-L1"/>
    <s v="A"/>
    <s v="IES"/>
    <s v="SL DU"/>
    <s v="IES"/>
    <s v="SL DU"/>
    <m/>
    <m/>
    <m/>
    <m/>
    <n v="364"/>
    <s v="Y"/>
    <n v="0"/>
    <s v="AC"/>
    <n v="0"/>
    <s v="AC"/>
    <s v="BDD - Behavioral Driven Development Testing(L1),English Language(L1),HTML 5(L1),Consumer Goods(L1)"/>
    <s v="ENTERPRISE PLATFORMS ENGINEERING (4)"/>
    <s v="N"/>
    <m/>
    <m/>
    <d v="2017-12-05T00:00:00"/>
    <s v="Microsoft Azure Certification"/>
    <m/>
    <s v="N"/>
    <m/>
    <s v="N"/>
    <s v="Non-Deployable"/>
    <m/>
    <n v="0"/>
    <n v="1"/>
    <n v="1"/>
    <n v="0"/>
    <n v="0"/>
    <n v="0"/>
    <n v="1"/>
    <s v="IES"/>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s v="Available for re-allocation"/>
    <s v="AVAILABLE"/>
    <x v="1"/>
    <s v="No"/>
    <x v="0"/>
    <m/>
    <m/>
    <x v="12"/>
    <x v="5"/>
    <x v="2"/>
    <s v="Usha"/>
    <s v="Chandrika N"/>
    <s v="SCSP"/>
    <s v="TEXAS INSTR"/>
    <x v="4"/>
    <s v="PO - Approved"/>
    <s v="T"/>
    <s v="NB"/>
    <m/>
    <d v="2018-11-12T00:00:00"/>
    <d v="2019-03-01T00:00:00"/>
    <d v="2018-10-29T00:00:00"/>
    <s v="FRESHER"/>
    <m/>
    <m/>
    <s v="VLSI Engineer - DFT-L1.1"/>
    <s v="MODEL A/C"/>
    <s v="Anilkumar Parameswaran"/>
    <s v="Manish Agrawal"/>
    <s v="NON TURBO"/>
    <s v="NON FE Closure in Q3"/>
    <s v="WT01"/>
    <s v="WISTA"/>
    <n v="100"/>
    <s v="N"/>
    <m/>
    <m/>
    <x v="220"/>
    <m/>
    <m/>
    <m/>
    <d v="2017-11-29T00:00:00"/>
    <n v="364"/>
    <n v="20"/>
    <n v="0"/>
    <n v="344"/>
    <s v="&gt;180 DAYS"/>
    <m/>
    <n v="0"/>
    <n v="0"/>
    <n v="0"/>
    <s v="N"/>
    <s v="N"/>
    <s v="N"/>
    <m/>
    <m/>
    <m/>
    <m/>
    <s v="T8135"/>
    <s v="SEMI-CONDUCTORS"/>
    <x v="0"/>
    <s v="SEMI-CONDUCTORS"/>
    <s v="IES"/>
    <s v="IES TPG-VLSI"/>
    <s v="OFFSHORE"/>
    <s v="COCHIN"/>
    <s v="Cochin"/>
    <s v="1Years 7Months"/>
    <s v="Rookie"/>
    <m/>
    <s v="WTVLEDFL11"/>
    <s v="VLSI Engineer - DFT-L1.1"/>
    <s v="VLSI"/>
    <s v="VLSI-ENGINEER-L1"/>
    <s v="A"/>
    <s v="IES"/>
    <s v="SL DU"/>
    <s v="IES"/>
    <s v="SL DU"/>
    <m/>
    <m/>
    <m/>
    <m/>
    <n v="364"/>
    <s v="Y"/>
    <n v="0"/>
    <s v="AC"/>
    <n v="0"/>
    <s v="AC"/>
    <s v="Consumer Goods(L1),HTML 5(L1)"/>
    <s v="VLSI DESIGN FOR TESTABILITY - DFT (4),C++ (5),C PROGRAMMING (4)"/>
    <s v="N"/>
    <m/>
    <m/>
    <d v="2018-01-29T00:00:00"/>
    <s v="Basics of Communication Skills"/>
    <m/>
    <s v="N"/>
    <m/>
    <s v="N"/>
    <s v="Non-Deployable"/>
    <m/>
    <n v="0"/>
    <n v="1"/>
    <n v="1"/>
    <n v="0"/>
    <n v="0"/>
    <n v="0"/>
    <n v="1"/>
    <s v="IES"/>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s v="Available for re-allocation"/>
    <s v="AVAILABLE"/>
    <x v="1"/>
    <s v="No"/>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m/>
    <m/>
    <x v="141"/>
    <m/>
    <m/>
    <m/>
    <d v="2017-11-29T00:00:00"/>
    <n v="364"/>
    <n v="18"/>
    <n v="0"/>
    <n v="346"/>
    <s v="&gt;180 DAYS"/>
    <m/>
    <n v="0"/>
    <n v="0"/>
    <n v="0"/>
    <s v="N"/>
    <s v="N"/>
    <s v="N"/>
    <m/>
    <m/>
    <m/>
    <m/>
    <s v="T8366"/>
    <s v="SEMI-CONDUCTORS"/>
    <x v="0"/>
    <s v="SEMI-CONDUCTORS"/>
    <s v="IES"/>
    <s v="IES TPG-SYS SOFTWARE"/>
    <s v="OFFSHORE"/>
    <s v="BENGALURU"/>
    <s v="Sarjapur Road 1"/>
    <s v="1Years 1Months"/>
    <s v="1-3 Yrs"/>
    <m/>
    <s v="WTDVEPEL11"/>
    <s v="Developer Enterprise Platform Engineering-L1.1"/>
    <s v="PES-Enterprise Platform Engineering"/>
    <s v="DEVELOPER-L1"/>
    <s v="A"/>
    <s v="IES"/>
    <s v="SL DU"/>
    <s v="IES"/>
    <s v="SL DU"/>
    <m/>
    <m/>
    <m/>
    <m/>
    <n v="364"/>
    <s v="Y"/>
    <n v="0"/>
    <s v="AC"/>
    <n v="0"/>
    <s v="AC"/>
    <s v="Human Capital Management - HCM(L1),Java Servlets(L1),Consumer Goods(L1)"/>
    <s v="OPENCV (5),CORE JAVA (2),CSS3 (2),PYTHON SCRIPTING (5),UNIX APPLICATION PROGRAMMING (5),DEEP LEARNING (4),HTML (2)"/>
    <s v="N"/>
    <m/>
    <m/>
    <d v="2017-11-20T00:00:00"/>
    <s v="Python Scripting"/>
    <m/>
    <s v="N"/>
    <m/>
    <s v="N"/>
    <s v="Non-Deployable"/>
    <m/>
    <n v="0"/>
    <n v="1"/>
    <n v="1"/>
    <n v="0"/>
    <n v="0"/>
    <n v="0"/>
    <n v="1"/>
    <s v="IES"/>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s v="Available for re-allocation"/>
    <s v="AVAILABLE"/>
    <x v="2"/>
    <s v="No"/>
    <x v="0"/>
    <m/>
    <m/>
    <x v="12"/>
    <x v="5"/>
    <x v="2"/>
    <s v="Usha"/>
    <s v="Chandrika N"/>
    <s v="SCSP"/>
    <s v="INTEL"/>
    <x v="4"/>
    <s v="Order - Approved"/>
    <s v="M"/>
    <s v="NB"/>
    <d v="2018-12-15T00:00:00"/>
    <m/>
    <d v="2019-02-01T00:00:00"/>
    <d v="2018-11-08T00:00:00"/>
    <s v="LATERAL"/>
    <m/>
    <m/>
    <s v="Associate Consultant Siebel CRM-L1.1"/>
    <s v="MODEL A/C"/>
    <s v="Ashutosh Agrawal"/>
    <s v="Mukund Dattatraya Karhade"/>
    <s v="NON TURBO"/>
    <s v="NON FE Closure in Q3"/>
    <s v="WT01"/>
    <s v="WISTA"/>
    <n v="100"/>
    <s v="N"/>
    <d v="2018-05-11T00:00:00"/>
    <m/>
    <x v="177"/>
    <m/>
    <m/>
    <m/>
    <d v="2018-05-12T00:00:00"/>
    <n v="200"/>
    <n v="15"/>
    <n v="0"/>
    <n v="185"/>
    <s v="&gt;180 DAYS"/>
    <d v="2018-12-15T00:00:00"/>
    <n v="1"/>
    <n v="3"/>
    <n v="0"/>
    <s v="N"/>
    <s v="N"/>
    <s v="N"/>
    <m/>
    <m/>
    <m/>
    <m/>
    <s v="T8179"/>
    <s v="SEMI-CONDUCTORS"/>
    <x v="0"/>
    <s v="SEMI-CONDUCTORS"/>
    <s v="MAS"/>
    <s v="MAS-OEA"/>
    <s v="OFFSHORE"/>
    <s v="BENGALURU"/>
    <s v="Pritech Park"/>
    <s v="3Years"/>
    <s v="1-3 Yrs"/>
    <m/>
    <s v="WTACSCRL11"/>
    <s v="Associate Consultant Siebel CRM-L1.1"/>
    <s v="BAS-OEA-CRM"/>
    <s v="DEVELOPER-L1"/>
    <s v="A"/>
    <s v="IES"/>
    <s v="SL DU"/>
    <s v="MAS-OEA"/>
    <s v="SL DU"/>
    <m/>
    <m/>
    <m/>
    <m/>
    <n v="27"/>
    <s v="Y"/>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s v="N"/>
    <s v="Non-Deployable"/>
    <m/>
    <n v="0"/>
    <n v="1"/>
    <n v="1"/>
    <n v="0"/>
    <n v="0"/>
    <n v="0"/>
    <n v="1"/>
    <s v="IES"/>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s v="Available for re-allocation"/>
    <s v="AVAILABLE"/>
    <x v="1"/>
    <s v="Yes"/>
    <x v="344"/>
    <s v=""/>
    <m/>
    <x v="1"/>
    <x v="1"/>
    <x v="2"/>
    <s v="Usha"/>
    <s v="Chandrika N"/>
    <s v="SCSP"/>
    <s v="INTEL"/>
    <x v="4"/>
    <s v="PO - Approved"/>
    <s v="M"/>
    <s v="FE"/>
    <m/>
    <d v="2018-06-01T00:00:00"/>
    <d v="2019-01-01T00:00:00"/>
    <d v="2018-06-01T00:00:00"/>
    <s v="LATERAL"/>
    <m/>
    <m/>
    <s v="Developer Enterprise Platform Engineering-L1.1"/>
    <s v="MODEL A/C"/>
    <s v="Kuljeet Singh"/>
    <s v="Mukund Dattatraya Karhade"/>
    <s v="NON TURBO"/>
    <s v="FE Closure in Q3"/>
    <s v="WT01"/>
    <s v="GROUP B1"/>
    <n v="100"/>
    <s v="N"/>
    <d v="2018-03-31T00:00:00"/>
    <m/>
    <x v="99"/>
    <m/>
    <m/>
    <m/>
    <d v="2018-04-01T00:00:00"/>
    <n v="241"/>
    <n v="14"/>
    <n v="0"/>
    <n v="227"/>
    <s v="&gt;180 DAYS"/>
    <m/>
    <n v="0"/>
    <n v="0"/>
    <n v="0"/>
    <s v="N"/>
    <s v="N"/>
    <s v="N"/>
    <m/>
    <m/>
    <s v="B_STAR"/>
    <d v="2018-09-18T00:00:00"/>
    <s v="T8710"/>
    <s v="SEMI-CONDUCTORS"/>
    <x v="0"/>
    <s v="SEMI-CONDUCTORS"/>
    <s v="IES"/>
    <s v="IES TPG-PRODUCT CLOUD AND DEVOPS"/>
    <s v="OFFSHORE"/>
    <s v="BENGALURU"/>
    <s v="Bangalore"/>
    <s v="1Years 5Months"/>
    <s v="1-3 Yrs"/>
    <m/>
    <s v="WTDVEPEL11"/>
    <s v="Developer Enterprise Platform Engineering-L1.1"/>
    <s v="PES-Enterprise Platform Engineering"/>
    <s v="DEVELOPER-L1"/>
    <s v="A"/>
    <s v="IES"/>
    <s v="SL DU"/>
    <s v="IES"/>
    <s v="SL DU"/>
    <m/>
    <m/>
    <m/>
    <m/>
    <n v="241"/>
    <s v="Y"/>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s v="N"/>
    <s v="Non-Deployable"/>
    <m/>
    <n v="0"/>
    <n v="1"/>
    <n v="1"/>
    <n v="0"/>
    <n v="0"/>
    <n v="0"/>
    <n v="1"/>
    <s v="IES"/>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s v="Available for re-allocation"/>
    <s v="AVAILABLE"/>
    <x v="2"/>
    <s v="No"/>
    <x v="0"/>
    <m/>
    <m/>
    <x v="10"/>
    <x v="1"/>
    <x v="2"/>
    <s v="Usha"/>
    <s v="Chandrika N"/>
    <s v="SCSP"/>
    <s v="HP"/>
    <x v="4"/>
    <s v="Order - Approved"/>
    <s v="M"/>
    <s v="NB"/>
    <d v="2018-12-03T00:00:00"/>
    <m/>
    <d v="2020-01-01T00:00:00"/>
    <d v="2018-11-26T00:00:00"/>
    <s v="LATERAL"/>
    <m/>
    <m/>
    <s v="Consultant - Telecom Service Provider-L5.1"/>
    <s v="Sangeeta Mishra"/>
    <s v="Prajosh Thaykandy"/>
    <s v="Vijaya Rajan Nagarajan"/>
    <s v="NON TURBO"/>
    <s v="NON FE Closure in Q3"/>
    <s v="WT01"/>
    <s v="GROUP C1"/>
    <n v="100"/>
    <s v="N"/>
    <d v="2018-11-21T00:00:00"/>
    <m/>
    <x v="221"/>
    <d v="2017-04-01T00:00:00"/>
    <m/>
    <m/>
    <d v="2018-11-22T00:00:00"/>
    <n v="6"/>
    <n v="0"/>
    <n v="0"/>
    <n v="6"/>
    <s v="0-7 DAYS"/>
    <d v="2018-12-03T00:00:00"/>
    <n v="0"/>
    <n v="1"/>
    <n v="0"/>
    <s v="N"/>
    <s v="N"/>
    <s v="N"/>
    <m/>
    <m/>
    <m/>
    <m/>
    <s v="T81157"/>
    <s v="HP"/>
    <x v="0"/>
    <s v="HP"/>
    <s v="MAS"/>
    <s v="MAS-OEA"/>
    <s v="OFFSHORE"/>
    <s v="CHENNAI"/>
    <s v="Guindy"/>
    <s v="13Years 3Months"/>
    <s v="&gt;10 Yrs"/>
    <m/>
    <s v="WTCNTSPL51"/>
    <s v="Consultant - Telecom Service Provider-L5.1"/>
    <s v="Telecom Service Provider-Domain"/>
    <s v="DOMAIN CONSULTANT-L3"/>
    <s v="A"/>
    <s v="MAS-OEA"/>
    <s v="SL DU"/>
    <s v="MAS-OEA"/>
    <s v="SL DU"/>
    <m/>
    <m/>
    <m/>
    <m/>
    <n v="2"/>
    <s v="Y"/>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s v="N"/>
    <s v="Non-Deployable"/>
    <m/>
    <n v="0"/>
    <n v="1"/>
    <n v="1"/>
    <n v="0"/>
    <n v="0"/>
    <n v="0"/>
    <n v="1"/>
    <s v="MAS-OEA"/>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s v="Available for re-allocation"/>
    <s v="AVAILABLE"/>
    <x v="2"/>
    <s v="No"/>
    <x v="0"/>
    <m/>
    <m/>
    <x v="1"/>
    <x v="1"/>
    <x v="2"/>
    <s v="Prem Kumar Dama/ Ramesh Balan/Mariam John"/>
    <s v="Manjeet Kaur"/>
    <s v="NEPC"/>
    <s v="CISCO IT"/>
    <x v="1"/>
    <s v="PO - Approved"/>
    <s v="T"/>
    <s v="NB"/>
    <d v="2018-12-06T00:00:00"/>
    <m/>
    <d v="2019-02-01T00:00:00"/>
    <d v="2018-11-26T00:00:00"/>
    <s v="LATERAL"/>
    <m/>
    <m/>
    <s v="Tech Lead SAP BW-L4.1"/>
    <s v="MODEL A/C"/>
    <s v="Kiran Kumar Reddy Gandavarapu"/>
    <s v="Samrender Pratap Singh"/>
    <s v="NON TURBO"/>
    <s v="NON FE Beyond in Q3"/>
    <s v="WT01"/>
    <s v="GROUP B3"/>
    <n v="100"/>
    <s v="N"/>
    <m/>
    <m/>
    <x v="0"/>
    <m/>
    <m/>
    <m/>
    <d v="2018-11-26T00:00:00"/>
    <n v="2"/>
    <n v="0"/>
    <n v="0"/>
    <n v="2"/>
    <s v="0-7 DAYS"/>
    <d v="2018-12-06T00:00:00"/>
    <n v="0"/>
    <n v="0"/>
    <n v="0"/>
    <s v="N"/>
    <s v="N"/>
    <s v="N"/>
    <m/>
    <m/>
    <m/>
    <m/>
    <s v="T8079"/>
    <s v="GMT-TelecomEquipmentVendors-Delivery"/>
    <x v="0"/>
    <s v="NETWORK EQUIPMENT PROVIDER &amp; CISCO"/>
    <s v="DAAI"/>
    <s v="DAAI-BI"/>
    <s v="OFFSHORE"/>
    <s v="BENGALURU"/>
    <s v="EC2"/>
    <s v="7Years"/>
    <s v="3-7 Yrs"/>
    <m/>
    <s v="WTTLSBWL41"/>
    <s v="Tech Lead SAP BW-L4.1"/>
    <s v="WA-Business Intelligence"/>
    <m/>
    <s v="C"/>
    <s v="MAS-OEA"/>
    <s v="SL DU"/>
    <s v="DAAI"/>
    <s v="SL"/>
    <m/>
    <m/>
    <m/>
    <m/>
    <n v="3"/>
    <s v="Y"/>
    <n v="0"/>
    <s v="AC"/>
    <n v="0"/>
    <s v="AC"/>
    <m/>
    <m/>
    <s v="N"/>
    <m/>
    <m/>
    <m/>
    <m/>
    <m/>
    <s v="N"/>
    <m/>
    <s v="Y"/>
    <s v="Non-Deployable"/>
    <m/>
    <n v="0"/>
    <n v="1"/>
    <n v="1"/>
    <n v="0"/>
    <n v="0"/>
    <n v="0"/>
    <n v="1"/>
    <s v="MAS-OEA"/>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s v="Available for re-allocation"/>
    <s v="AVAILABLE"/>
    <x v="1"/>
    <s v="No"/>
    <x v="0"/>
    <m/>
    <m/>
    <x v="12"/>
    <x v="5"/>
    <x v="2"/>
    <s v="Prem Kumar Dama/ Ramesh Balan/Mariam John"/>
    <s v="Manjeet Kaur"/>
    <s v="NEPC"/>
    <s v="CISCO IT"/>
    <x v="4"/>
    <s v="Order - Approved"/>
    <s v="C"/>
    <s v="FE"/>
    <m/>
    <d v="2018-11-14T00:00:00"/>
    <d v="2019-01-27T00:00:00"/>
    <d v="2018-11-13T00:00:00"/>
    <s v="FRESHER"/>
    <m/>
    <m/>
    <s v="Associate Consultant Oracle Technical-L1.1"/>
    <s v="MODEL A/C"/>
    <s v="Naresh Kumar P"/>
    <s v="Praveen Palaksha"/>
    <s v="NON TURBO"/>
    <s v="FE Closure in Q3"/>
    <s v="WT01"/>
    <s v="TEAMRBOW"/>
    <n v="100"/>
    <s v="N"/>
    <d v="2018-11-13T00:00:00"/>
    <m/>
    <x v="57"/>
    <m/>
    <m/>
    <m/>
    <d v="2018-11-14T00:00:00"/>
    <n v="14"/>
    <n v="0"/>
    <n v="0"/>
    <n v="14"/>
    <s v="8-15 DAYS"/>
    <m/>
    <n v="0"/>
    <n v="0"/>
    <n v="0"/>
    <s v="N"/>
    <s v="N"/>
    <s v="N"/>
    <m/>
    <m/>
    <m/>
    <m/>
    <s v="T8302"/>
    <s v="GMT-TelecomEquipmentVendors-Delivery"/>
    <x v="0"/>
    <s v="NETWORK EQUIPMENT PROVIDER &amp; CISCO"/>
    <s v="MAS"/>
    <s v="MAS-OEA"/>
    <s v="OFFSHORE"/>
    <s v="CHENNAI"/>
    <s v="Cdc5 Shlng Sez"/>
    <s v="0Years 3Months"/>
    <s v="Rookie"/>
    <m/>
    <s v="WTACORTL11"/>
    <s v="Associate Consultant Oracle Technical-L1.1"/>
    <s v="BAS-OEA-Oracle Apps"/>
    <m/>
    <s v="A"/>
    <s v="MAS-OEA"/>
    <s v="SL DU"/>
    <s v="MAS-OEA"/>
    <s v="SL DU"/>
    <m/>
    <m/>
    <m/>
    <m/>
    <n v="14"/>
    <s v="Y"/>
    <n v="0"/>
    <s v="AC"/>
    <n v="0"/>
    <s v="AC"/>
    <m/>
    <s v="ORACLE EBS PERSONALIZATION AND OPTIMIZATION (10),PL-SQL (16),SYBASE SQL (7)"/>
    <s v="N"/>
    <m/>
    <m/>
    <m/>
    <m/>
    <s v="LTDU SL"/>
    <s v="N"/>
    <m/>
    <s v="N"/>
    <s v="Non-Deployable"/>
    <m/>
    <n v="0"/>
    <n v="1"/>
    <n v="1"/>
    <n v="0"/>
    <n v="0"/>
    <n v="0"/>
    <n v="1"/>
    <s v="MAS-OEA"/>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s v="Available for re-allocation"/>
    <s v="AVAILABLE"/>
    <x v="2"/>
    <s v="No"/>
    <x v="0"/>
    <m/>
    <m/>
    <x v="1"/>
    <x v="1"/>
    <x v="2"/>
    <s v="Usha"/>
    <s v="Chandrika N"/>
    <s v="SCSP"/>
    <s v="HP"/>
    <x v="4"/>
    <s v="Order - Approved"/>
    <s v="M"/>
    <s v="NB"/>
    <d v="2018-12-03T00:00:00"/>
    <m/>
    <d v="2019-01-01T00:00:00"/>
    <d v="2018-11-15T00:00:00"/>
    <s v="LATERAL"/>
    <m/>
    <m/>
    <s v="Developer - Non Catalogued-L3.1"/>
    <s v="MODEL A/C"/>
    <s v="Revathy Jothy"/>
    <s v="Vijaya Rajan Nagarajan"/>
    <s v="NON TURBO"/>
    <s v="NON FE Beyond in Q3"/>
    <s v="WT01"/>
    <s v="GROUP B2"/>
    <n v="100"/>
    <s v="N"/>
    <m/>
    <m/>
    <x v="85"/>
    <m/>
    <m/>
    <m/>
    <d v="2018-11-15T00:00:00"/>
    <n v="13"/>
    <n v="0"/>
    <n v="0"/>
    <n v="13"/>
    <s v="8-15 DAYS"/>
    <d v="2018-12-03T00:00:00"/>
    <n v="0"/>
    <n v="0"/>
    <n v="0"/>
    <s v="N"/>
    <s v="N"/>
    <s v="N"/>
    <m/>
    <m/>
    <m/>
    <m/>
    <s v="T81157"/>
    <s v="HP"/>
    <x v="0"/>
    <s v="HP"/>
    <s v="MAS"/>
    <s v="MAS-OEA"/>
    <s v="OFFSHORE"/>
    <s v="BENGALURU"/>
    <s v="EC2"/>
    <s v="4Years 2Months"/>
    <s v="3-7 Yrs"/>
    <m/>
    <s v="WTDEFDVL31"/>
    <s v="Developer - Non Catalogued-L3.1"/>
    <s v="Non-Catalog"/>
    <m/>
    <s v="A"/>
    <s v="MAS-OEA"/>
    <s v="SL DU"/>
    <s v="MAS-OEA"/>
    <s v="SL DU"/>
    <m/>
    <m/>
    <m/>
    <m/>
    <n v="14"/>
    <s v="Y"/>
    <n v="0"/>
    <s v="AC"/>
    <n v="0"/>
    <s v="AC"/>
    <m/>
    <m/>
    <s v="N"/>
    <m/>
    <m/>
    <m/>
    <m/>
    <s v="LTDU SL"/>
    <s v="N"/>
    <m/>
    <s v="Y"/>
    <s v="Non-Deployable"/>
    <m/>
    <n v="0"/>
    <n v="1"/>
    <n v="1"/>
    <n v="0"/>
    <n v="0"/>
    <n v="0"/>
    <n v="1"/>
    <s v="MAS-OEA"/>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s v="Available for re-allocation"/>
    <s v="AVAILABLE"/>
    <x v="1"/>
    <s v="No"/>
    <x v="0"/>
    <m/>
    <m/>
    <x v="12"/>
    <x v="5"/>
    <x v="2"/>
    <s v="Usha"/>
    <s v="Chandrika N"/>
    <s v="SCSP"/>
    <s v="HP"/>
    <x v="4"/>
    <s v="Order - Approved"/>
    <s v="M"/>
    <s v="FE"/>
    <m/>
    <d v="2018-11-12T00:00:00"/>
    <d v="2020-01-01T00:00:00"/>
    <d v="2018-11-06T00:00:00"/>
    <s v="FRESHER"/>
    <m/>
    <m/>
    <s v="Developer Java J2EE-L1.1"/>
    <s v="MODEL A/C"/>
    <s v="Prajosh Thaykandy"/>
    <s v="Vijaya Rajan Nagarajan"/>
    <s v="NON TURBO"/>
    <s v="FE Closure in Q3"/>
    <s v="WT01"/>
    <s v="WISTA"/>
    <n v="100"/>
    <s v="N"/>
    <d v="2018-11-06T00:00:00"/>
    <m/>
    <x v="81"/>
    <m/>
    <m/>
    <m/>
    <d v="2018-11-07T00:00:00"/>
    <n v="21"/>
    <n v="3"/>
    <n v="0"/>
    <n v="18"/>
    <s v="16-30 DAYS"/>
    <m/>
    <n v="0"/>
    <n v="0"/>
    <n v="0"/>
    <s v="N"/>
    <s v="N"/>
    <s v="N"/>
    <m/>
    <m/>
    <m/>
    <m/>
    <s v="T81157"/>
    <s v="HP"/>
    <x v="0"/>
    <s v="HP"/>
    <s v="MAS"/>
    <s v="MAS-OEA"/>
    <s v="OFFSHORE"/>
    <s v="CHENNAI"/>
    <s v="Cdc5 Shlng Sez"/>
    <s v="1Years 7Months"/>
    <s v="Rookie"/>
    <m/>
    <s v="WTDVJ2EL11"/>
    <s v="Developer Java J2EE-L1.1"/>
    <s v="BAS-CCX-Java"/>
    <s v="DEVELOPER-L1"/>
    <s v="A"/>
    <s v="MAS-OEA"/>
    <s v="SL DU"/>
    <s v="MAS-OEA"/>
    <s v="SL DU"/>
    <m/>
    <m/>
    <m/>
    <m/>
    <n v="21"/>
    <s v="Y"/>
    <n v="0"/>
    <s v="AC"/>
    <n v="0"/>
    <s v="AC"/>
    <m/>
    <m/>
    <s v="N"/>
    <m/>
    <m/>
    <d v="2017-05-15T00:00:00"/>
    <s v="Assessment Milestone - 2"/>
    <s v="LTDU SL"/>
    <s v="N"/>
    <m/>
    <s v="N"/>
    <s v="Non-Deployable"/>
    <m/>
    <n v="0"/>
    <n v="1"/>
    <n v="1"/>
    <n v="0"/>
    <n v="0"/>
    <n v="0"/>
    <n v="1"/>
    <s v="MAS-OEA"/>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s v="Available for re-allocation"/>
    <s v="AVAILABLE"/>
    <x v="1"/>
    <s v="No"/>
    <x v="0"/>
    <m/>
    <m/>
    <x v="12"/>
    <x v="5"/>
    <x v="2"/>
    <s v="Usha"/>
    <s v="Chandrika N"/>
    <s v="SCSP"/>
    <s v="HP"/>
    <x v="4"/>
    <s v="Order - Approved"/>
    <s v="M"/>
    <s v="FE"/>
    <m/>
    <d v="2018-11-06T00:00:00"/>
    <d v="2020-01-01T00:00:00"/>
    <d v="2018-10-26T00:00:00"/>
    <s v="FRESHER"/>
    <m/>
    <m/>
    <s v="Associate Consultant Siebel CRM-L1.1"/>
    <s v="MODEL A/C"/>
    <s v="Prajosh Thaykandy"/>
    <s v="Vijaya Rajan Nagarajan"/>
    <s v="NON TURBO"/>
    <s v="FE Closure in Q3"/>
    <s v="WT01"/>
    <s v="TEAMRBOW"/>
    <n v="100"/>
    <s v="N"/>
    <d v="2018-11-04T00:00:00"/>
    <m/>
    <x v="122"/>
    <m/>
    <m/>
    <m/>
    <d v="2018-11-05T00:00:00"/>
    <n v="23"/>
    <n v="2"/>
    <n v="0"/>
    <n v="21"/>
    <s v="16-3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23"/>
    <s v="Y"/>
    <n v="0"/>
    <s v="AC"/>
    <n v="0"/>
    <s v="AC"/>
    <m/>
    <m/>
    <s v="N"/>
    <m/>
    <m/>
    <m/>
    <m/>
    <s v="LTDU SL"/>
    <s v="N"/>
    <m/>
    <s v="N"/>
    <s v="Non-Deployable"/>
    <m/>
    <n v="0"/>
    <n v="1"/>
    <n v="1"/>
    <n v="0"/>
    <n v="0"/>
    <n v="0"/>
    <n v="1"/>
    <s v="MAS-OEA"/>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s v="Available for re-allocation"/>
    <s v="AVAILABLE"/>
    <x v="1"/>
    <s v="No"/>
    <x v="0"/>
    <m/>
    <m/>
    <x v="12"/>
    <x v="5"/>
    <x v="2"/>
    <s v="Usha"/>
    <s v="Chandrika N"/>
    <s v="SCSP"/>
    <s v="HP"/>
    <x v="4"/>
    <s v="Order - Approved"/>
    <s v="M"/>
    <s v="FE"/>
    <m/>
    <d v="2018-11-13T00:00:00"/>
    <d v="2020-01-01T00:00:00"/>
    <d v="2018-11-09T00:00:00"/>
    <s v="FRESHER"/>
    <m/>
    <m/>
    <s v="Developer Java J2EE-L1.1"/>
    <s v="MODEL A/C"/>
    <s v="Prajosh Thaykandy"/>
    <s v="Vijaya Rajan Nagarajan"/>
    <s v="NON TURBO"/>
    <s v="FE Closure in Q3"/>
    <s v="WT01"/>
    <s v="WASE"/>
    <n v="100"/>
    <s v="N"/>
    <d v="2018-11-11T00:00:00"/>
    <m/>
    <x v="96"/>
    <m/>
    <m/>
    <m/>
    <d v="2018-11-12T00:00:00"/>
    <n v="16"/>
    <n v="0"/>
    <n v="0"/>
    <n v="16"/>
    <s v="16-30 DAYS"/>
    <m/>
    <n v="0"/>
    <n v="0"/>
    <n v="0"/>
    <s v="N"/>
    <s v="N"/>
    <s v="N"/>
    <m/>
    <m/>
    <m/>
    <m/>
    <s v="T81157"/>
    <s v="HP"/>
    <x v="0"/>
    <s v="HP"/>
    <s v="MAS"/>
    <s v="MAS-OEA"/>
    <s v="OFFSHORE"/>
    <s v="CHENNAI"/>
    <s v="Cdc5 Shlng Sez"/>
    <s v="1Years 11Months"/>
    <s v="Rookie"/>
    <m/>
    <s v="WTDVJ2EL11"/>
    <s v="Developer Java J2EE-L1.1"/>
    <s v="BAS-CCX-Java"/>
    <s v="DEVELOPER-L1"/>
    <s v="A"/>
    <s v="MAS-OEA"/>
    <s v="SL DU"/>
    <s v="MAS-OEA"/>
    <s v="SL DU"/>
    <m/>
    <m/>
    <m/>
    <m/>
    <n v="16"/>
    <s v="Y"/>
    <n v="0"/>
    <s v="AC"/>
    <n v="0"/>
    <s v="AC"/>
    <s v="Java Servlets(L1),Oracle SQL(L1)"/>
    <s v="HTML (1),XML (1),CORE JAVA (1),JDBC - JAVA DATABASE CONNECTIVITY (1),JMETER (3),JAVA-J2EE (1)"/>
    <s v="N"/>
    <m/>
    <m/>
    <d v="2017-03-08T00:00:00"/>
    <s v="Angular JS"/>
    <s v="LTDU SL"/>
    <s v="N"/>
    <m/>
    <s v="N"/>
    <s v="Non-Deployable"/>
    <m/>
    <n v="0"/>
    <n v="1"/>
    <n v="1"/>
    <n v="0"/>
    <n v="0"/>
    <n v="0"/>
    <n v="1"/>
    <s v="MAS-OEA"/>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s v="Available for re-allocation"/>
    <s v="AVAILABLE"/>
    <x v="1"/>
    <s v="No"/>
    <x v="0"/>
    <m/>
    <m/>
    <x v="12"/>
    <x v="5"/>
    <x v="2"/>
    <s v="Usha"/>
    <s v="Chandrika N"/>
    <s v="SCSP"/>
    <s v="HP"/>
    <x v="4"/>
    <s v="Order - Approved"/>
    <s v="M"/>
    <s v="FE"/>
    <m/>
    <d v="2018-10-25T00:00:00"/>
    <d v="2020-01-01T00:00:00"/>
    <d v="2018-10-23T00:00:00"/>
    <s v="FRESHER"/>
    <m/>
    <m/>
    <s v="Associate Consultant Siebel CRM-L1.1"/>
    <s v="MODEL A/C"/>
    <s v="Prajosh Thaykandy"/>
    <s v="Vijaya Rajan Nagarajan"/>
    <s v="NON TURBO"/>
    <s v="FE Closure in Q3"/>
    <s v="WT01"/>
    <s v="TEAMRBOW"/>
    <n v="100"/>
    <s v="N"/>
    <d v="2018-10-23T00:00:00"/>
    <m/>
    <x v="122"/>
    <m/>
    <m/>
    <m/>
    <d v="2018-10-24T00:00:00"/>
    <n v="35"/>
    <n v="0"/>
    <n v="0"/>
    <n v="35"/>
    <s v="31-60 DAYS"/>
    <m/>
    <n v="0"/>
    <n v="0"/>
    <n v="0"/>
    <s v="N"/>
    <s v="N"/>
    <s v="N"/>
    <m/>
    <m/>
    <m/>
    <m/>
    <s v="T81157"/>
    <s v="HP"/>
    <x v="0"/>
    <s v="HP"/>
    <s v="MAS"/>
    <s v="MAS-OEA"/>
    <s v="OFFSHORE"/>
    <s v="CHENNAI"/>
    <s v="Cdc1 Guindy"/>
    <s v="0Years 4Months"/>
    <s v="Rookie"/>
    <m/>
    <s v="WTACSCRL11"/>
    <s v="Associate Consultant Siebel CRM-L1.1"/>
    <s v="BAS-OEA-CRM"/>
    <m/>
    <s v="A"/>
    <s v="MAS-OEA"/>
    <s v="SL DU"/>
    <s v="MAS-OEA"/>
    <s v="SL DU"/>
    <m/>
    <m/>
    <m/>
    <m/>
    <n v="35"/>
    <s v="Y"/>
    <n v="0"/>
    <s v="AC"/>
    <n v="0"/>
    <s v="AC"/>
    <s v="BDD - Behavioral Driven Development Testing(L1),HTML 5(L1),English Language(L1),Retail Business(L1)"/>
    <s v="BDD - BEHAVIORAL DRIVEN DEVELOPMENT TESTING (1),SELENIUM (1),HTML 5 (2),CORE JAVA (2),C PROGRAMMING (1)"/>
    <s v="N"/>
    <m/>
    <m/>
    <m/>
    <m/>
    <s v="LTDU SL"/>
    <s v="N"/>
    <m/>
    <s v="N"/>
    <s v="Non-Deployable"/>
    <m/>
    <n v="0"/>
    <n v="1"/>
    <n v="1"/>
    <n v="0"/>
    <n v="0"/>
    <n v="0"/>
    <n v="1"/>
    <s v="MAS-OEA"/>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s v="Available for re-allocation"/>
    <s v="AVAILABLE"/>
    <x v="2"/>
    <s v="No"/>
    <x v="0"/>
    <m/>
    <m/>
    <x v="1"/>
    <x v="1"/>
    <x v="2"/>
    <s v="Prem Kumar Dama/ Ramesh Balan/Mariam John"/>
    <s v="Manjeet Kaur"/>
    <s v="NEPC"/>
    <s v="CISCO IT"/>
    <x v="1"/>
    <s v="Order - Approved"/>
    <s v="C"/>
    <s v="NB"/>
    <d v="2018-12-12T00:00:00"/>
    <m/>
    <d v="2019-01-26T00:00:00"/>
    <d v="2018-11-27T00:00:00"/>
    <s v="LATERAL"/>
    <m/>
    <m/>
    <s v="Engineer-SDET-L1.1"/>
    <s v="MODEL A/C"/>
    <s v="Naresh Kumar P"/>
    <s v="Praveen Palaksha"/>
    <s v="NON TURBO"/>
    <s v="NON FE Closure in Q3"/>
    <s v="WT01"/>
    <s v="GROUP B1"/>
    <n v="100"/>
    <s v="N"/>
    <d v="2018-08-31T00:00:00"/>
    <m/>
    <x v="81"/>
    <m/>
    <m/>
    <m/>
    <d v="2018-09-01T00:00:00"/>
    <n v="88"/>
    <n v="9"/>
    <n v="0"/>
    <n v="79"/>
    <s v="61-90 DAYS"/>
    <m/>
    <n v="0"/>
    <n v="0"/>
    <n v="2"/>
    <s v="N"/>
    <s v="N"/>
    <s v="N"/>
    <m/>
    <m/>
    <m/>
    <m/>
    <s v="T8407"/>
    <s v="GMT-TelecomEquipmentVendors-Delivery"/>
    <x v="0"/>
    <s v="NETWORK EQUIPMENT PROVIDER &amp; CISCO"/>
    <s v="MAS"/>
    <s v="MAS-QET"/>
    <s v="OFFSHORE"/>
    <s v="COCHIN"/>
    <s v="Sez kochi unit2"/>
    <s v="1Years 7Months"/>
    <s v="1-3 Yrs"/>
    <m/>
    <s v="WTESDETL11"/>
    <s v="Engineer-SDET-L1.1"/>
    <s v="BAS-TESTING"/>
    <s v="ENGINEER-L1"/>
    <s v="C"/>
    <s v="MAS-OEA"/>
    <s v="SL DU"/>
    <s v="MAS-QET"/>
    <s v="SL"/>
    <m/>
    <m/>
    <m/>
    <m/>
    <n v="6"/>
    <s v="Y"/>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s v="N"/>
    <s v="Non-Deployable"/>
    <m/>
    <n v="0"/>
    <n v="1"/>
    <n v="1"/>
    <n v="0"/>
    <n v="0"/>
    <n v="0"/>
    <n v="1"/>
    <s v="MAS-OEA"/>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s v="Available for re-allocation"/>
    <s v="AVAILABLE"/>
    <x v="1"/>
    <s v="No"/>
    <x v="0"/>
    <m/>
    <m/>
    <x v="12"/>
    <x v="5"/>
    <x v="2"/>
    <s v="Prem Kumar Dama/ Ramesh Balan/Mariam John"/>
    <s v="Manjeet Kaur"/>
    <s v="NEPC"/>
    <s v="CISCO IT"/>
    <x v="4"/>
    <s v="PO - Approved"/>
    <s v="M"/>
    <s v="FE"/>
    <m/>
    <d v="2018-10-31T00:00:00"/>
    <d v="2018-12-27T00:00:00"/>
    <d v="2018-10-30T00:00:00"/>
    <s v="FRESHER"/>
    <m/>
    <m/>
    <s v="Associate Consultant Oracle Technical-L1.1"/>
    <s v="MODEL A/C"/>
    <s v="Sireesha Penumetsha"/>
    <s v="Praveen Palaksha"/>
    <s v="NON TURBO"/>
    <s v="FE Closure in Q3"/>
    <s v="WT01"/>
    <s v="TEAMRBOW"/>
    <n v="100"/>
    <s v="N"/>
    <m/>
    <m/>
    <x v="57"/>
    <m/>
    <m/>
    <m/>
    <d v="2018-08-06T00:00:00"/>
    <n v="114"/>
    <n v="9"/>
    <n v="0"/>
    <n v="105"/>
    <s v="91-120 DAYS"/>
    <d v="2018-10-31T00:00:00"/>
    <n v="0"/>
    <n v="0"/>
    <n v="0"/>
    <s v="N"/>
    <s v="N"/>
    <s v="N"/>
    <m/>
    <s v="14.AVAILABLE"/>
    <m/>
    <m/>
    <s v="T8102"/>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28"/>
    <s v="Y"/>
    <n v="20181226"/>
    <s v="AC"/>
    <n v="20501231"/>
    <s v="WT"/>
    <s v="English Language(L1)"/>
    <s v="ORACLE EBS PERSONALIZATION AND OPTIMIZATION (10),PL-SQL (14),SYBASE SQL (9)"/>
    <s v="N"/>
    <m/>
    <m/>
    <m/>
    <m/>
    <s v="LTDU SL"/>
    <s v="N"/>
    <m/>
    <s v="Y"/>
    <s v="Non-Deployable"/>
    <m/>
    <n v="0"/>
    <n v="1"/>
    <n v="1"/>
    <n v="0"/>
    <n v="0"/>
    <n v="0"/>
    <n v="1"/>
    <s v="MAS-OEA"/>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s v="Available for re-allocation"/>
    <s v="AVAILABLE"/>
    <x v="1"/>
    <s v="No"/>
    <x v="0"/>
    <m/>
    <m/>
    <x v="12"/>
    <x v="5"/>
    <x v="2"/>
    <s v="Prem Kumar Dama/ Ramesh Balan/Mariam John"/>
    <s v="Manjeet Kaur"/>
    <s v="NEPC"/>
    <s v="CISCO IT"/>
    <x v="4"/>
    <s v="PO - Approved"/>
    <s v="M"/>
    <s v="FE"/>
    <m/>
    <d v="2018-10-11T00:00:00"/>
    <d v="2018-12-27T00:00:00"/>
    <d v="2018-10-10T00:00:00"/>
    <s v="FRESHER"/>
    <m/>
    <m/>
    <s v="Associate Consultant Oracle Technical-L1.1"/>
    <s v="MODEL A/C"/>
    <s v="Sireesha Penumetsha"/>
    <s v="Praveen Palaksha"/>
    <s v="NON TURBO"/>
    <s v="FE Closure in Q3"/>
    <s v="WT01"/>
    <s v="TEAMRBOW"/>
    <n v="100"/>
    <s v="N"/>
    <m/>
    <m/>
    <x v="57"/>
    <m/>
    <m/>
    <m/>
    <d v="2018-08-06T00:00:00"/>
    <n v="114"/>
    <n v="5"/>
    <n v="0"/>
    <n v="109"/>
    <s v="91-120 DAYS"/>
    <d v="2018-10-11T00:00:00"/>
    <n v="0"/>
    <n v="0"/>
    <n v="0"/>
    <s v="N"/>
    <s v="N"/>
    <s v="N"/>
    <m/>
    <s v="14.AVAILABLE"/>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48"/>
    <s v="Y"/>
    <n v="20181226"/>
    <s v="AC"/>
    <n v="20501231"/>
    <s v="WT"/>
    <s v="English Language(L1)"/>
    <s v="ORACLE EBS PERSONALIZATION AND OPTIMIZATION (10),PL-SQL (19)"/>
    <s v="N"/>
    <m/>
    <m/>
    <m/>
    <m/>
    <s v="LTDU SL"/>
    <s v="N"/>
    <m/>
    <s v="Y"/>
    <s v="Non-Deployable"/>
    <m/>
    <n v="0"/>
    <n v="1"/>
    <n v="1"/>
    <n v="0"/>
    <n v="0"/>
    <n v="0"/>
    <n v="1"/>
    <s v="MAS-OEA"/>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s v="Available for re-allocation"/>
    <s v="AVAILABLE"/>
    <x v="1"/>
    <s v="No"/>
    <x v="0"/>
    <m/>
    <m/>
    <x v="12"/>
    <x v="5"/>
    <x v="2"/>
    <s v="Prem Kumar Dama/ Ramesh Balan/Mariam John"/>
    <s v="Manjeet Kaur"/>
    <s v="NEPC"/>
    <s v="CISCO IT"/>
    <x v="4"/>
    <s v="Order - Approved"/>
    <s v="C"/>
    <s v="FE"/>
    <m/>
    <d v="2018-09-25T00:00:00"/>
    <d v="2019-01-27T00:00:00"/>
    <d v="2018-09-24T00:00:00"/>
    <s v="FRESHER"/>
    <m/>
    <m/>
    <s v="Associate Consultant Oracle Technical-L1.1"/>
    <s v="MODEL A/C"/>
    <s v="Naresh Kumar P"/>
    <s v="Praveen Palaksha"/>
    <s v="NON TURBO"/>
    <s v="FE Closure in Q3"/>
    <s v="WT01"/>
    <s v="TEAMRBOW"/>
    <n v="100"/>
    <s v="N"/>
    <m/>
    <m/>
    <x v="57"/>
    <m/>
    <m/>
    <m/>
    <d v="2018-08-06T00:00:00"/>
    <n v="114"/>
    <n v="0"/>
    <n v="0"/>
    <n v="114"/>
    <s v="91-120 DAYS"/>
    <m/>
    <n v="0"/>
    <n v="0"/>
    <n v="0"/>
    <s v="N"/>
    <s v="N"/>
    <s v="N"/>
    <m/>
    <m/>
    <m/>
    <m/>
    <s v="T81176"/>
    <s v="GMT-TelecomEquipmentVendors-Delivery"/>
    <x v="0"/>
    <s v="NETWORK EQUIPMENT PROVIDER &amp; CISCO"/>
    <s v="MAS"/>
    <s v="MAS-OEA"/>
    <s v="OFFSHORE"/>
    <s v="BENGALURU"/>
    <s v="Bangalore"/>
    <s v="0Years 3Months"/>
    <s v="Rookie"/>
    <m/>
    <s v="WTACORTL11"/>
    <s v="Associate Consultant Oracle Technical-L1.1"/>
    <s v="BAS-OEA-Oracle Apps"/>
    <m/>
    <s v="A"/>
    <s v="MAS-OEA"/>
    <s v="SL DU"/>
    <s v="MAS-OEA"/>
    <s v="SL DU"/>
    <m/>
    <m/>
    <m/>
    <m/>
    <n v="114"/>
    <s v="Y"/>
    <n v="0"/>
    <s v="AC"/>
    <n v="0"/>
    <s v="AC"/>
    <s v="English Language(L1)"/>
    <s v="SYBASE SQL (7),PL-SQL (20),ORACLE EBS PERSONALIZATION AND OPTIMIZATION (10)"/>
    <s v="N"/>
    <m/>
    <m/>
    <m/>
    <m/>
    <s v="LTDU SL"/>
    <s v="N"/>
    <m/>
    <s v="Y"/>
    <s v="Non-Deployable"/>
    <m/>
    <n v="0"/>
    <n v="1"/>
    <n v="1"/>
    <n v="0"/>
    <n v="0"/>
    <n v="0"/>
    <n v="1"/>
    <s v="MAS-OEA"/>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s v="Available for re-allocation"/>
    <s v="AVAILABLE"/>
    <x v="1"/>
    <s v="No"/>
    <x v="0"/>
    <m/>
    <m/>
    <x v="1"/>
    <x v="1"/>
    <x v="2"/>
    <s v="Usha"/>
    <s v="Chandrika N"/>
    <s v="SCSP"/>
    <s v="HP"/>
    <x v="4"/>
    <s v="Order - Approved"/>
    <s v="M"/>
    <s v="FE"/>
    <m/>
    <d v="2018-08-22T00:00:00"/>
    <d v="2019-02-01T00:00:00"/>
    <d v="2018-08-21T00:00:00"/>
    <s v="LATERAL"/>
    <m/>
    <m/>
    <s v="Associate Consultant Siebel CRM-L1.1"/>
    <s v="MODEL A/C"/>
    <s v="Revathy Jothy"/>
    <s v="Vijaya Rajan Nagarajan"/>
    <s v="NON TURBO"/>
    <s v="FE Closure in Q3"/>
    <s v="WT01"/>
    <s v="GROUP B1"/>
    <n v="100"/>
    <s v="N"/>
    <d v="2018-08-10T00:00:00"/>
    <m/>
    <x v="141"/>
    <m/>
    <m/>
    <m/>
    <d v="2018-08-11T00:00:00"/>
    <n v="109"/>
    <n v="7"/>
    <n v="0"/>
    <n v="102"/>
    <s v="91-120 DAYS"/>
    <m/>
    <n v="0"/>
    <n v="0"/>
    <n v="0"/>
    <s v="N"/>
    <s v="N"/>
    <s v="N"/>
    <m/>
    <m/>
    <m/>
    <m/>
    <s v="T81157"/>
    <s v="HP"/>
    <x v="0"/>
    <s v="HP"/>
    <s v="MAS"/>
    <s v="MAS-OEA"/>
    <s v="OFFSHORE"/>
    <s v="CHENNAI"/>
    <s v="Cdc1 Guindy"/>
    <s v="1Years 1Months"/>
    <s v="1-3 Yrs"/>
    <m/>
    <s v="WTACSCRL11"/>
    <s v="Associate Consultant Siebel CRM-L1.1"/>
    <s v="BAS-OEA-CRM"/>
    <s v="DEVELOPER-L1"/>
    <s v="A"/>
    <s v="MAS-OEA"/>
    <s v="SL DU"/>
    <s v="MAS-OEA"/>
    <s v="SL DU"/>
    <m/>
    <m/>
    <m/>
    <m/>
    <n v="109"/>
    <s v="Y"/>
    <n v="0"/>
    <s v="AC"/>
    <n v="0"/>
    <s v="AC"/>
    <s v="Natural Resources(L1),Java Servlets(L1),CRM - Customer Relationship Management(L1),CRM Sales Force Automation(L1),Marketing Management(L1)"/>
    <s v="CSS (1),EMBEDDED JAVA (1),HTML 5 (1),CORE JAVA (2)"/>
    <s v="N"/>
    <m/>
    <m/>
    <d v="2017-11-13T00:00:00"/>
    <s v="PEGA"/>
    <s v="LTDU SL"/>
    <s v="N"/>
    <m/>
    <s v="N"/>
    <s v="Non-Deployable"/>
    <m/>
    <n v="0"/>
    <n v="1"/>
    <n v="1"/>
    <n v="0"/>
    <n v="0"/>
    <n v="0"/>
    <n v="1"/>
    <s v="MAS-OEA"/>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s v="Available for re-allocation"/>
    <s v="AVAILABLE"/>
    <x v="1"/>
    <s v="No"/>
    <x v="345"/>
    <s v=""/>
    <m/>
    <x v="12"/>
    <x v="5"/>
    <x v="2"/>
    <s v="Usha"/>
    <s v="Chandrika N"/>
    <s v="SCSP"/>
    <s v="HP"/>
    <x v="0"/>
    <s v="Order - Approved"/>
    <s v="M"/>
    <s v="FE"/>
    <m/>
    <d v="2018-06-19T00:00:00"/>
    <d v="2019-02-01T00:00:00"/>
    <d v="2018-06-19T00:00:00"/>
    <s v="FRESHER"/>
    <m/>
    <s v="DAAI-IM"/>
    <s v="Developer Java J2EE-L1.1"/>
    <s v="Pankaj Rastogi"/>
    <s v="Revathy Jothy"/>
    <s v="Vijaya Rajan Nagarajan"/>
    <s v="NON TURBO"/>
    <s v="FE Closure in Q3"/>
    <s v="WT01"/>
    <s v="TEAMRBOW"/>
    <n v="100"/>
    <s v="N"/>
    <m/>
    <m/>
    <x v="56"/>
    <m/>
    <m/>
    <m/>
    <d v="2018-05-28T00:00:00"/>
    <n v="184"/>
    <n v="9"/>
    <n v="0"/>
    <n v="175"/>
    <s v="121-180 DAYS"/>
    <m/>
    <n v="0"/>
    <n v="0"/>
    <n v="0"/>
    <s v="N"/>
    <s v="N"/>
    <s v="N"/>
    <m/>
    <m/>
    <m/>
    <m/>
    <s v="T5616"/>
    <s v="HP"/>
    <x v="0"/>
    <s v="HP"/>
    <s v="MODEL B"/>
    <s v="MODEL B"/>
    <s v="OFFSHORE"/>
    <s v="CHENNAI"/>
    <s v="Cdc1 Guindy"/>
    <s v="0Years 5Months"/>
    <s v="Rookie"/>
    <m/>
    <s v="WTDVJ2EL11"/>
    <s v="Developer Java J2EE-L1.1"/>
    <s v="BAS-CCX-Java"/>
    <s v="DEVELOPER-L1"/>
    <s v="B"/>
    <s v="MAS-OEA"/>
    <s v="SL DU"/>
    <s v="TECH"/>
    <s v="BU DU"/>
    <m/>
    <m/>
    <m/>
    <m/>
    <n v="184"/>
    <s v="Y"/>
    <n v="0"/>
    <s v="AC"/>
    <n v="0"/>
    <s v="AC"/>
    <m/>
    <s v="JSP - JAVA SERVER PAGES (2),JSON - JAVASCRIPT OBJECT NOTATION (1),BOOTSTRAP (2)"/>
    <s v="N"/>
    <m/>
    <m/>
    <d v="2018-06-01T00:00:00"/>
    <s v="Microsoft Azure"/>
    <s v="LTDU SL"/>
    <s v="N"/>
    <m/>
    <s v="Y"/>
    <s v="Non-Deployable"/>
    <m/>
    <n v="0"/>
    <n v="1"/>
    <n v="1"/>
    <n v="0"/>
    <n v="0"/>
    <n v="0"/>
    <n v="1"/>
    <s v="MAS-OEA"/>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s v="Available for re-allocation"/>
    <s v="AVAILABLE"/>
    <x v="1"/>
    <s v="No"/>
    <x v="0"/>
    <m/>
    <m/>
    <x v="12"/>
    <x v="5"/>
    <x v="2"/>
    <s v="Usha"/>
    <s v="Chandrika N"/>
    <s v="SCSP"/>
    <s v="HP"/>
    <x v="1"/>
    <s v="Order - Approved"/>
    <s v="M"/>
    <s v="FE"/>
    <m/>
    <d v="2018-10-03T00:00:00"/>
    <d v="2020-01-01T00:00:00"/>
    <d v="2018-09-24T00:00:00"/>
    <s v="FRESHER"/>
    <m/>
    <m/>
    <s v="Associate Consultant SFDC  DEV-L1.1"/>
    <s v="MODEL A/C"/>
    <s v="Prajosh Thaykandy"/>
    <s v="Vijaya Rajan Nagarajan"/>
    <s v="NON TURBO"/>
    <s v="FE Closure in Q3"/>
    <s v="WT01"/>
    <s v="TEAMRBOW"/>
    <n v="100"/>
    <s v="N"/>
    <m/>
    <m/>
    <x v="87"/>
    <m/>
    <m/>
    <m/>
    <d v="2018-06-11T00:00:00"/>
    <n v="170"/>
    <n v="6"/>
    <n v="0"/>
    <n v="164"/>
    <s v="121-180 DAYS"/>
    <m/>
    <n v="0"/>
    <n v="0"/>
    <n v="0"/>
    <s v="N"/>
    <s v="N"/>
    <s v="N"/>
    <m/>
    <m/>
    <m/>
    <m/>
    <s v="T8548"/>
    <s v="HP"/>
    <x v="0"/>
    <s v="HP"/>
    <s v="ACS"/>
    <s v="ACS"/>
    <s v="OFFSHORE"/>
    <s v="CHENNAI"/>
    <s v="Cdc5 Shlng Sez"/>
    <s v="0Years 5Months"/>
    <s v="Rookie"/>
    <m/>
    <s v="WTACSFDL11"/>
    <s v="Associate Consultant SFDC  DEV-L1.1"/>
    <s v="BAS-ACS-SFDC DEV"/>
    <s v="DEVELOPER-L1"/>
    <s v="C"/>
    <s v="MAS-OEA"/>
    <s v="SL DU"/>
    <s v="ACS"/>
    <s v="SL"/>
    <m/>
    <m/>
    <m/>
    <m/>
    <n v="170"/>
    <s v="Y"/>
    <n v="0"/>
    <s v="AC"/>
    <n v="0"/>
    <s v="AC"/>
    <m/>
    <m/>
    <s v="N"/>
    <m/>
    <m/>
    <m/>
    <m/>
    <m/>
    <s v="N"/>
    <m/>
    <s v="Y"/>
    <s v="Non-Deployable"/>
    <m/>
    <n v="0"/>
    <n v="1"/>
    <n v="1"/>
    <n v="0"/>
    <n v="0"/>
    <n v="0"/>
    <n v="1"/>
    <s v="MAS-OEA"/>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s v="Available for re-allocation"/>
    <s v="AVAILABLE"/>
    <x v="1"/>
    <s v="No"/>
    <x v="0"/>
    <m/>
    <m/>
    <x v="12"/>
    <x v="5"/>
    <x v="2"/>
    <s v="Usha"/>
    <s v="Chandrika N"/>
    <s v="SCSP"/>
    <s v="HP"/>
    <x v="1"/>
    <s v="Order - Approved"/>
    <s v="M"/>
    <s v="FE"/>
    <m/>
    <d v="2018-10-03T00:00:00"/>
    <d v="2020-01-01T00:00:00"/>
    <d v="2018-09-24T00:00:00"/>
    <s v="FRESHER"/>
    <m/>
    <m/>
    <s v="Associate Consultant ITIL-L1.1"/>
    <s v="MODEL A/C"/>
    <s v="Prajosh Thaykandy"/>
    <s v="Vijaya Rajan Nagarajan"/>
    <s v="NON TURBO"/>
    <s v="FE Closure in Q3"/>
    <s v="WT01"/>
    <s v="WIMS"/>
    <n v="100"/>
    <s v="N"/>
    <d v="2018-07-15T00:00:00"/>
    <m/>
    <x v="222"/>
    <m/>
    <m/>
    <m/>
    <d v="2018-07-16T00:00:00"/>
    <n v="135"/>
    <n v="8"/>
    <n v="0"/>
    <n v="127"/>
    <s v="121-180 DAYS"/>
    <m/>
    <n v="0"/>
    <n v="0"/>
    <n v="0"/>
    <s v="N"/>
    <s v="N"/>
    <s v="N"/>
    <m/>
    <m/>
    <m/>
    <m/>
    <s v="T8548"/>
    <s v="HP"/>
    <x v="0"/>
    <s v="HP"/>
    <s v="ACS"/>
    <s v="ACS"/>
    <s v="OFFSHORE"/>
    <s v="CHENNAI"/>
    <s v="Cdc1 Guindy"/>
    <s v="1Years 2Months"/>
    <s v="Rookie"/>
    <m/>
    <s v="WTAMTBIL11"/>
    <s v="Associate Consultant ITIL-L1.1"/>
    <s v="GIS-ITIL"/>
    <s v="ADMINISTRATOR-L1"/>
    <s v="C"/>
    <s v="MAS-OEA"/>
    <s v="SL DU"/>
    <s v="ACS"/>
    <s v="SL"/>
    <m/>
    <m/>
    <m/>
    <m/>
    <n v="135"/>
    <s v="Y"/>
    <n v="0"/>
    <s v="AC"/>
    <n v="0"/>
    <s v="AC"/>
    <s v="ITIL Incident Mgmt(L1),ITIL Problem Mgmt(L1),ITIL Change Mgmt(L1)"/>
    <s v="ITIL CHANGE MGMT (7)"/>
    <s v="N"/>
    <m/>
    <m/>
    <d v="2017-10-31T00:00:00"/>
    <s v="Customer service Essentials"/>
    <m/>
    <s v="N"/>
    <m/>
    <s v="N"/>
    <s v="Non-Deployable"/>
    <m/>
    <n v="0"/>
    <n v="1"/>
    <n v="1"/>
    <n v="0"/>
    <n v="0"/>
    <n v="0"/>
    <n v="1"/>
    <s v="MAS-OEA"/>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s v="Available for re-allocation"/>
    <s v="AVAILABLE"/>
    <x v="1"/>
    <s v="No"/>
    <x v="346"/>
    <m/>
    <m/>
    <x v="12"/>
    <x v="5"/>
    <x v="2"/>
    <s v="Usha"/>
    <s v="Chandrika N"/>
    <s v="SCSP"/>
    <s v="HP"/>
    <x v="2"/>
    <s v="Order - Approved"/>
    <s v="M"/>
    <s v="FE"/>
    <m/>
    <d v="2018-06-19T00:00:00"/>
    <d v="2019-02-01T00:00:00"/>
    <d v="2018-06-19T00:00:00"/>
    <s v="FRESHER"/>
    <m/>
    <s v="DOMAIN"/>
    <s v="Developer Java J2EE-L1.1"/>
    <s v="Sathish Nataraj"/>
    <s v="Revathy Jothy"/>
    <s v="Vijaya Rajan Nagarajan"/>
    <s v="NON TURBO"/>
    <s v="FE Closure in Q3"/>
    <s v="WT01"/>
    <s v="TEAMRBOW"/>
    <n v="100"/>
    <s v="N"/>
    <m/>
    <m/>
    <x v="56"/>
    <m/>
    <m/>
    <m/>
    <d v="2018-05-28T00:00:00"/>
    <n v="184"/>
    <n v="4"/>
    <n v="0"/>
    <n v="180"/>
    <s v="121-180 DAYS"/>
    <m/>
    <n v="0"/>
    <n v="0"/>
    <n v="0"/>
    <s v="N"/>
    <s v="N"/>
    <s v="N"/>
    <m/>
    <m/>
    <m/>
    <m/>
    <s v="T5212"/>
    <s v="HP"/>
    <x v="0"/>
    <s v="HP"/>
    <s v="DDM"/>
    <s v="DDM"/>
    <s v="OFFSHORE"/>
    <s v="CHENNAI"/>
    <s v="Cdc1 Guindy"/>
    <s v="0Years 5Months"/>
    <s v="Rookie"/>
    <m/>
    <s v="WTDVJ2EL11"/>
    <s v="Developer Java J2EE-L1.1"/>
    <s v="BAS-CCX-Java"/>
    <s v="DEVELOPER-L1"/>
    <s v="R"/>
    <s v="MAS-OEA"/>
    <s v="SL DU"/>
    <s v="TECH"/>
    <s v="BU DU"/>
    <m/>
    <m/>
    <m/>
    <m/>
    <n v="184"/>
    <s v="Y"/>
    <n v="0"/>
    <s v="AC"/>
    <n v="0"/>
    <s v="AC"/>
    <s v="HTML 5(L1)"/>
    <s v="JSON - JAVASCRIPT OBJECT NOTATION (5),JQUERY (5),JAVASCRIPT (5),CORE JAVA (5),BOOTSTRAP (5),CSS3 (5)"/>
    <s v="N"/>
    <m/>
    <m/>
    <d v="2018-06-01T00:00:00"/>
    <s v="Microsoft Azure"/>
    <m/>
    <s v="N"/>
    <m/>
    <s v="Y"/>
    <s v="Non-Deployable"/>
    <m/>
    <n v="0"/>
    <n v="1"/>
    <n v="1"/>
    <n v="0"/>
    <n v="0"/>
    <n v="0"/>
    <n v="1"/>
    <s v="MAS-OEA"/>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s v="Available for re-allocation"/>
    <s v="AVAILABLE"/>
    <x v="1"/>
    <s v="No"/>
    <x v="347"/>
    <s v=""/>
    <m/>
    <x v="12"/>
    <x v="5"/>
    <x v="2"/>
    <s v="Usha"/>
    <s v="Chandrika N"/>
    <s v="SCSP"/>
    <s v="HP"/>
    <x v="0"/>
    <s v="Order - Approved"/>
    <s v="M"/>
    <s v="FE"/>
    <m/>
    <d v="2018-06-25T00:00:00"/>
    <d v="2020-01-01T00:00:00"/>
    <d v="2018-06-25T00:00:00"/>
    <s v="FRESHER"/>
    <m/>
    <s v="MAS-MICROSOFT"/>
    <s v="Developer Unix Applications-L1.1"/>
    <s v="Hitendra Munjampally"/>
    <s v="Prajosh Thaykandy"/>
    <s v="Vijaya Rajan Nagarajan"/>
    <s v="NON TURBO"/>
    <s v="FE Closure in Q3"/>
    <s v="WT01"/>
    <s v="TEAMRBOW"/>
    <n v="100"/>
    <s v="N"/>
    <m/>
    <m/>
    <x v="56"/>
    <m/>
    <m/>
    <m/>
    <d v="2018-05-28T00:00:00"/>
    <n v="184"/>
    <n v="4"/>
    <n v="0"/>
    <n v="180"/>
    <s v="121-180 DAYS"/>
    <m/>
    <n v="0"/>
    <n v="0"/>
    <n v="0"/>
    <s v="N"/>
    <s v="N"/>
    <s v="N"/>
    <m/>
    <m/>
    <m/>
    <m/>
    <s v="T7661"/>
    <s v="HP"/>
    <x v="0"/>
    <s v="HP"/>
    <s v="MODEL B"/>
    <s v="MODEL B"/>
    <s v="OFFSHORE"/>
    <s v="CHENNAI"/>
    <s v="Cdc5 Shlng Sez"/>
    <s v="0Years 5Months"/>
    <s v="Rookie"/>
    <m/>
    <s v="WTDVUAPL11"/>
    <s v="Developer Unix Applications-L1.1"/>
    <s v="BAS-Microsoft"/>
    <s v="DEVELOPER-L1"/>
    <s v="B"/>
    <s v="MAS-OEA"/>
    <s v="SL DU"/>
    <s v="TECH"/>
    <s v="BU DU"/>
    <m/>
    <m/>
    <m/>
    <m/>
    <n v="184"/>
    <s v="Y"/>
    <n v="0"/>
    <s v="AC"/>
    <n v="0"/>
    <s v="AC"/>
    <s v="English Language(L1)"/>
    <m/>
    <s v="N"/>
    <m/>
    <m/>
    <d v="2018-05-29T00:00:00"/>
    <s v="Emerge"/>
    <s v="LTDU SL"/>
    <s v="N"/>
    <m/>
    <s v="Y"/>
    <s v="Non-Deployable"/>
    <m/>
    <n v="0"/>
    <n v="1"/>
    <n v="1"/>
    <n v="0"/>
    <n v="0"/>
    <n v="0"/>
    <n v="1"/>
    <s v="MAS-OEA"/>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s v="Available for re-allocation"/>
    <s v="AVAILABLE"/>
    <x v="1"/>
    <s v="No"/>
    <x v="0"/>
    <m/>
    <m/>
    <x v="12"/>
    <x v="5"/>
    <x v="2"/>
    <s v="Usha"/>
    <s v="Chandrika N"/>
    <s v="SCSP"/>
    <s v="HP"/>
    <x v="0"/>
    <s v="Order - Approved"/>
    <s v="M"/>
    <s v="FE"/>
    <m/>
    <d v="2018-10-25T00:00:00"/>
    <d v="2020-01-01T00:00:00"/>
    <d v="2018-10-22T00:00:00"/>
    <s v="FRESHER"/>
    <m/>
    <s v="DIGI-DX"/>
    <s v="Developer Java J2EE-L1.1"/>
    <s v="Sangeeta Mishra"/>
    <s v="Prajosh Thaykandy"/>
    <s v="Vijaya Rajan Nagarajan"/>
    <s v="NON TURBO"/>
    <s v="FE Closure in Q3"/>
    <s v="WT01"/>
    <s v="TEAMRBOW"/>
    <n v="100"/>
    <s v="N"/>
    <d v="2018-07-01T00:00:00"/>
    <m/>
    <x v="56"/>
    <m/>
    <m/>
    <m/>
    <d v="2018-07-02T00:00:00"/>
    <n v="149"/>
    <n v="10"/>
    <n v="0"/>
    <n v="139"/>
    <s v="121-180 DAYS"/>
    <m/>
    <n v="0"/>
    <n v="0"/>
    <n v="0"/>
    <s v="N"/>
    <s v="N"/>
    <s v="N"/>
    <m/>
    <m/>
    <m/>
    <m/>
    <s v="T7989"/>
    <s v="HP"/>
    <x v="0"/>
    <s v="HP"/>
    <s v="MODEL B"/>
    <s v="MODEL B"/>
    <s v="OFFSHORE"/>
    <s v="CHENNAI"/>
    <s v="Cdc1 Guindy"/>
    <s v="0Years 5Months"/>
    <s v="Rookie"/>
    <m/>
    <s v="WTDVJ2EL11"/>
    <s v="Developer Java J2EE-L1.1"/>
    <s v="BAS-CCX-Java"/>
    <s v="DEVELOPER-L1"/>
    <s v="B"/>
    <s v="MAS-OEA"/>
    <s v="SL DU"/>
    <s v="TECH"/>
    <s v="BU DU"/>
    <m/>
    <m/>
    <m/>
    <m/>
    <n v="149"/>
    <s v="Y"/>
    <n v="0"/>
    <s v="AC"/>
    <n v="0"/>
    <s v="AC"/>
    <s v="Bootstrap(L1),SAP BASIS(L2)"/>
    <s v="CORE JAVA (3),JBOSS ADMIN (3),JAVA SWING (3),XML (3),XHTML (3)"/>
    <s v="N"/>
    <m/>
    <m/>
    <d v="2018-06-01T00:00:00"/>
    <s v="Microsoft Azure"/>
    <s v="LTDU SL"/>
    <s v="N"/>
    <m/>
    <s v="N"/>
    <s v="Non-Deployable"/>
    <m/>
    <n v="0"/>
    <n v="1"/>
    <n v="1"/>
    <n v="0"/>
    <n v="0"/>
    <n v="0"/>
    <n v="1"/>
    <s v="MAS-OEA"/>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s v="Available for re-allocation"/>
    <s v="AVAILABLE"/>
    <x v="1"/>
    <s v="No"/>
    <x v="323"/>
    <s v=""/>
    <m/>
    <x v="12"/>
    <x v="5"/>
    <x v="2"/>
    <s v="Usha"/>
    <s v="Chandrika N"/>
    <s v="SCSP"/>
    <s v="HP"/>
    <x v="4"/>
    <s v="Order - Approved"/>
    <s v="M"/>
    <s v="FE"/>
    <m/>
    <d v="2018-07-03T00:00:00"/>
    <d v="2019-02-01T00:00:00"/>
    <d v="2018-06-29T00:00:00"/>
    <s v="FRESHER"/>
    <m/>
    <m/>
    <s v="Developer Unix System Programming-L1.1"/>
    <s v="MODEL A/C"/>
    <s v="Revathy Jothy"/>
    <s v="Vijaya Rajan Nagarajan"/>
    <s v="NON TURBO"/>
    <s v="FE Closure in Q3"/>
    <s v="WT01"/>
    <s v="TEAMRBOW"/>
    <n v="100"/>
    <s v="N"/>
    <d v="2018-07-01T00:00:00"/>
    <m/>
    <x v="56"/>
    <m/>
    <m/>
    <m/>
    <d v="2018-07-02T00:00:00"/>
    <n v="149"/>
    <n v="6"/>
    <n v="0"/>
    <n v="143"/>
    <s v="121-180 DAYS"/>
    <m/>
    <n v="0"/>
    <n v="0"/>
    <n v="0"/>
    <s v="N"/>
    <s v="N"/>
    <s v="N"/>
    <m/>
    <m/>
    <m/>
    <m/>
    <s v="T8335"/>
    <s v="HP"/>
    <x v="0"/>
    <s v="HP"/>
    <s v="IES"/>
    <s v="IES TPG-MODEM AND CONNECTIVITY"/>
    <s v="OFFSHORE"/>
    <s v="CHENNAI"/>
    <s v="Chennai"/>
    <s v="0Years 5Months"/>
    <s v="Rookie"/>
    <m/>
    <s v="WTDVUSYL11"/>
    <s v="Developer Unix System Programming-L1.1"/>
    <s v="PES-Unix Sys"/>
    <s v="DEVELOPER-L1"/>
    <s v="A"/>
    <s v="MAS-OEA"/>
    <s v="SL DU"/>
    <s v="IES"/>
    <s v="SL DU"/>
    <m/>
    <m/>
    <m/>
    <m/>
    <n v="149"/>
    <s v="Y"/>
    <n v="0"/>
    <s v="AC"/>
    <n v="0"/>
    <s v="AC"/>
    <s v="English Language(L1)"/>
    <s v="ASP.NET (1),ASP.NET MVC 2 (1),C# - CSHARP-PROGRAMMING (1),MOBILE WEB APP DEVELOPMENT (2),.NET (1),ANDROID APPLICATION (2)"/>
    <s v="N"/>
    <m/>
    <m/>
    <d v="2018-06-01T00:00:00"/>
    <s v="Microsoft Azure"/>
    <s v="LTDU SL"/>
    <s v="N"/>
    <m/>
    <s v="N"/>
    <s v="Non-Deployable"/>
    <m/>
    <n v="0"/>
    <n v="1"/>
    <n v="1"/>
    <n v="0"/>
    <n v="0"/>
    <n v="0"/>
    <n v="1"/>
    <s v="MAS-OEA"/>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9"/>
    <n v="0"/>
    <n v="161"/>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PL-SQL (2),ORACLE SQL (1),ORACLE EBS PERSONALIZATION AND OPTIMIZATION (1)"/>
    <s v="N"/>
    <m/>
    <m/>
    <m/>
    <m/>
    <s v="LTDU SL"/>
    <s v="N"/>
    <m/>
    <s v="Y"/>
    <s v="Non-Deployable"/>
    <m/>
    <n v="0"/>
    <n v="1"/>
    <n v="1"/>
    <n v="0"/>
    <n v="0"/>
    <n v="0"/>
    <n v="1"/>
    <s v="MAS-OEA"/>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s v="Available for re-allocation"/>
    <s v="AVAILABLE"/>
    <x v="1"/>
    <s v="No"/>
    <x v="0"/>
    <m/>
    <m/>
    <x v="12"/>
    <x v="5"/>
    <x v="2"/>
    <s v="Prem Kumar Dama/ Ramesh Balan/Mariam John"/>
    <s v="Manjeet Kaur"/>
    <s v="NEPC"/>
    <s v="CISCO IT"/>
    <x v="4"/>
    <s v="PO - Approved"/>
    <s v="T"/>
    <s v="FE"/>
    <m/>
    <d v="2018-08-20T00:00:00"/>
    <d v="2018-12-01T00:00:00"/>
    <d v="2018-08-20T00:00:00"/>
    <s v="FRESHER"/>
    <m/>
    <m/>
    <s v="Associate Consultant Oracle Technical-L1.1"/>
    <s v="MODEL A/C"/>
    <s v="Manu Narendra Joshi"/>
    <s v="Samrender Pratap Singh"/>
    <s v="NON TURBO"/>
    <s v="FE Closure in Q3"/>
    <s v="WT01"/>
    <s v="TEAMRBOW"/>
    <n v="100"/>
    <s v="N"/>
    <m/>
    <m/>
    <x v="87"/>
    <m/>
    <m/>
    <m/>
    <d v="2018-06-11T00:00:00"/>
    <n v="170"/>
    <n v="7"/>
    <n v="0"/>
    <n v="163"/>
    <s v="121-180 DAYS"/>
    <m/>
    <n v="0"/>
    <n v="0"/>
    <n v="0"/>
    <s v="N"/>
    <s v="N"/>
    <s v="N"/>
    <m/>
    <s v="14.AVAILABLE"/>
    <m/>
    <m/>
    <s v="T8302"/>
    <s v="Cisco IT HYD"/>
    <x v="0"/>
    <s v="CISCO"/>
    <s v="MAS"/>
    <s v="MAS-OEA"/>
    <s v="OFFSHORE"/>
    <s v="BENGALURU"/>
    <s v="Sarjapur Road 1"/>
    <s v="0Years 5Months"/>
    <s v="Rookie"/>
    <m/>
    <s v="WTACORTL11"/>
    <s v="Associate Consultant Oracle Technical-L1.1"/>
    <s v="BAS-OEA-Oracle Apps"/>
    <s v="DEVELOPER-L1"/>
    <s v="A"/>
    <s v="MAS-OEA"/>
    <s v="SL DU"/>
    <s v="MAS-OEA"/>
    <s v="SL DU"/>
    <m/>
    <m/>
    <m/>
    <m/>
    <n v="170"/>
    <s v="Y"/>
    <n v="20181130"/>
    <s v="AC"/>
    <n v="20501231"/>
    <s v="WT"/>
    <s v="English Language(L1)"/>
    <s v="PYTHON FOR DATA SCIENCE (1),PL-SQL (9),ORACLE SQL (1),IMAGE PROCESSING (1),ORACLE EBS PERSONALIZATION AND OPTIMIZATION (1),PYTHON SCRIPTING (2)"/>
    <s v="N"/>
    <m/>
    <m/>
    <m/>
    <m/>
    <s v="LTDU SL"/>
    <s v="N"/>
    <m/>
    <s v="Y"/>
    <s v="Non-Deployable"/>
    <m/>
    <n v="0"/>
    <n v="1"/>
    <n v="1"/>
    <n v="0"/>
    <n v="0"/>
    <n v="0"/>
    <n v="1"/>
    <s v="MAS-OEA"/>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s v="Available for re-allocation"/>
    <s v="AVAILABLE"/>
    <x v="1"/>
    <s v="No"/>
    <x v="0"/>
    <m/>
    <m/>
    <x v="12"/>
    <x v="5"/>
    <x v="2"/>
    <s v="Prem Kumar Dama/ Ramesh Balan/Mariam John"/>
    <s v="Manjeet Kaur"/>
    <s v="NEPC"/>
    <s v="CISCO IT"/>
    <x v="4"/>
    <s v="Order - Approved"/>
    <s v="T"/>
    <s v="FE"/>
    <m/>
    <d v="2018-10-16T00:00:00"/>
    <d v="2019-02-01T00:00:00"/>
    <d v="2018-10-15T00:00:00"/>
    <s v="FRESHER"/>
    <m/>
    <m/>
    <s v="Associate Consultant Oracle Technical-L1.1"/>
    <s v="MODEL A/C"/>
    <s v="Kiran Kumar Reddy Gandavarapu"/>
    <s v="Samrender Pratap Singh"/>
    <s v="NON TURBO"/>
    <s v="FE Closure in Q3"/>
    <s v="WT01"/>
    <s v="TEAMRBOW"/>
    <n v="100"/>
    <s v="N"/>
    <m/>
    <m/>
    <x v="87"/>
    <m/>
    <m/>
    <m/>
    <d v="2018-06-11T00:00:00"/>
    <n v="170"/>
    <n v="12"/>
    <n v="0"/>
    <n v="158"/>
    <s v="121-180 DAYS"/>
    <d v="2018-10-16T00:00:00"/>
    <n v="0"/>
    <n v="0"/>
    <n v="0"/>
    <s v="N"/>
    <s v="N"/>
    <s v="N"/>
    <m/>
    <m/>
    <m/>
    <m/>
    <s v="T8302"/>
    <s v="TMT-Telecom IT- BLR"/>
    <x v="0"/>
    <s v="NETWORK EQUIPMENT PROVIDER &amp; CISCO"/>
    <s v="MAS"/>
    <s v="MAS-OEA"/>
    <s v="OFFSHORE"/>
    <s v="BENGALURU"/>
    <s v="Bangalore"/>
    <s v="0Years 5Months"/>
    <s v="Rookie"/>
    <m/>
    <s v="WTACORTL11"/>
    <s v="Associate Consultant Oracle Technical-L1.1"/>
    <s v="BAS-OEA-Oracle Apps"/>
    <s v="DEVELOPER-L1"/>
    <s v="A"/>
    <s v="MAS-OEA"/>
    <s v="SL DU"/>
    <s v="MAS-OEA"/>
    <s v="SL DU"/>
    <m/>
    <m/>
    <m/>
    <m/>
    <n v="43"/>
    <s v="Y"/>
    <n v="0"/>
    <s v="AC"/>
    <n v="0"/>
    <s v="AC"/>
    <s v="English Language(L1)"/>
    <s v="ORACLE EBS PERSONALIZATION AND OPTIMIZATION (10)"/>
    <s v="N"/>
    <m/>
    <m/>
    <m/>
    <m/>
    <s v="LTDU SL"/>
    <s v="N"/>
    <m/>
    <s v="Y"/>
    <s v="Non-Deployable"/>
    <m/>
    <n v="0"/>
    <n v="1"/>
    <n v="1"/>
    <n v="0"/>
    <n v="0"/>
    <n v="0"/>
    <n v="1"/>
    <s v="MAS-OEA"/>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s v="Available for re-allocation"/>
    <s v="AVAILABLE"/>
    <x v="1"/>
    <s v="No"/>
    <x v="0"/>
    <m/>
    <m/>
    <x v="12"/>
    <x v="5"/>
    <x v="2"/>
    <s v="Prem Kumar Dama/ Ramesh Balan/Mariam John"/>
    <s v="Manjeet Kaur"/>
    <s v="NEPC"/>
    <s v="CISCO IT"/>
    <x v="4"/>
    <s v="PO - Approved"/>
    <s v="T"/>
    <s v="FE"/>
    <m/>
    <d v="2018-08-24T00:00:00"/>
    <d v="2018-12-27T00:00:00"/>
    <d v="2018-08-24T00:00:00"/>
    <s v="FRESHER"/>
    <m/>
    <m/>
    <s v="Associate Consultant Oracle Technical-L1.1"/>
    <s v="MODEL A/C"/>
    <s v="Manu Narendra Joshi"/>
    <s v="Samrender Pratap Singh"/>
    <s v="NON TURBO"/>
    <s v="FE Closure in Q3"/>
    <s v="WT01"/>
    <s v="TEAMRBOW"/>
    <n v="100"/>
    <s v="N"/>
    <m/>
    <m/>
    <x v="87"/>
    <m/>
    <m/>
    <m/>
    <d v="2018-06-11T00:00:00"/>
    <n v="170"/>
    <n v="9"/>
    <n v="0"/>
    <n v="161"/>
    <s v="121-180 DAYS"/>
    <m/>
    <n v="0"/>
    <n v="0"/>
    <n v="0"/>
    <s v="N"/>
    <s v="N"/>
    <s v="N"/>
    <m/>
    <s v="14.AVAILABLE"/>
    <m/>
    <m/>
    <s v="T8302"/>
    <s v="Cisco IT HYD"/>
    <x v="0"/>
    <s v="CISCO"/>
    <s v="MAS"/>
    <s v="MAS-OEA"/>
    <s v="OFFSHORE"/>
    <s v="BENGALURU"/>
    <s v="Bangalore"/>
    <s v="0Years 5Months"/>
    <s v="Rookie"/>
    <m/>
    <s v="WTACORTL11"/>
    <s v="Associate Consultant Oracle Technical-L1.1"/>
    <s v="BAS-OEA-Oracle Apps"/>
    <s v="DEVELOPER-L1"/>
    <s v="A"/>
    <s v="MAS-OEA"/>
    <s v="SL DU"/>
    <s v="MAS-OEA"/>
    <s v="SL DU"/>
    <m/>
    <m/>
    <m/>
    <m/>
    <n v="170"/>
    <s v="Y"/>
    <n v="20181226"/>
    <s v="AC"/>
    <n v="20501231"/>
    <s v="WT"/>
    <s v="English Language(L1)"/>
    <m/>
    <s v="N"/>
    <m/>
    <m/>
    <m/>
    <m/>
    <s v="LTDU SL"/>
    <s v="N"/>
    <m/>
    <s v="Y"/>
    <s v="Non-Deployable"/>
    <m/>
    <n v="0"/>
    <n v="1"/>
    <n v="1"/>
    <n v="0"/>
    <n v="0"/>
    <n v="0"/>
    <n v="1"/>
    <s v="MAS-OEA"/>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s v="Available for re-allocation"/>
    <s v="AVAILABLE"/>
    <x v="1"/>
    <s v="No"/>
    <x v="0"/>
    <m/>
    <m/>
    <x v="12"/>
    <x v="5"/>
    <x v="2"/>
    <s v="Prem Kumar Dama/ Ramesh Balan/Mariam John"/>
    <s v="Manjeet Kaur"/>
    <s v="NEPC"/>
    <s v="CISCO IT"/>
    <x v="4"/>
    <s v="PO - Approved"/>
    <s v="C"/>
    <s v="FE"/>
    <m/>
    <d v="2018-09-07T00:00:00"/>
    <d v="2018-12-25T00:00:00"/>
    <d v="2018-09-07T00:00:00"/>
    <s v="FRESHER"/>
    <m/>
    <m/>
    <s v="Associate Consultant Oracle Technical-L1.1"/>
    <s v="MODEL A/C"/>
    <s v="Hanumanth Prasad Bandlamudi"/>
    <s v="Samrender Pratap Singh"/>
    <s v="NON TURBO"/>
    <s v="FE Closure in Q3"/>
    <s v="WT01"/>
    <s v="WASE"/>
    <n v="100"/>
    <s v="N"/>
    <m/>
    <m/>
    <x v="87"/>
    <m/>
    <m/>
    <m/>
    <d v="2018-06-11T00:00:00"/>
    <n v="170"/>
    <n v="8"/>
    <n v="0"/>
    <n v="162"/>
    <s v="121-180 DAYS"/>
    <m/>
    <n v="0"/>
    <n v="0"/>
    <n v="0"/>
    <s v="N"/>
    <s v="N"/>
    <s v="N"/>
    <m/>
    <s v="14.AVAILABLE"/>
    <m/>
    <m/>
    <s v="T81176"/>
    <s v="GMT-TelecomEquipmentVendors-Delivery"/>
    <x v="0"/>
    <s v="NETWORK EQUIPMENT PROVIDER &amp; CISCO"/>
    <s v="MAS"/>
    <s v="MAS-OEA"/>
    <s v="OFFSHORE"/>
    <s v="BENGALURU"/>
    <s v="Sarjapur Road 2"/>
    <s v="0Years 5Months"/>
    <s v="Rookie"/>
    <m/>
    <s v="WTACORTL11"/>
    <s v="Associate Consultant Oracle Technical-L1.1"/>
    <s v="BAS-OEA-Oracle Apps"/>
    <s v="DEVELOPER-L1"/>
    <s v="A"/>
    <s v="MAS-OEA"/>
    <s v="SL DU"/>
    <s v="MAS-OEA"/>
    <s v="SL DU"/>
    <m/>
    <m/>
    <m/>
    <m/>
    <n v="170"/>
    <s v="Y"/>
    <n v="20181224"/>
    <s v="AC"/>
    <n v="20501231"/>
    <s v="WT"/>
    <m/>
    <s v="ORACLE SQL (1),JSP - JAVA SERVER PAGES (1),PL-SQL (1),ORACLE FORMS AND REPORTS (1),ORACLE EBS PERSONALIZATION AND OPTIMIZATION (1)"/>
    <s v="N"/>
    <m/>
    <m/>
    <m/>
    <m/>
    <s v="LTDU SL"/>
    <s v="N"/>
    <m/>
    <s v="Y"/>
    <s v="Non-Deployable"/>
    <m/>
    <n v="0"/>
    <n v="1"/>
    <n v="1"/>
    <n v="0"/>
    <n v="0"/>
    <n v="0"/>
    <n v="1"/>
    <s v="MAS-OEA"/>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s v="Available for re-allocation"/>
    <s v="AVAILABLE"/>
    <x v="2"/>
    <s v="No"/>
    <x v="0"/>
    <m/>
    <m/>
    <x v="12"/>
    <x v="5"/>
    <x v="2"/>
    <s v="Prem Kumar Dama/ Ramesh Balan/Mariam John"/>
    <s v="Manjeet Kaur"/>
    <s v="NEPC"/>
    <s v="CISCO IT"/>
    <x v="4"/>
    <s v="Order - Approved"/>
    <s v="C"/>
    <s v="NB"/>
    <d v="2018-12-03T00:00:00"/>
    <m/>
    <d v="2019-01-26T00:00:00"/>
    <d v="2018-11-14T00:00:00"/>
    <s v="FRESHER"/>
    <m/>
    <m/>
    <s v="Associate Consultant Oracle Technical-L1.1"/>
    <s v="MODEL A/C"/>
    <s v="Naresh Kumar P"/>
    <s v="Praveen Palaksha"/>
    <s v="NON TURBO"/>
    <s v="NON FE Closure in Q3"/>
    <s v="WT01"/>
    <s v="WISTA"/>
    <n v="100"/>
    <s v="N"/>
    <d v="2018-07-16T00:00:00"/>
    <m/>
    <x v="88"/>
    <m/>
    <m/>
    <m/>
    <d v="2018-07-17T00:00:00"/>
    <n v="134"/>
    <n v="12"/>
    <n v="0"/>
    <n v="122"/>
    <s v="121-180 DAYS"/>
    <d v="2018-12-03T00:00:00"/>
    <n v="1"/>
    <n v="2"/>
    <n v="0"/>
    <s v="N"/>
    <s v="N"/>
    <s v="N"/>
    <m/>
    <m/>
    <m/>
    <m/>
    <s v="T8203"/>
    <s v="GMT-TelecomEquipmentVendors-Delivery"/>
    <x v="0"/>
    <s v="NETWORK EQUIPMENT PROVIDER &amp; CISCO"/>
    <s v="CIS"/>
    <s v="CIS-SECURITIES"/>
    <s v="OFFSHORE"/>
    <s v="BENGALURU"/>
    <s v="Sarjapur Road 1"/>
    <s v="2Years 11Months"/>
    <s v="Rookie"/>
    <m/>
    <s v="WTACORTL11"/>
    <s v="Associate Consultant Oracle Technical-L1.1"/>
    <s v="BAS-OEA-Oracle Apps"/>
    <s v="DEVELOPER-L1"/>
    <s v="A"/>
    <s v="MAS-OEA"/>
    <s v="SL DU"/>
    <s v="CIS"/>
    <s v="SL DU"/>
    <m/>
    <m/>
    <m/>
    <m/>
    <n v="9"/>
    <s v="Y"/>
    <n v="0"/>
    <s v="AC"/>
    <n v="0"/>
    <s v="AC"/>
    <m/>
    <s v="ORACLE FORMS AND REPORTS (2),ORACLE (1),ORACLE APPS TECHNICAL (1),PL-SQL (2)"/>
    <s v="N"/>
    <m/>
    <m/>
    <d v="2017-03-11T00:00:00"/>
    <s v="Oracle Apps Technical"/>
    <s v="LTDU SL"/>
    <s v="N"/>
    <m/>
    <s v="N"/>
    <s v="Non-Deployable"/>
    <m/>
    <n v="0"/>
    <n v="1"/>
    <n v="1"/>
    <n v="0"/>
    <n v="0"/>
    <n v="0"/>
    <n v="1"/>
    <s v="MAS-OEA"/>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s v="Available for re-allocation"/>
    <s v="AVAILABLE"/>
    <x v="1"/>
    <s v="No"/>
    <x v="348"/>
    <m/>
    <m/>
    <x v="12"/>
    <x v="5"/>
    <x v="2"/>
    <s v="Usha"/>
    <s v="Chandrika N"/>
    <s v="SCSP"/>
    <s v="HP"/>
    <x v="0"/>
    <s v="Order - Approved"/>
    <s v="M"/>
    <s v="FE"/>
    <m/>
    <d v="2018-07-23T00:00:00"/>
    <d v="2019-01-01T00:00:00"/>
    <d v="2018-07-23T00:00:00"/>
    <s v="FRESHER"/>
    <m/>
    <s v="MAS-QET"/>
    <s v="Developer Java J2EE-L1.1"/>
    <s v="Hitendra Munjampally"/>
    <s v="Prajosh Thaykandy"/>
    <s v="Vijaya Rajan Nagarajan"/>
    <s v="NON TURBO"/>
    <s v="FE Closure in Q3"/>
    <s v="WT01"/>
    <s v="TEAMRBOW"/>
    <n v="100"/>
    <s v="N"/>
    <d v="2018-07-19T00:00:00"/>
    <m/>
    <x v="56"/>
    <m/>
    <m/>
    <m/>
    <d v="2018-07-20T00:00:00"/>
    <n v="131"/>
    <n v="5"/>
    <n v="0"/>
    <n v="126"/>
    <s v="121-180 DAYS"/>
    <m/>
    <n v="0"/>
    <n v="0"/>
    <n v="0"/>
    <s v="N"/>
    <s v="N"/>
    <s v="N"/>
    <m/>
    <m/>
    <m/>
    <m/>
    <s v="T7987"/>
    <s v="HP"/>
    <x v="0"/>
    <s v="HP"/>
    <s v="MODEL B"/>
    <s v="MODEL B"/>
    <s v="OFFSHORE"/>
    <s v="CHENNAI"/>
    <s v="Cdc1 Guindy"/>
    <s v="0Years 5Months"/>
    <s v="Rookie"/>
    <m/>
    <s v="WTDVJ2EL11"/>
    <s v="Developer Java J2EE-L1.1"/>
    <s v="BAS-CCX-Java"/>
    <s v="DEVELOPER-L1"/>
    <s v="B"/>
    <s v="MAS-OEA"/>
    <s v="SL DU"/>
    <s v="TECH"/>
    <s v="BU DU"/>
    <m/>
    <m/>
    <m/>
    <m/>
    <n v="131"/>
    <s v="Y"/>
    <n v="0"/>
    <s v="AC"/>
    <n v="0"/>
    <s v="AC"/>
    <m/>
    <m/>
    <s v="N"/>
    <m/>
    <m/>
    <d v="2018-06-01T00:00:00"/>
    <s v="Microsoft Azure"/>
    <s v="LTDU SL"/>
    <s v="N"/>
    <m/>
    <s v="N"/>
    <s v="Non-Deployable"/>
    <m/>
    <n v="0"/>
    <n v="1"/>
    <n v="1"/>
    <n v="0"/>
    <n v="0"/>
    <n v="0"/>
    <n v="1"/>
    <s v="MAS-OEA"/>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s v="Available for re-allocation"/>
    <s v="AVAILABLE"/>
    <x v="1"/>
    <s v="No"/>
    <x v="349"/>
    <m/>
    <m/>
    <x v="1"/>
    <x v="1"/>
    <x v="2"/>
    <s v="Usha"/>
    <s v="Chandrika N"/>
    <s v="SCSP"/>
    <s v="HP"/>
    <x v="4"/>
    <s v="Order - Approved"/>
    <s v="M"/>
    <s v="FE"/>
    <m/>
    <d v="2018-07-18T00:00:00"/>
    <d v="2019-02-01T00:00:00"/>
    <d v="2018-07-07T00:00:00"/>
    <s v="LATERAL"/>
    <m/>
    <m/>
    <s v="Associate Consultant Siebel CRM-L1.1"/>
    <s v="MODEL A/C"/>
    <s v="Revathy Jothy"/>
    <s v="Vijaya Rajan Nagarajan"/>
    <s v="NON TURBO"/>
    <s v="FE Closure in Q3"/>
    <s v="WT01"/>
    <s v="GROUP B1"/>
    <n v="100"/>
    <s v="N"/>
    <m/>
    <m/>
    <x v="141"/>
    <m/>
    <m/>
    <m/>
    <d v="2017-11-29T00:00:00"/>
    <n v="364"/>
    <n v="15"/>
    <n v="0"/>
    <n v="349"/>
    <s v="&gt;180 DAYS"/>
    <d v="2018-07-18T00:00:00"/>
    <n v="0"/>
    <n v="0"/>
    <n v="0"/>
    <s v="N"/>
    <s v="N"/>
    <s v="N"/>
    <m/>
    <m/>
    <m/>
    <m/>
    <s v="T81157"/>
    <s v="HP"/>
    <x v="0"/>
    <s v="HP"/>
    <s v="MAS"/>
    <s v="MAS-OEA"/>
    <s v="OFFSHORE"/>
    <s v="CHENNAI"/>
    <s v="Cdc5 Shlng Sez"/>
    <s v="1Years 1Months"/>
    <s v="1-3 Yrs"/>
    <m/>
    <s v="WTACSCRL11"/>
    <s v="Associate Consultant Siebel CRM-L1.1"/>
    <s v="BAS-OEA-CRM"/>
    <s v="DEVELOPER-L1"/>
    <s v="A"/>
    <s v="MAS-OEA"/>
    <s v="SL DU"/>
    <s v="MAS-OEA"/>
    <s v="SL DU"/>
    <m/>
    <m/>
    <m/>
    <m/>
    <n v="364"/>
    <s v="Y"/>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s v="N"/>
    <s v="Non-Deployable"/>
    <m/>
    <n v="0"/>
    <n v="1"/>
    <n v="1"/>
    <n v="0"/>
    <n v="0"/>
    <n v="0"/>
    <n v="1"/>
    <s v="MAS-OEA"/>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s v="Available for re-allocation"/>
    <s v="AVAILABLE"/>
    <x v="1"/>
    <s v="No"/>
    <x v="350"/>
    <m/>
    <m/>
    <x v="1"/>
    <x v="1"/>
    <x v="2"/>
    <s v="Kavitha Dhanya"/>
    <s v="Rashmi Prabha"/>
    <s v="PSP"/>
    <s v="ASG SOFTWARE"/>
    <x v="4"/>
    <s v="Order - Approved"/>
    <s v="M"/>
    <s v="FE"/>
    <m/>
    <d v="2018-02-19T00:00:00"/>
    <d v="2019-01-01T00:00:00"/>
    <d v="2018-02-20T00:00:00"/>
    <s v="LATERAL"/>
    <m/>
    <m/>
    <s v="Associate Consultant Oracle Technical-L1.1"/>
    <s v="MODEL A/C"/>
    <s v="Ajith Kizhakkethil"/>
    <s v="Nagesh Narasimhan"/>
    <s v="NON TURBO"/>
    <s v="FE Closure in Q3"/>
    <s v="WT01"/>
    <s v="WISTA"/>
    <n v="100"/>
    <s v="N"/>
    <d v="2018-02-12T00:00:00"/>
    <m/>
    <x v="11"/>
    <m/>
    <m/>
    <m/>
    <d v="2018-02-13T00:00:00"/>
    <n v="288"/>
    <n v="10"/>
    <n v="0"/>
    <n v="278"/>
    <s v="&gt;180 DAYS"/>
    <m/>
    <n v="0"/>
    <n v="0"/>
    <n v="0"/>
    <s v="N"/>
    <s v="N"/>
    <s v="N"/>
    <m/>
    <m/>
    <m/>
    <m/>
    <s v="T81158"/>
    <s v="PSP- Group"/>
    <x v="0"/>
    <s v="PSP"/>
    <s v="MAS"/>
    <s v="MAS-OEA"/>
    <s v="OFFSHORE"/>
    <s v="HYDERABAD"/>
    <s v="Manikonda"/>
    <s v="3Years 4Months"/>
    <s v="1-3 Yrs"/>
    <m/>
    <s v="WTACORTL11"/>
    <s v="Associate Consultant Oracle Technical-L1.1"/>
    <s v="BAS-OEA-Oracle Apps"/>
    <s v="DEVELOPER-L1"/>
    <s v="A"/>
    <s v="MAS-OEA"/>
    <s v="SL DU"/>
    <s v="MAS-OEA"/>
    <s v="SL DU"/>
    <m/>
    <m/>
    <m/>
    <m/>
    <n v="288"/>
    <s v="Y"/>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s v="N"/>
    <s v="Non-Deployable"/>
    <m/>
    <n v="0"/>
    <n v="1"/>
    <n v="1"/>
    <n v="0"/>
    <n v="0"/>
    <n v="0"/>
    <n v="1"/>
    <s v="MAS-OEA"/>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s v="Available for re-allocation"/>
    <s v="AVAILABLE"/>
    <x v="2"/>
    <s v="No"/>
    <x v="0"/>
    <m/>
    <m/>
    <x v="1"/>
    <x v="1"/>
    <x v="2"/>
    <s v="Venketeshwara S"/>
    <s v="Rashmi Prabha"/>
    <s v="APPLE"/>
    <s v="APPLE"/>
    <x v="4"/>
    <s v="Order - Approved"/>
    <s v="T"/>
    <s v="NB"/>
    <d v="2018-12-31T00:00:00"/>
    <m/>
    <d v="2018-11-28T00:00:00"/>
    <d v="2018-11-20T00:00:00"/>
    <s v="LATERAL"/>
    <m/>
    <m/>
    <m/>
    <s v="MODEL A/C"/>
    <s v="Saurav Kotriwala"/>
    <s v="Sarangan Rajendren"/>
    <s v="NON TURBO"/>
    <s v="NON FE Beyond in Q3"/>
    <s v="WT01"/>
    <s v="GROUP B3"/>
    <n v="100"/>
    <s v="N"/>
    <m/>
    <m/>
    <x v="82"/>
    <m/>
    <m/>
    <m/>
    <d v="2018-11-19T00:00:00"/>
    <n v="9"/>
    <n v="0"/>
    <n v="0"/>
    <n v="9"/>
    <s v="8-15 DAYS"/>
    <d v="2018-12-31T00:00:00"/>
    <n v="0"/>
    <n v="0"/>
    <n v="0"/>
    <s v="N"/>
    <s v="N"/>
    <s v="N"/>
    <m/>
    <m/>
    <m/>
    <m/>
    <s v="T8101"/>
    <s v="Apple"/>
    <x v="0"/>
    <s v="APPLE"/>
    <s v="MAS"/>
    <s v="MAS-SAP"/>
    <s v="OFFSHORE"/>
    <s v="BENGALURU"/>
    <s v="EC2"/>
    <s v="8Years"/>
    <s v="7-10 Yrs"/>
    <m/>
    <m/>
    <m/>
    <m/>
    <m/>
    <s v="A"/>
    <s v="MAS-SAP"/>
    <s v="SL DU"/>
    <s v="MAS-SAP"/>
    <s v="SL DU"/>
    <m/>
    <m/>
    <m/>
    <m/>
    <n v="0"/>
    <s v="Y"/>
    <n v="20501231"/>
    <s v="WT"/>
    <n v="20501231"/>
    <s v="WT"/>
    <m/>
    <m/>
    <s v="N"/>
    <m/>
    <m/>
    <m/>
    <m/>
    <s v="LTDU SL"/>
    <s v="N"/>
    <m/>
    <s v="Y"/>
    <s v="Non-Deployable"/>
    <m/>
    <n v="0"/>
    <n v="1"/>
    <n v="1"/>
    <n v="0"/>
    <n v="0"/>
    <n v="0"/>
    <n v="1"/>
    <s v="MAS-SAP"/>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s v="Available for re-allocation"/>
    <s v="AVAILABLE"/>
    <x v="2"/>
    <s v="No"/>
    <x v="0"/>
    <m/>
    <m/>
    <x v="1"/>
    <x v="1"/>
    <x v="2"/>
    <s v="Prem Kumar Dama/ Ramesh Balan/Mariam John"/>
    <s v="Manjeet Kaur"/>
    <s v="NEPC"/>
    <s v="PHILIPS"/>
    <x v="4"/>
    <s v="PO - Approved"/>
    <s v="T"/>
    <s v="NB"/>
    <d v="2018-11-28T00:00:00"/>
    <m/>
    <d v="2019-02-15T00:00:00"/>
    <d v="2018-11-27T00:00:00"/>
    <s v="LATERAL"/>
    <m/>
    <m/>
    <s v="Associate Consultant SAP Procure-to-Pay-L2.1"/>
    <s v="MODEL A/C"/>
    <s v="Deepthi Pai"/>
    <s v="Ganesh Srinivasan"/>
    <s v="NON TURBO"/>
    <s v="NON FE Beyond in Q3"/>
    <s v="WT01"/>
    <s v="GROUP B1"/>
    <n v="100"/>
    <s v="N"/>
    <m/>
    <m/>
    <x v="112"/>
    <m/>
    <m/>
    <m/>
    <d v="2018-10-01T00:00:00"/>
    <n v="58"/>
    <n v="2"/>
    <n v="0"/>
    <n v="56"/>
    <s v="31-60 DAYS"/>
    <m/>
    <n v="0"/>
    <n v="0"/>
    <n v="0"/>
    <s v="N"/>
    <s v="N"/>
    <s v="N"/>
    <m/>
    <m/>
    <m/>
    <m/>
    <s v="T8101"/>
    <s v="GMT-TelecomEquipmentVendors-Delivery"/>
    <x v="0"/>
    <s v="NETWORK EQUIPMENT PROVIDER &amp; CISCO"/>
    <s v="MAS"/>
    <s v="MAS-SAP"/>
    <s v="OFFSHORE"/>
    <s v="BENGALURU"/>
    <s v="EC2"/>
    <s v="1Years 1Months"/>
    <s v="1-3 Yrs"/>
    <m/>
    <s v="WTACSIBL21"/>
    <s v="Associate Consultant SAP Procure-to-Pay-L2.1"/>
    <s v="BAS-SAP"/>
    <m/>
    <s v="A"/>
    <s v="MAS-SAP"/>
    <s v="SL DU"/>
    <s v="MAS-SAP"/>
    <s v="SL DU"/>
    <m/>
    <m/>
    <m/>
    <m/>
    <n v="2"/>
    <s v="Y"/>
    <n v="20501231"/>
    <s v="WT"/>
    <n v="20501231"/>
    <s v="WT"/>
    <m/>
    <s v="MANUFACTURING EXECUTION SYSTEM - PRODUCTION (12),SAP MM - MATERIALS MANAGEMENT (3)"/>
    <s v="N"/>
    <m/>
    <m/>
    <m/>
    <m/>
    <s v="LTDU SL"/>
    <s v="N"/>
    <m/>
    <s v="Y"/>
    <s v="Non-Deployable"/>
    <m/>
    <n v="0"/>
    <n v="1"/>
    <n v="1"/>
    <n v="0"/>
    <n v="0"/>
    <n v="0"/>
    <n v="1"/>
    <s v="MAS-SAP"/>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s v="Available for re-allocation"/>
    <s v="AVAILABLE"/>
    <x v="2"/>
    <s v="No"/>
    <x v="0"/>
    <m/>
    <m/>
    <x v="1"/>
    <x v="1"/>
    <x v="2"/>
    <s v="Prem Kumar Dama/ Ramesh Balan/Mariam John"/>
    <s v="Manjeet Kaur"/>
    <s v="NEPC"/>
    <s v="PHILIPS"/>
    <x v="4"/>
    <s v="PO - Approved"/>
    <s v="T"/>
    <s v="NB"/>
    <d v="2018-11-28T00:00:00"/>
    <m/>
    <d v="2019-04-01T00:00:00"/>
    <d v="2018-11-27T00:00:00"/>
    <s v="LATERAL"/>
    <m/>
    <m/>
    <s v="Associate Consultant SAP Procure-to-Pay-L2.2"/>
    <s v="MODEL A/C"/>
    <s v="Deepthi Pai"/>
    <s v="Ganesh Srinivasan"/>
    <s v="NON TURBO"/>
    <s v="NON FE Beyond in Q3"/>
    <s v="WT01"/>
    <s v="GROUP B1"/>
    <n v="100"/>
    <s v="N"/>
    <m/>
    <m/>
    <x v="112"/>
    <m/>
    <m/>
    <m/>
    <d v="2018-10-01T00:00:00"/>
    <n v="58"/>
    <n v="5"/>
    <n v="0"/>
    <n v="53"/>
    <s v="31-60 DAYS"/>
    <m/>
    <n v="0"/>
    <n v="0"/>
    <n v="0"/>
    <s v="N"/>
    <s v="N"/>
    <s v="N"/>
    <m/>
    <m/>
    <m/>
    <m/>
    <s v="T8101"/>
    <s v="GMT-TelecomEquipmentVendors-Delivery"/>
    <x v="0"/>
    <s v="NETWORK EQUIPMENT PROVIDER &amp; CISCO"/>
    <s v="MAS"/>
    <s v="MAS-SAP"/>
    <s v="OFFSHORE"/>
    <s v="BENGALURU"/>
    <s v="EC2"/>
    <s v="3Years"/>
    <s v="1-3 Yrs"/>
    <m/>
    <s v="WTACSIBL22"/>
    <s v="Associate Consultant SAP Procure-to-Pay-L2.2"/>
    <s v="BAS-SAP"/>
    <m/>
    <s v="A"/>
    <s v="MAS-SAP"/>
    <s v="SL DU"/>
    <s v="MAS-SAP"/>
    <s v="SL DU"/>
    <m/>
    <m/>
    <m/>
    <m/>
    <n v="2"/>
    <s v="Y"/>
    <n v="20501231"/>
    <s v="WT"/>
    <n v="20501231"/>
    <s v="WT"/>
    <s v="Office 365 - Admin Center(L1)"/>
    <s v="SAP SD - SALES AND DISTRIBUTION (4),BUSINESS ANALYSIS (40)"/>
    <s v="N"/>
    <m/>
    <m/>
    <m/>
    <m/>
    <s v="LTDU SL"/>
    <s v="N"/>
    <m/>
    <s v="Y"/>
    <s v="Non-Deployable"/>
    <m/>
    <n v="0"/>
    <n v="1"/>
    <n v="1"/>
    <n v="0"/>
    <n v="0"/>
    <n v="0"/>
    <n v="1"/>
    <s v="MAS-SAP"/>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s v="Available for re-allocation"/>
    <s v="AVAILABLE"/>
    <x v="1"/>
    <s v="No"/>
    <x v="0"/>
    <m/>
    <m/>
    <x v="12"/>
    <x v="5"/>
    <x v="2"/>
    <s v="Venketeshwara S"/>
    <s v="Rashmi Prabha"/>
    <s v="APPLE"/>
    <s v="APPLE"/>
    <x v="0"/>
    <s v="Order - Approved"/>
    <s v="M"/>
    <s v="FE"/>
    <m/>
    <d v="2018-10-22T00:00:00"/>
    <d v="2019-01-01T00:00:00"/>
    <d v="2018-10-18T00:00:00"/>
    <s v="FRESHER"/>
    <m/>
    <s v="DAAI-BI"/>
    <m/>
    <s v="Pankaj Rastogi"/>
    <s v="Vijay Hariharan Seshan"/>
    <s v="Suresh Janakiraman"/>
    <s v="NON TURBO"/>
    <s v="FE Closure in Q3"/>
    <s v="WT01"/>
    <s v="TEAMRBOW"/>
    <n v="100"/>
    <s v="N"/>
    <d v="2018-10-10T00:00:00"/>
    <m/>
    <x v="48"/>
    <m/>
    <m/>
    <m/>
    <d v="2018-10-11T00:00:00"/>
    <n v="48"/>
    <n v="2"/>
    <n v="0"/>
    <n v="46"/>
    <s v="31-60 DAYS"/>
    <m/>
    <n v="0"/>
    <n v="0"/>
    <n v="0"/>
    <s v="N"/>
    <s v="N"/>
    <s v="N"/>
    <m/>
    <m/>
    <m/>
    <m/>
    <s v="T7943"/>
    <s v="Apple"/>
    <x v="0"/>
    <s v="APPLE"/>
    <s v="MODEL B"/>
    <s v="MODEL B"/>
    <s v="OFFSHORE"/>
    <s v="HYDERABAD"/>
    <s v="Madhapur"/>
    <s v="0Years 3Months"/>
    <s v="Rookie"/>
    <m/>
    <m/>
    <m/>
    <m/>
    <m/>
    <s v="B"/>
    <s v="MAS-SAP"/>
    <s v="SL DU"/>
    <s v="TECH"/>
    <s v="BU DU"/>
    <m/>
    <m/>
    <m/>
    <m/>
    <n v="48"/>
    <s v="Y"/>
    <n v="0"/>
    <s v="AC"/>
    <n v="0"/>
    <s v="AC"/>
    <s v="English Language(L1)"/>
    <m/>
    <s v="N"/>
    <m/>
    <m/>
    <m/>
    <m/>
    <s v="LTDU SL"/>
    <s v="N"/>
    <m/>
    <s v="N"/>
    <s v="Non-Deployable"/>
    <m/>
    <n v="0"/>
    <n v="1"/>
    <n v="1"/>
    <n v="0"/>
    <n v="0"/>
    <n v="0"/>
    <n v="1"/>
    <s v="MAS-SAP"/>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s v="Available for re-allocation"/>
    <s v="AVAILABLE"/>
    <x v="1"/>
    <s v="No"/>
    <x v="0"/>
    <m/>
    <m/>
    <x v="12"/>
    <x v="5"/>
    <x v="2"/>
    <s v="Venketeshwara S"/>
    <s v="Rashmi Prabha"/>
    <s v="APPLE"/>
    <s v="APPLE"/>
    <x v="0"/>
    <s v="Order - Approved"/>
    <s v="M"/>
    <s v="FE"/>
    <m/>
    <d v="2018-10-22T00:00:00"/>
    <d v="2019-01-01T00:00:00"/>
    <d v="2018-10-18T00:00:00"/>
    <s v="FRESHER"/>
    <m/>
    <s v="DIGI-DX"/>
    <m/>
    <s v="Sangeeta Mishra"/>
    <s v="Vijay Hariharan Seshan"/>
    <s v="Suresh Janakiraman"/>
    <s v="NON TURBO"/>
    <s v="FE Closure in Q3"/>
    <s v="WT01"/>
    <s v="TEAMRBOW"/>
    <n v="100"/>
    <s v="N"/>
    <d v="2018-10-16T00:00:00"/>
    <m/>
    <x v="48"/>
    <m/>
    <m/>
    <m/>
    <d v="2018-10-17T00:00:00"/>
    <n v="42"/>
    <n v="3"/>
    <n v="0"/>
    <n v="39"/>
    <s v="31-60 DAYS"/>
    <m/>
    <n v="0"/>
    <n v="0"/>
    <n v="0"/>
    <s v="N"/>
    <s v="N"/>
    <s v="N"/>
    <m/>
    <m/>
    <m/>
    <m/>
    <s v="T7943"/>
    <s v="Apple"/>
    <x v="0"/>
    <s v="APPLE"/>
    <s v="MODEL B"/>
    <s v="MODEL B"/>
    <s v="OFFSHORE"/>
    <s v="HYDERABAD"/>
    <s v="Madhapur"/>
    <s v="0Years 3Months"/>
    <s v="Rookie"/>
    <m/>
    <m/>
    <m/>
    <m/>
    <m/>
    <s v="B"/>
    <s v="MAS-SAP"/>
    <s v="SL DU"/>
    <s v="TECH"/>
    <s v="BU DU"/>
    <m/>
    <m/>
    <m/>
    <m/>
    <n v="42"/>
    <s v="Y"/>
    <n v="0"/>
    <s v="AC"/>
    <n v="0"/>
    <s v="AC"/>
    <s v="English Language(L1)"/>
    <m/>
    <s v="N"/>
    <m/>
    <m/>
    <m/>
    <m/>
    <s v="LTDU SL"/>
    <s v="N"/>
    <m/>
    <s v="N"/>
    <s v="Non-Deployable"/>
    <m/>
    <n v="0"/>
    <n v="1"/>
    <n v="1"/>
    <n v="0"/>
    <n v="0"/>
    <n v="0"/>
    <n v="1"/>
    <s v="MAS-SAP"/>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s v="Available for re-allocation"/>
    <s v="AVAILABLE"/>
    <x v="2"/>
    <s v="No"/>
    <x v="0"/>
    <m/>
    <m/>
    <x v="1"/>
    <x v="1"/>
    <x v="2"/>
    <s v="Prem Kumar Dama/ Ramesh Balan/Mariam John"/>
    <s v="Manjeet Kaur"/>
    <s v="NEPC"/>
    <s v="PHILIPS"/>
    <x v="4"/>
    <s v="PO - Approved"/>
    <s v="T"/>
    <s v="NB"/>
    <d v="2018-11-29T00:00:00"/>
    <m/>
    <d v="2019-01-01T00:00:00"/>
    <d v="2018-11-21T00:00:00"/>
    <s v="LATERAL"/>
    <m/>
    <m/>
    <s v="Consultant - WCS - Industry Services-L5.1"/>
    <s v="MODEL A/C"/>
    <s v="Naseerullah Khan"/>
    <s v="Rajiv Verma"/>
    <s v="NON TURBO"/>
    <s v="NON FE Closure in Q3"/>
    <s v="WT01"/>
    <s v="GROUP C1"/>
    <n v="100"/>
    <s v="N"/>
    <d v="2018-08-08T00:00:00"/>
    <m/>
    <x v="223"/>
    <d v="2017-04-01T00:00:00"/>
    <m/>
    <m/>
    <d v="2018-08-09T00:00:00"/>
    <n v="111"/>
    <n v="10"/>
    <n v="0"/>
    <n v="101"/>
    <s v="91-120 DAYS"/>
    <d v="2018-11-29T00:00:00"/>
    <n v="0"/>
    <n v="1"/>
    <n v="0"/>
    <s v="N"/>
    <s v="N"/>
    <s v="N"/>
    <m/>
    <m/>
    <m/>
    <m/>
    <s v="T85154"/>
    <s v="TMT-Telecom IT- BLR"/>
    <x v="0"/>
    <s v="NETWORK EQUIPMENT PROVIDER &amp; CISCO"/>
    <s v="IWCS"/>
    <s v="WCS-INDIA"/>
    <s v="OFFSHORE"/>
    <s v="REST OF NORTH"/>
    <s v="Chandigarh"/>
    <s v="18Years 3Months"/>
    <s v="&gt;10 Yrs"/>
    <m/>
    <s v="WTWCCISL51"/>
    <s v="Consultant - WCS - Industry Services-L5.1"/>
    <s v="WCS Consulting"/>
    <s v="DOMAIN CONSULTANT-L3"/>
    <s v="A"/>
    <s v="MAS-SAP"/>
    <s v="SL DU"/>
    <s v="IWCS"/>
    <s v="OTHERS"/>
    <m/>
    <m/>
    <m/>
    <m/>
    <n v="13"/>
    <s v="Y"/>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s v="N"/>
    <s v="Non-Deployable"/>
    <m/>
    <n v="0"/>
    <n v="1"/>
    <n v="1"/>
    <n v="0"/>
    <n v="0"/>
    <n v="0"/>
    <n v="1"/>
    <s v="MAS-SAP"/>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r>
    <m/>
    <m/>
    <m/>
    <m/>
    <m/>
    <x v="11"/>
    <m/>
    <x v="351"/>
    <m/>
    <m/>
    <x v="15"/>
    <x v="6"/>
    <x v="3"/>
    <m/>
    <m/>
    <m/>
    <m/>
    <x v="5"/>
    <m/>
    <m/>
    <m/>
    <m/>
    <m/>
    <m/>
    <m/>
    <m/>
    <m/>
    <m/>
    <m/>
    <m/>
    <m/>
    <m/>
    <m/>
    <m/>
    <m/>
    <m/>
    <m/>
    <m/>
    <m/>
    <m/>
    <x v="224"/>
    <m/>
    <m/>
    <m/>
    <m/>
    <m/>
    <m/>
    <m/>
    <m/>
    <m/>
    <m/>
    <m/>
    <m/>
    <m/>
    <m/>
    <m/>
    <m/>
    <m/>
    <m/>
    <m/>
    <m/>
    <m/>
    <m/>
    <x v="1"/>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869">
  <r>
    <d v="2018-11-28T00:00:00"/>
    <n v="40021676"/>
    <s v="Aaron Weule"/>
    <x v="0"/>
    <s v="AVAILABLE"/>
    <x v="0"/>
    <s v="No"/>
    <s v="Need Inputs"/>
    <m/>
    <m/>
    <s v="Sivaneela Padmavathy"/>
    <s v="Sivaneela Padmavathy"/>
    <x v="0"/>
    <s v="Usha"/>
    <s v="Chandrika N"/>
    <x v="0"/>
    <s v="HP"/>
    <x v="0"/>
    <m/>
    <m/>
    <x v="0"/>
    <m/>
    <m/>
    <m/>
    <m/>
    <x v="0"/>
    <m/>
    <x v="0"/>
    <s v="Solution Architect - .Net-L6.1"/>
    <x v="0"/>
    <m/>
    <m/>
    <x v="0"/>
    <s v="NON FE Beyond in Q3"/>
    <s v="WT01"/>
    <x v="0"/>
    <n v="100"/>
    <s v="F"/>
    <m/>
    <m/>
    <d v="2018-11-26T00:00:00"/>
    <m/>
    <m/>
    <m/>
    <d v="2018-11-26T00:00:00"/>
    <n v="2"/>
    <n v="0"/>
    <n v="0"/>
    <n v="2"/>
    <x v="0"/>
    <m/>
    <n v="0"/>
    <n v="0"/>
    <n v="0"/>
    <s v="N"/>
    <s v="Y"/>
    <s v="Y"/>
    <m/>
    <s v="1.RESIGN"/>
    <m/>
    <m/>
    <s v="T7663"/>
    <s v="HP"/>
    <s v="TECH"/>
    <s v="HP"/>
    <s v="MODEL B"/>
    <s v="MODEL B"/>
    <x v="0"/>
    <s v="California"/>
    <s v="Palo Alto"/>
    <s v="0Years 10Months"/>
    <s v="&gt;10 Yrs"/>
    <m/>
    <s v="WTARSNEL61"/>
    <s v="Solution Architect - .Net-L6.1"/>
    <s v="BAS-Microsoft"/>
    <m/>
    <s v="B"/>
    <s v="TECH"/>
    <s v="BU DU"/>
    <s v="TECH"/>
    <s v="BU DU"/>
    <m/>
    <m/>
    <m/>
    <m/>
    <n v="2"/>
    <x v="0"/>
    <n v="20501231"/>
    <s v="WT"/>
    <n v="20501231"/>
    <s v="WT"/>
    <m/>
    <m/>
    <s v="N"/>
    <m/>
    <m/>
    <m/>
    <m/>
    <s v="LTDU SL"/>
    <s v="N"/>
    <m/>
    <x v="0"/>
    <s v="Deployable"/>
    <m/>
    <n v="0"/>
    <n v="0"/>
    <n v="0"/>
    <n v="1"/>
    <n v="0"/>
    <n v="1"/>
    <n v="1"/>
    <x v="0"/>
    <s v="HP"/>
    <s v="T7663"/>
    <s v="MAS"/>
    <s v="MAS-MICROSOFT"/>
    <m/>
    <m/>
    <s v="YW"/>
    <s v="USA"/>
    <m/>
    <m/>
    <s v="aaron.weule@wipro.com"/>
    <s v="LATERAL"/>
    <s v="CONTRACTOR"/>
    <s v="Contractor"/>
    <m/>
    <m/>
    <m/>
    <m/>
    <m/>
    <m/>
    <m/>
    <s v="INDIA"/>
    <s v="REST OF THE WORLD"/>
    <s v="INDIA"/>
    <s v="REST OF THE WORLD"/>
    <s v="ROW"/>
    <m/>
    <m/>
    <m/>
    <m/>
    <m/>
    <m/>
    <m/>
    <m/>
    <m/>
    <n v="0"/>
    <s v="&lt;=1 Year"/>
    <s v="WT"/>
    <s v="CONTRACTOR"/>
    <s v="America"/>
    <s v="COD"/>
    <m/>
    <s v="NO"/>
    <s v="YES"/>
    <d v="4165-07-11T00:00:00"/>
    <s v="Sivaneela Padmavathy"/>
    <s v="sivaneela.padmavathy@wipro.com"/>
    <m/>
    <m/>
    <m/>
    <s v="Resign"/>
    <s v="NA - Onsite"/>
    <s v="NA - Onsite"/>
    <s v="No"/>
  </r>
  <r>
    <d v="2018-11-28T00:00:00"/>
    <n v="20058101"/>
    <s v="Chau Tang"/>
    <x v="1"/>
    <s v="AVAILABLE"/>
    <x v="1"/>
    <s v="No"/>
    <s v="Need Inputs"/>
    <m/>
    <m/>
    <s v="Sivaneela Padmavathy"/>
    <s v="Sivaneela Padmavathy"/>
    <x v="0"/>
    <s v="Usha"/>
    <s v="Chandrika N"/>
    <x v="0"/>
    <s v="HP"/>
    <x v="0"/>
    <s v="Opportunity - RISK approved"/>
    <s v="O"/>
    <x v="1"/>
    <m/>
    <d v="2018-11-26T00:00:00"/>
    <d v="2018-11-28T00:00:00"/>
    <d v="2018-11-27T00:00:00"/>
    <x v="0"/>
    <m/>
    <x v="0"/>
    <s v="Solution Architect - .Net-L6.1"/>
    <x v="0"/>
    <s v="Syed Jamaluddin"/>
    <s v="Sangamesh Kushtagi"/>
    <x v="0"/>
    <s v="NON FE Beyond in Q3"/>
    <s v="WT01"/>
    <x v="1"/>
    <n v="100"/>
    <s v="N"/>
    <m/>
    <m/>
    <d v="2018-11-26T00:00:00"/>
    <m/>
    <m/>
    <m/>
    <d v="2018-11-26T00:00:00"/>
    <n v="2"/>
    <n v="0"/>
    <n v="0"/>
    <n v="2"/>
    <x v="0"/>
    <m/>
    <n v="0"/>
    <n v="0"/>
    <n v="1"/>
    <s v="N"/>
    <s v="Y"/>
    <s v="N"/>
    <m/>
    <m/>
    <m/>
    <m/>
    <s v="T7663"/>
    <s v="HP"/>
    <s v="TECH"/>
    <s v="HP"/>
    <s v="MODEL B"/>
    <s v="MODEL B"/>
    <x v="0"/>
    <s v="California"/>
    <s v="Palo Alto"/>
    <s v="17Years 6Months"/>
    <s v="&gt;10 Yrs"/>
    <m/>
    <s v="WTARSNEL61"/>
    <s v="Solution Architect - .Net-L6.1"/>
    <s v="BAS-Microsoft"/>
    <m/>
    <s v="B"/>
    <s v="TECH"/>
    <s v="BU DU"/>
    <s v="TECH"/>
    <s v="BU DU"/>
    <m/>
    <m/>
    <m/>
    <m/>
    <n v="0"/>
    <x v="1"/>
    <n v="20501231"/>
    <s v="WT"/>
    <n v="20501231"/>
    <s v="WT"/>
    <m/>
    <m/>
    <s v="N"/>
    <m/>
    <m/>
    <m/>
    <m/>
    <s v="LTDU SL"/>
    <s v="N"/>
    <m/>
    <x v="0"/>
    <s v="Non-Deployable"/>
    <m/>
    <n v="1"/>
    <n v="0"/>
    <n v="1"/>
    <n v="0"/>
    <n v="0"/>
    <n v="0"/>
    <n v="1"/>
    <x v="0"/>
    <s v="HP"/>
    <s v="T7663"/>
    <s v="MAS"/>
    <s v="MAS-MICROSOFT"/>
    <m/>
    <m/>
    <s v="YW"/>
    <s v="USA"/>
    <m/>
    <s v="HP"/>
    <s v="chau.tang2@wipro.com"/>
    <s v="LATERAL"/>
    <s v="EMP"/>
    <s v="ODR"/>
    <m/>
    <m/>
    <d v="2423-10-21T00:00:00"/>
    <s v="HP--HP--PJ-DART-REWRITE"/>
    <d v="1901-08-15T00:00:00"/>
    <s v="Hewlett-Packard Company"/>
    <s v="O"/>
    <s v="INDIA"/>
    <s v="REST OF THE WORLD"/>
    <s v="INDIA"/>
    <s v="REST OF THE WORLD"/>
    <s v="ROW"/>
    <s v="TECH"/>
    <s v="TECH"/>
    <s v="HP--HP--PJ-DART-REWRITE"/>
    <m/>
    <m/>
    <m/>
    <m/>
    <m/>
    <m/>
    <n v="0"/>
    <s v="&lt;=1 Year"/>
    <s v="WT"/>
    <s v="ODR"/>
    <s v="America"/>
    <s v="COD"/>
    <m/>
    <s v="NO"/>
    <s v="YES"/>
    <d v="4165-07-11T00:00:00"/>
    <s v="Sivaneela Padmavathy"/>
    <s v="sivaneela.padmavathy@wipro.com"/>
    <d v="2018-11-27T00:00:00"/>
    <d v="1899-12-31T00:00:00"/>
    <s v="0-7 DAYS"/>
    <s v="Allocated - no EBD"/>
    <s v="NA - Onsite"/>
    <s v="NA - Onsite"/>
    <s v="No"/>
  </r>
  <r>
    <d v="2018-11-28T00:00:00"/>
    <n v="395759"/>
    <s v="Jayme Reynolds"/>
    <x v="0"/>
    <s v="AVAILABLE"/>
    <x v="0"/>
    <s v="No"/>
    <s v="Nov 27 Ramp down from Texas Instruments, had allocation from 13th Nov to 31st Jan,2019.  De-allocated suddenly hence in the bench.  Model C resource, will stay in bench till 23rd Dec 2018, allocation and billing to be done"/>
    <m/>
    <m/>
    <s v="Udhaya"/>
    <s v="Udhaya"/>
    <x v="1"/>
    <s v="Usha"/>
    <s v="Chandrika N"/>
    <x v="0"/>
    <s v="TEXAS INSTR"/>
    <x v="1"/>
    <s v="Order - Approved"/>
    <s v="C"/>
    <x v="0"/>
    <m/>
    <m/>
    <m/>
    <m/>
    <x v="0"/>
    <m/>
    <x v="1"/>
    <m/>
    <x v="1"/>
    <s v="Gokulnath Devadoss"/>
    <s v="Debabrata Debnath"/>
    <x v="0"/>
    <s v="NON FE Closure in Q3"/>
    <s v="WT85"/>
    <x v="2"/>
    <n v="100"/>
    <s v="F"/>
    <d v="2018-11-12T00:00:00"/>
    <m/>
    <d v="2017-11-06T00:00:00"/>
    <d v="2018-05-01T00:00:00"/>
    <m/>
    <m/>
    <d v="2018-11-13T00:00:00"/>
    <n v="15"/>
    <n v="0"/>
    <n v="0"/>
    <n v="15"/>
    <x v="1"/>
    <m/>
    <n v="0"/>
    <n v="0"/>
    <n v="0"/>
    <s v="N"/>
    <s v="Y"/>
    <s v="N"/>
    <m/>
    <s v="10.Reserved"/>
    <m/>
    <m/>
    <s v="WD8151"/>
    <s v="SEMI-CONDUCTORS"/>
    <s v="TECH"/>
    <s v="SEMI-CONDUCTORS"/>
    <s v="DIGI"/>
    <s v="DIGI-DX"/>
    <x v="0"/>
    <s v="Texas"/>
    <s v="Richardson"/>
    <s v="16Years"/>
    <s v="&gt;10 Yrs"/>
    <m/>
    <m/>
    <m/>
    <m/>
    <m/>
    <s v="C"/>
    <s v="TECH"/>
    <s v="BU DU"/>
    <s v="DIGI"/>
    <s v="SL DU"/>
    <m/>
    <m/>
    <m/>
    <m/>
    <n v="15"/>
    <x v="0"/>
    <n v="20501231"/>
    <s v="WT"/>
    <n v="20501231"/>
    <s v="WT"/>
    <s v="Hybris(L1)"/>
    <s v="HYBRIS (15),SALES CHANNELS - ECOMMERCE (5),TFS - TEAM FOUNDATION SERVER (5),PAYMENTS INTEGRATION (8),ECOMMERCE (18),JIRA (10),SAP ERP - ECC 5.0 AND 6.0 (5),B2B DESIGN (10),EPISERVER CMS - CONTENT MANAGEMENT SYSTEM (8),AZURE MICROSERVICES (5),IBM WEBSPHERE COMMERCE (8),PROGRAM MANAGEMENT (13)"/>
    <s v="N"/>
    <m/>
    <m/>
    <n v="43230"/>
    <s v="Hybris ecomm"/>
    <m/>
    <s v="N"/>
    <m/>
    <x v="0"/>
    <s v="Deployable"/>
    <m/>
    <n v="0"/>
    <n v="0"/>
    <n v="0"/>
    <n v="1"/>
    <n v="0"/>
    <n v="1"/>
    <n v="1"/>
    <x v="0"/>
    <s v="SEMI-CONDUCTORS"/>
    <m/>
    <m/>
    <m/>
    <m/>
    <m/>
    <m/>
    <s v="USA"/>
    <m/>
    <s v="TEXAS INSTRUMENTS"/>
    <s v="jayme.reynolds@wipro.com"/>
    <s v="LATERAL"/>
    <s v="EMP"/>
    <s v="ODR"/>
    <m/>
    <m/>
    <m/>
    <m/>
    <m/>
    <m/>
    <m/>
    <s v="INDIA"/>
    <s v="REST OF THE WORLD"/>
    <s v="INDIA"/>
    <s v="REST OF THE WORLD"/>
    <s v="ROW"/>
    <m/>
    <m/>
    <s v="SCS-TIN-PJ-NRTHSTAR-HYBR"/>
    <m/>
    <m/>
    <m/>
    <s v="TEXAS INSTRUMENTS"/>
    <m/>
    <m/>
    <n v="1"/>
    <s v="&lt;=1 Year"/>
    <s v="WT"/>
    <s v="ODR"/>
    <s v="America"/>
    <s v="COD"/>
    <m/>
    <s v="NO"/>
    <s v="NO"/>
    <n v="40004204"/>
    <s v="Basanti Tanti"/>
    <s v="basanti.tanti1@wipro.com"/>
    <m/>
    <m/>
    <m/>
    <s v="No Plan"/>
    <s v="NA - Onsite"/>
    <s v="NA - Onsite"/>
    <s v="No"/>
  </r>
  <r>
    <d v="2018-11-28T00:00:00"/>
    <n v="20054381"/>
    <s v="Aida Jarrad Connors"/>
    <x v="1"/>
    <s v="AVAILABLE"/>
    <x v="2"/>
    <s v="No"/>
    <s v="Hired for Apple account - allocation and billing to be done. Customer closed due to Thanks giving holiday - by 26th Nov,2018"/>
    <m/>
    <m/>
    <s v="Udhaya"/>
    <s v="Udhaya"/>
    <x v="1"/>
    <s v="Venketeshwara S"/>
    <s v="Rashmi Prabha"/>
    <x v="1"/>
    <s v="APPLE"/>
    <x v="1"/>
    <s v="Order - Approved"/>
    <s v="T"/>
    <x v="0"/>
    <d v="2018-12-01T00:00:00"/>
    <m/>
    <d v="2019-04-01T00:00:00"/>
    <d v="2018-11-13T00:00:00"/>
    <x v="0"/>
    <m/>
    <x v="1"/>
    <s v="Consultant EPM - Enterprise Performance Management-L5.1"/>
    <x v="1"/>
    <s v="Ramaiah Neela"/>
    <s v="Sukumar Shanmugam"/>
    <x v="0"/>
    <s v="NON FE Beyond in Q3"/>
    <s v="WT01"/>
    <x v="2"/>
    <n v="100"/>
    <s v="F"/>
    <d v="2018-11-13T00:00:00"/>
    <m/>
    <d v="2018-11-12T00:00:00"/>
    <m/>
    <m/>
    <m/>
    <d v="2018-11-14T00:00:00"/>
    <n v="14"/>
    <n v="0"/>
    <n v="0"/>
    <n v="14"/>
    <x v="1"/>
    <d v="2018-12-01T00:00:00"/>
    <n v="0"/>
    <n v="0"/>
    <n v="0"/>
    <s v="N"/>
    <s v="Y"/>
    <s v="N"/>
    <m/>
    <s v="13.Allocated"/>
    <m/>
    <m/>
    <s v="T8063"/>
    <s v="Apple"/>
    <s v="TECH"/>
    <s v="APPLE"/>
    <s v="DAAI"/>
    <s v="DAAI-CXO"/>
    <x v="0"/>
    <s v="California"/>
    <s v="Sunnyvale"/>
    <s v="12Years"/>
    <s v="&gt;10 Yrs"/>
    <m/>
    <s v="WTCNAEPL51"/>
    <s v="Consultant EPM - Enterprise Performance Management-L5.1"/>
    <s v="WA-CXO Services"/>
    <m/>
    <s v="C"/>
    <s v="TECH"/>
    <s v="BU DU"/>
    <s v="DAAI"/>
    <s v="SL"/>
    <m/>
    <m/>
    <m/>
    <m/>
    <n v="14"/>
    <x v="1"/>
    <n v="20501231"/>
    <s v="WT"/>
    <n v="20501231"/>
    <s v="WT"/>
    <m/>
    <m/>
    <s v="N"/>
    <m/>
    <m/>
    <m/>
    <m/>
    <m/>
    <s v="N"/>
    <m/>
    <x v="0"/>
    <s v="Non-Deployable"/>
    <m/>
    <n v="0"/>
    <n v="0"/>
    <n v="0"/>
    <n v="1"/>
    <n v="0"/>
    <n v="1"/>
    <n v="1"/>
    <x v="0"/>
    <s v="APPLE"/>
    <m/>
    <m/>
    <m/>
    <m/>
    <m/>
    <m/>
    <s v="USA"/>
    <m/>
    <s v="APPLE COMPUTERS INC."/>
    <s v="aida.connors@wipro.com"/>
    <s v="LATERAL"/>
    <s v="EMP"/>
    <s v="ODR"/>
    <m/>
    <m/>
    <d v="2094-08-08T00:00:00"/>
    <s v="TURBO"/>
    <d v="1910-01-15T00:00:00"/>
    <s v="Apple Inc."/>
    <s v="T"/>
    <s v="INDIA"/>
    <s v="REST OF THE WORLD"/>
    <s v="INDIA"/>
    <s v="REST OF THE WORLD"/>
    <s v="ROW"/>
    <s v="TECH"/>
    <s v="TECH"/>
    <s v="TURBO"/>
    <m/>
    <m/>
    <m/>
    <s v="APPLE COMPUTERS INC."/>
    <m/>
    <m/>
    <n v="0"/>
    <s v="&lt;=1 Year"/>
    <s v="WT"/>
    <s v="ODR"/>
    <s v="America"/>
    <s v="COD"/>
    <m/>
    <s v="NO"/>
    <s v="YES"/>
    <d v="4105-05-01T00:00:00"/>
    <s v="Madhurjya Pratim Phukan"/>
    <s v="madhurjya.phukan@wipro.com"/>
    <d v="2018-11-13T00:00:00"/>
    <d v="1900-01-14T00:00:00"/>
    <s v="8-15 DAYS"/>
    <s v="Plan Available"/>
    <s v="NA - Onsite"/>
    <s v="NA - Onsite"/>
    <s v="No"/>
  </r>
  <r>
    <d v="2018-11-28T00:00:00"/>
    <n v="204784"/>
    <s v="Hare Ram Kumar"/>
    <x v="1"/>
    <s v="AVAILABLE"/>
    <x v="2"/>
    <s v="No"/>
    <s v="Nov 27  Reserved in Cisco account,proposed in Cardinal Health, allocation and billing to be done"/>
    <m/>
    <m/>
    <s v="Sivaneela Padmavathy"/>
    <s v="Sivaneela Padmavathy"/>
    <x v="0"/>
    <s v="Prem Kumar Dama/ Ramesh Balan/Mariam John"/>
    <s v="Manjeet Kaur"/>
    <x v="2"/>
    <s v="CISCO ENGG"/>
    <x v="0"/>
    <s v="PO - Approved"/>
    <s v="T"/>
    <x v="1"/>
    <d v="2018-12-10T00:00:00"/>
    <m/>
    <d v="2019-01-30T00:00:00"/>
    <d v="2018-11-27T00:00:00"/>
    <x v="0"/>
    <m/>
    <x v="0"/>
    <s v="Tech Lead .NET-L4.1"/>
    <x v="0"/>
    <s v="Baiju K R"/>
    <s v="Santosh Bantwal Bhat"/>
    <x v="0"/>
    <s v="NON FE Closure in Q3"/>
    <s v="WT01"/>
    <x v="3"/>
    <n v="100"/>
    <s v="N"/>
    <d v="2018-10-31T00:00:00"/>
    <m/>
    <d v="2010-09-13T00:00:00"/>
    <m/>
    <d v="2014-11-13T00:00:00"/>
    <m/>
    <d v="2018-11-01T00:00:00"/>
    <n v="27"/>
    <n v="0"/>
    <n v="0"/>
    <n v="27"/>
    <x v="2"/>
    <m/>
    <n v="3"/>
    <n v="18"/>
    <n v="11"/>
    <s v="Y"/>
    <s v="N"/>
    <s v="N"/>
    <n v="41830"/>
    <m/>
    <m/>
    <m/>
    <s v="T7656"/>
    <s v="GMT-TelecomEquipmentVendors-Delivery"/>
    <s v="TECH"/>
    <s v="NETWORK EQUIPMENT PROVIDER &amp; CISCO"/>
    <s v="MODEL B"/>
    <s v="MODEL B"/>
    <x v="0"/>
    <s v="Connecticut"/>
    <s v="Danbury"/>
    <s v="8Years 2Months"/>
    <s v="7-10 Yrs"/>
    <m/>
    <s v="WTTLNETL41"/>
    <s v="Tech Lead .NET-L4.1"/>
    <s v="BAS-Microsoft"/>
    <s v="LEAD-L1"/>
    <s v="B"/>
    <s v="TECH"/>
    <s v="BU DU"/>
    <s v="TECH"/>
    <s v="BU DU"/>
    <s v="Valid Cases"/>
    <s v="PITNEY BOWES INC"/>
    <s v="H1B E/A/T Applications"/>
    <s v="H1B - Extension and Amendment - Non-premium"/>
    <n v="2"/>
    <x v="1"/>
    <d v="1899-12-30T00:00:00"/>
    <s v="AC"/>
    <n v="0"/>
    <s v="AC"/>
    <s v=".NET(L1),ASP.NET MVC 2(L2),WinForms(L2),ASP.NET(L1),HTML 5(L2),ASP.NET(L3),ASP.NET MVC 4(L2),.NET Design Patterns(L1),Quality Assurance(L2),HTML 5(L1),WinForms(L3),SQL Server(L1),Cloud AWS Admin(L1),WPF - Windows Presentation Foundation(L1),ADO.NET Entity Framework(L1),C# - CSharp-Programming(L2),Communication(L2),English Language(L1),ASP.NET(L2),XML(L2),Devops - Continuous Integration(L2),DevOps - Continuous Delivery(L2),ASP.NET MVC 2(L3),Amazon Web Services - AWS(L1),Jenkins(L2),WinForms(L1),HTML(L2),SQL Server(L2),C# - CSharp-Programming(L3),C# - CSharp-Programming(L1),C# - CSharp-Programming(L2)"/>
    <s v="SQL SERVER T-SQL PROGRAMMING (4),BATCH PROCESSING (77),JENKINS (2),DEVOPS - CONTINUOUS INTEGRATION (1),.NET (57),DEVOPS - ANSIBLE (1),ADO.NET (8),SSIS (10),DEVOPS - CONTINUOUS DELIVERY (1),VISUAL BASIC-VB (34),ASP - ACTIVE SERVER PAGE (40),VB SCRIPTING (3),AMAZON WEB SERVICES - AWS (2),IIS ADMIN - INTERNET INFORMATION SERVICES (50),WINDOWS BATCH (57),SQL SERVER 2005-2008 (24),ASP.NET (2),SQL SERVER (81)"/>
    <s v="N"/>
    <n v="42825"/>
    <n v="43616"/>
    <n v="43213"/>
    <s v="Devops Professional Program"/>
    <s v="LTDU SL"/>
    <s v="N"/>
    <m/>
    <x v="0"/>
    <s v="Non-Deployable"/>
    <m/>
    <n v="1"/>
    <n v="0"/>
    <n v="1"/>
    <n v="0"/>
    <n v="0"/>
    <n v="0"/>
    <n v="1"/>
    <x v="0"/>
    <s v="NETWORK EQUIPMENT PROVIDER &amp; CISCO"/>
    <d v="1899-12-30T00:00:00"/>
    <s v="MAS"/>
    <s v="MAS-MICROSOFT"/>
    <d v="1901-10-05T00:00:00"/>
    <s v=".NET"/>
    <s v="YW"/>
    <s v="USA"/>
    <m/>
    <s v="CISCO"/>
    <s v="hareram.kumar@wipro.com"/>
    <s v="LATERAL"/>
    <s v="EMP"/>
    <s v="Onsite-LT"/>
    <m/>
    <m/>
    <d v="2371-10-15T00:00:00"/>
    <s v="NEP-CIS-PJ-TELEPRE INFRA"/>
    <d v="1900-10-23T00:00:00"/>
    <s v="CISCO SYSTEMS INC"/>
    <s v="T"/>
    <s v="INDIA"/>
    <s v="REST OF THE WORLD"/>
    <s v="INDIA"/>
    <s v="REST OF THE WORLD"/>
    <s v="ROW"/>
    <s v="TECH"/>
    <s v="TECH"/>
    <s v="NEP-CIS-PJ-TELEPRE INFRA"/>
    <n v="0"/>
    <n v="0"/>
    <s v="VALID"/>
    <s v="PITNEY BOWES"/>
    <s v="Approved"/>
    <d v="2014-06-30T00:00:00"/>
    <n v="8.1660000000000004"/>
    <s v="&lt;=1 Year"/>
    <s v="WT"/>
    <s v="Onsite-LT"/>
    <s v="America"/>
    <s v="COD"/>
    <m/>
    <s v="NO"/>
    <s v="NO"/>
    <d v="4165-07-11T00:00:00"/>
    <s v="Sivaneela Padmavathy"/>
    <s v="sivaneela.padmavathy@wipro.com"/>
    <d v="2018-11-27T00:00:00"/>
    <d v="1899-12-31T00:00:00"/>
    <s v="0-7 DAYS"/>
    <s v="Allocated - no EBD"/>
    <s v="NA - Onsite"/>
    <s v="NA - Onsite"/>
    <s v="No"/>
  </r>
  <r>
    <d v="2018-11-28T00:00:00"/>
    <n v="109744"/>
    <s v="Amit Prasun"/>
    <x v="0"/>
    <s v="AVAILABLE"/>
    <x v="0"/>
    <s v="No"/>
    <s v="Nov 27 Proposed in PRIMARK, OUTOKUMPU &amp; Reserved in KAO USA account.  Allocation &amp; billing to be done"/>
    <m/>
    <m/>
    <s v="Sangita Sarangi"/>
    <s v="Archana"/>
    <x v="0"/>
    <s v="Prem Kumar Dama/ Ramesh Balan/Mariam John"/>
    <s v="Manjeet Kaur"/>
    <x v="2"/>
    <s v="PHILIPS"/>
    <x v="2"/>
    <m/>
    <m/>
    <x v="0"/>
    <m/>
    <m/>
    <m/>
    <m/>
    <x v="0"/>
    <m/>
    <x v="2"/>
    <s v="Project Manager ENU-L5.1"/>
    <x v="2"/>
    <m/>
    <m/>
    <x v="0"/>
    <s v="NON FE Closure in Q3"/>
    <s v="WT01"/>
    <x v="2"/>
    <n v="100"/>
    <s v="F"/>
    <d v="2018-11-09T00:00:00"/>
    <m/>
    <d v="2005-04-12T00:00:00"/>
    <m/>
    <d v="2017-07-10T00:00:00"/>
    <m/>
    <d v="2018-11-10T00:00:00"/>
    <n v="18"/>
    <n v="1"/>
    <n v="0"/>
    <n v="17"/>
    <x v="2"/>
    <m/>
    <n v="1"/>
    <n v="3"/>
    <n v="7"/>
    <s v="Y"/>
    <s v="N"/>
    <s v="N"/>
    <m/>
    <s v="9.Rejected"/>
    <m/>
    <m/>
    <s v="T5212"/>
    <s v="TMT-Telecom IT- BLR"/>
    <s v="TECH"/>
    <s v="NETWORK EQUIPMENT PROVIDER &amp; CISCO"/>
    <s v="DDM"/>
    <s v="DDM"/>
    <x v="0"/>
    <s v="Netherlands"/>
    <s v="Eindhoven"/>
    <s v="19Years 5Months"/>
    <s v="&gt;10 Yrs"/>
    <m/>
    <s v="WTPMENUL51"/>
    <s v="Project Manager ENU-L5.1"/>
    <s v="ENU-Project Management"/>
    <s v="PROJECT MANAGER-L2"/>
    <s v="R"/>
    <s v="TECH"/>
    <s v="BU DU"/>
    <s v="TECH"/>
    <s v="BU DU"/>
    <m/>
    <m/>
    <m/>
    <m/>
    <n v="18"/>
    <x v="0"/>
    <n v="20501231"/>
    <s v="WT"/>
    <n v="20501231"/>
    <s v="WT"/>
    <s v="Lean(L2),Project Management(L1),English Language(L1),Communication(L2)"/>
    <s v="DELIVERY MANAGEMENT (293),SQL SERVER (25),ITIL CROSS FUNCTIONAL SERVICE MANAGEMENT (9),APPLICATION PACKAGING (52),XML (21),ASP.NET (40),MS ACCESS (20),.NET 2.0 (18),ORACLE (20),ITIL - SERVICE OPERATIONS (9),ASP - ACTIVE SERVER PAGE (41),PROGRAM MANAGEMENT (3),ITIL INCIDENT MGMT (9),SQL SERVER 2000 (18),CRYSTAL REPORTS (41),WINFORMS (21)"/>
    <s v="N"/>
    <m/>
    <m/>
    <n v="42809"/>
    <s v="Next Gen Solution Workshop"/>
    <m/>
    <s v="N"/>
    <m/>
    <x v="0"/>
    <s v="Deployable"/>
    <m/>
    <n v="0"/>
    <n v="0"/>
    <n v="0"/>
    <n v="1"/>
    <n v="0"/>
    <n v="1"/>
    <n v="1"/>
    <x v="0"/>
    <s v="NETWORK EQUIPMENT PROVIDER &amp; CISCO"/>
    <m/>
    <s v="DDM"/>
    <s v="DELIVERY MANAGEMENT"/>
    <m/>
    <m/>
    <s v="ZW"/>
    <s v="Netherlands"/>
    <s v="CE"/>
    <m/>
    <s v="amit.prasun@wipro.com"/>
    <s v="LATERAL"/>
    <s v="EMP"/>
    <s v="Onsite-LT"/>
    <m/>
    <m/>
    <m/>
    <m/>
    <m/>
    <m/>
    <m/>
    <s v="INDIA"/>
    <s v="REST OF THE WORLD"/>
    <s v="INDIA"/>
    <s v="REST OF THE WORLD"/>
    <s v="ROW"/>
    <m/>
    <m/>
    <m/>
    <m/>
    <m/>
    <m/>
    <s v="PHILIPS"/>
    <m/>
    <m/>
    <n v="13.583"/>
    <s v="&gt;1 Year"/>
    <s v="WT"/>
    <s v="Onsite-LT"/>
    <s v="CE"/>
    <s v="COD"/>
    <m/>
    <s v="NO"/>
    <s v="NO"/>
    <d v="2923-09-23T00:00:00"/>
    <s v="Thejaswini TS"/>
    <s v="thejaswini.ts9@wipro.com"/>
    <m/>
    <m/>
    <m/>
    <s v="No Plan"/>
    <s v="NA - Onsite"/>
    <s v="NA - Onsite"/>
    <s v="No"/>
  </r>
  <r>
    <d v="2018-11-28T00:00:00"/>
    <n v="20049433"/>
    <s v="Wardell Henley"/>
    <x v="1"/>
    <s v="AVAILABLE"/>
    <x v="2"/>
    <s v="No"/>
    <s v="Moved to CRS cost centre, since de-allocation not done 30 days in advance, resource will stay in bench for 30 days"/>
    <m/>
    <m/>
    <s v="Udhaya"/>
    <s v="Udhaya"/>
    <x v="1"/>
    <s v="Prem Kumar Dama/ Ramesh Balan/Mariam John"/>
    <s v="Manjeet Kaur"/>
    <x v="2"/>
    <s v="CHECKPOINT"/>
    <x v="1"/>
    <s v="Opportunity - RISK approved"/>
    <s v="O"/>
    <x v="0"/>
    <d v="2018-12-10T00:00:00"/>
    <m/>
    <d v="2019-01-16T00:00:00"/>
    <d v="2018-11-23T00:00:00"/>
    <x v="0"/>
    <m/>
    <x v="1"/>
    <s v="Consultant - Non Catalogued-L6.1"/>
    <x v="1"/>
    <s v="Anandarup Gupta"/>
    <s v="Ananda Jana"/>
    <x v="0"/>
    <s v="NON FE Beyond in Q3"/>
    <s v="WT01"/>
    <x v="4"/>
    <n v="100"/>
    <s v="F"/>
    <m/>
    <m/>
    <d v="2018-10-15T00:00:00"/>
    <m/>
    <m/>
    <m/>
    <d v="2018-10-15T00:00:00"/>
    <n v="44"/>
    <n v="0"/>
    <n v="0"/>
    <n v="44"/>
    <x v="3"/>
    <d v="2018-12-10T00:00:00"/>
    <n v="0"/>
    <n v="0"/>
    <n v="1"/>
    <s v="N"/>
    <s v="Y"/>
    <s v="N"/>
    <m/>
    <s v="13.Allocated"/>
    <m/>
    <m/>
    <s v="T8750"/>
    <s v="TMT-Telecom IT- BLR"/>
    <s v="TECH"/>
    <s v="NETWORK EQUIPMENT PROVIDER &amp; CISCO"/>
    <s v="CRS"/>
    <s v="CRS GROUP"/>
    <x v="0"/>
    <s v="Georgia"/>
    <s v="Atlanta"/>
    <s v="25Years 1Months"/>
    <s v="&gt;10 Yrs"/>
    <m/>
    <s v="WTDEFCNL61"/>
    <s v="Consultant - Non Catalogued-L6.1"/>
    <s v="Non-Catalog"/>
    <m/>
    <s v="C"/>
    <s v="TECH"/>
    <s v="BU DU"/>
    <s v="CRS"/>
    <s v="SL"/>
    <m/>
    <m/>
    <m/>
    <m/>
    <n v="-9"/>
    <x v="1"/>
    <n v="20501231"/>
    <s v="WT"/>
    <n v="20501231"/>
    <s v="WT"/>
    <m/>
    <s v="INFORMATION SECURITY MANAGEMENT SYSTEM (12),ENTERPRISE ARCHITECTING (1),PLANNING AND ORGANISING (3),DATA WAREHOUSING (3),PCI DSS (8),IDENTITY AND ACCESS MANAGEMENT SECURITY CONSULTING (39),DATA SECURITY CONSULTING (9),RISK AND REGULATORY COMPLIANCE (5),THREAT INTELLIGENCE AND VULNERABILITY MANAGEMENT (3),ITIL OPS (1),ARCHITECTING (7)"/>
    <s v="N"/>
    <m/>
    <m/>
    <m/>
    <m/>
    <m/>
    <s v="N"/>
    <m/>
    <x v="1"/>
    <s v="Non-Deployable"/>
    <m/>
    <n v="0"/>
    <n v="0"/>
    <n v="0"/>
    <n v="1"/>
    <n v="0"/>
    <n v="1"/>
    <n v="1"/>
    <x v="0"/>
    <s v="NETWORK EQUIPMENT PROVIDER &amp; CISCO"/>
    <m/>
    <m/>
    <m/>
    <m/>
    <m/>
    <m/>
    <s v="USA"/>
    <m/>
    <m/>
    <s v="wardell.henley1@wipro.com"/>
    <s v="LATERAL"/>
    <s v="EMP"/>
    <s v="ODR"/>
    <m/>
    <m/>
    <d v="2428-07-02T00:00:00"/>
    <s v="NEP-HUA-PJ-STORAGE-TEST"/>
    <d v="1936-05-18T00:00:00"/>
    <s v="Huawei Technologies Co., Ltd."/>
    <s v="T"/>
    <s v="INDIA"/>
    <s v="REST OF THE WORLD"/>
    <s v="INDIA"/>
    <s v="REST OF THE WORLD"/>
    <s v="ROW"/>
    <s v="TECH"/>
    <s v="TECH"/>
    <s v="NEP-CPS-PJ-CLDGUARD-SRVC"/>
    <m/>
    <m/>
    <m/>
    <m/>
    <m/>
    <m/>
    <n v="8.3000000000000004E-2"/>
    <s v="&lt;=1 Year"/>
    <s v="WT"/>
    <s v="ODR"/>
    <s v="America"/>
    <s v="COD"/>
    <m/>
    <s v="NO"/>
    <s v="YES"/>
    <d v="3553-04-14T00:00:00"/>
    <s v="Sourav Ratawa"/>
    <s v="sourav.ratawa1@wipro.com"/>
    <d v="2018-11-23T00:00:00"/>
    <d v="1900-01-04T00:00:00"/>
    <s v="0-7 DAYS"/>
    <s v="Plan Available"/>
    <s v="NA - Onsite"/>
    <s v="NA - Onsite"/>
    <s v="No"/>
  </r>
  <r>
    <d v="2018-11-28T00:00:00"/>
    <n v="20047589"/>
    <s v="Arindam Sen"/>
    <x v="0"/>
    <s v="AVAILABLE"/>
    <x v="3"/>
    <s v="No"/>
    <s v="Need Inputs"/>
    <m/>
    <m/>
    <s v="Smitha"/>
    <s v="Archana"/>
    <x v="0"/>
    <s v="Kavitha Dhanya"/>
    <s v="Rashmi Prabha"/>
    <x v="3"/>
    <s v="SALES"/>
    <x v="3"/>
    <m/>
    <m/>
    <x v="0"/>
    <m/>
    <m/>
    <m/>
    <m/>
    <x v="0"/>
    <m/>
    <x v="1"/>
    <m/>
    <x v="2"/>
    <m/>
    <m/>
    <x v="0"/>
    <s v="NON FE Beyond in Q3"/>
    <s v="WT01"/>
    <x v="5"/>
    <n v="100"/>
    <s v="F"/>
    <m/>
    <m/>
    <d v="2018-10-15T00:00:00"/>
    <m/>
    <m/>
    <m/>
    <d v="2018-10-15T00:00:00"/>
    <n v="44"/>
    <n v="0"/>
    <n v="0"/>
    <n v="44"/>
    <x v="3"/>
    <m/>
    <n v="0"/>
    <n v="0"/>
    <n v="0"/>
    <s v="N"/>
    <s v="Y"/>
    <s v="N"/>
    <m/>
    <s v="14.AVAILABLE"/>
    <m/>
    <m/>
    <s v="T4803"/>
    <s v="Sales MFG &amp; Hitech- PSP"/>
    <s v="TECH"/>
    <s v="PSP"/>
    <s v="DDM"/>
    <s v="DDM"/>
    <x v="0"/>
    <s v="Washington"/>
    <s v="Seattle"/>
    <s v="17Years 8Months"/>
    <s v="&gt;10 Yrs"/>
    <m/>
    <m/>
    <m/>
    <m/>
    <m/>
    <s v="N"/>
    <s v="TECH"/>
    <s v="BU DU"/>
    <s v="TECH"/>
    <s v="BU DU"/>
    <m/>
    <m/>
    <m/>
    <m/>
    <n v="44"/>
    <x v="0"/>
    <n v="20501231"/>
    <s v="WT"/>
    <n v="20501231"/>
    <s v="WT"/>
    <m/>
    <m/>
    <s v="N"/>
    <m/>
    <m/>
    <m/>
    <m/>
    <s v="LTDU SL"/>
    <s v="N"/>
    <m/>
    <x v="1"/>
    <s v="Deployable"/>
    <m/>
    <n v="0"/>
    <n v="0"/>
    <n v="0"/>
    <n v="1"/>
    <n v="0"/>
    <n v="1"/>
    <n v="1"/>
    <x v="0"/>
    <s v="PSP"/>
    <m/>
    <m/>
    <m/>
    <m/>
    <m/>
    <m/>
    <s v="USA"/>
    <m/>
    <m/>
    <s v="arindam.sen5@wipro.com"/>
    <s v="LATERAL"/>
    <s v="EMP"/>
    <s v="ODR"/>
    <m/>
    <m/>
    <m/>
    <m/>
    <m/>
    <m/>
    <m/>
    <s v="INDIA"/>
    <s v="REST OF THE WORLD"/>
    <s v="INDIA"/>
    <s v="REST OF THE WORLD"/>
    <s v="ROW"/>
    <m/>
    <m/>
    <m/>
    <m/>
    <m/>
    <m/>
    <m/>
    <m/>
    <m/>
    <n v="8.3000000000000004E-2"/>
    <s v="&lt;=1 Year"/>
    <s v="WT"/>
    <s v="ODR"/>
    <s v="America"/>
    <s v="NON-COD"/>
    <m/>
    <s v="NO"/>
    <s v="YES"/>
    <d v="2923-09-23T00:00:00"/>
    <s v="Thejaswini TS"/>
    <s v="thejaswini.ts9@wipro.com"/>
    <m/>
    <m/>
    <m/>
    <s v="Non-COD"/>
    <s v="NA - Onsite"/>
    <s v="NA - Onsite"/>
    <s v="No"/>
  </r>
  <r>
    <d v="2018-11-28T00:00:00"/>
    <n v="209040"/>
    <s v="Michael Huisman"/>
    <x v="2"/>
    <s v="BLOCKED"/>
    <x v="4"/>
    <s v="Yes"/>
    <s v="He is on medical leave till 17th July, 2019 - decision to be taken after his return from leave"/>
    <s v="Medical Leave till 17th July 2019"/>
    <m/>
    <s v="Sangita Sarangi"/>
    <s v="Archana"/>
    <x v="0"/>
    <s v="Prem Kumar Dama/ Ramesh Balan/Mariam John"/>
    <s v="Manjeet Kaur"/>
    <x v="2"/>
    <s v="FREEPOOL"/>
    <x v="2"/>
    <m/>
    <m/>
    <x v="0"/>
    <m/>
    <m/>
    <m/>
    <m/>
    <x v="0"/>
    <m/>
    <x v="2"/>
    <s v="Program Manager-L6.1"/>
    <x v="2"/>
    <m/>
    <m/>
    <x v="0"/>
    <s v="NON FE Closure in Q3"/>
    <s v="WT01"/>
    <x v="4"/>
    <n v="100"/>
    <s v="F"/>
    <m/>
    <m/>
    <d v="2010-11-01T00:00:00"/>
    <m/>
    <m/>
    <m/>
    <d v="2017-11-29T00:00:00"/>
    <n v="364"/>
    <n v="253"/>
    <n v="0"/>
    <n v="111"/>
    <x v="4"/>
    <m/>
    <n v="0"/>
    <n v="12"/>
    <n v="0"/>
    <s v="N"/>
    <s v="Y"/>
    <s v="N"/>
    <m/>
    <s v="14.AVAILABLE"/>
    <m/>
    <m/>
    <s v="T5212"/>
    <s v="TMT-Telecom IT- BLR"/>
    <s v="TECH"/>
    <s v="NETWORK EQUIPMENT PROVIDER &amp; CISCO"/>
    <s v="DDM"/>
    <s v="DDM"/>
    <x v="0"/>
    <s v="Netherlands"/>
    <s v="Hague"/>
    <s v="18Years"/>
    <s v="&gt;10 Yrs"/>
    <m/>
    <s v="WTPGMGRL61"/>
    <s v="Program Manager-L6.1"/>
    <s v="Program Management"/>
    <s v="PROGRAM MANAGER-L1"/>
    <s v="R"/>
    <s v="TECH"/>
    <s v="BU DU"/>
    <s v="TECH"/>
    <s v="BU DU"/>
    <m/>
    <m/>
    <m/>
    <m/>
    <n v="364"/>
    <x v="0"/>
    <n v="20181127"/>
    <s v="BU"/>
    <n v="20501231"/>
    <s v="WT"/>
    <m/>
    <s v="TRANSITION MANAGEMENT (4),ARCHITECTURE AND DESIGN METHODS (3),SAP HANA CLOUD PLATFORM (5),PROJECT MANAGEMENT (185),PRACTICE MANAGEMENT (8),ARCHITECTING (26),TRANSFORMATIONAL OUTSOURCING (3),AZURE CLOUD SERVICES (5),GRC CONSULTING (28),CLOUD COMPUTING (13),PROGRAM MANAGEMENT (373),CONSULTING (44),IT STRATEGY (293),PLM-PRODUCT LIFECYCLE MANAGEMENT (3),SAP BASIS (5),IT OPERATIONS AND SERVICES (180),PRODUCT DEVELOPMENT PROCESS (80),PRODUCT STRATEGY (80),AMAZON WEB SERVICES - AWS (19)"/>
    <s v="N"/>
    <m/>
    <m/>
    <n v="42425"/>
    <s v="Managing Crisis &amp; Recovery"/>
    <m/>
    <s v="Y"/>
    <s v="AD"/>
    <x v="0"/>
    <s v="Non-Deployable"/>
    <m/>
    <n v="0"/>
    <n v="0"/>
    <n v="0"/>
    <n v="1"/>
    <n v="0"/>
    <n v="1"/>
    <n v="1"/>
    <x v="0"/>
    <s v="NETWORK EQUIPMENT PROVIDER &amp; CISCO"/>
    <s v="T5082"/>
    <s v="DDM"/>
    <s v="DELIVERY MANAGEMENT"/>
    <s v="ZW"/>
    <s v="DELIVERY MANAGEMENT"/>
    <s v="ZW"/>
    <s v="Netherlands"/>
    <s v="CE"/>
    <m/>
    <s v="michael.huisman@wipro.com"/>
    <s v="LATERAL"/>
    <s v="EMP"/>
    <s v="ODR"/>
    <n v="42016"/>
    <m/>
    <m/>
    <m/>
    <m/>
    <m/>
    <m/>
    <s v="INDIA"/>
    <s v="REST OF THE WORLD"/>
    <s v="INDIA"/>
    <s v="REST OF THE WORLD"/>
    <s v="ROW"/>
    <m/>
    <m/>
    <m/>
    <m/>
    <m/>
    <m/>
    <m/>
    <m/>
    <m/>
    <n v="8"/>
    <s v="&lt;=1 Year"/>
    <s v="WT"/>
    <s v="ODR"/>
    <s v="CE"/>
    <s v="COD"/>
    <m/>
    <s v="YES"/>
    <s v="NO"/>
    <d v="2923-09-23T00:00:00"/>
    <s v="Thejaswini TS"/>
    <s v="thejaswini.ts9@wipro.com"/>
    <m/>
    <m/>
    <m/>
    <s v="HR Action"/>
    <s v="NA - Onsite"/>
    <s v="NA - Onsite"/>
    <s v="Yes"/>
  </r>
  <r>
    <d v="2018-11-28T00:00:00"/>
    <n v="164962"/>
    <s v="Peter Marsing"/>
    <x v="0"/>
    <s v="AVAILABLE"/>
    <x v="3"/>
    <s v="Yes"/>
    <s v="Nov 27 Wait for Nokia discussions with Jayanta, Rathis to provide the timelines for closure"/>
    <s v="NSN OnSite resource"/>
    <m/>
    <s v="Pavithra"/>
    <s v="Paul"/>
    <x v="0"/>
    <s v="Prem Kumar Dama/ Ramesh Balan/Mariam John"/>
    <s v="Manjeet Kaur"/>
    <x v="2"/>
    <s v="ALU"/>
    <x v="2"/>
    <m/>
    <m/>
    <x v="0"/>
    <m/>
    <m/>
    <m/>
    <m/>
    <x v="0"/>
    <m/>
    <x v="3"/>
    <s v="Tech Lead - Non Catalogued-L4.1"/>
    <x v="3"/>
    <m/>
    <m/>
    <x v="0"/>
    <s v="NON FE Closure in Q3"/>
    <s v="WT24"/>
    <x v="3"/>
    <n v="100"/>
    <s v="F"/>
    <d v="2018-07-13T00:00:00"/>
    <m/>
    <d v="2008-04-01T00:00:00"/>
    <d v="2011-03-01T00:00:00"/>
    <m/>
    <m/>
    <d v="2018-07-14T00:00:00"/>
    <n v="137"/>
    <n v="42"/>
    <n v="0"/>
    <n v="95"/>
    <x v="4"/>
    <m/>
    <n v="0"/>
    <n v="0"/>
    <n v="0"/>
    <s v="N"/>
    <s v="Y"/>
    <s v="N"/>
    <m/>
    <s v="14.AVAILABLE"/>
    <m/>
    <m/>
    <s v="EG5218"/>
    <s v="NETWORK EQUIPMENT PROVIDER"/>
    <s v="TECH"/>
    <s v="NETWORK EQUIPMENT PROVIDER &amp; CISCO"/>
    <s v="DDM"/>
    <s v="DDM"/>
    <x v="0"/>
    <s v="Bavaria"/>
    <s v="Nuremberg"/>
    <s v="32Years 5Months"/>
    <s v="&gt;10 Yrs"/>
    <m/>
    <s v="WTDEFTDL41"/>
    <s v="Tech Lead - Non Catalogued-L4.1"/>
    <s v="Non-Catalog"/>
    <s v="LEAD-L1"/>
    <s v="R"/>
    <s v="TECH"/>
    <s v="BU DU"/>
    <s v="TECH"/>
    <s v="BU DU"/>
    <m/>
    <m/>
    <m/>
    <m/>
    <n v="137"/>
    <x v="0"/>
    <n v="20501231"/>
    <s v="WT"/>
    <n v="20501231"/>
    <s v="WT"/>
    <m/>
    <s v="OPTICAL-DWDM AND OTN TESTING (8),EMBEDDED APPLICATION TESTING (18),TELECOMMUNICATION (424),SCRIPTING (4),C++ (24),EMBEDDED (20),BUILD AND RELEASE (40),QUALITY MANAGEMENT (75),REFINERY QUALITY PROCESS (75),UNIX SHELL SCRIPTING (10),ADMIN TOOLS (40),WIRESHARK NETWORK ANALYZER (10)"/>
    <s v="N"/>
    <m/>
    <m/>
    <m/>
    <m/>
    <m/>
    <s v="N"/>
    <m/>
    <x v="0"/>
    <s v="Non-Deployable"/>
    <m/>
    <n v="0"/>
    <n v="0"/>
    <n v="0"/>
    <n v="1"/>
    <n v="0"/>
    <n v="1"/>
    <n v="1"/>
    <x v="0"/>
    <s v="NETWORK EQUIPMENT PROVIDER &amp; CISCO"/>
    <m/>
    <s v="DDM"/>
    <s v="NON CATALOGUE"/>
    <m/>
    <m/>
    <s v="3O"/>
    <s v="Germany"/>
    <s v="CE"/>
    <m/>
    <s v="peter.marsing@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6593"/>
    <s v="Rob Schinkel"/>
    <x v="0"/>
    <s v="AVAILABLE"/>
    <x v="3"/>
    <s v="Yes"/>
    <s v="Client esclation hence ramp down from Philips.To find billing opportunity outside BU"/>
    <s v="Available for allocation - &gt; 30 days"/>
    <m/>
    <s v="Adithi"/>
    <s v="Paul"/>
    <x v="0"/>
    <s v="Prem Kumar Dama/ Ramesh Balan/Mariam John"/>
    <s v="Manjeet Kaur"/>
    <x v="2"/>
    <s v="PHILIPS"/>
    <x v="2"/>
    <m/>
    <m/>
    <x v="0"/>
    <m/>
    <m/>
    <m/>
    <m/>
    <x v="0"/>
    <m/>
    <x v="4"/>
    <s v="Managing  Consultant - Manufacturing-L6.1"/>
    <x v="3"/>
    <m/>
    <m/>
    <x v="0"/>
    <s v="NON FE Closure in Q3"/>
    <s v="WT01"/>
    <x v="4"/>
    <n v="100"/>
    <s v="F"/>
    <d v="2018-06-08T00:00:00"/>
    <m/>
    <d v="2013-08-05T00:00:00"/>
    <m/>
    <m/>
    <m/>
    <d v="2018-06-09T00:00:00"/>
    <n v="172"/>
    <n v="21"/>
    <n v="0"/>
    <n v="151"/>
    <x v="5"/>
    <m/>
    <n v="0"/>
    <n v="0"/>
    <n v="0"/>
    <s v="N"/>
    <s v="Y"/>
    <s v="N"/>
    <m/>
    <s v="14.AVAILABLE"/>
    <m/>
    <m/>
    <s v="T5212"/>
    <s v="TMT-Telecom IT- BLR"/>
    <s v="TECH"/>
    <s v="NETWORK EQUIPMENT PROVIDER &amp; CISCO"/>
    <s v="DDM"/>
    <s v="DDM"/>
    <x v="0"/>
    <s v="Netherlands"/>
    <s v="Eindhoven"/>
    <s v="21Years 11Months"/>
    <s v="&gt;10 Yrs"/>
    <m/>
    <s v="WTCNMFGL61"/>
    <s v="Managing  Consultant - Manufacturing-L6.1"/>
    <s v="Manufacturing Domain"/>
    <s v="DOMAIN CONSULTANT-L4"/>
    <s v="R"/>
    <s v="TECH"/>
    <s v="BU DU"/>
    <s v="TECH"/>
    <s v="BU DU"/>
    <m/>
    <m/>
    <m/>
    <m/>
    <n v="172"/>
    <x v="0"/>
    <n v="20501231"/>
    <s v="VT"/>
    <n v="20501231"/>
    <s v="WT"/>
    <m/>
    <s v="BUSINESS PROCESS CONSULTING (7),SAP SALES AND DISTRIBUTION (14),PROGRAM MANAGEMENT (27),INDUSTRIAL MANUFACTURING - MANUFACTURING (7),SAP WM - WAREHOUSE MANAGEMENT (14),AGILE-SCRUM (7),INDUSTRIAL MANUFACTURING (7),CONSULTING PRESALES (20)"/>
    <s v="N"/>
    <m/>
    <m/>
    <m/>
    <m/>
    <m/>
    <s v="N"/>
    <m/>
    <x v="0"/>
    <s v="Non-Deployable"/>
    <m/>
    <n v="0"/>
    <n v="0"/>
    <n v="0"/>
    <n v="1"/>
    <n v="0"/>
    <n v="1"/>
    <n v="1"/>
    <x v="0"/>
    <s v="NETWORK EQUIPMENT PROVIDER &amp; CISCO"/>
    <s v="T5165"/>
    <s v="DDM"/>
    <s v="DOMAIN"/>
    <d v="1902-01-08T00:00:00"/>
    <s v="NEP-VL"/>
    <s v="NG"/>
    <s v="Netherlands"/>
    <s v="CE"/>
    <m/>
    <s v="rob.schinkel@wipro.com"/>
    <s v="LATERAL"/>
    <s v="EMP"/>
    <s v="ODR"/>
    <m/>
    <m/>
    <m/>
    <m/>
    <m/>
    <m/>
    <m/>
    <s v="INDIA"/>
    <s v="REST OF THE WORLD"/>
    <s v="INDIA"/>
    <s v="REST OF THE WORLD"/>
    <s v="ROW"/>
    <m/>
    <m/>
    <m/>
    <m/>
    <m/>
    <m/>
    <s v="PHILIPS"/>
    <m/>
    <m/>
    <n v="5.25"/>
    <s v="&lt;=1 Year"/>
    <s v="WT"/>
    <s v="ODR"/>
    <s v="CE"/>
    <s v="COD"/>
    <m/>
    <s v="YES"/>
    <s v="NO"/>
    <d v="2904-10-06T00:00:00"/>
    <s v="Ritu Jaiswal"/>
    <s v="ritu.jaiswal@wipro.com"/>
    <m/>
    <m/>
    <m/>
    <s v="HR Action"/>
    <s v="NA - Onsite"/>
    <s v="NA - Onsite"/>
    <s v="Yes"/>
  </r>
  <r>
    <d v="2018-11-28T00:00:00"/>
    <n v="164956"/>
    <s v="Hans-Dieter Keltsch"/>
    <x v="0"/>
    <s v="AVAILABLE"/>
    <x v="3"/>
    <s v="Yes"/>
    <s v="Discussion on early retirement to be initiated, waiting for Jayanta's discussion with Nokia team, Rathish to come back on closure date"/>
    <s v=""/>
    <m/>
    <s v="Sangita Sarangi"/>
    <s v="Archana"/>
    <x v="0"/>
    <s v="Prem Kumar Dama/ Ramesh Balan/Mariam John"/>
    <s v="Manjeet Kaur"/>
    <x v="2"/>
    <s v="NOKIA"/>
    <x v="0"/>
    <m/>
    <m/>
    <x v="0"/>
    <m/>
    <m/>
    <m/>
    <m/>
    <x v="0"/>
    <m/>
    <x v="5"/>
    <s v="Tech Lead - Non Catalogued-L4.1"/>
    <x v="0"/>
    <m/>
    <m/>
    <x v="0"/>
    <s v="NON FE Closure in Q3"/>
    <s v="WT24"/>
    <x v="3"/>
    <n v="100"/>
    <s v="F"/>
    <d v="2018-05-31T00:00:00"/>
    <m/>
    <d v="2008-04-01T00:00:00"/>
    <d v="2011-03-01T00:00:00"/>
    <m/>
    <m/>
    <d v="2018-06-01T00:00:00"/>
    <n v="180"/>
    <n v="22"/>
    <n v="0"/>
    <n v="158"/>
    <x v="5"/>
    <m/>
    <n v="0"/>
    <n v="0"/>
    <n v="0"/>
    <s v="N"/>
    <s v="Y"/>
    <s v="N"/>
    <m/>
    <s v="14.AVAILABLE"/>
    <m/>
    <m/>
    <s v="EG7998"/>
    <s v="NEP ACCOUNT"/>
    <s v="TECH"/>
    <s v="NEP ACCOUNT"/>
    <s v="MODEL B"/>
    <s v="MODEL B"/>
    <x v="0"/>
    <s v="Bavaria"/>
    <s v="Nuremberg"/>
    <s v="39Years 2Months"/>
    <s v="&gt;10 Yrs"/>
    <m/>
    <s v="WTDEFTDL41"/>
    <s v="Tech Lead - Non Catalogued-L4.1"/>
    <s v="Non-Catalog"/>
    <s v="LEAD-L1"/>
    <s v="B"/>
    <s v="TECH"/>
    <s v="BU DU"/>
    <s v="TECH"/>
    <s v="BU DU"/>
    <m/>
    <m/>
    <m/>
    <m/>
    <n v="180"/>
    <x v="0"/>
    <n v="20501231"/>
    <s v="WT"/>
    <n v="20501231"/>
    <s v="WT"/>
    <s v="Python Scripting(L1)"/>
    <s v="WHITE BOX TESTING (135),INFRASTRUCTURE SERVICES - SOFTWARE DEPLOYMENT (18),TEST AUTOMATION (141),EMBEDDED AND SYSTEM SOFTWARE (73),TOOLS DEVELOPMENT-SOFTWARE ENGINEERING (9),TECHNICAL LEAD (3),REQUIREMENTS ANALYSIS (135),CONFIGURATION MANAGEMENT (18),SYSTEM TESTING (135),HARDWARE DESIGNING (36),EMBEDDED DEBUGGING (31),FIRMWARE TESTING (27),MAINFRAME ASSEMBLER (24),SOFTWARE DEVELOPMENT LANGUAGES AND METHODOLOGY (135)"/>
    <s v="N"/>
    <m/>
    <m/>
    <m/>
    <m/>
    <s v="LTDU SL"/>
    <s v="N"/>
    <m/>
    <x v="0"/>
    <s v="Non-Deployable"/>
    <m/>
    <n v="0"/>
    <n v="0"/>
    <n v="0"/>
    <n v="1"/>
    <n v="0"/>
    <n v="1"/>
    <n v="1"/>
    <x v="0"/>
    <s v="NEP ACCOUNT"/>
    <s v="EG5218"/>
    <s v="MAS"/>
    <s v="MAS-QET"/>
    <m/>
    <m/>
    <s v="BG"/>
    <s v="Germany"/>
    <s v="CE"/>
    <m/>
    <s v="hans.keltsch@wipro.com"/>
    <s v="LATERAL"/>
    <s v="EMP"/>
    <s v="ODR"/>
    <n v="40908"/>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356041"/>
    <s v="Johnathan A. Thomas"/>
    <x v="0"/>
    <s v="AVAILABLE"/>
    <x v="3"/>
    <s v="Yes"/>
    <s v="Need Inputs"/>
    <m/>
    <m/>
    <s v="Smitha"/>
    <s v="Archana"/>
    <x v="0"/>
    <s v="Kavitha Dhanya"/>
    <s v="Rashmi Prabha"/>
    <x v="3"/>
    <s v="SALES"/>
    <x v="3"/>
    <m/>
    <m/>
    <x v="0"/>
    <m/>
    <m/>
    <m/>
    <m/>
    <x v="0"/>
    <m/>
    <x v="1"/>
    <s v="Consultant - WCS - Value Chain Management-L5.1"/>
    <x v="2"/>
    <m/>
    <m/>
    <x v="0"/>
    <s v="NON FE Closure in Q3"/>
    <s v="WT01"/>
    <x v="4"/>
    <n v="100"/>
    <s v="F"/>
    <m/>
    <d v="2017-12-31T00:00:00"/>
    <d v="2016-07-11T00:00:00"/>
    <m/>
    <m/>
    <m/>
    <d v="2018-01-01T00:00:00"/>
    <n v="261"/>
    <n v="2"/>
    <n v="70"/>
    <n v="259"/>
    <x v="6"/>
    <m/>
    <n v="0"/>
    <n v="2"/>
    <n v="0"/>
    <s v="N"/>
    <s v="Y"/>
    <s v="N"/>
    <m/>
    <s v="14.AVAILABLE"/>
    <m/>
    <m/>
    <s v="T4722"/>
    <s v="Sales MFG &amp; Hitech- Microsoft"/>
    <s v="TECH"/>
    <s v="MICROSOFT"/>
    <s v="DDM"/>
    <s v="DDM"/>
    <x v="0"/>
    <s v="Illinois"/>
    <s v="Chicago"/>
    <s v="7Years 6Months"/>
    <s v="7-10 Yrs"/>
    <m/>
    <s v="WTWCCSML51"/>
    <s v="Consultant - WCS - Value Chain Management-L5.1"/>
    <s v="WCS Consulting"/>
    <s v="DOMAIN CONSULTANT-L3"/>
    <s v="N"/>
    <s v="TECH"/>
    <s v="BU DU"/>
    <s v="TECH"/>
    <s v="BU DU"/>
    <m/>
    <m/>
    <m/>
    <m/>
    <n v="261"/>
    <x v="0"/>
    <n v="20501231"/>
    <s v="WT"/>
    <n v="20501231"/>
    <s v="WT"/>
    <m/>
    <s v="LEADERSHIP (24),OCM STRATEGY (24),INFRA MANAGED SERV PROJECT MANAGEMENT (3),CRM MARKETING SEGMENTATION (2),DELIVERY MANAGEMENT (24),PROGRAM MANAGEMENT (3),CRM - CUSTOMER RELATIONSHIP MANAGEMENT (24),PROJECT MANAGEMENT (2)"/>
    <s v="N"/>
    <m/>
    <m/>
    <m/>
    <m/>
    <s v="LTDU SL"/>
    <s v="N"/>
    <m/>
    <x v="0"/>
    <s v="Non-Deployable"/>
    <m/>
    <n v="0"/>
    <n v="0"/>
    <n v="0"/>
    <n v="1"/>
    <n v="0"/>
    <n v="1"/>
    <n v="1"/>
    <x v="0"/>
    <s v="MICROSOFT"/>
    <m/>
    <m/>
    <m/>
    <m/>
    <m/>
    <m/>
    <s v="USA"/>
    <m/>
    <m/>
    <s v="johnathan.thomas@wipro.com"/>
    <s v="LATERAL"/>
    <s v="EMP"/>
    <s v="ODR"/>
    <n v="43373"/>
    <m/>
    <m/>
    <m/>
    <m/>
    <m/>
    <m/>
    <s v="INDIA"/>
    <s v="REST OF THE WORLD"/>
    <s v="INDIA"/>
    <s v="REST OF THE WORLD"/>
    <s v="ROW"/>
    <m/>
    <m/>
    <m/>
    <m/>
    <m/>
    <m/>
    <m/>
    <m/>
    <m/>
    <n v="2.3330000000000002"/>
    <s v="&lt;=1 Year"/>
    <s v="WT"/>
    <s v="ODR"/>
    <s v="America"/>
    <s v="NON-COD"/>
    <m/>
    <s v="YES"/>
    <s v="NO"/>
    <d v="2923-09-23T00:00:00"/>
    <s v="Thejaswini TS"/>
    <s v="thejaswini.ts9@wipro.com"/>
    <m/>
    <m/>
    <m/>
    <s v="HR Action"/>
    <s v="NA - Onsite"/>
    <s v="NA - Onsite"/>
    <s v="Yes"/>
  </r>
  <r>
    <d v="2018-11-28T00:00:00"/>
    <n v="164953"/>
    <s v="Norbert Johannes"/>
    <x v="0"/>
    <s v="AVAILABLE"/>
    <x v="3"/>
    <s v="Yes"/>
    <s v="European protected resource, awaiting Jayanta discussion with Nokia team"/>
    <s v="Pending for Support Tagging, European Protected"/>
    <m/>
    <s v="Adithi"/>
    <s v="Paul"/>
    <x v="0"/>
    <s v="Prem Kumar Dama/ Ramesh Balan/Mariam John"/>
    <s v="Manjeet Kaur"/>
    <x v="2"/>
    <s v="NOKIA"/>
    <x v="2"/>
    <m/>
    <m/>
    <x v="0"/>
    <m/>
    <m/>
    <m/>
    <m/>
    <x v="0"/>
    <m/>
    <x v="3"/>
    <s v="Tech Lead - Non Catalogued-L4.1"/>
    <x v="3"/>
    <m/>
    <m/>
    <x v="0"/>
    <s v="NON FE Closure in Q3"/>
    <s v="WT24"/>
    <x v="3"/>
    <n v="100"/>
    <s v="F"/>
    <d v="2018-01-19T00:00:00"/>
    <m/>
    <d v="2008-04-01T00:00:00"/>
    <d v="2011-03-01T00:00:00"/>
    <m/>
    <m/>
    <d v="2018-01-20T00:00:00"/>
    <n v="312"/>
    <n v="30"/>
    <n v="0"/>
    <n v="282"/>
    <x v="6"/>
    <m/>
    <n v="0"/>
    <n v="0"/>
    <n v="0"/>
    <s v="N"/>
    <s v="Y"/>
    <s v="N"/>
    <m/>
    <s v="14.AVAILABLE"/>
    <m/>
    <m/>
    <s v="EG5218"/>
    <s v="NETWORK EQUIPMENT PROVIDER"/>
    <s v="TECH"/>
    <s v="NETWORK EQUIPMENT PROVIDER &amp; CISCO"/>
    <s v="DDM"/>
    <s v="DDM"/>
    <x v="0"/>
    <s v="Bavaria"/>
    <s v="Nuremberg"/>
    <s v="33Years 10Months"/>
    <s v="&gt;10 Yrs"/>
    <m/>
    <s v="WTDEFTDL41"/>
    <s v="Tech Lead - Non Catalogued-L4.1"/>
    <s v="Non-Catalog"/>
    <s v="LEAD-L1"/>
    <s v="R"/>
    <s v="TECH"/>
    <s v="BU DU"/>
    <s v="TECH"/>
    <s v="BU DU"/>
    <m/>
    <m/>
    <m/>
    <m/>
    <n v="312"/>
    <x v="0"/>
    <n v="20501231"/>
    <s v="WT"/>
    <n v="20501231"/>
    <s v="WT"/>
    <s v="Python Scripting(L1)"/>
    <s v="DESGN (53),INDUSTRIAL MANUFACTURING - PROCESS ENGINEERING (32),TESTING (2),LABVIEW TEST STAND (32),TCL-TK (13),DSLAM (9),OPTICAL-DWDM AND OTN TESTING (6),TECHNICAL LEAD (32),NI LABVIEW (12),APPLICATION TESTING (18),ACCESS TECHNOLOGIES (9),DATA ACCESS NETWORKS (9),REGRESSION TESTING (20),EMBEDDED SYSTEM SOFTWARE TESTING (129),DSL TECHNOLOGIES (54),PRODUCT TESTING (53),PROJECT MANAGEMENT (10),BLACK BOX TESTING (129),INTEGRATION (45),ELECTRICAL VALIDATION TESTING (41),TEST AUTOMATION (9),TEST ARCHITECTING (15),BUSINESS ANALYST (1),TELECOM TESTING (129),JIRA (6)"/>
    <s v="N"/>
    <m/>
    <m/>
    <n v="43182"/>
    <s v="PSHC"/>
    <m/>
    <s v="N"/>
    <m/>
    <x v="0"/>
    <s v="Non-Deployable"/>
    <m/>
    <n v="0"/>
    <n v="0"/>
    <n v="0"/>
    <n v="1"/>
    <n v="0"/>
    <n v="1"/>
    <n v="1"/>
    <x v="0"/>
    <s v="NETWORK EQUIPMENT PROVIDER &amp; CISCO"/>
    <m/>
    <s v="DDM"/>
    <s v="NON CATALOGUE"/>
    <m/>
    <m/>
    <s v="3O"/>
    <s v="Germany"/>
    <s v="CE"/>
    <m/>
    <s v="norbert.johannes@wipro.com"/>
    <s v="LATERAL"/>
    <s v="EMP"/>
    <s v="ODR"/>
    <m/>
    <m/>
    <m/>
    <m/>
    <m/>
    <m/>
    <m/>
    <s v="GERMANY"/>
    <s v="REST OF THE WORLD"/>
    <s v="GERMANY"/>
    <s v="REST OF THE WORLD"/>
    <s v="ROW"/>
    <m/>
    <m/>
    <m/>
    <m/>
    <m/>
    <m/>
    <s v="Nokia Siemens Networks"/>
    <m/>
    <m/>
    <n v="10.583"/>
    <s v="&lt;=1 Year"/>
    <s v="WT"/>
    <s v="ODR"/>
    <s v="CE"/>
    <s v="COD"/>
    <m/>
    <s v="YES"/>
    <s v="NO"/>
    <d v="2923-09-23T00:00:00"/>
    <s v="Thejaswini TS"/>
    <s v="thejaswini.ts9@wipro.com"/>
    <m/>
    <m/>
    <m/>
    <s v="HR Action"/>
    <s v="NA - Onsite"/>
    <s v="NA - Onsite"/>
    <s v="Yes"/>
  </r>
  <r>
    <d v="2018-11-28T00:00:00"/>
    <n v="273408"/>
    <s v="Robert Werner"/>
    <x v="2"/>
    <s v="BLOCKED"/>
    <x v="4"/>
    <s v="Yes"/>
    <s v="European protected resource, awaiting Jayanta discussion with Nokia team"/>
    <m/>
    <m/>
    <s v="Sangita Sarangi"/>
    <s v="Archana"/>
    <x v="0"/>
    <s v="Prem Kumar Dama/ Ramesh Balan/Mariam John"/>
    <s v="Manjeet Kaur"/>
    <x v="2"/>
    <s v="FREEPOOL"/>
    <x v="2"/>
    <m/>
    <m/>
    <x v="0"/>
    <m/>
    <m/>
    <m/>
    <m/>
    <x v="0"/>
    <m/>
    <x v="2"/>
    <s v="Manager-L7.1"/>
    <x v="2"/>
    <m/>
    <m/>
    <x v="0"/>
    <s v="NON FE Closure in Q3"/>
    <s v="WT01"/>
    <x v="5"/>
    <n v="100"/>
    <s v="F"/>
    <m/>
    <m/>
    <d v="2013-05-01T00:00:00"/>
    <m/>
    <m/>
    <m/>
    <d v="2017-11-29T00:00:00"/>
    <n v="364"/>
    <n v="29"/>
    <n v="0"/>
    <n v="335"/>
    <x v="6"/>
    <m/>
    <n v="0"/>
    <n v="2"/>
    <n v="0"/>
    <s v="N"/>
    <s v="Y"/>
    <s v="N"/>
    <m/>
    <s v="14.AVAILABLE"/>
    <m/>
    <m/>
    <s v="T5212"/>
    <s v="TMT-Telecom IT- BLR"/>
    <s v="TECH"/>
    <s v="NETWORK EQUIPMENT PROVIDER &amp; CISCO"/>
    <s v="DDM"/>
    <s v="DDM"/>
    <x v="0"/>
    <s v="Bavaria"/>
    <s v="Munich"/>
    <s v="35Years 5Months"/>
    <s v="&gt;10 Yrs"/>
    <m/>
    <s v="WTMANGRL71"/>
    <s v="Manager-L7.1"/>
    <s v="Management"/>
    <s v="MANAGER-L3"/>
    <s v="R"/>
    <s v="TECH"/>
    <s v="BU DU"/>
    <s v="TECH"/>
    <s v="BU DU"/>
    <m/>
    <m/>
    <m/>
    <m/>
    <n v="364"/>
    <x v="0"/>
    <n v="20501231"/>
    <s v="WT"/>
    <n v="20501231"/>
    <s v="WT"/>
    <m/>
    <s v="PLM SOLUTION DESIGN (12),IT SERVICE MANAGEMENT (72),PLM-AGILE-APPLICATION (6),PLM CONSULTING (12),PLM-AGILE-ANALYTICS (6),LEADERSHIP (65),PLM-AGILE-APPLICATION-ARCHITECTURE (6),PLM-PRODUCT LIFECYCLE MANAGEMENT (7),PLM DOMAIN (6),PROJECT MANAGEMENT (25)"/>
    <s v="N"/>
    <m/>
    <m/>
    <n v="43178"/>
    <s v="AgileWSM"/>
    <m/>
    <s v="N"/>
    <m/>
    <x v="0"/>
    <s v="Non-Deployable"/>
    <m/>
    <n v="0"/>
    <n v="0"/>
    <n v="0"/>
    <n v="1"/>
    <n v="0"/>
    <n v="1"/>
    <n v="1"/>
    <x v="0"/>
    <s v="NETWORK EQUIPMENT PROVIDER &amp; CISCO"/>
    <m/>
    <s v="DDM"/>
    <s v="DELIVERY MANAGEMENT"/>
    <m/>
    <m/>
    <s v="ZW"/>
    <s v="Germany"/>
    <s v="CE"/>
    <m/>
    <s v="robert.werner@wipro.com"/>
    <s v="LATERAL"/>
    <s v="EMP"/>
    <s v="ODR"/>
    <m/>
    <m/>
    <m/>
    <m/>
    <m/>
    <m/>
    <m/>
    <s v="INDIA"/>
    <s v="REST OF THE WORLD"/>
    <s v="INDIA"/>
    <s v="REST OF THE WORLD"/>
    <s v="ROW"/>
    <m/>
    <m/>
    <m/>
    <m/>
    <m/>
    <m/>
    <m/>
    <m/>
    <m/>
    <n v="5.5"/>
    <s v="&lt;=1 Year"/>
    <s v="WT"/>
    <s v="ODR"/>
    <s v="CE"/>
    <s v="COD"/>
    <m/>
    <s v="YES"/>
    <s v="NO"/>
    <d v="2923-09-23T00:00:00"/>
    <s v="Thejaswini TS"/>
    <s v="thejaswini.ts9@wipro.com"/>
    <m/>
    <m/>
    <m/>
    <s v="HR Action"/>
    <s v="NA - Onsite"/>
    <s v="NA - Onsite"/>
    <s v="Yes"/>
  </r>
  <r>
    <d v="2018-11-28T00:00:00"/>
    <n v="323609"/>
    <s v="Shabreen Shaik"/>
    <x v="1"/>
    <s v="AVAILABLE"/>
    <x v="2"/>
    <s v="No"/>
    <s v="27th Nov: Allocated to Model C, DAAI, EBD: 14th Dec (Philips)"/>
    <m/>
    <m/>
    <s v="Thenmozhi Abigail"/>
    <s v="Thenmozhi Abigail"/>
    <x v="0"/>
    <s v="Prem Kumar Dama/ Ramesh Balan/Mariam John"/>
    <s v="Manjeet Kaur"/>
    <x v="2"/>
    <s v="PHILIPS"/>
    <x v="0"/>
    <s v="Project Created in C-Project,CRM link yet to be build"/>
    <s v="B"/>
    <x v="0"/>
    <d v="2018-12-14T00:00:00"/>
    <m/>
    <d v="2019-03-01T00:00:00"/>
    <d v="2018-11-27T00:00:00"/>
    <x v="0"/>
    <m/>
    <x v="6"/>
    <s v="Developer SAP Business Objects-L1.1"/>
    <x v="4"/>
    <m/>
    <m/>
    <x v="0"/>
    <s v="NON FE Closure in Q3"/>
    <s v="WT01"/>
    <x v="6"/>
    <n v="100"/>
    <s v="F"/>
    <d v="2018-11-22T00:00:00"/>
    <m/>
    <d v="2015-07-13T00:00:00"/>
    <m/>
    <m/>
    <m/>
    <d v="2018-11-23T00:00:00"/>
    <n v="5"/>
    <n v="0"/>
    <n v="0"/>
    <n v="5"/>
    <x v="0"/>
    <d v="2018-12-14T00:00:00"/>
    <n v="0"/>
    <n v="0"/>
    <n v="0"/>
    <s v="N"/>
    <s v="N"/>
    <s v="N"/>
    <m/>
    <s v="13.Allocated"/>
    <m/>
    <m/>
    <s v="T7998"/>
    <s v="TMT-Telecom IT- BLR"/>
    <s v="TECH"/>
    <s v="NETWORK EQUIPMENT PROVIDER &amp; CISCO"/>
    <s v="MODEL B"/>
    <s v="MODEL B"/>
    <x v="1"/>
    <s v="BENGALURU"/>
    <s v="EC SEZ Ut 2 S2"/>
    <s v="3Years 4Months"/>
    <s v="1-3 Yrs"/>
    <m/>
    <s v="WTDVBUOL11"/>
    <s v="Developer SAP Business Objects-L1.1"/>
    <s v="WA-Business Intelligence"/>
    <s v="DEVELOPER-L1"/>
    <s v="B"/>
    <s v="TECH"/>
    <s v="BU DU"/>
    <s v="TECH"/>
    <s v="BU DU"/>
    <m/>
    <m/>
    <m/>
    <m/>
    <n v="-16"/>
    <x v="1"/>
    <n v="20501231"/>
    <s v="WT"/>
    <n v="20501231"/>
    <s v="WT"/>
    <s v="HTML(L1),Finance and Accounting(L1),BDD - Behavioral Driven Development Testing(L1),Informatica Powercenter(L1),Consumer Goods(L1)"/>
    <s v="TERADATA (1),CONNECT DIRECT - MFT (24),MS SQL (12),INFORMATICA POWERCENTER (14),RDBMS - DATABASE DEVELOPMENT (1),MICROSTRATEGY (1),IBM STERLING FILE GATEWAY (24),DATA INTEGRATION (1),UNIX ADMIN (12)"/>
    <s v="N"/>
    <m/>
    <m/>
    <d v="2018-02-20T00:00:00"/>
    <s v="SAP BPC L1"/>
    <s v="LTDU SL"/>
    <s v="N"/>
    <m/>
    <x v="0"/>
    <s v="Non-Deployable"/>
    <m/>
    <n v="0"/>
    <n v="0"/>
    <n v="0"/>
    <n v="0"/>
    <n v="1"/>
    <n v="1"/>
    <n v="1"/>
    <x v="0"/>
    <s v="NETWORK EQUIPMENT PROVIDER &amp; CISCO"/>
    <s v="T5082"/>
    <s v="DAAI"/>
    <s v="DAAI-IM"/>
    <m/>
    <m/>
    <s v="YP"/>
    <s v="India"/>
    <m/>
    <s v="PHILIPS"/>
    <s v="shabreen.shaik@wipro.com"/>
    <s v="LATERAL"/>
    <s v="EMP"/>
    <s v="OFFSHORE"/>
    <m/>
    <m/>
    <n v="114833"/>
    <s v="PAC-PHI-PJ-M20-CCRM-16"/>
    <n v="3835"/>
    <s v="Philips Electronics Nederland B.V."/>
    <s v="C"/>
    <s v="INDIA"/>
    <s v="REST OF THE WORLD"/>
    <s v="INDIA"/>
    <s v="REST OF THE WORLD"/>
    <s v="ROW"/>
    <s v="TECH"/>
    <s v="TECH"/>
    <s v="B-WT01-0005201354-PHILIP"/>
    <m/>
    <m/>
    <m/>
    <s v="PHILIPS"/>
    <m/>
    <m/>
    <n v="3.3330000000000002"/>
    <s v="&lt;=1 Year"/>
    <s v="WT"/>
    <s v="OFFSHORE"/>
    <s v="RoW"/>
    <s v="COD"/>
    <m/>
    <s v="NO"/>
    <s v="NO"/>
    <n v="321340"/>
    <s v="Thenmozhi Abigail"/>
    <s v="thenmozhi.abigail@wipro.com"/>
    <d v="2018-11-27T00:00:00"/>
    <n v="1"/>
    <s v="0-7 DAYS"/>
    <s v="NA"/>
    <s v="EBD Within Qtr"/>
    <s v="NA - Lateral"/>
    <s v="No"/>
  </r>
  <r>
    <d v="2018-11-28T00:00:00"/>
    <n v="254966"/>
    <s v="Priya Iyengar K"/>
    <x v="0"/>
    <s v="AVAILABLE"/>
    <x v="0"/>
    <s v="No"/>
    <s v="Need Inputs"/>
    <m/>
    <m/>
    <s v="Sivaneela Padmavathy"/>
    <s v="Sivaneela Padmavathy"/>
    <x v="0"/>
    <s v="Prem Kumar Dama/ Ramesh Balan/Mariam John"/>
    <s v="Manjeet Kaur"/>
    <x v="2"/>
    <s v="PHILIPS"/>
    <x v="0"/>
    <s v="Project Created in C-Project,CRM link yet to be build"/>
    <s v="B"/>
    <x v="0"/>
    <m/>
    <m/>
    <m/>
    <m/>
    <x v="0"/>
    <m/>
    <x v="6"/>
    <s v="Developer Enterprise Data Integration-L3.1"/>
    <x v="4"/>
    <m/>
    <m/>
    <x v="0"/>
    <s v="NON FE Closure in Q3"/>
    <s v="WT01"/>
    <x v="7"/>
    <n v="100"/>
    <s v="F"/>
    <d v="2018-11-26T00:00:00"/>
    <m/>
    <d v="2012-08-13T00:00:00"/>
    <m/>
    <m/>
    <m/>
    <d v="2018-11-27T00:00:00"/>
    <n v="1"/>
    <n v="0"/>
    <n v="0"/>
    <n v="1"/>
    <x v="0"/>
    <m/>
    <n v="0"/>
    <n v="0"/>
    <n v="0"/>
    <s v="N"/>
    <s v="N"/>
    <s v="N"/>
    <m/>
    <s v="14.AVAILABLE"/>
    <m/>
    <m/>
    <s v="T7998"/>
    <s v="TMT-Telecom IT- BLR"/>
    <s v="TECH"/>
    <s v="NETWORK EQUIPMENT PROVIDER &amp; CISCO"/>
    <s v="MODEL B"/>
    <s v="MODEL B"/>
    <x v="1"/>
    <s v="BENGALURU"/>
    <s v="EC SEZ Ut 2 S2"/>
    <s v="6Years 3Months"/>
    <s v="3-7 Yrs"/>
    <m/>
    <s v="WTDVDDIL31"/>
    <s v="Developer Enterprise Data Integration-L3.1"/>
    <s v="WA-Information Management"/>
    <s v="DEVELOPER-L3"/>
    <s v="B"/>
    <s v="TECH"/>
    <s v="BU DU"/>
    <s v="TECH"/>
    <s v="BU DU"/>
    <m/>
    <m/>
    <m/>
    <m/>
    <n v="1"/>
    <x v="0"/>
    <n v="20190113"/>
    <s v="BU"/>
    <n v="0"/>
    <s v="AC"/>
    <s v="Quality Assurance(L1),Data Modelling(L1),OLAP(L1),ETL(L1),Informatica Powercenter(L1),Communication(L2),OLAP(L2),ETL(L2),Data Warehousing(L1),English Language(L1),PL-SQL(L1),Informatica Powercenter(L1),Oracle SQL(L1),ETL(L1)"/>
    <s v="ORACLE SQL (5),INFORMATICA POWERCENTER (47),DATASTAGE (8),DATA WAREHOUSING (17),ETL (17),SQL (8),OLAP (17),UNIX SHELL SCRIPTING (7)"/>
    <s v="N"/>
    <m/>
    <m/>
    <d v="2017-06-19T00:00:00"/>
    <s v="Matillion ETL"/>
    <s v="LTDU SL"/>
    <s v="N"/>
    <m/>
    <x v="0"/>
    <s v="Deployable"/>
    <m/>
    <n v="0"/>
    <n v="0"/>
    <n v="0"/>
    <n v="0"/>
    <n v="1"/>
    <n v="1"/>
    <n v="1"/>
    <x v="0"/>
    <s v="NETWORK EQUIPMENT PROVIDER &amp; CISCO"/>
    <s v="T5082"/>
    <s v="DAAI"/>
    <s v="DAAI-IM"/>
    <n v="634"/>
    <s v="WA-IM-ENTERPRISEDI1"/>
    <s v="YP"/>
    <s v="India"/>
    <m/>
    <s v="PHILIPS"/>
    <s v="priya.k94@wipro.com"/>
    <s v="LATERAL"/>
    <s v="EMP"/>
    <s v="OFFSHORE"/>
    <m/>
    <m/>
    <m/>
    <m/>
    <m/>
    <m/>
    <m/>
    <s v="INDIA"/>
    <s v="REST OF THE WORLD"/>
    <s v="INDIA"/>
    <s v="REST OF THE WORLD"/>
    <s v="ROW"/>
    <m/>
    <m/>
    <s v="B-WT01-0005201354-PHILIP"/>
    <m/>
    <m/>
    <m/>
    <s v="PHILIPS"/>
    <m/>
    <m/>
    <n v="6.25"/>
    <s v="&lt;=1 Year"/>
    <s v="WT"/>
    <s v="OFFSHORE"/>
    <s v="RoW"/>
    <s v="COD"/>
    <m/>
    <s v="NO"/>
    <s v="NO"/>
    <n v="321340"/>
    <s v="Thenmozhi Abigail"/>
    <s v="thenmozhi.abigail@wipro.com"/>
    <m/>
    <m/>
    <m/>
    <s v="NA"/>
    <s v="No Plan"/>
    <s v="NA - Lateral"/>
    <s v="No"/>
  </r>
  <r>
    <d v="2018-11-28T00:00:00"/>
    <n v="275238"/>
    <s v="Mohana Priya"/>
    <x v="2"/>
    <s v="BLOCKED"/>
    <x v="5"/>
    <s v="No"/>
    <s v="27th Nov: POST MATERNITY LEAVE  till 15th Mar 2019_x000a_22nd Nov: POST MATERNITY LEAVE  till 15th Mar 2019_x000a_20th Nov: POST MATERNITY LEAVE  till 15th Mar 2019_x000a_15th Nov: POST MATERNITY LEAVE  till 15th Mar 2019_x000a_13th Nov: POST MATERNITY LEAVE  till 15th Mar 2019_x000a_12th Nov: POST MATERNITY LEAVE  till 15th Mar 2019_x000a_8th Nov: POST MATERNITY LEAVE  till 15th Mar 2019_x000a_5th Nov: POST MATERNITY LEAVE  till 15th Mar 2019_x000a_30th Oct: POST MATERNITY LEAVE  till 15th Mar 2019_x000a_25th Oct: POST MATERNITY LEAVE  till 15th Mar 2019_x000a_23rd Oct: POST MATERNITY LEAVE  till 15th Mar 2019_x000a_18th Oct: POST MATERNITY LEAVE  till 15th Mar 2019_x000a_16th Oct: POST MATERNITY LEAVE  till 15th Mar 2019_x000a_11th Oct: POST MATERNITY LEAVE  till 15th Mar 2019_x000a_9th Oct: POST MATERNITY LEAVE  till 15th Mar 2019_x000a_4th Oct: POST MATERNITY LEAVE  till 15th Mar 2019_x000a_27th Sept: POST MATERNITY LEAVE  till 15th Mar 2019_x000a_25th Sept: POST MATERNITY LEAVE  till 15th Mar 2019_x000a_20th Sept: POST MATERNITY LEAVE  till 15th Mar 2019_x000a_18th Sept: POST MATERNITY LEAVE  till 15th Mar 2019_x000a_11th Sept: POST MATERNITY LEAVE  till 15th Mar 2019_x000a_4th Sept: POST MATERNITY LEAVE  till 15th Mar 2019_x000a_28th Aug: POST MATERNITY LEAVE  till 15th Mar 2019_x000a_23rd Aug: Going on ML from 1st Sept_x000a_21st Aug: Going on ML from 1st Sept"/>
    <m/>
    <m/>
    <s v="Thenmozhi Abigail"/>
    <s v="Thenmozhi Abigail"/>
    <x v="0"/>
    <s v="Prem Kumar Dama/ Ramesh Balan/Mariam John"/>
    <s v="Manjeet Kaur"/>
    <x v="2"/>
    <s v="PHILIPS"/>
    <x v="0"/>
    <s v="Project Created in C-Project,CRM link yet to be build"/>
    <s v="B"/>
    <x v="0"/>
    <m/>
    <m/>
    <m/>
    <m/>
    <x v="0"/>
    <s v="ML"/>
    <x v="6"/>
    <s v="Developer Enterprise Data Integration-L3.1"/>
    <x v="4"/>
    <m/>
    <m/>
    <x v="0"/>
    <s v="NON FE Closure in Q3"/>
    <s v="WT01"/>
    <x v="7"/>
    <n v="100"/>
    <s v="F"/>
    <d v="2018-08-17T00:00:00"/>
    <m/>
    <d v="2013-06-10T00:00:00"/>
    <m/>
    <m/>
    <d v="2018-11-27T00:00:00"/>
    <d v="2018-11-28T00:00:00"/>
    <n v="1"/>
    <n v="1"/>
    <n v="0"/>
    <n v="0"/>
    <x v="0"/>
    <m/>
    <n v="0"/>
    <n v="0"/>
    <n v="0"/>
    <s v="N"/>
    <s v="N"/>
    <s v="N"/>
    <m/>
    <s v="4.Long Leave"/>
    <m/>
    <m/>
    <s v="T7998"/>
    <s v="TMT-Telecom IT- BLR"/>
    <s v="TECH"/>
    <s v="NETWORK EQUIPMENT PROVIDER &amp; CISCO"/>
    <s v="MODEL B"/>
    <s v="MODEL B"/>
    <x v="1"/>
    <s v="COIMBATORE"/>
    <s v="Coimbatore"/>
    <s v="5Years 5Months"/>
    <s v="3-7 Yrs"/>
    <s v="ML"/>
    <s v="WTDVDDIL31"/>
    <s v="Developer Enterprise Data Integration-L3.1"/>
    <s v="WA-Information Management"/>
    <s v="DEVELOPER-L3"/>
    <s v="B"/>
    <s v="TECH"/>
    <s v="BU DU"/>
    <s v="TECH"/>
    <s v="BU DU"/>
    <m/>
    <m/>
    <m/>
    <m/>
    <n v="1"/>
    <x v="0"/>
    <n v="20501231"/>
    <s v="WT"/>
    <n v="20501231"/>
    <s v="WT"/>
    <s v="HTML(L1),Informatica Powercenter(L2),Oracle SQL(L1),Unix Shell Scripting(L2),Informatica Powercenter(L1),ETL(L1),RSA IDENTITY MANAGEMENT AND GOVERNANCE(L1),OLAP(L1),Quality Assurance(L1),Informatica ETL Testing(L1),Quality Assurance(L2),Unix Shell Scripting(L1),OBIEE(L1),HTML(L2),Data Modelling(L1),Informatica Powercenter(L1),English Language(L1),Informatica Powercenter(L3)"/>
    <s v="DATASTAGE (13),DATA WAREHOUSING (1),INFORMATICA POWERCENTER (26),TERADATA (1),SAP BO - BUSINESSOBJECTS (1),DB2 - Z/OS APPLICATION PROGRAMMING (6),UNIX SHELL SCRIPTING (6),ORACLE SQL (20)"/>
    <s v="N"/>
    <m/>
    <m/>
    <d v="2017-01-23T00:00:00"/>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d v="2014-10-15T00:00:00"/>
    <m/>
    <m/>
    <m/>
    <m/>
    <m/>
    <m/>
    <s v="INDIA"/>
    <s v="REST OF THE WORLD"/>
    <s v="INDIA"/>
    <s v="REST OF THE WORLD"/>
    <s v="ROW"/>
    <m/>
    <m/>
    <s v="B-WT01-0005201354-PHILIP"/>
    <m/>
    <m/>
    <m/>
    <s v="PHILIPS"/>
    <m/>
    <m/>
    <n v="5.4160000000000004"/>
    <s v="&lt;=1 Year"/>
    <s v="WT"/>
    <s v="OFFSHORE"/>
    <s v="RoW"/>
    <s v="COD"/>
    <m/>
    <s v="NO"/>
    <s v="NO"/>
    <n v="321340"/>
    <s v="Thenmozhi Abigail"/>
    <s v="thenmozhi.abigail@wipro.com"/>
    <m/>
    <m/>
    <m/>
    <s v="NA"/>
    <s v="NA: Non-Deployable"/>
    <s v="NA - Lateral"/>
    <s v="No"/>
  </r>
  <r>
    <d v="2018-11-28T00:00:00"/>
    <n v="20007433"/>
    <s v="Neha Tyagi"/>
    <x v="2"/>
    <s v="BLOCKED"/>
    <x v="5"/>
    <s v="No"/>
    <s v="27th Nov: POST MATERNITY LEAVE till 19th May 2019_x000a_22nd Nov: POST MATERNITY LEAVE till 19th May 2019_x000a_20th Nov: POST MATERNITY LEAVE till 19th May 2019"/>
    <m/>
    <m/>
    <s v="Thenmozhi Abigail"/>
    <s v="Thenmozhi Abigail"/>
    <x v="0"/>
    <s v="Prem Kumar Dama/ Ramesh Balan/Mariam John"/>
    <s v="Manjeet Kaur"/>
    <x v="2"/>
    <s v="NOKIA"/>
    <x v="0"/>
    <s v="Project Created in C-Project,CRM link yet to be build"/>
    <s v="B"/>
    <x v="0"/>
    <m/>
    <m/>
    <m/>
    <m/>
    <x v="0"/>
    <s v="ML"/>
    <x v="7"/>
    <s v="Developer Database-L3.1"/>
    <x v="4"/>
    <m/>
    <m/>
    <x v="0"/>
    <s v="NON FE Closure in Q3"/>
    <s v="WT01"/>
    <x v="7"/>
    <n v="100"/>
    <s v="F"/>
    <d v="2018-06-01T00:00:00"/>
    <m/>
    <d v="2018-04-02T00:00:00"/>
    <m/>
    <m/>
    <d v="2018-11-27T00:00:00"/>
    <d v="2018-11-28T00:00:00"/>
    <n v="1"/>
    <n v="1"/>
    <n v="0"/>
    <n v="0"/>
    <x v="0"/>
    <m/>
    <n v="0"/>
    <n v="0"/>
    <n v="0"/>
    <s v="N"/>
    <s v="N"/>
    <s v="N"/>
    <m/>
    <s v="4.Long Leave"/>
    <m/>
    <m/>
    <s v="T7998"/>
    <s v="NEP ACCOUNT"/>
    <s v="TECH"/>
    <s v="NEP ACCOUNT"/>
    <s v="MODEL B"/>
    <s v="MODEL B"/>
    <x v="1"/>
    <s v="NATIONAL CAPITAL REGION"/>
    <s v="Greater Noida"/>
    <s v="4Years 7Months"/>
    <s v="3-7 Yrs"/>
    <s v="ML"/>
    <s v="WTDVDATL31"/>
    <s v="Developer Database-L3.1"/>
    <s v="WA-DAS-Data Acquisition and Storage"/>
    <s v="DEVELOPER-L3"/>
    <s v="B"/>
    <s v="TECH"/>
    <s v="BU DU"/>
    <s v="TECH"/>
    <s v="BU DU"/>
    <m/>
    <m/>
    <m/>
    <m/>
    <n v="1"/>
    <x v="0"/>
    <n v="20501231"/>
    <s v="WT"/>
    <n v="20501231"/>
    <s v="WT"/>
    <s v="RDBMS - Database Development(L1),Oracle Application Admin(L1),ASP.NET MVC 2(L3),Business Analysis(L1),Oracle SQL(L1),PL-SQL(L1),Oracle SQL(L1),HP Application Life Cycle Management - HP Quality Center(L1),English Language(L1),English Language(L1),Sybase SQL(L1),Perl Programming(L1),CRM - Customer Relationship Management(L1),Sybase SQL(L2)"/>
    <s v="DATA CENTRIC TESTING (16),APPLICATION TESTING (11),CISCO ANYCONNECT SECURE MOBILITY (9),JSP - JAVA SERVER PAGES (6),BMC REMEDY (9),SYBASE SQL (11),JDBC - JAVA DATABASE CONNECTIVITY (1),CORE JAVA (16),ORACLE SQL (15),HP APPLICATION LIFE CYCLE MANAGEMENT - HP QUALITY CENTER (27),WEB TESTING (11),SYBASE (16),JAVA-J2EE (7),EXCEL (16),UNIX OS (16)"/>
    <s v="N"/>
    <m/>
    <m/>
    <m/>
    <m/>
    <s v="LTDU SL"/>
    <s v="N"/>
    <m/>
    <x v="0"/>
    <s v="Non-Deployable"/>
    <s v="ML"/>
    <n v="0"/>
    <n v="0"/>
    <n v="0"/>
    <n v="0"/>
    <n v="1"/>
    <n v="1"/>
    <n v="1"/>
    <x v="0"/>
    <s v="NEP ACCOUNT"/>
    <s v="T5212"/>
    <s v="DAAI"/>
    <s v="DAAI- DATABASE"/>
    <m/>
    <m/>
    <s v="7N"/>
    <s v="India"/>
    <m/>
    <s v="Nokia Siemens Networks"/>
    <s v="neha.tyagi@wipro.com"/>
    <s v="LATERAL"/>
    <s v="EMP"/>
    <s v="OFFSHORE"/>
    <m/>
    <m/>
    <m/>
    <m/>
    <m/>
    <m/>
    <m/>
    <s v="INDIA"/>
    <s v="REST OF THE WORLD"/>
    <s v="INDIA"/>
    <s v="REST OF THE WORLD"/>
    <s v="ROW"/>
    <m/>
    <m/>
    <s v="B-WT01-0005201229-NOKIA"/>
    <m/>
    <m/>
    <m/>
    <s v="OPTUS SYSTEMS PTY.LIMITED."/>
    <m/>
    <m/>
    <n v="4.5830000000000002"/>
    <s v="&lt;=1 Year"/>
    <s v="WT"/>
    <s v="OFFSHORE"/>
    <s v="RoW"/>
    <s v="COD"/>
    <m/>
    <s v="NO"/>
    <s v="YES"/>
    <n v="321340"/>
    <s v="Thenmozhi Abigail"/>
    <s v="thenmozhi.abigail@wipro.com"/>
    <m/>
    <m/>
    <m/>
    <s v="NA"/>
    <s v="NA: Non-Deployable"/>
    <s v="NA - Lateral"/>
    <s v="No"/>
  </r>
  <r>
    <d v="2018-11-28T00:00:00"/>
    <n v="20007403"/>
    <s v="Jayapriya Jemita Christopher"/>
    <x v="2"/>
    <s v="BLOCKED"/>
    <x v="5"/>
    <s v="No"/>
    <s v="27th Nov: POST MATERNITY LEAVE till 31st Jan 2019_x000a_22nd Nov: POST MATERNITY LEAVE till 31st Jan 2019_x000a_20th Nov: POST MATERNITY LEAVE till 31st Jan 2019_x000a_15th Nov: POST MATERNITY LEAVE till 31st Jan 2019_x000a_13th Nov: POST MATERNITY LEAVE till 31st Jan 2019_x000a_12th Nov: POST MATERNITY LEAVE till 31st Jan 2019_x000a_8th Nov: POST MATERNITY LEAVE till 31st Jan 2019_x000a_5th Nov: POST MATERNITY LEAVE till 31st Jan 2019_x000a_30th Oct: POST MATERNITY LEAVE till 31st Jan 2019_x000a_25th Oct: POST MATERNITY LEAVE till 31st Jan 2019_x000a_23rd Oct: POST MATERNITY LEAVE till 31st Jan 2019_x000a_18th Oct: POST MATERNITY LEAVE till 31st Jan 2019_x000a_16th Oct: POST MATERNITY LEAVE till 31st Jan 2019_x000a_11th Oct: POST MATERNITY LEAVE till 31st Jan 2019_x000a_9th Oct: POST MATERNITY LEAVE till 31st Jan 2019_x000a_4th Oct: POST MATERNITY LEAVE till 31st Jan 2019_x000a_27th Sept: POST MATERNITY LEAVE till 31st Jan 2019_x000a_25th Sept: POST MATERNITY LEAVE till 31st Jan 2019_x000a_20th Sept: POST MATERNITY LEAVE till 31st Jan 2019_x000a_18th Sept: POST MATERNITY LEAVE till 31st Jan 2019_x000a_11th Sept: POST MATERNITY LEAVE till 31st Jan 2019_x000a_4th Sept: POST MATERNITY LEAVE till 31st Jan 2019_x000a_28th Aug: POST MATERNITY LEAVE till 31st Jan 2019_x000a_23rd Aug: PRE MATERNITY LEAVE till 24th Aug, Will be extending till Feb 2019_x000a_21st Aug: PRE MATERNITY LEAVE till 24th Aug, Will be extending till Feb 2019_x000a_16th Aug: PRE MATERNITY LEAVE till 24th Aug, Will be extending"/>
    <m/>
    <m/>
    <s v="Thenmozhi Abigail"/>
    <s v="Thenmozhi Abigail"/>
    <x v="0"/>
    <s v="Prem Kumar Dama/ Ramesh Balan/Mariam John"/>
    <s v="Manjeet Kaur"/>
    <x v="2"/>
    <s v="CIENA"/>
    <x v="0"/>
    <s v="Project Created in C-Project,CRM link yet to be build"/>
    <s v="B"/>
    <x v="0"/>
    <m/>
    <m/>
    <m/>
    <m/>
    <x v="0"/>
    <s v="ML"/>
    <x v="8"/>
    <s v="Developer SAP Business Objects-L3.1"/>
    <x v="4"/>
    <m/>
    <m/>
    <x v="0"/>
    <s v="NON FE Closure in Q3"/>
    <s v="WT01"/>
    <x v="7"/>
    <n v="100"/>
    <s v="F"/>
    <d v="2018-08-10T00:00:00"/>
    <m/>
    <d v="2018-04-02T00:00:00"/>
    <m/>
    <m/>
    <d v="2018-11-27T00:00:00"/>
    <d v="2018-11-28T00:00:00"/>
    <n v="1"/>
    <n v="1"/>
    <n v="0"/>
    <n v="0"/>
    <x v="0"/>
    <m/>
    <n v="0"/>
    <n v="0"/>
    <n v="0"/>
    <s v="N"/>
    <s v="N"/>
    <s v="N"/>
    <m/>
    <s v="4.Long Leave"/>
    <m/>
    <m/>
    <s v="T7998"/>
    <s v="NEP ACCOUNT"/>
    <s v="TECH"/>
    <s v="NEP ACCOUNT"/>
    <s v="MODEL B"/>
    <s v="MODEL B"/>
    <x v="1"/>
    <s v="BENGALURU"/>
    <s v="Sarjapur Road 2"/>
    <s v="4Years 8Months"/>
    <s v="3-7 Yrs"/>
    <s v="ML"/>
    <s v="WTDVBUOL31"/>
    <s v="Developer SAP Business Objects-L3.1"/>
    <s v="WA-Business Intelligence"/>
    <s v="DEVELOPER-L3"/>
    <s v="B"/>
    <s v="TECH"/>
    <s v="BU DU"/>
    <s v="TECH"/>
    <s v="BU DU"/>
    <m/>
    <m/>
    <m/>
    <m/>
    <n v="1"/>
    <x v="0"/>
    <n v="20501231"/>
    <s v="WT"/>
    <n v="20501231"/>
    <s v="WT"/>
    <s v="Quality Assurance(L1),OBIEE(L2),HTML(L2),English Language(L1),SAP BASIS(L2)"/>
    <s v="ORACLE SQL (1),JDBC - JAVA DATABASE CONNECTIVITY (1),ORACLE (6),CORE JAVA (1),JAVA-J2EE (1),TERADATA (6),INFORMATICA POWERCENTER (7),JAVASCRIPT (1),UNIX OS (6)"/>
    <s v="N"/>
    <m/>
    <m/>
    <m/>
    <m/>
    <s v="LTDU SL"/>
    <s v="N"/>
    <m/>
    <x v="0"/>
    <s v="Non-Deployable"/>
    <s v="ML"/>
    <n v="0"/>
    <n v="0"/>
    <n v="0"/>
    <n v="0"/>
    <n v="0.5"/>
    <n v="0.5"/>
    <n v="1"/>
    <x v="0"/>
    <s v="NEP ACCOUNT"/>
    <m/>
    <s v="DAAI"/>
    <s v="DAAI-BI"/>
    <m/>
    <m/>
    <s v="YN"/>
    <s v="India"/>
    <m/>
    <s v="CIENA - NORTEL"/>
    <s v="jayapriya.christopher@wipro.com"/>
    <s v="LATERAL"/>
    <s v="EMP"/>
    <s v="OFFSHORE"/>
    <m/>
    <m/>
    <m/>
    <m/>
    <m/>
    <m/>
    <m/>
    <s v="INDIA"/>
    <s v="REST OF THE WORLD"/>
    <s v="INDIA"/>
    <s v="REST OF THE WORLD"/>
    <s v="ROW"/>
    <m/>
    <m/>
    <s v="B-WT01-0005200391-CIENA"/>
    <m/>
    <m/>
    <m/>
    <s v="CISCO"/>
    <m/>
    <m/>
    <n v="4.6660000000000004"/>
    <s v="&lt;=1 Year"/>
    <s v="WT"/>
    <s v="OFFSHORE"/>
    <s v="RoW"/>
    <s v="COD"/>
    <m/>
    <s v="NO"/>
    <s v="YES"/>
    <n v="321340"/>
    <s v="Thenmozhi Abigail"/>
    <s v="thenmozhi.abigail@wipro.com"/>
    <m/>
    <m/>
    <m/>
    <s v="NA"/>
    <s v="NA: Non-Deployable"/>
    <s v="NA - Lateral"/>
    <s v="No"/>
  </r>
  <r>
    <d v="2018-11-28T00:00:00"/>
    <n v="20058174"/>
    <s v="Vadde Lohith"/>
    <x v="1"/>
    <s v="AVAILABLE"/>
    <x v="2"/>
    <s v="No"/>
    <s v="Need Inputs"/>
    <m/>
    <m/>
    <s v="Arpita Majumder"/>
    <s v="Udhaya"/>
    <x v="0"/>
    <s v="Venketeshwara S"/>
    <s v="Rashmi Prabha"/>
    <x v="1"/>
    <s v="APPLE"/>
    <x v="0"/>
    <s v="Order - Approved"/>
    <s v="T"/>
    <x v="1"/>
    <d v="2018-12-10T00:00:00"/>
    <m/>
    <d v="2019-02-01T00:00:00"/>
    <d v="2018-11-27T00:00:00"/>
    <x v="0"/>
    <m/>
    <x v="9"/>
    <s v="Developer - Application Modernization-L3.1"/>
    <x v="5"/>
    <s v="Khaja Rizwanuddin"/>
    <s v="Sukumar Shanmugam"/>
    <x v="0"/>
    <s v="NON FE Beyond in Q3"/>
    <s v="WT01"/>
    <x v="7"/>
    <n v="100"/>
    <s v="N"/>
    <m/>
    <m/>
    <d v="2018-11-27T00:00:00"/>
    <m/>
    <m/>
    <m/>
    <d v="2018-11-27T00:00:00"/>
    <n v="1"/>
    <n v="0"/>
    <n v="0"/>
    <n v="1"/>
    <x v="0"/>
    <m/>
    <n v="0"/>
    <n v="0"/>
    <n v="0"/>
    <s v="N"/>
    <s v="N"/>
    <s v="N"/>
    <m/>
    <m/>
    <m/>
    <m/>
    <s v="T5615"/>
    <s v="Apple"/>
    <s v="TECH"/>
    <s v="APPLE"/>
    <s v="MODEL B"/>
    <s v="MODEL B"/>
    <x v="1"/>
    <m/>
    <s v="Manikonda"/>
    <s v="4Years 6Months"/>
    <s v="3-7 Yrs"/>
    <m/>
    <s v="WTDVEWSL31"/>
    <s v="Developer - Application Modernization-L3.1"/>
    <s v="BAS-CCX-Application Modernization"/>
    <m/>
    <s v="B"/>
    <s v="TECH"/>
    <s v="BU DU"/>
    <s v="TECH"/>
    <s v="BU DU"/>
    <m/>
    <m/>
    <m/>
    <m/>
    <n v="2"/>
    <x v="1"/>
    <n v="0"/>
    <s v="AC"/>
    <n v="0"/>
    <s v="AC"/>
    <m/>
    <m/>
    <s v="N"/>
    <m/>
    <m/>
    <m/>
    <m/>
    <s v="LTDU SL"/>
    <s v="N"/>
    <m/>
    <x v="0"/>
    <s v="Non-Deployable"/>
    <m/>
    <n v="0"/>
    <n v="1"/>
    <n v="1"/>
    <n v="0"/>
    <n v="0"/>
    <n v="0"/>
    <n v="1"/>
    <x v="0"/>
    <s v="APPLE"/>
    <s v="T5615"/>
    <s v="DIGI"/>
    <s v="DIGI-DX"/>
    <m/>
    <m/>
    <s v="BB"/>
    <s v="India"/>
    <m/>
    <s v="APPLE COMPUTERS INC."/>
    <s v="lohith.vadde1@wipro.com"/>
    <s v="LATERAL"/>
    <s v="EMP"/>
    <s v="OFFSHORE"/>
    <m/>
    <m/>
    <n v="163263"/>
    <s v="APP-ACI-PJ-MAPS-SRE"/>
    <n v="3668"/>
    <s v="Apple Inc."/>
    <s v="T"/>
    <s v="INDIA"/>
    <s v="REST OF THE WORLD"/>
    <s v="INDIA"/>
    <s v="REST OF THE WORLD"/>
    <s v="ROW"/>
    <s v="TECH"/>
    <s v="TECH"/>
    <s v="APP-ACI-PJ-MAPS-SRE"/>
    <m/>
    <m/>
    <m/>
    <m/>
    <m/>
    <m/>
    <n v="0"/>
    <s v="&lt;=1 Year"/>
    <s v="WT"/>
    <s v="OFFSHORE"/>
    <s v="RoW"/>
    <s v="COD"/>
    <m/>
    <s v="NO"/>
    <s v="YES"/>
    <n v="20017201"/>
    <s v="Arpita Majumder"/>
    <s v="arpita.majumder@wipro.com"/>
    <d v="2018-11-27T00:00:00"/>
    <n v="1"/>
    <s v="0-7 DAYS"/>
    <s v="NA"/>
    <s v="NJNB"/>
    <s v="NA - Lateral"/>
    <s v="No"/>
  </r>
  <r>
    <d v="2018-11-28T00:00:00"/>
    <n v="364936"/>
    <s v="Ankita Satvik Shenvi"/>
    <x v="2"/>
    <s v="BLOCKED"/>
    <x v="5"/>
    <s v="No"/>
    <s v="27th Nov: On Post ML till 26th Dec 20th Nov: On Post ML till 26th Dec 15th Dec:On Post ML till 26th Dec 12th Nov :On Post ML till 28th Dec 30th Oct:On Post ML till 28th Dec 24th  25th Oct: On Post ML till 28th Dec 24th Oct:On Post ML till 28th Dec16th Oct:On Post ML till 28th Dec 11th Oct: On Post ML till 28th Dec 9th Oct: On Post ML till 28th Dec. 4th Oct: On Post ML till 28th Dec. 18th Aug : Long Leave;Post ML till Dec:21st June : Going on ML, yet to get approved"/>
    <s v=""/>
    <m/>
    <s v="Arpita Majumder"/>
    <s v="Udhaya"/>
    <x v="0"/>
    <s v="Prem Kumar Dama/ Ramesh Balan/Mariam John"/>
    <s v="Manjeet Kaur"/>
    <x v="2"/>
    <s v="ERICSSON"/>
    <x v="0"/>
    <s v="Project Created in C-Project,CRM link yet to be build"/>
    <s v="B"/>
    <x v="0"/>
    <m/>
    <m/>
    <m/>
    <m/>
    <x v="0"/>
    <s v="ML"/>
    <x v="9"/>
    <s v="Tech Lead Java J2EE-L4.1"/>
    <x v="5"/>
    <m/>
    <m/>
    <x v="0"/>
    <s v="NON FE Closure in Q3"/>
    <s v="WT01"/>
    <x v="7"/>
    <n v="100"/>
    <s v="F"/>
    <d v="2018-06-01T00:00:00"/>
    <m/>
    <d v="2016-11-25T00:00:00"/>
    <m/>
    <m/>
    <d v="2018-11-27T00:00:00"/>
    <d v="2018-11-28T00:00:00"/>
    <n v="1"/>
    <n v="1"/>
    <n v="0"/>
    <n v="0"/>
    <x v="0"/>
    <m/>
    <n v="0"/>
    <n v="0"/>
    <n v="0"/>
    <s v="N"/>
    <s v="N"/>
    <s v="N"/>
    <m/>
    <s v="9.Rejected"/>
    <m/>
    <m/>
    <s v="T7998"/>
    <s v="NEP ACCOUNT"/>
    <s v="TECH"/>
    <s v="NEP ACCOUNT"/>
    <s v="MODEL B"/>
    <s v="MODEL B"/>
    <x v="1"/>
    <s v="BENGALURU"/>
    <s v="EC2"/>
    <s v="6Years 5Months"/>
    <s v="3-7 Yrs"/>
    <s v="ML"/>
    <s v="WTTLJ2EL41"/>
    <s v="Tech Lead Java J2EE-L4.1"/>
    <s v="BAS-CCX-Java"/>
    <s v="LEAD-L1"/>
    <s v="B"/>
    <s v="TECH"/>
    <s v="BU DU"/>
    <s v="TECH"/>
    <s v="BU DU"/>
    <m/>
    <m/>
    <m/>
    <m/>
    <n v="1"/>
    <x v="0"/>
    <n v="20501231"/>
    <s v="WT"/>
    <n v="20501231"/>
    <s v="WT"/>
    <m/>
    <s v="JAVA-J2EE (53),APACHE WICKET (11),SPRING (12),HQL - HIBERNATE QUERY LANGUAGE (51),STRUTS (51),JAX-RS - JAVA API FOR RESTFUL WEB SERVICES (51)"/>
    <s v="N"/>
    <m/>
    <m/>
    <d v="2016-12-06T00:00:0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m/>
    <s v="INDIA"/>
    <s v="REST OF THE WORLD"/>
    <s v="INDIA"/>
    <s v="REST OF THE WORLD"/>
    <s v="ROW"/>
    <m/>
    <m/>
    <s v="B-WT01-0005200637-ERICSS"/>
    <m/>
    <m/>
    <m/>
    <s v="ERICSSON"/>
    <m/>
    <m/>
    <n v="2"/>
    <s v="&lt;=1 Year"/>
    <s v="WT"/>
    <s v="OFFSHORE"/>
    <s v="RoW"/>
    <s v="COD"/>
    <m/>
    <s v="NO"/>
    <s v="NO"/>
    <n v="20017201"/>
    <s v="Arpita Majumder"/>
    <s v="arpita.majumder@wipro.com"/>
    <m/>
    <m/>
    <m/>
    <s v="NA"/>
    <s v="NA: Non-Deployable"/>
    <s v="NA - Lateral"/>
    <s v="No"/>
  </r>
  <r>
    <d v="2018-11-28T00:00:00"/>
    <n v="347876"/>
    <s v="Priyanka Morgansgate Praveen"/>
    <x v="2"/>
    <s v="BLOCKED"/>
    <x v="5"/>
    <s v="No"/>
    <s v="27th Nov  :  XML till 2nd April 2019 .20th Nov  :  XML till 2nd April 2019   .15th Nov  :  XML till 2nd April 2019  .12th Nov  :  XML till 2nd April 2019 .30th Oct:  XML till 2nd April 2019  ,26th Oct:  XML till 2nd April 2019 ,16th Oct:  XML till 2nd April 2019 ,11th Oct:  XML till 2nd April 2019   9th Oct:  XML till 2nd April 2019,  XML till 2nd April 2019"/>
    <s v="XML till 2nd April 2019"/>
    <m/>
    <s v="Sigatapu Krishna sravani"/>
    <s v="Paul"/>
    <x v="0"/>
    <s v="Prem Kumar Dama/ Ramesh Balan/Mariam John"/>
    <s v="Manjeet Kaur"/>
    <x v="2"/>
    <s v="ERICSSON"/>
    <x v="2"/>
    <m/>
    <m/>
    <x v="0"/>
    <m/>
    <m/>
    <m/>
    <m/>
    <x v="0"/>
    <s v="ML"/>
    <x v="4"/>
    <s v="Test Engineer Datacom-L3.1"/>
    <x v="3"/>
    <m/>
    <m/>
    <x v="0"/>
    <s v="NON FE Closure in Q3"/>
    <s v="WT01"/>
    <x v="7"/>
    <n v="100"/>
    <s v="F"/>
    <d v="2018-08-30T00:00:00"/>
    <m/>
    <d v="2016-04-13T00:00:00"/>
    <m/>
    <m/>
    <d v="2018-11-27T00:00:00"/>
    <d v="2018-11-28T00:00:00"/>
    <n v="1"/>
    <n v="1"/>
    <n v="0"/>
    <n v="0"/>
    <x v="0"/>
    <m/>
    <n v="0"/>
    <n v="0"/>
    <n v="0"/>
    <s v="N"/>
    <s v="N"/>
    <s v="N"/>
    <m/>
    <s v="4.Long Leave"/>
    <m/>
    <m/>
    <s v="T5212"/>
    <s v="TMT-Telecom IT- BLR"/>
    <s v="TECH"/>
    <s v="NETWORK EQUIPMENT PROVIDER &amp; CISCO"/>
    <s v="DDM"/>
    <s v="DDM"/>
    <x v="1"/>
    <s v="BENGALURU"/>
    <s v="EC2"/>
    <s v="8Years 2Months"/>
    <s v="7-10 Yrs"/>
    <s v="ML"/>
    <s v="WTTEDATL31"/>
    <s v="Test Engineer Datacom-L3.1"/>
    <s v="Telecom-Testing"/>
    <s v="TEST ENGINEER-L3"/>
    <s v="R"/>
    <s v="TECH"/>
    <s v="BU DU"/>
    <s v="TECH"/>
    <s v="BU DU"/>
    <m/>
    <m/>
    <m/>
    <m/>
    <n v="1"/>
    <x v="0"/>
    <n v="20501231"/>
    <s v="VT"/>
    <n v="20501231"/>
    <s v="WT"/>
    <s v="NMS-EMS Testing(L1),SNMP(L1),OSS Platform Testing(L3),SNMP(L2)"/>
    <m/>
    <s v="N"/>
    <m/>
    <m/>
    <d v="2017-07-26T00:00:00"/>
    <s v="Emerging Leaders Program"/>
    <m/>
    <s v="N"/>
    <m/>
    <x v="0"/>
    <s v="Non-Deployable"/>
    <s v="ML"/>
    <n v="0"/>
    <n v="0"/>
    <n v="0"/>
    <n v="0"/>
    <n v="1"/>
    <n v="1"/>
    <n v="1"/>
    <x v="0"/>
    <s v="NETWORK EQUIPMENT PROVIDER &amp; CISCO"/>
    <m/>
    <s v="DDM"/>
    <s v="DOMAIN"/>
    <n v="739"/>
    <s v="NEP-VL"/>
    <s v="NG"/>
    <s v="India"/>
    <m/>
    <m/>
    <s v="priyanka.praveen@wipro.com"/>
    <s v="LATERAL"/>
    <s v="EMP"/>
    <s v="OFFSHORE"/>
    <m/>
    <m/>
    <m/>
    <m/>
    <m/>
    <m/>
    <m/>
    <s v="INDIA"/>
    <s v="REST OF THE WORLD"/>
    <s v="INDIA"/>
    <s v="REST OF THE WORLD"/>
    <s v="ROW"/>
    <m/>
    <m/>
    <m/>
    <m/>
    <m/>
    <m/>
    <s v="ERICSSON"/>
    <m/>
    <m/>
    <n v="2.5830000000000002"/>
    <s v="&lt;=1 Year"/>
    <s v="WT"/>
    <s v="OFFSHORE"/>
    <s v="RoW"/>
    <s v="COD"/>
    <m/>
    <s v="NO"/>
    <s v="NO"/>
    <n v="913846"/>
    <s v="Sigatapu Krishna sravani"/>
    <s v="sigatapu.sravani@wipro.com"/>
    <m/>
    <m/>
    <m/>
    <s v="NA"/>
    <s v="NA: Non-Deployable"/>
    <s v="NA - Lateral"/>
    <s v="No"/>
  </r>
  <r>
    <d v="2018-11-28T00:00:00"/>
    <n v="340634"/>
    <s v="Vijaylaxmi Guddadgi Sahebgouda Guddadgi"/>
    <x v="2"/>
    <s v="BLOCKED"/>
    <x v="5"/>
    <s v="No"/>
    <s v="27th Nov  :on Post ML till 1st Feb 2019 .20th Nov  :on Post ML till 1st Feb 2019 .15th Nov  :on Post ML till 1st Feb 2019 .12th Nov  :on Post ML till 1st Feb 2019 .30th Oct:on Post ML till 1st Feb 2019 ,26th Oct:on Post ML till 1st Feb 2019, 16th Oct:on Post ML till 1st Feb 2019,11th Oct:on Post ML till 1st Feb 2019.    9th Oct:  ML till Feb 1st week 2018 and have plans for XML_x000a_PML till 12th Nov ember 2018"/>
    <s v="XML till 2nd November 2018"/>
    <m/>
    <s v="Sigatapu Krishna sravani"/>
    <s v="Paul"/>
    <x v="0"/>
    <s v="Prem Kumar Dama/ Ramesh Balan/Mariam John"/>
    <s v="Manjeet Kaur"/>
    <x v="2"/>
    <s v="ERICSSON"/>
    <x v="2"/>
    <m/>
    <m/>
    <x v="0"/>
    <m/>
    <m/>
    <m/>
    <m/>
    <x v="0"/>
    <s v="ML"/>
    <x v="4"/>
    <s v="Test Engineer Datacom-L3.1"/>
    <x v="3"/>
    <m/>
    <m/>
    <x v="0"/>
    <s v="NON FE Closure in Q3"/>
    <s v="WT01"/>
    <x v="7"/>
    <n v="100"/>
    <s v="F"/>
    <d v="2018-07-31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3Months"/>
    <s v="7-10 Yrs"/>
    <s v="ML"/>
    <s v="WTTEDATL31"/>
    <s v="Test Engineer Datacom-L3.1"/>
    <s v="Telecom-Testing"/>
    <s v="TEST ENGINEER-L3"/>
    <s v="R"/>
    <s v="TECH"/>
    <s v="BU DU"/>
    <s v="TECH"/>
    <s v="BU DU"/>
    <m/>
    <m/>
    <m/>
    <m/>
    <n v="1"/>
    <x v="0"/>
    <n v="20501231"/>
    <s v="VT"/>
    <n v="20501231"/>
    <s v="WT"/>
    <s v="Datacom Testing(L2),Storage Manufacturing(L2),Quality Assurance(L2),Telecom Testing(L1),TCL-TK(L1),McAfee Antivirus Endpoint Protection Solution - EPS(L1),Application Testing(L2),OSS - Operations Support System(L1)"/>
    <s v="APPLICATION TESTING (15)"/>
    <s v="N"/>
    <m/>
    <m/>
    <d v="2018-04-09T00:00:00"/>
    <s v="Python Scripting L2"/>
    <m/>
    <s v="N"/>
    <m/>
    <x v="0"/>
    <s v="Non-Deployable"/>
    <s v="ML"/>
    <n v="0"/>
    <n v="0"/>
    <n v="0"/>
    <n v="0"/>
    <n v="1"/>
    <n v="1"/>
    <n v="1"/>
    <x v="0"/>
    <s v="NETWORK EQUIPMENT PROVIDER &amp; CISCO"/>
    <s v="T5212"/>
    <s v="DDM"/>
    <s v="DOMAIN"/>
    <n v="739"/>
    <s v="NEP-VL"/>
    <s v="NG"/>
    <s v="India"/>
    <m/>
    <m/>
    <s v="vijaylaxmi.guddadgi@wipro.com"/>
    <s v="LATERAL"/>
    <s v="EMP"/>
    <s v="OFFSHORE"/>
    <m/>
    <m/>
    <m/>
    <m/>
    <m/>
    <m/>
    <m/>
    <s v="INDIA"/>
    <s v="REST OF THE WORLD"/>
    <s v="INDIA"/>
    <s v="REST OF THE WORLD"/>
    <s v="ROW"/>
    <m/>
    <m/>
    <m/>
    <m/>
    <m/>
    <m/>
    <s v="ERICSSON"/>
    <m/>
    <m/>
    <n v="7.25"/>
    <s v="&lt;=1 Year"/>
    <s v="WT"/>
    <s v="OFFSHORE"/>
    <s v="RoW"/>
    <s v="COD"/>
    <m/>
    <s v="NO"/>
    <s v="NO"/>
    <n v="913846"/>
    <s v="Sigatapu Krishna sravani"/>
    <s v="sigatapu.sravani@wipro.com"/>
    <m/>
    <m/>
    <m/>
    <s v="NA"/>
    <s v="NA: Non-Deployable"/>
    <s v="NA - Lateral"/>
    <s v="No"/>
  </r>
  <r>
    <d v="2018-11-28T00:00:00"/>
    <n v="309707"/>
    <s v="Srividya Byroju"/>
    <x v="2"/>
    <s v="BLOCKED"/>
    <x v="5"/>
    <s v="No"/>
    <s v="27th Nov  : Post ML till 12th Dec 2018  .20th Nov  : Post ML till 12th Dec 2018 .15th Nov  : Post ML till 12th Dec 2018 .12th Nov  : Post ML till 12th Dec 2018 .30th Oct: Post ML till 12th Dec 2018 ,26th Oct: Post ML till 12th Dec 2018, 16th Oct: Post ML till 12th Dec 2018,11th Oct: Post ML till 12th Dec 2018 .  9th Oct:  Post ML till 12th Dec 2018, 12th June : On leave"/>
    <s v="XML till 2nd December 2018"/>
    <m/>
    <s v="Sigatapu Krishna sravani"/>
    <s v="Paul"/>
    <x v="0"/>
    <s v="Prem Kumar Dama/ Ramesh Balan/Mariam John"/>
    <s v="Manjeet Kaur"/>
    <x v="2"/>
    <s v="ERICSSON"/>
    <x v="2"/>
    <m/>
    <m/>
    <x v="0"/>
    <m/>
    <m/>
    <m/>
    <m/>
    <x v="0"/>
    <s v="ML"/>
    <x v="4"/>
    <s v="Test Engineer Datacom-L3.1"/>
    <x v="3"/>
    <m/>
    <m/>
    <x v="0"/>
    <s v="NON FE Closure in Q3"/>
    <s v="WT01"/>
    <x v="7"/>
    <n v="100"/>
    <s v="F"/>
    <d v="2018-06-06T00:00:00"/>
    <m/>
    <d v="2014-12-01T00:00:00"/>
    <m/>
    <m/>
    <d v="2018-11-27T00:00:00"/>
    <d v="2018-11-28T00:00:00"/>
    <n v="1"/>
    <n v="1"/>
    <n v="0"/>
    <n v="0"/>
    <x v="0"/>
    <m/>
    <n v="0"/>
    <n v="0"/>
    <n v="0"/>
    <s v="N"/>
    <s v="N"/>
    <s v="N"/>
    <m/>
    <s v="14.AVAILABLE"/>
    <m/>
    <m/>
    <s v="T5212"/>
    <s v="TMT-Telecom IT- BLR"/>
    <s v="TECH"/>
    <s v="NETWORK EQUIPMENT PROVIDER &amp; CISCO"/>
    <s v="DDM"/>
    <s v="DDM"/>
    <x v="1"/>
    <s v="HYDERABAD"/>
    <s v="Mkd Sez Unt2 S9"/>
    <s v="8Years 1Months"/>
    <s v="7-10 Yrs"/>
    <s v="ML"/>
    <s v="WTTEDATL31"/>
    <s v="Test Engineer Datacom-L3.1"/>
    <s v="Telecom-Testing"/>
    <s v="TEST ENGINEER-L3"/>
    <s v="R"/>
    <s v="TECH"/>
    <s v="BU DU"/>
    <s v="TECH"/>
    <s v="BU DU"/>
    <m/>
    <m/>
    <m/>
    <m/>
    <n v="1"/>
    <x v="0"/>
    <n v="20501231"/>
    <s v="VT"/>
    <n v="20501231"/>
    <s v="WT"/>
    <s v="McAfee Antivirus Endpoint Protection Solution - EPS(L1),Telecom Testing(L2),HTML(L1),Telecom Testing(L1),Datacom Testing(L2),Datacom Testing(L1),TCL-TK(L2),Datacom Testing(L3),Quality of Service - QOS(L1),Datacom Testing(L4)"/>
    <s v="TELECOM TESTING (58),TESTING (8)"/>
    <s v="N"/>
    <m/>
    <m/>
    <d v="2017-05-02T00:00:00"/>
    <s v="Software-Defined Networking - SDN"/>
    <m/>
    <s v="N"/>
    <m/>
    <x v="0"/>
    <s v="Non-Deployable"/>
    <s v="ML"/>
    <n v="0"/>
    <n v="0"/>
    <n v="0"/>
    <n v="0"/>
    <n v="1"/>
    <n v="1"/>
    <n v="1"/>
    <x v="0"/>
    <s v="NETWORK EQUIPMENT PROVIDER &amp; CISCO"/>
    <s v="T5212"/>
    <s v="DDM"/>
    <s v="DOMAIN"/>
    <n v="739"/>
    <s v="NEP-VL"/>
    <s v="NG"/>
    <s v="India"/>
    <m/>
    <m/>
    <s v="srividya.byroju@wipro.com"/>
    <s v="LATERAL"/>
    <s v="EMP"/>
    <s v="OFFSHORE"/>
    <m/>
    <m/>
    <m/>
    <m/>
    <m/>
    <m/>
    <m/>
    <s v="INDIA"/>
    <s v="REST OF THE WORLD"/>
    <s v="INDIA"/>
    <s v="REST OF THE WORLD"/>
    <s v="ROW"/>
    <m/>
    <m/>
    <m/>
    <m/>
    <m/>
    <m/>
    <s v="ERICSSON"/>
    <m/>
    <m/>
    <n v="8.0830000000000002"/>
    <s v="&lt;=1 Year"/>
    <s v="WT"/>
    <s v="OFFSHORE"/>
    <s v="RoW"/>
    <s v="COD"/>
    <m/>
    <s v="NO"/>
    <s v="NO"/>
    <n v="913846"/>
    <s v="Sigatapu Krishna sravani"/>
    <s v="sigatapu.sravani@wipro.com"/>
    <m/>
    <m/>
    <m/>
    <s v="NA"/>
    <s v="NA: Non-Deployable"/>
    <s v="NA - Lateral"/>
    <s v="No"/>
  </r>
  <r>
    <d v="2018-11-28T00:00:00"/>
    <n v="950064"/>
    <s v="Mudimela Vishwanatha Reddy"/>
    <x v="1"/>
    <s v="AVAILABLE"/>
    <x v="2"/>
    <s v="No"/>
    <s v="27th Nov: Allocated in E// EBD on 28 Nov."/>
    <m/>
    <m/>
    <s v="Sigatapu Krishna sravani"/>
    <s v="Paul"/>
    <x v="0"/>
    <s v="Prem Kumar Dama/ Ramesh Balan/Mariam John"/>
    <s v="Manjeet Kaur"/>
    <x v="2"/>
    <s v="ERICSSON"/>
    <x v="2"/>
    <s v="Order - Approved"/>
    <s v="T"/>
    <x v="1"/>
    <d v="2018-11-28T00:00:00"/>
    <m/>
    <d v="2019-01-01T00:00:00"/>
    <d v="2018-11-21T00:00:00"/>
    <x v="0"/>
    <m/>
    <x v="4"/>
    <s v="Tech Lead Telecom Voice-L4.2"/>
    <x v="3"/>
    <s v="Germanus Charles Arokiadas"/>
    <s v="Rajagopalan Subramanian"/>
    <x v="0"/>
    <s v="NON FE Closure in Q3"/>
    <s v="WT01"/>
    <x v="3"/>
    <n v="100"/>
    <s v="N"/>
    <d v="2018-11-20T00:00:00"/>
    <m/>
    <d v="2017-12-13T00:00:00"/>
    <m/>
    <m/>
    <m/>
    <d v="2018-11-21T00:00:00"/>
    <n v="7"/>
    <n v="0"/>
    <n v="0"/>
    <n v="7"/>
    <x v="0"/>
    <d v="2018-11-28T00:00:00"/>
    <n v="0"/>
    <n v="0"/>
    <n v="0"/>
    <s v="N"/>
    <s v="N"/>
    <s v="N"/>
    <m/>
    <m/>
    <m/>
    <m/>
    <s v="T5212"/>
    <s v="TMT-IT-BLR"/>
    <s v="TECH"/>
    <s v="NETWORK EQUIPMENT PROVIDER &amp; CISCO"/>
    <s v="DDM"/>
    <s v="DDM"/>
    <x v="1"/>
    <s v="CHENNAI"/>
    <s v="Cdc3 Guindy"/>
    <s v="8Years 5Months"/>
    <s v="7-10 Yrs"/>
    <m/>
    <s v="WTTLTVOL42"/>
    <s v="Tech Lead Telecom Voice-L4.2"/>
    <s v="Telecom"/>
    <s v="LEAD-L1"/>
    <s v="R"/>
    <s v="TECH"/>
    <s v="BU DU"/>
    <s v="TECH"/>
    <s v="BU DU"/>
    <m/>
    <m/>
    <m/>
    <m/>
    <n v="7"/>
    <x v="1"/>
    <n v="0"/>
    <s v="AC"/>
    <n v="0"/>
    <s v="AC"/>
    <m/>
    <s v="TELECOM NETWORKS (50),LINUX SYSTEMS PROGRAMMING (9),MOBILE VOIP (40),C++ (40),L3 PROTOCOLS (50),C PROGRAMMING (79),SIP (20),UNIX SYSTEMS PROGRAMMING (40),L2 PROTOCOLS (50),C++ APPLICATION PROGRAMMING (9)"/>
    <s v="N"/>
    <m/>
    <m/>
    <d v="2018-01-09T00:00:00"/>
    <s v="Spirit of Wipro Laterals"/>
    <m/>
    <s v="N"/>
    <m/>
    <x v="0"/>
    <s v="Non-Deployable"/>
    <m/>
    <n v="0"/>
    <n v="1"/>
    <n v="1"/>
    <n v="0"/>
    <n v="0"/>
    <n v="0"/>
    <n v="1"/>
    <x v="0"/>
    <s v="NETWORK EQUIPMENT PROVIDER &amp; CISCO"/>
    <s v="T5082"/>
    <s v="DDM"/>
    <s v="DOMAIN"/>
    <m/>
    <m/>
    <s v="NG"/>
    <s v="India"/>
    <m/>
    <s v="ERICSSON"/>
    <s v="mudimela.reddy@wipro.com"/>
    <s v="LATERAL"/>
    <s v="EMP"/>
    <s v="OFFSHORE"/>
    <m/>
    <m/>
    <n v="183709"/>
    <s v="NEP-ERI-MD-BNG_ELECTRONS"/>
    <n v="3581"/>
    <s v="Ericsson Inc"/>
    <s v="T"/>
    <s v="INDIA"/>
    <s v="REST OF THE WORLD"/>
    <s v="INDIA"/>
    <s v="REST OF THE WORLD"/>
    <s v="ROW"/>
    <s v="TECH"/>
    <s v="TECH"/>
    <s v="NEP-ERI-MD-BNG_ELECTRONS"/>
    <m/>
    <m/>
    <m/>
    <s v="TECHNICOLOR THOMSON"/>
    <m/>
    <m/>
    <n v="0.91600000000000004"/>
    <s v="&lt;=1 Year"/>
    <s v="WT"/>
    <s v="OFFSHORE"/>
    <s v="RoW"/>
    <s v="COD"/>
    <m/>
    <s v="NO"/>
    <s v="YES"/>
    <n v="913846"/>
    <s v="Sigatapu Krishna sravani"/>
    <s v="sigatapu.sravani@wipro.com"/>
    <d v="2018-11-21T00:00:00"/>
    <n v="7"/>
    <s v="0-7 DAYS"/>
    <s v="NA"/>
    <s v="EBD Within Qtr"/>
    <s v="NA - Lateral"/>
    <s v="No"/>
  </r>
  <r>
    <d v="2018-11-28T00:00:00"/>
    <n v="365444"/>
    <s v="Sanivarapu Bhargavi"/>
    <x v="2"/>
    <s v="BLOCKED"/>
    <x v="5"/>
    <s v="No"/>
    <s v="27th Nov: On PML till 29th Nov._x000a_22nd Nov: On PML till 29th Nov 20th Nov: On PML till 29th Nov 2018.15th Nov: On PML till 29th Nov 2018._x000a_12th Nov: PML till 29th Nov 2018. 30th Oct:On PML till 29th Nov 2018 _x000a_25th Oct:On PML till 29th Nov 2018 _x000a_23rd Oct:On PML till 29th Nov 2018  16th Oct: On PML till 29th Nov 2018_x000a_11th Oct: On PML till 29th Nov 2018   9th Oct:  On PML till 29th Nov 2018, 19th Sep: PML till 29th November 2018. 17th Aug: PML till 29th November 2018 5th June : On leave;5th June : On leave"/>
    <s v="XML till 29th November 2018"/>
    <m/>
    <s v="Ritu Jaiswal"/>
    <s v="Paul"/>
    <x v="0"/>
    <s v="Prem Kumar Dama/ Ramesh Balan/Mariam John"/>
    <s v="Manjeet Kaur"/>
    <x v="2"/>
    <s v="CISCO ENGG"/>
    <x v="2"/>
    <m/>
    <m/>
    <x v="0"/>
    <m/>
    <m/>
    <m/>
    <m/>
    <x v="0"/>
    <s v="ML"/>
    <x v="4"/>
    <s v="Developer Telecom-L3.1"/>
    <x v="3"/>
    <m/>
    <m/>
    <x v="0"/>
    <s v="NON FE Closure in Q3"/>
    <s v="WT01"/>
    <x v="7"/>
    <n v="100"/>
    <s v="F"/>
    <m/>
    <m/>
    <d v="2016-12-01T00:00:00"/>
    <m/>
    <m/>
    <d v="2018-11-27T00:00:00"/>
    <d v="2018-11-28T00:00:00"/>
    <n v="1"/>
    <n v="1"/>
    <n v="0"/>
    <n v="0"/>
    <x v="0"/>
    <m/>
    <n v="0"/>
    <n v="0"/>
    <n v="0"/>
    <s v="N"/>
    <s v="N"/>
    <s v="N"/>
    <m/>
    <s v="14.AVAILABLE"/>
    <m/>
    <m/>
    <s v="T7015"/>
    <s v="CISCO Engg Bangalore"/>
    <s v="TECH"/>
    <s v="CISCO"/>
    <s v="DDM"/>
    <s v="DDM"/>
    <x v="1"/>
    <s v="HYDERABAD"/>
    <s v="Hyderabad"/>
    <s v="6Years 4Months"/>
    <s v="3-7 Yrs"/>
    <s v="ML"/>
    <s v="WTDVTDSL31"/>
    <s v="Developer Telecom-L3.1"/>
    <s v="Telecom"/>
    <s v="DEVELOPER-L3"/>
    <s v="R"/>
    <s v="TECH"/>
    <s v="BU DU"/>
    <s v="TECH"/>
    <s v="BU DU"/>
    <m/>
    <m/>
    <m/>
    <m/>
    <n v="1"/>
    <x v="0"/>
    <n v="20501231"/>
    <s v="VT"/>
    <n v="20501231"/>
    <s v="WT"/>
    <s v="Unix Developer Tools(L2),Perl Programming(L1),Unix Admin(L1),Quality Assurance(L2)"/>
    <s v="UNIX NETWORKING (37),LINUX SYSTEMS PROGRAMMING (11),C++ (67)"/>
    <s v="N"/>
    <m/>
    <m/>
    <d v="2017-02-13T00:00:00"/>
    <s v="Datacom"/>
    <m/>
    <s v="N"/>
    <m/>
    <x v="0"/>
    <s v="Non-Deployable"/>
    <s v="ML"/>
    <n v="0"/>
    <n v="0"/>
    <n v="0"/>
    <n v="0"/>
    <n v="1"/>
    <n v="1"/>
    <n v="1"/>
    <x v="0"/>
    <s v="CISCO"/>
    <m/>
    <s v="DDM"/>
    <s v="DOMAIN"/>
    <m/>
    <m/>
    <s v="NG"/>
    <s v="India"/>
    <m/>
    <m/>
    <s v="sanivarapu.bhargavi@wipro.com"/>
    <s v="LATERAL"/>
    <s v="EMP"/>
    <s v="OFFSHORE"/>
    <m/>
    <m/>
    <m/>
    <m/>
    <m/>
    <m/>
    <m/>
    <s v="INDIA"/>
    <s v="REST OF THE WORLD"/>
    <s v="INDIA"/>
    <s v="REST OF THE WORLD"/>
    <s v="ROW"/>
    <m/>
    <m/>
    <m/>
    <m/>
    <m/>
    <m/>
    <m/>
    <m/>
    <m/>
    <n v="6.3330000000000002"/>
    <s v="&lt;=1 Year"/>
    <s v="WT"/>
    <s v="OFFSHORE"/>
    <s v="RoW"/>
    <s v="COD"/>
    <m/>
    <s v="NO"/>
    <s v="NO"/>
    <n v="913846"/>
    <s v="Sigatapu Krishna sravani"/>
    <s v="sigatapu.sravani@wipro.com"/>
    <m/>
    <m/>
    <m/>
    <s v="NA"/>
    <s v="NA: Non-Deployable"/>
    <s v="NA - Lateral"/>
    <s v="No"/>
  </r>
  <r>
    <d v="2018-11-28T00:00:00"/>
    <n v="340724"/>
    <s v="Pooja -"/>
    <x v="2"/>
    <s v="BLOCKED"/>
    <x v="5"/>
    <s v="No"/>
    <s v="27th Nov: LOP till 1st Jan 2019 .20th Nov: LOP till 1st Jan 2019 .15th Nov: Extended till 1st Jan 2019 .12th Nov  :PML till 30th Nov 2018  .30th Oct:PML till 30th Nov 2018 .26th Oct:PML till 30th Nov 2018 .16th Oct:PML till 30th Nov 2018,11th Oct:PML till 30th Nov 2018   9th Oct: ML till Dec end 2018._x000a_8th June : ML till nov 2018,pending for app"/>
    <s v="XML till 30th November 2018"/>
    <m/>
    <s v="Sigatapu Krishna sravani"/>
    <s v="Paul"/>
    <x v="0"/>
    <s v="Prem Kumar Dama/ Ramesh Balan/Mariam John"/>
    <s v="Manjeet Kaur"/>
    <x v="2"/>
    <s v="ERICSSON"/>
    <x v="2"/>
    <m/>
    <m/>
    <x v="0"/>
    <m/>
    <m/>
    <m/>
    <m/>
    <x v="0"/>
    <s v="ML"/>
    <x v="4"/>
    <s v="Test Engineer Telecom OSS BSS-L3.1"/>
    <x v="3"/>
    <m/>
    <m/>
    <x v="0"/>
    <s v="NON FE Closure in Q3"/>
    <s v="WT01"/>
    <x v="7"/>
    <n v="100"/>
    <s v="F"/>
    <d v="2018-05-15T00:00:00"/>
    <m/>
    <d v="2015-12-01T00:00:00"/>
    <m/>
    <m/>
    <d v="2018-11-27T00:00:00"/>
    <d v="2018-11-28T00:00:00"/>
    <n v="1"/>
    <n v="1"/>
    <n v="0"/>
    <n v="0"/>
    <x v="0"/>
    <m/>
    <n v="0"/>
    <n v="0"/>
    <n v="0"/>
    <s v="N"/>
    <s v="N"/>
    <s v="N"/>
    <m/>
    <s v="9.Rejected"/>
    <m/>
    <m/>
    <s v="T5212"/>
    <s v="TMT-Telecom IT- BLR"/>
    <s v="TECH"/>
    <s v="NETWORK EQUIPMENT PROVIDER &amp; CISCO"/>
    <s v="DDM"/>
    <s v="DDM"/>
    <x v="1"/>
    <s v="BENGALURU"/>
    <s v="EC5"/>
    <s v="7Years 2Months"/>
    <s v="7-10 Yrs"/>
    <s v="ML"/>
    <s v="WTTEOBSL31"/>
    <s v="Test Engineer Telecom OSS BSS-L3.1"/>
    <s v="Telecom-Testing"/>
    <s v="TEST ENGINEER-L3"/>
    <s v="R"/>
    <s v="TECH"/>
    <s v="BU DU"/>
    <s v="TECH"/>
    <s v="BU DU"/>
    <m/>
    <m/>
    <m/>
    <m/>
    <n v="1"/>
    <x v="0"/>
    <n v="20501231"/>
    <s v="VT"/>
    <n v="20501231"/>
    <s v="WT"/>
    <s v="TCL-TK(L1),Python Scripting(L1),OSS - Operations Support System(L1),Application Testing(L2)"/>
    <s v="TELECOMMUNICATION (12),TESTING (5),INSTALLER SOFTWARE (5),UNIX APPLICATION PROGRAMMING (10),PERL AUTOMATION (3),TCL-TK (1),TELECOM TESTING (3),C++ (15),DATACOM TESTING (1),TEST AUTOMATION (3),SOLARIS UNIX OS (19),C PROGRAMMING (5),NETWORKING (2),REGRESSION TESTING (3)"/>
    <s v="N"/>
    <m/>
    <m/>
    <d v="2017-12-06T00:00:00"/>
    <s v="Your Career Your Choice"/>
    <m/>
    <s v="N"/>
    <m/>
    <x v="0"/>
    <s v="Non-Deployable"/>
    <s v="ML"/>
    <n v="0"/>
    <n v="0"/>
    <n v="0"/>
    <n v="0"/>
    <n v="1"/>
    <n v="1"/>
    <n v="1"/>
    <x v="0"/>
    <s v="NETWORK EQUIPMENT PROVIDER &amp; CISCO"/>
    <m/>
    <s v="DDM"/>
    <s v="DOMAIN"/>
    <n v="739"/>
    <s v="NEP-VL"/>
    <s v="NG"/>
    <s v="India"/>
    <m/>
    <m/>
    <s v="pooja.82@wipro.com"/>
    <s v="LATERAL"/>
    <s v="EMP"/>
    <s v="OFFSHORE"/>
    <m/>
    <m/>
    <m/>
    <m/>
    <m/>
    <m/>
    <m/>
    <s v="INDIA"/>
    <s v="REST OF THE WORLD"/>
    <s v="INDIA"/>
    <s v="REST OF THE WORLD"/>
    <s v="ROW"/>
    <m/>
    <m/>
    <m/>
    <m/>
    <m/>
    <m/>
    <s v="ERICSSON"/>
    <m/>
    <m/>
    <n v="7.1660000000000004"/>
    <s v="&lt;=1 Year"/>
    <s v="WT"/>
    <s v="OFFSHORE"/>
    <s v="RoW"/>
    <s v="COD"/>
    <m/>
    <s v="NO"/>
    <s v="NO"/>
    <n v="913846"/>
    <s v="Sigatapu Krishna sravani"/>
    <s v="sigatapu.sravani@wipro.com"/>
    <m/>
    <m/>
    <m/>
    <s v="NA"/>
    <s v="NA: Non-Deployable"/>
    <s v="NA - Lateral"/>
    <s v="No"/>
  </r>
  <r>
    <d v="2018-11-28T00:00:00"/>
    <n v="386661"/>
    <s v="Divya Nagarajan"/>
    <x v="2"/>
    <s v="BLOCKED"/>
    <x v="5"/>
    <s v="No"/>
    <s v="27th Nov:  ML till 18th March 2019. 20th Nov:ML till 18th March 2019.15th Nov: ML till 18th March 2019. 12th Nov: ML till 18th March 2019.30th Oct :   Pre ML till 18th March 2019  ,26th Oct :   PML till 18th March 2019 .16th Oct:   PML till 18th March 2019, 11th Oct:   PML till 18th March 2019.9th Oct: on  ML till March 2019 and planning for Extention _x000a_25th Sep :On ML till 12/10/2018"/>
    <s v="XML till 18th March 2019"/>
    <m/>
    <s v="Adithi"/>
    <s v="Paul"/>
    <x v="0"/>
    <s v="Prem Kumar Dama/ Ramesh Balan/Mariam John"/>
    <s v="Manjeet Kaur"/>
    <x v="2"/>
    <s v="FUJITSU"/>
    <x v="2"/>
    <m/>
    <m/>
    <x v="0"/>
    <m/>
    <m/>
    <m/>
    <m/>
    <x v="0"/>
    <s v="ML"/>
    <x v="4"/>
    <s v="Tech Lead Telecom EMS NMS-L4.2"/>
    <x v="3"/>
    <m/>
    <m/>
    <x v="0"/>
    <s v="NON FE Closure in Q3"/>
    <s v="WT01"/>
    <x v="3"/>
    <n v="100"/>
    <s v="F"/>
    <d v="2018-07-31T00:00:00"/>
    <m/>
    <d v="2017-07-03T00:00:00"/>
    <m/>
    <m/>
    <d v="2018-11-27T00:00:00"/>
    <d v="2018-11-28T00:00:00"/>
    <n v="1"/>
    <n v="1"/>
    <n v="0"/>
    <n v="0"/>
    <x v="0"/>
    <m/>
    <n v="0"/>
    <n v="0"/>
    <n v="0"/>
    <s v="N"/>
    <s v="N"/>
    <s v="N"/>
    <m/>
    <s v="4.Long Leave"/>
    <m/>
    <m/>
    <s v="T5212"/>
    <s v="TMT-Telecom IT- BLR"/>
    <s v="TECH"/>
    <s v="NETWORK EQUIPMENT PROVIDER &amp; CISCO"/>
    <s v="DDM"/>
    <s v="DDM"/>
    <x v="1"/>
    <s v="CHENNAI"/>
    <s v="Cdc2 Shlng Stpi"/>
    <s v="10Years 4Months"/>
    <s v="&gt;10 Yrs"/>
    <s v="ML"/>
    <s v="WTTLTENL42"/>
    <s v="Tech Lead Telecom EMS NMS-L4.2"/>
    <s v="Telecom"/>
    <s v="LEAD-L1"/>
    <s v="R"/>
    <s v="TECH"/>
    <s v="BU DU"/>
    <s v="TECH"/>
    <s v="BU DU"/>
    <m/>
    <m/>
    <m/>
    <m/>
    <n v="1"/>
    <x v="0"/>
    <n v="20501231"/>
    <s v="VT"/>
    <n v="20501231"/>
    <s v="VT"/>
    <m/>
    <s v="NMS-EMS (12)"/>
    <s v="N"/>
    <m/>
    <m/>
    <d v="2018-03-16T00:00:00"/>
    <s v="PSHC"/>
    <m/>
    <s v="N"/>
    <m/>
    <x v="0"/>
    <s v="Non-Deployable"/>
    <s v="ML"/>
    <n v="0"/>
    <n v="0"/>
    <n v="0"/>
    <n v="0"/>
    <n v="1"/>
    <n v="1"/>
    <n v="1"/>
    <x v="0"/>
    <s v="NETWORK EQUIPMENT PROVIDER &amp; CISCO"/>
    <s v="T5082"/>
    <s v="DDM"/>
    <s v="DOMAIN"/>
    <n v="739"/>
    <s v="NEP-VL"/>
    <s v="NG"/>
    <s v="India"/>
    <m/>
    <m/>
    <s v="divya.nagarajan2@wipro.com"/>
    <s v="LATERAL"/>
    <s v="EMP"/>
    <s v="OFFSHORE"/>
    <m/>
    <m/>
    <m/>
    <m/>
    <m/>
    <m/>
    <m/>
    <s v="INDIA"/>
    <s v="REST OF THE WORLD"/>
    <s v="INDIA"/>
    <s v="REST OF THE WORLD"/>
    <s v="ROW"/>
    <m/>
    <m/>
    <m/>
    <m/>
    <m/>
    <m/>
    <s v="FUJITSU"/>
    <m/>
    <m/>
    <n v="1.333"/>
    <s v="&lt;=1 Year"/>
    <s v="WT"/>
    <s v="OFFSHORE"/>
    <s v="RoW"/>
    <s v="COD"/>
    <m/>
    <s v="NO"/>
    <s v="NO"/>
    <n v="913846"/>
    <s v="Sigatapu Krishna sravani"/>
    <s v="sigatapu.sravani@wipro.com"/>
    <m/>
    <m/>
    <m/>
    <s v="NA"/>
    <s v="NA: Non-Deployable"/>
    <s v="NA - Lateral"/>
    <s v="No"/>
  </r>
  <r>
    <d v="2018-11-28T00:00:00"/>
    <n v="306189"/>
    <s v="Indhumathi Dinakaran"/>
    <x v="2"/>
    <s v="BLOCKED"/>
    <x v="5"/>
    <s v="No"/>
    <s v="27th Nov  :ON XML till 16th Dec 2018 .20th Nov  :ON XML till 16th Dec 2018  .15th Nov  :ON XML till 16th Dec 2018 .12th Nov  :ON XML till 16th Dec 2018. 30th Oct:ON XML till 16th Dec 2018. 26th Oct:ON XML till 16th Dec 2018 ,16th Oct:ON XML till 16th Dec 2018 ,11th Oct:ON XML till 16th Dec 2018    9th Oct:  ON XML till 16th Dec 2018. 13th June : XML 16th Dec 2018"/>
    <s v="XML till 16th December 2018"/>
    <m/>
    <s v="Sigatapu Krishna sravani"/>
    <s v="Paul"/>
    <x v="0"/>
    <s v="Prem Kumar Dama/ Ramesh Balan/Mariam John"/>
    <s v="Manjeet Kaur"/>
    <x v="2"/>
    <s v="ERICSSON"/>
    <x v="2"/>
    <m/>
    <m/>
    <x v="0"/>
    <m/>
    <m/>
    <m/>
    <m/>
    <x v="0"/>
    <s v="ML"/>
    <x v="4"/>
    <s v="Test Engineer Datacom-L2.1"/>
    <x v="3"/>
    <m/>
    <m/>
    <x v="0"/>
    <s v="NON FE Closure in Q3"/>
    <s v="WT01"/>
    <x v="8"/>
    <n v="100"/>
    <s v="F"/>
    <d v="2018-05-15T00:00:00"/>
    <m/>
    <d v="2014-12-08T00:00:00"/>
    <m/>
    <m/>
    <d v="2018-11-27T00:00:00"/>
    <d v="2018-11-28T00:00:00"/>
    <n v="1"/>
    <n v="1"/>
    <n v="0"/>
    <n v="0"/>
    <x v="0"/>
    <m/>
    <n v="0"/>
    <n v="0"/>
    <n v="0"/>
    <s v="N"/>
    <s v="N"/>
    <s v="N"/>
    <m/>
    <s v="8.Proposed"/>
    <m/>
    <m/>
    <s v="T5212"/>
    <s v="TMT-Telecom IT- BLR"/>
    <s v="TECH"/>
    <s v="NETWORK EQUIPMENT PROVIDER &amp; CISCO"/>
    <s v="DDM"/>
    <s v="DDM"/>
    <x v="1"/>
    <s v="BENGALURU"/>
    <s v="Sarjapur Road 1"/>
    <s v="3Years 11Months"/>
    <s v="3-7 Yrs"/>
    <s v="ML"/>
    <s v="WTTEBRBL21"/>
    <s v="Test Engineer Datacom-L2.1"/>
    <s v="Telecom-Testing"/>
    <s v="TEST ENGINEER-L2"/>
    <s v="R"/>
    <s v="TECH"/>
    <s v="BU DU"/>
    <s v="TECH"/>
    <s v="BU DU"/>
    <m/>
    <m/>
    <m/>
    <m/>
    <n v="1"/>
    <x v="0"/>
    <n v="20501231"/>
    <s v="VT"/>
    <n v="20501231"/>
    <s v="WT"/>
    <s v="RTOS(L1),Datacom Testing(L1),BDD - Behavioral Driven Development Testing(L1),Unix Shell Scripting(L1),TCL-TK(L1),Python Scripting(L1),GUI Testing(L1),English Language(L1),System Testing(L1),Black Box Testing(L1),Datacom Testing(L1),HTML(L2),McAfee Antivirus Endpoint Protection Solution - EPS(L1),Perl Programming(L1),L2 Testing(L1),PLM-Windchill-Administration(L1)"/>
    <s v="AUTOMOTIVE INFOTAINMENT TESTING (1),TCL-TK (1),BLACK BOX TESTING (1)"/>
    <s v="N"/>
    <m/>
    <m/>
    <d v="2018-02-16T00:00:00"/>
    <s v="PSHC"/>
    <m/>
    <s v="N"/>
    <m/>
    <x v="0"/>
    <s v="Non-Deployable"/>
    <s v="ML"/>
    <n v="0"/>
    <n v="0"/>
    <n v="0"/>
    <n v="0"/>
    <n v="1"/>
    <n v="1"/>
    <n v="1"/>
    <x v="0"/>
    <s v="NETWORK EQUIPMENT PROVIDER &amp; CISCO"/>
    <m/>
    <s v="DDM"/>
    <s v="DOMAIN"/>
    <n v="739"/>
    <s v="NEP-VL"/>
    <s v="NG"/>
    <s v="India"/>
    <m/>
    <m/>
    <s v="indhumathi.dinakaran@wipro.com"/>
    <s v="LATERAL"/>
    <s v="EMP"/>
    <s v="OFFSHORE"/>
    <m/>
    <m/>
    <m/>
    <m/>
    <m/>
    <m/>
    <m/>
    <s v="INDIA"/>
    <s v="REST OF THE WORLD"/>
    <s v="INDIA"/>
    <s v="REST OF THE WORLD"/>
    <s v="ROW"/>
    <m/>
    <m/>
    <m/>
    <m/>
    <m/>
    <m/>
    <s v="ERICSSON"/>
    <m/>
    <m/>
    <n v="3.9159999999999999"/>
    <s v="&lt;=1 Year"/>
    <s v="WT"/>
    <s v="OFFSHORE"/>
    <s v="RoW"/>
    <s v="COD"/>
    <m/>
    <s v="NO"/>
    <s v="NO"/>
    <n v="913846"/>
    <s v="Sigatapu Krishna sravani"/>
    <s v="sigatapu.sravani@wipro.com"/>
    <m/>
    <m/>
    <m/>
    <s v="NA"/>
    <s v="NA: Non-Deployable"/>
    <s v="NA - Lateral"/>
    <s v="No"/>
  </r>
  <r>
    <d v="2018-11-28T00:00:00"/>
    <n v="343781"/>
    <s v="Naren Kumar Mani"/>
    <x v="1"/>
    <s v="AVAILABLE"/>
    <x v="2"/>
    <s v="No"/>
    <s v="27th Nov: Allocated to FUJITSU, EBD 29th NOV 2018."/>
    <m/>
    <m/>
    <s v="Adithi"/>
    <s v="Paul"/>
    <x v="0"/>
    <s v="Prem Kumar Dama/ Ramesh Balan/Mariam John"/>
    <s v="Manjeet Kaur"/>
    <x v="2"/>
    <s v="FUJITSU"/>
    <x v="2"/>
    <s v="PO - Approved"/>
    <s v="T"/>
    <x v="1"/>
    <d v="2018-11-29T00:00:00"/>
    <m/>
    <d v="2019-03-02T00:00:00"/>
    <d v="2018-11-13T00:00:00"/>
    <x v="0"/>
    <m/>
    <x v="4"/>
    <s v="Test Engineer Datacom-L3.1"/>
    <x v="3"/>
    <s v="Guhagiri G"/>
    <s v="Radhakrishnan Dakshinamoorthy"/>
    <x v="0"/>
    <s v="NON FE Closure in Q3"/>
    <s v="WT01"/>
    <x v="7"/>
    <n v="100"/>
    <s v="N"/>
    <d v="2018-11-20T00:00:00"/>
    <m/>
    <d v="2016-01-11T00:00:00"/>
    <m/>
    <m/>
    <m/>
    <d v="2018-11-21T00:00:00"/>
    <n v="7"/>
    <n v="1"/>
    <n v="0"/>
    <n v="6"/>
    <x v="0"/>
    <d v="2018-11-29T00:00:00"/>
    <n v="0"/>
    <n v="0"/>
    <n v="0"/>
    <s v="N"/>
    <s v="N"/>
    <s v="N"/>
    <m/>
    <m/>
    <m/>
    <m/>
    <s v="T5212"/>
    <s v="TMT-Telecom IT- BLR"/>
    <s v="TECH"/>
    <s v="NETWORK EQUIPMENT PROVIDER &amp; CISCO"/>
    <s v="DDM"/>
    <s v="DDM"/>
    <x v="1"/>
    <s v="CHENNAI"/>
    <s v="Cdc3 Guindy"/>
    <s v="8Years 1Months"/>
    <s v="7-10 Yrs"/>
    <m/>
    <s v="WTTEDATL31"/>
    <s v="Test Engineer Datacom-L3.1"/>
    <s v="Telecom-Testing"/>
    <s v="TEST ENGINEER-L3"/>
    <s v="R"/>
    <s v="TECH"/>
    <s v="BU DU"/>
    <s v="TECH"/>
    <s v="BU DU"/>
    <m/>
    <m/>
    <m/>
    <m/>
    <n v="7"/>
    <x v="1"/>
    <n v="0"/>
    <s v="AC"/>
    <n v="0"/>
    <s v="AC"/>
    <s v="Quality Assurance(L2),TCL-TK(L1)"/>
    <s v="OPTICAL - SDH (18),DATACOM TESTING (50),PYTHON SCRIPTING (19),POLICY AND CHARGING RULE FUNCTION - PCRF (5),CISCO SECURITY MANAGER - CSM (7),ROBOT FRAMEWORK (7),TELECOM TESTING AUTOMATION (11),OPTICAL COMMUNICATIONS TESTING (18),PRODUCT TEST AUTOMATION (7),3GPP2 (11),TCL-TK (57),GATEWAY GPRS SUPPORT NODE - GGSN (55),CGF - CHARGING GATEWAY FUNCTION (5)"/>
    <s v="N"/>
    <m/>
    <m/>
    <d v="2017-05-17T00:00:00"/>
    <s v="ICP"/>
    <m/>
    <s v="N"/>
    <m/>
    <x v="0"/>
    <s v="Non-Deployable"/>
    <m/>
    <n v="0"/>
    <n v="1"/>
    <n v="1"/>
    <n v="0"/>
    <n v="0"/>
    <n v="0"/>
    <n v="1"/>
    <x v="0"/>
    <s v="NETWORK EQUIPMENT PROVIDER &amp; CISCO"/>
    <s v="T5082"/>
    <s v="DDM"/>
    <s v="DOMAIN"/>
    <m/>
    <m/>
    <s v="NG"/>
    <s v="India"/>
    <m/>
    <s v="FUJITSU"/>
    <s v="naren.mani@wipro.com"/>
    <s v="LATERAL"/>
    <s v="EMP"/>
    <s v="OFFSHORE"/>
    <m/>
    <m/>
    <n v="96288"/>
    <s v="NEP-FUJ-PJ-SVT"/>
    <n v="404"/>
    <s v="Fujitsu Network Communications Inc"/>
    <s v="T"/>
    <s v="INDIA"/>
    <s v="REST OF THE WORLD"/>
    <s v="INDIA"/>
    <s v="REST OF THE WORLD"/>
    <s v="ROW"/>
    <s v="TECH"/>
    <s v="TECH"/>
    <s v="NEP-FUJ-PJ-SVT"/>
    <m/>
    <m/>
    <m/>
    <s v="CISCO"/>
    <m/>
    <m/>
    <n v="2.8330000000000002"/>
    <s v="&lt;=1 Year"/>
    <s v="WT"/>
    <s v="OFFSHORE"/>
    <s v="RoW"/>
    <s v="COD"/>
    <m/>
    <s v="NO"/>
    <s v="NO"/>
    <n v="913846"/>
    <s v="Sigatapu Krishna sravani"/>
    <s v="sigatapu.sravani@wipro.com"/>
    <d v="2018-11-13T00:00:00"/>
    <n v="15"/>
    <s v="8-15 DAYS"/>
    <s v="NA"/>
    <s v="EBD Within Qtr"/>
    <s v="NA - Lateral"/>
    <s v="No"/>
  </r>
  <r>
    <d v="2018-11-28T00:00:00"/>
    <n v="952414"/>
    <s v="Susethira R"/>
    <x v="2"/>
    <s v="BLOCKED"/>
    <x v="5"/>
    <s v="No"/>
    <s v="27th Nov : On PML till 5th JAN 2019 .20th Nov : On PML till 5th JAN 2019 .15th Nov : On PML till 5th JAN 2019 .12th Nov : On PML till 5th JAN 2019  .30th Oct: On PML till 5th JAN 2019 ,26th Oct: On PML till 5th JAN 2019 ,16th Oct: On PML till 5th JAN 2019 ,11th Oct: On PML till 5th JAN 2019.   9th Oct:   ML till Jan 5th 2019 _x000a_18th July : on ML"/>
    <s v="XML till 6th January 2019"/>
    <m/>
    <s v="Sigatapu Krishna sravani"/>
    <s v="Paul"/>
    <x v="0"/>
    <s v="Prem Kumar Dama/ Ramesh Balan/Mariam John"/>
    <s v="Manjeet Kaur"/>
    <x v="2"/>
    <s v="ERICSSON"/>
    <x v="2"/>
    <m/>
    <m/>
    <x v="0"/>
    <m/>
    <m/>
    <m/>
    <m/>
    <x v="0"/>
    <s v="ML"/>
    <x v="4"/>
    <s v="Developer Telecom-L3.1"/>
    <x v="3"/>
    <m/>
    <m/>
    <x v="0"/>
    <s v="NON FE Closure in Q3"/>
    <s v="WT01"/>
    <x v="7"/>
    <n v="100"/>
    <s v="F"/>
    <d v="2018-07-16T00:00:00"/>
    <m/>
    <d v="2018-02-01T00:00:00"/>
    <m/>
    <m/>
    <d v="2018-11-27T00:00:00"/>
    <d v="2018-11-28T00:00:00"/>
    <n v="1"/>
    <n v="1"/>
    <n v="0"/>
    <n v="0"/>
    <x v="0"/>
    <m/>
    <n v="0"/>
    <n v="0"/>
    <n v="0"/>
    <s v="N"/>
    <s v="N"/>
    <s v="N"/>
    <m/>
    <s v="4.Long Leave"/>
    <m/>
    <m/>
    <s v="T5212"/>
    <s v="TMT-Telecom IT- BLR"/>
    <s v="TECH"/>
    <s v="NETWORK EQUIPMENT PROVIDER &amp; CISCO"/>
    <s v="DDM"/>
    <s v="DDM"/>
    <x v="1"/>
    <s v="BENGALURU"/>
    <s v="Bangalore"/>
    <s v="2Years 3Months"/>
    <s v="1-3 Yrs"/>
    <s v="ML"/>
    <s v="WTDVTDSL31"/>
    <s v="Developer Telecom-L3.1"/>
    <s v="Telecom"/>
    <s v="DEVELOPER-L3"/>
    <s v="R"/>
    <s v="TECH"/>
    <s v="BU DU"/>
    <s v="TECH"/>
    <s v="BU DU"/>
    <m/>
    <m/>
    <m/>
    <m/>
    <n v="1"/>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m/>
    <s v="INDIA"/>
    <s v="REST OF THE WORLD"/>
    <s v="INDIA"/>
    <s v="REST OF THE WORLD"/>
    <s v="ROW"/>
    <m/>
    <m/>
    <m/>
    <m/>
    <m/>
    <m/>
    <s v="ERICSSON"/>
    <m/>
    <m/>
    <n v="0.75"/>
    <s v="&lt;=1 Year"/>
    <s v="WT"/>
    <s v="OFFSHORE"/>
    <s v="RoW"/>
    <s v="COD"/>
    <m/>
    <s v="NO"/>
    <s v="YES"/>
    <n v="913846"/>
    <s v="Sigatapu Krishna sravani"/>
    <s v="sigatapu.sravani@wipro.com"/>
    <m/>
    <m/>
    <m/>
    <s v="NA"/>
    <s v="NA: Non-Deployable"/>
    <s v="NA - Lateral"/>
    <s v="No"/>
  </r>
  <r>
    <d v="2018-11-28T00:00:00"/>
    <n v="365781"/>
    <s v="Sai Ramya Bhanu T"/>
    <x v="2"/>
    <s v="BLOCKED"/>
    <x v="5"/>
    <s v="No"/>
    <s v="27th Nov  : ML till 21st Feb 2019  .20th Nov  : ML till 21st Feb 2019   .15th Nov  : ML till 21st Feb 2019  .12th Nov  : ML till 21st Feb 2019 .30th Oct: ML till 21st Feb 2019 ,26th Oct: ML till 21st Feb 2019 ,11th Oct: ML till 21st Feb 2019 ,  9th Oct:  ML till Feb 2019_x000a_23rd Aug -Proposed for ERICSSON and IP Infusion"/>
    <s v="XML till 31st October 2018"/>
    <m/>
    <s v="Sigatapu Krishna sravani"/>
    <s v="Paul"/>
    <x v="0"/>
    <s v="Prem Kumar Dama/ Ramesh Balan/Mariam John"/>
    <s v="Manjeet Kaur"/>
    <x v="2"/>
    <s v="ERICSSON"/>
    <x v="2"/>
    <m/>
    <m/>
    <x v="0"/>
    <m/>
    <m/>
    <m/>
    <m/>
    <x v="0"/>
    <s v="ML"/>
    <x v="4"/>
    <s v="Test Engineer Optical-L3.1"/>
    <x v="3"/>
    <m/>
    <m/>
    <x v="0"/>
    <s v="NON FE Closure in Q3"/>
    <s v="WT01"/>
    <x v="7"/>
    <n v="100"/>
    <s v="F"/>
    <d v="2018-07-10T00:00:00"/>
    <m/>
    <d v="2016-12-01T00:00:00"/>
    <m/>
    <m/>
    <d v="2018-11-27T00:00:00"/>
    <d v="2018-11-28T00:00:00"/>
    <n v="1"/>
    <n v="1"/>
    <n v="0"/>
    <n v="0"/>
    <x v="0"/>
    <m/>
    <n v="0"/>
    <n v="0"/>
    <n v="0"/>
    <s v="N"/>
    <s v="N"/>
    <s v="N"/>
    <m/>
    <s v="4.Long Leave"/>
    <m/>
    <m/>
    <s v="T5876"/>
    <s v="Hitech – NextGen"/>
    <s v="TECH"/>
    <s v="NETWORK EQUIPMENT PROVIDER &amp; CISCO"/>
    <s v="DDM"/>
    <s v="DDM"/>
    <x v="1"/>
    <s v="HYDERABAD"/>
    <s v="Manikonda"/>
    <s v="6Years 5Months"/>
    <s v="3-7 Yrs"/>
    <s v="ML"/>
    <s v="WTTEOPTL31"/>
    <s v="Test Engineer Optical-L3.1"/>
    <s v="Telecom-Testing"/>
    <s v="TEST ENGINEER-L3"/>
    <s v="R"/>
    <s v="TECH"/>
    <s v="BU DU"/>
    <s v="TECH"/>
    <s v="BU DU"/>
    <m/>
    <m/>
    <m/>
    <m/>
    <n v="1"/>
    <x v="0"/>
    <n v="20501231"/>
    <s v="WT"/>
    <n v="20501231"/>
    <s v="WT"/>
    <s v="Perl Programming(L1),Application Testing(L1),Datacom Testing(L3)"/>
    <s v="TEST AUTOMATION (30),IBM RATIONAL QUALITY MANAGER - RQM (19),PLEX (2),AUTOSYS (6),SONET-SDH (15),DEBUGGING - UNIX INTERNALS (6),PRODUCT TESTING (18),TESTNG (12)"/>
    <s v="N"/>
    <m/>
    <m/>
    <d v="2017-03-21T00:00:00"/>
    <s v="SOAP UI Testing"/>
    <m/>
    <s v="N"/>
    <m/>
    <x v="0"/>
    <s v="Non-Deployable"/>
    <s v="ML"/>
    <n v="0"/>
    <n v="0"/>
    <n v="0"/>
    <n v="0"/>
    <n v="1"/>
    <n v="1"/>
    <n v="1"/>
    <x v="0"/>
    <s v="NETWORK EQUIPMENT PROVIDER &amp; CISCO"/>
    <s v="T5212"/>
    <s v="DDM"/>
    <s v="DOMAIN"/>
    <m/>
    <m/>
    <s v="NG"/>
    <s v="India"/>
    <m/>
    <m/>
    <s v="sai.t@wipro.com"/>
    <s v="LATERAL"/>
    <s v="EMP"/>
    <s v="OFFSHORE"/>
    <m/>
    <d v="2018-07-31T00:00:00"/>
    <m/>
    <m/>
    <m/>
    <m/>
    <m/>
    <s v="INDIA"/>
    <s v="REST OF THE WORLD"/>
    <s v="INDIA"/>
    <s v="REST OF THE WORLD"/>
    <s v="ROW"/>
    <m/>
    <m/>
    <m/>
    <m/>
    <m/>
    <m/>
    <s v="ERICSSON"/>
    <m/>
    <m/>
    <n v="6.4160000000000004"/>
    <s v="&lt;=1 Year"/>
    <s v="WT"/>
    <s v="OFFSHORE"/>
    <s v="RoW"/>
    <s v="COD"/>
    <m/>
    <s v="NO"/>
    <s v="NO"/>
    <n v="913846"/>
    <s v="Sigatapu Krishna sravani"/>
    <s v="sigatapu.sravani@wipro.com"/>
    <m/>
    <m/>
    <m/>
    <s v="NA"/>
    <s v="NA: Non-Deployable"/>
    <s v="NA - Lateral"/>
    <s v="No"/>
  </r>
  <r>
    <d v="2018-11-28T00:00:00"/>
    <n v="262051"/>
    <s v="Seetha Lakshmi Srinivasan"/>
    <x v="2"/>
    <s v="BLOCKED"/>
    <x v="5"/>
    <s v="No"/>
    <s v="27th Nov  : Post ML  till 2nd March 2019 .20th Nov  : Post ML  till 2nd March 2019  .15th Nov  : Post ML  till 2nd March 2019  .12th Nov  : Post ML  till 2nd March 2019 .30th Oct: Post ML  till 2nd March 2019 ,26 Oct: Post ML  till 2nd March 2019 ,16th Oct: Post ML  till 2nd March 2019, 11th Oct: Post ML  till 2nd March 2019,    9th Oct:   XML till 2nd March 2019"/>
    <s v="XML till 2nd March 2019"/>
    <m/>
    <s v="Sigatapu Krishna sravani"/>
    <s v="Paul"/>
    <x v="0"/>
    <s v="Prem Kumar Dama/ Ramesh Balan/Mariam John"/>
    <s v="Manjeet Kaur"/>
    <x v="2"/>
    <s v="ERICSSON"/>
    <x v="2"/>
    <m/>
    <m/>
    <x v="0"/>
    <m/>
    <m/>
    <m/>
    <m/>
    <x v="0"/>
    <s v="ML"/>
    <x v="4"/>
    <s v="Test Engineer Datacom-L3.2"/>
    <x v="3"/>
    <m/>
    <m/>
    <x v="0"/>
    <s v="NON FE Closure in Q3"/>
    <s v="WT01"/>
    <x v="7"/>
    <n v="100"/>
    <s v="F"/>
    <d v="2018-08-31T00:00:00"/>
    <m/>
    <d v="2012-12-01T00:00:00"/>
    <m/>
    <m/>
    <d v="2018-11-27T00:00:00"/>
    <d v="2018-11-28T00:00:00"/>
    <n v="1"/>
    <n v="1"/>
    <n v="0"/>
    <n v="0"/>
    <x v="0"/>
    <m/>
    <n v="0"/>
    <n v="0"/>
    <n v="0"/>
    <s v="N"/>
    <s v="N"/>
    <s v="N"/>
    <d v="2017-03-05T00:00:00"/>
    <s v="4.Long Leave"/>
    <m/>
    <m/>
    <s v="T5637"/>
    <s v="Digital - NEPC"/>
    <s v="TECH"/>
    <s v="NETWORK EQUIPMENT PROVIDER &amp; CISCO"/>
    <s v="DDM"/>
    <s v="DDM"/>
    <x v="1"/>
    <s v="BENGALURU"/>
    <s v="EC SEZ Ut 1 S1"/>
    <s v="10Years 2Months"/>
    <s v="&gt;10 Yrs"/>
    <s v="ML"/>
    <s v="WTTEDATL32"/>
    <s v="Test Engineer Datacom-L3.2"/>
    <s v="Telecom-Testing"/>
    <s v="TEST ENGINEER-L3"/>
    <s v="R"/>
    <s v="TECH"/>
    <s v="BU DU"/>
    <s v="TECH"/>
    <s v="BU DU"/>
    <m/>
    <m/>
    <m/>
    <m/>
    <n v="1"/>
    <x v="0"/>
    <n v="20501231"/>
    <s v="VT"/>
    <n v="20501231"/>
    <s v="WT"/>
    <s v="Application Testing(L2),System Testing(L1),Quality of Service - QOS(L1),Application Testing(L1),Datacom Testing(L2),Test Scripting Language(L2),Datacom Testing(L3),Datacom Testing(L2),Datacom Testing(L2),Communication(L2),English Language(L1),Python Scripting(L1)"/>
    <s v="DATACOM TESTING (25),L2 TESTING (25),L3 TESTING (25),TRANSPORT MPLS - T.MPLS (24)"/>
    <s v="N"/>
    <m/>
    <m/>
    <d v="2014-11-12T00:00:00"/>
    <s v="OOC Cross Culture"/>
    <m/>
    <s v="N"/>
    <m/>
    <x v="0"/>
    <s v="Non-Deployable"/>
    <s v="ML"/>
    <n v="0"/>
    <n v="0"/>
    <n v="0"/>
    <n v="0"/>
    <n v="1"/>
    <n v="1"/>
    <n v="1"/>
    <x v="0"/>
    <s v="NETWORK EQUIPMENT PROVIDER &amp; CISCO"/>
    <s v="T5082"/>
    <s v="DDM"/>
    <s v="DOMAIN"/>
    <m/>
    <m/>
    <s v="NG"/>
    <s v="India"/>
    <m/>
    <m/>
    <s v="seetha.srinivasan@wipro.com"/>
    <s v="LATERAL"/>
    <s v="EMP"/>
    <s v="OFFSHORE"/>
    <m/>
    <m/>
    <m/>
    <m/>
    <m/>
    <m/>
    <m/>
    <s v="INDIA"/>
    <s v="REST OF THE WORLD"/>
    <s v="INDIA"/>
    <s v="REST OF THE WORLD"/>
    <s v="ROW"/>
    <m/>
    <m/>
    <m/>
    <m/>
    <m/>
    <m/>
    <s v="ERICSSON"/>
    <s v="Approved"/>
    <d v="2017-02-15T00:00:00"/>
    <n v="10.166"/>
    <s v="&lt;=1 Year"/>
    <s v="WT"/>
    <s v="OFFSHORE"/>
    <s v="RoW"/>
    <s v="COD"/>
    <m/>
    <s v="NO"/>
    <s v="NO"/>
    <n v="913846"/>
    <s v="Sigatapu Krishna sravani"/>
    <s v="sigatapu.sravani@wipro.com"/>
    <m/>
    <m/>
    <m/>
    <s v="NA"/>
    <s v="NA: Non-Deployable"/>
    <s v="NA - Lateral"/>
    <s v="No"/>
  </r>
  <r>
    <d v="2018-11-28T00:00:00"/>
    <n v="198996"/>
    <s v="Neelu Daval Jorammanavar"/>
    <x v="2"/>
    <s v="BLOCKED"/>
    <x v="5"/>
    <s v="No"/>
    <s v="27th Nov : POST ML till 20th Dec 2018 and chances of XML 20th Nov : POST ML till 20th Dec 2018 and chances of XML .15th Nov : POST ML till 20th Dec 2018 and chances of XML .12th Nov  :  POST ML till 20th Dec 2018. 30th Oct:  POST ML till 20th Dec 2018. 26th Oct:  POST ML till 20th Dec 2018 ,16th Oct:  POST ML till 20th Dec 2018,11th Oct:  POST ML till 20th Dec 2018.  9th Oct: On Leave Till Dec end 2018 and planning for Extension_x000a_27th June : On leave"/>
    <s v="XML till 20th December 2018"/>
    <m/>
    <s v="Sigatapu Krishna sravani"/>
    <s v="Paul"/>
    <x v="0"/>
    <s v="Prem Kumar Dama/ Ramesh Balan/Mariam John"/>
    <s v="Manjeet Kaur"/>
    <x v="2"/>
    <s v="ERICSSON"/>
    <x v="2"/>
    <m/>
    <m/>
    <x v="0"/>
    <m/>
    <m/>
    <m/>
    <m/>
    <x v="0"/>
    <s v="ML"/>
    <x v="4"/>
    <s v="Project Lead Mobility-L4.2"/>
    <x v="3"/>
    <m/>
    <m/>
    <x v="0"/>
    <s v="NON FE Closure in Q3"/>
    <s v="WT01"/>
    <x v="3"/>
    <n v="100"/>
    <s v="F"/>
    <d v="2018-03-23T00:00:00"/>
    <m/>
    <d v="2010-07-06T00:00:00"/>
    <m/>
    <m/>
    <d v="2018-11-27T00:00:00"/>
    <d v="2018-11-28T00:00:00"/>
    <n v="1"/>
    <n v="1"/>
    <n v="0"/>
    <n v="0"/>
    <x v="0"/>
    <m/>
    <n v="0"/>
    <n v="0"/>
    <n v="0"/>
    <s v="N"/>
    <s v="N"/>
    <s v="N"/>
    <m/>
    <s v="14.AVAILABLE"/>
    <m/>
    <m/>
    <s v="T5212"/>
    <s v="TMT-Telecom IT- BLR"/>
    <s v="TECH"/>
    <s v="NETWORK EQUIPMENT PROVIDER &amp; CISCO"/>
    <s v="DDM"/>
    <s v="DDM"/>
    <x v="1"/>
    <s v="BENGALURU"/>
    <s v="EC SEZ Ut 2 S2"/>
    <s v="12Years 1Months"/>
    <s v="&gt;10 Yrs"/>
    <s v="ML"/>
    <s v="WTPLMOBL42"/>
    <s v="Project Lead Mobility-L4.2"/>
    <s v="BAS-CCX-Mobility"/>
    <s v="LEAD-L1"/>
    <s v="R"/>
    <s v="TECH"/>
    <s v="BU DU"/>
    <s v="TECH"/>
    <s v="BU DU"/>
    <m/>
    <m/>
    <m/>
    <m/>
    <n v="1"/>
    <x v="0"/>
    <n v="20501231"/>
    <s v="VT"/>
    <n v="20501231"/>
    <s v="WT"/>
    <s v="Project Management(L1),Agile-Scrum(L1),Unix System Internals(L2),System Software Design(L3),Communication(L2),English Language(L1),Unix Application Debugging(L2),Quality Assurance(L3)"/>
    <s v="BUSINESS REQUIREMENTS (2),AGILE MODELING (4),C++ (7),JQUERY (1),MOBILE APPLICATION ARCHITECTURE (24),MOBILE HANDSET DEVICE TESTING (14),JAVASCRIPT (3),HTML 5 (4),IOS (31),APPLE SWIFT (33),REQUIREMENTS ANALYSIS (2),PL-SQL (4),MOBILE NATIVE APPLICATION DEVELOPMENT (10),OBJECTIVE-C (22),COCOA (44),SCRIPTING (6),AGILE-SCRUM (2),PROJECT MANAGEMENT (1),APPLE IOS PLATFORM ENGINEERING (6)"/>
    <s v="N"/>
    <m/>
    <m/>
    <d v="2015-03-23T00:00:00"/>
    <s v="C"/>
    <m/>
    <s v="N"/>
    <m/>
    <x v="0"/>
    <s v="Non-Deployable"/>
    <s v="ML"/>
    <n v="0"/>
    <n v="0"/>
    <n v="0"/>
    <n v="0"/>
    <n v="1"/>
    <n v="1"/>
    <n v="1"/>
    <x v="0"/>
    <s v="NETWORK EQUIPMENT PROVIDER &amp; CISCO"/>
    <m/>
    <s v="DDM"/>
    <s v="DOMAIN"/>
    <m/>
    <m/>
    <s v="NG"/>
    <s v="India"/>
    <m/>
    <m/>
    <s v="neelu.jorammanavar@wipro.com"/>
    <s v="LATERAL"/>
    <s v="EMP"/>
    <s v="OFFSHORE"/>
    <m/>
    <m/>
    <m/>
    <m/>
    <m/>
    <m/>
    <m/>
    <s v="INDIA"/>
    <s v="REST OF THE WORLD"/>
    <s v="INDIA"/>
    <s v="REST OF THE WORLD"/>
    <s v="ROW"/>
    <m/>
    <m/>
    <m/>
    <m/>
    <m/>
    <m/>
    <s v="ERICSSON"/>
    <m/>
    <m/>
    <n v="8.3330000000000002"/>
    <s v="&lt;=1 Year"/>
    <s v="WT"/>
    <s v="OFFSHORE"/>
    <s v="RoW"/>
    <s v="COD"/>
    <m/>
    <s v="NO"/>
    <s v="NO"/>
    <n v="913846"/>
    <s v="Sigatapu Krishna sravani"/>
    <s v="sigatapu.sravani@wipro.com"/>
    <m/>
    <m/>
    <m/>
    <s v="NA"/>
    <s v="NA: Non-Deployable"/>
    <s v="NA - Lateral"/>
    <s v="No"/>
  </r>
  <r>
    <d v="2018-11-28T00:00:00"/>
    <n v="271864"/>
    <s v="Sairupa G"/>
    <x v="2"/>
    <s v="BLOCKED"/>
    <x v="5"/>
    <s v="No"/>
    <s v="27th Nov: PML 29th November 2018._x000a_22nd Nov:  PML 29th November 2018.120th Nov:  PML 29th November 2018.15th Nov: PML 29th November 2018._x000a_12th Nov: PML 29th November 2018. 30th Oct:PML 29th November 2018 _x000a_25th Oct:PML 29th November 2018_x000a_23rd Oct:PML 29th November 2018.  16th Oct:  PML 29th November 2018._x000a_11th Oct:  PML 29th November 2018,   9th Oct:  PML 29th November 2018, 19th Sep: PML 29th November 2018. 23rd Aug: PML 29th November 2018"/>
    <s v="XML till 29th November 2018"/>
    <m/>
    <s v="Ritu Jaiswal"/>
    <s v="Paul"/>
    <x v="0"/>
    <s v="Prem Kumar Dama/ Ramesh Balan/Mariam John"/>
    <s v="Manjeet Kaur"/>
    <x v="2"/>
    <s v="CISCO ENGG"/>
    <x v="2"/>
    <m/>
    <m/>
    <x v="0"/>
    <m/>
    <m/>
    <m/>
    <m/>
    <x v="0"/>
    <s v="ML"/>
    <x v="4"/>
    <s v="Test Engineer Datacom-L3.1"/>
    <x v="3"/>
    <m/>
    <m/>
    <x v="0"/>
    <s v="NON FE Closure in Q3"/>
    <s v="WT01"/>
    <x v="7"/>
    <n v="100"/>
    <s v="F"/>
    <d v="2018-06-05T00:00:00"/>
    <m/>
    <d v="2013-03-25T00:00:00"/>
    <m/>
    <m/>
    <d v="2018-11-27T00:00:00"/>
    <d v="2018-11-28T00:00:00"/>
    <n v="1"/>
    <n v="1"/>
    <n v="0"/>
    <n v="0"/>
    <x v="0"/>
    <m/>
    <n v="0"/>
    <n v="0"/>
    <n v="0"/>
    <s v="N"/>
    <s v="N"/>
    <s v="N"/>
    <m/>
    <s v="9.Rejected"/>
    <m/>
    <m/>
    <s v="T5212"/>
    <s v="TMT-Telecom IT- BLR"/>
    <s v="TECH"/>
    <s v="NETWORK EQUIPMENT PROVIDER &amp; CISCO"/>
    <s v="DDM"/>
    <s v="DDM"/>
    <x v="1"/>
    <s v="BENGALURU"/>
    <s v="Sarjapur Road 1"/>
    <s v="5Years 8Months"/>
    <s v="3-7 Yrs"/>
    <s v="ML"/>
    <s v="WTTEDATL31"/>
    <s v="Test Engineer Datacom-L3.1"/>
    <s v="Telecom-Testing"/>
    <s v="TEST ENGINEER-L3"/>
    <s v="R"/>
    <s v="TECH"/>
    <s v="BU DU"/>
    <s v="TECH"/>
    <s v="BU DU"/>
    <m/>
    <m/>
    <m/>
    <m/>
    <n v="1"/>
    <x v="0"/>
    <n v="20501231"/>
    <s v="VT"/>
    <n v="20501231"/>
    <s v="WT"/>
    <s v="GUI Testing(L1),TCL-TK(L1),Product Testing(L1),Black Box Testing(L1),Datacom Testing(L1),Datacom Testing(L3),RTOS(L1),L2 Testing(L1),Unix Shell Scripting(L1),Perl Programming(L1),Datacom Testing(L4),System Testing(L1),Application Testing(L1),L3 testing(L1),Application Testing(L2),Python Scripting(L1),Quality Assurance(L1),Datacom Testing(L2),Quality Assurance(L1)"/>
    <s v="DATACOM TESTING (11),GSM AND GPRS (1),UNIX SHELL SCRIPTING (1),TCL-TK (2),SYSTEMS MANAGEMENT (1),PYTHON SCRIPTING (1),SYSTEM TESTING (2),PERL PROGRAMMING (1)"/>
    <s v="N"/>
    <m/>
    <m/>
    <d v="2017-04-03T00:00:00"/>
    <s v="Python Scripting"/>
    <m/>
    <s v="N"/>
    <m/>
    <x v="0"/>
    <s v="Non-Deployable"/>
    <s v="ML"/>
    <n v="0"/>
    <n v="0"/>
    <n v="0"/>
    <n v="0"/>
    <n v="1"/>
    <n v="1"/>
    <n v="1"/>
    <x v="0"/>
    <s v="NETWORK EQUIPMENT PROVIDER &amp; CISCO"/>
    <s v="T5082"/>
    <s v="DDM"/>
    <s v="DOMAIN"/>
    <n v="739"/>
    <s v="NEP-VL"/>
    <s v="NG"/>
    <s v="India"/>
    <m/>
    <m/>
    <s v="sairupa.g93@wipro.com"/>
    <s v="LATERAL"/>
    <s v="EMP"/>
    <s v="OFFSHORE"/>
    <d v="2017-06-16T00:00:00"/>
    <m/>
    <m/>
    <m/>
    <m/>
    <m/>
    <m/>
    <s v="INDIA"/>
    <s v="REST OF THE WORLD"/>
    <s v="INDIA"/>
    <s v="REST OF THE WORLD"/>
    <s v="ROW"/>
    <m/>
    <m/>
    <m/>
    <m/>
    <m/>
    <m/>
    <s v="CISCO"/>
    <m/>
    <m/>
    <n v="5.6660000000000004"/>
    <s v="&lt;=1 Year"/>
    <s v="WT"/>
    <s v="OFFSHORE"/>
    <s v="RoW"/>
    <s v="COD"/>
    <m/>
    <s v="NO"/>
    <s v="NO"/>
    <n v="366984"/>
    <s v="Ritu Jaiswal"/>
    <s v="ritu.jaiswal@wipro.com"/>
    <m/>
    <m/>
    <m/>
    <s v="NA"/>
    <s v="NA: Non-Deployable"/>
    <s v="NA - Lateral"/>
    <s v="No"/>
  </r>
  <r>
    <d v="2018-11-28T00:00:00"/>
    <n v="239839"/>
    <s v="Swetha Venkatarama"/>
    <x v="1"/>
    <s v="AVAILABLE"/>
    <x v="2"/>
    <s v="No"/>
    <s v="27th Nov: Allocated in E// EBD on 17th Dec ."/>
    <m/>
    <m/>
    <s v="Sigatapu Krishna sravani"/>
    <s v="Paul"/>
    <x v="0"/>
    <s v="Prem Kumar Dama/ Ramesh Balan/Mariam John"/>
    <s v="Manjeet Kaur"/>
    <x v="2"/>
    <s v="ERICSSON"/>
    <x v="2"/>
    <m/>
    <m/>
    <x v="0"/>
    <d v="2018-12-17T00:00:00"/>
    <m/>
    <d v="2019-02-01T00:00:00"/>
    <d v="2018-11-23T00:00:00"/>
    <x v="0"/>
    <m/>
    <x v="4"/>
    <s v="Tech Lead Telecom-L4.1"/>
    <x v="3"/>
    <m/>
    <m/>
    <x v="0"/>
    <s v="NON FE Closure in Q3"/>
    <s v="WT01"/>
    <x v="3"/>
    <n v="100"/>
    <s v="F"/>
    <d v="2018-11-19T00:00:00"/>
    <d v="2013-03-13T00:00:00"/>
    <d v="2011-12-01T00:00:00"/>
    <m/>
    <d v="2018-01-06T00:00:00"/>
    <m/>
    <d v="2018-11-20T00:00:00"/>
    <n v="8"/>
    <n v="6"/>
    <n v="0"/>
    <n v="2"/>
    <x v="0"/>
    <d v="2018-12-17T00:00:00"/>
    <n v="0"/>
    <n v="0"/>
    <n v="0"/>
    <s v="N"/>
    <s v="N"/>
    <s v="N"/>
    <d v="2018-11-16T00:00:00"/>
    <s v="13.Allocated"/>
    <m/>
    <m/>
    <s v="T5876"/>
    <s v="Hitech – NextGen"/>
    <s v="TECH"/>
    <s v="NETWORK EQUIPMENT PROVIDER &amp; CISCO"/>
    <s v="DDM"/>
    <s v="DDM"/>
    <x v="1"/>
    <s v="Westmeath"/>
    <s v="Athlone"/>
    <s v="11Years 1Months"/>
    <s v="&gt;10 Yrs"/>
    <m/>
    <s v="WTTLTDSL41"/>
    <s v="Tech Lead Telecom-L4.1"/>
    <s v="Telecom"/>
    <s v="LEAD-L1"/>
    <s v="R"/>
    <s v="TECH"/>
    <s v="BU DU"/>
    <s v="TECH"/>
    <s v="BU DU"/>
    <m/>
    <m/>
    <m/>
    <m/>
    <n v="-5"/>
    <x v="1"/>
    <n v="20501231"/>
    <s v="VT"/>
    <n v="20501231"/>
    <s v="WT"/>
    <s v="Quality Assurance(L2),Java Transaction Management(L1),HTML 5(L2),Java-J2EE(L3),Java-J2EE(L2),Hibernate(L2),Groovy and Grails(L1),Core Java(L4),jQuery(L1),English Language(L1),jQuery(L2),Quality Assurance(L2),Quality Assurance(L3),HTML 5(L1),Communication(L2),Technical Lead(L1),JSF - JavaServer Faces(L2)"/>
    <s v="JAVA FRAMEWORK (12),JAVA IDE USAGE (10),XML (31),KUBERNETES (10),AGILE-SCRUM (10),HIBERNATE (46),SPRING (46),JAVA DEVELOPMENT TOOLS (28),JAVA-J2EE (16),APACHE CASSANDRA DATABASE (5),SYBASE (46),CORE JAVA (81),JAVASCRIPT (15),OPENSTACK (10),JSF - JAVASERVER FACES (16),TELECOMMUNICATION (10),APACHE SPARK (5)"/>
    <s v="N"/>
    <m/>
    <m/>
    <d v="2017-12-08T00:00:00"/>
    <s v="GIMS Cross Culture"/>
    <m/>
    <s v="N"/>
    <m/>
    <x v="0"/>
    <s v="Non-Deployable"/>
    <m/>
    <n v="0"/>
    <n v="0"/>
    <n v="0"/>
    <n v="0"/>
    <n v="1"/>
    <n v="1"/>
    <n v="1"/>
    <x v="0"/>
    <s v="NETWORK EQUIPMENT PROVIDER &amp; CISCO"/>
    <s v="T5212"/>
    <s v="DDM"/>
    <s v="DOMAIN"/>
    <m/>
    <m/>
    <s v="NG"/>
    <s v="Ireland"/>
    <m/>
    <m/>
    <s v="swetha.vsw@wipro.com"/>
    <s v="LATERAL"/>
    <s v="EMP"/>
    <s v="OFFSHORE"/>
    <m/>
    <m/>
    <n v="192348"/>
    <s v="NEP-ERI-PJ-ENM_DEPLOYMEN"/>
    <n v="535"/>
    <s v="Ericsson AB"/>
    <s v="O"/>
    <s v="INDIA"/>
    <s v="REST OF THE WORLD"/>
    <s v="INDIA"/>
    <s v="REST OF THE WORLD"/>
    <s v="ROW"/>
    <s v="TECH"/>
    <s v="TECH"/>
    <m/>
    <m/>
    <m/>
    <m/>
    <s v="ERICSSON"/>
    <s v="Approved"/>
    <d v="2018-08-21T00:00:00"/>
    <n v="11.083"/>
    <s v="&lt;=1 Year"/>
    <s v="WT"/>
    <s v="OFFSHORE"/>
    <s v="Rest of Europe"/>
    <s v="COD"/>
    <m/>
    <s v="NO"/>
    <s v="NO"/>
    <n v="366984"/>
    <s v="Ritu Jaiswal"/>
    <s v="ritu.jaiswal@wipro.com"/>
    <d v="2018-11-23T00:00:00"/>
    <n v="5"/>
    <s v="0-7 DAYS"/>
    <s v="NA"/>
    <s v="EBD Within Qtr"/>
    <s v="NA - Lateral"/>
    <s v="No"/>
  </r>
  <r>
    <d v="2018-11-28T00:00:00"/>
    <n v="394824"/>
    <s v="Gudamsetty Mahitha"/>
    <x v="0"/>
    <s v="AVAILABLE"/>
    <x v="6"/>
    <s v="No"/>
    <s v="27th Nov: Serving notice period, LWD needs to be fixed"/>
    <m/>
    <m/>
    <s v="Pavithra"/>
    <s v="Paul"/>
    <x v="0"/>
    <s v="Prem Kumar Dama/ Ramesh Balan/Mariam John"/>
    <s v="Manjeet Kaur"/>
    <x v="2"/>
    <s v="ALU"/>
    <x v="2"/>
    <m/>
    <m/>
    <x v="0"/>
    <m/>
    <m/>
    <m/>
    <m/>
    <x v="0"/>
    <m/>
    <x v="4"/>
    <s v="Developer Telecom-L1.1"/>
    <x v="3"/>
    <m/>
    <m/>
    <x v="0"/>
    <s v="NON FE Closure in Q3"/>
    <s v="WT01"/>
    <x v="8"/>
    <n v="100"/>
    <s v="F"/>
    <d v="2018-11-22T00:00:00"/>
    <m/>
    <d v="2017-10-23T00:00:00"/>
    <m/>
    <m/>
    <m/>
    <d v="2018-11-23T00:00:00"/>
    <n v="5"/>
    <n v="0"/>
    <n v="0"/>
    <n v="5"/>
    <x v="0"/>
    <m/>
    <n v="0"/>
    <n v="0"/>
    <n v="0"/>
    <s v="N"/>
    <s v="N"/>
    <s v="N"/>
    <m/>
    <s v="1.RESIGN"/>
    <m/>
    <m/>
    <s v="T5212"/>
    <s v="TMT-Telecom IT- BLR"/>
    <s v="TECH"/>
    <s v="NETWORK EQUIPMENT PROVIDER &amp; CISCO"/>
    <s v="DDM"/>
    <s v="DDM"/>
    <x v="1"/>
    <s v="CHENNAI"/>
    <s v="Cdc1 Guindy"/>
    <s v="1Years 1Months"/>
    <s v="1-3 Yrs"/>
    <m/>
    <s v="WTDVTDSL11"/>
    <s v="Developer Telecom-L1.1"/>
    <s v="Telecom"/>
    <s v="DEVELOPER-L1"/>
    <s v="R"/>
    <s v="TECH"/>
    <s v="BU DU"/>
    <s v="TECH"/>
    <s v="BU DU"/>
    <m/>
    <m/>
    <m/>
    <m/>
    <n v="5"/>
    <x v="0"/>
    <n v="20501231"/>
    <s v="VT"/>
    <n v="20501231"/>
    <s v="WT"/>
    <s v="English Language(L1),Datacom Testing(L1),BDD - Behavioral Driven Development Testing(L1)"/>
    <m/>
    <s v="N"/>
    <m/>
    <m/>
    <d v="2017-10-27T00:00:00"/>
    <s v="Microsoft Azure"/>
    <m/>
    <s v="N"/>
    <m/>
    <x v="0"/>
    <s v="Non-Deployable"/>
    <m/>
    <n v="0"/>
    <n v="0"/>
    <n v="0"/>
    <n v="0"/>
    <n v="1"/>
    <n v="1"/>
    <n v="1"/>
    <x v="0"/>
    <s v="NETWORK EQUIPMENT PROVIDER &amp; CISCO"/>
    <m/>
    <s v="DDM"/>
    <s v="DOMAIN"/>
    <m/>
    <m/>
    <s v="NG"/>
    <s v="India"/>
    <m/>
    <m/>
    <s v="gudamsetty.mahitha1@wipro.com"/>
    <s v="LATERAL"/>
    <s v="EMP"/>
    <s v="OFFSHORE"/>
    <m/>
    <m/>
    <m/>
    <m/>
    <m/>
    <m/>
    <m/>
    <s v="INDIA"/>
    <s v="REST OF THE WORLD"/>
    <s v="INDIA"/>
    <s v="REST OF THE WORLD"/>
    <s v="ROW"/>
    <m/>
    <m/>
    <m/>
    <m/>
    <m/>
    <m/>
    <s v="Nokia Siemens Networks"/>
    <m/>
    <m/>
    <n v="1.083"/>
    <s v="&lt;=1 Year"/>
    <s v="WT"/>
    <s v="OFFSHORE"/>
    <s v="RoW"/>
    <s v="COD"/>
    <m/>
    <s v="NO"/>
    <s v="NO"/>
    <n v="366984"/>
    <s v="Ritu Jaiswal"/>
    <s v="ritu.jaiswal@wipro.com"/>
    <m/>
    <m/>
    <m/>
    <s v="NA"/>
    <s v="NA: Non-Deployable"/>
    <s v="NA - Lateral"/>
    <s v="No"/>
  </r>
  <r>
    <d v="2018-11-28T00:00:00"/>
    <n v="289484"/>
    <s v="Basavaraj Vannur"/>
    <x v="0"/>
    <s v="AVAILABLE"/>
    <x v="0"/>
    <s v="No"/>
    <s v="27th Nov: Serving notice period, LWD 4th Dec"/>
    <m/>
    <m/>
    <s v="Ritu Jaiswal"/>
    <s v="Paul"/>
    <x v="0"/>
    <s v="Prem Kumar Dama/ Ramesh Balan/Mariam John"/>
    <s v="Manjeet Kaur"/>
    <x v="2"/>
    <s v="CISCO ENGG"/>
    <x v="2"/>
    <m/>
    <m/>
    <x v="0"/>
    <m/>
    <m/>
    <m/>
    <m/>
    <x v="0"/>
    <m/>
    <x v="4"/>
    <s v="Tech Lead Telecom-L4.1"/>
    <x v="3"/>
    <m/>
    <m/>
    <x v="0"/>
    <s v="NON FE Closure in Q3"/>
    <s v="WT01"/>
    <x v="3"/>
    <n v="100"/>
    <s v="F"/>
    <d v="2018-11-21T00:00:00"/>
    <m/>
    <d v="2014-04-14T00:00:00"/>
    <m/>
    <m/>
    <m/>
    <d v="2018-11-22T00:00:00"/>
    <n v="6"/>
    <n v="0"/>
    <n v="0"/>
    <n v="6"/>
    <x v="0"/>
    <m/>
    <n v="0"/>
    <n v="0"/>
    <n v="0"/>
    <s v="N"/>
    <s v="N"/>
    <s v="N"/>
    <m/>
    <s v="18.LIKELY TO RESIGN"/>
    <m/>
    <m/>
    <s v="T5212"/>
    <s v="TMT-Telecom IT- BLR"/>
    <s v="TECH"/>
    <s v="NETWORK EQUIPMENT PROVIDER &amp; CISCO"/>
    <s v="DDM"/>
    <s v="DDM"/>
    <x v="1"/>
    <s v="BENGALURU"/>
    <s v="EC1"/>
    <s v="14Years 5Months"/>
    <s v="&gt;10 Yrs"/>
    <m/>
    <s v="WTTLTDSL41"/>
    <s v="Tech Lead Telecom-L4.1"/>
    <s v="Telecom"/>
    <s v="LEAD-L1"/>
    <s v="R"/>
    <s v="TECH"/>
    <s v="BU DU"/>
    <s v="TECH"/>
    <s v="BU DU"/>
    <m/>
    <m/>
    <m/>
    <m/>
    <n v="6"/>
    <x v="0"/>
    <n v="20501231"/>
    <s v="VT"/>
    <n v="20501231"/>
    <s v="WT"/>
    <s v="Datacom Testing(L2),Machine Learning(L1),Datacom Testing(L1)"/>
    <s v="L2 PROTOCOLS (12),L3 ROUTING AND FORWARDING TECHNOLOGIES (17),LINUX SYSTEMS PROGRAMMING (47),PROTOCOL STACKS (18),TELECOMMUNICATION (1),L2 SWITCHING TECHNOLOGIES (1),C PROGRAMMING (48)"/>
    <s v="N"/>
    <m/>
    <m/>
    <d v="2018-03-23T00:00:00"/>
    <s v="PSHC"/>
    <m/>
    <s v="N"/>
    <m/>
    <x v="0"/>
    <s v="Non-Deployable"/>
    <m/>
    <n v="0"/>
    <n v="0"/>
    <n v="0"/>
    <n v="0"/>
    <n v="1"/>
    <n v="1"/>
    <n v="1"/>
    <x v="0"/>
    <s v="NETWORK EQUIPMENT PROVIDER &amp; CISCO"/>
    <m/>
    <s v="DDM"/>
    <s v="DOMAIN"/>
    <n v="739"/>
    <s v="NEP-VL"/>
    <s v="NG"/>
    <s v="India"/>
    <m/>
    <m/>
    <s v="basavaraj.vannur@wipro.com"/>
    <s v="LATERAL"/>
    <s v="EMP"/>
    <s v="OFFSHORE"/>
    <m/>
    <m/>
    <m/>
    <m/>
    <m/>
    <m/>
    <m/>
    <s v="INDIA"/>
    <s v="REST OF THE WORLD"/>
    <s v="INDIA"/>
    <s v="REST OF THE WORLD"/>
    <s v="ROW"/>
    <m/>
    <m/>
    <m/>
    <m/>
    <m/>
    <m/>
    <s v="CISCO"/>
    <m/>
    <m/>
    <n v="4.5830000000000002"/>
    <s v="&lt;=1 Year"/>
    <s v="WT"/>
    <s v="OFFSHORE"/>
    <s v="RoW"/>
    <s v="COD"/>
    <m/>
    <s v="NO"/>
    <s v="NO"/>
    <n v="366984"/>
    <s v="Ritu Jaiswal"/>
    <s v="ritu.jaiswal@wipro.com"/>
    <m/>
    <m/>
    <m/>
    <s v="NA"/>
    <s v="NA: Non-Deployable"/>
    <s v="NA - Lateral"/>
    <s v="No"/>
  </r>
  <r>
    <d v="2018-11-28T00:00:00"/>
    <n v="232501"/>
    <s v="Suganya Subbarayan"/>
    <x v="0"/>
    <s v="AVAILABLE"/>
    <x v="0"/>
    <s v="No"/>
    <s v="27th Nov: On LOP , sent mail for availability."/>
    <m/>
    <m/>
    <s v="Adithi"/>
    <s v="Paul"/>
    <x v="0"/>
    <s v="Prem Kumar Dama/ Ramesh Balan/Mariam John"/>
    <s v="Manjeet Kaur"/>
    <x v="2"/>
    <s v="NOKIA"/>
    <x v="2"/>
    <m/>
    <m/>
    <x v="0"/>
    <m/>
    <m/>
    <m/>
    <m/>
    <x v="0"/>
    <m/>
    <x v="4"/>
    <s v="Test Lead Datacom-L4.1"/>
    <x v="3"/>
    <m/>
    <m/>
    <x v="0"/>
    <s v="NON FE Closure in Q3"/>
    <s v="WT01"/>
    <x v="3"/>
    <n v="100"/>
    <s v="F"/>
    <d v="2018-08-01T00:00:00"/>
    <m/>
    <d v="2011-09-26T00:00:00"/>
    <m/>
    <m/>
    <d v="2018-11-24T00:00:00"/>
    <d v="2018-11-25T00:00:00"/>
    <n v="3"/>
    <n v="0"/>
    <n v="0"/>
    <n v="3"/>
    <x v="0"/>
    <m/>
    <n v="0"/>
    <n v="0"/>
    <n v="0"/>
    <s v="N"/>
    <s v="N"/>
    <s v="N"/>
    <d v="2018-07-31T00:00:00"/>
    <s v="18.LIKELY TO RESIGN"/>
    <m/>
    <m/>
    <s v="T5212"/>
    <s v="TMT-Telecom IT- BLR"/>
    <s v="TECH"/>
    <s v="NETWORK EQUIPMENT PROVIDER &amp; CISCO"/>
    <s v="DDM"/>
    <s v="DDM"/>
    <x v="1"/>
    <s v="CHENNAI"/>
    <s v="Cdc2 Shlng Stpi"/>
    <s v="7Years 2Months"/>
    <s v="7-10 Yrs"/>
    <m/>
    <s v="WTTSLBBL41"/>
    <s v="Test Lead Datacom-L4.1"/>
    <s v="Telecom-Testing"/>
    <s v="LEAD-L1"/>
    <s v="R"/>
    <s v="TECH"/>
    <s v="BU DU"/>
    <s v="TECH"/>
    <s v="BU DU"/>
    <s v="Pending with Authorities"/>
    <s v="ALCATEL- LUCENT"/>
    <s v="H1B E/A/T Applications"/>
    <s v="H1B - Extension and Amendment - Non-premium"/>
    <n v="3"/>
    <x v="0"/>
    <n v="20501231"/>
    <s v="VT"/>
    <n v="20501231"/>
    <s v="WT"/>
    <s v="Quality Assurance(L2),Datacom Testing(L3),L2 Switching Technologies(L2),Datacom Testing(L2),Optical Communications Testing(L1),L3 testing(L2),Quality of Service - QOS(L1),Telecom Testing(L1),Application Testing(L2),Product Testing(L2),English Language(L1),Test Scripting Language(L2),L2 Testing(L2),Communications Security Testing(L1),Datacom Testing(L2),Application Testing(L1),Datacom Testing(L1),L2 Switching Technologies(L1),Datacom Testing(L2)"/>
    <s v="L2 SWITCHING TECHNOLOGIES (9),OPTICAL-DWDM AND OTN TESTING (37),VLAN (14),RED HAT LINUX (1),PYTHON SCRIPTING (35),L3 TESTING (5),PRODUCT TESTING (24),SONET-SDH (6),OPTICAL COMMUNICATIONS TESTING (2),TCL-TK (5),SECURITY BASICS (5),SYSTEM TESTING (6),QUALITY OF SERVICE - QOS (5),ROUTING PROTOCOLS (10),DATACOM TESTING (33),TEST AUTOMATION (19)"/>
    <s v="N"/>
    <m/>
    <m/>
    <d v="2016-06-09T00:00:00"/>
    <s v="Digital awareness &amp; Legacy Modernization"/>
    <m/>
    <s v="N"/>
    <m/>
    <x v="0"/>
    <s v="Non-Deployable"/>
    <m/>
    <n v="0"/>
    <n v="0"/>
    <n v="0"/>
    <n v="0"/>
    <n v="1"/>
    <n v="1"/>
    <n v="1"/>
    <x v="0"/>
    <s v="NETWORK EQUIPMENT PROVIDER &amp; CISCO"/>
    <m/>
    <s v="DDM"/>
    <s v="DOMAIN"/>
    <n v="739"/>
    <s v="NEP-VL"/>
    <s v="NG"/>
    <s v="India"/>
    <m/>
    <m/>
    <s v="suganya.subbarayan@wipro.com"/>
    <s v="LATERAL"/>
    <s v="EMP"/>
    <s v="OFFSHORE"/>
    <m/>
    <m/>
    <m/>
    <m/>
    <m/>
    <m/>
    <m/>
    <s v="INDIA"/>
    <s v="REST OF THE WORLD"/>
    <s v="INDIA"/>
    <s v="REST OF THE WORLD"/>
    <s v="ROW"/>
    <m/>
    <m/>
    <m/>
    <n v="391"/>
    <n v="371"/>
    <s v="PENDING WITH AUTHORITIES"/>
    <s v="Nokia Siemens Networks"/>
    <s v="Approved"/>
    <d v="2018-07-17T00:00:00"/>
    <n v="7.1660000000000004"/>
    <s v="&lt;=1 Year"/>
    <s v="WT"/>
    <s v="OFFSHORE"/>
    <s v="RoW"/>
    <s v="COD"/>
    <m/>
    <s v="NO"/>
    <s v="NO"/>
    <n v="366984"/>
    <s v="Ritu Jaiswal"/>
    <s v="ritu.jaiswal@wipro.com"/>
    <m/>
    <m/>
    <m/>
    <s v="NA"/>
    <s v="NA: Non-Deployable"/>
    <s v="NA - Lateral"/>
    <s v="No"/>
  </r>
  <r>
    <d v="2018-11-28T00:00:00"/>
    <n v="211757"/>
    <s v="Rosemol Antony"/>
    <x v="0"/>
    <s v="AVAILABLE"/>
    <x v="0"/>
    <s v="No"/>
    <s v="27th Nov: On LOP , sent mail for availability."/>
    <m/>
    <m/>
    <s v="Adithi"/>
    <s v="Paul"/>
    <x v="0"/>
    <s v="Prem Kumar Dama/ Ramesh Balan/Mariam John"/>
    <s v="Manjeet Kaur"/>
    <x v="2"/>
    <s v="FUJITSU"/>
    <x v="2"/>
    <m/>
    <m/>
    <x v="0"/>
    <m/>
    <m/>
    <m/>
    <m/>
    <x v="0"/>
    <m/>
    <x v="4"/>
    <s v="Test Engineer Telecom OSS BSS-L3.1"/>
    <x v="3"/>
    <m/>
    <m/>
    <x v="0"/>
    <s v="NON FE Closure in Q3"/>
    <s v="WT01"/>
    <x v="7"/>
    <n v="100"/>
    <s v="F"/>
    <d v="2018-08-20T00:00:00"/>
    <m/>
    <d v="2010-11-29T00:00:00"/>
    <m/>
    <m/>
    <d v="2018-11-23T00:00:00"/>
    <d v="2018-11-24T00:00:00"/>
    <n v="4"/>
    <n v="0"/>
    <n v="0"/>
    <n v="4"/>
    <x v="0"/>
    <m/>
    <n v="0"/>
    <n v="0"/>
    <n v="0"/>
    <s v="N"/>
    <s v="N"/>
    <s v="N"/>
    <m/>
    <s v="10.Reserved"/>
    <m/>
    <m/>
    <s v="T5212"/>
    <s v="TMT-Telecom IT- BLR"/>
    <s v="TECH"/>
    <s v="NETWORK EQUIPMENT PROVIDER &amp; CISCO"/>
    <s v="DDM"/>
    <s v="DDM"/>
    <x v="1"/>
    <s v="CHENNAI"/>
    <s v="Cdc2 Shlng Stpi"/>
    <s v="7Years 11Months"/>
    <s v="7-10 Yrs"/>
    <m/>
    <s v="WTTEOBSL31"/>
    <s v="Test Engineer Telecom OSS BSS-L3.1"/>
    <s v="Telecom-Testing"/>
    <s v="TEST ENGINEER-L3"/>
    <s v="R"/>
    <s v="TECH"/>
    <s v="BU DU"/>
    <s v="TECH"/>
    <s v="BU DU"/>
    <m/>
    <m/>
    <m/>
    <m/>
    <n v="4"/>
    <x v="0"/>
    <n v="20501231"/>
    <s v="VT"/>
    <n v="20501231"/>
    <s v="VT"/>
    <s v="OPTICAL-Ethernet Testing(L1),Automotive Navigation(L3),Application Testing(L2),Communication(L2),Application Testing(L1),Quality Assurance(L1),Web Testing(L1),Application Testing(L1),Automotive Navigation(L2),Storage Manufacturing(L2),Quality Assurance(L2),OPTICAL-Ethernet Testing(L2),SAP BASIS(L2),English Language(L1),Test Automation(L1)"/>
    <s v="MANUAL TESTING (28),TELECOMMUNICATION (27),WIRELESS NETWORK TESTING (10),OPTICAL - SDH (2),NMS-EMS TESTING (12),HP QTP - UFT AUTOMATION TESTING (4),OPTICAL NETWORKS (2),MOBILE INFRA TESTING (21),SYSTEM TESTING (10),2-2.5G GSM BSC APPLICATION (1),GSM (48),TESTING (1),GPRS (48),MOBILE HANDSET DEVICE TESTING (7),APPLICATION TESTING (3),WEB TESTING (10),TELECOM TESTING (10),GUI TESTING (7)"/>
    <s v="N"/>
    <m/>
    <m/>
    <d v="2017-03-06T00:00:00"/>
    <s v="Python Scripting"/>
    <m/>
    <s v="N"/>
    <m/>
    <x v="0"/>
    <s v="Deployable"/>
    <m/>
    <n v="0"/>
    <n v="0"/>
    <n v="0"/>
    <n v="0"/>
    <n v="1"/>
    <n v="1"/>
    <n v="1"/>
    <x v="0"/>
    <s v="NETWORK EQUIPMENT PROVIDER &amp; CISCO"/>
    <s v="T5212"/>
    <s v="DDM"/>
    <s v="DOMAIN"/>
    <n v="739"/>
    <s v="NEP-VL"/>
    <s v="NG"/>
    <s v="India"/>
    <m/>
    <m/>
    <s v="rosemol.antony@wipro.com"/>
    <s v="LATERAL"/>
    <s v="EMP"/>
    <s v="OFFSHORE"/>
    <m/>
    <m/>
    <m/>
    <m/>
    <m/>
    <m/>
    <m/>
    <s v="INDIA"/>
    <s v="REST OF THE WORLD"/>
    <s v="INDIA"/>
    <s v="REST OF THE WORLD"/>
    <s v="ROW"/>
    <m/>
    <m/>
    <m/>
    <m/>
    <m/>
    <m/>
    <s v="FUJITSU"/>
    <m/>
    <m/>
    <n v="7.9160000000000004"/>
    <s v="&lt;=1 Year"/>
    <s v="WT"/>
    <s v="OFFSHORE"/>
    <s v="RoW"/>
    <s v="COD"/>
    <m/>
    <s v="NO"/>
    <s v="NO"/>
    <n v="366984"/>
    <s v="Ritu Jaiswal"/>
    <s v="ritu.jaiswal@wipro.com"/>
    <m/>
    <m/>
    <m/>
    <s v="NA"/>
    <s v="NA: Non-Deployable"/>
    <s v="NA - Lateral"/>
    <s v="No"/>
  </r>
  <r>
    <d v="2018-11-28T00:00:00"/>
    <n v="268673"/>
    <s v="Deepiga N"/>
    <x v="2"/>
    <s v="BLOCKED"/>
    <x v="5"/>
    <s v="No"/>
    <s v="27th Nov: POST MATERNITY LEAVE till 7th April 2019_x000a_22nd Nov: POST MATERNITY LEAVE till 7th April 2019_x000a_20th Nov: POST MATERNITY LEAVE till 7th April 2019_x000a_15th Nov: PRE MATERNITY LEAVE till 18th Nov_x000a_13th Nov: PRE MATERNITY LEAVE till 18th Nov_x000a_12th Nov: PRE MATERNITY LEAVE till 18th Nov_x000a_8th Nov: PRE MATERNITY LEAVE till 18th Nov_x000a_5th Nov:  PRE MATERNITY LEAVE till 18th Nov"/>
    <m/>
    <m/>
    <s v="Thenmozhi Abigail"/>
    <s v="Thenmozhi Abigail"/>
    <x v="0"/>
    <s v="Usha"/>
    <s v="Chandrika N"/>
    <x v="0"/>
    <s v="HP"/>
    <x v="0"/>
    <s v="Project Created in C-Project,CRM link yet to be build"/>
    <s v="B"/>
    <x v="0"/>
    <m/>
    <m/>
    <m/>
    <m/>
    <x v="0"/>
    <s v="ML"/>
    <x v="6"/>
    <s v="Developer Enterprise Data Integration-L2.1"/>
    <x v="4"/>
    <m/>
    <m/>
    <x v="0"/>
    <s v="NON FE Closure in Q3"/>
    <s v="WT01"/>
    <x v="7"/>
    <n v="100"/>
    <s v="F"/>
    <d v="2018-10-30T00:00:00"/>
    <d v="2014-07-24T00:00:00"/>
    <d v="2013-02-25T00:00:00"/>
    <m/>
    <m/>
    <d v="2018-11-27T00:00:00"/>
    <d v="2018-11-28T00:00:00"/>
    <n v="1"/>
    <n v="1"/>
    <n v="0"/>
    <n v="0"/>
    <x v="0"/>
    <m/>
    <n v="0"/>
    <n v="0"/>
    <n v="0"/>
    <s v="N"/>
    <s v="N"/>
    <s v="N"/>
    <m/>
    <s v="4.Long Leave"/>
    <m/>
    <m/>
    <s v="T7661"/>
    <s v="HP  ACCOUNT BENCH"/>
    <s v="TECH"/>
    <s v="HP ACCOUNT BENCH"/>
    <s v="MODEL B"/>
    <s v="MODEL B"/>
    <x v="1"/>
    <s v="BENGALURU"/>
    <s v="EC4"/>
    <s v="5Years 9Months"/>
    <s v="3-7 Yrs"/>
    <s v="ML"/>
    <s v="WTDVDDIL21"/>
    <s v="Developer Enterprise Data Integration-L2.1"/>
    <s v="WA-Information Management"/>
    <s v="DEVELOPER-L2"/>
    <s v="B"/>
    <s v="TECH"/>
    <s v="BU DU"/>
    <s v="TECH"/>
    <s v="BU DU"/>
    <m/>
    <m/>
    <m/>
    <m/>
    <n v="1"/>
    <x v="0"/>
    <n v="20501231"/>
    <s v="WT"/>
    <n v="20501231"/>
    <s v="WT"/>
    <s v="Sales Channels - ECommerce(L1),Data Warehousing(L1),Quality Assurance(L1),Oracle SQL(L1),English Language(L1),Informatica Powercenter(L1),OBIEE(L1),Perl Programming(L1),Oracle SQL(L1),Consumer Goods - Tobacco(L1),OBIEE(L2),PL-SQL(L1),RDBMS - Database Development(L1),Quality Assurance(L1),Informatica Powercenter(L2),ETL(L1),Consumer Goods - Agriculture Business(L1),Oracle SQL(L1)"/>
    <s v="SQL SERVER (22),MICROSOFT DYNAMICS CRM 2011 (2),ORACLE (27),DATA WAREHOUSING (4),OLAP (4),DWH-BUSINESS INTELLIGENCE (3),POWERSHELL (2),INFORMATICA POWERCENTER (31),ETL (4),ORACLE SQL (3),UNIX SHELL SCRIPTING (14),JOB SCHEDULING (4)"/>
    <s v="N"/>
    <m/>
    <m/>
    <d v="2018-02-01T00:00:00"/>
    <s v="GCP Fundamentals"/>
    <s v="LTDU SL"/>
    <s v="N"/>
    <m/>
    <x v="0"/>
    <s v="Non-Deployable"/>
    <s v="ML"/>
    <n v="0"/>
    <n v="0"/>
    <n v="0"/>
    <n v="0"/>
    <n v="1"/>
    <n v="1"/>
    <n v="1"/>
    <x v="0"/>
    <s v="HP ACCOUNT BENCH"/>
    <s v="T7663"/>
    <s v="DAAI"/>
    <s v="DAAI-IM"/>
    <m/>
    <m/>
    <s v="YP"/>
    <s v="India"/>
    <m/>
    <s v="HP"/>
    <s v="deepiga.n19@wipro.com"/>
    <s v="LATERAL"/>
    <s v="EMP"/>
    <s v="OFFSHORE"/>
    <m/>
    <m/>
    <m/>
    <m/>
    <m/>
    <m/>
    <m/>
    <s v="INDIA"/>
    <s v="REST OF THE WORLD"/>
    <s v="INDIA"/>
    <s v="REST OF THE WORLD"/>
    <s v="ROW"/>
    <m/>
    <m/>
    <s v="B-WT01-0005200832-HP"/>
    <m/>
    <m/>
    <m/>
    <s v="HP"/>
    <m/>
    <m/>
    <n v="5.75"/>
    <s v="&lt;=1 Year"/>
    <s v="WT"/>
    <s v="OFFSHORE"/>
    <s v="RoW"/>
    <s v="COD"/>
    <m/>
    <s v="NO"/>
    <s v="NO"/>
    <n v="323300"/>
    <s v="Veena K"/>
    <s v="veena.k26@wipro.com"/>
    <m/>
    <m/>
    <m/>
    <s v="NA"/>
    <s v="NA: Non-Deployable"/>
    <s v="NA - Lateral"/>
    <s v="No"/>
  </r>
  <r>
    <d v="2018-11-28T00:00:00"/>
    <n v="320411"/>
    <s v="Sangeetha Kolandasamy"/>
    <x v="2"/>
    <s v="BLOCKED"/>
    <x v="5"/>
    <s v="No"/>
    <s v="27th Nov: POST MATERNITY LEAVE till 10th April 2019_x000a_22nd Nov: POST MATERNITY LEAVE till 10th April 2019_x000a_20th Nov: POST MATERNITY LEAVE till 10th April 2019_x000a_15th Nov: POST MATERNITY LEAVE till 10th April 2019_x000a_13th Nov: POST MATERNITY LEAVE till 10th April 2019_x000a_12th Nov: POST MATERNITY LEAVE till 10th April 2019_x000a_8th Nov: POST MATERNITY LEAVE till 10th April 2019_x000a_5th Nov: POST MATERNITY LEAVE till 10th April 2019_x000a_30th Oct: POST MATERNITY LEAVE till 10th April 2019_x000a_25th Oct: POST MATERNITY LEAVE till 10th April 2019_x000a_23rd Oct: POST MATERNITY LEAVE till 10th April 2019_x000a_18th Oct: POST MATERNITY LEAVE till 10th April 2019_x000a_16th Oct: POST MATERNITY LEAVE till 10th April 2019_x000a_11th Oct: POST MATERNITY LEAVE till 10th April 2019_x000a_9th Oct: POST MATERNITY LEAVE till 10th April 2019_x000a_4th Oct: Confirmation pending with Project Manager for allocation to Apple"/>
    <m/>
    <m/>
    <s v="Thenmozhi Abigail"/>
    <s v="Thenmozhi Abigail"/>
    <x v="0"/>
    <s v="Venketeshwara S"/>
    <s v="Rashmi Prabha"/>
    <x v="1"/>
    <s v="APPLE"/>
    <x v="0"/>
    <m/>
    <m/>
    <x v="0"/>
    <m/>
    <m/>
    <m/>
    <m/>
    <x v="0"/>
    <s v="ML"/>
    <x v="6"/>
    <s v="Developer Database-L2.1"/>
    <x v="4"/>
    <m/>
    <m/>
    <x v="0"/>
    <s v="NON FE Closure in Q3"/>
    <s v="WT01"/>
    <x v="8"/>
    <n v="100"/>
    <s v="F"/>
    <d v="2018-10-02T00:00:00"/>
    <m/>
    <d v="2015-06-22T00:00:00"/>
    <m/>
    <m/>
    <d v="2018-11-27T00:00:00"/>
    <d v="2018-11-28T00:00:00"/>
    <n v="1"/>
    <n v="1"/>
    <n v="0"/>
    <n v="0"/>
    <x v="0"/>
    <m/>
    <n v="0"/>
    <n v="0"/>
    <n v="0"/>
    <s v="N"/>
    <s v="N"/>
    <s v="N"/>
    <m/>
    <s v="4.Long Leave"/>
    <m/>
    <m/>
    <s v="T5616"/>
    <s v="Apple Account Bench"/>
    <s v="TECH"/>
    <s v="APPLE ACCOUNT"/>
    <s v="MODEL B"/>
    <s v="MODEL B"/>
    <x v="1"/>
    <s v="BENGALURU"/>
    <s v="SJP SEZ S1 S2"/>
    <s v="3Years 5Months"/>
    <s v="3-7 Yrs"/>
    <s v="ML"/>
    <s v="WTDVDATL21"/>
    <s v="Developer Database-L2.1"/>
    <s v="WA-DAS-Data Acquisition and Storage"/>
    <s v="DEVELOPER-L2"/>
    <s v="B"/>
    <s v="TECH"/>
    <s v="BU DU"/>
    <s v="TECH"/>
    <s v="BU DU"/>
    <m/>
    <m/>
    <m/>
    <m/>
    <n v="0"/>
    <x v="0"/>
    <n v="20501231"/>
    <s v="WT"/>
    <n v="20501231"/>
    <s v="WT"/>
    <s v="PL-SQL(L1),Oracle SQL(L1),Unix Shell Scripting(L1),PL-SQL(L1),Python Scripting(L1),MS SQL(L1),Teradata Testing(L1),Teradata(L1),DataStage(L2),Retail Business(L1),Oracle SQL(L1),SAP BASIS(L2),SQL Server(L1),SAP BO - BusinessObjects(L1),Perl Programming(L1)"/>
    <s v="TERADATA (28),UNIX SHELL SCRIPTING (6)"/>
    <s v="N"/>
    <m/>
    <m/>
    <d v="2018-02-06T00:00:00"/>
    <s v="WhaleDone-Power of PositiveRelationships"/>
    <s v="LTDU SL"/>
    <s v="N"/>
    <m/>
    <x v="0"/>
    <s v="Non-Deployable"/>
    <s v="ML"/>
    <n v="0"/>
    <n v="0"/>
    <n v="0"/>
    <n v="0"/>
    <n v="1"/>
    <n v="1"/>
    <n v="1"/>
    <x v="0"/>
    <s v="APPLE ACCOUNT"/>
    <m/>
    <s v="DAAI"/>
    <s v="DAAI-IM"/>
    <n v="634"/>
    <s v="WA-IM-ENTERPRISEDI1"/>
    <s v="YP"/>
    <s v="India"/>
    <m/>
    <m/>
    <s v="sangeetha.kolandasamy@wipro.com"/>
    <s v="LATERAL"/>
    <s v="EMP"/>
    <s v="OFFSHORE"/>
    <m/>
    <m/>
    <m/>
    <m/>
    <m/>
    <m/>
    <m/>
    <s v="INDIA"/>
    <s v="REST OF THE WORLD"/>
    <s v="INDIA"/>
    <s v="REST OF THE WORLD"/>
    <s v="ROW"/>
    <m/>
    <m/>
    <m/>
    <m/>
    <m/>
    <m/>
    <s v="APPLE COMPUTERS INC."/>
    <m/>
    <m/>
    <n v="3.4159999999999999"/>
    <s v="&lt;=1 Year"/>
    <s v="WT"/>
    <s v="OFFSHORE"/>
    <s v="RoW"/>
    <s v="COD"/>
    <m/>
    <s v="NO"/>
    <s v="NO"/>
    <n v="323300"/>
    <s v="Veena K"/>
    <s v="veena.k26@wipro.com"/>
    <m/>
    <m/>
    <m/>
    <s v="NA"/>
    <s v="NA: Non-Deployable"/>
    <s v="NA - Lateral"/>
    <s v="No"/>
  </r>
  <r>
    <d v="2018-11-28T00:00:00"/>
    <n v="355656"/>
    <s v="Sahana Manjegowda Vijaya"/>
    <x v="2"/>
    <s v="BLOCKED"/>
    <x v="5"/>
    <s v="No"/>
    <s v="27th Nov: POST MATERNITY LEAVE till 17th Mar 2019_x000a_22nd Nov: POST MATERNITY LEAVE till 17th Mar 2019_x000a_20th Nov: POST MATERNITY LEAVE till 17th Mar 2019_x000a_15th Nov: POST MATERNITY LEAVE till 17th Mar 2019_x000a_13th Nov: POST MATERNITY LEAVE till 17th Mar 2019_x000a_12th Nov: POST MATERNITY LEAVE till 17th Mar 2019_x000a_8th Nov: POST MATERNITY LEAVE till 17th Mar 2019_x000a_5th Nov: POST MATERNITY LEAVE till 17th Mar 2019_x000a_30th Oct: POST MATERNITY LEAVE till 17th Mar 2019_x000a_25th Oct: POST MATERNITY LEAVE till 17th Mar 2019_x000a_23rd Oct: POST MATERNITY LEAVE till 17th Mar 2019_x000a_18th Oct: POST MATERNITY LEAVE till 17th Mar 2019_x000a_16th Oct: POST MATERNITY LEAVE till 17th Mar 2019_x000a_11th Oct: POST MATERNITY LEAVE till 17th Mar 2019_x000a_9th Oct: POST MATERNITY LEAVE till 17th Mar 2019_x000a_4th Oct: POST MATERNITY LEAVE till 17th Mar 2019_x000a_27th Sept: POST MATERNITY LEAVE till 17th Mar 2019_x000a_25th Sept: POST MATERNITY LEAVE till 17th Mar 2019_x000a_20th Sept: POST MATERNITY LEAVE till 17th Mar 2019_x000a_18th Sept: POST MATERNITY LEAVE till 17th Mar 2019_x000a_11th Sept: POST MATERNITY LEAVE till 17th Mar 2019_x000a_4th Sept: POST MATERNITY LEAVE till 17th Mar 2019_x000a_28th Aug: POST MATERNITY LEAVE till 17th Mar 2019_x000a_23rd Aug: POST MATERNITY LEAVE till 17th Mar 2019_x000a_21st Aug: POST MATERNITY LEAVE till 17th Mar 2019_x000a_16th Aug: Available - Going on ML from 20th Aug_x000a_9th Aug:  Available - Going on ML from 20th Aug_x000a_7th Aug: Available - Going on ML from 20th Aug_x000a_1st Aug: Available - Going on ML from 20th Aug"/>
    <s v=""/>
    <m/>
    <s v="Thenmozhi Abigail"/>
    <s v="Thenmozhi Abigail"/>
    <x v="0"/>
    <s v="Usha"/>
    <s v="Chandrika N"/>
    <x v="0"/>
    <s v="HP"/>
    <x v="0"/>
    <s v="Project Created in C-Project,CRM link yet to be build"/>
    <s v="B"/>
    <x v="0"/>
    <m/>
    <m/>
    <m/>
    <m/>
    <x v="0"/>
    <s v="ML"/>
    <x v="6"/>
    <s v="Developer Enterprise Data Integration-L3.1"/>
    <x v="4"/>
    <m/>
    <m/>
    <x v="0"/>
    <s v="NON FE Closure in Q3"/>
    <s v="WT01"/>
    <x v="7"/>
    <n v="100"/>
    <s v="F"/>
    <d v="2018-07-06T00:00:00"/>
    <m/>
    <d v="2016-07-04T00:00:00"/>
    <m/>
    <m/>
    <d v="2018-11-27T00:00:00"/>
    <d v="2018-11-28T00:00:00"/>
    <n v="1"/>
    <n v="1"/>
    <n v="0"/>
    <n v="0"/>
    <x v="0"/>
    <m/>
    <n v="0"/>
    <n v="0"/>
    <n v="0"/>
    <s v="N"/>
    <s v="N"/>
    <s v="N"/>
    <m/>
    <s v="4.Long Leave"/>
    <m/>
    <m/>
    <s v="T7661"/>
    <s v="HP  ACCOUNT BENCH"/>
    <s v="TECH"/>
    <s v="HP ACCOUNT BENCH"/>
    <s v="MODEL B"/>
    <s v="MODEL B"/>
    <x v="1"/>
    <s v="BENGALURU"/>
    <s v="EC2"/>
    <s v="6Years 6Months"/>
    <s v="3-7 Yrs"/>
    <s v="ML"/>
    <s v="WTDVDDIL31"/>
    <s v="Developer Enterprise Data Integration-L3.1"/>
    <s v="WA-Information Management"/>
    <s v="DEVELOPER-L3"/>
    <s v="B"/>
    <s v="TECH"/>
    <s v="BU DU"/>
    <s v="TECH"/>
    <s v="BU DU"/>
    <m/>
    <m/>
    <m/>
    <m/>
    <n v="1"/>
    <x v="0"/>
    <n v="20501231"/>
    <s v="WT"/>
    <n v="20501231"/>
    <s v="WT"/>
    <m/>
    <s v="DB2 SQL PROGRAMMING (1),ORACLE (10),PL-SQL (21),MS SQL (46),INFORMATICA POWERCENTER (32)"/>
    <s v="N"/>
    <m/>
    <m/>
    <d v="2016-10-25T00:00:00"/>
    <s v="PSHC"/>
    <s v="LTDU SL"/>
    <s v="N"/>
    <m/>
    <x v="0"/>
    <s v="Non-Deployable"/>
    <s v="ML"/>
    <n v="0"/>
    <n v="0"/>
    <n v="0"/>
    <n v="0"/>
    <n v="1"/>
    <n v="1"/>
    <n v="1"/>
    <x v="0"/>
    <s v="HP ACCOUNT BENCH"/>
    <s v="T7652"/>
    <s v="DAAI"/>
    <s v="DAAI-IM"/>
    <n v="634"/>
    <s v="WA-IM-ENTERPRISEDI1"/>
    <s v="YP"/>
    <s v="India"/>
    <m/>
    <s v="HP"/>
    <s v="sahana.vijaya@wipro.com"/>
    <s v="LATERAL"/>
    <s v="EMP"/>
    <s v="OFFSHORE"/>
    <m/>
    <m/>
    <m/>
    <m/>
    <m/>
    <m/>
    <m/>
    <s v="INDIA"/>
    <s v="REST OF THE WORLD"/>
    <s v="INDIA"/>
    <s v="REST OF THE WORLD"/>
    <s v="ROW"/>
    <m/>
    <m/>
    <s v="B-WT01-0005200832-HP"/>
    <m/>
    <m/>
    <m/>
    <s v="HP"/>
    <m/>
    <m/>
    <n v="2.3330000000000002"/>
    <s v="&lt;=1 Year"/>
    <s v="WT"/>
    <s v="OFFSHORE"/>
    <s v="RoW"/>
    <s v="COD"/>
    <m/>
    <s v="NO"/>
    <s v="NO"/>
    <n v="323300"/>
    <s v="Veena K"/>
    <s v="veena.k26@wipro.com"/>
    <m/>
    <m/>
    <m/>
    <s v="NA"/>
    <s v="NA: Non-Deployable"/>
    <s v="NA - Lateral"/>
    <s v="No"/>
  </r>
  <r>
    <d v="2018-11-28T00:00:00"/>
    <n v="338911"/>
    <s v="Asha S"/>
    <x v="1"/>
    <s v="AVAILABLE"/>
    <x v="2"/>
    <s v="No"/>
    <s v="Need Inputs"/>
    <m/>
    <m/>
    <s v="Sigatapu Krishna sravani"/>
    <s v="Paul"/>
    <x v="0"/>
    <s v="Prem Kumar Dama/ Ramesh Balan/Mariam John"/>
    <s v="Manjeet Kaur"/>
    <x v="2"/>
    <s v="ERICSSON"/>
    <x v="2"/>
    <m/>
    <m/>
    <x v="0"/>
    <d v="2018-12-07T00:00:00"/>
    <m/>
    <d v="2019-03-01T00:00:00"/>
    <d v="2018-11-23T00:00:00"/>
    <x v="0"/>
    <m/>
    <x v="4"/>
    <s v="Test Engineer Telecom OSS BSS-L3.1"/>
    <x v="3"/>
    <m/>
    <m/>
    <x v="0"/>
    <s v="NON FE Closure in Q3"/>
    <s v="WT01"/>
    <x v="7"/>
    <n v="100"/>
    <s v="F"/>
    <d v="2018-11-26T00:00:00"/>
    <m/>
    <d v="2015-12-01T00:00:00"/>
    <m/>
    <m/>
    <m/>
    <d v="2018-11-27T00:00:00"/>
    <n v="1"/>
    <n v="0"/>
    <n v="0"/>
    <n v="1"/>
    <x v="0"/>
    <d v="2018-12-07T00:00:00"/>
    <n v="0"/>
    <n v="0"/>
    <n v="0"/>
    <s v="N"/>
    <s v="N"/>
    <s v="N"/>
    <m/>
    <s v="13.Allocated"/>
    <m/>
    <m/>
    <s v="T5212"/>
    <s v="TMT-Telecom IT- BLR"/>
    <s v="TECH"/>
    <s v="NETWORK EQUIPMENT PROVIDER &amp; CISCO"/>
    <s v="DDM"/>
    <s v="DDM"/>
    <x v="1"/>
    <s v="BENGALURU"/>
    <s v="Shimoga"/>
    <s v="7Years 3Months"/>
    <s v="7-10 Yrs"/>
    <m/>
    <s v="WTTEOBSL31"/>
    <s v="Test Engineer Telecom OSS BSS-L3.1"/>
    <s v="Telecom-Testing"/>
    <s v="TEST ENGINEER-L3"/>
    <s v="R"/>
    <s v="TECH"/>
    <s v="BU DU"/>
    <s v="TECH"/>
    <s v="BU DU"/>
    <m/>
    <m/>
    <m/>
    <m/>
    <n v="1"/>
    <x v="1"/>
    <n v="20501231"/>
    <s v="VT"/>
    <n v="20501231"/>
    <s v="BU"/>
    <s v="Marketing Management(L2),Quality Assurance(L2),Application Testing(L2),HTML 5(L1),OSS Platform Testing(L2),Oracle SOA Suite(L1),SAP BO - BusinessObjects(L1),RSA IDENTITY MANAGEMENT AND GOVERNANCE(L1),TCL-TK(L1),McAfee Antivirus Endpoint Protection Solution - EPS(L1),HTML(L1),HP QTP - UFT Automation Testing(L1),OSS - Operations Support System(L1),HTML(L2),Technical Lead(L1),SAP BO - BusinessObjects(L2),BDD - Behavioral Driven Development Testing(L1),CRM Sales Force Automation(L2)"/>
    <s v="SYBASE SQL (50),TESTING (38),UNIX NETWORKING (50),TELECOM TESTING (50)"/>
    <s v="N"/>
    <m/>
    <m/>
    <d v="2017-09-19T00:00:00"/>
    <s v="Lean 101"/>
    <m/>
    <s v="N"/>
    <m/>
    <x v="0"/>
    <s v="Non-Deployable"/>
    <m/>
    <n v="0"/>
    <n v="0"/>
    <n v="0"/>
    <n v="0"/>
    <n v="1"/>
    <n v="1"/>
    <n v="1"/>
    <x v="0"/>
    <s v="NETWORK EQUIPMENT PROVIDER &amp; CISCO"/>
    <s v="T5212"/>
    <s v="DDM"/>
    <s v="DOMAIN"/>
    <n v="739"/>
    <s v="NEP-VL"/>
    <s v="NG"/>
    <s v="India"/>
    <m/>
    <m/>
    <s v="asha.s70@wipro.com"/>
    <s v="LATERAL"/>
    <s v="EMP"/>
    <s v="OFFSHORE"/>
    <m/>
    <m/>
    <n v="49228"/>
    <s v="ERIC_TESTING"/>
    <n v="535"/>
    <s v="Ericsson AB"/>
    <s v="T"/>
    <s v="INDIA"/>
    <s v="REST OF THE WORLD"/>
    <s v="INDIA"/>
    <s v="REST OF THE WORLD"/>
    <s v="ROW"/>
    <s v="TECH"/>
    <s v="TECH"/>
    <m/>
    <m/>
    <m/>
    <m/>
    <s v="ERICSSON"/>
    <m/>
    <m/>
    <n v="7.25"/>
    <s v="&lt;=1 Year"/>
    <s v="WT"/>
    <s v="OFFSHORE"/>
    <s v="RoW"/>
    <s v="COD"/>
    <m/>
    <s v="NO"/>
    <s v="NO"/>
    <n v="366984"/>
    <s v="Ritu Jaiswal"/>
    <s v="ritu.jaiswal@wipro.com"/>
    <d v="2018-11-23T00:00:00"/>
    <n v="5"/>
    <s v="0-7 DAYS"/>
    <s v="NA"/>
    <s v="EBD Within Qtr"/>
    <s v="NA - Lateral"/>
    <s v="No"/>
  </r>
  <r>
    <d v="2018-11-28T00:00:00"/>
    <n v="255871"/>
    <s v="Saravanan M"/>
    <x v="0"/>
    <s v="AVAILABLE"/>
    <x v="0"/>
    <s v="No"/>
    <s v="27th Nov: Looking for Coimbatore location"/>
    <m/>
    <m/>
    <s v="Sigatapu Krishna sravani"/>
    <s v="Paul"/>
    <x v="0"/>
    <s v="Prem Kumar Dama/ Ramesh Balan/Mariam John"/>
    <s v="Manjeet Kaur"/>
    <x v="2"/>
    <s v="TECHNICOLOR"/>
    <x v="2"/>
    <m/>
    <m/>
    <x v="0"/>
    <m/>
    <m/>
    <m/>
    <m/>
    <x v="0"/>
    <m/>
    <x v="4"/>
    <s v="Developer Telecom-L3.1"/>
    <x v="3"/>
    <m/>
    <m/>
    <x v="0"/>
    <s v="NON FE Closure in Q3"/>
    <s v="WT01"/>
    <x v="7"/>
    <n v="100"/>
    <s v="F"/>
    <d v="2018-11-20T00:00:00"/>
    <d v="2015-04-07T00:00:00"/>
    <d v="2012-08-27T00:00:00"/>
    <m/>
    <m/>
    <m/>
    <d v="2018-11-21T00:00:00"/>
    <n v="7"/>
    <n v="0"/>
    <n v="0"/>
    <n v="7"/>
    <x v="0"/>
    <m/>
    <n v="0"/>
    <n v="0"/>
    <n v="0"/>
    <s v="N"/>
    <s v="N"/>
    <s v="N"/>
    <m/>
    <s v="14.AVAILABLE"/>
    <m/>
    <m/>
    <s v="T5637"/>
    <s v="Digital - NEPC"/>
    <s v="TECH"/>
    <s v="NETWORK EQUIPMENT PROVIDER &amp; CISCO"/>
    <s v="DDM"/>
    <s v="DDM"/>
    <x v="1"/>
    <s v="COIMBATORE"/>
    <s v="Coimbatore"/>
    <s v="6Years 3Months"/>
    <s v="3-7 Yrs"/>
    <m/>
    <s v="WTDVTDSL31"/>
    <s v="Developer Telecom-L3.1"/>
    <s v="Telecom"/>
    <s v="DEVELOPER-L3"/>
    <s v="R"/>
    <s v="TECH"/>
    <s v="BU DU"/>
    <s v="TECH"/>
    <s v="BU DU"/>
    <m/>
    <m/>
    <m/>
    <m/>
    <n v="7"/>
    <x v="0"/>
    <n v="20501231"/>
    <s v="VT"/>
    <n v="20501231"/>
    <s v="WT"/>
    <s v="Unix System Internals(L1),Unix Developer Tools(L2),SAP BASIS(L2),Unix Shell Scripting(L1),Unix Developer Tools(L1),L2 Testing(L1),BDD - Behavioral Driven Development Testing(L1),HTML(L2),C Programming(L1),JavaScript(L1),Unix Application Debugging(L1)"/>
    <s v="UNIX SYSTEMS PROGRAMMING (48),C PROGRAMMING (5),UNIX DEVELOPER TOOLS (10),UNIX FILE SYSTEM (6)"/>
    <s v="N"/>
    <m/>
    <m/>
    <d v="2017-04-26T00:00:00"/>
    <s v="PSHC"/>
    <m/>
    <s v="N"/>
    <m/>
    <x v="0"/>
    <s v="Deployable"/>
    <m/>
    <n v="0"/>
    <n v="0"/>
    <n v="0"/>
    <n v="0"/>
    <n v="1"/>
    <n v="1"/>
    <n v="1"/>
    <x v="0"/>
    <s v="NETWORK EQUIPMENT PROVIDER &amp; CISCO"/>
    <s v="T5212"/>
    <s v="DDM"/>
    <s v="DOMAIN"/>
    <m/>
    <m/>
    <s v="NG"/>
    <s v="India"/>
    <m/>
    <m/>
    <s v="saravanan.m95@wipro.com"/>
    <s v="LATERAL"/>
    <s v="EMP"/>
    <s v="OFFSHORE"/>
    <m/>
    <m/>
    <m/>
    <m/>
    <m/>
    <m/>
    <m/>
    <s v="INDIA"/>
    <s v="REST OF THE WORLD"/>
    <s v="INDIA"/>
    <s v="REST OF THE WORLD"/>
    <s v="ROW"/>
    <m/>
    <m/>
    <m/>
    <m/>
    <m/>
    <m/>
    <s v="TECHNICOLOR THOMSON"/>
    <m/>
    <m/>
    <n v="6.25"/>
    <s v="&lt;=1 Year"/>
    <s v="WT"/>
    <s v="OFFSHORE"/>
    <s v="RoW"/>
    <s v="COD"/>
    <m/>
    <s v="NO"/>
    <s v="NO"/>
    <n v="366984"/>
    <s v="Ritu Jaiswal"/>
    <s v="ritu.jaiswal@wipro.com"/>
    <m/>
    <m/>
    <m/>
    <s v="NA"/>
    <s v="No Plan"/>
    <s v="NA - Lateral"/>
    <s v="No"/>
  </r>
  <r>
    <d v="2018-11-28T00:00:00"/>
    <n v="388952"/>
    <s v="Suraj Ts"/>
    <x v="0"/>
    <s v="AVAILABLE"/>
    <x v="0"/>
    <s v="No"/>
    <s v="27th Nov: Available for Bngalore opps"/>
    <m/>
    <m/>
    <s v="Adithi"/>
    <s v="Paul"/>
    <x v="0"/>
    <s v="Prem Kumar Dama/ Ramesh Balan/Mariam John"/>
    <s v="Manjeet Kaur"/>
    <x v="2"/>
    <s v="ZEBRA"/>
    <x v="2"/>
    <m/>
    <m/>
    <x v="0"/>
    <m/>
    <m/>
    <m/>
    <m/>
    <x v="0"/>
    <m/>
    <x v="4"/>
    <s v="Associate Consultant - Telecom BSS-L2.1"/>
    <x v="3"/>
    <m/>
    <m/>
    <x v="0"/>
    <s v="NON FE Closure in Q3"/>
    <s v="WT01"/>
    <x v="8"/>
    <n v="100"/>
    <s v="F"/>
    <d v="2018-11-21T00:00:00"/>
    <m/>
    <d v="2017-08-07T00:00:00"/>
    <m/>
    <m/>
    <m/>
    <d v="2018-11-22T00:00:00"/>
    <n v="6"/>
    <n v="0"/>
    <n v="0"/>
    <n v="6"/>
    <x v="0"/>
    <m/>
    <n v="0"/>
    <n v="0"/>
    <n v="0"/>
    <s v="N"/>
    <s v="N"/>
    <s v="N"/>
    <m/>
    <s v="9.Rejected"/>
    <m/>
    <m/>
    <s v="T5212"/>
    <s v="TMT-Telecom IT- BLR"/>
    <s v="TECH"/>
    <s v="NETWORK EQUIPMENT PROVIDER &amp; CISCO"/>
    <s v="DDM"/>
    <s v="DDM"/>
    <x v="1"/>
    <s v="BENGALURU"/>
    <s v="EC3"/>
    <s v="1Years 3Months"/>
    <s v="1-3 Yrs"/>
    <m/>
    <s v="WTCNTBSL21"/>
    <s v="Associate Consultant - Telecom BSS-L2.1"/>
    <s v="Communications-Domain"/>
    <s v="DOMAIN BUSINESS ANALYST-L1"/>
    <s v="R"/>
    <s v="TECH"/>
    <s v="BU DU"/>
    <s v="TECH"/>
    <s v="BU DU"/>
    <m/>
    <m/>
    <m/>
    <m/>
    <n v="6"/>
    <x v="0"/>
    <n v="20501231"/>
    <s v="VT"/>
    <n v="20501231"/>
    <s v="WT"/>
    <s v="English Language(L1)"/>
    <s v="API MICROSERVICE INTEGRATION (2),NODE JS (5),LIFERAY PORTAL SERVER (1),ANGULAR 4.0 (5),TELECOM SERVICE PROVIDER (8)"/>
    <s v="N"/>
    <m/>
    <m/>
    <d v="2018-02-28T00:00:00"/>
    <s v="Business and Professional Etiquette"/>
    <m/>
    <s v="N"/>
    <m/>
    <x v="0"/>
    <s v="Deployable"/>
    <m/>
    <n v="0"/>
    <n v="0"/>
    <n v="0"/>
    <n v="0"/>
    <n v="1"/>
    <n v="1"/>
    <n v="1"/>
    <x v="0"/>
    <s v="NETWORK EQUIPMENT PROVIDER &amp; CISCO"/>
    <m/>
    <s v="DDM"/>
    <s v="DOMAIN"/>
    <n v="739"/>
    <s v="NEP-VL"/>
    <s v="NG"/>
    <s v="India"/>
    <m/>
    <m/>
    <s v="suraj.ts6@wipro.com"/>
    <s v="LATERAL"/>
    <s v="EMP"/>
    <s v="OFFSHORE"/>
    <d v="2018-05-27T00:00:00"/>
    <m/>
    <m/>
    <m/>
    <m/>
    <m/>
    <m/>
    <s v="INDIA"/>
    <s v="REST OF THE WORLD"/>
    <s v="INDIA"/>
    <s v="REST OF THE WORLD"/>
    <s v="ROW"/>
    <m/>
    <m/>
    <m/>
    <m/>
    <m/>
    <m/>
    <s v="Extreme Networks"/>
    <m/>
    <m/>
    <n v="1.25"/>
    <s v="&lt;=1 Year"/>
    <s v="WT"/>
    <s v="OFFSHORE"/>
    <s v="RoW"/>
    <s v="COD"/>
    <m/>
    <s v="NO"/>
    <s v="NO"/>
    <n v="366984"/>
    <s v="Ritu Jaiswal"/>
    <s v="ritu.jaiswal@wipro.com"/>
    <m/>
    <m/>
    <m/>
    <s v="NA"/>
    <s v="No Plan"/>
    <s v="NA - Lateral"/>
    <s v="No"/>
  </r>
  <r>
    <d v="2018-11-28T00:00:00"/>
    <n v="398397"/>
    <s v="Subhransubala Routray"/>
    <x v="0"/>
    <s v="AVAILABLE"/>
    <x v="0"/>
    <s v="No"/>
    <s v="27th Nov: Moving to other BU(MAS)"/>
    <m/>
    <m/>
    <s v="Ritu Jaiswal"/>
    <s v="Paul"/>
    <x v="0"/>
    <s v="Prem Kumar Dama/ Ramesh Balan/Mariam John"/>
    <s v="Manjeet Kaur"/>
    <x v="2"/>
    <s v="CISCO ENGG"/>
    <x v="2"/>
    <m/>
    <m/>
    <x v="0"/>
    <m/>
    <m/>
    <m/>
    <m/>
    <x v="0"/>
    <m/>
    <x v="4"/>
    <s v="Developer Core Java-L3.2"/>
    <x v="5"/>
    <m/>
    <m/>
    <x v="0"/>
    <s v="NON FE Closure in Q3"/>
    <s v="WT01"/>
    <x v="7"/>
    <n v="100"/>
    <s v="F"/>
    <d v="2018-11-22T00:00:00"/>
    <d v="2018-10-18T00:00:00"/>
    <d v="2017-11-29T00:00:00"/>
    <m/>
    <m/>
    <m/>
    <d v="2018-11-23T00:00:00"/>
    <n v="5"/>
    <n v="0"/>
    <n v="0"/>
    <n v="5"/>
    <x v="0"/>
    <m/>
    <n v="0"/>
    <n v="0"/>
    <n v="0"/>
    <s v="N"/>
    <s v="N"/>
    <s v="N"/>
    <m/>
    <s v="14.AVAILABLE"/>
    <m/>
    <m/>
    <s v="T5212"/>
    <s v="TMT-Telecom IT- BLR"/>
    <s v="TECH"/>
    <s v="NETWORK EQUIPMENT PROVIDER &amp; CISCO"/>
    <s v="DDM"/>
    <s v="DDM"/>
    <x v="1"/>
    <s v="BENGALURU"/>
    <s v="EC2"/>
    <s v="5Years 1Months"/>
    <s v="3-7 Yrs"/>
    <m/>
    <s v="WTDVCJVL32"/>
    <s v="Developer Core Java-L3.2"/>
    <s v="BAS-CCX-Java"/>
    <s v="DEVELOPER-L3"/>
    <s v="R"/>
    <s v="TECH"/>
    <s v="BU DU"/>
    <s v="TECH"/>
    <s v="BU DU"/>
    <m/>
    <m/>
    <m/>
    <m/>
    <n v="5"/>
    <x v="0"/>
    <n v="20501231"/>
    <s v="VT"/>
    <n v="20501231"/>
    <s v="WT"/>
    <m/>
    <s v="JBOSS ADMIN (28),HIBERNATE (62),SPRING BOOT (12),JAVASCRIPT (34),JAX-RS - JAVA API FOR RESTFUL WEB SERVICES (30),JSP - JAVA SERVER PAGES (10),JAVA-J2EE (62),JQUERY (9),HTML 5 (28),ORACLE 11GR2 (12),AJAX (34),MYSQL (21),SPRING (41)"/>
    <s v="N"/>
    <m/>
    <m/>
    <d v="2017-12-05T00:00:00"/>
    <s v="Spirit of Wipro Laterals"/>
    <m/>
    <s v="N"/>
    <m/>
    <x v="0"/>
    <s v="Deployable"/>
    <m/>
    <n v="0"/>
    <n v="0"/>
    <n v="0"/>
    <n v="0"/>
    <n v="1"/>
    <n v="1"/>
    <n v="1"/>
    <x v="0"/>
    <s v="NETWORK EQUIPMENT PROVIDER &amp; CISCO"/>
    <s v="T7002"/>
    <s v="DDM"/>
    <s v="DOMAIN"/>
    <m/>
    <m/>
    <s v="NG"/>
    <s v="India"/>
    <m/>
    <m/>
    <s v="subhransubala.routray@wipro.com"/>
    <s v="LATERAL"/>
    <s v="EMP"/>
    <s v="OFFSHORE"/>
    <m/>
    <m/>
    <m/>
    <m/>
    <m/>
    <m/>
    <m/>
    <s v="INDIA"/>
    <s v="REST OF THE WORLD"/>
    <s v="INDIA"/>
    <s v="REST OF THE WORLD"/>
    <s v="ROW"/>
    <m/>
    <m/>
    <m/>
    <m/>
    <m/>
    <m/>
    <s v="CISCO"/>
    <m/>
    <m/>
    <n v="0.91600000000000004"/>
    <s v="&lt;=1 Year"/>
    <s v="WT"/>
    <s v="OFFSHORE"/>
    <s v="RoW"/>
    <s v="COD"/>
    <m/>
    <s v="NO"/>
    <s v="YES"/>
    <n v="366984"/>
    <s v="Ritu Jaiswal"/>
    <s v="ritu.jaiswal@wipro.com"/>
    <m/>
    <m/>
    <m/>
    <s v="NA"/>
    <s v="No Plan"/>
    <s v="NA - Lateral"/>
    <s v="No"/>
  </r>
  <r>
    <d v="2018-11-28T00:00:00"/>
    <n v="950825"/>
    <s v="Nadar Dinakaran Sankaravel"/>
    <x v="1"/>
    <s v="AVAILABLE"/>
    <x v="2"/>
    <s v="No"/>
    <s v="27th Nov: Allocated to ALE, EBD  3rd Dec 2018"/>
    <m/>
    <m/>
    <s v="Adithi"/>
    <s v="Paul"/>
    <x v="0"/>
    <s v="Prem Kumar Dama/ Ramesh Balan/Mariam John"/>
    <s v="Manjeet Kaur"/>
    <x v="2"/>
    <s v="FREEPOOL"/>
    <x v="2"/>
    <m/>
    <m/>
    <x v="0"/>
    <d v="2018-12-10T00:00:00"/>
    <m/>
    <d v="2019-02-01T00:00:00"/>
    <d v="2018-11-26T00:00:00"/>
    <x v="0"/>
    <m/>
    <x v="4"/>
    <s v="Tech Lead Telecom-L4.1"/>
    <x v="3"/>
    <m/>
    <m/>
    <x v="0"/>
    <s v="NON FE Closure in Q3"/>
    <s v="WT01"/>
    <x v="7"/>
    <n v="100"/>
    <s v="F"/>
    <d v="2018-06-30T00:00:00"/>
    <m/>
    <d v="2018-01-08T00:00:00"/>
    <m/>
    <m/>
    <d v="2018-11-21T00:00:00"/>
    <d v="2018-11-22T00:00:00"/>
    <n v="6"/>
    <n v="2"/>
    <n v="0"/>
    <n v="4"/>
    <x v="0"/>
    <d v="2018-12-10T00:00:00"/>
    <n v="0"/>
    <n v="0"/>
    <n v="0"/>
    <s v="N"/>
    <s v="N"/>
    <s v="N"/>
    <m/>
    <s v="13.Allocated"/>
    <m/>
    <m/>
    <s v="T5637"/>
    <s v="Digital - NEPC"/>
    <s v="TECH"/>
    <s v="NETWORK EQUIPMENT PROVIDER &amp; CISCO"/>
    <s v="DDM"/>
    <s v="DDM"/>
    <x v="1"/>
    <s v="CHENNAI"/>
    <s v="Cdc3 Guindy"/>
    <s v="7Years 4Months"/>
    <s v="7-10 Yrs"/>
    <m/>
    <s v="WTTLTDSL41"/>
    <s v="Tech Lead Telecom-L4.1"/>
    <s v="Telecom"/>
    <s v="LEAD-L1"/>
    <s v="R"/>
    <s v="TECH"/>
    <s v="BU DU"/>
    <s v="TECH"/>
    <s v="BU DU"/>
    <m/>
    <m/>
    <m/>
    <m/>
    <n v="0"/>
    <x v="1"/>
    <n v="20501231"/>
    <s v="VT"/>
    <n v="20501231"/>
    <s v="WT"/>
    <m/>
    <m/>
    <s v="N"/>
    <m/>
    <m/>
    <m/>
    <m/>
    <m/>
    <s v="N"/>
    <m/>
    <x v="0"/>
    <s v="Non-Deployable"/>
    <m/>
    <n v="0"/>
    <n v="0"/>
    <n v="0"/>
    <n v="0"/>
    <n v="1"/>
    <n v="1"/>
    <n v="1"/>
    <x v="0"/>
    <s v="NETWORK EQUIPMENT PROVIDER &amp; CISCO"/>
    <s v="T5212"/>
    <s v="DDM"/>
    <s v="DOMAIN"/>
    <m/>
    <m/>
    <s v="NG"/>
    <s v="India"/>
    <m/>
    <m/>
    <s v="nadar.sankaravel@wipro.com"/>
    <s v="LATERAL"/>
    <s v="EMP"/>
    <s v="OFFSHORE"/>
    <m/>
    <d v="2018-07-31T00:00:00"/>
    <n v="89977"/>
    <s v="TEV-A-L-MD-DEV"/>
    <n v="19707"/>
    <s v="ALE International"/>
    <s v="C"/>
    <s v="INDIA"/>
    <s v="REST OF THE WORLD"/>
    <s v="INDIA"/>
    <s v="REST OF THE WORLD"/>
    <s v="ROW"/>
    <s v="TECH"/>
    <s v="TECH"/>
    <m/>
    <m/>
    <m/>
    <m/>
    <s v="ALE INTERNATIONAL"/>
    <m/>
    <m/>
    <n v="0.83299999999999996"/>
    <s v="&lt;=1 Year"/>
    <s v="WT"/>
    <s v="OFFSHORE"/>
    <s v="RoW"/>
    <s v="COD"/>
    <m/>
    <s v="NO"/>
    <s v="YES"/>
    <n v="366984"/>
    <s v="Ritu Jaiswal"/>
    <s v="ritu.jaiswal@wipro.com"/>
    <d v="2018-11-26T00:00:00"/>
    <n v="2"/>
    <s v="0-7 DAYS"/>
    <s v="NA"/>
    <s v="EBD Within Qtr"/>
    <s v="NA - Lateral"/>
    <s v="No"/>
  </r>
  <r>
    <d v="2018-11-28T00:00:00"/>
    <n v="340178"/>
    <s v="Mythili Arunachalam"/>
    <x v="2"/>
    <s v="BLOCKED"/>
    <x v="5"/>
    <s v="No"/>
    <s v="27th Nov:PML till 25th Jan 2019._x000a_22nd Nov: PML till 25th Jan 2019.20th Nov: PML till 25th Jan 2019.15th Nov: PML till 25th Jan 2019._x000a_12th Nov: PML till 25th Jan 2019. 30th Oct: PML till 25th Jan 2019  _x000a_25th Oct: PML till 25th Jan 2019  _x000a_23rd Oct: PML till 25th Jan 2019  16th Oct: PML till 25th Jan 2019,_x000a_9th Oct: PML till 25th Jan 2019,  19th Sep: PML till 25th Jan 2019. 23rd Aug: PML till 25th Jan 2019_x000a_11th Oct: PML till 25th Jan 2019,"/>
    <s v="XML till 25th January 2019"/>
    <m/>
    <s v="Ritu Jaiswal"/>
    <s v="Paul"/>
    <x v="0"/>
    <s v="Prem Kumar Dama/ Ramesh Balan/Mariam John"/>
    <s v="Manjeet Kaur"/>
    <x v="2"/>
    <s v="CISCO ENGG"/>
    <x v="2"/>
    <m/>
    <m/>
    <x v="0"/>
    <m/>
    <m/>
    <m/>
    <m/>
    <x v="0"/>
    <s v="ML"/>
    <x v="4"/>
    <s v="Test Engineer Telecom OSS BSS-L3.1"/>
    <x v="3"/>
    <m/>
    <m/>
    <x v="0"/>
    <s v="NON FE Closure in Q3"/>
    <s v="WT01"/>
    <x v="7"/>
    <n v="100"/>
    <s v="F"/>
    <d v="2018-05-02T00:00:00"/>
    <m/>
    <d v="2015-12-01T00:00:00"/>
    <m/>
    <m/>
    <d v="2018-11-27T00:00:00"/>
    <d v="2018-11-28T00:00:00"/>
    <n v="1"/>
    <n v="1"/>
    <n v="0"/>
    <n v="0"/>
    <x v="0"/>
    <m/>
    <n v="0"/>
    <n v="0"/>
    <n v="0"/>
    <s v="N"/>
    <s v="N"/>
    <s v="N"/>
    <m/>
    <s v="4.Long Leave"/>
    <m/>
    <m/>
    <s v="T5212"/>
    <s v="TMT-Telecom IT- BLR"/>
    <s v="TECH"/>
    <s v="NETWORK EQUIPMENT PROVIDER &amp; CISCO"/>
    <s v="DDM"/>
    <s v="DDM"/>
    <x v="1"/>
    <s v="BENGALURU"/>
    <s v="EC SEZ Ut 2 S2"/>
    <s v="7Years"/>
    <s v="3-7 Yrs"/>
    <s v="ML"/>
    <s v="WTTEOBSL31"/>
    <s v="Test Engineer Telecom OSS BSS-L3.1"/>
    <s v="Telecom-Testing"/>
    <s v="TEST ENGINEER-L3"/>
    <s v="R"/>
    <s v="TECH"/>
    <s v="BU DU"/>
    <s v="TECH"/>
    <s v="BU DU"/>
    <m/>
    <m/>
    <m/>
    <m/>
    <n v="1"/>
    <x v="0"/>
    <n v="20501231"/>
    <s v="VT"/>
    <n v="20501231"/>
    <s v="WT"/>
    <s v="TCL-TK(L1),STAF - Software Testing Automation Framework(L1),Application Testing(L2),OSS - Operations Support System(L1)"/>
    <s v="PERL PROGRAMMING (3),APPLICATION TESTING (44),NETCONF (1),BLACK BOX TESTING (44),PYTHON SCRIPTING (1),STAF - SOFTWARE TESTING AUTOMATION FRAMEWORK (6),UNIX SHELL SCRIPTING (6),MANUAL TESTING (44),NMS-EMS TESTING (50)"/>
    <s v="N"/>
    <m/>
    <m/>
    <m/>
    <m/>
    <m/>
    <s v="N"/>
    <m/>
    <x v="0"/>
    <s v="Non-Deployable"/>
    <s v="ML"/>
    <n v="0"/>
    <n v="0"/>
    <n v="0"/>
    <n v="0"/>
    <n v="1"/>
    <n v="1"/>
    <n v="1"/>
    <x v="0"/>
    <s v="NETWORK EQUIPMENT PROVIDER &amp; CISCO"/>
    <s v="T5082"/>
    <s v="DDM"/>
    <s v="DOMAIN"/>
    <m/>
    <m/>
    <s v="NG"/>
    <s v="India"/>
    <m/>
    <m/>
    <s v="mythili.arunachalam@wipro.com"/>
    <s v="LATERAL"/>
    <s v="EMP"/>
    <s v="OFFSHORE"/>
    <m/>
    <m/>
    <m/>
    <m/>
    <m/>
    <m/>
    <m/>
    <s v="INDIA"/>
    <s v="REST OF THE WORLD"/>
    <s v="INDIA"/>
    <s v="REST OF THE WORLD"/>
    <s v="ROW"/>
    <m/>
    <m/>
    <m/>
    <m/>
    <m/>
    <m/>
    <s v="CISCO"/>
    <m/>
    <m/>
    <n v="7"/>
    <s v="&lt;=1 Year"/>
    <s v="WT"/>
    <s v="OFFSHORE"/>
    <s v="RoW"/>
    <s v="COD"/>
    <m/>
    <s v="NO"/>
    <s v="NO"/>
    <n v="366984"/>
    <s v="Ritu Jaiswal"/>
    <s v="ritu.jaiswal@wipro.com"/>
    <m/>
    <m/>
    <m/>
    <s v="NA"/>
    <s v="NA: Non-Deployable"/>
    <s v="NA - Lateral"/>
    <s v="No"/>
  </r>
  <r>
    <d v="2018-11-28T00:00:00"/>
    <n v="20056216"/>
    <s v="Nevvatha Rani Regunathan"/>
    <x v="2"/>
    <s v="BLOCKED"/>
    <x v="5"/>
    <s v="No"/>
    <s v="27th Nov: PML till 24th May 2019."/>
    <m/>
    <m/>
    <s v="Adithi"/>
    <s v="Paul"/>
    <x v="0"/>
    <s v="Prem Kumar Dama/ Ramesh Balan/Mariam John"/>
    <s v="Manjeet Kaur"/>
    <x v="2"/>
    <s v="FREEPOOL"/>
    <x v="2"/>
    <m/>
    <m/>
    <x v="0"/>
    <m/>
    <m/>
    <m/>
    <m/>
    <x v="0"/>
    <s v="ML"/>
    <x v="4"/>
    <s v="Test Engineer Optical-L3.1"/>
    <x v="3"/>
    <m/>
    <m/>
    <x v="0"/>
    <s v="NON FE Beyond in Q3"/>
    <s v="WT01"/>
    <x v="7"/>
    <n v="100"/>
    <s v="F"/>
    <d v="2018-11-05T00:00:00"/>
    <m/>
    <d v="2018-11-01T00:00:00"/>
    <m/>
    <m/>
    <d v="2018-11-27T00:00:00"/>
    <d v="2018-11-28T00:00:00"/>
    <n v="1"/>
    <n v="1"/>
    <n v="0"/>
    <n v="0"/>
    <x v="0"/>
    <m/>
    <n v="0"/>
    <n v="0"/>
    <n v="0"/>
    <s v="N"/>
    <s v="N"/>
    <s v="N"/>
    <m/>
    <s v="4.Long Leave"/>
    <m/>
    <m/>
    <s v="T5212"/>
    <s v="TMT-Telecom IT- BLR"/>
    <s v="TECH"/>
    <s v="NETWORK EQUIPMENT PROVIDER &amp; CISCO"/>
    <s v="DDM"/>
    <s v="DDM"/>
    <x v="1"/>
    <s v="CHENNAI"/>
    <s v="Ssez Cdc S7 S8"/>
    <s v="4Years 2Months"/>
    <s v="3-7 Yrs"/>
    <s v="ML"/>
    <s v="WTTEOPTL31"/>
    <s v="Test Engineer Optical-L3.1"/>
    <s v="Telecom-Testing"/>
    <m/>
    <s v="R"/>
    <s v="TECH"/>
    <s v="BU DU"/>
    <s v="TECH"/>
    <s v="BU DU"/>
    <m/>
    <m/>
    <m/>
    <m/>
    <n v="0"/>
    <x v="0"/>
    <n v="20501231"/>
    <s v="VT"/>
    <n v="20501231"/>
    <s v="WT"/>
    <s v="HTML(L1),HTML 5(L2),McAfee Antivirus Endpoint Protection Solution - EPS(L1),TCL-TK(L1),Retail Business(L1),HTML 5(L1),OPTICAL-Ethernet Testing(L1),Automotive Navigation(L2),BDD - Behavioral Driven Development Testing(L1),Python Scripting(L1),SAP BODS - Business Objects Data Services(L1)"/>
    <m/>
    <s v="N"/>
    <m/>
    <m/>
    <m/>
    <m/>
    <m/>
    <s v="N"/>
    <m/>
    <x v="0"/>
    <s v="Non-Deployable"/>
    <s v="ML"/>
    <n v="0"/>
    <n v="0"/>
    <n v="0"/>
    <n v="0"/>
    <n v="1"/>
    <n v="1"/>
    <n v="1"/>
    <x v="0"/>
    <s v="NETWORK EQUIPMENT PROVIDER &amp; CISCO"/>
    <m/>
    <s v="DDM"/>
    <s v="DOMAIN"/>
    <n v="739"/>
    <s v="NEP-VL"/>
    <s v="NG"/>
    <s v="India"/>
    <m/>
    <m/>
    <s v="nevvatha.63@wipro.com"/>
    <s v="LATERAL"/>
    <s v="EMP"/>
    <s v="OFFSHORE"/>
    <m/>
    <m/>
    <m/>
    <m/>
    <m/>
    <m/>
    <m/>
    <s v="INDIA"/>
    <s v="REST OF THE WORLD"/>
    <s v="INDIA"/>
    <s v="REST OF THE WORLD"/>
    <s v="ROW"/>
    <m/>
    <m/>
    <m/>
    <m/>
    <m/>
    <m/>
    <m/>
    <m/>
    <m/>
    <n v="4.1660000000000004"/>
    <s v="&lt;=1 Year"/>
    <s v="WT"/>
    <s v="OFFSHORE"/>
    <s v="RoW"/>
    <s v="COD"/>
    <m/>
    <s v="NO"/>
    <s v="YES"/>
    <n v="366984"/>
    <s v="Ritu Jaiswal"/>
    <s v="ritu.jaiswal@wipro.com"/>
    <m/>
    <m/>
    <m/>
    <s v="NA"/>
    <s v="NA: Non-Deployable"/>
    <s v="NA - Lateral"/>
    <s v="No"/>
  </r>
  <r>
    <d v="2018-11-28T00:00:00"/>
    <n v="332550"/>
    <s v="Sunil Kumar"/>
    <x v="0"/>
    <s v="AVAILABLE"/>
    <x v="0"/>
    <s v="No"/>
    <s v="27th Nov: Available for Bngalore opps"/>
    <m/>
    <m/>
    <s v="Adithi"/>
    <s v="Paul"/>
    <x v="0"/>
    <s v="Prem Kumar Dama/ Ramesh Balan/Mariam John"/>
    <s v="Manjeet Kaur"/>
    <x v="2"/>
    <s v="NOKIA"/>
    <x v="2"/>
    <m/>
    <m/>
    <x v="0"/>
    <m/>
    <m/>
    <m/>
    <m/>
    <x v="0"/>
    <m/>
    <x v="4"/>
    <s v="Tech Lead Telecom EMS NMS-L4.2"/>
    <x v="3"/>
    <m/>
    <m/>
    <x v="0"/>
    <s v="NON FE Closure in Q3"/>
    <s v="WT01"/>
    <x v="3"/>
    <n v="100"/>
    <s v="F"/>
    <d v="2018-11-15T00:00:00"/>
    <m/>
    <d v="2015-09-28T00:00:00"/>
    <m/>
    <m/>
    <m/>
    <d v="2018-11-16T00:00:00"/>
    <n v="12"/>
    <n v="6"/>
    <n v="0"/>
    <n v="6"/>
    <x v="0"/>
    <m/>
    <n v="0"/>
    <n v="0"/>
    <n v="0"/>
    <s v="N"/>
    <s v="N"/>
    <s v="N"/>
    <m/>
    <s v="9.Rejected"/>
    <m/>
    <m/>
    <s v="T5212"/>
    <s v="TMT-Telecom IT- BLR"/>
    <s v="TECH"/>
    <s v="NETWORK EQUIPMENT PROVIDER &amp; CISCO"/>
    <s v="DDM"/>
    <s v="DDM"/>
    <x v="1"/>
    <s v="BENGALURU"/>
    <s v="Bangalore"/>
    <s v="12Years 1Months"/>
    <s v="&gt;10 Yrs"/>
    <m/>
    <s v="WTTLTENL42"/>
    <s v="Tech Lead Telecom EMS NMS-L4.2"/>
    <s v="Telecom"/>
    <s v="LEAD-L1"/>
    <s v="R"/>
    <s v="TECH"/>
    <s v="BU DU"/>
    <s v="TECH"/>
    <s v="BU DU"/>
    <m/>
    <m/>
    <m/>
    <m/>
    <n v="12"/>
    <x v="0"/>
    <n v="20501231"/>
    <s v="VT"/>
    <n v="20501231"/>
    <s v="WT"/>
    <m/>
    <s v="SNMP (15),NMS-EMS (110),CORE JAVA (116),JDBC - JAVA DATABASE CONNECTIVITY (42),CORBA (28),MULTITHREADING (70),JAXB - JAVA ARCHITECTURE FOR XML BINDING (4),JMETER (2),RMI - JAVA REMOTE METHOD INVOCATION (4),JMS - JAVA MESSAGING SERVICE (24),JAVA SERVLETS (2)"/>
    <s v="N"/>
    <m/>
    <m/>
    <d v="2016-05-09T00:00:00"/>
    <s v="L2 Protocols"/>
    <m/>
    <s v="N"/>
    <m/>
    <x v="0"/>
    <s v="Deployable"/>
    <m/>
    <n v="0"/>
    <n v="0"/>
    <n v="0"/>
    <n v="0"/>
    <n v="1"/>
    <n v="1"/>
    <n v="1"/>
    <x v="0"/>
    <s v="NETWORK EQUIPMENT PROVIDER &amp; CISCO"/>
    <s v="T5082"/>
    <s v="DDM"/>
    <s v="DOMAIN"/>
    <n v="739"/>
    <s v="NEP-VL"/>
    <s v="NG"/>
    <s v="India"/>
    <m/>
    <m/>
    <s v="sunil.kumar141@wipro.com"/>
    <s v="LATERAL"/>
    <s v="EMP"/>
    <s v="OFFSHORE"/>
    <m/>
    <m/>
    <m/>
    <m/>
    <m/>
    <m/>
    <m/>
    <s v="INDIA"/>
    <s v="REST OF THE WORLD"/>
    <s v="INDIA"/>
    <s v="REST OF THE WORLD"/>
    <s v="ROW"/>
    <m/>
    <m/>
    <m/>
    <m/>
    <m/>
    <m/>
    <s v="Nokia Siemens Networks"/>
    <m/>
    <m/>
    <n v="3.0830000000000002"/>
    <s v="&lt;=1 Year"/>
    <s v="WT"/>
    <s v="OFFSHORE"/>
    <s v="RoW"/>
    <s v="COD"/>
    <m/>
    <s v="NO"/>
    <s v="NO"/>
    <n v="366984"/>
    <s v="Ritu Jaiswal"/>
    <s v="ritu.jaiswal@wipro.com"/>
    <m/>
    <m/>
    <m/>
    <s v="NA"/>
    <s v="No Plan"/>
    <s v="NA - Lateral"/>
    <s v="No"/>
  </r>
  <r>
    <d v="2018-11-28T00:00:00"/>
    <n v="20057995"/>
    <s v="Kota Siva Krishna  Reddy"/>
    <x v="0"/>
    <s v="AVAILABLE"/>
    <x v="0"/>
    <s v="No"/>
    <s v="Nov 27th: Available in the system, telecom resource,dropped a mail to Raj"/>
    <m/>
    <m/>
    <s v="Smitha"/>
    <s v="Archana"/>
    <x v="0"/>
    <s v="Prem Kumar Dama/ Ramesh Balan/Mariam John"/>
    <s v="Manjeet Kaur"/>
    <x v="2"/>
    <s v="FREEPOOL"/>
    <x v="2"/>
    <m/>
    <m/>
    <x v="0"/>
    <m/>
    <m/>
    <m/>
    <m/>
    <x v="0"/>
    <m/>
    <x v="4"/>
    <m/>
    <x v="2"/>
    <m/>
    <m/>
    <x v="0"/>
    <s v="NON FE Beyond in Q3"/>
    <s v="WT01"/>
    <x v="8"/>
    <n v="100"/>
    <s v="F"/>
    <m/>
    <m/>
    <d v="2018-11-26T00:00:00"/>
    <m/>
    <m/>
    <m/>
    <d v="2018-11-26T00:00:00"/>
    <n v="2"/>
    <n v="0"/>
    <n v="0"/>
    <n v="2"/>
    <x v="0"/>
    <m/>
    <n v="0"/>
    <n v="0"/>
    <n v="0"/>
    <s v="N"/>
    <s v="N"/>
    <s v="N"/>
    <m/>
    <s v="14.AVAILABLE"/>
    <m/>
    <m/>
    <s v="T5212"/>
    <s v="TMT-Telecom IT- BLR"/>
    <s v="TECH"/>
    <s v="NETWORK EQUIPMENT PROVIDER &amp; CISCO"/>
    <s v="DDM"/>
    <s v="DDM"/>
    <x v="1"/>
    <s v="BENGALURU"/>
    <s v="EC2"/>
    <s v="3Years 2Months"/>
    <s v="3-7 Yrs"/>
    <m/>
    <m/>
    <m/>
    <m/>
    <m/>
    <s v="R"/>
    <s v="TECH"/>
    <s v="BU DU"/>
    <s v="TECH"/>
    <s v="BU DU"/>
    <m/>
    <m/>
    <m/>
    <m/>
    <n v="2"/>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365587"/>
    <s v="Anchitha Anil"/>
    <x v="0"/>
    <s v="AVAILABLE"/>
    <x v="0"/>
    <s v="No"/>
    <s v="Need Inputs"/>
    <m/>
    <m/>
    <s v="Ritu Jaiswal"/>
    <s v="Paul"/>
    <x v="0"/>
    <s v="Prem Kumar Dama/ Ramesh Balan/Mariam John"/>
    <s v="Manjeet Kaur"/>
    <x v="2"/>
    <s v="CISCO ENGG"/>
    <x v="2"/>
    <m/>
    <m/>
    <x v="0"/>
    <m/>
    <m/>
    <m/>
    <m/>
    <x v="0"/>
    <m/>
    <x v="4"/>
    <s v="Test Engineer Voice-L3.1"/>
    <x v="3"/>
    <m/>
    <m/>
    <x v="0"/>
    <s v="NON FE Closure in Q3"/>
    <s v="WT01"/>
    <x v="7"/>
    <n v="100"/>
    <s v="F"/>
    <d v="2018-10-19T00:00:00"/>
    <m/>
    <d v="2016-12-01T00:00:00"/>
    <m/>
    <m/>
    <d v="2018-11-26T00:00:00"/>
    <d v="2018-11-27T00:00:00"/>
    <n v="1"/>
    <n v="0"/>
    <n v="0"/>
    <n v="1"/>
    <x v="0"/>
    <m/>
    <n v="0"/>
    <n v="0"/>
    <n v="0"/>
    <s v="N"/>
    <s v="N"/>
    <s v="N"/>
    <m/>
    <s v="9.Rejected"/>
    <m/>
    <m/>
    <s v="T5212"/>
    <s v="TMT-Telecom IT- BLR"/>
    <s v="TECH"/>
    <s v="NETWORK EQUIPMENT PROVIDER &amp; CISCO"/>
    <s v="DDM"/>
    <s v="DDM"/>
    <x v="1"/>
    <s v="BENGALURU"/>
    <s v="EC4"/>
    <s v="6Years 4Months"/>
    <s v="3-7 Yrs"/>
    <m/>
    <s v="WTTEVOIL31"/>
    <s v="Test Engineer Voice-L3.1"/>
    <s v="Telecom-Testing"/>
    <s v="TEST ENGINEER-L3"/>
    <s v="R"/>
    <s v="TECH"/>
    <s v="BU DU"/>
    <s v="TECH"/>
    <s v="BU DU"/>
    <m/>
    <m/>
    <m/>
    <m/>
    <n v="1"/>
    <x v="0"/>
    <n v="20501231"/>
    <s v="VT"/>
    <n v="20501231"/>
    <s v="WT"/>
    <s v="Quality Assurance(L2),McAfee Antivirus Endpoint Protection Solution - EPS(L1),Storage Manufacturing(L2),HTML(L2),HP QTP - UFT Automation Testing(L1),Quality Assurance(L2),PLM-Windchill-Administration(L1),Consumer Electronics(L3),Application Testing(L1),Consumer Electronics(L2),Datacom Testing(L3)"/>
    <s v="L2 TESTING (3),HP QTP - UFT AUTOMATION TESTING (4),DATACOM TESTING (8),SONET-SDH (9),L3 TESTING (1)"/>
    <s v="N"/>
    <m/>
    <m/>
    <d v="2018-03-16T00:00:00"/>
    <s v="PSHC"/>
    <m/>
    <s v="N"/>
    <m/>
    <x v="0"/>
    <s v="Deployable"/>
    <m/>
    <n v="0"/>
    <n v="0"/>
    <n v="0"/>
    <n v="0"/>
    <n v="1"/>
    <n v="1"/>
    <n v="1"/>
    <x v="0"/>
    <s v="NETWORK EQUIPMENT PROVIDER &amp; CISCO"/>
    <s v="T5212"/>
    <s v="DDM"/>
    <s v="DOMAIN"/>
    <n v="739"/>
    <s v="NEP-VL"/>
    <s v="NG"/>
    <s v="India"/>
    <m/>
    <m/>
    <s v="anchitha.anil@wipro.com"/>
    <s v="LATERAL"/>
    <s v="EMP"/>
    <s v="OFFSHORE"/>
    <d v="2017-02-28T00:00:00"/>
    <m/>
    <m/>
    <m/>
    <m/>
    <m/>
    <m/>
    <s v="INDIA"/>
    <s v="REST OF THE WORLD"/>
    <s v="INDIA"/>
    <s v="REST OF THE WORLD"/>
    <s v="ROW"/>
    <m/>
    <m/>
    <m/>
    <m/>
    <m/>
    <m/>
    <s v="CISCO"/>
    <m/>
    <m/>
    <n v="6.3330000000000002"/>
    <s v="&lt;=1 Year"/>
    <s v="WT"/>
    <s v="OFFSHORE"/>
    <s v="RoW"/>
    <s v="COD"/>
    <m/>
    <s v="NO"/>
    <s v="NO"/>
    <n v="366984"/>
    <s v="Ritu Jaiswal"/>
    <s v="ritu.jaiswal@wipro.com"/>
    <m/>
    <m/>
    <m/>
    <s v="NA"/>
    <s v="No Plan"/>
    <s v="NA - Lateral"/>
    <s v="No"/>
  </r>
  <r>
    <d v="2018-11-28T00:00:00"/>
    <n v="238198"/>
    <s v="Anwesha Sarkar"/>
    <x v="2"/>
    <s v="BLOCKED"/>
    <x v="5"/>
    <s v="No"/>
    <s v="27th Nov:  PML till 25th Jan 2019._x000a_22nd Nov: PML till 25th Jan 2019.20th Nov: PML till 25th Jan 2019.15th Nov: PML till 25th Jan 2019._x000a_12th Nov: PML till 25th Jan 2019. 30th Oct: PML till 25th Jan 2019  _x000a_25th Oct: PML till 25th Jan 2019  _x000a_23rd Oct:On PML till 31st Dec 2018  16th oct: On PML till 31st Dec 2018_x000a_11th Oct:On PML till 31st Dec 2018.    9th Oct: On PML till 31st Dec 2018.  19th Sep: PML till 31st December 2018. 23rd Aug: PML till 31st December 2018"/>
    <s v="XML till 31st December 2018"/>
    <m/>
    <s v="Ritu Jaiswal"/>
    <s v="Paul"/>
    <x v="0"/>
    <s v="Prem Kumar Dama/ Ramesh Balan/Mariam John"/>
    <s v="Manjeet Kaur"/>
    <x v="2"/>
    <s v="CISCO ENGG"/>
    <x v="2"/>
    <m/>
    <m/>
    <x v="0"/>
    <m/>
    <m/>
    <m/>
    <m/>
    <x v="0"/>
    <s v="ML"/>
    <x v="4"/>
    <s v="Test Engineer Datacom-L3.1"/>
    <x v="3"/>
    <m/>
    <m/>
    <x v="0"/>
    <s v="NON FE Closure in Q3"/>
    <s v="WT01"/>
    <x v="7"/>
    <n v="100"/>
    <s v="F"/>
    <d v="2018-06-30T00:00:00"/>
    <m/>
    <d v="2011-11-28T00:00:00"/>
    <m/>
    <m/>
    <d v="2018-11-27T00:00:00"/>
    <d v="2018-11-28T00:00:00"/>
    <n v="1"/>
    <n v="1"/>
    <n v="0"/>
    <n v="0"/>
    <x v="0"/>
    <m/>
    <n v="0"/>
    <n v="0"/>
    <n v="0"/>
    <s v="N"/>
    <s v="N"/>
    <s v="N"/>
    <m/>
    <s v="4.Long Leave"/>
    <m/>
    <m/>
    <s v="T5212"/>
    <s v="TMT-Telecom IT- BLR"/>
    <s v="TECH"/>
    <s v="NETWORK EQUIPMENT PROVIDER &amp; CISCO"/>
    <s v="DDM"/>
    <s v="DDM"/>
    <x v="1"/>
    <s v="BENGALURU"/>
    <s v="Sarjapur Road 1"/>
    <s v="6Years 11Months"/>
    <s v="3-7 Yrs"/>
    <s v="ML"/>
    <s v="WTTEDATL31"/>
    <s v="Test Engineer Datacom-L3.1"/>
    <s v="Telecom-Testing"/>
    <s v="TEST ENGINEER-L3"/>
    <s v="R"/>
    <s v="TECH"/>
    <s v="BU DU"/>
    <s v="TECH"/>
    <s v="BU DU"/>
    <m/>
    <m/>
    <m/>
    <m/>
    <n v="1"/>
    <x v="0"/>
    <n v="20501231"/>
    <s v="VT"/>
    <n v="20501231"/>
    <s v="WT"/>
    <s v="TCL-TK(L1),English Language(L1),Datacom Testing(L2),Datacom Testing(L3),Application Testing(L1),Datacom Testing(L1),Product Testing(L1),Perl Programming(L1),Application Testing(L2),L2 Testing(L2),Datacom Testing(L2),Quality Assurance(L1),TCL-TK(L1)"/>
    <s v="TCL-TK (26),AUTOMATION TOOLS AND CONCEPTS (2),L3 TESTING (2),CONTINUOUS INTEGRATION (6),PERL PROGRAMMING (1),MANUAL TESTING (10),DATACOM TESTING (16),L2 TESTING (2)"/>
    <s v="N"/>
    <m/>
    <m/>
    <d v="2015-08-03T00:00:00"/>
    <s v="Linux Systems Programming L1"/>
    <m/>
    <s v="N"/>
    <m/>
    <x v="0"/>
    <s v="Non-Deployable"/>
    <s v="ML"/>
    <n v="0"/>
    <n v="0"/>
    <n v="0"/>
    <n v="0"/>
    <n v="1"/>
    <n v="1"/>
    <n v="1"/>
    <x v="0"/>
    <s v="NETWORK EQUIPMENT PROVIDER &amp; CISCO"/>
    <m/>
    <s v="DDM"/>
    <s v="DOMAIN"/>
    <n v="739"/>
    <s v="NEP-VL"/>
    <s v="NG"/>
    <s v="India"/>
    <m/>
    <m/>
    <s v="anwesha.sarkar@wipro.com"/>
    <s v="LATERAL"/>
    <s v="EMP"/>
    <s v="OFFSHORE"/>
    <m/>
    <m/>
    <m/>
    <m/>
    <m/>
    <m/>
    <m/>
    <s v="INDIA"/>
    <s v="REST OF THE WORLD"/>
    <s v="INDIA"/>
    <s v="REST OF THE WORLD"/>
    <s v="ROW"/>
    <m/>
    <m/>
    <m/>
    <m/>
    <m/>
    <m/>
    <s v="CISCO"/>
    <m/>
    <m/>
    <n v="6.9160000000000004"/>
    <s v="&lt;=1 Year"/>
    <s v="WT"/>
    <s v="OFFSHORE"/>
    <s v="RoW"/>
    <s v="COD"/>
    <m/>
    <s v="NO"/>
    <s v="NO"/>
    <n v="366984"/>
    <s v="Ritu Jaiswal"/>
    <s v="ritu.jaiswal@wipro.com"/>
    <m/>
    <m/>
    <m/>
    <s v="NA"/>
    <s v="NA: Non-Deployable"/>
    <s v="NA - Lateral"/>
    <s v="No"/>
  </r>
  <r>
    <d v="2018-11-28T00:00:00"/>
    <n v="393886"/>
    <s v="Vempalli Manikanta"/>
    <x v="0"/>
    <s v="AVAILABLE"/>
    <x v="6"/>
    <s v="No"/>
    <s v="27th Nov: Serving notice period, asked for LWD"/>
    <m/>
    <m/>
    <s v="Ritu Jaiswal"/>
    <s v="Paul"/>
    <x v="0"/>
    <s v="Prem Kumar Dama/ Ramesh Balan/Mariam John"/>
    <s v="Manjeet Kaur"/>
    <x v="2"/>
    <s v="CISCO ENGG"/>
    <x v="2"/>
    <m/>
    <m/>
    <x v="0"/>
    <m/>
    <m/>
    <m/>
    <m/>
    <x v="0"/>
    <m/>
    <x v="4"/>
    <s v="Developer Telecom-L3.2"/>
    <x v="3"/>
    <m/>
    <m/>
    <x v="0"/>
    <s v="NON FE Closure in Q3"/>
    <s v="WT01"/>
    <x v="7"/>
    <n v="100"/>
    <s v="F"/>
    <d v="2018-11-21T00:00:00"/>
    <m/>
    <d v="2017-10-11T00:00:00"/>
    <m/>
    <m/>
    <m/>
    <d v="2018-11-22T00:00:00"/>
    <n v="6"/>
    <n v="2"/>
    <n v="0"/>
    <n v="4"/>
    <x v="0"/>
    <m/>
    <n v="0"/>
    <n v="0"/>
    <n v="0"/>
    <s v="N"/>
    <s v="N"/>
    <s v="N"/>
    <m/>
    <s v="1.RESIGN"/>
    <m/>
    <m/>
    <s v="T7015"/>
    <s v="CISCO Engg Bangalore"/>
    <s v="TECH"/>
    <s v="CISCO"/>
    <s v="DDM"/>
    <s v="DDM"/>
    <x v="1"/>
    <s v="BENGALURU"/>
    <s v="EC2"/>
    <s v="5Years"/>
    <s v="3-7 Yrs"/>
    <m/>
    <s v="WTDVTDSL32"/>
    <s v="Developer Telecom-L3.2"/>
    <s v="Telecom"/>
    <s v="DEVELOPER-L3"/>
    <s v="R"/>
    <s v="TECH"/>
    <s v="BU DU"/>
    <s v="TECH"/>
    <s v="BU DU"/>
    <m/>
    <m/>
    <m/>
    <m/>
    <n v="6"/>
    <x v="0"/>
    <n v="20501231"/>
    <s v="VT"/>
    <n v="20501231"/>
    <s v="WT"/>
    <m/>
    <m/>
    <s v="N"/>
    <m/>
    <m/>
    <d v="2017-10-17T00:00:00"/>
    <s v="Spirit of Wipro Laterals"/>
    <m/>
    <s v="N"/>
    <m/>
    <x v="0"/>
    <s v="Non-Deployable"/>
    <m/>
    <n v="0"/>
    <n v="0"/>
    <n v="0"/>
    <n v="0"/>
    <n v="1"/>
    <n v="1"/>
    <n v="1"/>
    <x v="0"/>
    <s v="CISCO"/>
    <s v="T5082"/>
    <s v="DDM"/>
    <s v="DOMAIN"/>
    <n v="740"/>
    <s v="CISCO-VL"/>
    <s v="NG"/>
    <s v="India"/>
    <m/>
    <m/>
    <s v="vempalli.manikanta@wipro.com"/>
    <s v="LATERAL"/>
    <s v="EMP"/>
    <s v="OFFSHORE"/>
    <m/>
    <m/>
    <m/>
    <m/>
    <m/>
    <m/>
    <m/>
    <s v="INDIA"/>
    <s v="REST OF THE WORLD"/>
    <s v="INDIA"/>
    <s v="REST OF THE WORLD"/>
    <s v="ROW"/>
    <m/>
    <m/>
    <m/>
    <m/>
    <m/>
    <m/>
    <s v="CISCO"/>
    <m/>
    <m/>
    <n v="1.083"/>
    <s v="&lt;=1 Year"/>
    <s v="WT"/>
    <s v="OFFSHORE"/>
    <s v="RoW"/>
    <s v="COD"/>
    <m/>
    <s v="NO"/>
    <s v="NO"/>
    <n v="366984"/>
    <s v="Ritu Jaiswal"/>
    <s v="ritu.jaiswal@wipro.com"/>
    <m/>
    <m/>
    <m/>
    <s v="NA"/>
    <s v="NA: Non-Deployable"/>
    <s v="NA - Lateral"/>
    <s v="No"/>
  </r>
  <r>
    <d v="2018-11-28T00:00:00"/>
    <n v="951770"/>
    <s v="Umesh Kumar Yadav"/>
    <x v="1"/>
    <s v="AVAILABLE"/>
    <x v="2"/>
    <s v="No"/>
    <s v="Need Inputs"/>
    <m/>
    <m/>
    <s v="Swaroopa KotreshHalli"/>
    <s v="Udhaya"/>
    <x v="0"/>
    <s v="Usha"/>
    <s v="Chandrika N"/>
    <x v="0"/>
    <s v="HP"/>
    <x v="0"/>
    <s v="Order - Approved"/>
    <s v="M"/>
    <x v="1"/>
    <d v="2018-12-03T00:00:00"/>
    <m/>
    <d v="2018-12-08T00:00:00"/>
    <d v="2018-11-26T00:00:00"/>
    <x v="0"/>
    <m/>
    <x v="9"/>
    <s v="Tech Lead Java J2EE-L4.1"/>
    <x v="5"/>
    <s v="Agathesh G K"/>
    <s v="Mallikarjuna Swamy"/>
    <x v="0"/>
    <s v="NON FE Closure in Q3"/>
    <s v="WT01"/>
    <x v="7"/>
    <n v="100"/>
    <s v="N"/>
    <d v="2018-11-26T00:00:00"/>
    <m/>
    <d v="2018-01-18T00:00:00"/>
    <m/>
    <m/>
    <m/>
    <d v="2018-11-27T00:00:00"/>
    <n v="1"/>
    <n v="0"/>
    <n v="0"/>
    <n v="1"/>
    <x v="0"/>
    <d v="2018-12-03T00:00:00"/>
    <n v="1"/>
    <n v="0"/>
    <n v="1"/>
    <s v="N"/>
    <s v="N"/>
    <s v="N"/>
    <m/>
    <s v="8.Proposed"/>
    <m/>
    <m/>
    <s v="T7661"/>
    <s v="HP"/>
    <s v="TECH"/>
    <s v="HP"/>
    <s v="MODEL B"/>
    <s v="MODEL B"/>
    <x v="1"/>
    <s v="BENGALURU"/>
    <s v="EC2"/>
    <s v="5Years 6Months"/>
    <s v="3-7 Yrs"/>
    <m/>
    <s v="WTTLJ2EL41"/>
    <s v="Tech Lead Java J2EE-L4.1"/>
    <s v="BAS-CCX-Java"/>
    <s v="LEAD-L1"/>
    <s v="B"/>
    <s v="TECH"/>
    <s v="BU DU"/>
    <s v="TECH"/>
    <s v="BU DU"/>
    <m/>
    <m/>
    <m/>
    <m/>
    <n v="1"/>
    <x v="1"/>
    <n v="20181207"/>
    <s v="AC"/>
    <n v="20501231"/>
    <s v="WT"/>
    <s v="Publishing and Info Services(L1)"/>
    <s v="HIBERNATE (24),ANGULAR 2 (5),SPRING (29),CORE JAVA (47),JAVA SERVLETS (24),JSP - JAVA SERVER PAGES (24)"/>
    <s v="N"/>
    <m/>
    <m/>
    <d v="2018-05-17T00:00:00"/>
    <s v="Angular 2"/>
    <s v="LTDU SL"/>
    <s v="N"/>
    <m/>
    <x v="0"/>
    <s v="Non-Deployable"/>
    <m/>
    <n v="0"/>
    <n v="1"/>
    <n v="1"/>
    <n v="0"/>
    <n v="0"/>
    <n v="0"/>
    <n v="1"/>
    <x v="0"/>
    <s v="HP"/>
    <s v="T8936"/>
    <s v="DIGI"/>
    <s v="DIGI-DX"/>
    <n v="639"/>
    <s v="BAS-JAVA"/>
    <s v="BB"/>
    <s v="India"/>
    <m/>
    <s v="HP"/>
    <s v="umesh.yadav6@wipro.com"/>
    <s v="LATERAL"/>
    <s v="EMP"/>
    <s v="OFFSHORE"/>
    <m/>
    <m/>
    <n v="192420"/>
    <s v="HP--HP--PJ-PGS-PCI-FY19"/>
    <n v="593"/>
    <s v="Hewlett-Packard Company"/>
    <s v="M"/>
    <s v="INDIA"/>
    <s v="REST OF THE WORLD"/>
    <s v="INDIA"/>
    <s v="REST OF THE WORLD"/>
    <s v="ROW"/>
    <s v="TECH"/>
    <s v="TECH"/>
    <s v="HP--HP--PJ-PGS-PCI-FY19"/>
    <m/>
    <m/>
    <m/>
    <s v="CHARLES SCHWAB"/>
    <m/>
    <m/>
    <n v="0.83299999999999996"/>
    <s v="&lt;=1 Year"/>
    <s v="WT"/>
    <s v="OFFSHORE"/>
    <s v="RoW"/>
    <s v="COD"/>
    <m/>
    <s v="NO"/>
    <s v="YES"/>
    <n v="373617"/>
    <s v="Chethana K M"/>
    <s v="chethana.m76@wipro.com"/>
    <d v="2018-11-26T00:00:00"/>
    <n v="2"/>
    <s v="0-7 DAYS"/>
    <s v="NA"/>
    <s v="EBD Within Qtr"/>
    <s v="NA - Lateral"/>
    <s v="No"/>
  </r>
  <r>
    <d v="2018-11-28T00:00:00"/>
    <n v="388972"/>
    <s v="Domil Garg"/>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d v="2018-11-23T00:00:00"/>
    <d v="2018-06-08T00:00:00"/>
    <d v="2017-08-07T00:00:00"/>
    <m/>
    <m/>
    <m/>
    <d v="2018-11-24T00:00:00"/>
    <n v="4"/>
    <n v="0"/>
    <n v="0"/>
    <n v="4"/>
    <x v="0"/>
    <m/>
    <n v="0"/>
    <n v="0"/>
    <n v="0"/>
    <s v="N"/>
    <s v="N"/>
    <s v="N"/>
    <m/>
    <m/>
    <m/>
    <m/>
    <s v="WD8116"/>
    <s v="PLATFORM AND SOFTWARE PRODUCTS (PSP)"/>
    <s v="TECH"/>
    <s v="PSP"/>
    <s v="DIGI"/>
    <s v="DIGITAL"/>
    <x v="1"/>
    <s v="BENGALURU"/>
    <s v="Sarjapur Road 1"/>
    <s v="1Years 3Months"/>
    <s v="1-3 Yrs"/>
    <m/>
    <s v="WTDEFDVL21"/>
    <s v="Developer - Non Catalogued-L2.1"/>
    <s v="Non-Catalog"/>
    <s v="DEVELOPER-L2"/>
    <s v="A"/>
    <s v="TECH"/>
    <s v="BU DU"/>
    <s v="DIGI"/>
    <s v="SL DU"/>
    <m/>
    <m/>
    <m/>
    <m/>
    <n v="1"/>
    <x v="1"/>
    <n v="0"/>
    <s v="AC"/>
    <n v="0"/>
    <s v="AC"/>
    <s v="Node JS(L1),Bootstrap(L1),English Language(L1),Python Scripting(L1)"/>
    <m/>
    <s v="N"/>
    <m/>
    <m/>
    <d v="2018-03-26T00:00:00"/>
    <s v="MS AI Boot Camp"/>
    <s v="LTDU SL"/>
    <s v="N"/>
    <m/>
    <x v="0"/>
    <s v="Non-Deployable"/>
    <m/>
    <n v="0"/>
    <n v="1"/>
    <n v="1"/>
    <n v="0"/>
    <n v="0"/>
    <n v="0"/>
    <n v="1"/>
    <x v="0"/>
    <s v="PSP"/>
    <m/>
    <m/>
    <m/>
    <m/>
    <m/>
    <m/>
    <s v="India"/>
    <m/>
    <s v="IBM"/>
    <s v="domil.garg1@wipro.com"/>
    <s v="LATERAL"/>
    <s v="EMP"/>
    <s v="OFFSHORE"/>
    <d v="2018-09-03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311290"/>
    <s v="Vikash Prakash"/>
    <x v="1"/>
    <s v="AVAILABLE"/>
    <x v="2"/>
    <s v="No"/>
    <s v="Need Inputs"/>
    <m/>
    <m/>
    <s v="Udhaya"/>
    <s v="Udhaya"/>
    <x v="1"/>
    <s v="Kavitha Dhanya"/>
    <s v="Rashmi Prabha"/>
    <x v="3"/>
    <s v="MICROSOFT"/>
    <x v="1"/>
    <s v="Order - Approved"/>
    <s v="T"/>
    <x v="1"/>
    <d v="2018-12-05T00:00:00"/>
    <m/>
    <d v="2019-02-08T00:00:00"/>
    <d v="2018-11-27T00:00:00"/>
    <x v="0"/>
    <m/>
    <x v="1"/>
    <s v="Tech Lead Cloud MSAzure-L4.1"/>
    <x v="1"/>
    <s v="Veera Venkata Ramana Ghanta"/>
    <s v="Purushotham Ayachetula"/>
    <x v="0"/>
    <s v="NON FE Closure in Q3"/>
    <s v="WT01"/>
    <x v="3"/>
    <n v="100"/>
    <s v="N"/>
    <d v="2018-11-23T00:00:00"/>
    <m/>
    <d v="2015-01-28T00:00:00"/>
    <m/>
    <m/>
    <m/>
    <d v="2018-11-24T00:00:00"/>
    <n v="4"/>
    <n v="0"/>
    <n v="0"/>
    <n v="4"/>
    <x v="0"/>
    <m/>
    <n v="0"/>
    <n v="0"/>
    <n v="0"/>
    <s v="N"/>
    <s v="N"/>
    <s v="N"/>
    <m/>
    <s v="13.Allocated"/>
    <m/>
    <m/>
    <s v="T8351"/>
    <s v="PSP- Group"/>
    <s v="TECH"/>
    <s v="PSP"/>
    <s v="MAS"/>
    <s v="MAS-MICROSOFT"/>
    <x v="1"/>
    <s v="HYDERABAD"/>
    <s v="Manikonda"/>
    <s v="13Years 9Months"/>
    <s v="&gt;10 Yrs"/>
    <m/>
    <s v="WTTLCMAL41"/>
    <s v="Tech Lead Cloud MSAzure-L4.1"/>
    <s v="BAS-Microsoft"/>
    <s v="LEAD-L1"/>
    <s v="C"/>
    <s v="TECH"/>
    <s v="BU DU"/>
    <s v="MAS-MICROSOFT"/>
    <s v="SL"/>
    <s v="Valid Cases"/>
    <m/>
    <s v="Visa Stamping"/>
    <s v="B1"/>
    <n v="-5"/>
    <x v="1"/>
    <n v="20501231"/>
    <s v="WT"/>
    <n v="20501231"/>
    <s v="WT"/>
    <s v="English Language(L1),Cloud-Windows Azure(L3)"/>
    <s v="KENDO UI (15),AZURE WEB APPS (13),WCF - WINDOWS COMMUNICATION FOUNDATION (14),MS SQL (11),JAVASCRIPT (11),ADO.NET ENTITY FRAMEWORK (15),ASP.NET MVC 3 (6),SQL SERVER MANAGEMENT STUDIO (6),ASP.NET WEB API (17),CLOUD-PAAS-AZURE (22),ASP.NET MVC 5 (28),ASP.NET MVC 4 (6),CLOUD-WINDOWS AZURE (9),POWERSHELL (14),JQUERY (8),AZURE DATA FACTORY (6),MONGODB (6),.NET (27),ASP.NET (3),AZURE CLOUD SERVICES (16),AZURE ACTIVE DIRECTORY (5)"/>
    <s v="N"/>
    <d v="2014-05-22T00:00:00"/>
    <d v="2024-05-20T00:00:00"/>
    <d v="2016-04-01T00:00:00"/>
    <s v="GIMS Cross Culture"/>
    <m/>
    <s v="N"/>
    <m/>
    <x v="0"/>
    <s v="Non-Deployable"/>
    <m/>
    <n v="0"/>
    <n v="1"/>
    <n v="1"/>
    <n v="0"/>
    <n v="0"/>
    <n v="0"/>
    <n v="1"/>
    <x v="0"/>
    <s v="PSP"/>
    <m/>
    <m/>
    <m/>
    <m/>
    <m/>
    <m/>
    <s v="India"/>
    <m/>
    <s v="MICROSOFT"/>
    <s v="vikash.prakash@wipro.com"/>
    <s v="LATERAL"/>
    <s v="EMP"/>
    <s v="OFFSHORE"/>
    <m/>
    <m/>
    <n v="184510"/>
    <s v="PSP-MIC-PJ-OSE-VIRTUOSO"/>
    <n v="749"/>
    <s v="MICROSOFT  INDIA (R&amp;D) PVT LTD.,"/>
    <s v="T"/>
    <s v="INDIA"/>
    <s v="REST OF THE WORLD"/>
    <s v="INDIA"/>
    <s v="REST OF THE WORLD"/>
    <s v="ROW"/>
    <s v="TECH"/>
    <s v="TECH"/>
    <s v="PSP-MIC-PJ-OSE-VIRTUOSO"/>
    <n v="0"/>
    <n v="0"/>
    <s v="VALID"/>
    <s v="P.F. CHANG’S CHINA BISTRO"/>
    <m/>
    <m/>
    <n v="3.75"/>
    <s v="&lt;=1 Year"/>
    <s v="WT"/>
    <s v="OFFSHORE"/>
    <s v="RoW"/>
    <s v="COD"/>
    <m/>
    <s v="NO"/>
    <s v="NO"/>
    <n v="594925"/>
    <s v="Shrikant Suresh Gaikwad"/>
    <s v="shrikant.gaikwad2@wipro.com"/>
    <d v="2018-11-27T00:00:00"/>
    <n v="1"/>
    <s v="0-7 DAYS"/>
    <s v="NA"/>
    <s v="NA: Non-Deployable"/>
    <s v="NA - Lateral"/>
    <s v="No"/>
  </r>
  <r>
    <d v="2018-11-28T00:00:00"/>
    <n v="20057892"/>
    <s v="Satish Kumar Bejju"/>
    <x v="0"/>
    <s v="AVAILABLE"/>
    <x v="0"/>
    <s v="No"/>
    <s v="Need Inputs"/>
    <m/>
    <m/>
    <s v="Udhaya"/>
    <s v="Udhaya"/>
    <x v="1"/>
    <s v="Prem Kumar Dama/ Ramesh Balan/Mariam John"/>
    <s v="Manjeet Kaur"/>
    <x v="2"/>
    <s v="PHILIPS"/>
    <x v="1"/>
    <s v="Opportunity - RISK approved"/>
    <s v="O"/>
    <x v="0"/>
    <m/>
    <m/>
    <m/>
    <m/>
    <x v="0"/>
    <m/>
    <x v="1"/>
    <s v="Project Lead Commerce-L4.2"/>
    <x v="1"/>
    <s v="PARTHA PRATIM MONDAL"/>
    <s v="Raju Venkatraman"/>
    <x v="0"/>
    <s v="NON FE Beyond in Q3"/>
    <s v="WT01"/>
    <x v="7"/>
    <n v="100"/>
    <s v="F"/>
    <m/>
    <m/>
    <d v="2018-11-26T00:00:00"/>
    <m/>
    <m/>
    <m/>
    <d v="2018-11-26T00:00:00"/>
    <n v="2"/>
    <n v="0"/>
    <n v="0"/>
    <n v="2"/>
    <x v="0"/>
    <d v="2018-12-04T00:00:00"/>
    <n v="0"/>
    <n v="0"/>
    <n v="0"/>
    <s v="N"/>
    <s v="N"/>
    <s v="N"/>
    <m/>
    <s v="14.AVAILABLE"/>
    <m/>
    <m/>
    <s v="T8454"/>
    <s v="TMT-Telecom IT- BLR"/>
    <s v="TECH"/>
    <s v="NETWORK EQUIPMENT PROVIDER &amp; CISCO"/>
    <s v="DIGI"/>
    <s v="DIGI-DX"/>
    <x v="1"/>
    <s v="HYDERABAD"/>
    <s v="Manikonda"/>
    <s v="5Years 8Months"/>
    <s v="3-7 Yrs"/>
    <m/>
    <s v="WTPLCOML42"/>
    <s v="Project Lead Commerce-L4.2"/>
    <s v="BAS-CCX-Commerce"/>
    <m/>
    <s v="C"/>
    <s v="TECH"/>
    <s v="BU DU"/>
    <s v="DIGI"/>
    <s v="SL DU"/>
    <m/>
    <m/>
    <m/>
    <m/>
    <n v="3"/>
    <x v="0"/>
    <n v="20501231"/>
    <s v="WT"/>
    <n v="20501231"/>
    <s v="WT"/>
    <m/>
    <m/>
    <s v="N"/>
    <m/>
    <m/>
    <m/>
    <m/>
    <m/>
    <s v="N"/>
    <m/>
    <x v="1"/>
    <s v="Deployable"/>
    <m/>
    <n v="0"/>
    <n v="0"/>
    <n v="0"/>
    <n v="0"/>
    <n v="1"/>
    <n v="1"/>
    <n v="1"/>
    <x v="0"/>
    <s v="NETWORK EQUIPMENT PROVIDER &amp; CISCO"/>
    <m/>
    <m/>
    <m/>
    <m/>
    <m/>
    <m/>
    <s v="India"/>
    <m/>
    <s v="PHILIPS"/>
    <s v="satish.bejju@wipro.com"/>
    <s v="LATERAL"/>
    <s v="EMP"/>
    <s v="OFFSHORE"/>
    <m/>
    <m/>
    <m/>
    <m/>
    <m/>
    <m/>
    <m/>
    <s v="INDIA"/>
    <s v="REST OF THE WORLD"/>
    <s v="INDIA"/>
    <s v="REST OF THE WORLD"/>
    <s v="ROW"/>
    <m/>
    <m/>
    <s v="NEP-PHI-PJ-PHILIPS-TM"/>
    <m/>
    <m/>
    <m/>
    <m/>
    <m/>
    <m/>
    <n v="0"/>
    <s v="&lt;=1 Year"/>
    <s v="WT"/>
    <s v="OFFSHORE"/>
    <s v="RoW"/>
    <s v="COD"/>
    <m/>
    <s v="NO"/>
    <s v="YES"/>
    <n v="584880"/>
    <s v="RAHUL KUMAR MUKHERJEE"/>
    <s v="rahul.mukherjee5@wipro.com"/>
    <m/>
    <m/>
    <m/>
    <s v="NA"/>
    <s v="EBD Within Qtr"/>
    <s v="NA - Lateral"/>
    <s v="No"/>
  </r>
  <r>
    <d v="2018-11-28T00:00:00"/>
    <n v="20046727"/>
    <s v="Poovaiah Ponnappa Paleyanda"/>
    <x v="0"/>
    <s v="AVAILABLE"/>
    <x v="0"/>
    <s v="No"/>
    <s v="Need Inputs"/>
    <m/>
    <m/>
    <s v="Udhaya"/>
    <s v="Udhaya"/>
    <x v="1"/>
    <s v="Prem Kumar Dama/ Ramesh Balan/Mariam John"/>
    <s v="Manjeet Kaur"/>
    <x v="2"/>
    <s v="PHILIPS"/>
    <x v="1"/>
    <s v="Order - Approved"/>
    <s v="M"/>
    <x v="0"/>
    <m/>
    <m/>
    <m/>
    <m/>
    <x v="0"/>
    <m/>
    <x v="1"/>
    <s v="Consultant - Risk Compliance-Architecture-L5.1"/>
    <x v="1"/>
    <s v="Koteswariah Kurugonda"/>
    <m/>
    <x v="0"/>
    <s v="NON FE Closure in Q3"/>
    <s v="WT01"/>
    <x v="3"/>
    <n v="100"/>
    <s v="F"/>
    <d v="2018-11-22T00:00:00"/>
    <m/>
    <d v="2018-09-27T00:00:00"/>
    <m/>
    <m/>
    <m/>
    <d v="2018-11-23T00:00:00"/>
    <n v="5"/>
    <n v="1"/>
    <n v="0"/>
    <n v="4"/>
    <x v="0"/>
    <m/>
    <n v="0"/>
    <n v="0"/>
    <n v="0"/>
    <s v="N"/>
    <s v="N"/>
    <s v="N"/>
    <m/>
    <s v="14.AVAILABLE"/>
    <m/>
    <m/>
    <s v="T82302"/>
    <s v="GMT-TelecomEquipmentVendors-Delivery"/>
    <s v="TECH"/>
    <s v="NETWORK EQUIPMENT PROVIDER &amp; CISCO"/>
    <s v="CRS"/>
    <s v="CONSULTING &amp; ADVISORY SERVICES"/>
    <x v="1"/>
    <s v="BENGALURU"/>
    <s v="EC2"/>
    <s v="13Years 2Months"/>
    <s v="&gt;10 Yrs"/>
    <m/>
    <s v="WTCNRCAL51"/>
    <s v="Consultant - Risk Compliance-Architecture-L5.1"/>
    <s v="BAS-CRS-RCDA"/>
    <m/>
    <s v="C"/>
    <s v="TECH"/>
    <s v="BU DU"/>
    <s v="CRS"/>
    <s v="SL"/>
    <m/>
    <m/>
    <m/>
    <m/>
    <n v="5"/>
    <x v="0"/>
    <n v="20501231"/>
    <s v="WT"/>
    <n v="20501231"/>
    <s v="WT"/>
    <m/>
    <m/>
    <s v="N"/>
    <m/>
    <m/>
    <m/>
    <m/>
    <m/>
    <s v="N"/>
    <m/>
    <x v="0"/>
    <s v="Deployable"/>
    <m/>
    <n v="0"/>
    <n v="0"/>
    <n v="0"/>
    <n v="0"/>
    <n v="1"/>
    <n v="1"/>
    <n v="1"/>
    <x v="0"/>
    <s v="NETWORK EQUIPMENT PROVIDER &amp; CISCO"/>
    <m/>
    <m/>
    <m/>
    <m/>
    <m/>
    <m/>
    <s v="India"/>
    <m/>
    <s v="PHILIPS"/>
    <s v="poovaiah.paleyanda@wipro.com"/>
    <s v="LATERAL"/>
    <s v="EMP"/>
    <s v="OFFSHORE"/>
    <m/>
    <m/>
    <m/>
    <m/>
    <m/>
    <m/>
    <m/>
    <s v="INDIA"/>
    <s v="REST OF THE WORLD"/>
    <s v="INDIA"/>
    <s v="REST OF THE WORLD"/>
    <s v="ROW"/>
    <m/>
    <m/>
    <s v="NEP-PHI-PJ-S_SNA_SRC"/>
    <m/>
    <m/>
    <m/>
    <s v="PHILIPS"/>
    <m/>
    <m/>
    <n v="0.16600000000000001"/>
    <s v="&lt;=1 Year"/>
    <s v="WT"/>
    <s v="OFFSHORE"/>
    <s v="RoW"/>
    <s v="COD"/>
    <m/>
    <s v="NO"/>
    <s v="YES"/>
    <n v="706709"/>
    <s v="Anirban Das"/>
    <s v="anirban.das9@wipro.com"/>
    <m/>
    <m/>
    <m/>
    <s v="NA"/>
    <s v="No Plan"/>
    <s v="NA - Lateral"/>
    <s v="No"/>
  </r>
  <r>
    <d v="2018-11-28T00:00:00"/>
    <n v="20040583"/>
    <s v="Swati Singh"/>
    <x v="1"/>
    <s v="AVAILABLE"/>
    <x v="2"/>
    <s v="No"/>
    <s v="27th Nov: Release by HP looking for projects"/>
    <m/>
    <m/>
    <s v="Swaroopa KotreshHalli"/>
    <s v="Udhaya"/>
    <x v="0"/>
    <s v="Usha"/>
    <s v="Chandrika N"/>
    <x v="0"/>
    <s v="HP"/>
    <x v="0"/>
    <s v="Project Created in C-Project,CRM link yet to be build"/>
    <s v="B"/>
    <x v="0"/>
    <d v="2018-12-11T00:00:00"/>
    <m/>
    <d v="2019-04-01T00:00:00"/>
    <d v="2018-11-21T00:00:00"/>
    <x v="0"/>
    <m/>
    <x v="9"/>
    <s v="Tech Lead Core Java-L4.1"/>
    <x v="5"/>
    <m/>
    <m/>
    <x v="0"/>
    <s v="NON FE Closure in Q3"/>
    <s v="WT01"/>
    <x v="7"/>
    <n v="100"/>
    <s v="F"/>
    <d v="2018-11-25T00:00:00"/>
    <m/>
    <d v="2018-08-27T00:00:00"/>
    <m/>
    <m/>
    <m/>
    <d v="2018-11-26T00:00:00"/>
    <n v="2"/>
    <n v="0"/>
    <n v="0"/>
    <n v="2"/>
    <x v="0"/>
    <d v="2018-12-11T00:00:00"/>
    <n v="0"/>
    <n v="0"/>
    <n v="0"/>
    <s v="N"/>
    <s v="N"/>
    <s v="N"/>
    <m/>
    <s v="13.Allocated"/>
    <m/>
    <m/>
    <s v="T7661"/>
    <s v="HP  ACCOUNT BENCH"/>
    <s v="TECH"/>
    <s v="HP ACCOUNT BENCH"/>
    <s v="MODEL B"/>
    <s v="MODEL B"/>
    <x v="1"/>
    <s v="BENGALURU"/>
    <s v="EC3"/>
    <s v="4Years 11Months"/>
    <s v="3-7 Yrs"/>
    <m/>
    <s v="WTTLCJVL41"/>
    <s v="Tech Lead Core Java-L4.1"/>
    <s v="BAS-CCX-Java"/>
    <m/>
    <s v="B"/>
    <s v="TECH"/>
    <s v="BU DU"/>
    <s v="TECH"/>
    <s v="BU DU"/>
    <m/>
    <m/>
    <m/>
    <m/>
    <n v="2"/>
    <x v="1"/>
    <n v="20501231"/>
    <s v="WT"/>
    <n v="20501231"/>
    <s v="WT"/>
    <m/>
    <s v="CORE JAVA (1),SOAP UI TESTING (1),JAX-RS - JAVA API FOR RESTFUL WEB SERVICES (1),SPRING (1)"/>
    <s v="N"/>
    <m/>
    <m/>
    <m/>
    <m/>
    <s v="LTDU SL"/>
    <s v="N"/>
    <m/>
    <x v="0"/>
    <s v="Non-Deployable"/>
    <m/>
    <n v="0"/>
    <n v="0"/>
    <n v="0"/>
    <n v="0"/>
    <n v="1"/>
    <n v="1"/>
    <n v="1"/>
    <x v="0"/>
    <s v="HP ACCOUNT BENCH"/>
    <s v="T8936"/>
    <s v="DIGI"/>
    <s v="DIGI-DX"/>
    <n v="639"/>
    <s v="BAS-JAVA"/>
    <s v="BB"/>
    <s v="India"/>
    <m/>
    <s v="HP"/>
    <s v="swati.singh24@wipro.com"/>
    <s v="LATERAL"/>
    <s v="EMP"/>
    <s v="OFFSHORE"/>
    <m/>
    <m/>
    <n v="123514"/>
    <s v="NEP-HUA-PJ-BGDATSCI_ARCH"/>
    <n v="13288"/>
    <s v="Huawei Technologies Co., Ltd."/>
    <s v="T"/>
    <s v="INDIA"/>
    <s v="REST OF THE WORLD"/>
    <s v="INDIA"/>
    <s v="REST OF THE WORLD"/>
    <s v="ROW"/>
    <s v="TECH"/>
    <s v="TECH"/>
    <s v="B-WT01-0005200832-HP"/>
    <m/>
    <m/>
    <m/>
    <s v="HP"/>
    <m/>
    <m/>
    <n v="0.25"/>
    <s v="&lt;=1 Year"/>
    <s v="WT"/>
    <s v="OFFSHORE"/>
    <s v="RoW"/>
    <s v="COD"/>
    <m/>
    <s v="NO"/>
    <s v="YES"/>
    <n v="20021579"/>
    <s v="Swaroopa Kotresh Halli"/>
    <s v="swaroopa.kotreshhalli@wipro.com"/>
    <d v="2018-11-21T00:00:00"/>
    <n v="7"/>
    <s v="0-7 DAYS"/>
    <s v="NA"/>
    <s v="EBD Within Qtr"/>
    <s v="NA - Lateral"/>
    <s v="No"/>
  </r>
  <r>
    <d v="2018-11-28T00:00:00"/>
    <n v="303128"/>
    <s v="Nirmala Dhanajirao Jadhav"/>
    <x v="2"/>
    <s v="BLOCKED"/>
    <x v="5"/>
    <s v="No"/>
    <s v="28th Nov: Post ML till 14th Apr 2019; 21st Nov: Post ML till 14th Apr 2019; 15th Nov: Post ML till 14th Apr 2019;12th Nov:Post ML till 14th Apr ;2nd Nov: Post ML till 14th Apr ; 29th Oct: Post ML till 14th Apr _x000a_23rd Oct : Post ML till 14th Apr Oct 17th: Post ML till 14th Apr ; 11th Oct: Pre ML till 7th Dec; Post ML till 14th Apr; 4th oct:TIBCO resource shared with HP.; 9th Oct: Pre ML till 7th Dec; Post ML till 14th Apr; 4th oct:TIBCO resource shared with HP._x000a_"/>
    <m/>
    <m/>
    <s v="Veena"/>
    <s v="Sivaneela Padmavathy"/>
    <x v="0"/>
    <s v="Usha"/>
    <s v="Chandrika N"/>
    <x v="0"/>
    <s v="HP"/>
    <x v="0"/>
    <s v="Project Created in C-Project,CRM link yet to be build"/>
    <s v="B"/>
    <x v="0"/>
    <m/>
    <m/>
    <m/>
    <m/>
    <x v="0"/>
    <s v="ML"/>
    <x v="10"/>
    <s v="Tech Lead TIBCO ESB-L4.1"/>
    <x v="0"/>
    <m/>
    <m/>
    <x v="0"/>
    <s v="NON FE Closure in Q3"/>
    <s v="WT01"/>
    <x v="3"/>
    <n v="100"/>
    <s v="F"/>
    <d v="2018-09-30T00:00:00"/>
    <m/>
    <d v="2014-10-27T00:00:00"/>
    <m/>
    <m/>
    <d v="2018-11-27T00:00:00"/>
    <d v="2018-11-28T00:00:00"/>
    <n v="1"/>
    <n v="1"/>
    <n v="0"/>
    <n v="0"/>
    <x v="0"/>
    <m/>
    <n v="0"/>
    <n v="0"/>
    <n v="0"/>
    <s v="N"/>
    <s v="N"/>
    <s v="N"/>
    <m/>
    <s v="4.Long Leave"/>
    <m/>
    <m/>
    <s v="T7661"/>
    <s v="HP  ACCOUNT BENCH"/>
    <s v="TECH"/>
    <s v="HP ACCOUNT BENCH"/>
    <s v="MODEL B"/>
    <s v="MODEL B"/>
    <x v="1"/>
    <s v="PUNE"/>
    <s v="Pune"/>
    <s v="11Years 3Months"/>
    <s v="&gt;10 Yrs"/>
    <s v="ML"/>
    <s v="WTTLEBTL41"/>
    <s v="Tech Lead TIBCO ESB-L4.1"/>
    <s v="BAS-BI-Integration"/>
    <s v="LEAD-L1"/>
    <s v="B"/>
    <s v="TECH"/>
    <s v="BU DU"/>
    <s v="TECH"/>
    <s v="BU DU"/>
    <m/>
    <m/>
    <m/>
    <m/>
    <n v="1"/>
    <x v="0"/>
    <n v="20501231"/>
    <s v="WT"/>
    <n v="20501231"/>
    <s v="WT"/>
    <s v="Agile-Scrum(L1),SOAP UI Testing(L1),English Language(L1),TIBCO BW(L3),TIBCO EMS(L3),Technical Lead(L1)"/>
    <s v="TIBCO RENDEZVOUS (38),REST - REPRESENTATIONAL STATE TRANSFER (8),JENKINS (4),TIBCO EMS (82),RELTIO MDM (12),TIBCO ADB ADAPTER (10),TIBCO BW (66),JAVA-J2EE (14),TIBCO ACTIVEMATRIX BUSINESSWORKS (58),TIBCO (14),ORACLE BPM (12),TIBCO BUSINESS CONNECT (5),PL-SQL (35)"/>
    <s v="N"/>
    <m/>
    <m/>
    <d v="2017-02-01T00:00:00"/>
    <s v="Reltio MDM"/>
    <s v="LTDU SL"/>
    <s v="N"/>
    <m/>
    <x v="0"/>
    <s v="Non-Deployable"/>
    <s v="ML"/>
    <n v="0"/>
    <n v="0"/>
    <n v="0"/>
    <n v="0"/>
    <n v="1"/>
    <n v="1"/>
    <n v="1"/>
    <x v="0"/>
    <s v="HP ACCOUNT BENCH"/>
    <s v="T81196"/>
    <s v="MAS"/>
    <s v="MAS-DBI"/>
    <n v="515"/>
    <s v="TIBCO"/>
    <s v="0J"/>
    <s v="India"/>
    <m/>
    <s v="HP"/>
    <s v="nirmala.jadhav@wipro.com"/>
    <s v="LATERAL"/>
    <s v="EMP"/>
    <s v="OFFSHORE"/>
    <d v="2016-01-31T00:00:00"/>
    <m/>
    <m/>
    <m/>
    <m/>
    <m/>
    <m/>
    <s v="INDIA"/>
    <s v="REST OF THE WORLD"/>
    <s v="INDIA"/>
    <s v="REST OF THE WORLD"/>
    <s v="ROW"/>
    <m/>
    <m/>
    <s v="B-WT01-0005200832-HP"/>
    <m/>
    <m/>
    <m/>
    <s v="HP"/>
    <m/>
    <m/>
    <n v="4.0830000000000002"/>
    <s v="&lt;=1 Year"/>
    <s v="WT"/>
    <s v="OFFSHORE"/>
    <s v="RoW"/>
    <s v="COD"/>
    <m/>
    <s v="NO"/>
    <s v="NO"/>
    <n v="20021579"/>
    <s v="Swaroopa Kotresh Halli"/>
    <s v="swaroopa.kotreshhalli@wipro.com"/>
    <m/>
    <m/>
    <m/>
    <s v="NA"/>
    <s v="NA: Non-Deployable"/>
    <s v="NA - Lateral"/>
    <s v="No"/>
  </r>
  <r>
    <d v="2018-11-28T00:00:00"/>
    <n v="850118"/>
    <s v="Swetha Kanigiri"/>
    <x v="2"/>
    <s v="BLOCKED"/>
    <x v="5"/>
    <s v="No"/>
    <s v="28th Nov: Post ML till 22nd Feb 2019; 21st Nov: Post ML till 22nd Feb 2019; 15th Nov: Post ML till 22nd Feb 2019;12th:Post ML till 22nd Feb 2019; 9th Nov:Post ML till 22nd Feb 2019;2nd Nov: Post ML till 22nd Feb 2019; 29th Oct: Post ML till 22nd Feb 2019_x000a_23rd Oct : Post ML till 22nd Feb 2019Oct 17th: Post ML till 22nd Feb 2019; 11th Oct: Post ML Till 22nd Feb 2019; 9th Oct: Post ML till 22nd Feb 2019; 4th oct:Post ML till 22nd Feb 2019; 18th Aug : Going on ML;7\08 : Going to ML leave to be applied 2/08: To be proposed with Apple 24/07 : avaliable but no hyderabad demands;2/08: To be proposed with Apple 24/07 : avaliable but no hyderabad demands_x000a_"/>
    <s v=""/>
    <m/>
    <s v="Veena"/>
    <s v="Sivaneela Padmavathy"/>
    <x v="0"/>
    <s v="Usha"/>
    <s v="Chandrika N"/>
    <x v="0"/>
    <s v="HP"/>
    <x v="0"/>
    <s v="Project Created in C-Project,CRM link yet to be build"/>
    <s v="B"/>
    <x v="0"/>
    <m/>
    <m/>
    <m/>
    <m/>
    <x v="0"/>
    <s v="ML"/>
    <x v="10"/>
    <s v="Developer webMethods ESB-L1.1"/>
    <x v="0"/>
    <m/>
    <m/>
    <x v="0"/>
    <s v="NON FE Closure in Q3"/>
    <s v="WT01"/>
    <x v="7"/>
    <n v="100"/>
    <s v="F"/>
    <d v="2018-07-06T00:00:00"/>
    <m/>
    <d v="2015-12-23T00:00:00"/>
    <d v="2016-12-01T00:00:00"/>
    <m/>
    <d v="2018-11-27T00:00:00"/>
    <d v="2018-11-28T00:00:00"/>
    <n v="1"/>
    <n v="1"/>
    <n v="0"/>
    <n v="0"/>
    <x v="0"/>
    <m/>
    <n v="0"/>
    <n v="0"/>
    <n v="0"/>
    <s v="N"/>
    <s v="N"/>
    <s v="N"/>
    <m/>
    <s v="4.Long Leave"/>
    <m/>
    <m/>
    <s v="T7661"/>
    <s v="HP  ACCOUNT BENCH"/>
    <s v="TECH"/>
    <s v="HP ACCOUNT BENCH"/>
    <s v="MODEL B"/>
    <s v="MODEL B"/>
    <x v="1"/>
    <s v="HYDERABAD"/>
    <s v="Hyderabad"/>
    <s v="7Years 4Months"/>
    <s v="7-10 Yrs"/>
    <s v="ML"/>
    <s v="WTDVEBWL11"/>
    <s v="Developer webMethods ESB-L1.1"/>
    <s v="BAS-BI-Integration"/>
    <s v="DEVELOPER-L3"/>
    <s v="B"/>
    <s v="TECH"/>
    <s v="BU DU"/>
    <s v="TECH"/>
    <s v="BU DU"/>
    <m/>
    <m/>
    <m/>
    <m/>
    <n v="1"/>
    <x v="0"/>
    <n v="20501231"/>
    <s v="WT"/>
    <n v="20501231"/>
    <s v="WT"/>
    <s v="Upstream Supply Chain  Management - SCM(L1),English Language(L1),WebMethods(L2),Quality Assurance(L1),WebMethods(L1)"/>
    <s v="WEBMETHODS (70),WEBMETHODS INTEGRATION SERVER (62),TECHNICAL SUPPORT (9),ORACLE SQL (15),EAI ARCHITECTING (36),MYSQL (5),ITIL INCIDENT MGMT (9)"/>
    <s v="N"/>
    <m/>
    <m/>
    <d v="2018-01-29T00:00:00"/>
    <s v="Webmethods"/>
    <s v="LTDU SL"/>
    <s v="N"/>
    <m/>
    <x v="0"/>
    <s v="Non-Deployable"/>
    <s v="ML"/>
    <n v="0"/>
    <n v="0"/>
    <n v="0"/>
    <n v="0"/>
    <n v="1"/>
    <n v="1"/>
    <n v="1"/>
    <x v="0"/>
    <s v="HP ACCOUNT BENCH"/>
    <s v="T81196"/>
    <s v="MAS"/>
    <s v="MAS-DBI"/>
    <n v="513"/>
    <s v="WEB METHODS/ SOFTWARE AG/"/>
    <s v="0J"/>
    <s v="India"/>
    <m/>
    <s v="HP"/>
    <s v="swetha.kanigiri@wipro.com"/>
    <s v="LATERAL"/>
    <s v="EMP"/>
    <s v="OFFSHORE"/>
    <m/>
    <m/>
    <m/>
    <m/>
    <m/>
    <m/>
    <m/>
    <s v="INDIA"/>
    <s v="REST OF THE WORLD"/>
    <s v="INDIA"/>
    <s v="REST OF THE WORLD"/>
    <s v="ROW"/>
    <m/>
    <m/>
    <s v="B-WT01-0005200832-HP"/>
    <m/>
    <m/>
    <m/>
    <s v="HP"/>
    <m/>
    <m/>
    <n v="2.9159999999999999"/>
    <s v="&lt;=1 Year"/>
    <s v="WT"/>
    <s v="OFFSHORE"/>
    <s v="RoW"/>
    <s v="COD"/>
    <m/>
    <s v="NO"/>
    <s v="NO"/>
    <n v="20021579"/>
    <s v="Swaroopa Kotresh Halli"/>
    <s v="swaroopa.kotreshhalli@wipro.com"/>
    <m/>
    <m/>
    <m/>
    <s v="NA"/>
    <s v="NA: Non-Deployable"/>
    <s v="NA - Lateral"/>
    <s v="No"/>
  </r>
  <r>
    <d v="2018-11-28T00:00:00"/>
    <n v="858807"/>
    <s v="Sujit Satapathy"/>
    <x v="1"/>
    <s v="AVAILABLE"/>
    <x v="7"/>
    <s v="No"/>
    <s v="Need Inputs"/>
    <m/>
    <m/>
    <s v="Udhaya"/>
    <s v="Udhaya"/>
    <x v="1"/>
    <s v="TECH-GROUP"/>
    <s v="Chandrika N"/>
    <x v="4"/>
    <s v="CADRE BUILDING"/>
    <x v="1"/>
    <s v="Project Created in C-Project,CRM link yet to be build"/>
    <s v="I"/>
    <x v="1"/>
    <m/>
    <d v="2018-11-26T00:00:00"/>
    <d v="2018-12-27T00:00:00"/>
    <d v="2018-11-26T00:00:00"/>
    <x v="0"/>
    <m/>
    <x v="1"/>
    <s v="Developer - Application Modernization-L3.1"/>
    <x v="1"/>
    <s v="Sutapa Banerjee"/>
    <s v="Sangeeta Mishra"/>
    <x v="0"/>
    <s v="NON FE Closure in Q3"/>
    <s v="WT85"/>
    <x v="7"/>
    <n v="100"/>
    <s v="N"/>
    <d v="2018-11-20T00:00:00"/>
    <d v="2018-03-31T00:00:00"/>
    <d v="2017-03-31T00:00:00"/>
    <d v="2018-05-01T00:00:00"/>
    <m/>
    <m/>
    <d v="2018-11-21T00:00:00"/>
    <n v="7"/>
    <n v="0"/>
    <n v="0"/>
    <n v="7"/>
    <x v="0"/>
    <m/>
    <n v="1"/>
    <n v="0"/>
    <n v="0"/>
    <s v="N"/>
    <s v="N"/>
    <s v="N"/>
    <m/>
    <s v="14.AVAILABLE"/>
    <m/>
    <m/>
    <s v="WD8170"/>
    <s v="TECHNOLOGY GROUP"/>
    <s v="TECH"/>
    <s v="TECHNOLOGY GROUP"/>
    <s v="DIGI"/>
    <s v="DIGI-DX"/>
    <x v="1"/>
    <s v="BENGALURU"/>
    <s v="Sarjapur Road 1"/>
    <s v="6Years 6Months"/>
    <s v="3-7 Yrs"/>
    <m/>
    <s v="WTDVEWSL31"/>
    <s v="Developer - Application Modernization-L3.1"/>
    <s v="BAS-CCX-Application Modernization"/>
    <s v="DEVELOPER-L3"/>
    <s v="C"/>
    <s v="TECH"/>
    <s v="BU DU"/>
    <s v="DIGI"/>
    <s v="SL DU"/>
    <m/>
    <m/>
    <m/>
    <m/>
    <n v="7"/>
    <x v="1"/>
    <n v="20181226"/>
    <s v="AC"/>
    <n v="20501231"/>
    <s v="WT"/>
    <s v="Hibernate(L2),Spring(L2),Java Servlets(L1),JSP - Java Server Pages(L1)"/>
    <s v="HIBERNATE (31),JAVA SERVLETS (6),ORACLE 10GR2 (17),CORE JAVA (21),JQUERY (12),JAX-RS - JAVA API FOR RESTFUL WEB SERVICES (10),SPRING (14),JSP - JAVA SERVER PAGES (28),STRUTS (27),UNIX OS (6),HTML (3),JPA - JAVA PERSISTENCE API (14),JAVASCRIPT (12)"/>
    <s v="N"/>
    <m/>
    <m/>
    <d v="2017-08-03T00:00:00"/>
    <s v="Java Script"/>
    <m/>
    <s v="N"/>
    <m/>
    <x v="0"/>
    <s v="Non-Deployable"/>
    <m/>
    <n v="0"/>
    <n v="1"/>
    <n v="1"/>
    <n v="0"/>
    <n v="0"/>
    <n v="0"/>
    <n v="1"/>
    <x v="0"/>
    <s v="TECHNOLOGY GROUP"/>
    <m/>
    <m/>
    <m/>
    <m/>
    <m/>
    <m/>
    <s v="India"/>
    <m/>
    <m/>
    <s v="sujit.satapathy@wipro.com"/>
    <s v="LATERAL"/>
    <s v="EMP"/>
    <s v="OFFSHORE"/>
    <m/>
    <m/>
    <n v="186726"/>
    <s v="TECH-CCX-CADRE-PROJECT"/>
    <n v="0"/>
    <m/>
    <s v="I"/>
    <s v="INDIA"/>
    <s v="REST OF THE WORLD"/>
    <s v="INDIA"/>
    <s v="REST OF THE WORLD"/>
    <s v="ROW"/>
    <s v="TECH"/>
    <s v="TECH"/>
    <s v="TECH-CCX-CADRE-PROJECT"/>
    <m/>
    <m/>
    <m/>
    <s v="HP"/>
    <m/>
    <m/>
    <n v="1.583"/>
    <s v="&lt;=1 Year"/>
    <s v="WT"/>
    <s v="OFFSHORE"/>
    <s v="RoW"/>
    <s v="COD"/>
    <m/>
    <s v="NO"/>
    <s v="NO"/>
    <n v="163889"/>
    <s v="Sandhya Chandrashekhar"/>
    <s v="sandhya.chandrashekhar@wipro.com"/>
    <d v="2018-11-26T00:00:00"/>
    <n v="2"/>
    <s v="0-7 DAYS"/>
    <s v="NA"/>
    <s v="No Plan"/>
    <s v="NA - Lateral"/>
    <s v="No"/>
  </r>
  <r>
    <d v="2018-11-28T00:00:00"/>
    <n v="396198"/>
    <s v="Prateek Raizada"/>
    <x v="0"/>
    <s v="AVAILABLE"/>
    <x v="0"/>
    <s v="No"/>
    <s v="28th Nov: Unix  Resource, No suitable oppty, unlocked @ WT Level; "/>
    <m/>
    <m/>
    <s v="Sivaneela Padmavathy"/>
    <s v="Sivaneela Padmavathy"/>
    <x v="0"/>
    <s v="Prem Kumar Dama/ Ramesh Balan/Mariam John"/>
    <s v="Manjeet Kaur"/>
    <x v="2"/>
    <s v="CISCO ENGG"/>
    <x v="0"/>
    <s v="Project Created in C-Project,CRM link yet to be build"/>
    <s v="B"/>
    <x v="0"/>
    <m/>
    <m/>
    <m/>
    <m/>
    <x v="0"/>
    <m/>
    <x v="0"/>
    <s v="Developer Unix Applications-L1.1"/>
    <x v="0"/>
    <s v="Ramanaiah Annapareddy"/>
    <s v="Srinivasa Kadashettahalli Rajanna"/>
    <x v="0"/>
    <s v="NON FE Closure in Q3"/>
    <s v="WT01"/>
    <x v="8"/>
    <n v="100"/>
    <s v="F"/>
    <d v="2018-11-20T00:00:00"/>
    <m/>
    <d v="2017-11-06T00:00:00"/>
    <m/>
    <m/>
    <m/>
    <d v="2018-11-21T00:00:00"/>
    <n v="7"/>
    <n v="0"/>
    <n v="0"/>
    <n v="7"/>
    <x v="0"/>
    <m/>
    <n v="0"/>
    <n v="0"/>
    <n v="0"/>
    <s v="N"/>
    <s v="N"/>
    <s v="N"/>
    <m/>
    <s v="9.Rejected"/>
    <m/>
    <m/>
    <s v="T7998"/>
    <s v="NEP ACCOUNT"/>
    <s v="TECH"/>
    <s v="NEP ACCOUNT"/>
    <s v="MODEL B"/>
    <s v="MODEL B"/>
    <x v="1"/>
    <s v="BENGALURU"/>
    <s v="Bangalore"/>
    <s v="1Years"/>
    <s v="1-3 Yrs"/>
    <m/>
    <s v="WTDVUAPL11"/>
    <s v="Developer Unix Applications-L1.1"/>
    <s v="BAS-Microsoft"/>
    <s v="DEVELOPER-L1"/>
    <s v="B"/>
    <s v="TECH"/>
    <s v="BU DU"/>
    <s v="TECH"/>
    <s v="BU DU"/>
    <m/>
    <m/>
    <m/>
    <m/>
    <n v="7"/>
    <x v="0"/>
    <n v="20501231"/>
    <s v="WT"/>
    <n v="20501231"/>
    <s v="WT"/>
    <s v="English Language(L1),BDD - Behavioral Driven Development Testing(L1),Java Servlets(L1)"/>
    <s v="PERL PROGRAMMING (1),C PROGRAMMING (7),UNIX APPLICATION PROGRAMMING (7),C++ APPLICATION PROGRAMMING (1),L2 SWITCHING TECHNOLOGIES (6)"/>
    <s v="N"/>
    <m/>
    <m/>
    <d v="2017-12-06T00:00:00"/>
    <s v="Unix App Part - 2"/>
    <s v="LTDU SL"/>
    <s v="N"/>
    <m/>
    <x v="0"/>
    <s v="Deployable"/>
    <m/>
    <n v="0"/>
    <n v="0"/>
    <n v="0"/>
    <n v="0"/>
    <n v="1"/>
    <n v="1"/>
    <n v="1"/>
    <x v="0"/>
    <s v="NEP ACCOUNT"/>
    <s v="T5212"/>
    <s v="MAS"/>
    <s v="MAS-MICROSOFT"/>
    <m/>
    <m/>
    <s v="YW"/>
    <s v="India"/>
    <m/>
    <m/>
    <s v="prateek.raizada1@wipro.com"/>
    <s v="LATERAL"/>
    <s v="EMP"/>
    <s v="OFFSHORE"/>
    <m/>
    <m/>
    <m/>
    <m/>
    <m/>
    <m/>
    <m/>
    <s v="INDIA"/>
    <s v="REST OF THE WORLD"/>
    <s v="INDIA"/>
    <s v="REST OF THE WORLD"/>
    <s v="ROW"/>
    <m/>
    <m/>
    <s v="B-WT01-0005200401-661206"/>
    <m/>
    <m/>
    <m/>
    <s v="CISCO"/>
    <m/>
    <m/>
    <n v="1"/>
    <s v="&lt;=1 Year"/>
    <s v="WT"/>
    <s v="OFFSHORE"/>
    <s v="RoW"/>
    <s v="COD"/>
    <m/>
    <s v="NO"/>
    <s v="NO"/>
    <n v="827468"/>
    <s v="Sivaneela Padmavathy"/>
    <s v="sivaneela.padmavathy@wipro.com"/>
    <m/>
    <m/>
    <m/>
    <s v="NA"/>
    <s v="No Plan"/>
    <s v="NA - Lateral"/>
    <s v="No"/>
  </r>
  <r>
    <d v="2018-11-28T00:00:00"/>
    <n v="354423"/>
    <s v="Menaka V"/>
    <x v="2"/>
    <s v="BLOCKED"/>
    <x v="5"/>
    <s v="No"/>
    <s v="28th Nov: POST ML till 18th Dec 2018, going to extend till March 1st; 21st Nov: POST ML till 18th Dec 2018, going to extend till March 1st; 15th Nov: POST ML till 18th Dec 2018, going to extend till March 1st;12th Nov:POST ML till 18th Dec 2018;2nd Nov: POST ML till 18th Dec 2018; 25th Oct : POST ML till 18th Dec 2018 23rd Oct : POST ML till 18th Dec 2018Oct 17th: POST ML till 18th Dec 2018; 11th Oct: POST ML till 18th Dec 2018; 9th Oct: POST ML till 18th Dec 2018; 4th Oct: POST ML till 18th Dec 2018; 6th Sep:POST ML till 18th Dec 2018; 20th Aug-POST ML till 18th Dec 2018;POST ML till 18yh Dec 2018;POST ML till 18th Dec 2018:19th July : POST ML till 18yh Dec 2018 ; 18th June : On Pre ML till 13th Jul"/>
    <m/>
    <m/>
    <s v="Sivaneela Padmavathy"/>
    <s v="Sivaneela Padmavathy"/>
    <x v="0"/>
    <s v="Usha"/>
    <s v="Chandrika N"/>
    <x v="0"/>
    <s v="HITACHI"/>
    <x v="0"/>
    <s v="Project Created in C-Project,CRM link yet to be build"/>
    <s v="B"/>
    <x v="0"/>
    <m/>
    <m/>
    <m/>
    <m/>
    <x v="0"/>
    <s v="ML"/>
    <x v="0"/>
    <s v="Developer .NET-L2.1"/>
    <x v="0"/>
    <m/>
    <m/>
    <x v="0"/>
    <s v="NON FE Closure in Q3"/>
    <s v="WT01"/>
    <x v="8"/>
    <n v="100"/>
    <s v="F"/>
    <m/>
    <m/>
    <d v="2016-06-27T00:00:00"/>
    <m/>
    <m/>
    <d v="2018-11-27T00:00:00"/>
    <d v="2018-11-28T00:00:00"/>
    <n v="1"/>
    <n v="1"/>
    <n v="0"/>
    <n v="0"/>
    <x v="0"/>
    <m/>
    <n v="0"/>
    <n v="0"/>
    <n v="0"/>
    <s v="N"/>
    <s v="N"/>
    <s v="N"/>
    <m/>
    <s v="14.AVAILABLE"/>
    <m/>
    <m/>
    <s v="T7656"/>
    <s v="SPD  ACCOUNT BENCH"/>
    <s v="TECH"/>
    <s v="SPD (STORAGE, PERIPHERALS &amp; DELL) ACCOUN"/>
    <s v="MODEL B"/>
    <s v="MODEL B"/>
    <x v="1"/>
    <s v="COIMBATORE"/>
    <s v="Coimbatore"/>
    <s v="2Years 5Months"/>
    <s v="1-3 Yrs"/>
    <s v="ML"/>
    <s v="WTDVNETL21"/>
    <s v="Developer .NET-L2.1"/>
    <s v="BAS-Microsoft"/>
    <s v="DEVELOPER-L2"/>
    <s v="B"/>
    <s v="TECH"/>
    <s v="BU DU"/>
    <s v="TECH"/>
    <s v="BU DU"/>
    <m/>
    <m/>
    <m/>
    <m/>
    <n v="1"/>
    <x v="0"/>
    <n v="20501231"/>
    <s v="WT"/>
    <n v="20501231"/>
    <s v="WT"/>
    <s v="HTML(L2),ASP.NET MVC 2(L1),ASP.NET MVC 2(L2),Bootstrap(L2),HTML 5(L1),BDD - Behavioral Driven Development Testing(L1),Bootstrap(L1),HTML(L1),Oracle SQL(L1)"/>
    <s v=".NET (4),AJAX (4),ASP.NET MVC 5 (12),SQL SERVER MANAGEMENT STUDIO (12),WCF - WINDOWS COMMUNICATION FOUNDATION (4),HTML 5 (8)"/>
    <s v="N"/>
    <m/>
    <m/>
    <d v="2017-11-17T00:00:00"/>
    <s v="VCS-Conducting successful meetings"/>
    <s v="LTDU SL"/>
    <s v="N"/>
    <m/>
    <x v="0"/>
    <s v="Non-Deployable"/>
    <s v="ML"/>
    <n v="0"/>
    <n v="0"/>
    <n v="0"/>
    <n v="0"/>
    <n v="0.5"/>
    <n v="0.5"/>
    <n v="1"/>
    <x v="0"/>
    <s v="SPD (STORAGE, PERIPHERALS &amp; DELL) ACCOUN"/>
    <s v="T5160"/>
    <s v="MAS"/>
    <s v="MAS-MICROSOFT"/>
    <m/>
    <m/>
    <s v="YW"/>
    <s v="India"/>
    <m/>
    <s v="PRIZM PAYMENT SERVICES"/>
    <s v="menaka.v44@wipro.com"/>
    <s v="LATERAL"/>
    <s v="EMP"/>
    <s v="OFFSHORE"/>
    <m/>
    <m/>
    <m/>
    <m/>
    <m/>
    <m/>
    <m/>
    <s v="INDIA"/>
    <s v="REST OF THE WORLD"/>
    <s v="INDIA"/>
    <s v="REST OF THE WORLD"/>
    <s v="ROW"/>
    <m/>
    <m/>
    <s v="B-WT01-0005200814-HITACH"/>
    <m/>
    <m/>
    <m/>
    <m/>
    <m/>
    <m/>
    <n v="2.4159999999999999"/>
    <s v="&lt;=1 Year"/>
    <s v="WT"/>
    <s v="OFFSHORE"/>
    <s v="RoW"/>
    <s v="COD"/>
    <m/>
    <s v="NO"/>
    <s v="NO"/>
    <n v="827468"/>
    <s v="Sivaneela Padmavathy"/>
    <s v="sivaneela.padmavathy@wipro.com"/>
    <m/>
    <m/>
    <m/>
    <s v="NA"/>
    <s v="NA: Non-Deployable"/>
    <s v="NA - Lateral"/>
    <s v="No"/>
  </r>
  <r>
    <d v="2018-11-28T00:00:00"/>
    <n v="224445"/>
    <s v="Manoj Chacko"/>
    <x v="0"/>
    <s v="AVAILABLE"/>
    <x v="0"/>
    <s v="No"/>
    <s v="28th Nov: Partially Billed in Philips till 22nd Ded; "/>
    <m/>
    <m/>
    <s v="Sivaneela Padmavathy"/>
    <s v="Sivaneela Padmavathy"/>
    <x v="0"/>
    <s v="Prem Kumar Dama/ Ramesh Balan/Mariam John"/>
    <s v="Manjeet Kaur"/>
    <x v="2"/>
    <s v="PHILIPS"/>
    <x v="0"/>
    <s v="Project Created in C-Project,CRM link yet to be build"/>
    <s v="B"/>
    <x v="0"/>
    <m/>
    <d v="2018-09-29T00:00:00"/>
    <d v="2018-12-22T00:00:00"/>
    <d v="2018-09-22T00:00:00"/>
    <x v="0"/>
    <m/>
    <x v="0"/>
    <s v="Tech Lead .NET-L4.1"/>
    <x v="0"/>
    <m/>
    <m/>
    <x v="0"/>
    <s v="NON FE Closure in Q3"/>
    <s v="WT01"/>
    <x v="3"/>
    <n v="25"/>
    <s v="F"/>
    <d v="2018-11-19T00:00:00"/>
    <m/>
    <d v="2011-06-11T00:00:00"/>
    <d v="2012-07-01T00:00:00"/>
    <d v="2018-05-18T00:00:00"/>
    <m/>
    <d v="2018-11-20T00:00:00"/>
    <n v="2"/>
    <n v="0"/>
    <n v="0"/>
    <n v="2"/>
    <x v="0"/>
    <m/>
    <n v="0"/>
    <n v="0"/>
    <n v="0"/>
    <s v="N"/>
    <s v="N"/>
    <s v="N"/>
    <d v="2018-08-12T00:00:00"/>
    <s v="14.AVAILABLE"/>
    <m/>
    <m/>
    <s v="T7998"/>
    <s v="TMT-Telecom IT- BLR"/>
    <s v="TECH"/>
    <s v="NETWORK EQUIPMENT PROVIDER &amp; CISCO"/>
    <s v="MODEL B"/>
    <s v="MODEL B"/>
    <x v="1"/>
    <s v="COCHIN"/>
    <s v="Sez S1 To S3 Lc"/>
    <s v="11Years 5Months"/>
    <s v="&gt;10 Yrs"/>
    <m/>
    <s v="WTTLNETL41"/>
    <s v="Tech Lead .NET-L4.1"/>
    <s v="BAS-Microsoft"/>
    <s v="LEAD-L1"/>
    <s v="B"/>
    <s v="TECH"/>
    <s v="BU DU"/>
    <s v="TECH"/>
    <s v="BU DU"/>
    <s v="Pending with Authorities"/>
    <s v="ABB"/>
    <s v="Work Permit Processing"/>
    <s v="Work Permit Processing - Long Term"/>
    <n v="2"/>
    <x v="0"/>
    <n v="20181128"/>
    <s v="AC"/>
    <n v="20501231"/>
    <s v="WT"/>
    <s v="Agile-Scrum(L1),Project Management(L2),.Net Migration(L2),ASP.NET(L2),Lean(L2),ORM Object Relational Mapping Framework(L3),English Language(L1),Communication(L2),Application Lifecycle Management - ALM(L2),Application Lifecycle Management - ALM(L1),Agile-Scrum(L1),Capability Maturity Model Integration - CMMI(L1),WCF - Windows Communication Foundation(L3),LINQ - Language Integrated Query(L3),Json.NET-JavaScript Object Notation for .Net(L1),LINQ - Language Integrated Query(L2),JavaScript(L1),ASP.NET(L3),JavaScript(L2),Six Sigma(L1),Internet of Things - IoT(L1),ASP.NET MVC 4(L2),WCF - Windows Communication Foundation(L2),C# - CSharp-Programming(L3),Lean(L2),Quality Assurance(L3)"/>
    <s v="ORACLE (155),VB.NET (5),SQL SERVER 2005-2008 (32),ASP.NET MVC 3 (149),JQUERY (149),SQL SERVER (11),WPF - WINDOWS PRESENTATION FOUNDATION (4),SQL SERVER 2005 (15),PUTTY (11),LEAN (20),ASP - ACTIVE SERVER PAGE (11),AGILE-SCRUM (20),XML (51),AJAX (8),WINFORMS (15),TOAD DATA MODELER (61),WCF - WINDOWS COMMUNICATION FOUNDATION (94),ASP.NET (187),CRYSTAL REPORTS (51),PROJECT MANAGEMENT (20)"/>
    <s v="N"/>
    <m/>
    <m/>
    <d v="2018-02-01T00:00:00"/>
    <s v="SQL Server"/>
    <s v="LTDU SL"/>
    <s v="N"/>
    <m/>
    <x v="0"/>
    <s v="Deployable"/>
    <m/>
    <n v="0"/>
    <n v="0"/>
    <n v="0"/>
    <n v="0"/>
    <n v="0.25"/>
    <n v="0.25"/>
    <n v="0.25"/>
    <x v="0"/>
    <s v="NETWORK EQUIPMENT PROVIDER &amp; CISCO"/>
    <s v="T8630"/>
    <s v="MAS"/>
    <s v="MAS-MICROSOFT"/>
    <m/>
    <m/>
    <s v="YW"/>
    <s v="India"/>
    <m/>
    <s v="PHILIPS"/>
    <s v="manoj.chacko@wipro.com"/>
    <s v="LATERAL"/>
    <s v="EMP"/>
    <s v="OFFSHORE"/>
    <m/>
    <d v="2018-12-21T00:00:00"/>
    <m/>
    <m/>
    <m/>
    <m/>
    <m/>
    <s v="INDIA"/>
    <s v="REST OF THE WORLD"/>
    <s v="INDIA"/>
    <s v="REST OF THE WORLD"/>
    <s v="ROW"/>
    <m/>
    <m/>
    <s v="B-WT01-0005201354-PHILIP"/>
    <n v="30"/>
    <n v="15"/>
    <s v="PENDING WITH AUTHORITIES"/>
    <s v="PHILIPS"/>
    <s v="Approved"/>
    <d v="2018-08-20T00:00:00"/>
    <n v="7.4160000000000004"/>
    <s v="&lt;=1 Year"/>
    <s v="WT"/>
    <s v="OFFSHORE"/>
    <s v="RoW"/>
    <s v="COD"/>
    <m/>
    <s v="NO"/>
    <s v="NO"/>
    <n v="827468"/>
    <s v="Sivaneela Padmavathy"/>
    <s v="sivaneela.padmavathy@wipro.com"/>
    <m/>
    <m/>
    <m/>
    <s v="NA"/>
    <s v="No Plan"/>
    <s v="NA - Lateral"/>
    <s v="No"/>
  </r>
  <r>
    <d v="2018-11-28T00:00:00"/>
    <n v="208422"/>
    <s v="Durgha Shanthi Ponnuchamy"/>
    <x v="2"/>
    <s v="BLOCKED"/>
    <x v="5"/>
    <s v="No"/>
    <s v="28th Nov: on ML till 30th Mar 2019; 21st Nov: on ML till 30th Mar 2019; 15th Nov: on ML till 30th Mar 2019;12th Nov:on ML till 30th Mar 2019;2nd Nov: on ML till 30th Mar 2019; 29th Oct: on ML till 30th Mar 2019Oct_x000a_23rd Oct : on ML till 30th Mar 2019Oct 17th: on ML till 30th Mar 2019; 11th Oct: on ML till 30th Mar 2019; 9th Oct: on ML till 30th Mar 2019; 4th Oct: on ML till 30th Mar 20196th Sep:Going On ML from October_x000a_"/>
    <m/>
    <m/>
    <s v="Sivaneela Padmavathy"/>
    <s v="Sivaneela Padmavathy"/>
    <x v="0"/>
    <s v="Usha"/>
    <s v="Chandrika N"/>
    <x v="0"/>
    <s v="HP"/>
    <x v="0"/>
    <s v="Project Created in C-Project,CRM link yet to be build"/>
    <s v="B"/>
    <x v="0"/>
    <m/>
    <m/>
    <m/>
    <m/>
    <x v="0"/>
    <s v="ML"/>
    <x v="0"/>
    <s v="Developer .NET-L3.1"/>
    <x v="0"/>
    <m/>
    <m/>
    <x v="0"/>
    <s v="NON FE Closure in Q3"/>
    <s v="WT01"/>
    <x v="7"/>
    <n v="100"/>
    <s v="F"/>
    <d v="2018-08-31T00:00:00"/>
    <m/>
    <d v="2010-10-25T00:00:00"/>
    <m/>
    <m/>
    <d v="2018-11-27T00:00:00"/>
    <d v="2018-11-28T00:00:00"/>
    <n v="1"/>
    <n v="1"/>
    <n v="0"/>
    <n v="0"/>
    <x v="0"/>
    <m/>
    <n v="0"/>
    <n v="0"/>
    <n v="0"/>
    <s v="N"/>
    <s v="N"/>
    <s v="N"/>
    <m/>
    <s v="4.Long Leave"/>
    <m/>
    <m/>
    <s v="T7661"/>
    <s v="HP  ACCOUNT BENCH"/>
    <s v="TECH"/>
    <s v="HP ACCOUNT BENCH"/>
    <s v="MODEL B"/>
    <s v="MODEL B"/>
    <x v="1"/>
    <s v="BENGALURU"/>
    <s v="EC1"/>
    <s v="8Years 1Months"/>
    <s v="7-10 Yrs"/>
    <s v="ML"/>
    <s v="WTDVNETL31"/>
    <s v="Developer .NET-L3.1"/>
    <s v="BAS-Microsoft"/>
    <s v="DEVELOPER-L3"/>
    <s v="B"/>
    <s v="TECH"/>
    <s v="BU DU"/>
    <s v="TECH"/>
    <s v="BU DU"/>
    <m/>
    <m/>
    <m/>
    <m/>
    <n v="1"/>
    <x v="0"/>
    <n v="20501231"/>
    <s v="WT"/>
    <n v="20501231"/>
    <s v="WT"/>
    <s v="C# - CSharp-Programming(L1),WinForms(L2),WinForms(L3),ASP.NET(L1),SQL Server(L1),C# - CSharp-Programming(L2),Quality Assurance(L1),.NET(L1),ASP.NET(L2),Downstream - Oil and Gas(L1),C# - CSharp-Programming(L2),WinForms(L1),Quality Assurance(L1),SQL Server(L2),Communication(L2)"/>
    <s v="SQL SERVER (2),ASP.NET (58),ORACLE SQL (12),MS SQL (82),ORACLE (27),.NET DESIGN PATTERNS (26),ADO.NET (58),WINFORMS (26),C# - CSHARP-PROGRAMMING (84),.NET (58)"/>
    <s v="N"/>
    <m/>
    <m/>
    <d v="2015-11-04T00:00:00"/>
    <s v="ASP.NET MVC 3 L2"/>
    <s v="LTDU SL"/>
    <s v="N"/>
    <m/>
    <x v="0"/>
    <s v="Non-Deployable"/>
    <s v="ML"/>
    <n v="0"/>
    <n v="0"/>
    <n v="0"/>
    <n v="0"/>
    <n v="1"/>
    <n v="1"/>
    <n v="1"/>
    <x v="0"/>
    <s v="HP ACCOUNT BENCH"/>
    <s v="T5160"/>
    <s v="MAS"/>
    <s v="MAS-MICROSOFT"/>
    <m/>
    <m/>
    <s v="YW"/>
    <s v="India"/>
    <m/>
    <s v="HP"/>
    <s v="shanthi.ponnuchamy@wipro.com"/>
    <s v="LATERAL"/>
    <s v="EMP"/>
    <s v="OFFSHORE"/>
    <m/>
    <m/>
    <m/>
    <m/>
    <m/>
    <m/>
    <m/>
    <s v="INDIA"/>
    <s v="REST OF THE WORLD"/>
    <s v="INDIA"/>
    <s v="REST OF THE WORLD"/>
    <s v="ROW"/>
    <m/>
    <m/>
    <s v="B-WT01-0005200832-HP"/>
    <m/>
    <m/>
    <m/>
    <s v="HP"/>
    <m/>
    <m/>
    <n v="8.0830000000000002"/>
    <s v="&lt;=1 Year"/>
    <s v="WT"/>
    <s v="OFFSHORE"/>
    <s v="RoW"/>
    <s v="COD"/>
    <m/>
    <s v="NO"/>
    <s v="NO"/>
    <n v="827468"/>
    <s v="Sivaneela Padmavathy"/>
    <s v="sivaneela.padmavathy@wipro.com"/>
    <m/>
    <m/>
    <m/>
    <s v="NA"/>
    <s v="NA: Non-Deployable"/>
    <s v="NA - Lateral"/>
    <s v="No"/>
  </r>
  <r>
    <d v="2018-11-28T00:00:00"/>
    <n v="379294"/>
    <s v="Tummala Satyavani"/>
    <x v="2"/>
    <s v="BLOCKED"/>
    <x v="5"/>
    <s v="Yes"/>
    <s v="28th Nov: Post ML till 22nd March 2019; 21st Nov: Post ML till March 2019; 15th Nov: Post ML till March 22-2019;12th Nov:Going On ML from October;2nd Nov: Going On ML from October; 29th Oct : Going On ML from October_x000a_23rd Oct : Going On ML from October Oct 17th: Going On ML from October; 11th Oct: Going On ML from October; 9th Oct: Going On ML from October; 4th Oct: To be mapped Under Sivaneela, MAS- Microsoft_x000a_"/>
    <s v=""/>
    <m/>
    <s v="Sivaneela Padmavathy"/>
    <s v="Sivaneela Padmavathy"/>
    <x v="0"/>
    <s v="Usha"/>
    <s v="Chandrika N"/>
    <x v="0"/>
    <s v="HP"/>
    <x v="0"/>
    <s v="Project Created in C-Project,CRM link yet to be build"/>
    <s v="B"/>
    <x v="0"/>
    <m/>
    <m/>
    <m/>
    <m/>
    <x v="0"/>
    <s v="ML"/>
    <x v="0"/>
    <s v="Associate Consultant MSCRM Technical-L3.1"/>
    <x v="0"/>
    <m/>
    <m/>
    <x v="0"/>
    <s v="NON FE Closure in Q3"/>
    <s v="WT01"/>
    <x v="7"/>
    <n v="100"/>
    <s v="F"/>
    <d v="2018-05-31T00:00:00"/>
    <m/>
    <d v="2017-04-03T00:00:00"/>
    <m/>
    <m/>
    <d v="2018-11-27T00:00:00"/>
    <d v="2018-11-28T00:00:00"/>
    <n v="1"/>
    <n v="1"/>
    <n v="0"/>
    <n v="0"/>
    <x v="0"/>
    <m/>
    <n v="0"/>
    <n v="0"/>
    <n v="0"/>
    <s v="N"/>
    <s v="N"/>
    <s v="N"/>
    <m/>
    <s v="4.Long Leave"/>
    <m/>
    <m/>
    <s v="T7661"/>
    <s v="HP  ACCOUNT BENCH"/>
    <s v="TECH"/>
    <s v="HP ACCOUNT BENCH"/>
    <s v="MODEL B"/>
    <s v="MODEL B"/>
    <x v="1"/>
    <s v="HYDERABAD"/>
    <s v="Manikonda"/>
    <s v="5Years 9Months"/>
    <s v="3-7 Yrs"/>
    <s v="ML"/>
    <s v="WTACMSTL31"/>
    <s v="Associate Consultant MSCRM Technical-L3.1"/>
    <s v="BAS-Microsoft"/>
    <s v="DEVELOPER-L3"/>
    <s v="B"/>
    <s v="TECH"/>
    <s v="BU DU"/>
    <s v="TECH"/>
    <s v="BU DU"/>
    <m/>
    <m/>
    <m/>
    <m/>
    <n v="1"/>
    <x v="0"/>
    <n v="20501231"/>
    <s v="WT"/>
    <n v="20501231"/>
    <s v="WT"/>
    <s v=".NET(L1),SQL Server(L1),English Language(L1),C# - CSharp-Programming(L1),SQL Server(L1),WinForms(L1),Cloud-Windows Azure(L1),ASP.NET(L1)"/>
    <s v=".NET (13),MICROSOFT DYNAMICS 365 CUSTOMIZATION AND CONFIGURATION (10),SQL SERVER (28)"/>
    <s v="N"/>
    <m/>
    <m/>
    <d v="2017-06-12T00:00:00"/>
    <s v="Microsoft Dynamics 365 Customization and"/>
    <s v="LTDU SL"/>
    <s v="N"/>
    <m/>
    <x v="0"/>
    <s v="Non-Deployable"/>
    <s v="ML"/>
    <n v="0"/>
    <n v="0"/>
    <n v="0"/>
    <n v="0"/>
    <n v="1"/>
    <n v="1"/>
    <n v="1"/>
    <x v="0"/>
    <s v="HP ACCOUNT BENCH"/>
    <s v="T5160"/>
    <s v="MAS"/>
    <s v="MAS-MICROSOFT"/>
    <m/>
    <m/>
    <s v="YW"/>
    <s v="India"/>
    <m/>
    <s v="HP"/>
    <s v="tummala.satyavani@wipro.com"/>
    <s v="LATERAL"/>
    <s v="EMP"/>
    <s v="OFFSHORE"/>
    <m/>
    <m/>
    <m/>
    <m/>
    <m/>
    <m/>
    <m/>
    <s v="INDIA"/>
    <s v="REST OF THE WORLD"/>
    <s v="INDIA"/>
    <s v="REST OF THE WORLD"/>
    <s v="ROW"/>
    <m/>
    <m/>
    <s v="B-WT01-0005200832-HP"/>
    <m/>
    <m/>
    <m/>
    <s v="HP"/>
    <m/>
    <m/>
    <n v="5.75"/>
    <s v="&lt;=1 Year"/>
    <s v="WT"/>
    <s v="OFFSHORE"/>
    <s v="RoW"/>
    <s v="COD"/>
    <m/>
    <s v="NO"/>
    <s v="NO"/>
    <n v="827468"/>
    <s v="Sivaneela Padmavathy"/>
    <s v="sivaneela.padmavathy@wipro.com"/>
    <m/>
    <m/>
    <m/>
    <s v="NA"/>
    <s v="NA: Non-Deployable"/>
    <s v="NA - Lateral"/>
    <s v="No"/>
  </r>
  <r>
    <d v="2018-11-28T00:00:00"/>
    <n v="308300"/>
    <s v="Renjiny Pavana Francis"/>
    <x v="2"/>
    <s v="BLOCKED"/>
    <x v="5"/>
    <s v="No"/>
    <s v="28th Nov: Post ML till 7th Jan 2019; 21st Nov: Post ML till 7th Jan 2019; 15th Nov: Post ML till 7th Jan 2019;12th Nov:Post ML till 7th Jan 2019;2nd Nov: Post ML till 7th Jan 2019; 29t: Post ML till 7th Jan 2019Oct_x000a_23rd Oct : Post ML till 7th Jan 2019Oct 17th: Post ML till 7th Jan 2019; 11th Oct: Post ML till 7th Jan 2019; 9th Oct: Post ML till 7th Jan 2019; 4th Oct: Post ML till 7th Jan 20196th Sep:Post ML till 7th Jan 2019;20th Aug-Post ML till 7th Jan 2019;Pre ML till 30th Jul;Pre ML till 30th Jul:19th July : Pre ML till 30th Jul ; 16th July : On ML_x000a_"/>
    <m/>
    <m/>
    <s v="Sivaneela Padmavathy"/>
    <s v="Sivaneela Padmavathy"/>
    <x v="0"/>
    <s v="Prem Kumar Dama/ Ramesh Balan/Mariam John"/>
    <s v="Manjeet Kaur"/>
    <x v="2"/>
    <s v="NOKIA"/>
    <x v="0"/>
    <s v="Project Created in C-Project,CRM link yet to be build"/>
    <s v="B"/>
    <x v="0"/>
    <m/>
    <m/>
    <m/>
    <m/>
    <x v="0"/>
    <s v="ML"/>
    <x v="0"/>
    <s v="Developer Unix Applications-L3.1"/>
    <x v="0"/>
    <m/>
    <m/>
    <x v="0"/>
    <s v="NON FE Closure in Q3"/>
    <s v="WT01"/>
    <x v="3"/>
    <n v="100"/>
    <s v="F"/>
    <d v="2018-07-13T00:00:00"/>
    <d v="2015-09-30T00:00:00"/>
    <d v="2014-12-01T00:00:00"/>
    <m/>
    <m/>
    <d v="2018-11-27T00:00:00"/>
    <d v="2018-11-28T00:00:00"/>
    <n v="1"/>
    <n v="1"/>
    <n v="0"/>
    <n v="0"/>
    <x v="0"/>
    <m/>
    <n v="0"/>
    <n v="0"/>
    <n v="0"/>
    <s v="N"/>
    <s v="N"/>
    <s v="N"/>
    <m/>
    <s v="4.Long Leave"/>
    <m/>
    <m/>
    <s v="T7998"/>
    <s v="NEP ACCOUNT"/>
    <s v="TECH"/>
    <s v="NEP ACCOUNT"/>
    <s v="MODEL B"/>
    <s v="MODEL B"/>
    <x v="1"/>
    <s v="COCHIN"/>
    <s v="Cochin"/>
    <s v="8Years 2Months"/>
    <s v="7-10 Yrs"/>
    <s v="ML"/>
    <s v="WTDVUAPL31"/>
    <s v="Developer Unix Applications-L3.1"/>
    <s v="BAS-Microsoft"/>
    <s v="DEVELOPER-L3"/>
    <s v="B"/>
    <s v="TECH"/>
    <s v="BU DU"/>
    <s v="TECH"/>
    <s v="BU DU"/>
    <m/>
    <m/>
    <m/>
    <m/>
    <n v="1"/>
    <x v="0"/>
    <n v="20501231"/>
    <s v="WT"/>
    <n v="20501231"/>
    <s v="WT"/>
    <s v="HTML 5(L2),Linux Systems Programming(L2),Python Scripting(L1),Perl Programming(L1),Quality Assurance(L2),C Programming(L2),English Language(L1),Perl Programming(L1),Unix Developer Tools(L2),Retail Business(L1),HTML 5(L1),Process Manufacturing(L3),Consumer Electronics(L2),Linux Systems Programming(L1),Retail Business(L2),Quality Assurance(L3),Python Scripting(L2),Retail Business(L3),Unix Application Debugging(L1),HTML(L1),Quality Assurance(L2),Unix Developer Tools(L2),Communication(L2),Unix System Internals(L1)"/>
    <s v="C PROGRAMMING (29),MFC PROGRAMMING (1),2-2.5G GSM BSC APPLICATION (3),VC++ (8),TECHNICAL SUPPORT - TELECOM (2)"/>
    <s v="N"/>
    <m/>
    <m/>
    <d v="2018-04-11T00:00:00"/>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m/>
    <s v="INDIA"/>
    <s v="REST OF THE WORLD"/>
    <s v="INDIA"/>
    <s v="REST OF THE WORLD"/>
    <s v="ROW"/>
    <m/>
    <m/>
    <s v="B-WT01-0005201229-NOKIA"/>
    <m/>
    <m/>
    <m/>
    <s v="Nokia Siemens Networks"/>
    <m/>
    <m/>
    <n v="8.1660000000000004"/>
    <s v="&lt;=1 Year"/>
    <s v="WT"/>
    <s v="OFFSHORE"/>
    <s v="RoW"/>
    <s v="COD"/>
    <m/>
    <s v="NO"/>
    <s v="NO"/>
    <n v="827468"/>
    <s v="Sivaneela Padmavathy"/>
    <s v="sivaneela.padmavathy@wipro.com"/>
    <m/>
    <m/>
    <m/>
    <s v="NA"/>
    <s v="NA: Non-Deployable"/>
    <s v="NA - Lateral"/>
    <s v="No"/>
  </r>
  <r>
    <d v="2018-11-28T00:00:00"/>
    <n v="20015228"/>
    <s v="Shaikh Javed"/>
    <x v="1"/>
    <s v="AVAILABLE"/>
    <x v="2"/>
    <s v="No"/>
    <s v="Need Inputs"/>
    <m/>
    <m/>
    <s v="Apeksha"/>
    <s v="Apeksha"/>
    <x v="0"/>
    <s v="Prem Kumar Dama/ Ramesh Balan/Mariam John"/>
    <s v="Manjeet Kaur"/>
    <x v="2"/>
    <s v="ERICSSON"/>
    <x v="0"/>
    <s v="Order - Approved"/>
    <s v="C"/>
    <x v="1"/>
    <d v="2018-12-20T00:00:00"/>
    <m/>
    <d v="2019-02-06T00:00:00"/>
    <d v="2018-11-27T00:00:00"/>
    <x v="1"/>
    <m/>
    <x v="0"/>
    <s v="Developer Unix Applications-L1.1"/>
    <x v="0"/>
    <s v="Payaswini P D"/>
    <s v="Sreenivasa Rao Sunkari"/>
    <x v="0"/>
    <s v="NON FE Closure in Q3"/>
    <s v="WT01"/>
    <x v="9"/>
    <n v="100"/>
    <s v="N"/>
    <d v="2018-11-20T00:00:00"/>
    <m/>
    <d v="2018-05-28T00:00:00"/>
    <m/>
    <m/>
    <m/>
    <d v="2018-11-21T00:00:00"/>
    <n v="7"/>
    <n v="0"/>
    <n v="0"/>
    <n v="7"/>
    <x v="0"/>
    <m/>
    <n v="0"/>
    <n v="0"/>
    <n v="0"/>
    <s v="N"/>
    <s v="N"/>
    <s v="N"/>
    <m/>
    <m/>
    <m/>
    <m/>
    <s v="T7997"/>
    <s v="TMT-Telecom IT- BLR"/>
    <s v="TECH"/>
    <s v="NETWORK EQUIPMENT PROVIDER &amp; CISCO"/>
    <s v="MODEL B"/>
    <s v="MODEL B"/>
    <x v="1"/>
    <s v="BENGALURU"/>
    <s v="Sarjapur Road 1"/>
    <s v="0Years 5Months"/>
    <s v="Rookie"/>
    <m/>
    <s v="WTDVUAPL11"/>
    <s v="Developer Unix Applications-L1.1"/>
    <s v="BAS-Microsoft"/>
    <s v="DEVELOPER-L1"/>
    <s v="B"/>
    <s v="TECH"/>
    <s v="BU DU"/>
    <s v="TECH"/>
    <s v="BU DU"/>
    <m/>
    <m/>
    <m/>
    <m/>
    <n v="2"/>
    <x v="1"/>
    <n v="0"/>
    <s v="AC"/>
    <n v="0"/>
    <s v="AC"/>
    <s v="English Language(L1)"/>
    <m/>
    <s v="N"/>
    <m/>
    <m/>
    <d v="2018-05-29T00:00:00"/>
    <s v="Emerge"/>
    <s v="LTDU SL"/>
    <s v="N"/>
    <m/>
    <x v="0"/>
    <s v="Non-Deployable"/>
    <m/>
    <n v="0"/>
    <n v="1"/>
    <n v="1"/>
    <n v="0"/>
    <n v="0"/>
    <n v="0"/>
    <n v="1"/>
    <x v="0"/>
    <s v="NETWORK EQUIPMENT PROVIDER &amp; CISCO"/>
    <s v="T7015"/>
    <s v="MAS"/>
    <s v="MAS-MICROSOFT"/>
    <m/>
    <m/>
    <s v="YW"/>
    <s v="India"/>
    <m/>
    <s v="ERICSSON"/>
    <s v="shaikh.javed1@wipro.com"/>
    <s v="ROOKIE"/>
    <s v="EMP"/>
    <s v="OFFSHORE"/>
    <m/>
    <m/>
    <n v="191739"/>
    <s v="NEP-ERI-PJ-DXP-RELEASE1"/>
    <n v="535"/>
    <s v="Ericsson AB"/>
    <s v="C"/>
    <s v="INDIA"/>
    <s v="REST OF THE WORLD"/>
    <s v="INDIA"/>
    <s v="REST OF THE WORLD"/>
    <s v="ROW"/>
    <s v="TECH"/>
    <s v="TECH"/>
    <s v="NEP-ERI-PJ-DXP-RELEASE1"/>
    <m/>
    <m/>
    <m/>
    <s v="CISCO"/>
    <m/>
    <m/>
    <n v="0.41599999999999998"/>
    <s v="&lt;=1 Year"/>
    <s v="WT"/>
    <s v="OFFSHORE"/>
    <s v="RoW"/>
    <s v="COD"/>
    <m/>
    <s v="NO"/>
    <s v="YES"/>
    <n v="827468"/>
    <s v="Sivaneela Padmavathy"/>
    <s v="sivaneela.padmavathy@wipro.com"/>
    <d v="2018-11-27T00:00:00"/>
    <n v="1"/>
    <s v="0-7 DAYS"/>
    <s v="NA"/>
    <s v="NA - Rookie"/>
    <s v="Available"/>
    <s v="No"/>
  </r>
  <r>
    <d v="2018-11-28T00:00:00"/>
    <n v="20027705"/>
    <s v="Kotni Dharanikumari"/>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20T00:00:00"/>
    <m/>
    <d v="2018-08-06T00:00:00"/>
    <m/>
    <m/>
    <m/>
    <d v="2018-11-21T00:00:00"/>
    <n v="7"/>
    <n v="0"/>
    <n v="0"/>
    <n v="7"/>
    <x v="0"/>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otni.dharanikumari@wipro.com"/>
    <s v="ROOKIE"/>
    <s v="EMP"/>
    <s v="OFFSHORE"/>
    <m/>
    <m/>
    <n v="191739"/>
    <s v="NEP-ERI-PJ-DXP-RELEASE1"/>
    <n v="535"/>
    <s v="Ericsson AB"/>
    <s v="C"/>
    <s v="INDIA"/>
    <s v="REST OF THE WORLD"/>
    <s v="INDIA"/>
    <s v="REST OF THE WORLD"/>
    <s v="ROW"/>
    <s v="TECH"/>
    <s v="TECH"/>
    <s v="NEP-ERI-PJ-DXP-RELEASE1"/>
    <m/>
    <m/>
    <m/>
    <s v="CISCO"/>
    <m/>
    <m/>
    <n v="0.25"/>
    <s v="&lt;=1 Year"/>
    <s v="WT"/>
    <s v="OFFSHORE"/>
    <s v="RoW"/>
    <s v="COD"/>
    <m/>
    <s v="NO"/>
    <s v="YES"/>
    <n v="827468"/>
    <s v="Sivaneela Padmavathy"/>
    <s v="sivaneela.padmavathy@wipro.com"/>
    <d v="2018-11-26T00:00:00"/>
    <n v="2"/>
    <s v="0-7 DAYS"/>
    <s v="NA"/>
    <s v="NA - Rookie"/>
    <s v="Allocated Not Billed "/>
    <s v="No"/>
  </r>
  <r>
    <d v="2018-11-28T00:00:00"/>
    <n v="239863"/>
    <s v="Katravath Angadh kumar"/>
    <x v="1"/>
    <s v="AVAILABLE"/>
    <x v="2"/>
    <s v="No"/>
    <s v="28th Nov: Billing enbaled  in MS; "/>
    <m/>
    <m/>
    <s v="Sivaneela Padmavathy"/>
    <s v="Sivaneela Padmavathy"/>
    <x v="0"/>
    <s v="Kavitha Dhanya"/>
    <s v="Rashmi Prabha"/>
    <x v="3"/>
    <s v="MICROSOFT"/>
    <x v="0"/>
    <s v="Order - Approved"/>
    <s v="T"/>
    <x v="1"/>
    <d v="2018-12-03T00:00:00"/>
    <m/>
    <d v="2019-10-01T00:00:00"/>
    <d v="2018-11-19T00:00:00"/>
    <x v="0"/>
    <m/>
    <x v="0"/>
    <s v="Developer - Application Modernization-L3.2"/>
    <x v="0"/>
    <s v="Veera Venkata Ramana Ghanta"/>
    <s v="Purushotham Ayachetula"/>
    <x v="0"/>
    <s v="NON FE Closure in Q3"/>
    <s v="WT01"/>
    <x v="7"/>
    <n v="100"/>
    <s v="N"/>
    <d v="2018-11-21T00:00:00"/>
    <m/>
    <d v="2011-12-01T00:00:00"/>
    <m/>
    <d v="2014-07-08T00:00:00"/>
    <m/>
    <d v="2018-11-22T00:00:00"/>
    <n v="6"/>
    <n v="0"/>
    <n v="0"/>
    <n v="6"/>
    <x v="0"/>
    <d v="2018-12-03T00:00:00"/>
    <n v="0"/>
    <n v="0"/>
    <n v="0"/>
    <s v="N"/>
    <s v="N"/>
    <s v="N"/>
    <d v="2015-03-19T00:00:00"/>
    <m/>
    <m/>
    <m/>
    <s v="T7934"/>
    <s v="PSP- Group"/>
    <s v="TECH"/>
    <s v="PSP"/>
    <s v="MODEL B"/>
    <s v="MODEL B"/>
    <x v="1"/>
    <s v="HYDERABAD"/>
    <s v="Manikonda Sez"/>
    <s v="11Years"/>
    <s v="&gt;10 Yrs"/>
    <m/>
    <s v="WTDVESOL32"/>
    <s v="Developer - Application Modernization-L3.2"/>
    <s v="BAS-CCX-Application Modernization"/>
    <s v="DEVELOPER-L3"/>
    <s v="B"/>
    <s v="TECH"/>
    <s v="BU DU"/>
    <s v="TECH"/>
    <s v="BU DU"/>
    <m/>
    <m/>
    <m/>
    <m/>
    <n v="6"/>
    <x v="1"/>
    <n v="0"/>
    <s v="AC"/>
    <n v="0"/>
    <s v="AC"/>
    <s v="English Language(L1),Service Management(L2),WPF - Windows Presentation Foundation(L2),Downstream - Oil and Gas(L2),McAfee Antivirus Endpoint Protection Solution - EPS(L1),SQL Server 2005-2008(L1),.NET 3.0-3.5(L1),C#-ASP.NET(L1),Opportunity Management(L2),ASP.NET MVC 3(L1),WCF - Windows Communication Foundation(L2),Communication(L2),ADO.NET Entity Framework(L2),.NET Design Patterns(L2),Quality Assurance(L3)"/>
    <s v="SOA DESIGN (6),UMBRACO CMS - CONTENT MANAGEMENT SYSTEM (12),BIZTALK (23),ORACLE 10GR2 (36),ASP.NET (42),SQL SERVER (16),K2.NET (42),ASP.NET MVC 4 (16),ASP.NET MVC 3 (12),WCF - WINDOWS COMMUNICATION FOUNDATION (6),ASP.NET MVC 5 (6),C# - CSHARP-PROGRAMMING (36),SOAP (6)"/>
    <s v="N"/>
    <m/>
    <m/>
    <d v="2017-12-14T00:00:00"/>
    <s v="VSTS - Visual Studio Team Services"/>
    <s v="LTDU SL"/>
    <s v="N"/>
    <m/>
    <x v="0"/>
    <s v="Non-Deployable"/>
    <m/>
    <n v="0"/>
    <n v="1"/>
    <n v="1"/>
    <n v="0"/>
    <n v="0"/>
    <n v="0"/>
    <n v="1"/>
    <x v="0"/>
    <s v="PSP"/>
    <s v="T5067"/>
    <s v="MAS"/>
    <s v="MAS-MICROSOFT"/>
    <m/>
    <m/>
    <s v="YW"/>
    <s v="India"/>
    <m/>
    <s v="MICROSOFT"/>
    <s v="katravath.kumar@wipro.com"/>
    <s v="LATERAL"/>
    <s v="EMP"/>
    <s v="OFFSHORE"/>
    <d v="2012-10-22T00:00:00"/>
    <m/>
    <n v="184510"/>
    <s v="PSP-MIC-PJ-OSE-VIRTUOSO"/>
    <n v="749"/>
    <s v="MICROSOFT  INDIA (R&amp;D) PVT LTD.,"/>
    <s v="T"/>
    <s v="INDIA"/>
    <s v="REST OF THE WORLD"/>
    <s v="INDIA"/>
    <s v="REST OF THE WORLD"/>
    <s v="ROW"/>
    <s v="TECH"/>
    <s v="TECH"/>
    <s v="PSP-MIC-PJ-OSE-VIRTUOSO"/>
    <m/>
    <m/>
    <m/>
    <s v="AVALARA INC"/>
    <s v="Approved"/>
    <d v="2015-03-14T00:00:00"/>
    <n v="11"/>
    <s v="&lt;=1 Year"/>
    <s v="WT"/>
    <s v="OFFSHORE"/>
    <s v="RoW"/>
    <s v="COD"/>
    <m/>
    <s v="NO"/>
    <s v="NO"/>
    <n v="827468"/>
    <s v="Sivaneela Padmavathy"/>
    <s v="sivaneela.padmavathy@wipro.com"/>
    <d v="2018-11-19T00:00:00"/>
    <n v="9"/>
    <s v="8-15 DAYS"/>
    <s v="NA"/>
    <s v="EBD Within Qtr"/>
    <s v="NA - Lateral"/>
    <s v="No"/>
  </r>
  <r>
    <d v="2018-11-28T00:00:00"/>
    <n v="825633"/>
    <s v="Hasna T P"/>
    <x v="1"/>
    <s v="AVAILABLE"/>
    <x v="7"/>
    <s v="No"/>
    <s v="28th Nov: Blocked in Cadre for HP and Cisco requirement, feedback pending;; 21st Nov: Blocked in Cadre for HP and Cisco requirement, feedback pending;"/>
    <m/>
    <m/>
    <s v="Veena"/>
    <s v="Sivaneela Padmavathy"/>
    <x v="0"/>
    <s v="TECH-GROUP"/>
    <s v="Chandrika N"/>
    <x v="4"/>
    <s v="CADRE BUILDING"/>
    <x v="0"/>
    <s v="Project Created in C-Project,CRM link yet to be build"/>
    <s v="I"/>
    <x v="1"/>
    <m/>
    <d v="2018-11-19T00:00:00"/>
    <d v="2018-12-20T00:00:00"/>
    <d v="2018-11-19T00:00:00"/>
    <x v="0"/>
    <m/>
    <x v="10"/>
    <s v="Developer  Open Source ESB-L3.1"/>
    <x v="0"/>
    <s v="Sutapa Banerjee"/>
    <s v="Sangeeta Mishra"/>
    <x v="0"/>
    <s v="NON FE Closure in Q3"/>
    <s v="WT01"/>
    <x v="7"/>
    <n v="100"/>
    <s v="N"/>
    <d v="2018-10-31T00:00:00"/>
    <m/>
    <d v="2011-06-30T00:00:00"/>
    <d v="2017-04-01T00:00:00"/>
    <m/>
    <d v="2018-11-27T00:00:00"/>
    <d v="2018-11-28T00:00:00"/>
    <n v="1"/>
    <n v="1"/>
    <n v="0"/>
    <n v="0"/>
    <x v="0"/>
    <m/>
    <n v="0"/>
    <n v="0"/>
    <n v="0"/>
    <s v="N"/>
    <s v="N"/>
    <s v="N"/>
    <m/>
    <s v="14.AVAILABLE"/>
    <m/>
    <m/>
    <s v="T7095"/>
    <s v="TECH Operation"/>
    <s v="TECH"/>
    <s v="TECHNOLOGY GROUP"/>
    <s v="MODEL B"/>
    <s v="MODEL B"/>
    <x v="1"/>
    <s v="BENGALURU"/>
    <s v="Sarjapur Road 2"/>
    <s v="7Years 4Months"/>
    <s v="7-10 Yrs"/>
    <m/>
    <s v="WTDVEOSL31"/>
    <s v="Developer  Open Source ESB-L3.1"/>
    <s v="BAS-BI-Integration"/>
    <s v="DEVELOPER-L3"/>
    <s v="B"/>
    <s v="TECH"/>
    <s v="BU DU"/>
    <s v="TECH"/>
    <s v="BU DU"/>
    <m/>
    <m/>
    <m/>
    <m/>
    <n v="1"/>
    <x v="1"/>
    <n v="20181219"/>
    <s v="AC"/>
    <n v="20501231"/>
    <s v="WT"/>
    <s v="JavaScript(L1),Ariba Technical(L2),Financial Global Markets(L1),Struts(L2),Core Java(L2),Ariba Technical(L3),Java-J2EE(L2),JavaScript(L2),McAfee Antivirus Endpoint Protection Solution - EPS(L1)"/>
    <s v="MYSQL (10),ORACLE ADF APPLICATION DEVELOPMENT FRAMEWORK (14),SPRING (10),JASPER BI (5),ARIBA UPSTREAM (7),ARIBA TECHNICAL (7),JQUERY (2),OPEN SOURCE INTEGRATION (2),JAVASCRIPT (12),ORACLE (7),JAVA-J2EE (11),CORE JAVA (27)"/>
    <s v="N"/>
    <m/>
    <m/>
    <d v="2017-12-05T00:00:00"/>
    <s v="Amazon Web Services - AWS"/>
    <s v="LTDU SL"/>
    <s v="N"/>
    <m/>
    <x v="0"/>
    <s v="Non-Deployable"/>
    <m/>
    <n v="0"/>
    <n v="1"/>
    <n v="1"/>
    <n v="0"/>
    <n v="0"/>
    <n v="0"/>
    <n v="1"/>
    <x v="0"/>
    <s v="TECHNOLOGY GROUP"/>
    <s v="T81217"/>
    <s v="MAS"/>
    <s v="MAS-DBI"/>
    <n v="512"/>
    <s v="OPENSOURCE INTEGRATION"/>
    <s v="0J"/>
    <s v="India"/>
    <m/>
    <m/>
    <s v="hasna.p73@wipro.com"/>
    <s v="LATERAL"/>
    <s v="EMP"/>
    <s v="OFFSHORE"/>
    <m/>
    <m/>
    <n v="186726"/>
    <s v="TECH-CCX-CADRE-PROJECT"/>
    <n v="0"/>
    <m/>
    <s v="I"/>
    <s v="INDIA"/>
    <s v="REST OF THE WORLD"/>
    <s v="INDIA"/>
    <s v="REST OF THE WORLD"/>
    <s v="ROW"/>
    <s v="TECH"/>
    <s v="TECH"/>
    <s v="TECH-CCX-CADRE-PROJECT"/>
    <m/>
    <m/>
    <m/>
    <s v="UBS WARBURG"/>
    <m/>
    <m/>
    <n v="7.3330000000000002"/>
    <s v="&lt;=1 Year"/>
    <s v="WT"/>
    <s v="OFFSHORE"/>
    <s v="RoW"/>
    <s v="COD"/>
    <m/>
    <s v="NO"/>
    <s v="NO"/>
    <n v="310446"/>
    <s v="Sofi Jose"/>
    <s v="sofi.jose1@wipro.com"/>
    <d v="2018-11-19T00:00:00"/>
    <n v="9"/>
    <s v="8-15 DAYS"/>
    <s v="NA"/>
    <s v="No Plan"/>
    <s v="NA - Lateral"/>
    <s v="No"/>
  </r>
  <r>
    <d v="2018-11-28T00:00:00"/>
    <n v="113310"/>
    <s v="Kavitha Iyyathurai"/>
    <x v="2"/>
    <s v="BLOCKED"/>
    <x v="5"/>
    <s v="No"/>
    <s v="27th Nov: Post ML till 24th April 2019_x000a_22nd Nov: Post ML till 24th April 2019_x000a_20th Nov: Post ML till 24th April 2019_x000a_15th Nov: Post ML till 24th April 2019_x000a_12th Nov: Post ML till 24th April 2019_x000a_30th Oct: Post ML till 24th April 2019_x000a_25th Oct: Post ML till 24th April 2019_x000a_12th Nov: Post ML till 24th April 2019"/>
    <s v="XML till 24th April 2019"/>
    <m/>
    <s v="Adithi"/>
    <s v="Paul"/>
    <x v="0"/>
    <s v="Prem Kumar Dama/ Ramesh Balan/Mariam John"/>
    <s v="Manjeet Kaur"/>
    <x v="2"/>
    <s v="FREEPOOL"/>
    <x v="2"/>
    <m/>
    <m/>
    <x v="0"/>
    <m/>
    <m/>
    <m/>
    <m/>
    <x v="0"/>
    <s v="ML"/>
    <x v="4"/>
    <s v="Project Lead Telecom-L4.2"/>
    <x v="3"/>
    <m/>
    <m/>
    <x v="0"/>
    <s v="NON FE Closure in Q3"/>
    <s v="WT01"/>
    <x v="3"/>
    <n v="100"/>
    <s v="F"/>
    <d v="2018-02-26T00:00:00"/>
    <m/>
    <d v="2005-07-18T00:00:00"/>
    <m/>
    <m/>
    <d v="2018-11-27T00:00:00"/>
    <d v="2018-11-28T00:00:00"/>
    <n v="1"/>
    <n v="1"/>
    <n v="0"/>
    <n v="0"/>
    <x v="0"/>
    <m/>
    <n v="0"/>
    <n v="0"/>
    <n v="0"/>
    <s v="N"/>
    <s v="N"/>
    <s v="N"/>
    <d v="2010-04-10T00:00:00"/>
    <s v="14.AVAILABLE"/>
    <m/>
    <m/>
    <s v="T5212"/>
    <s v="TMT-Telecom IT- BLR"/>
    <s v="TECH"/>
    <s v="NETWORK EQUIPMENT PROVIDER &amp; CISCO"/>
    <s v="DDM"/>
    <s v="DDM"/>
    <x v="1"/>
    <s v="BENGALURU"/>
    <s v="EC SEZ Ut 2 S2"/>
    <s v="13Years 4Months"/>
    <s v="&gt;10 Yrs"/>
    <s v="ML"/>
    <s v="WTPLTELL42"/>
    <s v="Project Lead Telecom-L4.2"/>
    <s v="Telecom"/>
    <s v="LEAD-L1"/>
    <s v="R"/>
    <s v="TECH"/>
    <s v="BU DU"/>
    <s v="TECH"/>
    <s v="BU DU"/>
    <m/>
    <m/>
    <m/>
    <m/>
    <n v="1"/>
    <x v="0"/>
    <n v="20501231"/>
    <s v="VT"/>
    <n v="20501231"/>
    <s v="WT"/>
    <s v="WiproUT(L2),Project Management(L1),JSF - JavaServer Faces(L2),Core Java(L4),WiproAccelerator(L2),Java-J2EE(L2),HTML 5(L1),OOAD and Design Patterns(L2),WiproUT(L1),English Language(L1),System Software Design(L2),WiproStyle(L1),Lean(L2),WiproStyle(L2),System Software Design(L1),Core Java(L3),OOAD and Design Patterns(L1)"/>
    <s v="TELECOMMUNICATION (280),JAVA IDE USAGE (1),C++ (3),UNIX NETWORKING (6),JAVA SWING (6),JAVA CAPS (36),CORE JAVA (37),SOLARIS OS SUPPORT (6),CLARIFY CRM (4)"/>
    <s v="N"/>
    <m/>
    <m/>
    <d v="2016-10-14T00:00:00"/>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m/>
    <s v="INDIA"/>
    <s v="REST OF THE WORLD"/>
    <s v="INDIA"/>
    <s v="REST OF THE WORLD"/>
    <s v="ROW"/>
    <m/>
    <m/>
    <m/>
    <m/>
    <m/>
    <m/>
    <s v="SAMSUNG"/>
    <s v="Pending for Approval"/>
    <d v="2010-03-12T00:00:00"/>
    <n v="13.333"/>
    <s v="&gt;1 Year"/>
    <s v="WT"/>
    <s v="OFFSHORE"/>
    <s v="RoW"/>
    <s v="COD"/>
    <m/>
    <s v="NO"/>
    <s v="NO"/>
    <n v="306237"/>
    <s v="Pavithra B G"/>
    <s v="pavithra.g93@wipro.com"/>
    <m/>
    <m/>
    <m/>
    <s v="NA"/>
    <s v="NA: Non-Deployable"/>
    <s v="NA - Lateral"/>
    <s v="No"/>
  </r>
  <r>
    <d v="2018-11-28T00:00:00"/>
    <n v="367832"/>
    <s v="Nimisha Thekkarath"/>
    <x v="2"/>
    <s v="BLOCKED"/>
    <x v="5"/>
    <s v="No"/>
    <s v="27th Nov: On ML till 28th April 2019_x000a_22nd Nov: On ML till 28th April 2019_x000a_20th Nov: On ML till 28th April 2019_x000a_15th Nov: On ML till 28th April 2019_x000a_12th Nov: On ML till 28th April 2019_x000a_30th Oct:  Going on ML from 6th Nov 2018 to 28th April 2019_x000a_25th Oct:  Going on ML from 6th Nov 2018 to 28th April 2019_x000a_23rd Oct:  Going on ML from 6th Nov 2018 to 28th April 2019_x000a_16th Oct:  Going on ML from 6th Nov 2018 to 28th April 2019_x000a_11th Oct:  Going on ML from 6th Nov 2018 to 28th April 2019.  9th Oct:  getting released on 12th Oct, After that she is ging on ML_x000a_11th Oct:   9th Oct:   Free, Bangalore"/>
    <s v="XML till 28th April 2019"/>
    <m/>
    <s v="Pavithra"/>
    <s v="Paul"/>
    <x v="0"/>
    <s v="Prem Kumar Dama/ Ramesh Balan/Mariam John"/>
    <s v="Manjeet Kaur"/>
    <x v="2"/>
    <s v="ALU"/>
    <x v="2"/>
    <m/>
    <m/>
    <x v="0"/>
    <m/>
    <m/>
    <m/>
    <m/>
    <x v="0"/>
    <s v="ML"/>
    <x v="4"/>
    <s v="Developer Telecom-L3.1"/>
    <x v="3"/>
    <m/>
    <m/>
    <x v="0"/>
    <s v="NON FE Closure in Q3"/>
    <s v="WT01"/>
    <x v="7"/>
    <n v="100"/>
    <s v="F"/>
    <d v="2018-09-29T00:00:00"/>
    <m/>
    <d v="2016-12-01T00:00:00"/>
    <m/>
    <m/>
    <d v="2018-11-27T00:00:00"/>
    <d v="2018-11-28T00:00:00"/>
    <n v="1"/>
    <n v="1"/>
    <n v="0"/>
    <n v="0"/>
    <x v="0"/>
    <m/>
    <n v="0"/>
    <n v="0"/>
    <n v="0"/>
    <s v="N"/>
    <s v="N"/>
    <s v="N"/>
    <m/>
    <s v="4.Long Leave"/>
    <m/>
    <m/>
    <s v="T5637"/>
    <s v="Digital - NEPC"/>
    <s v="TECH"/>
    <s v="NETWORK EQUIPMENT PROVIDER &amp; CISCO"/>
    <s v="DDM"/>
    <s v="DDM"/>
    <x v="1"/>
    <s v="BENGALURU"/>
    <s v="Sarjapur Road 1"/>
    <s v="6Years"/>
    <s v="3-7 Yrs"/>
    <s v="ML"/>
    <s v="WTDVTDSL31"/>
    <s v="Developer Telecom-L3.1"/>
    <s v="Telecom"/>
    <s v="DEVELOPER-L3"/>
    <s v="R"/>
    <s v="TECH"/>
    <s v="BU DU"/>
    <s v="TECH"/>
    <s v="BU DU"/>
    <m/>
    <m/>
    <m/>
    <m/>
    <n v="1"/>
    <x v="0"/>
    <n v="20501231"/>
    <s v="VT"/>
    <n v="20501231"/>
    <s v="WT"/>
    <s v="Quality Assurance(L2),Unix Shell Scripting(L1),Debugging - UNIX internals(L1),Unix Shell Scripting(L1),Unix Developer Tools(L2),C++(L1),Storage Manufacturing(L2),HTML(L1),Python Scripting(L2)"/>
    <s v="INFORMATICA POWERCENTER (1),C PROGRAMMING (21),SIP (19),UNIX APPLICATION PROGRAMMING (2),C++ (28),DATACOM TESTING (1),H.323 (19),UNIX SHELL SCRIPTING (3),PYTHON SCRIPTING (19)"/>
    <s v="N"/>
    <m/>
    <m/>
    <d v="2017-06-28T00:00:00"/>
    <s v="C"/>
    <m/>
    <s v="N"/>
    <m/>
    <x v="0"/>
    <s v="Non-Deployable"/>
    <s v="ML"/>
    <n v="0"/>
    <n v="0"/>
    <n v="0"/>
    <n v="0"/>
    <n v="1"/>
    <n v="1"/>
    <n v="1"/>
    <x v="0"/>
    <s v="NETWORK EQUIPMENT PROVIDER &amp; CISCO"/>
    <s v="T5212"/>
    <s v="DDM"/>
    <s v="DOMAIN"/>
    <m/>
    <m/>
    <s v="NG"/>
    <s v="India"/>
    <m/>
    <m/>
    <s v="nimisha.thekkarath@wipro.com"/>
    <s v="LATERAL"/>
    <s v="EMP"/>
    <s v="OFFSHORE"/>
    <m/>
    <d v="2018-10-12T00:00:00"/>
    <m/>
    <m/>
    <m/>
    <m/>
    <m/>
    <s v="INDIA"/>
    <s v="REST OF THE WORLD"/>
    <s v="INDIA"/>
    <s v="REST OF THE WORLD"/>
    <s v="ROW"/>
    <m/>
    <m/>
    <m/>
    <m/>
    <m/>
    <m/>
    <s v="ALE INTERNATIONAL"/>
    <m/>
    <m/>
    <n v="6"/>
    <s v="&lt;=1 Year"/>
    <s v="WT"/>
    <s v="OFFSHORE"/>
    <s v="RoW"/>
    <s v="COD"/>
    <m/>
    <s v="NO"/>
    <s v="NO"/>
    <n v="306237"/>
    <s v="Pavithra B G"/>
    <s v="pavithra.g93@wipro.com"/>
    <m/>
    <m/>
    <m/>
    <s v="NA"/>
    <s v="NA: Non-Deployable"/>
    <s v="NA - Lateral"/>
    <s v="No"/>
  </r>
  <r>
    <d v="2018-11-28T00:00:00"/>
    <n v="255872"/>
    <s v="Saranya E"/>
    <x v="2"/>
    <s v="BLOCKED"/>
    <x v="5"/>
    <s v="No"/>
    <s v="27th Nov: On XML till April 2019_x000a_22nd Nov: On XML till April 2019_x000a_20th Nov: On XML till April 2019_x000a_15th Nov: On XML till April 2019_x000a_12th Nov: On XML till April 2019"/>
    <m/>
    <m/>
    <s v="Pavithra"/>
    <s v="Paul"/>
    <x v="0"/>
    <s v="Prem Kumar Dama/ Ramesh Balan/Mariam John"/>
    <s v="Manjeet Kaur"/>
    <x v="2"/>
    <s v="ALU"/>
    <x v="2"/>
    <m/>
    <m/>
    <x v="0"/>
    <m/>
    <m/>
    <m/>
    <m/>
    <x v="0"/>
    <s v="ML"/>
    <x v="4"/>
    <s v="Developer Telecom-L3.1"/>
    <x v="3"/>
    <m/>
    <m/>
    <x v="0"/>
    <s v="NON FE Closure in Q3"/>
    <s v="WT01"/>
    <x v="7"/>
    <n v="100"/>
    <s v="F"/>
    <d v="2018-11-05T00:00:00"/>
    <d v="2014-03-10T00:00:00"/>
    <d v="2012-08-27T00:00:00"/>
    <m/>
    <m/>
    <d v="2018-11-27T00:00:00"/>
    <d v="2018-11-28T00:00:00"/>
    <n v="1"/>
    <n v="1"/>
    <n v="0"/>
    <n v="0"/>
    <x v="0"/>
    <m/>
    <n v="0"/>
    <n v="0"/>
    <n v="0"/>
    <s v="N"/>
    <s v="N"/>
    <s v="N"/>
    <m/>
    <s v="4.Long Leave"/>
    <m/>
    <m/>
    <s v="T5637"/>
    <s v="Digital - NEPC"/>
    <s v="TECH"/>
    <s v="NETWORK EQUIPMENT PROVIDER &amp; CISCO"/>
    <s v="DDM"/>
    <s v="DDM"/>
    <x v="1"/>
    <s v="BENGALURU"/>
    <s v="Bangalore"/>
    <s v="6Years 3Months"/>
    <s v="3-7 Yrs"/>
    <s v="ML"/>
    <s v="WTDVTDSL31"/>
    <s v="Developer Telecom-L3.1"/>
    <s v="Telecom"/>
    <s v="DEVELOPER-L3"/>
    <s v="R"/>
    <s v="TECH"/>
    <s v="BU DU"/>
    <s v="TECH"/>
    <s v="BU DU"/>
    <m/>
    <m/>
    <m/>
    <m/>
    <n v="0"/>
    <x v="0"/>
    <n v="20501231"/>
    <s v="VT"/>
    <n v="20501231"/>
    <s v="WT"/>
    <s v="Datacom Testing(L1),Quality Assurance(L1),Unix Developer Tools(L2),Unix Developer Tools(L2),TCL-TK(L1),Perl Programming(L1),Storage Manufacturing(L2),Linux Systems Programming(L1),C Programming(L1),C Programming(L2),C Programming(L1),Quality Assurance(L2),Unix System Internals(L1),Quality Assurance(L1),Unix Developer Tools(L1),Debugging - UNIX internals(L1),Python Scripting(L1),Unix Shell Scripting(L1),Unix Shell Scripting(L1),Unix Application Debugging(L1),Perl Programming(L1)"/>
    <s v="UNIX SHELL SCRIPTING (50),L2 PROTOCOLS (6),TCL-TK (8),L3 PROTOCOLS (6),UNIX SYSTEM INTERNALS (1),C PROGRAMMING (15),ENGLISH LANGUAGE (50),UNIX DEVELOPER TOOLS (65),C++ (65)"/>
    <s v="N"/>
    <m/>
    <m/>
    <d v="2018-03-23T00:00:00"/>
    <s v="PSHC"/>
    <m/>
    <s v="N"/>
    <m/>
    <x v="0"/>
    <s v="Non-Deployable"/>
    <s v="ML"/>
    <n v="0"/>
    <n v="0"/>
    <n v="0"/>
    <n v="0"/>
    <n v="1"/>
    <n v="1"/>
    <n v="1"/>
    <x v="0"/>
    <s v="NETWORK EQUIPMENT PROVIDER &amp; CISCO"/>
    <s v="T5212"/>
    <s v="DDM"/>
    <s v="DOMAIN"/>
    <m/>
    <m/>
    <s v="NG"/>
    <s v="India"/>
    <m/>
    <m/>
    <s v="saranya.e90@wipro.com"/>
    <s v="LATERAL"/>
    <s v="EMP"/>
    <s v="OFFSHORE"/>
    <d v="2013-12-31T00:00:00"/>
    <m/>
    <m/>
    <m/>
    <m/>
    <m/>
    <m/>
    <s v="INDIA"/>
    <s v="REST OF THE WORLD"/>
    <s v="INDIA"/>
    <s v="REST OF THE WORLD"/>
    <s v="ROW"/>
    <m/>
    <m/>
    <m/>
    <m/>
    <m/>
    <m/>
    <s v="ALE INTERNATIONAL"/>
    <m/>
    <m/>
    <n v="6.25"/>
    <s v="&lt;=1 Year"/>
    <s v="WT"/>
    <s v="OFFSHORE"/>
    <s v="RoW"/>
    <s v="COD"/>
    <m/>
    <s v="NO"/>
    <s v="NO"/>
    <n v="306237"/>
    <s v="Pavithra B G"/>
    <s v="pavithra.g93@wipro.com"/>
    <m/>
    <m/>
    <m/>
    <s v="NA"/>
    <s v="NA: Non-Deployable"/>
    <s v="NA - Lateral"/>
    <s v="No"/>
  </r>
  <r>
    <d v="2018-11-28T00:00:00"/>
    <n v="389266"/>
    <s v="Bhuvanesh Ramadoss"/>
    <x v="1"/>
    <s v="AVAILABLE"/>
    <x v="1"/>
    <s v="No"/>
    <s v="27th Nov: Non billable in NSN, EBD 1st Dec 2018..22nd Nov: Non billable in NSN."/>
    <m/>
    <m/>
    <s v="Adithi"/>
    <s v="Paul"/>
    <x v="0"/>
    <s v="Prem Kumar Dama/ Ramesh Balan/Mariam John"/>
    <s v="Manjeet Kaur"/>
    <x v="2"/>
    <s v="NOKIA"/>
    <x v="2"/>
    <s v="Opportunity - RISK approved"/>
    <s v="O"/>
    <x v="1"/>
    <m/>
    <d v="2018-11-21T00:00:00"/>
    <d v="2018-12-01T00:00:00"/>
    <d v="2018-11-16T00:00:00"/>
    <x v="0"/>
    <m/>
    <x v="4"/>
    <s v="Product Test Architect - Telecom-L5.1"/>
    <x v="3"/>
    <s v="Sameer Mohan Mutalik"/>
    <s v="Gopal Nayak V"/>
    <x v="0"/>
    <s v="NON FE Closure in Q3"/>
    <s v="WT01"/>
    <x v="3"/>
    <n v="100"/>
    <s v="N"/>
    <d v="2018-11-20T00:00:00"/>
    <m/>
    <d v="2017-08-07T00:00:00"/>
    <m/>
    <m/>
    <m/>
    <d v="2018-11-21T00:00:00"/>
    <n v="7"/>
    <n v="1"/>
    <n v="0"/>
    <n v="6"/>
    <x v="0"/>
    <d v="2018-11-21T00:00:00"/>
    <n v="0"/>
    <n v="0"/>
    <n v="0"/>
    <s v="N"/>
    <s v="N"/>
    <s v="N"/>
    <m/>
    <s v="13.Allocated"/>
    <m/>
    <m/>
    <s v="T5212"/>
    <s v="TMT-Telecom IT- BLR"/>
    <s v="TECH"/>
    <s v="NETWORK EQUIPMENT PROVIDER &amp; CISCO"/>
    <s v="DDM"/>
    <s v="DDM"/>
    <x v="1"/>
    <s v="CHENNAI"/>
    <s v="Cdc5 Shlng Sez"/>
    <s v="11Years 6Months"/>
    <s v="&gt;10 Yrs"/>
    <m/>
    <s v="WTTARTLL51"/>
    <s v="Product Test Architect - Telecom-L5.1"/>
    <s v="Telecom-Testing"/>
    <s v="ARCHITECT-L1"/>
    <s v="R"/>
    <s v="TECH"/>
    <s v="BU DU"/>
    <s v="TECH"/>
    <s v="BU DU"/>
    <m/>
    <m/>
    <m/>
    <m/>
    <n v="-3"/>
    <x v="1"/>
    <n v="20501231"/>
    <s v="BU"/>
    <n v="20501231"/>
    <s v="BU"/>
    <s v="Python Scripting(L1)"/>
    <s v="SDN TELECOM (2),ROBOT FRAMEWORK (4),TCL-TK (48),TELECOMMUNICATION (3),PYTHON SCRIPTING (5),L3 PROTOCOLS (70),SOFTWARE-DEFINED NETWORKING - SDN (10),DATACOM TESTING (6),L3 TESTING (36)"/>
    <s v="N"/>
    <m/>
    <m/>
    <d v="2017-10-30T00:00:00"/>
    <s v="Docker"/>
    <m/>
    <s v="N"/>
    <m/>
    <x v="0"/>
    <s v="Non-Deployable"/>
    <m/>
    <n v="0"/>
    <n v="1"/>
    <n v="1"/>
    <n v="0"/>
    <n v="0"/>
    <n v="0"/>
    <n v="1"/>
    <x v="0"/>
    <s v="NETWORK EQUIPMENT PROVIDER &amp; CISCO"/>
    <s v="T5212"/>
    <s v="DDM"/>
    <s v="DOMAIN"/>
    <m/>
    <m/>
    <s v="NG"/>
    <s v="India"/>
    <m/>
    <s v="Nokia Siemens Networks"/>
    <s v="bhuvanesh.ramadoss@wipro.com"/>
    <s v="LATERAL"/>
    <s v="EMP"/>
    <s v="OFFSHORE"/>
    <d v="2018-09-30T00:00:00"/>
    <m/>
    <n v="190090"/>
    <s v="NEP-NSN-PJ-SDN-DEP-TEST"/>
    <n v="9963"/>
    <s v="Nokia Siemens Networks Canada Inc."/>
    <s v="O"/>
    <s v="INDIA"/>
    <s v="REST OF THE WORLD"/>
    <s v="INDIA"/>
    <s v="REST OF THE WORLD"/>
    <s v="ROW"/>
    <s v="TECH"/>
    <s v="TECH"/>
    <s v="NEP-NSN-PJ-SDN-DEP-TEST"/>
    <m/>
    <m/>
    <m/>
    <s v="Nokia Siemens Networks"/>
    <m/>
    <m/>
    <n v="1.25"/>
    <s v="&lt;=1 Year"/>
    <s v="WT"/>
    <s v="OFFSHORE"/>
    <s v="RoW"/>
    <s v="COD"/>
    <m/>
    <s v="NO"/>
    <s v="NO"/>
    <n v="306237"/>
    <s v="Pavithra B G"/>
    <s v="pavithra.g93@wipro.com"/>
    <d v="2018-11-16T00:00:00"/>
    <n v="12"/>
    <s v="8-15 DAYS"/>
    <s v="NA"/>
    <s v="NA: Non-Deployable"/>
    <s v="NA - Lateral"/>
    <s v="No"/>
  </r>
  <r>
    <d v="2018-11-28T00:00:00"/>
    <n v="360035"/>
    <s v="Praveen Raj Natarajan"/>
    <x v="0"/>
    <s v="AVAILABLE"/>
    <x v="6"/>
    <s v="No"/>
    <s v="27th Nov: LWD- 30th Nov_x000a_22nd Nov: Serving Notice period"/>
    <m/>
    <m/>
    <s v="Pavithra"/>
    <s v="Paul"/>
    <x v="0"/>
    <s v="Prem Kumar Dama/ Ramesh Balan/Mariam John"/>
    <s v="Manjeet Kaur"/>
    <x v="2"/>
    <s v="ALU"/>
    <x v="2"/>
    <s v="Order - Approved"/>
    <s v="C"/>
    <x v="0"/>
    <m/>
    <d v="2018-11-19T00:00:00"/>
    <d v="2018-12-01T00:00:00"/>
    <d v="2018-10-29T00:00:00"/>
    <x v="0"/>
    <m/>
    <x v="4"/>
    <s v="Developer Telecom-L2.1"/>
    <x v="3"/>
    <s v="Shanmuganathan Thiagarajan"/>
    <s v="Dhanalatchoumy R"/>
    <x v="0"/>
    <s v="NON FE Closure in Q3"/>
    <s v="WT01"/>
    <x v="8"/>
    <n v="49"/>
    <s v="F"/>
    <d v="2018-11-19T00:00:00"/>
    <m/>
    <d v="2016-09-14T00:00:00"/>
    <m/>
    <m/>
    <m/>
    <d v="2018-11-20T00:00:00"/>
    <n v="3.92"/>
    <n v="0.98"/>
    <n v="0"/>
    <n v="2.94"/>
    <x v="0"/>
    <m/>
    <n v="0"/>
    <n v="0"/>
    <n v="0"/>
    <s v="N"/>
    <s v="N"/>
    <s v="N"/>
    <m/>
    <s v="1.RESIGN"/>
    <m/>
    <m/>
    <s v="T5212"/>
    <s v="TMT-Telecom IT- BLR"/>
    <s v="TECH"/>
    <s v="NETWORK EQUIPMENT PROVIDER &amp; CISCO"/>
    <s v="DDM"/>
    <s v="DDM"/>
    <x v="1"/>
    <s v="CHENNAI"/>
    <s v="Cdc1 Guindy"/>
    <s v="2Years 2Months"/>
    <s v="1-3 Yrs"/>
    <m/>
    <s v="WTDVTDSL21"/>
    <s v="Developer Telecom-L2.1"/>
    <s v="Telecom"/>
    <s v="DEVELOPER-L2"/>
    <s v="R"/>
    <s v="TECH"/>
    <s v="BU DU"/>
    <s v="TECH"/>
    <s v="BU DU"/>
    <m/>
    <m/>
    <m/>
    <m/>
    <n v="8"/>
    <x v="0"/>
    <n v="20501231"/>
    <s v="VT"/>
    <n v="20501231"/>
    <s v="WT"/>
    <s v="Datacom Testing(L1),Datacom Testing(L2),Upstream - Oil and Gas(L1)"/>
    <s v="TELECOMMUNICATION (6),DATACOM TESTING (6)"/>
    <s v="N"/>
    <m/>
    <m/>
    <d v="2016-10-06T00:00:00"/>
    <s v="Datacom"/>
    <m/>
    <s v="N"/>
    <m/>
    <x v="0"/>
    <s v="Non-Deployable"/>
    <m/>
    <n v="0"/>
    <n v="0"/>
    <n v="0"/>
    <n v="0"/>
    <n v="0.49"/>
    <n v="0.49"/>
    <n v="0.49"/>
    <x v="0"/>
    <s v="NETWORK EQUIPMENT PROVIDER &amp; CISCO"/>
    <s v="T7207"/>
    <s v="DDM"/>
    <s v="DOMAIN"/>
    <n v="739"/>
    <s v="NEP-VL"/>
    <s v="NG"/>
    <s v="India"/>
    <m/>
    <m/>
    <s v="praveen.natarajan1@wipro.com"/>
    <s v="LATERAL"/>
    <s v="EMP"/>
    <s v="OFFSHORE"/>
    <m/>
    <d v="2018-11-30T00:00:00"/>
    <m/>
    <m/>
    <m/>
    <m/>
    <m/>
    <s v="INDIA"/>
    <s v="REST OF THE WORLD"/>
    <s v="INDIA"/>
    <s v="REST OF THE WORLD"/>
    <s v="ROW"/>
    <m/>
    <m/>
    <m/>
    <m/>
    <m/>
    <m/>
    <s v="ALE INTERNATIONAL"/>
    <m/>
    <m/>
    <n v="2.1659999999999999"/>
    <s v="&lt;=1 Year"/>
    <s v="WT"/>
    <s v="OFFSHORE"/>
    <s v="RoW"/>
    <s v="COD"/>
    <m/>
    <s v="NO"/>
    <s v="NO"/>
    <n v="306237"/>
    <s v="Pavithra B G"/>
    <s v="pavithra.g93@wipro.com"/>
    <m/>
    <m/>
    <m/>
    <s v="NA"/>
    <s v="NA: Non-Deployable"/>
    <s v="NA - Lateral"/>
    <s v="No"/>
  </r>
  <r>
    <d v="2018-11-28T00:00:00"/>
    <n v="365447"/>
    <s v="Thejashree S"/>
    <x v="2"/>
    <s v="BLOCKED"/>
    <x v="5"/>
    <s v="No"/>
    <s v="27th Nov:POST ML till 28 Feb 201920th Nov: POST ML till 28 Feb 2019.15th Nov: POST ML till 28 Feb 2019. 12th Nov:POST ML till 28 Feb 2019  , 2nd Nov: POST ML till 28 Feb 2019 .30th Oct: POST ML till 28 Feb 2019_x000a_25th Oct: POST ML till 28 Feb 2019_x000a_23rd Oct: POST ML till 28 Feb 2019_x000a_16th Oct: On Pre ML till 18th Oct 2018, Informed to apply Post ML.   11th Oct:  on PML till 18th Oct 2018. 9th Oct:  On ML, Informed resource to apply leave in system_x000a_11th Oct:   9th Oct:  Free, Bangalore"/>
    <s v="XML till 28th February 2019"/>
    <m/>
    <s v="Adithi"/>
    <s v="Paul"/>
    <x v="0"/>
    <s v="Prem Kumar Dama/ Ramesh Balan/Mariam John"/>
    <s v="Manjeet Kaur"/>
    <x v="2"/>
    <s v="ZEBRA"/>
    <x v="2"/>
    <m/>
    <m/>
    <x v="0"/>
    <m/>
    <m/>
    <m/>
    <m/>
    <x v="0"/>
    <s v="ML"/>
    <x v="4"/>
    <s v="Developer Telecom-L3.1"/>
    <x v="3"/>
    <m/>
    <m/>
    <x v="0"/>
    <s v="NON FE Closure in Q3"/>
    <s v="WT01"/>
    <x v="7"/>
    <n v="100"/>
    <s v="F"/>
    <d v="2018-09-30T00:00:00"/>
    <m/>
    <d v="2016-12-01T00:00:00"/>
    <m/>
    <m/>
    <d v="2018-11-27T00:00:00"/>
    <d v="2018-11-28T00:00:00"/>
    <n v="1"/>
    <n v="1"/>
    <n v="0"/>
    <n v="0"/>
    <x v="0"/>
    <m/>
    <n v="0"/>
    <n v="0"/>
    <n v="0"/>
    <s v="N"/>
    <s v="N"/>
    <s v="N"/>
    <m/>
    <s v="4.Long Leave"/>
    <m/>
    <m/>
    <s v="T5637"/>
    <s v="Digital - NEPC"/>
    <s v="TECH"/>
    <s v="NETWORK EQUIPMENT PROVIDER &amp; CISCO"/>
    <s v="DDM"/>
    <s v="DDM"/>
    <x v="1"/>
    <s v="BENGALURU"/>
    <s v="EC SEZ Ut 2 S2"/>
    <s v="6Years 4Months"/>
    <s v="3-7 Yrs"/>
    <s v="ML"/>
    <s v="WTDVTDSL31"/>
    <s v="Developer Telecom-L3.1"/>
    <s v="Telecom"/>
    <s v="DEVELOPER-L3"/>
    <s v="R"/>
    <s v="TECH"/>
    <s v="BU DU"/>
    <s v="TECH"/>
    <s v="BU DU"/>
    <m/>
    <m/>
    <m/>
    <m/>
    <n v="1"/>
    <x v="0"/>
    <n v="20501231"/>
    <s v="VT"/>
    <n v="20501231"/>
    <s v="WT"/>
    <s v="HTML(L1),Websphere Message Broker(L2),JavaScript(L1),Oracle SQL(L1),Java Applets(L1),English Language(L1),Core Java(L1),Core Java(L1)"/>
    <s v="CSS3 (62),HTML 5 (62),CLEARCASE (3),JAVASCRIPT (62),HTML (10),EXT JS (62),CORE JAVA (41),JSON - JAVASCRIPT OBJECT NOTATION (10),UNIX SHELL SCRIPTING (6),ORACLE (2)"/>
    <s v="N"/>
    <m/>
    <m/>
    <d v="2017-11-30T00:00:00"/>
    <s v="Email writing &amp; Etiquette"/>
    <m/>
    <s v="N"/>
    <m/>
    <x v="0"/>
    <s v="Non-Deployable"/>
    <s v="ML"/>
    <n v="0"/>
    <n v="0"/>
    <n v="0"/>
    <n v="0"/>
    <n v="1"/>
    <n v="1"/>
    <n v="1"/>
    <x v="0"/>
    <s v="NETWORK EQUIPMENT PROVIDER &amp; CISCO"/>
    <m/>
    <s v="DDM"/>
    <s v="DOMAIN"/>
    <m/>
    <m/>
    <s v="NG"/>
    <s v="India"/>
    <m/>
    <m/>
    <s v="thejashree.s07@wipro.com"/>
    <s v="LATERAL"/>
    <s v="EMP"/>
    <s v="OFFSHORE"/>
    <m/>
    <m/>
    <m/>
    <m/>
    <m/>
    <m/>
    <m/>
    <s v="INDIA"/>
    <s v="REST OF THE WORLD"/>
    <s v="INDIA"/>
    <s v="REST OF THE WORLD"/>
    <s v="ROW"/>
    <m/>
    <m/>
    <m/>
    <m/>
    <m/>
    <m/>
    <s v="Extreme Networks"/>
    <m/>
    <m/>
    <n v="6.3330000000000002"/>
    <s v="&lt;=1 Year"/>
    <s v="WT"/>
    <s v="OFFSHORE"/>
    <s v="RoW"/>
    <s v="COD"/>
    <m/>
    <s v="NO"/>
    <s v="NO"/>
    <n v="306237"/>
    <s v="Pavithra B G"/>
    <s v="pavithra.g93@wipro.com"/>
    <m/>
    <m/>
    <m/>
    <s v="NA"/>
    <s v="NA: Non-Deployable"/>
    <s v="NA - Lateral"/>
    <s v="No"/>
  </r>
  <r>
    <d v="2018-11-28T00:00:00"/>
    <n v="301633"/>
    <s v="Nandhinidevi Murugaiyan"/>
    <x v="0"/>
    <s v="AVAILABLE"/>
    <x v="0"/>
    <s v="No"/>
    <s v="27th Nov: PML till 31st May 2019"/>
    <m/>
    <m/>
    <s v="Adithi"/>
    <s v="Paul"/>
    <x v="0"/>
    <s v="Prem Kumar Dama/ Ramesh Balan/Mariam John"/>
    <s v="Manjeet Kaur"/>
    <x v="2"/>
    <s v="NOKIA"/>
    <x v="2"/>
    <m/>
    <m/>
    <x v="0"/>
    <m/>
    <m/>
    <m/>
    <m/>
    <x v="0"/>
    <m/>
    <x v="4"/>
    <s v="Developer Telecom-L3.1"/>
    <x v="3"/>
    <m/>
    <m/>
    <x v="0"/>
    <s v="NON FE Closure in Q3"/>
    <s v="WT01"/>
    <x v="7"/>
    <n v="100"/>
    <s v="F"/>
    <d v="2018-11-23T00:00:00"/>
    <m/>
    <d v="2014-10-20T00:00:00"/>
    <m/>
    <m/>
    <m/>
    <d v="2018-11-24T00:00:00"/>
    <n v="4"/>
    <n v="2"/>
    <n v="0"/>
    <n v="2"/>
    <x v="0"/>
    <m/>
    <n v="0"/>
    <n v="0"/>
    <n v="0"/>
    <s v="N"/>
    <s v="N"/>
    <s v="N"/>
    <m/>
    <s v="9.Rejected"/>
    <m/>
    <m/>
    <s v="T5212"/>
    <s v="TMT-Telecom IT- BLR"/>
    <s v="TECH"/>
    <s v="NETWORK EQUIPMENT PROVIDER &amp; CISCO"/>
    <s v="DDM"/>
    <s v="DDM"/>
    <x v="1"/>
    <s v="BENGALURU"/>
    <s v="SJP SEZ S5"/>
    <s v="4Years 1Months"/>
    <s v="3-7 Yrs"/>
    <m/>
    <s v="WTDVTDSL31"/>
    <s v="Developer Telecom-L3.1"/>
    <s v="Telecom"/>
    <s v="DEVELOPER-L3"/>
    <s v="R"/>
    <s v="TECH"/>
    <s v="BU DU"/>
    <s v="TECH"/>
    <s v="BU DU"/>
    <m/>
    <m/>
    <m/>
    <m/>
    <n v="4"/>
    <x v="0"/>
    <n v="20501231"/>
    <s v="VT"/>
    <n v="20501231"/>
    <s v="WT"/>
    <s v="Debugging - UNIX internals(L1),Retail Business(L1),Unix System Internals(L1),C++(L1),BDD - Behavioral Driven Development Testing(L1),Unix Developer Tools(L1),Python Scripting(L1),PLM-Windchill-Administration(L1),Python Scripting(L1),HTML(L1),McAfee Antivirus Endpoint Protection Solution - EPS(L1),Datacom Testing(L2),C++(L1),Unix Shell Scripting(L1),RSA IDENTITY MANAGEMENT AND GOVERNANCE(L1)"/>
    <s v="PYTHON SCRIPTING (10),UNIX APPLICATION PROGRAMMING (3),GNU DEBUGGER (3),C++ (3),OPTICAL-DWDM AND OTN TESTING (2)"/>
    <s v="N"/>
    <m/>
    <m/>
    <d v="2018-04-09T00:00:00"/>
    <s v="Python Scripting L2"/>
    <m/>
    <s v="N"/>
    <m/>
    <x v="0"/>
    <s v="Deployable"/>
    <m/>
    <n v="0"/>
    <n v="0"/>
    <n v="0"/>
    <n v="0"/>
    <n v="1"/>
    <n v="1"/>
    <n v="1"/>
    <x v="0"/>
    <s v="NETWORK EQUIPMENT PROVIDER &amp; CISCO"/>
    <s v="T5212"/>
    <s v="DDM"/>
    <s v="DOMAIN"/>
    <n v="739"/>
    <s v="NEP-VL"/>
    <s v="NG"/>
    <s v="India"/>
    <m/>
    <m/>
    <s v="nandhinidevi.murugaiyan@wipro.com"/>
    <s v="LATERAL"/>
    <s v="EMP"/>
    <s v="OFFSHORE"/>
    <m/>
    <m/>
    <m/>
    <m/>
    <m/>
    <m/>
    <m/>
    <s v="INDIA"/>
    <s v="REST OF THE WORLD"/>
    <s v="INDIA"/>
    <s v="REST OF THE WORLD"/>
    <s v="ROW"/>
    <m/>
    <m/>
    <m/>
    <m/>
    <m/>
    <m/>
    <s v="Nokia Siemens Networks"/>
    <m/>
    <m/>
    <n v="4.0830000000000002"/>
    <s v="&lt;=1 Year"/>
    <s v="WT"/>
    <s v="OFFSHORE"/>
    <s v="RoW"/>
    <s v="COD"/>
    <m/>
    <s v="NO"/>
    <s v="NO"/>
    <n v="306237"/>
    <s v="Pavithra B G"/>
    <s v="pavithra.g93@wipro.com"/>
    <m/>
    <m/>
    <m/>
    <s v="NA"/>
    <s v="No Plan"/>
    <s v="NA - Lateral"/>
    <s v="No"/>
  </r>
  <r>
    <d v="2018-11-28T00:00:00"/>
    <n v="286582"/>
    <s v="Sivakami PL"/>
    <x v="2"/>
    <s v="BLOCKED"/>
    <x v="5"/>
    <s v="No"/>
    <s v="27th Nov: Post ML till 28 NOV 2018, Extended leaves till 6th March 2019_x000a_22nd Nov: Post ML till 28 NOV 2018, Extended leaves till 6th March 2019_x000a_20th Nov: Post ML till 28 NOV 2018, Extended leaves till 6th March 2019_x000a_15th Nov: Post ML till 28 NOV 2018, Extended leaves for 90 days more_x000a_12th Nov: Post ML till 28 NOV 2018_x000a_30th Oct: Post ML till 28 NOV 2018_x000a_25th Oct: Post ML till 28 NOV 2018_x000a_23d Oct: Post ML till 28 NOV 2018_x000a_16th Oct: Post ML till 28 NOV 2018_x000a_11th Oct:PML till 28th NOV 2018.   9th Oct:  Post ML till 28 NOV 2018_x000a_25th Sep: Post ML till 28 NOV 2018_x000a_11th Sep: Post ML till 28 NOV 2018_x000a_4th Sep: Post ML till 28 NOV 2018_x000a_28th Aug : Post ML till 28 NOV 2018_x000a_28th May : On Pre ML  till 25 JUL 2018, Post ML till 28 NOV 2018"/>
    <s v="XML till 28th November 2018"/>
    <m/>
    <s v="Pavithra"/>
    <s v="Paul"/>
    <x v="0"/>
    <s v="Prem Kumar Dama/ Ramesh Balan/Mariam John"/>
    <s v="Manjeet Kaur"/>
    <x v="2"/>
    <s v="I DIRECT"/>
    <x v="2"/>
    <m/>
    <m/>
    <x v="0"/>
    <m/>
    <m/>
    <m/>
    <m/>
    <x v="0"/>
    <s v="ML"/>
    <x v="4"/>
    <s v="Test Engineer Datacom-L2.1"/>
    <x v="3"/>
    <m/>
    <m/>
    <x v="0"/>
    <s v="NON FE Closure in Q3"/>
    <s v="WT01"/>
    <x v="7"/>
    <n v="100"/>
    <s v="F"/>
    <d v="2018-05-24T00:00:00"/>
    <m/>
    <d v="2014-03-10T00:00:00"/>
    <m/>
    <m/>
    <d v="2018-11-28T00:00:00"/>
    <d v="2018-11-28T00:00:00"/>
    <n v="0"/>
    <n v="1"/>
    <n v="0"/>
    <n v="0"/>
    <x v="0"/>
    <m/>
    <n v="0"/>
    <n v="0"/>
    <n v="0"/>
    <s v="N"/>
    <s v="N"/>
    <s v="N"/>
    <m/>
    <s v="4.Long Leave"/>
    <m/>
    <m/>
    <s v="T5212"/>
    <s v="TMT-Telecom IT- BLR"/>
    <s v="TECH"/>
    <s v="NETWORK EQUIPMENT PROVIDER &amp; CISCO"/>
    <s v="DDM"/>
    <s v="DDM"/>
    <x v="1"/>
    <s v="CHENNAI"/>
    <s v="Cdc5 Shlng Sez"/>
    <s v="4Years 8Months"/>
    <s v="3-7 Yrs"/>
    <s v="ML"/>
    <s v="WTTEBRBL21"/>
    <s v="Test Engineer Datacom-L2.1"/>
    <s v="Telecom-Testing"/>
    <s v="TEST ENGINEER-L2"/>
    <s v="R"/>
    <s v="TECH"/>
    <s v="BU DU"/>
    <s v="TECH"/>
    <s v="BU DU"/>
    <m/>
    <m/>
    <m/>
    <m/>
    <n v="0"/>
    <x v="0"/>
    <n v="20501231"/>
    <s v="VT"/>
    <n v="20501231"/>
    <s v="WT"/>
    <s v="Data Networking - Implementation and Maintenance(L1),Quality Assurance(L1),Performance Appraisal(L1),Quality Assurance(L1),Datacom Testing(L3),Telecom Testing(L1),L3 testing(L1),Datacom Testing(L1),Networking Admin(L1),L2 Testing(L2),Payroll Administration(L1),Application Testing(L1),L3 testing(L2),L2 Testing(L1),Compensation and Benefits(L1),TCL-TK(L1),Retail Business(L1)"/>
    <s v="JIRA (8),DNS - DOMAIN NAME SERVICE (13),CISCO ROUTING AND SWITCHING (13),TELECOM TESTING (13),JENKINS (8),BUGZILLA (10),DATACOM TESTING (13)"/>
    <s v="N"/>
    <m/>
    <m/>
    <d v="2017-07-24T00:00:00"/>
    <s v="Python Scripting"/>
    <m/>
    <s v="N"/>
    <m/>
    <x v="0"/>
    <s v="Non-Deployable"/>
    <s v="ML"/>
    <n v="0"/>
    <n v="0"/>
    <n v="0"/>
    <n v="0"/>
    <n v="1"/>
    <n v="1"/>
    <n v="1"/>
    <x v="0"/>
    <s v="NETWORK EQUIPMENT PROVIDER &amp; CISCO"/>
    <s v="T5212"/>
    <s v="DDM"/>
    <s v="DOMAIN"/>
    <n v="739"/>
    <s v="NEP-VL"/>
    <s v="NG"/>
    <s v="India"/>
    <m/>
    <m/>
    <s v="sivakami.pl1@wipro.com"/>
    <s v="LATERAL"/>
    <s v="EMP"/>
    <s v="OFFSHORE"/>
    <d v="2017-11-02T00:00:00"/>
    <m/>
    <m/>
    <m/>
    <m/>
    <m/>
    <m/>
    <s v="INDIA"/>
    <s v="REST OF THE WORLD"/>
    <s v="INDIA"/>
    <s v="REST OF THE WORLD"/>
    <s v="ROW"/>
    <m/>
    <m/>
    <m/>
    <m/>
    <m/>
    <m/>
    <s v="I DIRECT TECHNOLOGIES"/>
    <m/>
    <m/>
    <n v="4.6660000000000004"/>
    <s v="&lt;=1 Year"/>
    <s v="WT"/>
    <s v="OFFSHORE"/>
    <s v="RoW"/>
    <s v="COD"/>
    <m/>
    <s v="NO"/>
    <s v="NO"/>
    <n v="306237"/>
    <s v="Pavithra B G"/>
    <s v="pavithra.g93@wipro.com"/>
    <m/>
    <m/>
    <m/>
    <s v="NA"/>
    <s v="NA: Non-Deployable"/>
    <s v="NA - Lateral"/>
    <s v="No"/>
  </r>
  <r>
    <d v="2018-11-28T00:00:00"/>
    <n v="175046"/>
    <s v="Kalaivani Ramasamy"/>
    <x v="2"/>
    <s v="BLOCKED"/>
    <x v="5"/>
    <s v="No"/>
    <s v="27th Nov: PML till 1st March 2018._x000a_22nd Nov: PML till 1st March 2018._x000a_20th Nov: PML till 1st March 2018._x000a_15th Nov: PML till 1st March 2018._x000a_12th Nov: PML till 1st March 2018._x000a_30th Oct: PML till 1st March 2018._x000a_25th Oct: PML till 1st March 2018._x000a_23rd Oct: PML till 1st March 2018._x000a_16th Oct: PML till 1st March 2018._x000a_11th Oct: PML till 1st March 2018.  9th Oct:  XML till 1st March 2019_x000a_25th Sep: XML till 1st March 2019_x000a_11th Sep: XML till 1st March 2019_x000a_4th Sep: XML till 1st March 2019"/>
    <s v="XML till 1st March 2019"/>
    <m/>
    <s v="Pavithra"/>
    <s v="Paul"/>
    <x v="0"/>
    <s v="Prem Kumar Dama/ Ramesh Balan/Mariam John"/>
    <s v="Manjeet Kaur"/>
    <x v="2"/>
    <s v="ALU"/>
    <x v="2"/>
    <m/>
    <m/>
    <x v="0"/>
    <m/>
    <m/>
    <m/>
    <m/>
    <x v="0"/>
    <s v="ML"/>
    <x v="4"/>
    <s v="Test Engineer Optical-L3.1"/>
    <x v="3"/>
    <m/>
    <m/>
    <x v="0"/>
    <s v="NON FE Closure in Q3"/>
    <s v="WT01"/>
    <x v="7"/>
    <n v="100"/>
    <s v="F"/>
    <d v="2018-08-31T00:00:00"/>
    <m/>
    <d v="2009-05-04T00:00:00"/>
    <m/>
    <m/>
    <d v="2018-11-27T00:00:00"/>
    <d v="2018-11-28T00:00:00"/>
    <n v="1"/>
    <n v="1"/>
    <n v="0"/>
    <n v="0"/>
    <x v="0"/>
    <m/>
    <n v="0"/>
    <n v="0"/>
    <n v="0"/>
    <s v="N"/>
    <s v="N"/>
    <s v="N"/>
    <m/>
    <s v="4.Long Leave"/>
    <m/>
    <m/>
    <s v="T5212"/>
    <s v="TMT-Telecom IT- BLR"/>
    <s v="TECH"/>
    <s v="NETWORK EQUIPMENT PROVIDER &amp; CISCO"/>
    <s v="DDM"/>
    <s v="DDM"/>
    <x v="1"/>
    <s v="CHENNAI"/>
    <s v="Ssez Cdc S7 S8"/>
    <s v="9Years 6Months"/>
    <s v="7-10 Yrs"/>
    <s v="ML"/>
    <s v="WTTEOPTL31"/>
    <s v="Test Engineer Optical-L3.1"/>
    <s v="Telecom-Testing"/>
    <s v="TEST ENGINEER-L3"/>
    <s v="R"/>
    <s v="TECH"/>
    <s v="BU DU"/>
    <s v="TECH"/>
    <s v="BU DU"/>
    <m/>
    <m/>
    <m/>
    <m/>
    <n v="1"/>
    <x v="0"/>
    <n v="20501231"/>
    <s v="VT"/>
    <n v="20501231"/>
    <s v="WT"/>
    <s v="Telecommunication(L2),Quality Assurance(L1),SONET-SDH(L2),Application Testing(L2),Quality Assurance(L2),English Language(L1),Python Scripting(L1)"/>
    <s v="APPLICATION TESTING (6),RATIONAL CLEAR CASE (13),TESTING (30),HP APPLICATION LIFE CYCLE MANAGEMENT - HP QUALITY CENTER (17),SONET-SDH (26),GUI TESTING (30),NG SONET-SDH (6),OPTICAL - SONET (17),HIBERNATE (9),JAVA-J2EE (9)"/>
    <s v="N"/>
    <m/>
    <m/>
    <d v="2017-11-27T00:00:00"/>
    <s v="Python Scripting"/>
    <m/>
    <s v="N"/>
    <m/>
    <x v="0"/>
    <s v="Non-Deployable"/>
    <s v="ML"/>
    <n v="0"/>
    <n v="0"/>
    <n v="0"/>
    <n v="0"/>
    <n v="1"/>
    <n v="1"/>
    <n v="1"/>
    <x v="0"/>
    <s v="NETWORK EQUIPMENT PROVIDER &amp; CISCO"/>
    <m/>
    <s v="DDM"/>
    <s v="DOMAIN"/>
    <n v="739"/>
    <s v="NEP-VL"/>
    <s v="NG"/>
    <s v="India"/>
    <m/>
    <m/>
    <s v="kalaivani.ramasamy@wipro.com"/>
    <s v="LATERAL"/>
    <s v="EMP"/>
    <s v="OFFSHORE"/>
    <m/>
    <m/>
    <m/>
    <m/>
    <m/>
    <m/>
    <m/>
    <s v="INDIA"/>
    <s v="REST OF THE WORLD"/>
    <s v="INDIA"/>
    <s v="REST OF THE WORLD"/>
    <s v="ROW"/>
    <m/>
    <m/>
    <m/>
    <m/>
    <m/>
    <m/>
    <s v="Nokia Siemens Networks"/>
    <m/>
    <m/>
    <n v="9.5"/>
    <s v="&lt;=1 Year"/>
    <s v="WT"/>
    <s v="OFFSHORE"/>
    <s v="RoW"/>
    <s v="COD"/>
    <m/>
    <s v="NO"/>
    <s v="NO"/>
    <n v="306237"/>
    <s v="Pavithra B G"/>
    <s v="pavithra.g93@wipro.com"/>
    <m/>
    <m/>
    <m/>
    <s v="NA"/>
    <s v="NA: Non-Deployable"/>
    <s v="NA - Lateral"/>
    <s v="No"/>
  </r>
  <r>
    <d v="2018-11-28T00:00:00"/>
    <n v="133076"/>
    <s v="Sabitha Gopinathan"/>
    <x v="2"/>
    <s v="BLOCKED"/>
    <x v="5"/>
    <s v="No"/>
    <s v="27th Nov: XML till 6th  Dec 2018, Plans to extend as well_x000a_22nd Nov: XML till 6th  Dec 2018, Plans to extend as well_x000a_20th Nov: XML till 6th  Dec 2018, Plans to extend as well_x000a_15th Nov: XML till 6th  Dec 2018_x000a_12th Nov: XML till 6th  Dec 2018_x000a_30th Oct: XML till 6th  Dec 2018 9th_x000a_25th Oct: XML till 6th  Dec 2018 9th_x000a_23rd Oct: XML till 6th  Dec 2018 9th_x000a_16th Oct: XML till 6th  Dec 2018 9th_x000a_11th Oct:  PML till 6th  Dec 2018 9th .Oct:  XML till 12th December 2018_x000a_25th Sep: XML till 12th December 2018_x000a_11th Sep: XML till 12th December 2018_x000a_4th Sep: XML till 12th December 2018_x000a_28th Aug: XML till 12th December 2018_x000a_17th Aug: XML till 12th December 2018_x000a_8th June : ML applied till 06 Dec 2018, applied in  the system;8th June : ML applied till 06 Dec 2018, applied in  the system"/>
    <s v="XML till 12th December 2018"/>
    <m/>
    <s v="Pavithra"/>
    <s v="Paul"/>
    <x v="0"/>
    <s v="Prem Kumar Dama/ Ramesh Balan/Mariam John"/>
    <s v="Manjeet Kaur"/>
    <x v="2"/>
    <s v="ALU"/>
    <x v="2"/>
    <m/>
    <m/>
    <x v="0"/>
    <m/>
    <m/>
    <m/>
    <m/>
    <x v="0"/>
    <s v="ML"/>
    <x v="4"/>
    <s v="Telecom Software Architect - Data Networks-L5.1"/>
    <x v="3"/>
    <m/>
    <m/>
    <x v="0"/>
    <s v="NON FE Closure in Q3"/>
    <s v="WT01"/>
    <x v="2"/>
    <n v="100"/>
    <s v="F"/>
    <d v="2018-04-25T00:00:00"/>
    <d v="2013-03-13T00:00:00"/>
    <d v="2006-08-28T00:00:00"/>
    <m/>
    <d v="2011-09-18T00:00:00"/>
    <d v="2018-11-27T00:00:00"/>
    <d v="2018-11-28T00:00:00"/>
    <n v="1"/>
    <n v="1"/>
    <n v="0"/>
    <n v="0"/>
    <x v="0"/>
    <m/>
    <n v="0"/>
    <n v="0"/>
    <n v="0"/>
    <s v="N"/>
    <s v="N"/>
    <s v="N"/>
    <m/>
    <s v="14.AVAILABLE"/>
    <m/>
    <m/>
    <s v="T5212"/>
    <s v="TMT-Telecom IT- BLR"/>
    <s v="TECH"/>
    <s v="NETWORK EQUIPMENT PROVIDER &amp; CISCO"/>
    <s v="DDM"/>
    <s v="DDM"/>
    <x v="1"/>
    <s v="CHENNAI"/>
    <s v="SSEZ CDC S3 S4"/>
    <s v="12Years 2Months"/>
    <s v="&gt;10 Yrs"/>
    <s v="ML"/>
    <s v="WTARSDTL51"/>
    <s v="Telecom Software Architect - Data Networks-L5.1"/>
    <s v="Telecom"/>
    <s v="ARCHITECT-L1"/>
    <s v="R"/>
    <s v="TECH"/>
    <s v="BU DU"/>
    <s v="TECH"/>
    <s v="BU DU"/>
    <m/>
    <m/>
    <m/>
    <m/>
    <n v="1"/>
    <x v="0"/>
    <n v="20501231"/>
    <s v="VT"/>
    <n v="20501231"/>
    <s v="WT"/>
    <s v="OOAD and Design Patterns(L1),Unix Application Debugging(L2),Unix System Internals(L2),System Software Design(L1),Wipro Code Checker(L1),English Language(L1),System Software Design(L3),Data Networks Architecting(L1),Architecting(L1),Access Technologies(L2),Communication(L2),Telecommunication(L3),C Programming(L2),Communication(L2),Unix System Internals(L2),System Software Design(L2),C Programming(L1),Wipro DeepCheck(L1)"/>
    <s v="C PROGRAMMING (48),L2 SWITCHING TECHNOLOGIES (51),UNIX DEVELOPER TOOLS (30),CLEARCASE (48),LINUX SYSTEMS PROGRAMMING (48),OPTICAL COMMUNICATIONS TESTING (18),SONET-SDH (18)"/>
    <s v="N"/>
    <m/>
    <m/>
    <d v="2014-05-09T00:00:00"/>
    <s v="Leap- Presentation Skills"/>
    <m/>
    <s v="N"/>
    <m/>
    <x v="0"/>
    <s v="Non-Deployable"/>
    <s v="ML"/>
    <n v="0"/>
    <n v="0"/>
    <n v="0"/>
    <n v="0"/>
    <n v="1"/>
    <n v="1"/>
    <n v="1"/>
    <x v="0"/>
    <s v="NETWORK EQUIPMENT PROVIDER &amp; CISCO"/>
    <m/>
    <s v="DDM"/>
    <s v="DOMAIN"/>
    <n v="739"/>
    <s v="NEP-VL"/>
    <s v="NG"/>
    <s v="India"/>
    <m/>
    <m/>
    <s v="sabitha.gopynadhan@wipro.com"/>
    <s v="LATERAL"/>
    <s v="EMP"/>
    <s v="OFFSHORE"/>
    <m/>
    <m/>
    <m/>
    <m/>
    <m/>
    <m/>
    <m/>
    <s v="INDIA"/>
    <s v="REST OF THE WORLD"/>
    <s v="INDIA"/>
    <s v="REST OF THE WORLD"/>
    <s v="ROW"/>
    <m/>
    <m/>
    <m/>
    <m/>
    <m/>
    <m/>
    <s v="ALE INTERNATIONAL"/>
    <m/>
    <m/>
    <n v="12.166"/>
    <s v="&gt;1 Year"/>
    <s v="WT"/>
    <s v="OFFSHORE"/>
    <s v="RoW"/>
    <s v="COD"/>
    <m/>
    <s v="NO"/>
    <s v="NO"/>
    <n v="306237"/>
    <s v="Pavithra B G"/>
    <s v="pavithra.g93@wipro.com"/>
    <m/>
    <m/>
    <m/>
    <s v="NA"/>
    <s v="NA: Non-Deployable"/>
    <s v="NA - Lateral"/>
    <s v="No"/>
  </r>
  <r>
    <d v="2018-11-28T00:00:00"/>
    <n v="277459"/>
    <s v="Jannet Jasmine"/>
    <x v="2"/>
    <s v="BLOCKED"/>
    <x v="5"/>
    <s v="No"/>
    <s v="27th Nov:On PML till 9th dec 2018. 20th Nov: On PML till 9th dec 2018.15th Nov: On PML till 9th dec 2018. 12th Nov: On PML till 9th dec 2018. 30th Oct: On PML till 9th dec 2018_x000a_25th Oct: On PML till 9th dec 2018_x000a_23rd Oct: On PML till 9th dec 2018_x000a_16th Oct: On PML till 9th dec 2018_x000a_11th Oct: On PML till 9th dec 2018,  9th Oct:  XML till 9th Dec_x000a_25th Sep: XML till 9th Dec_x000a_11th Sep: XML till 9th Dec_x000a_4th Sep: XML till 12th September 2018_x000a_28th Aug: XML till 12th September 2018_x000a_17th Aug: XML till 12th September 2018_x000a_8th June : ML till Dec 2018, approved in the system;8th June : ML till Dec 2018, approved in the system"/>
    <s v="XML till 9th December 2018"/>
    <m/>
    <s v="Adithi"/>
    <s v="Paul"/>
    <x v="0"/>
    <s v="Prem Kumar Dama/ Ramesh Balan/Mariam John"/>
    <s v="Manjeet Kaur"/>
    <x v="2"/>
    <s v="NOKIA"/>
    <x v="2"/>
    <m/>
    <m/>
    <x v="0"/>
    <m/>
    <m/>
    <m/>
    <m/>
    <x v="0"/>
    <s v="ML"/>
    <x v="4"/>
    <s v="Developer Telecom-L3.1"/>
    <x v="3"/>
    <m/>
    <m/>
    <x v="0"/>
    <s v="NON FE Closure in Q3"/>
    <s v="WT01"/>
    <x v="7"/>
    <n v="100"/>
    <s v="F"/>
    <d v="2018-02-22T00:00:00"/>
    <d v="2015-04-07T00:00:00"/>
    <d v="2013-07-29T00:00:00"/>
    <m/>
    <m/>
    <d v="2018-11-27T00:00:00"/>
    <d v="2018-11-28T00:00:00"/>
    <n v="1"/>
    <n v="1"/>
    <n v="0"/>
    <n v="0"/>
    <x v="0"/>
    <m/>
    <n v="0"/>
    <n v="0"/>
    <n v="0"/>
    <s v="N"/>
    <s v="N"/>
    <s v="N"/>
    <m/>
    <s v="14.AVAILABLE"/>
    <m/>
    <m/>
    <s v="T5212"/>
    <s v="TMT-Telecom IT- BLR"/>
    <s v="TECH"/>
    <s v="NETWORK EQUIPMENT PROVIDER &amp; CISCO"/>
    <s v="DDM"/>
    <s v="DDM"/>
    <x v="1"/>
    <s v="CHENNAI"/>
    <s v="Cdc5 Shlng Sez"/>
    <s v="5Years 3Months"/>
    <s v="3-7 Yrs"/>
    <s v="ML"/>
    <s v="WTDVTDSL31"/>
    <s v="Developer Telecom-L3.1"/>
    <s v="Telecom"/>
    <s v="DEVELOPER-L3"/>
    <s v="R"/>
    <s v="TECH"/>
    <s v="BU DU"/>
    <s v="TECH"/>
    <s v="BU DU"/>
    <m/>
    <m/>
    <m/>
    <m/>
    <n v="1"/>
    <x v="0"/>
    <n v="20501231"/>
    <s v="VT"/>
    <n v="20501231"/>
    <s v="WT"/>
    <s v="Unix Developer Tools(L1),Unix Shell Scripting(L1),HTML(L1),HTML(L2),Unix Developer Tools(L2),Unix Application Debugging(L1),C++(L1),C++(L1),Debugging - UNIX internals(L1),English Language(L1),Unix Shell Scripting(L1),Unix Application Debugging(L1),Perl Programming(L1),Unix System Internals(L1)"/>
    <s v="UNIX FILE SYSTEM (11),C++ (34),UNIX APPLICATION PROGRAMMING (4),C PROGRAMMING (6),ENGLISH LANGUAGE (11),UNIX DEVELOPER TOOLS (11)"/>
    <s v="N"/>
    <m/>
    <m/>
    <m/>
    <m/>
    <m/>
    <s v="N"/>
    <m/>
    <x v="0"/>
    <s v="Non-Deployable"/>
    <s v="ML"/>
    <n v="0"/>
    <n v="0"/>
    <n v="0"/>
    <n v="0"/>
    <n v="1"/>
    <n v="1"/>
    <n v="1"/>
    <x v="0"/>
    <s v="NETWORK EQUIPMENT PROVIDER &amp; CISCO"/>
    <s v="T7207"/>
    <s v="DDM"/>
    <s v="DOMAIN"/>
    <n v="739"/>
    <s v="NEP-VL"/>
    <s v="NG"/>
    <s v="India"/>
    <m/>
    <m/>
    <s v="jannet.jasmine@wipro.com"/>
    <s v="LATERAL"/>
    <s v="EMP"/>
    <s v="OFFSHORE"/>
    <m/>
    <m/>
    <m/>
    <m/>
    <m/>
    <m/>
    <m/>
    <s v="INDIA"/>
    <s v="REST OF THE WORLD"/>
    <s v="INDIA"/>
    <s v="REST OF THE WORLD"/>
    <s v="ROW"/>
    <m/>
    <m/>
    <m/>
    <m/>
    <m/>
    <m/>
    <s v="Nokia Siemens Networks"/>
    <m/>
    <m/>
    <n v="5.25"/>
    <s v="&lt;=1 Year"/>
    <s v="WT"/>
    <s v="OFFSHORE"/>
    <s v="RoW"/>
    <s v="COD"/>
    <m/>
    <s v="NO"/>
    <s v="NO"/>
    <n v="306237"/>
    <s v="Pavithra B G"/>
    <s v="pavithra.g93@wipro.com"/>
    <m/>
    <m/>
    <m/>
    <s v="NA"/>
    <s v="NA: Non-Deployable"/>
    <s v="NA - Lateral"/>
    <s v="No"/>
  </r>
  <r>
    <d v="2018-11-28T00:00:00"/>
    <n v="20020085"/>
    <s v="Nisha Rani Bage"/>
    <x v="1"/>
    <s v="AVAILABLE"/>
    <x v="1"/>
    <s v="No"/>
    <s v="Need Inputs"/>
    <m/>
    <m/>
    <s v="Udhaya"/>
    <s v="Udhaya"/>
    <x v="1"/>
    <s v="Venketeshwara S"/>
    <s v="Rashmi Prabha"/>
    <x v="1"/>
    <s v="APPLE"/>
    <x v="1"/>
    <s v="Order - Approved"/>
    <s v="T"/>
    <x v="0"/>
    <m/>
    <m/>
    <m/>
    <m/>
    <x v="0"/>
    <m/>
    <x v="1"/>
    <s v="Developer Big Data-L2.1"/>
    <x v="1"/>
    <s v="Khaja Rizwanuddin"/>
    <s v="Sukumar Shanmugam"/>
    <x v="0"/>
    <s v="NON FE Closure in Q3"/>
    <s v="WT01"/>
    <x v="8"/>
    <n v="100"/>
    <s v="F"/>
    <d v="2018-11-19T00:00:00"/>
    <m/>
    <d v="2018-06-27T00:00:00"/>
    <m/>
    <m/>
    <m/>
    <d v="2018-11-20T00:00:00"/>
    <n v="8"/>
    <n v="1"/>
    <n v="0"/>
    <n v="7"/>
    <x v="0"/>
    <d v="2018-12-24T00:00:00"/>
    <n v="0"/>
    <n v="1"/>
    <n v="0"/>
    <s v="N"/>
    <s v="N"/>
    <s v="N"/>
    <m/>
    <s v="13.Allocated"/>
    <m/>
    <m/>
    <s v="T8667"/>
    <s v="Apple"/>
    <s v="TECH"/>
    <s v="APPLE"/>
    <s v="DAAI"/>
    <s v="DAAI-BDA"/>
    <x v="1"/>
    <s v="BENGALURU"/>
    <s v="Sarjapur Road 1"/>
    <s v="0Years 5Months"/>
    <s v="1-3 Yrs"/>
    <m/>
    <s v="WTDVBGDL21"/>
    <s v="Developer Big Data-L2.1"/>
    <s v="WA-Big Data Analytics"/>
    <m/>
    <s v="C"/>
    <s v="TECH"/>
    <s v="BU DU"/>
    <s v="DAAI"/>
    <s v="SL"/>
    <m/>
    <m/>
    <m/>
    <m/>
    <n v="-19"/>
    <x v="1"/>
    <n v="20501231"/>
    <s v="WT"/>
    <n v="20501231"/>
    <s v="WT"/>
    <s v="Hadoop(L1),Hadoop(L1),English Language(L1)"/>
    <s v="HADOOP (1),APACHE SPARK (10)"/>
    <s v="N"/>
    <m/>
    <m/>
    <m/>
    <m/>
    <m/>
    <s v="N"/>
    <m/>
    <x v="0"/>
    <s v="Non-Deployable"/>
    <m/>
    <n v="0"/>
    <n v="0"/>
    <n v="0"/>
    <n v="0"/>
    <n v="1"/>
    <n v="1"/>
    <n v="1"/>
    <x v="0"/>
    <s v="APPLE"/>
    <m/>
    <m/>
    <m/>
    <m/>
    <m/>
    <m/>
    <s v="India"/>
    <m/>
    <s v="APPLE COMPUTERS INC."/>
    <s v="nisha.bage1@wipro.com"/>
    <s v="LATERAL"/>
    <s v="EMP"/>
    <s v="OFFSHORE"/>
    <d v="2018-09-30T00:00:00"/>
    <m/>
    <n v="187941"/>
    <s v="LBG-LTB-PJ-PAY-NXGEN-FP"/>
    <n v="15010"/>
    <s v="Lloyds Banking Group"/>
    <s v="M"/>
    <s v="INDIA"/>
    <s v="REST OF THE WORLD"/>
    <s v="INDIA"/>
    <s v="REST OF THE WORLD"/>
    <s v="ROW"/>
    <s v="BFSI"/>
    <s v="BFSI"/>
    <s v="PAC-ACI-PJ-GBI ITS BILLI"/>
    <m/>
    <m/>
    <m/>
    <s v="APPLE COMPUTERS INC."/>
    <m/>
    <m/>
    <n v="0.41599999999999998"/>
    <s v="&lt;=1 Year"/>
    <s v="WT"/>
    <s v="OFFSHORE"/>
    <s v="RoW"/>
    <s v="COD"/>
    <m/>
    <s v="NO"/>
    <s v="YES"/>
    <n v="541120"/>
    <s v="Subhaditya Sarkar"/>
    <s v="subhaditya.sarkar@wipro.com"/>
    <d v="2018-11-26T00:00:00"/>
    <n v="2"/>
    <s v="0-7 DAYS"/>
    <s v="NA"/>
    <s v="Star/Turbo Hire-Q1'19"/>
    <s v="NA - Lateral"/>
    <s v="No"/>
  </r>
  <r>
    <d v="2018-11-28T00:00:00"/>
    <n v="324585"/>
    <s v="Rohit Kumar"/>
    <x v="0"/>
    <s v="AVAILABLE"/>
    <x v="0"/>
    <s v="No"/>
    <s v="Nov 27th: Available, Orcale, Analytics resource"/>
    <m/>
    <m/>
    <s v="Smitha"/>
    <s v="Archana"/>
    <x v="0"/>
    <s v="Prem Kumar Dama/ Ramesh Balan/Mariam John"/>
    <s v="Manjeet Kaur"/>
    <x v="2"/>
    <s v="PHILIPS"/>
    <x v="0"/>
    <s v="Project Created in C-Project,CRM link yet to be build"/>
    <s v="B"/>
    <x v="0"/>
    <m/>
    <m/>
    <m/>
    <m/>
    <x v="0"/>
    <m/>
    <x v="11"/>
    <s v="Developer Mainframe-L2.1"/>
    <x v="2"/>
    <m/>
    <m/>
    <x v="0"/>
    <s v="NON FE Closure in Q3"/>
    <s v="WT01"/>
    <x v="8"/>
    <n v="100"/>
    <s v="F"/>
    <d v="2018-11-23T00:00:00"/>
    <m/>
    <d v="2015-07-20T00:00:00"/>
    <m/>
    <m/>
    <m/>
    <d v="2018-11-24T00:00:00"/>
    <n v="4"/>
    <n v="0"/>
    <n v="0"/>
    <n v="4"/>
    <x v="0"/>
    <m/>
    <n v="0"/>
    <n v="0"/>
    <n v="0"/>
    <s v="N"/>
    <s v="N"/>
    <s v="N"/>
    <m/>
    <s v="14.AVAILABLE"/>
    <m/>
    <m/>
    <s v="T7998"/>
    <s v="TMT-Telecom IT- BLR"/>
    <s v="TECH"/>
    <s v="NETWORK EQUIPMENT PROVIDER &amp; CISCO"/>
    <s v="MODEL B"/>
    <s v="MODEL B"/>
    <x v="1"/>
    <s v="BENGALURU"/>
    <s v="SJP SEZ S3"/>
    <s v="3Years 4Months"/>
    <s v="3-7 Yrs"/>
    <m/>
    <s v="WTDVMFRL21"/>
    <s v="Developer Mainframe-L2.1"/>
    <s v="BAS-Mainframe"/>
    <s v="DEVELOPER-L2"/>
    <s v="B"/>
    <s v="TECH"/>
    <s v="BU DU"/>
    <s v="TECH"/>
    <s v="BU DU"/>
    <m/>
    <m/>
    <m/>
    <m/>
    <n v="4"/>
    <x v="0"/>
    <n v="20501231"/>
    <s v="WT"/>
    <n v="20501231"/>
    <s v="WT"/>
    <s v="Quality Assurance(L1),Mainframe ADM(L1),CICS(L1),Retail Business(L1),English Language(L1),Informatica Powercenter(L1),Oracle SQL(L1),JCL - Job Control Language(L1),VSAM(L1),COBOL(L1)"/>
    <s v="SAP BI-BW (8),TERADATA (8),AUTOSYS TOOL (8),INFORMATICA ETL TESTING (8),ORACLE SQL (8)"/>
    <s v="N"/>
    <m/>
    <m/>
    <d v="2016-09-19T00:00:00"/>
    <s v="Informatica Powercenter"/>
    <s v="LTDU SL"/>
    <s v="N"/>
    <m/>
    <x v="0"/>
    <s v="Deployable"/>
    <m/>
    <n v="0"/>
    <n v="0"/>
    <n v="0"/>
    <n v="0"/>
    <n v="1"/>
    <n v="1"/>
    <n v="1"/>
    <x v="0"/>
    <s v="NETWORK EQUIPMENT PROVIDER &amp; CISCO"/>
    <s v="T5082"/>
    <s v="MAS"/>
    <s v="MAS-MAINFRAME"/>
    <m/>
    <m/>
    <s v="9W"/>
    <s v="India"/>
    <m/>
    <s v="PHILIPS"/>
    <s v="rohit.kumar54@wipro.com"/>
    <s v="LATERAL"/>
    <s v="EMP"/>
    <s v="OFFSHORE"/>
    <m/>
    <m/>
    <m/>
    <m/>
    <m/>
    <m/>
    <m/>
    <s v="INDIA"/>
    <s v="REST OF THE WORLD"/>
    <s v="INDIA"/>
    <s v="REST OF THE WORLD"/>
    <s v="ROW"/>
    <m/>
    <m/>
    <s v="B-WT01-0005201354-PHILIP"/>
    <m/>
    <m/>
    <m/>
    <s v="PHILIPS"/>
    <m/>
    <m/>
    <n v="3.3330000000000002"/>
    <s v="&lt;=1 Year"/>
    <s v="WT"/>
    <s v="OFFSHORE"/>
    <s v="RoW"/>
    <s v="COD"/>
    <m/>
    <s v="NO"/>
    <s v="NO"/>
    <n v="356907"/>
    <s v="Soundarya Appalabathula"/>
    <s v="soundarya.appalabathula@wipro.com"/>
    <m/>
    <m/>
    <m/>
    <s v="NA"/>
    <s v="No Plan"/>
    <s v="NA - Lateral"/>
    <s v="No"/>
  </r>
  <r>
    <d v="2018-11-28T00:00:00"/>
    <n v="20057478"/>
    <s v="Suraj Alias Sunny Kallappa Nagave"/>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22"/>
    <s v="Sudhir Sha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udhir.sharm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40007038"/>
    <s v="Srishti"/>
    <x v="1"/>
    <s v="AVAILABLE"/>
    <x v="2"/>
    <s v="No"/>
    <s v="Need Inputs"/>
    <m/>
    <m/>
    <s v="Apeksha"/>
    <s v="Apeksha"/>
    <x v="0"/>
    <s v="Prem Kumar Dama/ Ramesh Balan/Mariam John"/>
    <s v="Manjeet Kaur"/>
    <x v="2"/>
    <s v="PHILIPS"/>
    <x v="0"/>
    <s v="PO - Approved"/>
    <s v="C"/>
    <x v="1"/>
    <d v="2018-12-20T00:00:00"/>
    <m/>
    <d v="2018-12-27T00:00:00"/>
    <d v="2018-11-21T00:00:00"/>
    <x v="1"/>
    <m/>
    <x v="9"/>
    <s v="Developer Java J2EE-L1.1"/>
    <x v="5"/>
    <s v="Debasish Sinha Ray"/>
    <s v="Marc Kiebooms"/>
    <x v="0"/>
    <s v="NON FE Closure in Q3"/>
    <s v="WT01"/>
    <x v="10"/>
    <n v="100"/>
    <s v="N"/>
    <d v="2018-11-21T00:00:00"/>
    <m/>
    <d v="2018-05-28T00:00:00"/>
    <m/>
    <m/>
    <m/>
    <d v="2018-11-22T00:00:00"/>
    <n v="6"/>
    <n v="1"/>
    <n v="0"/>
    <n v="5"/>
    <x v="0"/>
    <d v="2018-12-20T00:00:00"/>
    <n v="0"/>
    <n v="0"/>
    <n v="0"/>
    <s v="N"/>
    <s v="N"/>
    <s v="N"/>
    <m/>
    <s v="14.AVAILABLE"/>
    <m/>
    <m/>
    <s v="T7998"/>
    <s v="TMT-Telecom IT- BLR"/>
    <s v="TECH"/>
    <s v="NETWORK EQUIPMENT PROVIDER &amp; CISCO"/>
    <s v="MODEL B"/>
    <s v="MODEL B"/>
    <x v="1"/>
    <s v="KOLKATA"/>
    <s v="Kolkata"/>
    <s v="0Years 5Months"/>
    <s v="Rookie"/>
    <m/>
    <s v="WTDVJ2EL11"/>
    <s v="Developer Java J2EE-L1.1"/>
    <s v="BAS-CCX-Java"/>
    <s v="DEVELOPER-L1"/>
    <s v="B"/>
    <s v="TECH"/>
    <s v="BU DU"/>
    <s v="TECH"/>
    <s v="BU DU"/>
    <m/>
    <m/>
    <m/>
    <m/>
    <n v="6"/>
    <x v="1"/>
    <n v="20181203"/>
    <s v="AC"/>
    <n v="20501231"/>
    <s v="WT"/>
    <s v="English Language(L1)"/>
    <m/>
    <s v="N"/>
    <m/>
    <m/>
    <d v="2018-06-19T00:00:0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n v="189282"/>
    <s v="NEP-PHI-PJ-RELMGT-AD-PH2"/>
    <n v="3835"/>
    <s v="Philips Electronics Nederland B.V."/>
    <s v="C"/>
    <s v="INDIA"/>
    <s v="REST OF THE WORLD"/>
    <s v="INDIA"/>
    <s v="REST OF THE WORLD"/>
    <s v="ROW"/>
    <s v="TECH"/>
    <s v="TECH"/>
    <s v="NEP-PHI-PJ-RELMGT-AD-PH2"/>
    <m/>
    <m/>
    <m/>
    <s v="PHILIPS"/>
    <m/>
    <m/>
    <n v="0.41599999999999998"/>
    <s v="&lt;=1 Year"/>
    <s v="WT"/>
    <s v="OFFSHORE"/>
    <s v="RoW"/>
    <s v="COD"/>
    <m/>
    <s v="NO"/>
    <s v="YES"/>
    <n v="356907"/>
    <s v="Soundarya Appalabathula"/>
    <s v="soundarya.appalabathula@wipro.com"/>
    <d v="2018-11-21T00:00:00"/>
    <n v="7"/>
    <s v="0-7 DAYS"/>
    <s v="NA"/>
    <s v="NA - Rookie"/>
    <s v="Allocated Not Billed "/>
    <s v="No"/>
  </r>
  <r>
    <d v="2018-11-28T00:00:00"/>
    <n v="20057645"/>
    <s v="Ashwini Deepak Shahapurk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shwini.shahapurk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0"/>
    <s v="Aditya Shukl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itya.shukl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3"/>
    <s v="Ravishankar Kumar"/>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16"/>
    <s v="Aniket Varshney"/>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iket.varshney@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2"/>
    <s v="Pareekh Batr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areekh.batr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6"/>
    <s v="Arinjay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rinjay.jain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5"/>
    <s v="Shivan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i.gupta1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11"/>
    <s v="Ankit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nkit.jain3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60483"/>
    <s v="Sarmistha Acharjee"/>
    <x v="1"/>
    <s v="AVAILABLE"/>
    <x v="2"/>
    <s v="No"/>
    <s v="Need Inputs"/>
    <m/>
    <m/>
    <s v="Apeksha"/>
    <s v="Apeksha"/>
    <x v="0"/>
    <s v="Prem Kumar Dama/ Ramesh Balan/Mariam John"/>
    <s v="Manjeet Kaur"/>
    <x v="2"/>
    <s v="PHILIPS"/>
    <x v="0"/>
    <s v="PO - Approved"/>
    <s v="C"/>
    <x v="1"/>
    <d v="2018-12-20T00:00:00"/>
    <m/>
    <d v="2018-12-27T00:00:00"/>
    <d v="2018-11-21T00:00:00"/>
    <x v="1"/>
    <m/>
    <x v="9"/>
    <s v="Developer Windows Platform Engineering-L1.1"/>
    <x v="5"/>
    <s v="Debasish Sinha Ray"/>
    <s v="Marc Kiebooms"/>
    <x v="0"/>
    <s v="NON FE Closure in Q3"/>
    <s v="WT01"/>
    <x v="10"/>
    <n v="100"/>
    <s v="N"/>
    <d v="2018-11-21T00:00:00"/>
    <m/>
    <d v="2016-09-26T00:00:00"/>
    <m/>
    <m/>
    <m/>
    <d v="2018-11-22T00:00:00"/>
    <n v="6"/>
    <n v="0"/>
    <n v="0"/>
    <n v="6"/>
    <x v="0"/>
    <d v="2018-12-20T00:00:00"/>
    <n v="0"/>
    <n v="0"/>
    <n v="0"/>
    <s v="N"/>
    <s v="N"/>
    <s v="N"/>
    <m/>
    <s v="14.AVAILABLE"/>
    <m/>
    <m/>
    <s v="T7998"/>
    <s v="TMT-Telecom IT- BLR"/>
    <s v="TECH"/>
    <s v="NETWORK EQUIPMENT PROVIDER &amp; CISCO"/>
    <s v="MODEL B"/>
    <s v="MODEL B"/>
    <x v="1"/>
    <s v="KOLKATA"/>
    <s v="Kolkata"/>
    <s v="2Years 2Months"/>
    <s v="Rookie"/>
    <m/>
    <s v="WTDVWSYL11"/>
    <s v="Developer Windows Platform Engineering-L1.1"/>
    <s v="PES-Windows Platform Engineering"/>
    <s v="DEVELOPER-L1"/>
    <s v="B"/>
    <s v="TECH"/>
    <s v="BU DU"/>
    <s v="TECH"/>
    <s v="BU DU"/>
    <m/>
    <m/>
    <m/>
    <m/>
    <n v="6"/>
    <x v="1"/>
    <n v="20181203"/>
    <s v="AC"/>
    <n v="20501231"/>
    <s v="WT"/>
    <s v="English Language(L1),HTML(L1)"/>
    <s v="CSS3 (2),JAVASCRIPT (7),APPLICATION TESTING (7),TFS - TEAM FOUNDATION SERVER (2),TEST AUTOMATION (2),HTML 5 (4)"/>
    <s v="N"/>
    <m/>
    <m/>
    <d v="2017-06-13T00:00:00"/>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n v="189282"/>
    <s v="NEP-PHI-PJ-RELMGT-AD-PH2"/>
    <n v="3835"/>
    <s v="Philips Electronics Nederland B.V."/>
    <s v="C"/>
    <s v="INDIA"/>
    <s v="REST OF THE WORLD"/>
    <s v="INDIA"/>
    <s v="REST OF THE WORLD"/>
    <s v="ROW"/>
    <s v="TECH"/>
    <s v="TECH"/>
    <s v="NEP-PHI-PJ-RELMGT-AD-PH2"/>
    <m/>
    <m/>
    <m/>
    <s v="PHILIPS"/>
    <m/>
    <m/>
    <n v="2.1659999999999999"/>
    <s v="&lt;=1 Year"/>
    <s v="WT"/>
    <s v="OFFSHORE"/>
    <s v="RoW"/>
    <s v="COD"/>
    <m/>
    <s v="NO"/>
    <s v="NO"/>
    <n v="356907"/>
    <s v="Soundarya Appalabathula"/>
    <s v="soundarya.appalabathula@wipro.com"/>
    <d v="2018-11-21T00:00:00"/>
    <n v="7"/>
    <s v="0-7 DAYS"/>
    <s v="NA"/>
    <s v="NA - Rookie"/>
    <s v="Allocated Not Billed "/>
    <s v="No"/>
  </r>
  <r>
    <d v="2018-11-28T00:00:00"/>
    <n v="20057479"/>
    <s v="Aman Srivastav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648"/>
    <s v="Madhav Kumar Jh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3"/>
    <s v="Adesh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adesh.kumar5@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08"/>
    <s v="Rohit Kumar"/>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ohit.kumar120@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598"/>
    <s v="Smitanjali Gouda"/>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599"/>
    <s v="Shreya Tyagi"/>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reya.tyagi@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09"/>
    <s v="Shivangi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shivangi.gupta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2"/>
    <s v="Harshit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harshit.gupta8@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163389"/>
    <s v="Lakshmi R"/>
    <x v="0"/>
    <s v="AVAILABLE"/>
    <x v="0"/>
    <s v="No"/>
    <s v="27th Nov : Tagged in the same project (Philips) till 31st Jan 2019."/>
    <m/>
    <m/>
    <s v="Soundarya"/>
    <s v="Udhaya"/>
    <x v="0"/>
    <s v="Prem Kumar Dama/ Ramesh Balan/Mariam John"/>
    <s v="Manjeet Kaur"/>
    <x v="2"/>
    <s v="PHILIPS"/>
    <x v="0"/>
    <s v="Project Created in C-Project,CRM link yet to be build"/>
    <s v="B"/>
    <x v="0"/>
    <m/>
    <d v="2018-10-22T00:00:00"/>
    <d v="2019-02-01T00:00:00"/>
    <d v="2018-10-11T00:00:00"/>
    <x v="0"/>
    <m/>
    <x v="9"/>
    <s v="Tech Lead Commerce-L4.1"/>
    <x v="5"/>
    <m/>
    <m/>
    <x v="0"/>
    <s v="NON FE Closure in Q3"/>
    <s v="WT01"/>
    <x v="3"/>
    <n v="5"/>
    <s v="F"/>
    <d v="2018-11-25T00:00:00"/>
    <m/>
    <d v="2008-03-31T00:00:00"/>
    <m/>
    <m/>
    <m/>
    <d v="2018-11-26T00:00:00"/>
    <n v="0.1"/>
    <n v="0"/>
    <n v="0"/>
    <n v="0.1"/>
    <x v="0"/>
    <m/>
    <n v="0"/>
    <n v="0"/>
    <n v="0"/>
    <s v="N"/>
    <s v="N"/>
    <s v="N"/>
    <m/>
    <s v="14.AVAILABLE"/>
    <m/>
    <m/>
    <s v="T7998"/>
    <s v="TMT-Telecom IT- BLR"/>
    <s v="TECH"/>
    <s v="NETWORK EQUIPMENT PROVIDER &amp; CISCO"/>
    <s v="MODEL B"/>
    <s v="MODEL B"/>
    <x v="1"/>
    <s v="COCHIN"/>
    <s v="Sez S1 To S3 Lc"/>
    <s v="10Years 7Months"/>
    <s v="&gt;10 Yrs"/>
    <m/>
    <s v="WTTLPCCL41"/>
    <s v="Tech Lead Commerce-L4.1"/>
    <s v="BAS-CCX-Commerce"/>
    <s v="LEAD-L1"/>
    <s v="B"/>
    <s v="TECH"/>
    <s v="BU DU"/>
    <s v="TECH"/>
    <s v="BU DU"/>
    <m/>
    <m/>
    <m/>
    <m/>
    <n v="2"/>
    <x v="0"/>
    <n v="20190131"/>
    <s v="AC"/>
    <n v="20501231"/>
    <s v="WT"/>
    <s v="Capability Maturity Model Integration - CMMI(L1),DevOps - Continuous Delivery(L1),ATG Commerce(L2),Devops - Continuous Integration(L1),Retail - Omni Channel(L1),Quality Assurance(L2),Java-J2EE(L2),English Language(L1),Design Concepts(L1),Quality Assurance(L3),Six Sigma(L1),Agile-Scrum(L1),XML(L1),Lean(L2),Design Concepts(L2),JavaScript(L2),Quality Assurance(L2),ATG Commerce(L2),JDBC - Java Database Connectivity(L2),ATG Commerce(L3),eCommerce(L3)"/>
    <s v="ADOBE IDE (2),DSP - DIGITAL SIGNAL PROCESSING (5),CSS3 (16),JAVASCRIPT (44),DB2 - Z/OS APPLICATION PROGRAMMING (6),JAVA SERVLETS (21),REDUX (8),ORACLE 9I (1),JAVA-J2EE (33),HTML (34),WEB DYNPRO (12),INSURANCE (2),CSS (23),WSDL - WEB SERVICES DESCRIPTION LANGUAGE (6),XML (16),ATG COMMERCE (31),MYSQL (1),PORTALS (12),HTML 5 (13),STRUTS (6),ORACLE (15),NODE JS (23),REACT JS (20),ANGULAR JS (12)"/>
    <s v="N"/>
    <m/>
    <m/>
    <d v="2017-10-30T00:00:00"/>
    <s v="PSHC"/>
    <s v="LTDU SL"/>
    <s v="N"/>
    <m/>
    <x v="0"/>
    <s v="Deployable"/>
    <m/>
    <n v="0"/>
    <n v="0"/>
    <n v="0"/>
    <n v="0"/>
    <n v="0.05"/>
    <n v="0.05"/>
    <n v="0.05"/>
    <x v="0"/>
    <s v="NETWORK EQUIPMENT PROVIDER &amp; CISCO"/>
    <s v="T5082"/>
    <s v="DIGI"/>
    <s v="DIGI-DX"/>
    <m/>
    <m/>
    <s v="BB"/>
    <s v="India"/>
    <m/>
    <s v="PHILIPS"/>
    <s v="lakshmi.rxl@wipro.com"/>
    <s v="LATERAL"/>
    <s v="EMP"/>
    <s v="OFFSHORE"/>
    <m/>
    <d v="2018-12-25T00:00:00"/>
    <m/>
    <m/>
    <m/>
    <m/>
    <m/>
    <s v="INDIA"/>
    <s v="REST OF THE WORLD"/>
    <s v="INDIA"/>
    <s v="REST OF THE WORLD"/>
    <s v="ROW"/>
    <m/>
    <m/>
    <s v="B-WT01-0005201354-PHILIP"/>
    <m/>
    <m/>
    <m/>
    <s v="PHILIPS"/>
    <m/>
    <m/>
    <n v="10.583"/>
    <s v="&lt;=1 Year"/>
    <s v="WT"/>
    <s v="OFFSHORE"/>
    <s v="RoW"/>
    <s v="COD"/>
    <m/>
    <s v="NO"/>
    <s v="NO"/>
    <n v="356907"/>
    <s v="Soundarya Appalabathula"/>
    <s v="soundarya.appalabathula@wipro.com"/>
    <m/>
    <m/>
    <m/>
    <s v="NA"/>
    <s v="No Plan"/>
    <s v="NA - Lateral"/>
    <s v="No"/>
  </r>
  <r>
    <d v="2018-11-28T00:00:00"/>
    <n v="306501"/>
    <s v="Jeevitha Manoharan"/>
    <x v="2"/>
    <s v="BLOCKED"/>
    <x v="5"/>
    <s v="No"/>
    <s v="27th Nov: On XML till 18th Feb 2019. 20th Nov: On XML till 18th Feb 2019.15th Nov: On XML till 18th Feb 2019. 30th Oct : On XML till 18th Feb 2019.25th Oct : On XML till 18th Feb 2019. 24th Oct :  On XML till 18th Feb 2019. 16th Oct : On XML till 18th Feb 2019. 11th Oct : On XML till 18th Feb 2019. 9th Oct : On XML till 18th Feb 2019. Approved in system. 4th Oct : On XML till 18th Feb 2019. 18th Aug : On ML;26th July : On ML"/>
    <m/>
    <m/>
    <s v="Soundarya"/>
    <s v="Udhaya"/>
    <x v="0"/>
    <s v="Prem Kumar Dama/ Ramesh Balan/Mariam John"/>
    <s v="Manjeet Kaur"/>
    <x v="2"/>
    <s v="FUJITSU"/>
    <x v="0"/>
    <s v="Project Created in C-Project,CRM link yet to be build"/>
    <s v="B"/>
    <x v="0"/>
    <m/>
    <m/>
    <m/>
    <m/>
    <x v="0"/>
    <s v="ML"/>
    <x v="9"/>
    <s v="Developer Java J2EE-L2.1"/>
    <x v="5"/>
    <m/>
    <m/>
    <x v="0"/>
    <s v="NON FE Closure in Q3"/>
    <s v="WT01"/>
    <x v="8"/>
    <n v="100"/>
    <s v="F"/>
    <d v="2018-07-24T00:00:00"/>
    <m/>
    <d v="2014-12-08T00:00:00"/>
    <m/>
    <m/>
    <d v="2018-11-27T00:00:00"/>
    <d v="2018-11-28T00:00:00"/>
    <n v="1"/>
    <n v="1"/>
    <n v="0"/>
    <n v="0"/>
    <x v="0"/>
    <m/>
    <n v="0"/>
    <n v="0"/>
    <n v="0"/>
    <s v="N"/>
    <s v="N"/>
    <s v="N"/>
    <m/>
    <s v="4.Long Leave"/>
    <m/>
    <m/>
    <s v="T7998"/>
    <s v="NEP ACCOUNT"/>
    <s v="TECH"/>
    <s v="NEP ACCOUNT"/>
    <s v="MODEL B"/>
    <s v="MODEL B"/>
    <x v="1"/>
    <s v="CHENNAI"/>
    <s v="Cdc2 Shlng Stpi"/>
    <s v="3Years 11Months"/>
    <s v="3-7 Yrs"/>
    <s v="ML"/>
    <s v="WTDVJ2EL21"/>
    <s v="Developer Java J2EE-L2.1"/>
    <s v="BAS-CCX-Java"/>
    <s v="DEVELOPER-L2"/>
    <s v="B"/>
    <s v="TECH"/>
    <s v="BU DU"/>
    <s v="TECH"/>
    <s v="BU DU"/>
    <m/>
    <m/>
    <m/>
    <m/>
    <n v="1"/>
    <x v="0"/>
    <n v="20501231"/>
    <s v="WT"/>
    <n v="20501231"/>
    <s v="WT"/>
    <s v="Java Servlets(L1),Core Java(L1),BDD - Behavioral Driven Development Testing(L1),Java-J2EE(L1),Quality Assurance(L1),Core Java(L1),Spring(L1),Oracle SOA Suite(L1),Oracle SQL(L1),Upstream - Oil and Gas(L1),Hibernate(L1),Core Java(L1),JavaScript(L1),HTML 5(L1),HTML(L1),Apache Ant(L1),Bootstrap(L1),Quality Assurance(L1),JUnit(L1),JavaScript(L1),CSS(L1),HTML(L1),McAfee Antivirus Endpoint Protection Solution - EPS(L1)"/>
    <s v="BOOTSTRAP (9),JAVASCRIPT (10),CSS3 (9),TERADATA (1),CORE JAVA (15),YANG MODELING LANGUAGE (5),HTML 5 (10),NETCONF (5)"/>
    <s v="N"/>
    <m/>
    <m/>
    <d v="2017-04-26T00:00:00"/>
    <s v="PSHC"/>
    <s v="LTDU SL"/>
    <s v="N"/>
    <m/>
    <x v="0"/>
    <s v="Non-Deployable"/>
    <s v="ML"/>
    <n v="0"/>
    <n v="0"/>
    <n v="0"/>
    <n v="0"/>
    <n v="1"/>
    <n v="1"/>
    <n v="1"/>
    <x v="0"/>
    <s v="NEP ACCOUNT"/>
    <s v="T8936"/>
    <s v="DIGI"/>
    <s v="DIGI-DX"/>
    <n v="639"/>
    <s v="BAS-JAVA"/>
    <s v="BB"/>
    <s v="India"/>
    <m/>
    <s v="FUJITSU"/>
    <s v="jeevitha.manoharan1@wipro.com"/>
    <s v="LATERAL"/>
    <s v="EMP"/>
    <s v="OFFSHORE"/>
    <m/>
    <m/>
    <m/>
    <m/>
    <m/>
    <m/>
    <m/>
    <s v="INDIA"/>
    <s v="REST OF THE WORLD"/>
    <s v="INDIA"/>
    <s v="REST OF THE WORLD"/>
    <s v="ROW"/>
    <m/>
    <m/>
    <s v="B-WT01-0005200715-464501"/>
    <m/>
    <m/>
    <m/>
    <s v="FUJITSU"/>
    <m/>
    <m/>
    <n v="3.9159999999999999"/>
    <s v="&lt;=1 Year"/>
    <s v="WT"/>
    <s v="OFFSHORE"/>
    <s v="RoW"/>
    <s v="COD"/>
    <m/>
    <s v="NO"/>
    <s v="NO"/>
    <n v="356907"/>
    <s v="Soundarya Appalabathula"/>
    <s v="soundarya.appalabathula@wipro.com"/>
    <m/>
    <m/>
    <m/>
    <s v="NA"/>
    <s v="NA: Non-Deployable"/>
    <s v="NA - Lateral"/>
    <s v="No"/>
  </r>
  <r>
    <d v="2018-11-28T00:00:00"/>
    <n v="20057640"/>
    <s v="Vaibhav Agarwal"/>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20057496"/>
    <s v="Divisha Bansal"/>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divisha.bansal@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0"/>
    <s v="Vipul Khare"/>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vipul.kha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8"/>
    <s v="Ekta Verm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ekta.verm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91"/>
    <s v="Prachi Jain"/>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prachi.jain7@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477"/>
    <s v="Gurucharan Gupta"/>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gurucharan.gupta1@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20"/>
    <s v="Rashika Singh"/>
    <x v="0"/>
    <s v="AVAILABLE"/>
    <x v="0"/>
    <s v="No"/>
    <s v="Need Inputs"/>
    <m/>
    <m/>
    <s v="Apeksha"/>
    <s v="Apeksha"/>
    <x v="0"/>
    <s v="Prem Kumar Dama/ Ramesh Balan/Mariam John"/>
    <s v="Manjeet Kaur"/>
    <x v="2"/>
    <s v="FREEPOOL"/>
    <x v="2"/>
    <m/>
    <m/>
    <x v="0"/>
    <m/>
    <m/>
    <m/>
    <m/>
    <x v="1"/>
    <m/>
    <x v="4"/>
    <m/>
    <x v="2"/>
    <m/>
    <m/>
    <x v="0"/>
    <s v="NON FE Beyond in Q3"/>
    <s v="WT01"/>
    <x v="9"/>
    <n v="100"/>
    <s v="F"/>
    <m/>
    <m/>
    <d v="2018-11-26T00:00:00"/>
    <m/>
    <m/>
    <m/>
    <d v="2018-11-26T00:00:00"/>
    <n v="2"/>
    <n v="0"/>
    <n v="0"/>
    <n v="2"/>
    <x v="0"/>
    <m/>
    <n v="0"/>
    <n v="0"/>
    <n v="0"/>
    <s v="N"/>
    <s v="N"/>
    <s v="N"/>
    <m/>
    <s v="14.AVAILABLE"/>
    <m/>
    <m/>
    <s v="T5212"/>
    <s v="TMT-Telecom IT- BLR"/>
    <s v="TECH"/>
    <s v="NETWORK EQUIPMENT PROVIDER &amp; CISCO"/>
    <s v="DDM"/>
    <s v="DDM"/>
    <x v="1"/>
    <s v="BENGALURU"/>
    <s v="Sarjapur Road 1"/>
    <s v="0Years"/>
    <s v="Rookie"/>
    <m/>
    <m/>
    <m/>
    <m/>
    <m/>
    <s v="R"/>
    <s v="TECH"/>
    <s v="BU DU"/>
    <s v="TECH"/>
    <s v="BU DU"/>
    <m/>
    <m/>
    <m/>
    <m/>
    <n v="2"/>
    <x v="0"/>
    <n v="20501231"/>
    <s v="WT"/>
    <n v="20501231"/>
    <s v="WT"/>
    <m/>
    <m/>
    <s v="N"/>
    <m/>
    <m/>
    <m/>
    <m/>
    <m/>
    <s v="N"/>
    <m/>
    <x v="1"/>
    <s v="Non-Deployable"/>
    <m/>
    <n v="0"/>
    <n v="0"/>
    <n v="0"/>
    <n v="0"/>
    <n v="1"/>
    <n v="1"/>
    <n v="1"/>
    <x v="0"/>
    <s v="NETWORK EQUIPMENT PROVIDER &amp; CISCO"/>
    <m/>
    <s v="DDM"/>
    <s v="DOMAIN"/>
    <m/>
    <m/>
    <s v="NG"/>
    <s v="India"/>
    <m/>
    <m/>
    <s v="rashika.singh@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7660"/>
    <s v="Shivam Soni"/>
    <x v="0"/>
    <s v="AVAILABLE"/>
    <x v="0"/>
    <s v="No"/>
    <s v="Need Inputs"/>
    <m/>
    <m/>
    <s v="Apeksha"/>
    <s v="Apeksha"/>
    <x v="0"/>
    <s v="Prem Kumar Dama/ Ramesh Balan/Mariam John"/>
    <s v="Manjeet Kaur"/>
    <x v="2"/>
    <s v="PHILIPS"/>
    <x v="0"/>
    <s v="Project Created in C-Project,CRM link yet to be build"/>
    <s v="B"/>
    <x v="0"/>
    <m/>
    <m/>
    <m/>
    <m/>
    <x v="1"/>
    <m/>
    <x v="12"/>
    <m/>
    <x v="2"/>
    <m/>
    <m/>
    <x v="0"/>
    <s v="NON FE Beyond in Q3"/>
    <s v="WT01"/>
    <x v="9"/>
    <n v="100"/>
    <s v="F"/>
    <m/>
    <m/>
    <d v="2018-11-26T00:00:00"/>
    <m/>
    <m/>
    <m/>
    <d v="2018-11-26T00:00:00"/>
    <n v="2"/>
    <n v="0"/>
    <n v="0"/>
    <n v="2"/>
    <x v="0"/>
    <m/>
    <n v="0"/>
    <n v="0"/>
    <n v="0"/>
    <s v="N"/>
    <s v="N"/>
    <s v="N"/>
    <m/>
    <s v="14.AVAILABLE"/>
    <m/>
    <m/>
    <s v="T7998"/>
    <s v="TMT-Telecom IT- BLR"/>
    <s v="TECH"/>
    <s v="NETWORK EQUIPMENT PROVIDER &amp; CISCO"/>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m/>
    <s v="INDIA"/>
    <s v="REST OF THE WORLD"/>
    <s v="INDIA"/>
    <s v="REST OF THE WORLD"/>
    <s v="ROW"/>
    <m/>
    <m/>
    <s v="B-WT01-0005201354-PHILIP"/>
    <m/>
    <m/>
    <m/>
    <m/>
    <m/>
    <m/>
    <n v="0"/>
    <s v="&lt;=1 Year"/>
    <s v="WT"/>
    <s v="OFFSHORE"/>
    <s v="RoW"/>
    <s v="COD"/>
    <m/>
    <s v="NO"/>
    <s v="YES"/>
    <n v="356907"/>
    <s v="Soundarya Appalabathula"/>
    <s v="soundarya.appalabathula@wipro.com"/>
    <m/>
    <m/>
    <m/>
    <s v="NA"/>
    <s v="NA - Rookie"/>
    <s v="Undergoing PRP"/>
    <s v="No"/>
  </r>
  <r>
    <d v="2018-11-28T00:00:00"/>
    <n v="322261"/>
    <s v="Anu Jimmy"/>
    <x v="2"/>
    <s v="BLOCKED"/>
    <x v="5"/>
    <s v="No"/>
    <s v="Nov 27th: On Post ML  till 17th Mar 19    Nov 20th:  On Post ML  till 17th Mar 19  Nov 14th: On Post ML  till 17th Mar 19 Nov 12th:  On post ML     Nov8th: On post ML     30th oct::On post ML    25th Oct::On post ML  23rd Oct:On post ML  16th Oct: On post ML  11th Oct: On post ML 9th Oct: On Post ML  Oct 4th: On post ML  19th Sep:  On Pre ML "/>
    <m/>
    <m/>
    <s v="Smitha"/>
    <s v="Archana"/>
    <x v="0"/>
    <s v="TECH-GROUP"/>
    <s v="Chandrika N"/>
    <x v="4"/>
    <s v="FREEPOOL"/>
    <x v="2"/>
    <m/>
    <m/>
    <x v="0"/>
    <m/>
    <m/>
    <m/>
    <m/>
    <x v="0"/>
    <s v="ML"/>
    <x v="13"/>
    <s v="Executive - Functional / Support-L2.1"/>
    <x v="2"/>
    <m/>
    <m/>
    <x v="0"/>
    <s v="NON FE Closure in Q3"/>
    <s v="WT01"/>
    <x v="8"/>
    <n v="100"/>
    <s v="F"/>
    <m/>
    <d v="2018-09-14T00:00:00"/>
    <d v="2015-06-29T00:00:00"/>
    <m/>
    <m/>
    <d v="2018-11-27T00:00:00"/>
    <d v="2018-11-28T00:00:00"/>
    <n v="1"/>
    <n v="1"/>
    <n v="0"/>
    <n v="0"/>
    <x v="0"/>
    <m/>
    <n v="0"/>
    <n v="0"/>
    <n v="0"/>
    <s v="N"/>
    <s v="N"/>
    <s v="N"/>
    <m/>
    <s v="4.Long Leave"/>
    <m/>
    <m/>
    <s v="T7670"/>
    <s v="TECH Operation"/>
    <s v="TECH"/>
    <s v="TECHNOLOGY GROUP"/>
    <s v="DDM"/>
    <s v="DDM"/>
    <x v="1"/>
    <s v="COCHIN"/>
    <s v="Sez S1 To S3 Lc"/>
    <s v="3Years 4Months"/>
    <s v="3-7 Yrs"/>
    <s v="ML"/>
    <s v="WTEXECSL21"/>
    <s v="Executive - Functional / Support-L2.1"/>
    <s v="Functional Support"/>
    <s v="EXECUTIVE-L2"/>
    <s v="R"/>
    <s v="TECH"/>
    <s v="BU DU"/>
    <s v="TECH"/>
    <s v="BU DU"/>
    <m/>
    <m/>
    <m/>
    <m/>
    <n v="1"/>
    <x v="0"/>
    <n v="20501231"/>
    <s v="WT"/>
    <n v="20501231"/>
    <s v="WT"/>
    <s v="English Language(L1)"/>
    <s v="IBM MAXIMO ASSET MANAGEMENT (3)"/>
    <s v="N"/>
    <m/>
    <m/>
    <d v="2015-07-21T00:00:00"/>
    <s v="HR/Finance/Quality"/>
    <m/>
    <s v="N"/>
    <m/>
    <x v="0"/>
    <s v="Non-Deployable"/>
    <s v="ML"/>
    <n v="0"/>
    <n v="0"/>
    <n v="0"/>
    <n v="0"/>
    <n v="1"/>
    <n v="1"/>
    <n v="1"/>
    <x v="0"/>
    <s v="TECHNOLOGY GROUP"/>
    <m/>
    <s v="DDM"/>
    <s v="BU-VERTICAL SUPPORT"/>
    <m/>
    <m/>
    <s v="1S"/>
    <s v="India"/>
    <m/>
    <m/>
    <s v="anu.jimmy@wipro.com"/>
    <s v="LATERAL"/>
    <s v="EMP"/>
    <s v="OFFSHORE"/>
    <m/>
    <m/>
    <m/>
    <m/>
    <m/>
    <m/>
    <m/>
    <s v="INDIA"/>
    <s v="REST OF THE WORLD"/>
    <s v="INDIA"/>
    <s v="REST OF THE WORLD"/>
    <s v="ROW"/>
    <m/>
    <m/>
    <m/>
    <m/>
    <m/>
    <m/>
    <m/>
    <m/>
    <m/>
    <n v="3.3330000000000002"/>
    <s v="&lt;=1 Year"/>
    <s v="WT"/>
    <s v="OFFSHORE"/>
    <s v="RoW"/>
    <s v="COD"/>
    <m/>
    <s v="NO"/>
    <s v="NO"/>
    <n v="40008741"/>
    <s v="Smitha S"/>
    <s v="smitha.s08@wipro.com"/>
    <m/>
    <m/>
    <m/>
    <s v="NA"/>
    <s v="NA: Non-Deployable"/>
    <s v="NA - Lateral"/>
    <s v="No"/>
  </r>
  <r>
    <d v="2018-11-28T00:00:00"/>
    <n v="358842"/>
    <s v="Radhika Rajendra Kanade"/>
    <x v="2"/>
    <s v="BLOCKED"/>
    <x v="5"/>
    <s v="No"/>
    <s v="27th Nov : On Maternity Leave till 17-Jan-2019. 23rd Oct : On Maternity Leave till 17-Jan-2019. 16th oct :On Maternity Leave till 17-Jan-2019.  11th Oct: On Maternity Leave till 17-Jan-2019 : 9th Oct : On Maternity Leave till 17-Jan-2019 : 17th Sep: On Post ML 17th Aug: On Pre ML till 31st August 2018  6th Aug: On Pre ML till 31st August 2018 ;6th Aug: On Pre ML till 31st August 2018 "/>
    <m/>
    <m/>
    <s v="Sangita Sarangi"/>
    <s v="Archana"/>
    <x v="0"/>
    <s v="Prem Kumar Dama/ Ramesh Balan/Mariam John"/>
    <s v="Manjeet Kaur"/>
    <x v="2"/>
    <s v="CISCO ENGG"/>
    <x v="0"/>
    <s v="Project Created in C-Project,CRM link yet to be build"/>
    <s v="B"/>
    <x v="0"/>
    <m/>
    <m/>
    <m/>
    <m/>
    <x v="0"/>
    <s v="ML"/>
    <x v="5"/>
    <s v="Test Lead - Automation Testing-L4.1"/>
    <x v="0"/>
    <m/>
    <m/>
    <x v="0"/>
    <s v="NON FE Closure in Q3"/>
    <s v="WT01"/>
    <x v="3"/>
    <n v="100"/>
    <s v="F"/>
    <d v="2018-07-27T00:00:00"/>
    <m/>
    <d v="2016-08-19T00:00:00"/>
    <m/>
    <m/>
    <d v="2018-11-27T00:00:00"/>
    <d v="2018-11-28T00:00:00"/>
    <n v="1"/>
    <n v="1"/>
    <n v="0"/>
    <n v="0"/>
    <x v="0"/>
    <m/>
    <n v="0"/>
    <n v="0"/>
    <n v="0"/>
    <s v="N"/>
    <s v="N"/>
    <s v="N"/>
    <m/>
    <s v="4.Long Leave"/>
    <m/>
    <m/>
    <s v="T7997"/>
    <s v="CISCO ACCOUNT"/>
    <s v="TECH"/>
    <s v="CISCO ACCOUNT"/>
    <s v="MODEL B"/>
    <s v="MODEL B"/>
    <x v="1"/>
    <s v="BENGALURU"/>
    <s v="EC2"/>
    <s v="9Years 2Months"/>
    <s v="7-10 Yrs"/>
    <s v="ML"/>
    <s v="WTTSLATL41"/>
    <s v="Test Lead - Automation Testing-L4.1"/>
    <s v="BAS-AUTO-TESTING"/>
    <s v="LEAD-L1"/>
    <s v="B"/>
    <s v="TECH"/>
    <s v="BU DU"/>
    <s v="TECH"/>
    <s v="BU DU"/>
    <m/>
    <m/>
    <m/>
    <m/>
    <n v="1"/>
    <x v="0"/>
    <n v="20501231"/>
    <s v="WT"/>
    <n v="20501231"/>
    <s v="WT"/>
    <m/>
    <s v="SELENIUM (1),TEST AUTOMATION (1),CORE BANKING (1)"/>
    <s v="N"/>
    <m/>
    <m/>
    <d v="2016-08-23T00:00:00"/>
    <s v="Spirit of Wipro Laterals"/>
    <s v="LTDU SL"/>
    <s v="N"/>
    <m/>
    <x v="0"/>
    <s v="Non-Deployable"/>
    <s v="ML"/>
    <n v="0"/>
    <n v="0"/>
    <n v="0"/>
    <n v="0"/>
    <n v="1"/>
    <n v="1"/>
    <n v="1"/>
    <x v="0"/>
    <s v="CISCO ACCOUNT"/>
    <s v="T8299"/>
    <s v="MAS"/>
    <s v="MAS-QET"/>
    <m/>
    <m/>
    <s v="BG"/>
    <s v="India"/>
    <m/>
    <s v="CISCO"/>
    <s v="radhika.kanade@wipro.com"/>
    <s v="LATERAL"/>
    <s v="EMP"/>
    <s v="OFFSHORE"/>
    <m/>
    <m/>
    <m/>
    <m/>
    <m/>
    <m/>
    <m/>
    <s v="INDIA"/>
    <s v="REST OF THE WORLD"/>
    <s v="INDIA"/>
    <s v="REST OF THE WORLD"/>
    <s v="ROW"/>
    <m/>
    <m/>
    <s v="B-WT01-0005200401-CISCO"/>
    <m/>
    <m/>
    <m/>
    <s v="CISCO"/>
    <m/>
    <m/>
    <n v="2.25"/>
    <s v="&lt;=1 Year"/>
    <s v="WT"/>
    <s v="OFFSHORE"/>
    <s v="RoW"/>
    <s v="COD"/>
    <m/>
    <s v="NO"/>
    <s v="NO"/>
    <n v="40008741"/>
    <s v="Smitha S"/>
    <s v="smitha.s08@wipro.com"/>
    <m/>
    <m/>
    <m/>
    <s v="NA"/>
    <s v="NA: Non-Deployable"/>
    <s v="NA - Lateral"/>
    <s v="No"/>
  </r>
  <r>
    <d v="2018-11-28T00:00:00"/>
    <n v="20057603"/>
    <s v="Malti Chauhan"/>
    <x v="0"/>
    <s v="AVAILABLE"/>
    <x v="0"/>
    <s v="No"/>
    <s v="Need Inputs"/>
    <m/>
    <m/>
    <s v="Apeksha"/>
    <s v="Apeksha"/>
    <x v="0"/>
    <s v="Prem Kumar Dama/ Ramesh Balan/Mariam John"/>
    <s v="Manjeet Kaur"/>
    <x v="2"/>
    <s v="CISCO ENGG"/>
    <x v="0"/>
    <s v="Project Created in C-Project,CRM link yet to be build"/>
    <s v="B"/>
    <x v="0"/>
    <m/>
    <m/>
    <m/>
    <m/>
    <x v="1"/>
    <m/>
    <x v="0"/>
    <m/>
    <x v="2"/>
    <m/>
    <m/>
    <x v="0"/>
    <s v="NON FE Beyond in Q3"/>
    <s v="WT01"/>
    <x v="9"/>
    <n v="100"/>
    <s v="F"/>
    <m/>
    <m/>
    <d v="2018-11-26T00:00:00"/>
    <m/>
    <m/>
    <m/>
    <d v="2018-11-26T00:00:00"/>
    <n v="2"/>
    <n v="0"/>
    <n v="0"/>
    <n v="2"/>
    <x v="0"/>
    <m/>
    <n v="0"/>
    <n v="0"/>
    <n v="0"/>
    <s v="N"/>
    <s v="N"/>
    <s v="N"/>
    <m/>
    <s v="14.AVAILABLE"/>
    <m/>
    <m/>
    <s v="T7997"/>
    <s v="CISCO ACCOUNT"/>
    <s v="TECH"/>
    <s v="CISCO ACCOUNT"/>
    <s v="MODEL B"/>
    <s v="MODEL B"/>
    <x v="1"/>
    <s v="BENGALURU"/>
    <s v="Sarjapur Road 1"/>
    <s v="0Years"/>
    <s v="Rookie"/>
    <m/>
    <m/>
    <m/>
    <m/>
    <m/>
    <s v="B"/>
    <s v="TECH"/>
    <s v="BU DU"/>
    <s v="TECH"/>
    <s v="BU DU"/>
    <m/>
    <m/>
    <m/>
    <m/>
    <n v="2"/>
    <x v="0"/>
    <n v="20501231"/>
    <s v="WT"/>
    <n v="20501231"/>
    <s v="WT"/>
    <m/>
    <m/>
    <s v="N"/>
    <m/>
    <m/>
    <m/>
    <m/>
    <s v="LTDU SL"/>
    <s v="N"/>
    <m/>
    <x v="1"/>
    <s v="Non-Deployable"/>
    <m/>
    <n v="0"/>
    <n v="0"/>
    <n v="0"/>
    <n v="0"/>
    <n v="1"/>
    <n v="1"/>
    <n v="1"/>
    <x v="0"/>
    <s v="CISCO ACCOUNT"/>
    <m/>
    <s v="MAS"/>
    <s v="MAS-MICROSOFT"/>
    <m/>
    <m/>
    <s v="YW"/>
    <s v="India"/>
    <m/>
    <s v="CISCO"/>
    <s v="malti.chauhan@wipro.com"/>
    <s v="ROOKIE"/>
    <s v="EMP"/>
    <s v="OFFSHORE"/>
    <m/>
    <m/>
    <m/>
    <m/>
    <m/>
    <m/>
    <m/>
    <s v="INDIA"/>
    <s v="REST OF THE WORLD"/>
    <s v="INDIA"/>
    <s v="REST OF THE WORLD"/>
    <s v="ROW"/>
    <m/>
    <m/>
    <s v="B-WT01-0005200401-CISCO"/>
    <m/>
    <m/>
    <m/>
    <m/>
    <m/>
    <m/>
    <n v="0"/>
    <s v="&lt;=1 Year"/>
    <s v="WT"/>
    <s v="OFFSHORE"/>
    <s v="RoW"/>
    <s v="COD"/>
    <m/>
    <s v="NO"/>
    <s v="YES"/>
    <n v="40008741"/>
    <s v="Smitha S"/>
    <s v="smitha.s08@wipro.com"/>
    <m/>
    <m/>
    <m/>
    <s v="NA"/>
    <s v="NA - Rookie"/>
    <s v="Undergoing PRP"/>
    <s v="No"/>
  </r>
  <r>
    <d v="2018-11-28T00:00:00"/>
    <n v="188862"/>
    <s v="Shobha Manjunath"/>
    <x v="2"/>
    <s v="BLOCKED"/>
    <x v="5"/>
    <s v="No"/>
    <s v=" Nov 27th:  On post ML till 26th May 2019 Nov 20th: On post ML till 26th May 2019"/>
    <m/>
    <m/>
    <s v="Smitha"/>
    <s v="Archana"/>
    <x v="0"/>
    <s v="TECH-GROUP"/>
    <s v="Chandrika N"/>
    <x v="4"/>
    <s v="SUPPORT"/>
    <x v="2"/>
    <m/>
    <m/>
    <x v="0"/>
    <m/>
    <m/>
    <m/>
    <m/>
    <x v="0"/>
    <s v="ML"/>
    <x v="13"/>
    <s v="Executive - Functional / Support-L3.1"/>
    <x v="2"/>
    <m/>
    <m/>
    <x v="0"/>
    <s v="NON FE Closure in Q3"/>
    <s v="WT01"/>
    <x v="7"/>
    <n v="100"/>
    <s v="F"/>
    <m/>
    <d v="2018-11-16T00:00:00"/>
    <d v="2010-03-08T00:00:00"/>
    <m/>
    <m/>
    <m/>
    <d v="2018-11-17T00:00:00"/>
    <n v="11"/>
    <n v="7"/>
    <n v="0"/>
    <n v="4"/>
    <x v="0"/>
    <m/>
    <n v="0"/>
    <n v="0"/>
    <n v="0"/>
    <s v="N"/>
    <s v="N"/>
    <s v="N"/>
    <m/>
    <s v="4.Long Leave"/>
    <m/>
    <m/>
    <s v="T7670"/>
    <s v="TECH Operation"/>
    <s v="TECH"/>
    <s v="TECHNOLOGY GROUP"/>
    <s v="DDM"/>
    <s v="DDM"/>
    <x v="1"/>
    <s v="BENGALURU"/>
    <s v="SJP SEZ S3"/>
    <s v="14Years 7Months"/>
    <s v="&gt;10 Yrs"/>
    <s v="ML"/>
    <s v="WTEXECSL31"/>
    <s v="Executive - Functional / Support-L3.1"/>
    <s v="Functional Support"/>
    <s v="EXECUTIVE-L3"/>
    <s v="R"/>
    <s v="TECH"/>
    <s v="BU DU"/>
    <s v="TECH"/>
    <s v="BU DU"/>
    <m/>
    <m/>
    <m/>
    <m/>
    <n v="11"/>
    <x v="0"/>
    <n v="20501231"/>
    <s v="WT"/>
    <n v="20501231"/>
    <s v="WT"/>
    <m/>
    <s v="BUSINESS ANALYST (18)"/>
    <s v="N"/>
    <m/>
    <m/>
    <d v="2015-08-10T00:00:00"/>
    <s v="AngularJS L1"/>
    <m/>
    <s v="N"/>
    <m/>
    <x v="0"/>
    <s v="Non-Deployable"/>
    <s v="ML"/>
    <n v="0"/>
    <n v="0"/>
    <n v="0"/>
    <n v="0"/>
    <n v="1"/>
    <n v="1"/>
    <n v="1"/>
    <x v="0"/>
    <s v="TECHNOLOGY GROUP"/>
    <m/>
    <s v="DDM"/>
    <s v="BU-VERTICAL SUPPORT"/>
    <m/>
    <m/>
    <s v="1S"/>
    <s v="India"/>
    <m/>
    <m/>
    <s v="shobha.manjunath@wipro.com"/>
    <s v="LATERAL"/>
    <s v="EMP"/>
    <s v="OFFSHORE"/>
    <m/>
    <m/>
    <m/>
    <m/>
    <m/>
    <m/>
    <m/>
    <s v="INDIA"/>
    <s v="REST OF THE WORLD"/>
    <s v="INDIA"/>
    <s v="REST OF THE WORLD"/>
    <s v="ROW"/>
    <m/>
    <m/>
    <m/>
    <m/>
    <m/>
    <m/>
    <m/>
    <m/>
    <m/>
    <n v="8.6660000000000004"/>
    <s v="&lt;=1 Year"/>
    <s v="WT"/>
    <s v="OFFSHORE"/>
    <s v="RoW"/>
    <s v="COD"/>
    <m/>
    <s v="NO"/>
    <s v="NO"/>
    <n v="40008741"/>
    <s v="Smitha S"/>
    <s v="smitha.s08@wipro.com"/>
    <m/>
    <m/>
    <m/>
    <s v="NA"/>
    <s v="NA: Non-Deployable"/>
    <s v="NA - Lateral"/>
    <s v="No"/>
  </r>
  <r>
    <d v="2018-11-28T00:00:00"/>
    <n v="20021933"/>
    <s v="Debabrata Debnath"/>
    <x v="2"/>
    <s v="BLOCKED"/>
    <x v="8"/>
    <s v="No"/>
    <s v="Nov 27th: Partially billed nd will be billed in Jan  Nov 20th: Partially billed nd will be billed in Jan  Nov 14th: Partially billed nd will be billed in Jan  Nov 12th: Partially billed discussed with him on the same  &amp; mail has been sent  Nov 8th: Billable in the system "/>
    <m/>
    <m/>
    <s v="Smitha"/>
    <s v="Archana"/>
    <x v="0"/>
    <s v="Usha"/>
    <s v="Chandrika N"/>
    <x v="0"/>
    <s v="LATTICE"/>
    <x v="2"/>
    <s v="Order - Approved"/>
    <s v="M"/>
    <x v="0"/>
    <m/>
    <d v="2018-11-01T00:00:00"/>
    <d v="2020-01-01T00:00:00"/>
    <d v="2018-10-26T00:00:00"/>
    <x v="0"/>
    <m/>
    <x v="2"/>
    <s v="Delivery Manager-L6.1"/>
    <x v="2"/>
    <s v="Manoj Manoj Rajendran"/>
    <s v="Debabrata Debnath"/>
    <x v="0"/>
    <s v="NON FE Closure in Q3"/>
    <s v="WT01"/>
    <x v="5"/>
    <n v="10"/>
    <s v="F"/>
    <d v="2018-11-04T00:00:00"/>
    <m/>
    <d v="2018-07-05T00:00:00"/>
    <m/>
    <m/>
    <m/>
    <d v="2018-11-05T00:00:00"/>
    <n v="2.2999999999999998"/>
    <n v="0.3"/>
    <n v="0"/>
    <n v="2"/>
    <x v="0"/>
    <m/>
    <n v="0"/>
    <n v="0"/>
    <n v="0"/>
    <s v="N"/>
    <s v="N"/>
    <s v="N"/>
    <m/>
    <s v="14.AVAILABLE"/>
    <m/>
    <m/>
    <s v="T7664"/>
    <s v="SEMI-CONDUCTORS"/>
    <s v="TECH"/>
    <s v="SEMI-CONDUCTORS"/>
    <s v="DDM"/>
    <s v="DDM"/>
    <x v="1"/>
    <s v="BENGALURU"/>
    <s v="EC2"/>
    <s v="17Years 8Months"/>
    <s v="&gt;10 Yrs"/>
    <m/>
    <s v="WTDLMGRL61"/>
    <s v="Delivery Manager-L6.1"/>
    <s v="Delivery Management"/>
    <m/>
    <s v="R"/>
    <s v="TECH"/>
    <s v="BU DU"/>
    <s v="TECH"/>
    <s v="BU DU"/>
    <m/>
    <m/>
    <m/>
    <m/>
    <n v="23"/>
    <x v="0"/>
    <n v="20191208"/>
    <s v="AC"/>
    <n v="20501231"/>
    <s v="WT"/>
    <s v="Devops - Continuous Integration(L1),DevOps - Continuous Delivery(L1)"/>
    <m/>
    <s v="N"/>
    <m/>
    <m/>
    <m/>
    <m/>
    <m/>
    <s v="N"/>
    <m/>
    <x v="0"/>
    <s v="Deployable"/>
    <m/>
    <n v="0"/>
    <n v="0"/>
    <n v="0"/>
    <n v="0"/>
    <n v="0.1"/>
    <n v="0.1"/>
    <n v="0.1"/>
    <x v="0"/>
    <s v="SEMI-CONDUCTORS"/>
    <s v="T7653"/>
    <s v="DDM"/>
    <s v="DELIVERY MANAGEMENT"/>
    <m/>
    <m/>
    <s v="ZW"/>
    <s v="India"/>
    <m/>
    <s v="LATTICE SEMICONDUCTOR"/>
    <s v="debabrata.debnath2@wipro.com"/>
    <s v="LATERAL"/>
    <s v="EMP"/>
    <s v="OFFSHORE"/>
    <m/>
    <d v="2022-10-14T00:00:00"/>
    <m/>
    <m/>
    <m/>
    <m/>
    <m/>
    <s v="INDIA"/>
    <s v="REST OF THE WORLD"/>
    <s v="INDIA"/>
    <s v="REST OF THE WORLD"/>
    <s v="ROW"/>
    <m/>
    <m/>
    <m/>
    <m/>
    <m/>
    <m/>
    <s v="LATTICE SEMICONDUCTOR"/>
    <m/>
    <m/>
    <n v="0.33300000000000002"/>
    <s v="&lt;=1 Year"/>
    <s v="WT"/>
    <s v="OFFSHORE"/>
    <s v="RoW"/>
    <s v="COD"/>
    <m/>
    <s v="NO"/>
    <s v="YES"/>
    <n v="40008741"/>
    <s v="Smitha S"/>
    <s v="smitha.s08@wipro.com"/>
    <m/>
    <m/>
    <m/>
    <s v="NA"/>
    <s v="No Plan"/>
    <s v="NA - Lateral"/>
    <s v="No"/>
  </r>
  <r>
    <d v="2018-11-28T00:00:00"/>
    <n v="373910"/>
    <s v="Thejaswini TS"/>
    <x v="2"/>
    <s v="BLOCKED"/>
    <x v="5"/>
    <s v="No"/>
    <s v=" Nov 27th: On ML  till 5th APR-2019  Nov 20th: On ML  till 5th APR-2019  Nov 14th: :On ML  till 5th APR-2019 Nov 12th:On ML  till 5th APR-2019    Nov 8th: On ML  till 5th APR-2019   30th oct: On ML  till 5th APR-2019 25th Oct:  On ML  till 5th APR-2019 23rd Oct: On ML  till 5th APR-2019 16th Oct:  On ML  till 5th APR-2019"/>
    <m/>
    <m/>
    <s v="Smitha"/>
    <s v="Archana"/>
    <x v="0"/>
    <s v="TECH-GROUP"/>
    <s v="Chandrika N"/>
    <x v="5"/>
    <s v="SUPPORT"/>
    <x v="2"/>
    <m/>
    <m/>
    <x v="0"/>
    <m/>
    <m/>
    <m/>
    <m/>
    <x v="0"/>
    <s v="ML"/>
    <x v="13"/>
    <s v="Executive - Functional / Support-L2.1"/>
    <x v="2"/>
    <m/>
    <m/>
    <x v="0"/>
    <s v="NON FE Closure in Q3"/>
    <s v="WT01"/>
    <x v="8"/>
    <n v="100"/>
    <s v="F"/>
    <m/>
    <d v="2018-09-30T00:00:00"/>
    <d v="2017-02-13T00:00:00"/>
    <m/>
    <m/>
    <d v="2018-11-27T00:00:00"/>
    <d v="2018-11-28T00:00:00"/>
    <n v="1"/>
    <n v="1"/>
    <n v="0"/>
    <n v="0"/>
    <x v="0"/>
    <m/>
    <n v="0"/>
    <n v="0"/>
    <n v="0"/>
    <s v="N"/>
    <s v="N"/>
    <s v="N"/>
    <m/>
    <s v="4.Long Leave"/>
    <m/>
    <m/>
    <s v="T7669"/>
    <s v="TECH WMG"/>
    <s v="TECH"/>
    <s v="TECHNOLOGY GROUP"/>
    <s v="DDM"/>
    <s v="DDM"/>
    <x v="1"/>
    <s v="BENGALURU"/>
    <s v="EC2"/>
    <s v="7Years 2Months"/>
    <s v="7-10 Yrs"/>
    <s v="ML"/>
    <s v="WTEXECSL21"/>
    <s v="Executive - Functional / Support-L2.1"/>
    <s v="Functional Support"/>
    <s v="EXECUTIVE-L2"/>
    <s v="R"/>
    <s v="TECH"/>
    <s v="BU DU"/>
    <s v="TECH"/>
    <s v="BU DU"/>
    <m/>
    <m/>
    <m/>
    <m/>
    <n v="1"/>
    <x v="0"/>
    <n v="20501231"/>
    <s v="WT"/>
    <n v="20501231"/>
    <s v="WT"/>
    <m/>
    <m/>
    <s v="N"/>
    <m/>
    <m/>
    <d v="2018-03-23T00:00:00"/>
    <s v="PSHC"/>
    <m/>
    <s v="N"/>
    <m/>
    <x v="0"/>
    <s v="Non-Deployable"/>
    <s v="ML"/>
    <n v="0"/>
    <n v="0"/>
    <n v="0"/>
    <n v="0"/>
    <n v="1"/>
    <n v="1"/>
    <n v="1"/>
    <x v="0"/>
    <s v="TECHNOLOGY GROUP"/>
    <m/>
    <s v="DDM"/>
    <s v="BU-VERTICAL SUPPORT"/>
    <m/>
    <m/>
    <s v="1S"/>
    <s v="India"/>
    <m/>
    <m/>
    <s v="thejaswini.ts9@wipro.com"/>
    <s v="LATERAL"/>
    <s v="EMP"/>
    <s v="OFFSHORE"/>
    <m/>
    <m/>
    <m/>
    <m/>
    <m/>
    <m/>
    <m/>
    <s v="INDIA"/>
    <s v="REST OF THE WORLD"/>
    <s v="INDIA"/>
    <s v="REST OF THE WORLD"/>
    <s v="ROW"/>
    <m/>
    <m/>
    <m/>
    <m/>
    <m/>
    <m/>
    <m/>
    <m/>
    <m/>
    <n v="1.75"/>
    <s v="&lt;=1 Year"/>
    <s v="WT"/>
    <s v="OFFSHORE"/>
    <s v="RoW"/>
    <s v="COD"/>
    <m/>
    <s v="NO"/>
    <s v="NO"/>
    <n v="40008741"/>
    <s v="Smitha S"/>
    <s v="smitha.s08@wipro.com"/>
    <m/>
    <m/>
    <m/>
    <s v="NA"/>
    <s v="NA: Non-Deployable"/>
    <s v="NA - Lateral"/>
    <s v="No"/>
  </r>
  <r>
    <d v="2018-11-28T00:00:00"/>
    <n v="20015235"/>
    <s v="Swarna Priya K"/>
    <x v="1"/>
    <s v="AVAILABLE"/>
    <x v="2"/>
    <s v="No"/>
    <s v="Need Inputs"/>
    <m/>
    <m/>
    <s v="Apeksha"/>
    <s v="Apeksha"/>
    <x v="0"/>
    <s v="Prem Kumar Dama/ Ramesh Balan/Mariam John"/>
    <s v="Manjeet Kaur"/>
    <x v="2"/>
    <s v="CISCO ENGG"/>
    <x v="0"/>
    <s v="Project Created in C-Project,CRM link yet to be build"/>
    <s v="B"/>
    <x v="0"/>
    <d v="2018-12-20T00:00:00"/>
    <m/>
    <d v="2019-02-21T00:00:00"/>
    <d v="2018-11-20T00:00:00"/>
    <x v="1"/>
    <m/>
    <x v="0"/>
    <s v="Developer Unix Applications-L1.1"/>
    <x v="0"/>
    <m/>
    <m/>
    <x v="0"/>
    <s v="NON FE Closure in Q3"/>
    <s v="WT01"/>
    <x v="9"/>
    <n v="100"/>
    <s v="F"/>
    <d v="2018-11-20T00:00:00"/>
    <m/>
    <d v="2018-05-28T00:00:00"/>
    <m/>
    <m/>
    <m/>
    <d v="2018-11-21T00:00:00"/>
    <n v="7"/>
    <n v="0"/>
    <n v="0"/>
    <n v="7"/>
    <x v="0"/>
    <d v="2018-12-20T00:00:00"/>
    <n v="0"/>
    <n v="0"/>
    <n v="1"/>
    <s v="N"/>
    <s v="N"/>
    <s v="N"/>
    <m/>
    <s v="13.Allocated"/>
    <m/>
    <m/>
    <s v="T7997"/>
    <s v="CISCO ACCOUNT"/>
    <s v="TECH"/>
    <s v="CISCO ACCOUNT"/>
    <s v="MODEL B"/>
    <s v="MODEL B"/>
    <x v="1"/>
    <s v="BENGALURU"/>
    <s v="Sarjapur Road 1"/>
    <s v="0Years 5Months"/>
    <s v="Rookie"/>
    <m/>
    <s v="WTDVUAPL11"/>
    <s v="Developer Unix Applications-L1.1"/>
    <s v="BAS-Microsoft"/>
    <s v="DEVELOPER-L1"/>
    <s v="B"/>
    <s v="TECH"/>
    <s v="BU DU"/>
    <s v="TECH"/>
    <s v="BU DU"/>
    <m/>
    <m/>
    <m/>
    <m/>
    <n v="7"/>
    <x v="1"/>
    <n v="20501231"/>
    <s v="WT"/>
    <n v="20501231"/>
    <s v="WT"/>
    <s v="English Language(L1),Python Scripting(L1)"/>
    <s v="UNIX SHELL SCRIPTING (2),UNIX APPLICATION PROGRAMMING (2),C++ APPLICATION PROGRAMMING (1)"/>
    <s v="N"/>
    <m/>
    <m/>
    <d v="2018-05-29T00:00:00"/>
    <s v="Emerge"/>
    <s v="LTDU SL"/>
    <s v="N"/>
    <m/>
    <x v="0"/>
    <s v="Non-Deployable"/>
    <m/>
    <n v="0"/>
    <n v="0"/>
    <n v="0"/>
    <n v="0"/>
    <n v="1"/>
    <n v="1"/>
    <n v="1"/>
    <x v="0"/>
    <s v="CISCO ACCOUNT"/>
    <s v="T7015"/>
    <s v="MAS"/>
    <s v="MAS-MICROSOFT"/>
    <m/>
    <m/>
    <s v="YW"/>
    <s v="India"/>
    <m/>
    <s v="CISCO"/>
    <s v="swarna.k29@wipro.com"/>
    <s v="ROOKIE"/>
    <s v="EMP"/>
    <s v="OFFSHORE"/>
    <m/>
    <m/>
    <n v="169548"/>
    <s v="NEP-CIS-PJ-ESA-WSA-SMA"/>
    <n v="297"/>
    <s v="CISCO SYSTEMS INC"/>
    <s v="C"/>
    <s v="INDIA"/>
    <s v="REST OF THE WORLD"/>
    <s v="INDIA"/>
    <s v="REST OF THE WORLD"/>
    <s v="ROW"/>
    <s v="TECH"/>
    <s v="TECH"/>
    <s v="B-WT01-0005200401-CISCO"/>
    <m/>
    <m/>
    <m/>
    <s v="CISCO"/>
    <m/>
    <m/>
    <n v="0.41599999999999998"/>
    <s v="&lt;=1 Year"/>
    <s v="WT"/>
    <s v="OFFSHORE"/>
    <s v="RoW"/>
    <s v="COD"/>
    <m/>
    <s v="NO"/>
    <s v="YES"/>
    <n v="40008741"/>
    <s v="Smitha S"/>
    <s v="smitha.s08@wipro.com"/>
    <d v="2018-11-20T00:00:00"/>
    <n v="8"/>
    <s v="8-15 DAYS"/>
    <s v="NA"/>
    <s v="NA - Rookie"/>
    <s v="Future Allocated"/>
    <s v="No"/>
  </r>
  <r>
    <d v="2018-11-28T00:00:00"/>
    <n v="225833"/>
    <s v="Dolly Yumkhaibam"/>
    <x v="2"/>
    <s v="BLOCKED"/>
    <x v="5"/>
    <s v="No"/>
    <s v="Nov 27th:    On post Ml till 30th dec  Nov 20th: On post Ml till 30th dec    Nov 14th: On post Ml till 30th dec  Nov 12th:: On post Ml till 30th dec    Nov 8th: On post Ml till 30th dec  30th oct: On post Ml till 30th 25th Oct:On post Ml till 30th Dec  23rd Oct: On post Ml till 30th Dec    16th Oct:   On post Ml till 30th Dec   11th Oct: On post Ml till 30th Dec 9th Oct: On post ML till 30th Dec  Oct 4th: On post ML till 30th Dec 17th Sep: On Post ML till 30th Dec  17th Aug: On Post ML till 30th Dec 2018 6th Aug:On ML 20th July: On ML 12th July : Employee on ML, will get the leaves updated by this weekend;6th Aug:On ML 20th July: On ML 12th July : Employee on ML, will get the leaves updated by this weekend"/>
    <s v=""/>
    <m/>
    <s v="Smitha"/>
    <s v="Archana"/>
    <x v="0"/>
    <s v="TECH-GROUP"/>
    <s v="Chandrika N"/>
    <x v="4"/>
    <s v="FREEPOOL"/>
    <x v="2"/>
    <m/>
    <m/>
    <x v="0"/>
    <m/>
    <m/>
    <m/>
    <m/>
    <x v="0"/>
    <s v="ML"/>
    <x v="13"/>
    <s v="Executive  Workforce Management-L3.1"/>
    <x v="2"/>
    <m/>
    <m/>
    <x v="0"/>
    <s v="NON FE Closure in Q3"/>
    <s v="WT01"/>
    <x v="7"/>
    <n v="100"/>
    <s v="F"/>
    <m/>
    <d v="2018-06-08T00:00:00"/>
    <d v="2011-06-27T00:00:00"/>
    <m/>
    <m/>
    <d v="2018-11-27T00:00:00"/>
    <d v="2018-11-28T00:00:00"/>
    <n v="1"/>
    <n v="1"/>
    <n v="0"/>
    <n v="0"/>
    <x v="0"/>
    <m/>
    <n v="0"/>
    <n v="0"/>
    <n v="0"/>
    <s v="N"/>
    <s v="N"/>
    <s v="N"/>
    <m/>
    <s v="4.Long Leave"/>
    <m/>
    <m/>
    <s v="T7670"/>
    <s v="TECH Operation"/>
    <s v="TECH"/>
    <s v="TECHNOLOGY GROUP"/>
    <s v="DDM"/>
    <s v="DDM"/>
    <x v="1"/>
    <s v="PUNE"/>
    <s v="Pune"/>
    <s v="7Years 5Months"/>
    <s v="7-10 Yrs"/>
    <s v="ML"/>
    <s v="WTEXCREL31"/>
    <s v="Executive  Workforce Management-L3.1"/>
    <s v="Workforce Management"/>
    <s v="EXECUTIVE-L3"/>
    <s v="R"/>
    <s v="TECH"/>
    <s v="BU DU"/>
    <s v="TECH"/>
    <s v="BU DU"/>
    <m/>
    <m/>
    <m/>
    <m/>
    <n v="1"/>
    <x v="0"/>
    <n v="20501231"/>
    <s v="WT"/>
    <n v="20501231"/>
    <s v="WT"/>
    <s v="Network Data Admin(L1),Cisco Routing and Switching(L1),English Language(L1)"/>
    <s v="DEMAND FULFILLMENT (11),NETWORK VOICE ADMIN (11),RESOURCING AND OPERATIONS MANAGEMENT (11)"/>
    <s v="N"/>
    <m/>
    <m/>
    <m/>
    <m/>
    <m/>
    <s v="N"/>
    <m/>
    <x v="0"/>
    <s v="Non-Deployable"/>
    <s v="ML"/>
    <n v="0"/>
    <n v="0"/>
    <n v="0"/>
    <n v="0"/>
    <n v="1"/>
    <n v="1"/>
    <n v="1"/>
    <x v="0"/>
    <s v="TECHNOLOGY GROUP"/>
    <m/>
    <s v="DDM"/>
    <s v="BU-VERTICAL SUPPORT"/>
    <m/>
    <m/>
    <s v="1S"/>
    <s v="India"/>
    <m/>
    <m/>
    <s v="dolly.yumkhaibam@wipro.com"/>
    <s v="LATERAL"/>
    <s v="EMP"/>
    <s v="OFFSHORE"/>
    <m/>
    <m/>
    <m/>
    <m/>
    <m/>
    <m/>
    <m/>
    <s v="INDIA"/>
    <s v="REST OF THE WORLD"/>
    <s v="INDIA"/>
    <s v="REST OF THE WORLD"/>
    <s v="ROW"/>
    <m/>
    <m/>
    <m/>
    <m/>
    <m/>
    <m/>
    <m/>
    <m/>
    <m/>
    <n v="7.4160000000000004"/>
    <s v="&lt;=1 Year"/>
    <s v="WT"/>
    <s v="OFFSHORE"/>
    <s v="RoW"/>
    <s v="COD"/>
    <m/>
    <s v="NO"/>
    <s v="NO"/>
    <n v="40008741"/>
    <s v="Smitha S"/>
    <s v="smitha.s08@wipro.com"/>
    <m/>
    <m/>
    <m/>
    <s v="NA"/>
    <s v="NA: Non-Deployable"/>
    <s v="NA - Lateral"/>
    <s v="No"/>
  </r>
  <r>
    <d v="2018-11-28T00:00:00"/>
    <n v="282265"/>
    <s v="Cinthiya Irudaya Mary J"/>
    <x v="2"/>
    <s v="BLOCKED"/>
    <x v="5"/>
    <s v="No"/>
    <s v="27th Nov :On Maternity leave till 30-Jan-2019.  23rd Oct : On Maternity leave till 30-Jan-2019. 16th Oct : On Maternity leave till 30-Jan-2019 . 11Oct : On Maternity leave till 30-Jan-2019 :9TH Oct : On Maternity Leave till jan-2019 : 17th Sep:  On ML till 30th Jan 2019  17th Aug:On ML till 30th Jan 2019 6th Aug:Going on ML and currently applied Annual leave till 31st July 2018  19th July: Going on ML and currently applied Annual leave till 31st July 2018 ;6th Aug:Going on ML and currently applied Annual leave till 31st July 2018  19th July: Going on ML and currently applied Annual leave till 31st July 2018 "/>
    <m/>
    <m/>
    <s v="Sangita Sarangi"/>
    <s v="Archana"/>
    <x v="0"/>
    <s v="Venketeshwara S"/>
    <s v="Rashmi Prabha"/>
    <x v="1"/>
    <s v="APPLE"/>
    <x v="0"/>
    <m/>
    <m/>
    <x v="0"/>
    <m/>
    <m/>
    <m/>
    <m/>
    <x v="0"/>
    <s v="ML"/>
    <x v="5"/>
    <s v="Test Engineer - Application Testing-L3.1"/>
    <x v="0"/>
    <m/>
    <m/>
    <x v="0"/>
    <s v="NON FE Closure in Q3"/>
    <s v="WT01"/>
    <x v="3"/>
    <n v="100"/>
    <s v="F"/>
    <d v="2018-07-11T00:00:00"/>
    <m/>
    <d v="2013-12-01T00:00:00"/>
    <m/>
    <m/>
    <d v="2018-11-27T00:00:00"/>
    <d v="2018-11-28T00:00:00"/>
    <n v="1"/>
    <n v="1"/>
    <n v="0"/>
    <n v="0"/>
    <x v="0"/>
    <m/>
    <n v="0"/>
    <n v="0"/>
    <n v="0"/>
    <s v="N"/>
    <s v="N"/>
    <s v="N"/>
    <m/>
    <s v="4.Long Leave"/>
    <m/>
    <m/>
    <s v="T5616"/>
    <s v="Apple Account Bench"/>
    <s v="TECH"/>
    <s v="APPLE ACCOUNT"/>
    <s v="MODEL B"/>
    <s v="MODEL B"/>
    <x v="1"/>
    <s v="CHENNAI"/>
    <s v="Ssez Cdc S7 S8"/>
    <s v="9Years 1Months"/>
    <s v="7-10 Yrs"/>
    <s v="ML"/>
    <s v="WTTEAPPL31"/>
    <s v="Test Engineer - Application Testing-L3.1"/>
    <s v="BAS-APP-TESTING"/>
    <s v="TEST ENGINEER-L3"/>
    <s v="B"/>
    <s v="TECH"/>
    <s v="BU DU"/>
    <s v="TECH"/>
    <s v="BU DU"/>
    <m/>
    <m/>
    <m/>
    <m/>
    <n v="1"/>
    <x v="0"/>
    <n v="20501231"/>
    <s v="WT"/>
    <n v="20501231"/>
    <s v="WT"/>
    <s v="Application Testing(L1),Application Testing(L2),Process Manufacturing(L3),Web Testing(L2),English Language(L1),Test Automation(L2),Application Testing(L1),HP Application Life Cycle Management - HP Quality Center(L1),Web Testing(L1),Test Automation(L1),Test Automation(L2),Application Testing(L2),Quality Assurance(L3),Test Automation(L1),Lean(L2),Retail - Merchandizing(L1),Application Testing(L3),Selenium(L1),Quality Assurance(L2),Web Testing(L2),Retail App Testing(L2),Technical Lead(L1)"/>
    <s v="UTILITIES DOMAIN (1),MANUAL TESTING (14),DB2 SQL (5),CROSS-BROWSER COMPATIBILITY (4),WEB TESTING (9),TEST AUTOMATION (46),TEST MANAGEMENT TOOL (8),BLACK BOX TESTING (3),MAINFRAME TESTING (13),HP APPLICATION LIFE CYCLE MANAGEMENT - HP QUALITY CENTER (13),MAINFRAME (1),APPLICATION TESTING (78),EXCEL (9),GUI TESTING (22)"/>
    <s v="N"/>
    <m/>
    <m/>
    <d v="2018-03-22T00:00:00"/>
    <s v="Vision of Positivity Seeing Red Cars"/>
    <s v="LTDU SL"/>
    <s v="N"/>
    <m/>
    <x v="0"/>
    <s v="Non-Deployable"/>
    <s v="ML"/>
    <n v="0"/>
    <n v="0"/>
    <n v="0"/>
    <n v="0"/>
    <n v="1"/>
    <n v="1"/>
    <n v="1"/>
    <x v="0"/>
    <s v="APPLE ACCOUNT"/>
    <s v="T8293"/>
    <s v="MAS"/>
    <s v="MAS-QET"/>
    <n v="654"/>
    <s v="FUNCTIONAL TESTING"/>
    <s v="BG"/>
    <s v="India"/>
    <m/>
    <m/>
    <s v="cinthiya.irudayamary@wipro.com"/>
    <s v="LATERAL"/>
    <s v="EMP"/>
    <s v="OFFSHORE"/>
    <m/>
    <m/>
    <m/>
    <m/>
    <m/>
    <m/>
    <m/>
    <s v="INDIA"/>
    <s v="REST OF THE WORLD"/>
    <s v="INDIA"/>
    <s v="REST OF THE WORLD"/>
    <s v="ROW"/>
    <m/>
    <m/>
    <m/>
    <m/>
    <m/>
    <m/>
    <s v="APPLE COMPUTERS INC."/>
    <m/>
    <m/>
    <n v="9.0830000000000002"/>
    <s v="&lt;=1 Year"/>
    <s v="WT"/>
    <s v="OFFSHORE"/>
    <s v="RoW"/>
    <s v="COD"/>
    <m/>
    <s v="NO"/>
    <s v="NO"/>
    <n v="373910"/>
    <s v="Thejaswini TS"/>
    <s v="thejaswini.ts9@wipro.com"/>
    <m/>
    <m/>
    <m/>
    <s v="NA"/>
    <s v="NA: Non-Deployable"/>
    <s v="NA - Lateral"/>
    <s v="No"/>
  </r>
  <r>
    <d v="2018-11-28T00:00:00"/>
    <n v="232440"/>
    <s v="Deepthi Varre"/>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d v="2018-11-26T00:00:00"/>
    <d v="2011-09-26T00:00:00"/>
    <d v="2017-04-01T00:00:00"/>
    <m/>
    <m/>
    <d v="2018-11-27T00:00:00"/>
    <n v="1"/>
    <n v="0"/>
    <n v="0"/>
    <n v="1"/>
    <x v="0"/>
    <m/>
    <n v="0"/>
    <n v="0"/>
    <n v="0"/>
    <s v="N"/>
    <s v="N"/>
    <s v="N"/>
    <m/>
    <s v="14.AVAILABLE"/>
    <m/>
    <m/>
    <s v="T7998"/>
    <s v="NEP ACCOUNT"/>
    <s v="TECH"/>
    <s v="NEP ACCOUNT"/>
    <s v="MODEL B"/>
    <s v="MODEL B"/>
    <x v="1"/>
    <s v="HYDERABAD"/>
    <s v="Secunderabad"/>
    <s v="7Years 2Months"/>
    <s v="7-10 Yrs"/>
    <m/>
    <s v="WTTEAPPL31"/>
    <s v="Test Engineer - Application Testing-L3.1"/>
    <s v="BAS-APP-TESTING"/>
    <s v="TEST ENGINEER-L3"/>
    <s v="B"/>
    <s v="TECH"/>
    <s v="BU DU"/>
    <s v="TECH"/>
    <s v="BU DU"/>
    <m/>
    <m/>
    <m/>
    <m/>
    <n v="1"/>
    <x v="0"/>
    <n v="20501231"/>
    <s v="WT"/>
    <n v="20501231"/>
    <s v="WT"/>
    <s v="Identity and Access Management(L1),HTML 5(L1),BDD - Behavioral Driven Development Testing(L1),Quality Assurance(L2),Web Testing(L1),Linux Admin(L1),HTML(L2),Application Testing(L2),Selenium(L1),UFT Tool Agnostic Framework(L1),English Language(L1),Test Automation(L1),Application Testing(L1),ITIL Release-Deployment Mgmt(L1),Web Testing(L1),Application Testing(L1),Quality Assurance(L1),McAfee Antivirus Endpoint Protection Solution - EPS(L1)"/>
    <s v="APPLICATION TESTING (138),CORE JAVA (3),HP APPLICATION LIFE CYCLE MANAGEMENT - HP QUALITY CENTER (2),AGILE-SCRUM (6),TRACKWISE EQMS (8),APPLICATION LIFECYCLE MANAGEMENT - ALM (6),MARIADB (6),TESTING (2),MYSQL (106),WEB TESTING (114),VB SCRIPTING (2)"/>
    <s v="N"/>
    <m/>
    <m/>
    <d v="2018-04-23T00:00:00"/>
    <s v="Tosca Testsuite - Test Automation L1"/>
    <s v="LTDU SL"/>
    <s v="N"/>
    <m/>
    <x v="0"/>
    <s v="Deployable"/>
    <m/>
    <n v="0"/>
    <n v="0"/>
    <n v="0"/>
    <n v="0"/>
    <n v="1"/>
    <n v="1"/>
    <n v="1"/>
    <x v="0"/>
    <s v="NEP ACCOUNT"/>
    <s v="T5082"/>
    <s v="MAS"/>
    <s v="MAS-QET"/>
    <m/>
    <m/>
    <s v="BG"/>
    <s v="India"/>
    <m/>
    <s v="Nokia Siemens Networks"/>
    <s v="deepthi.varre@wipro.com"/>
    <s v="LATERAL"/>
    <s v="EMP"/>
    <s v="OFFSHORE"/>
    <d v="2012-10-07T00:00:00"/>
    <m/>
    <m/>
    <m/>
    <m/>
    <m/>
    <m/>
    <s v="INDIA"/>
    <s v="REST OF THE WORLD"/>
    <s v="INDIA"/>
    <s v="REST OF THE WORLD"/>
    <s v="ROW"/>
    <m/>
    <m/>
    <s v="B-WT01-0005201229-NOKIA"/>
    <m/>
    <m/>
    <m/>
    <s v="Nokia Siemens Networks"/>
    <m/>
    <m/>
    <n v="7.1660000000000004"/>
    <s v="&lt;=1 Year"/>
    <s v="WT"/>
    <s v="OFFSHORE"/>
    <s v="RoW"/>
    <s v="COD"/>
    <m/>
    <s v="NO"/>
    <s v="NO"/>
    <n v="373910"/>
    <s v="Thejaswini TS"/>
    <s v="thejaswini.ts9@wipro.com"/>
    <m/>
    <m/>
    <m/>
    <s v="NA"/>
    <s v="No Plan"/>
    <s v="NA - Lateral"/>
    <s v="No"/>
  </r>
  <r>
    <d v="2018-11-28T00:00:00"/>
    <n v="175289"/>
    <s v="Deepa Selvarengan"/>
    <x v="2"/>
    <s v="BLOCKED"/>
    <x v="5"/>
    <s v="No"/>
    <s v="27th Nov: On Maternity Leave till 4-March-2019. 23rd Oct :On Maternity Leave till 4-March-2019. 16th Oct : On Maternity Leave till 4-March-2019.  11th oct : On Maternity Leave till 4-March-2019 :9th Oct : On Maternity Leave till 4-march-2019 : 4th Oct :Going on ML from Sep 3rd week17th Sep: Going On ML from  Sep 3rd week "/>
    <m/>
    <m/>
    <s v="Sangita Sarangi"/>
    <s v="Archana"/>
    <x v="0"/>
    <s v="Venketeshwara S"/>
    <s v="Rashmi Prabha"/>
    <x v="1"/>
    <s v="APPLE"/>
    <x v="0"/>
    <m/>
    <m/>
    <x v="0"/>
    <m/>
    <m/>
    <m/>
    <m/>
    <x v="0"/>
    <s v="ML"/>
    <x v="5"/>
    <s v="Test Engineer - Application Testing-L3.2"/>
    <x v="0"/>
    <m/>
    <m/>
    <x v="0"/>
    <s v="NON FE Closure in Q3"/>
    <s v="WT01"/>
    <x v="3"/>
    <n v="100"/>
    <s v="F"/>
    <d v="2018-09-03T00:00:00"/>
    <m/>
    <d v="2009-05-04T00:00:00"/>
    <m/>
    <m/>
    <d v="2018-11-27T00:00:00"/>
    <d v="2018-11-28T00:00:00"/>
    <n v="1"/>
    <n v="1"/>
    <n v="0"/>
    <n v="0"/>
    <x v="0"/>
    <m/>
    <n v="0"/>
    <n v="0"/>
    <n v="0"/>
    <s v="N"/>
    <s v="N"/>
    <s v="N"/>
    <m/>
    <s v="4.Long Leave"/>
    <m/>
    <m/>
    <s v="T5616"/>
    <s v="Apple Account Bench"/>
    <s v="TECH"/>
    <s v="APPLE ACCOUNT"/>
    <s v="MODEL B"/>
    <s v="MODEL B"/>
    <x v="1"/>
    <s v="CHENNAI"/>
    <s v="SSEZ CDC S3 S4"/>
    <s v="9Years 6Months"/>
    <s v="7-10 Yrs"/>
    <s v="ML"/>
    <s v="WTTEAPPL32"/>
    <s v="Test Engineer - Application Testing-L3.2"/>
    <s v="BAS-APP-TESTING"/>
    <s v="TEST ENGINEER-L3"/>
    <s v="B"/>
    <s v="TECH"/>
    <s v="BU DU"/>
    <s v="TECH"/>
    <s v="BU DU"/>
    <m/>
    <m/>
    <m/>
    <m/>
    <n v="1"/>
    <x v="0"/>
    <n v="20501231"/>
    <s v="WT"/>
    <n v="20501231"/>
    <s v="WT"/>
    <s v="Test Automation(L2),Communication(L2),HP Application Life Cycle Management - HP Quality Center(L1),Test Automation(L1),Quality Assurance(L2),Web Testing(L2),Quality Assurance(L3),English Language(L1),Web Testing(L2),Test Automation(L2),Application Testing(L2),Application Testing(L3),Application Testing(L2),Process Manufacturing(L3)"/>
    <s v="NMS-EMS TESTING (18),C++ (4),APPLICATION TESTING (43),HP QTP - UFT AUTOMATION TESTING (6),UNIX PLATFORM TESTING (20),TEST AUTOMATION (22),SYSTEM TESTING (22),C PROGRAMMING (4)"/>
    <s v="N"/>
    <m/>
    <m/>
    <d v="2018-03-22T00:00:00"/>
    <s v="Vision of Positivity Seeing Red Cars"/>
    <s v="LTDU SL"/>
    <s v="N"/>
    <m/>
    <x v="0"/>
    <s v="Non-Deployable"/>
    <s v="ML"/>
    <n v="0"/>
    <n v="0"/>
    <n v="0"/>
    <n v="0"/>
    <n v="1"/>
    <n v="1"/>
    <n v="1"/>
    <x v="0"/>
    <s v="APPLE ACCOUNT"/>
    <s v="T5615"/>
    <s v="MAS"/>
    <s v="MAS-QET"/>
    <m/>
    <m/>
    <s v="BG"/>
    <s v="India"/>
    <m/>
    <m/>
    <s v="deepa.selvarengan@wipro.com"/>
    <s v="LATERAL"/>
    <s v="EMP"/>
    <s v="OFFSHORE"/>
    <d v="2010-03-31T00:00:00"/>
    <m/>
    <m/>
    <m/>
    <m/>
    <m/>
    <m/>
    <s v="INDIA"/>
    <s v="REST OF THE WORLD"/>
    <s v="INDIA"/>
    <s v="REST OF THE WORLD"/>
    <s v="ROW"/>
    <m/>
    <m/>
    <m/>
    <m/>
    <m/>
    <m/>
    <s v="APPLE COMPUTERS INC."/>
    <m/>
    <m/>
    <n v="9.5"/>
    <s v="&lt;=1 Year"/>
    <s v="WT"/>
    <s v="OFFSHORE"/>
    <s v="RoW"/>
    <s v="COD"/>
    <m/>
    <s v="NO"/>
    <s v="NO"/>
    <n v="373910"/>
    <s v="Thejaswini TS"/>
    <s v="thejaswini.ts9@wipro.com"/>
    <m/>
    <m/>
    <m/>
    <s v="NA"/>
    <s v="NA: Non-Deployable"/>
    <s v="NA - Lateral"/>
    <s v="No"/>
  </r>
  <r>
    <d v="2018-11-28T00:00:00"/>
    <n v="204502"/>
    <s v="Lavanya Senguttuvan"/>
    <x v="2"/>
    <s v="BLOCKED"/>
    <x v="5"/>
    <s v="No"/>
    <s v="27th Nov : Maternity Leave till 17-Feb-2019.  16th Oct : On Maternity Leave till 17-Feb-2019. 16th Oct : On Maternity Leave till 17-Feb-2019 . 11 Oct : On Maternity Leave till 17-Feb-2019 :9th Oct : On maternity Leave till 17-Feb :17th Sep: On Post ML "/>
    <m/>
    <m/>
    <s v="Sangita Sarangi"/>
    <s v="Archana"/>
    <x v="0"/>
    <s v="Venketeshwara S"/>
    <s v="Rashmi Prabha"/>
    <x v="1"/>
    <s v="APPLE"/>
    <x v="0"/>
    <m/>
    <m/>
    <x v="0"/>
    <m/>
    <m/>
    <m/>
    <m/>
    <x v="0"/>
    <s v="ML"/>
    <x v="5"/>
    <s v="Test Lead - SOA Testing-L4.1"/>
    <x v="0"/>
    <m/>
    <m/>
    <x v="0"/>
    <s v="NON FE Closure in Q3"/>
    <s v="WT01"/>
    <x v="3"/>
    <n v="100"/>
    <s v="F"/>
    <d v="2018-08-31T00:00:00"/>
    <m/>
    <d v="2010-09-08T00:00:00"/>
    <m/>
    <m/>
    <d v="2018-11-27T00:00:00"/>
    <d v="2018-11-28T00:00:00"/>
    <n v="1"/>
    <n v="1"/>
    <n v="0"/>
    <n v="0"/>
    <x v="0"/>
    <m/>
    <n v="0"/>
    <n v="0"/>
    <n v="0"/>
    <s v="N"/>
    <s v="N"/>
    <s v="N"/>
    <m/>
    <s v="4.Long Leave"/>
    <m/>
    <m/>
    <s v="T5616"/>
    <s v="Apple Account Bench"/>
    <s v="TECH"/>
    <s v="APPLE ACCOUNT"/>
    <s v="MODEL B"/>
    <s v="MODEL B"/>
    <x v="1"/>
    <s v="CHENNAI"/>
    <s v="SSEZ CDC S3 S4"/>
    <s v="10Years 11Months"/>
    <s v="&gt;10 Yrs"/>
    <s v="ML"/>
    <s v="WTTSLSTL41"/>
    <s v="Test Lead - SOA Testing-L4.1"/>
    <s v="BAS-SOA-TESTING"/>
    <s v="LEAD-L1"/>
    <s v="B"/>
    <s v="TECH"/>
    <s v="BU DU"/>
    <s v="TECH"/>
    <s v="BU DU"/>
    <m/>
    <m/>
    <m/>
    <m/>
    <n v="1"/>
    <x v="0"/>
    <n v="20501231"/>
    <s v="WT"/>
    <n v="20501231"/>
    <s v="WT"/>
    <s v="HP Application Life Cycle Management - HP Quality Center(L1),Process Manufacturing(L3),Capability Maturity Model Integration - CMMI(L1),HP QTP - UFT Automation Testing(L1),Test Automation(L1),Quality Assurance(L2),Integrated Sales and Marketing - ISM(L1),Lean(L1),Quality Assurance(L2),Process Manufacturing(L2),Web Testing(L2),Web Testing(L2),Six Sigma(L2),Application Testing(L2),Blockchain(L1),SOA Testing(L2),Quality Assurance(L3),SOA Testing(L2)"/>
    <s v="WEB SERVICES (19),XML (30),WEB TESTING (86),UNIX OPERATING SYSTEMS (3),SOA TESTING (75),ENGLISH LANGUAGE (11),WEBSERVICES-SOA (26),APPLICATION TESTING (67)"/>
    <s v="N"/>
    <m/>
    <m/>
    <d v="2018-04-05T00:00:00"/>
    <s v="Big Data Testing L1"/>
    <s v="LTDU SL"/>
    <s v="N"/>
    <m/>
    <x v="0"/>
    <s v="Non-Deployable"/>
    <s v="ML"/>
    <n v="0"/>
    <n v="0"/>
    <n v="0"/>
    <n v="0"/>
    <n v="1"/>
    <n v="1"/>
    <n v="1"/>
    <x v="0"/>
    <s v="APPLE ACCOUNT"/>
    <s v="T8996"/>
    <s v="MAS"/>
    <s v="MAS-QET"/>
    <n v="652"/>
    <s v="ESV"/>
    <s v="BG"/>
    <s v="India"/>
    <m/>
    <m/>
    <s v="lavanya.senguttuvan@wipro.com"/>
    <s v="LATERAL"/>
    <s v="EMP"/>
    <s v="OFFSHORE"/>
    <m/>
    <m/>
    <m/>
    <m/>
    <m/>
    <m/>
    <m/>
    <s v="INDIA"/>
    <s v="REST OF THE WORLD"/>
    <s v="INDIA"/>
    <s v="REST OF THE WORLD"/>
    <s v="ROW"/>
    <m/>
    <m/>
    <m/>
    <m/>
    <m/>
    <m/>
    <s v="APPLE COMPUTERS INC."/>
    <m/>
    <m/>
    <n v="8.1660000000000004"/>
    <s v="&lt;=1 Year"/>
    <s v="WT"/>
    <s v="OFFSHORE"/>
    <s v="RoW"/>
    <s v="COD"/>
    <m/>
    <s v="NO"/>
    <s v="NO"/>
    <n v="373910"/>
    <s v="Thejaswini TS"/>
    <s v="thejaswini.ts9@wipro.com"/>
    <m/>
    <m/>
    <m/>
    <s v="NA"/>
    <s v="NA: Non-Deployable"/>
    <s v="NA - Lateral"/>
    <s v="No"/>
  </r>
  <r>
    <d v="2018-11-28T00:00:00"/>
    <n v="850533"/>
    <s v="Preeti Yadav"/>
    <x v="2"/>
    <s v="BLOCKED"/>
    <x v="5"/>
    <s v="Yes"/>
    <s v="27th Nov : On Pre Maternity Leave  till 1st of Jan 2019.  23rd Oct :On Pre Maternity Leave  till 1st of Jan 2019.  16th Oct : On Pre Maternity Leave  till 1st of Jan 2019. 11th Oct : On Pre Ml till 1st of Jan 2019 :9th Oct : candidate is not Rechable :4th Oct : Available only for a month post will avail ML.17th Sep: Available  and looking for projects in Hyderabad also she is going on ML from 15th of Nov 2018 17th Aug: Now she is looking for offshore projects and shared her profile to Apple account 6th Aug: Available and looking for projects in Germany because of  personal issue.19th July: Available and looking for Australia project 10th July : Moving out from TECH;6th Aug: Available and looking for projects in Germany because of  personal issue.19th July: Available and looking for Australia project 10th July : Moving out from TECH"/>
    <m/>
    <m/>
    <s v="Sangita Sarangi"/>
    <s v="Archana"/>
    <x v="0"/>
    <s v="Kavitha Dhanya"/>
    <s v="Rashmi Prabha"/>
    <x v="3"/>
    <s v="SONY"/>
    <x v="0"/>
    <s v="Project Created in C-Project,CRM link yet to be build"/>
    <s v="B"/>
    <x v="0"/>
    <m/>
    <m/>
    <m/>
    <m/>
    <x v="0"/>
    <s v="ML"/>
    <x v="5"/>
    <s v="Test Engineer PES Automation-L3.1"/>
    <x v="0"/>
    <m/>
    <m/>
    <x v="0"/>
    <s v="NON FE Closure in Q3"/>
    <s v="WT01"/>
    <x v="7"/>
    <n v="100"/>
    <s v="F"/>
    <m/>
    <m/>
    <d v="2015-12-01T00:00:00"/>
    <d v="2016-04-01T00:00:00"/>
    <m/>
    <d v="2018-11-27T00:00:00"/>
    <d v="2018-11-28T00:00:00"/>
    <n v="1"/>
    <n v="1"/>
    <n v="0"/>
    <n v="0"/>
    <x v="0"/>
    <m/>
    <n v="0"/>
    <n v="0"/>
    <n v="0"/>
    <s v="N"/>
    <s v="N"/>
    <s v="N"/>
    <m/>
    <s v="4.Long Leave"/>
    <m/>
    <m/>
    <s v="T7934"/>
    <s v="PSP- Bangalore"/>
    <s v="TECH"/>
    <s v="PSP"/>
    <s v="MODEL B"/>
    <s v="MODEL B"/>
    <x v="1"/>
    <s v="HYDERABAD"/>
    <s v="Laxmi Building"/>
    <s v="7Years 2Months"/>
    <s v="7-10 Yrs"/>
    <s v="ML"/>
    <s v="WTTEPAUL31"/>
    <s v="Test Engineer PES Automation-L3.1"/>
    <s v="PES-TESTING"/>
    <s v="TEST ENGINEER-L3"/>
    <s v="B"/>
    <s v="TECH"/>
    <s v="BU DU"/>
    <s v="TECH"/>
    <s v="BU DU"/>
    <m/>
    <m/>
    <m/>
    <m/>
    <n v="1"/>
    <x v="0"/>
    <n v="20501231"/>
    <s v="WT"/>
    <n v="20501231"/>
    <s v="WT"/>
    <s v="English Language(L1)"/>
    <s v="REGRESSION TESTING (44),MOBILE APP PERFORMANCE TESTING (24),MOBILE PLATFORM (24),BUGZILLA (12),BLACK BOX TESTING (68),SYSTEM TESTING (24),L2 TESTING (24),PERFORMANCE TESTING (24),ACCESSIBILITY TESTING (32),APPLICATION TESTING (36)"/>
    <s v="N"/>
    <m/>
    <m/>
    <d v="2017-12-07T00:00:00"/>
    <s v="Python Scripting"/>
    <s v="LTDU SL"/>
    <s v="N"/>
    <m/>
    <x v="0"/>
    <s v="Non-Deployable"/>
    <s v="ML"/>
    <n v="0"/>
    <n v="0"/>
    <n v="0"/>
    <n v="0"/>
    <n v="0.5"/>
    <n v="0.5"/>
    <n v="1"/>
    <x v="0"/>
    <s v="PSP"/>
    <s v="T8299"/>
    <s v="MAS"/>
    <s v="MAS-QET"/>
    <m/>
    <m/>
    <s v="BG"/>
    <s v="India"/>
    <m/>
    <s v="SONY"/>
    <s v="preeti.yadav3@wipro.com"/>
    <s v="LATERAL"/>
    <s v="EMP"/>
    <s v="OFFSHORE"/>
    <m/>
    <m/>
    <m/>
    <m/>
    <m/>
    <m/>
    <m/>
    <s v="INDIA"/>
    <s v="REST OF THE WORLD"/>
    <s v="INDIA"/>
    <s v="REST OF THE WORLD"/>
    <s v="ROW"/>
    <m/>
    <m/>
    <s v="B-WT01-0005201600-SONY"/>
    <m/>
    <m/>
    <m/>
    <m/>
    <m/>
    <m/>
    <n v="7.1660000000000004"/>
    <s v="&lt;=1 Year"/>
    <s v="WT"/>
    <s v="OFFSHORE"/>
    <s v="RoW"/>
    <s v="COD"/>
    <m/>
    <s v="NO"/>
    <s v="NO"/>
    <n v="373910"/>
    <s v="Thejaswini TS"/>
    <s v="thejaswini.ts9@wipro.com"/>
    <m/>
    <m/>
    <m/>
    <s v="NA"/>
    <s v="NA: Non-Deployable"/>
    <s v="NA - Lateral"/>
    <s v="No"/>
  </r>
  <r>
    <d v="2018-11-28T00:00:00"/>
    <n v="20057403"/>
    <s v="R Subash"/>
    <x v="1"/>
    <s v="AVAILABLE"/>
    <x v="7"/>
    <s v="No"/>
    <s v="27th Nov: Allocated NB in Apple, Movement pending."/>
    <m/>
    <m/>
    <s v="Adithi"/>
    <s v="Paul"/>
    <x v="0"/>
    <s v="Venketeshwara S"/>
    <s v="Rashmi Prabha"/>
    <x v="1"/>
    <s v="APPLE"/>
    <x v="2"/>
    <s v="Project Created in C-Project,CRM link yet to be build"/>
    <s v="I"/>
    <x v="1"/>
    <m/>
    <d v="2018-11-22T00:00:00"/>
    <d v="2018-12-23T00:00:00"/>
    <d v="2018-11-22T00:00:00"/>
    <x v="0"/>
    <m/>
    <x v="2"/>
    <s v="Assistant Manager - Functional / Support-L4.1"/>
    <x v="2"/>
    <s v="Rajagopalan Ramamoorthy"/>
    <s v="Hari Prabhu Suganandham"/>
    <x v="0"/>
    <s v="NON FE Beyond in Q3"/>
    <s v="WT01"/>
    <x v="3"/>
    <n v="100"/>
    <s v="N"/>
    <m/>
    <m/>
    <d v="2018-11-22T00:00:00"/>
    <m/>
    <m/>
    <m/>
    <d v="2018-11-22T00:00:00"/>
    <n v="6"/>
    <n v="0"/>
    <n v="0"/>
    <n v="6"/>
    <x v="0"/>
    <d v="2018-11-22T00:00:00"/>
    <n v="0"/>
    <n v="0"/>
    <n v="0"/>
    <s v="N"/>
    <s v="N"/>
    <s v="N"/>
    <m/>
    <s v="14.AVAILABLE"/>
    <m/>
    <m/>
    <s v="T5615"/>
    <s v="Apple"/>
    <s v="TECH"/>
    <s v="APPLE"/>
    <s v="DDM"/>
    <s v="DDM"/>
    <x v="1"/>
    <s v="CHENNAI"/>
    <s v="Cdc3 Guindy"/>
    <s v="11Years 3Months"/>
    <s v="&gt;10 Yrs"/>
    <m/>
    <s v="WTEXECSL41"/>
    <s v="Assistant Manager - Functional / Support-L4.1"/>
    <s v="Functional Support"/>
    <m/>
    <s v="R"/>
    <s v="TECH"/>
    <s v="BU DU"/>
    <s v="TECH"/>
    <s v="BU DU"/>
    <m/>
    <m/>
    <m/>
    <m/>
    <n v="7"/>
    <x v="1"/>
    <n v="20181222"/>
    <s v="AC"/>
    <n v="20501231"/>
    <s v="WT"/>
    <m/>
    <m/>
    <s v="N"/>
    <m/>
    <m/>
    <m/>
    <m/>
    <m/>
    <s v="N"/>
    <m/>
    <x v="1"/>
    <s v="Non-Deployable"/>
    <m/>
    <n v="0"/>
    <n v="1"/>
    <n v="1"/>
    <n v="0"/>
    <n v="0"/>
    <n v="0"/>
    <n v="1"/>
    <x v="0"/>
    <s v="APPLE"/>
    <s v="T5615"/>
    <s v="DDM"/>
    <s v="DELIVERY MANAGEMENT"/>
    <m/>
    <m/>
    <s v="ZW"/>
    <s v="India"/>
    <m/>
    <m/>
    <s v="subash.10@wipro.com"/>
    <s v="LATERAL"/>
    <s v="EMP"/>
    <s v="OFFSHORE"/>
    <m/>
    <m/>
    <n v="72850"/>
    <s v="APPLE INTERNAL SUPPORT"/>
    <n v="0"/>
    <m/>
    <s v="I"/>
    <s v="INDIA"/>
    <s v="REST OF THE WORLD"/>
    <s v="INDIA"/>
    <s v="REST OF THE WORLD"/>
    <s v="ROW"/>
    <s v="TECH"/>
    <s v="TECH"/>
    <s v="APPLE INTERNAL SUPPORT"/>
    <m/>
    <m/>
    <m/>
    <m/>
    <m/>
    <m/>
    <n v="0"/>
    <s v="&lt;=1 Year"/>
    <s v="WT"/>
    <s v="OFFSHORE"/>
    <s v="RoW"/>
    <s v="COD"/>
    <m/>
    <s v="NO"/>
    <s v="YES"/>
    <n v="373910"/>
    <s v="Thejaswini TS"/>
    <s v="thejaswini.ts9@wipro.com"/>
    <d v="2018-11-22T00:00:00"/>
    <n v="6"/>
    <s v="0-7 DAYS"/>
    <s v="NA"/>
    <s v="NJNB"/>
    <s v="NA - Lateral"/>
    <s v="No"/>
  </r>
  <r>
    <d v="2018-11-28T00:00:00"/>
    <n v="308138"/>
    <s v="Sirisha Bollaboina"/>
    <x v="0"/>
    <s v="AVAILABLE"/>
    <x v="0"/>
    <s v="No"/>
    <s v="Need Input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1-14T00:00:00"/>
    <d v="2018-11-26T00:00:00"/>
    <d v="2014-12-01T00:00:00"/>
    <m/>
    <m/>
    <m/>
    <d v="2018-11-27T00:00:00"/>
    <n v="1"/>
    <n v="0"/>
    <n v="0"/>
    <n v="1"/>
    <x v="0"/>
    <m/>
    <n v="0"/>
    <n v="0"/>
    <n v="0"/>
    <s v="N"/>
    <s v="N"/>
    <s v="N"/>
    <m/>
    <s v="9.Rejected"/>
    <m/>
    <m/>
    <s v="T7998"/>
    <s v="NEP ACCOUNT"/>
    <s v="TECH"/>
    <s v="NEP ACCOUNT"/>
    <s v="MODEL B"/>
    <s v="MODEL B"/>
    <x v="1"/>
    <s v="HYDERABAD"/>
    <s v="Gopa Sez S1 S"/>
    <s v="8Years"/>
    <s v="7-10 Yrs"/>
    <m/>
    <s v="WTTEAPPL31"/>
    <s v="Test Engineer - Application Testing-L3.1"/>
    <s v="BAS-APP-TESTING"/>
    <s v="TEST ENGINEER-L3"/>
    <s v="B"/>
    <s v="TECH"/>
    <s v="BU DU"/>
    <s v="TECH"/>
    <s v="BU DU"/>
    <m/>
    <m/>
    <m/>
    <m/>
    <n v="1"/>
    <x v="0"/>
    <n v="20501231"/>
    <s v="WT"/>
    <n v="20501231"/>
    <s v="WT"/>
    <s v="Payments - Cards and ATM(L2),BDD - Behavioral Driven Development Testing(L1),McAfee Antivirus Endpoint Protection Solution - EPS(L1),VSTS Automation(L1),HP Application Life Cycle Management - HP Quality Center(L1),Communication(L2),Test Automation(L1),PEGA(L2),Quality Assurance(L2),English Language(L1),HTML(L1),Product Testing(L2),Consumer Goods - Food and Beverages(L1),HP QTP - UFT Automation Testing(L1)"/>
    <s v="HP APPLICATION LIFE CYCLE MANAGEMENT - HP QUALITY CENTER (1),APPLICATION TESTING (18),ORACLE (3),WINDOWS PLATFORM TESTING (18),REGRESSION TESTING (16),INFORMATICA POWERCENTER (4),PEGA TESTING (23),SQL SERVER (28),EASY AUTOMATE SELENIUM (3)"/>
    <s v="N"/>
    <m/>
    <m/>
    <d v="2018-03-26T00:00:00"/>
    <s v="Onsite Readiness Program-1"/>
    <s v="LTDU SL"/>
    <s v="N"/>
    <m/>
    <x v="0"/>
    <s v="Deployable"/>
    <m/>
    <n v="0"/>
    <n v="0"/>
    <n v="0"/>
    <n v="0"/>
    <n v="1"/>
    <n v="1"/>
    <n v="1"/>
    <x v="0"/>
    <s v="NEP ACCOUNT"/>
    <s v="T8295"/>
    <s v="MAS"/>
    <s v="MAS-QET"/>
    <m/>
    <m/>
    <s v="BG"/>
    <s v="India"/>
    <m/>
    <s v="Nokia Siemens Networks"/>
    <s v="sirisha.bollaboina@wipro.com"/>
    <s v="LATERAL"/>
    <s v="EMP"/>
    <s v="OFFSHORE"/>
    <m/>
    <m/>
    <m/>
    <m/>
    <m/>
    <m/>
    <m/>
    <s v="INDIA"/>
    <s v="REST OF THE WORLD"/>
    <s v="INDIA"/>
    <s v="REST OF THE WORLD"/>
    <s v="ROW"/>
    <m/>
    <m/>
    <s v="B-WT01-0005201229-NOKIA"/>
    <m/>
    <m/>
    <m/>
    <s v="Nokia Siemens Networks"/>
    <m/>
    <m/>
    <n v="8"/>
    <s v="&lt;=1 Year"/>
    <s v="WT"/>
    <s v="OFFSHORE"/>
    <s v="RoW"/>
    <s v="COD"/>
    <m/>
    <s v="NO"/>
    <s v="NO"/>
    <n v="373910"/>
    <s v="Thejaswini TS"/>
    <s v="thejaswini.ts9@wipro.com"/>
    <m/>
    <m/>
    <m/>
    <s v="NA"/>
    <s v="No Plan"/>
    <s v="NA - Lateral"/>
    <s v="No"/>
  </r>
  <r>
    <d v="2018-11-28T00:00:00"/>
    <n v="330195"/>
    <s v="Gayathri N"/>
    <x v="2"/>
    <s v="BLOCKED"/>
    <x v="5"/>
    <s v="No"/>
    <s v="20th Nov : Post ML till 24thMar 15th Nov : Post ML till 24thMar 12th Nov : Post ML till 24thMar 30th Oct : Post ML till 24thMar 25th Oct : Post ML till 24thMar 23rd oct: Post Maternity Leave till 24-mar-2019:11th oct:Post MLtill 24 march16th oct: Post Maternity Leave till 24-mar-2019:11th oct:Post MLtill 24 march 9th oct:Post Maternity Leave till 24 march 20194th oct:Post Maternity Leave till 24 march 2019"/>
    <m/>
    <m/>
    <s v="Swaroopa KotreshHalli"/>
    <s v="Udhaya"/>
    <x v="0"/>
    <s v="Usha"/>
    <s v="Chandrika N"/>
    <x v="0"/>
    <s v="AVAGO"/>
    <x v="0"/>
    <s v="Project Created in C-Project,CRM link yet to be build"/>
    <s v="B"/>
    <x v="0"/>
    <m/>
    <m/>
    <m/>
    <m/>
    <x v="0"/>
    <s v="ML"/>
    <x v="9"/>
    <s v="Developer Core Java-L2.1"/>
    <x v="5"/>
    <m/>
    <m/>
    <x v="0"/>
    <s v="NON FE Closure in Q3"/>
    <s v="WT01"/>
    <x v="8"/>
    <n v="100"/>
    <s v="F"/>
    <d v="2018-09-22T00:00:00"/>
    <m/>
    <d v="2015-09-07T00:00:00"/>
    <m/>
    <m/>
    <d v="2018-11-27T00:00:00"/>
    <d v="2018-11-28T00:00:00"/>
    <n v="1"/>
    <n v="1"/>
    <n v="0"/>
    <n v="0"/>
    <x v="0"/>
    <m/>
    <n v="0"/>
    <n v="0"/>
    <n v="0"/>
    <s v="N"/>
    <s v="N"/>
    <s v="N"/>
    <m/>
    <s v="4.Long Leave"/>
    <m/>
    <m/>
    <s v="T7659"/>
    <s v="SCS  ACCOUNT BENCH"/>
    <s v="TECH"/>
    <s v="SEMI-CONDUCTORS ACCOUNT BENCH"/>
    <s v="MODEL B"/>
    <s v="MODEL B"/>
    <x v="1"/>
    <s v="BENGALURU"/>
    <s v="EC4"/>
    <s v="3Years 2Months"/>
    <s v="3-7 Yrs"/>
    <s v="ML"/>
    <s v="WTDVCJVL21"/>
    <s v="Developer Core Java-L2.1"/>
    <s v="BAS-CCX-Java"/>
    <s v="DEVELOPER-L2"/>
    <s v="B"/>
    <s v="TECH"/>
    <s v="BU DU"/>
    <s v="TECH"/>
    <s v="BU DU"/>
    <m/>
    <m/>
    <m/>
    <m/>
    <n v="1"/>
    <x v="0"/>
    <n v="20501231"/>
    <s v="WT"/>
    <n v="20501231"/>
    <s v="WT"/>
    <s v="JSP - Java Server Pages(L1),JavaScript(L1),English Language(L1),HTML(L1),HTML 5(L1),Bootstrap(L1),Core Java(L1),HTML(L2)"/>
    <s v="CORE JAVA (8),SPRING (7),JDBC - JAVA DATABASE CONNECTIVITY (1),ORACLE SQL (1),JUNIT (1),JAVA SWING (1),MYSQL (7),JAVA-J2EE (8),UNIX - IMPLEMENTATION AND MAINTENANCE (7)"/>
    <s v="N"/>
    <m/>
    <m/>
    <d v="2018-02-14T00:00:00"/>
    <s v="Web Services"/>
    <s v="LTDU SL"/>
    <s v="N"/>
    <m/>
    <x v="0"/>
    <s v="Non-Deployable"/>
    <s v="ML"/>
    <n v="0"/>
    <n v="0"/>
    <n v="0"/>
    <n v="0"/>
    <n v="1"/>
    <n v="1"/>
    <n v="1"/>
    <x v="0"/>
    <s v="SEMI-CONDUCTORS ACCOUNT BENCH"/>
    <s v="T8254"/>
    <s v="DIGI"/>
    <s v="DIGI-DX"/>
    <n v="517"/>
    <s v="SOA/APPLICATION/LEGACY MO"/>
    <s v="BB"/>
    <s v="India"/>
    <m/>
    <s v="Avago"/>
    <s v="gayathri.n02@wipro.com"/>
    <s v="LATERAL"/>
    <s v="EMP"/>
    <s v="OFFSHORE"/>
    <m/>
    <m/>
    <m/>
    <m/>
    <m/>
    <m/>
    <m/>
    <s v="INDIA"/>
    <s v="REST OF THE WORLD"/>
    <s v="INDIA"/>
    <s v="REST OF THE WORLD"/>
    <s v="ROW"/>
    <m/>
    <m/>
    <s v="B-WT01-0005200209-AVAGO"/>
    <m/>
    <m/>
    <m/>
    <s v="Avago"/>
    <m/>
    <m/>
    <n v="3.1659999999999999"/>
    <s v="&lt;=1 Year"/>
    <s v="WT"/>
    <s v="OFFSHORE"/>
    <s v="RoW"/>
    <s v="COD"/>
    <m/>
    <s v="NO"/>
    <s v="NO"/>
    <n v="373910"/>
    <s v="Thejaswini TS"/>
    <s v="thejaswini.ts9@wipro.com"/>
    <m/>
    <m/>
    <m/>
    <s v="NA"/>
    <s v="NA: Non-Deployable"/>
    <s v="NA - Lateral"/>
    <s v="No"/>
  </r>
  <r>
    <d v="2018-11-28T00:00:00"/>
    <n v="305882"/>
    <s v="Krishna Veni"/>
    <x v="2"/>
    <s v="BLOCKED"/>
    <x v="5"/>
    <s v="No"/>
    <s v="27th Nov : On Maternity Leave till 4-Jan-2019. 23rd Oct : On Maternity Leave till 4-Jan-2019. 16th oct :On Maternity Leave till 4-Jan-2019.  11Oct : On Maternity Leave till 4-Jan-2019 :9th Oct : Candidate is on Maternity Leave till 4-Jan-2019"/>
    <s v=""/>
    <m/>
    <s v="Sangita Sarangi"/>
    <s v="Archana"/>
    <x v="0"/>
    <s v="Prem Kumar Dama/ Ramesh Balan/Mariam John"/>
    <s v="Manjeet Kaur"/>
    <x v="2"/>
    <s v="NOKIA"/>
    <x v="0"/>
    <s v="Project Created in C-Project,CRM link yet to be build"/>
    <s v="B"/>
    <x v="0"/>
    <m/>
    <m/>
    <m/>
    <m/>
    <x v="0"/>
    <s v="ML"/>
    <x v="5"/>
    <s v="Test Lead - Automation Testing-L4.1"/>
    <x v="0"/>
    <m/>
    <m/>
    <x v="0"/>
    <s v="NON FE Closure in Q3"/>
    <s v="WT01"/>
    <x v="3"/>
    <n v="100"/>
    <s v="F"/>
    <d v="2018-07-06T00:00:00"/>
    <m/>
    <d v="2014-12-01T00:00:00"/>
    <m/>
    <m/>
    <d v="2018-11-27T00:00:00"/>
    <d v="2018-11-28T00:00:00"/>
    <n v="1"/>
    <n v="1"/>
    <n v="0"/>
    <n v="0"/>
    <x v="0"/>
    <m/>
    <n v="0"/>
    <n v="0"/>
    <n v="0"/>
    <s v="N"/>
    <s v="N"/>
    <s v="N"/>
    <m/>
    <s v="4.Long Leave"/>
    <m/>
    <m/>
    <s v="T7998"/>
    <s v="NEP ACCOUNT"/>
    <s v="TECH"/>
    <s v="NEP ACCOUNT"/>
    <s v="MODEL B"/>
    <s v="MODEL B"/>
    <x v="1"/>
    <s v="HYDERABAD"/>
    <s v="Gopa Sez S1 S"/>
    <s v="10Years 6Months"/>
    <s v="&gt;10 Yrs"/>
    <s v="ML"/>
    <s v="WTTSLATL41"/>
    <s v="Test Lead - Automation Testing-L4.1"/>
    <s v="BAS-AUTO-TESTING"/>
    <s v="LEAD-L1"/>
    <s v="B"/>
    <s v="TECH"/>
    <s v="BU DU"/>
    <s v="TECH"/>
    <s v="BU DU"/>
    <m/>
    <m/>
    <m/>
    <m/>
    <n v="1"/>
    <x v="0"/>
    <n v="20501231"/>
    <s v="WT"/>
    <n v="20501231"/>
    <s v="WT"/>
    <s v="Quality Assurance(L3),Communication(L2),Agile-Scrum(L1),McAfee Antivirus Endpoint Protection Solution - EPS(L1),Six Sigma(L1),HP QTP - UFT Automation Testing(L1),Test Automation(L2),Capability Maturity Model Integration - CMMI(L1),Agile-Scrum(L1),Test Automation(L3),Lean(L2)"/>
    <s v="NINTEX WORKFLOW FOR SHAREPOINT (3),DB2 TESTING (8),BLACK BOX TESTING (3),WEB TESTING (10),APPLICATION TESTING (6),HP QTP - UFT AUTOMATION TESTING (80)"/>
    <s v="N"/>
    <m/>
    <m/>
    <d v="2017-10-10T00:00:00"/>
    <s v="Tosca Testsuite - Test Automation"/>
    <s v="LTDU SL"/>
    <s v="N"/>
    <m/>
    <x v="0"/>
    <s v="Non-Deployable"/>
    <s v="ML"/>
    <n v="0"/>
    <n v="0"/>
    <n v="0"/>
    <n v="0"/>
    <n v="1"/>
    <n v="1"/>
    <n v="1"/>
    <x v="0"/>
    <s v="NEP ACCOUNT"/>
    <s v="T8299"/>
    <s v="MAS"/>
    <s v="MAS-QET"/>
    <m/>
    <m/>
    <s v="BG"/>
    <s v="India"/>
    <m/>
    <s v="Nokia Siemens Networks"/>
    <s v="krishna.veni1@wipro.com"/>
    <s v="LATERAL"/>
    <s v="EMP"/>
    <s v="OFFSHORE"/>
    <d v="2015-11-18T00:00:00"/>
    <m/>
    <m/>
    <m/>
    <m/>
    <m/>
    <m/>
    <s v="INDIA"/>
    <s v="REST OF THE WORLD"/>
    <s v="INDIA"/>
    <s v="REST OF THE WORLD"/>
    <s v="ROW"/>
    <m/>
    <m/>
    <s v="B-WT01-0005201229-NOKIA"/>
    <m/>
    <m/>
    <m/>
    <s v="Nokia Siemens Networks"/>
    <m/>
    <m/>
    <n v="3.9159999999999999"/>
    <s v="&lt;=1 Year"/>
    <s v="WT"/>
    <s v="OFFSHORE"/>
    <s v="RoW"/>
    <s v="COD"/>
    <m/>
    <s v="NO"/>
    <s v="NO"/>
    <n v="373910"/>
    <s v="Thejaswini TS"/>
    <s v="thejaswini.ts9@wipro.com"/>
    <m/>
    <m/>
    <m/>
    <s v="NA"/>
    <s v="NA: Non-Deployable"/>
    <s v="NA - Lateral"/>
    <s v="No"/>
  </r>
  <r>
    <d v="2018-11-28T00:00:00"/>
    <n v="394415"/>
    <s v="Adyasha Panda"/>
    <x v="0"/>
    <s v="AVAILABLE"/>
    <x v="0"/>
    <s v="No"/>
    <s v="28th Nov: B1 Resource, no suitable Oppty, unlocked @ WT Level; "/>
    <m/>
    <m/>
    <s v="Sivaneela Padmavathy"/>
    <s v="Sivaneela Padmavathy"/>
    <x v="0"/>
    <s v="Kavitha Dhanya"/>
    <s v="Rashmi Prabha"/>
    <x v="3"/>
    <s v="MICROSTRATEGY"/>
    <x v="0"/>
    <s v="Project Created in C-Project,CRM link yet to be build"/>
    <s v="B"/>
    <x v="0"/>
    <m/>
    <m/>
    <m/>
    <m/>
    <x v="0"/>
    <m/>
    <x v="0"/>
    <s v="Developer Sharepoint-L1.1"/>
    <x v="0"/>
    <m/>
    <m/>
    <x v="0"/>
    <s v="NON FE Closure in Q3"/>
    <s v="WT01"/>
    <x v="8"/>
    <n v="100"/>
    <s v="F"/>
    <d v="2018-11-20T00:00:00"/>
    <m/>
    <d v="2017-10-23T00:00:00"/>
    <m/>
    <m/>
    <m/>
    <d v="2018-11-21T00:00:00"/>
    <n v="7"/>
    <n v="0"/>
    <n v="0"/>
    <n v="7"/>
    <x v="0"/>
    <m/>
    <n v="0"/>
    <n v="0"/>
    <n v="0"/>
    <s v="N"/>
    <s v="N"/>
    <s v="N"/>
    <m/>
    <s v="14.AVAILABLE"/>
    <m/>
    <m/>
    <s v="T7934"/>
    <s v="PSP ACCOUNT"/>
    <s v="TECH"/>
    <s v="PSP ACCOUNT"/>
    <s v="MODEL B"/>
    <s v="MODEL B"/>
    <x v="1"/>
    <s v="HYDERABAD"/>
    <s v="Hyderabad"/>
    <s v="1Years 1Months"/>
    <s v="1-3 Yrs"/>
    <m/>
    <s v="WTDVMOSL11"/>
    <s v="Developer Sharepoint-L1.1"/>
    <s v="BAS-Microsoft"/>
    <s v="DEVELOPER-L1"/>
    <s v="B"/>
    <s v="TECH"/>
    <s v="BU DU"/>
    <s v="TECH"/>
    <s v="BU DU"/>
    <m/>
    <m/>
    <m/>
    <m/>
    <n v="7"/>
    <x v="0"/>
    <n v="20501231"/>
    <s v="WT"/>
    <n v="20501231"/>
    <s v="WT"/>
    <s v="English Language(L1),ASP.NET MVC 2(L1),HTML 5(L1),Natural Resources(L1)"/>
    <s v="POWERSHELL (4),JENKINS (11),DOCKER (4),C# - CSHARP-PROGRAMMING (13),MYSQL (13)"/>
    <s v="N"/>
    <m/>
    <m/>
    <d v="2018-02-12T00:00:00"/>
    <s v="Python Scripting"/>
    <s v="LTDU SL"/>
    <s v="N"/>
    <m/>
    <x v="0"/>
    <s v="Deployable"/>
    <m/>
    <n v="0"/>
    <n v="0"/>
    <n v="0"/>
    <n v="0"/>
    <n v="1"/>
    <n v="1"/>
    <n v="1"/>
    <x v="0"/>
    <s v="PSP ACCOUNT"/>
    <s v="T5067"/>
    <s v="MAS"/>
    <s v="MAS-MICROSOFT"/>
    <m/>
    <m/>
    <s v="YW"/>
    <s v="India"/>
    <m/>
    <s v="MICROSTRATEGY"/>
    <s v="adyasha.panda@wipro.com"/>
    <s v="LATERAL"/>
    <s v="EMP"/>
    <s v="OFFSHORE"/>
    <d v="2018-05-31T00:00:00"/>
    <m/>
    <m/>
    <m/>
    <m/>
    <m/>
    <m/>
    <s v="INDIA"/>
    <s v="REST OF THE WORLD"/>
    <s v="INDIA"/>
    <s v="REST OF THE WORLD"/>
    <s v="ROW"/>
    <m/>
    <m/>
    <s v="B-WT01-0005215553-788982"/>
    <m/>
    <m/>
    <m/>
    <s v="MICROSTRATEGY"/>
    <m/>
    <m/>
    <n v="1.083"/>
    <s v="&lt;=1 Year"/>
    <s v="WT"/>
    <s v="OFFSHORE"/>
    <s v="RoW"/>
    <s v="COD"/>
    <m/>
    <s v="NO"/>
    <s v="NO"/>
    <n v="373910"/>
    <s v="Thejaswini TS"/>
    <s v="thejaswini.ts9@wipro.com"/>
    <m/>
    <m/>
    <m/>
    <s v="NA"/>
    <s v="No Plan"/>
    <s v="NA - Lateral"/>
    <s v="No"/>
  </r>
  <r>
    <d v="2018-11-28T00:00:00"/>
    <n v="953699"/>
    <s v="Nitish"/>
    <x v="0"/>
    <s v="AVAILABLE"/>
    <x v="0"/>
    <s v="No"/>
    <s v="Need Inputs"/>
    <m/>
    <m/>
    <s v="Apeksha"/>
    <s v="Apeksha"/>
    <x v="0"/>
    <s v="Prem Kumar Dama/ Ramesh Balan/Mariam John"/>
    <s v="Manjeet Kaur"/>
    <x v="2"/>
    <s v="PHILIPS"/>
    <x v="0"/>
    <s v="Project Created in C-Project,CRM link yet to be build"/>
    <s v="B"/>
    <x v="0"/>
    <m/>
    <m/>
    <m/>
    <m/>
    <x v="1"/>
    <m/>
    <x v="5"/>
    <s v="Developer Big Data-L1.1"/>
    <x v="0"/>
    <m/>
    <m/>
    <x v="0"/>
    <s v="NON FE Closure in Q3"/>
    <s v="WT01"/>
    <x v="9"/>
    <n v="100"/>
    <s v="F"/>
    <d v="2018-11-15T00:00:00"/>
    <m/>
    <d v="2018-02-05T00:00:00"/>
    <m/>
    <m/>
    <m/>
    <d v="2018-11-16T00:00:00"/>
    <n v="12"/>
    <n v="5"/>
    <n v="0"/>
    <n v="7"/>
    <x v="0"/>
    <m/>
    <n v="0"/>
    <n v="0"/>
    <n v="0"/>
    <s v="N"/>
    <s v="N"/>
    <s v="N"/>
    <m/>
    <s v="14.AVAILABLE"/>
    <m/>
    <m/>
    <s v="T7998"/>
    <s v="TMT-Telecom IT- BLR"/>
    <s v="TECH"/>
    <s v="NETWORK EQUIPMENT PROVIDER &amp; CISCO"/>
    <s v="MODEL B"/>
    <s v="MODEL B"/>
    <x v="1"/>
    <s v="GURGAON"/>
    <s v="Gurgaon"/>
    <s v="0Years 9Months"/>
    <s v="Rookie"/>
    <m/>
    <s v="WTDVBGDL11"/>
    <s v="Developer Big Data-L1.1"/>
    <s v="WA-Big Data Analytics"/>
    <s v="DEVELOPER-L1"/>
    <s v="B"/>
    <s v="TECH"/>
    <s v="BU DU"/>
    <s v="TECH"/>
    <s v="BU DU"/>
    <m/>
    <m/>
    <m/>
    <m/>
    <n v="12"/>
    <x v="0"/>
    <n v="20501231"/>
    <s v="WT"/>
    <n v="20501231"/>
    <s v="WT"/>
    <s v="English Language(L1)"/>
    <s v="RDBMS - DATABASE DEVELOPMENT (2),DATA WAREHOUSING (2),INFORMATICA - DATA VALIDATION OPTION (3),SAP BO - BUSINESSOBJECTS (1),INFORMATICA POWERCENTER (1),TERADATA (7)"/>
    <s v="N"/>
    <m/>
    <m/>
    <d v="2018-04-16T00:00:00"/>
    <s v="Informatica Admin L2"/>
    <s v="LTDU SL"/>
    <s v="N"/>
    <m/>
    <x v="0"/>
    <s v="Deployable"/>
    <m/>
    <n v="0"/>
    <n v="0"/>
    <n v="0"/>
    <n v="0"/>
    <n v="1"/>
    <n v="1"/>
    <n v="1"/>
    <x v="0"/>
    <s v="NETWORK EQUIPMENT PROVIDER &amp; CISCO"/>
    <s v="T5082"/>
    <s v="MAS"/>
    <s v="MAS-QET"/>
    <m/>
    <m/>
    <s v="BG"/>
    <s v="India"/>
    <m/>
    <s v="PHILIPS"/>
    <s v="nitish.60@wipro.com"/>
    <s v="ROOKIE"/>
    <s v="EMP"/>
    <s v="OFFSHORE"/>
    <m/>
    <m/>
    <m/>
    <m/>
    <m/>
    <m/>
    <m/>
    <s v="INDIA"/>
    <s v="REST OF THE WORLD"/>
    <s v="INDIA"/>
    <s v="REST OF THE WORLD"/>
    <s v="ROW"/>
    <m/>
    <m/>
    <s v="B-WT01-0005201354-PHILIP"/>
    <m/>
    <m/>
    <m/>
    <s v="PHILIPS"/>
    <m/>
    <m/>
    <n v="0.75"/>
    <s v="&lt;=1 Year"/>
    <s v="WT"/>
    <s v="OFFSHORE"/>
    <s v="RoW"/>
    <s v="COD"/>
    <m/>
    <s v="NO"/>
    <s v="YES"/>
    <n v="373910"/>
    <s v="Thejaswini TS"/>
    <s v="thejaswini.ts9@wipro.com"/>
    <m/>
    <m/>
    <m/>
    <s v="NA"/>
    <s v="NA - Rookie"/>
    <s v="Available"/>
    <s v="No"/>
  </r>
  <r>
    <d v="2018-11-28T00:00:00"/>
    <n v="378521"/>
    <s v="Nivedita -"/>
    <x v="0"/>
    <s v="AVAILABLE"/>
    <x v="0"/>
    <s v="No"/>
    <s v="Need Inputs"/>
    <m/>
    <m/>
    <s v="Udhaya"/>
    <s v="Udhaya"/>
    <x v="1"/>
    <s v="Usha"/>
    <s v="Chandrika N"/>
    <x v="0"/>
    <s v="TEXAS INSTR"/>
    <x v="1"/>
    <s v="Order - Approved"/>
    <s v="C"/>
    <x v="0"/>
    <m/>
    <m/>
    <m/>
    <m/>
    <x v="0"/>
    <m/>
    <x v="1"/>
    <s v="Developer Commerce-L2.1"/>
    <x v="1"/>
    <s v="Gokulnath Devadoss"/>
    <s v="Debabrata Debnath"/>
    <x v="0"/>
    <s v="NON FE Closure in Q3"/>
    <s v="WT85"/>
    <x v="8"/>
    <n v="100"/>
    <s v="F"/>
    <d v="2018-11-12T00:00:00"/>
    <m/>
    <d v="2017-03-30T00:00:00"/>
    <d v="2018-05-01T00:00:00"/>
    <m/>
    <m/>
    <d v="2018-11-13T00:00:00"/>
    <n v="15"/>
    <n v="0"/>
    <n v="0"/>
    <n v="15"/>
    <x v="1"/>
    <m/>
    <n v="0"/>
    <n v="2"/>
    <n v="3"/>
    <s v="N"/>
    <s v="N"/>
    <s v="N"/>
    <m/>
    <s v="9.Rejected"/>
    <m/>
    <m/>
    <s v="WD8151"/>
    <s v="SEMI-CONDUCTORS"/>
    <s v="TECH"/>
    <s v="SEMI-CONDUCTORS"/>
    <s v="DIGI"/>
    <s v="DIGI-DX"/>
    <x v="1"/>
    <s v="BENGALURU"/>
    <s v="DTP Whitefield"/>
    <s v="1Years 7Months"/>
    <s v="1-3 Yrs"/>
    <m/>
    <s v="WTDVPCCL21"/>
    <s v="Developer Commerce-L2.1"/>
    <s v="BAS-CCX-Commerce"/>
    <s v="DEVELOPER-L2"/>
    <s v="C"/>
    <s v="TECH"/>
    <s v="BU DU"/>
    <s v="DIGI"/>
    <s v="SL DU"/>
    <m/>
    <m/>
    <m/>
    <m/>
    <n v="15"/>
    <x v="0"/>
    <n v="20501231"/>
    <s v="WT"/>
    <n v="20501231"/>
    <s v="WT"/>
    <s v="jQuery(L2),Quality Assurance(L1),Quality Assurance(L2),SAP BASIS(L2),HTML 5(L1),HTML(L2),English Language(L1),Websphere Message Broker(L2),Hybris(L1)"/>
    <s v="SPRING (26),JAVASCRIPT (4),HYBRIS (30),ORACLE (1),JQUERY (4),JAVA-J2EE (28),HTML 5 (30),CSS3 (30)"/>
    <s v="N"/>
    <m/>
    <m/>
    <d v="2017-04-26T00:00:00"/>
    <s v="Android, HTML5, XML, Javascript 2BT"/>
    <m/>
    <s v="N"/>
    <m/>
    <x v="0"/>
    <s v="Deployable"/>
    <m/>
    <n v="0"/>
    <n v="0"/>
    <n v="0"/>
    <n v="0"/>
    <n v="1"/>
    <n v="1"/>
    <n v="1"/>
    <x v="0"/>
    <s v="SEMI-CONDUCTORS"/>
    <m/>
    <m/>
    <m/>
    <m/>
    <m/>
    <m/>
    <s v="India"/>
    <m/>
    <s v="TEXAS INSTRUMENTS"/>
    <s v="nivedita.nivedita@wipro.com"/>
    <s v="LATERAL"/>
    <s v="EMP"/>
    <s v="OFFSHORE"/>
    <m/>
    <m/>
    <m/>
    <m/>
    <m/>
    <m/>
    <m/>
    <s v="INDIA"/>
    <s v="REST OF THE WORLD"/>
    <s v="INDIA"/>
    <s v="REST OF THE WORLD"/>
    <s v="ROW"/>
    <m/>
    <m/>
    <s v="SCS-TIN-PJ-NRTHSTAR-HYBR"/>
    <m/>
    <m/>
    <m/>
    <s v="TEXAS INSTRUMENTS"/>
    <m/>
    <m/>
    <n v="1.583"/>
    <s v="&lt;=1 Year"/>
    <s v="WT"/>
    <s v="OFFSHORE"/>
    <s v="RoW"/>
    <s v="COD"/>
    <m/>
    <s v="NO"/>
    <s v="NO"/>
    <n v="40004204"/>
    <s v="Basanti Tanti"/>
    <s v="basanti.tanti1@wipro.com"/>
    <m/>
    <m/>
    <m/>
    <s v="NA"/>
    <s v="No Plan"/>
    <s v="NA - Lateral"/>
    <s v="No"/>
  </r>
  <r>
    <d v="2018-11-28T00:00:00"/>
    <n v="20055527"/>
    <s v="Nalamothu Balaji"/>
    <x v="1"/>
    <s v="AVAILABLE"/>
    <x v="2"/>
    <s v="No"/>
    <s v="Need Inputs"/>
    <m/>
    <m/>
    <s v="Udhaya"/>
    <s v="Udhaya"/>
    <x v="1"/>
    <s v="Prem Kumar Dama/ Ramesh Balan/Mariam John"/>
    <s v="Manjeet Kaur"/>
    <x v="2"/>
    <s v="CISCO ENGG"/>
    <x v="4"/>
    <s v="PO - Approved"/>
    <s v="T"/>
    <x v="1"/>
    <d v="2018-11-29T00:00:00"/>
    <m/>
    <d v="2019-01-01T00:00:00"/>
    <d v="2018-11-27T00:00:00"/>
    <x v="0"/>
    <m/>
    <x v="1"/>
    <s v="Product Engineering Software Architect - Semi and System Software-L5.1"/>
    <x v="1"/>
    <s v="Vinoth Natarajan"/>
    <s v="Santosh Bantwal Bhat"/>
    <x v="0"/>
    <s v="NON FE Beyond in Q3"/>
    <s v="WT01"/>
    <x v="2"/>
    <n v="100"/>
    <s v="N"/>
    <m/>
    <m/>
    <d v="2018-11-19T00:00:00"/>
    <m/>
    <m/>
    <m/>
    <d v="2018-11-19T00:00:00"/>
    <n v="9"/>
    <n v="0"/>
    <n v="0"/>
    <n v="9"/>
    <x v="1"/>
    <m/>
    <n v="0"/>
    <n v="0"/>
    <n v="0"/>
    <s v="N"/>
    <s v="N"/>
    <s v="N"/>
    <m/>
    <m/>
    <m/>
    <m/>
    <s v="T8366"/>
    <s v="CISCO Engg Bangalore"/>
    <s v="TECH"/>
    <s v="CISCO"/>
    <s v="IES"/>
    <s v="IES TPG-SYS SOFTWARE"/>
    <x v="1"/>
    <s v="BENGALURU"/>
    <s v="EC2"/>
    <s v="10Years 5Months"/>
    <s v="&gt;10 Yrs"/>
    <m/>
    <s v="WTARPSML51"/>
    <s v="Product Engineering Software Architect - Semi and System Software-L5.1"/>
    <s v="Semiconductor"/>
    <m/>
    <s v="A"/>
    <s v="TECH"/>
    <s v="BU DU"/>
    <s v="IES"/>
    <s v="SL DU"/>
    <m/>
    <m/>
    <m/>
    <m/>
    <n v="1"/>
    <x v="1"/>
    <n v="0"/>
    <s v="AC"/>
    <n v="0"/>
    <s v="AC"/>
    <m/>
    <m/>
    <s v="N"/>
    <m/>
    <m/>
    <m/>
    <m/>
    <s v="LTDU SL"/>
    <s v="N"/>
    <m/>
    <x v="1"/>
    <s v="Non-Deployable"/>
    <m/>
    <n v="0"/>
    <n v="1"/>
    <n v="1"/>
    <n v="0"/>
    <n v="0"/>
    <n v="0"/>
    <n v="1"/>
    <x v="0"/>
    <s v="CISCO"/>
    <m/>
    <m/>
    <m/>
    <m/>
    <m/>
    <m/>
    <s v="India"/>
    <m/>
    <s v="CISCO"/>
    <s v="nalamothu.balaji@wipro.com"/>
    <s v="LATERAL"/>
    <s v="EMP"/>
    <s v="OFFSHORE"/>
    <m/>
    <m/>
    <n v="71490"/>
    <s v="TELEPRESENCE ENDPOINTS"/>
    <n v="297"/>
    <s v="CISCO SYSTEMS INC"/>
    <s v="T"/>
    <s v="INDIA"/>
    <s v="REST OF THE WORLD"/>
    <s v="INDIA"/>
    <s v="REST OF THE WORLD"/>
    <s v="ROW"/>
    <s v="IES"/>
    <s v="TECH"/>
    <s v="TELEPRESENCE ENDPOINTS"/>
    <m/>
    <m/>
    <m/>
    <m/>
    <m/>
    <m/>
    <n v="0"/>
    <s v="&lt;=1 Year"/>
    <s v="WT"/>
    <s v="OFFSHORE"/>
    <s v="RoW"/>
    <s v="COD"/>
    <m/>
    <s v="NO"/>
    <s v="YES"/>
    <n v="364018"/>
    <s v="Vartika Varshney"/>
    <s v="vartika.varshney@wipro.com"/>
    <d v="2018-11-27T00:00:00"/>
    <n v="1"/>
    <s v="0-7 DAYS"/>
    <s v="NA"/>
    <s v="NJNB"/>
    <s v="NA - Lateral"/>
    <s v="No"/>
  </r>
  <r>
    <d v="2018-11-28T00:00:00"/>
    <n v="327200"/>
    <s v="Prisheeta Jain"/>
    <x v="1"/>
    <s v="AVAILABLE"/>
    <x v="2"/>
    <s v="No"/>
    <s v="27th Nov: Future Allocated in Nokia from 16th to 31st Dec.  20th Nov: Future Allocated in Nokia from 16th to 31st Dec. 15th Nov: No opp direct proposal made in SMWB  12th Nov : No opp direct proposal made in SMWB "/>
    <m/>
    <m/>
    <s v="Arpita Majumder"/>
    <s v="Udhaya"/>
    <x v="0"/>
    <s v="Prem Kumar Dama/ Ramesh Balan/Mariam John"/>
    <s v="Manjeet Kaur"/>
    <x v="2"/>
    <s v="ERICSSON"/>
    <x v="0"/>
    <s v="Project Created in C-Project,CRM link yet to be build"/>
    <s v="B"/>
    <x v="0"/>
    <d v="2018-12-21T00:00:00"/>
    <m/>
    <d v="2019-01-01T00:00:00"/>
    <d v="2018-11-16T00:00:00"/>
    <x v="0"/>
    <m/>
    <x v="9"/>
    <s v="Developer Java J2EE-L2.1"/>
    <x v="5"/>
    <m/>
    <m/>
    <x v="0"/>
    <s v="NON FE Closure in Q3"/>
    <s v="WT01"/>
    <x v="8"/>
    <n v="100"/>
    <s v="F"/>
    <d v="2018-08-20T00:00:00"/>
    <d v="2016-06-22T00:00:00"/>
    <d v="2015-08-10T00:00:00"/>
    <d v="2016-05-01T00:00:00"/>
    <m/>
    <d v="2018-11-12T00:00:00"/>
    <d v="2018-11-13T00:00:00"/>
    <n v="15"/>
    <n v="1"/>
    <n v="0"/>
    <n v="14"/>
    <x v="1"/>
    <d v="2018-12-21T00:00:00"/>
    <n v="0"/>
    <n v="0"/>
    <n v="2"/>
    <s v="N"/>
    <s v="N"/>
    <s v="N"/>
    <m/>
    <s v="13.Allocated"/>
    <m/>
    <m/>
    <s v="T7998"/>
    <s v="NEP ACCOUNT"/>
    <s v="TECH"/>
    <s v="NEP ACCOUNT"/>
    <s v="MODEL B"/>
    <s v="MODEL B"/>
    <x v="1"/>
    <s v="BENGALURU"/>
    <s v="EC2"/>
    <s v="3Years 3Months"/>
    <s v="3-7 Yrs"/>
    <m/>
    <s v="WTDVJ2EL21"/>
    <s v="Developer Java J2EE-L2.1"/>
    <s v="BAS-CCX-Java"/>
    <s v="DEVELOPER-L2"/>
    <s v="B"/>
    <s v="TECH"/>
    <s v="BU DU"/>
    <s v="TECH"/>
    <s v="BU DU"/>
    <m/>
    <m/>
    <m/>
    <m/>
    <n v="-18"/>
    <x v="1"/>
    <n v="20501231"/>
    <s v="WT"/>
    <n v="20501231"/>
    <s v="WT"/>
    <s v="Bootstrap(L1),HTML(L1),SAP BASIS(L2),BDD - Behavioral Driven Development Testing(L1),Quality Assurance(L1),Clarify Thin Client(L1),Automotive Manufacturing(L1),JavaScript(L1)"/>
    <s v="JAVA-J2EE (3),JAVASCRIPT (4),PYTHON SCRIPTING (1),REACT JS (1),HTML (1),JAX-RS - JAVA API FOR RESTFUL WEB SERVICES (2),PL-SQL (3),JUNIT (2),CORE JAVA (25),SPRING (3),MS SQL (2),ASP.NET (2),UNIX SHELL SCRIPTING (6),AJAX (1),HIBERNATE (3),CSS (1),MYSQL (1),ECLIPSE IDE (1),UNIX OS (21),WEB SERVICES (2),ORACLE SQL (1)"/>
    <s v="N"/>
    <m/>
    <m/>
    <d v="2018-02-16T00:00:00"/>
    <s v="PSHC"/>
    <s v="LTDU SL"/>
    <s v="N"/>
    <m/>
    <x v="0"/>
    <s v="Non-Deployable"/>
    <m/>
    <n v="0"/>
    <n v="0"/>
    <n v="0"/>
    <n v="0"/>
    <n v="1"/>
    <n v="1"/>
    <n v="1"/>
    <x v="0"/>
    <s v="NEP ACCOUNT"/>
    <s v="T8254"/>
    <s v="DIGI"/>
    <s v="DIGI-DX"/>
    <n v="517"/>
    <s v="SOA/APPLICATION/LEGACY MO"/>
    <s v="BB"/>
    <s v="India"/>
    <m/>
    <s v="ERICSSON"/>
    <s v="prisheeta.jain@wipro.com"/>
    <s v="LATERAL"/>
    <s v="EMP"/>
    <s v="OFFSHORE"/>
    <m/>
    <m/>
    <n v="192046"/>
    <s v="NEP-NSN-PJ-SDN ODL - NFM"/>
    <n v="740"/>
    <s v="NOKIA NETWORKS"/>
    <s v="O"/>
    <s v="INDIA"/>
    <s v="REST OF THE WORLD"/>
    <s v="INDIA"/>
    <s v="REST OF THE WORLD"/>
    <s v="ROW"/>
    <s v="TECH"/>
    <s v="TECH"/>
    <s v="B-WT01-0005200637-ERICSS"/>
    <m/>
    <m/>
    <m/>
    <s v="ERICSSON"/>
    <m/>
    <m/>
    <n v="3.25"/>
    <s v="&lt;=1 Year"/>
    <s v="WT"/>
    <s v="OFFSHORE"/>
    <s v="RoW"/>
    <s v="COD"/>
    <m/>
    <s v="NO"/>
    <s v="NO"/>
    <n v="20017201"/>
    <s v="Arpita Majumder"/>
    <s v="arpita.majumder@wipro.com"/>
    <d v="2018-11-16T00:00:00"/>
    <n v="12"/>
    <s v="8-15 DAYS"/>
    <s v="NA"/>
    <s v="EBD Within Qtr"/>
    <s v="NA - Lateral"/>
    <s v="No"/>
  </r>
  <r>
    <d v="2018-11-28T00:00:00"/>
    <n v="378483"/>
    <s v="Sanjeev V Goudar"/>
    <x v="1"/>
    <s v="AVAILABLE"/>
    <x v="2"/>
    <s v="No"/>
    <s v="Need Inputs"/>
    <m/>
    <m/>
    <s v="Apeksha"/>
    <s v="Apeksha"/>
    <x v="0"/>
    <s v="Prem Kumar Dama/ Ramesh Balan/Mariam John"/>
    <s v="Manjeet Kaur"/>
    <x v="2"/>
    <s v="ERICSSON"/>
    <x v="0"/>
    <s v="Order - Approved"/>
    <s v="M"/>
    <x v="1"/>
    <d v="2018-12-20T00:00:00"/>
    <m/>
    <d v="2019-01-01T00:00:00"/>
    <d v="2018-11-23T00:00:00"/>
    <x v="1"/>
    <m/>
    <x v="9"/>
    <s v="Developer Java J2EE-L1.1"/>
    <x v="5"/>
    <s v="Vijaykumar L Panchal"/>
    <s v="Shaik Sabjad H"/>
    <x v="0"/>
    <s v="NON FE Closure in Q3"/>
    <s v="WT01"/>
    <x v="6"/>
    <n v="100"/>
    <s v="N"/>
    <d v="2018-11-17T00:00:00"/>
    <m/>
    <d v="2017-03-30T00:00:00"/>
    <m/>
    <m/>
    <m/>
    <d v="2018-11-18T00:00:00"/>
    <n v="10"/>
    <n v="0"/>
    <n v="0"/>
    <n v="10"/>
    <x v="1"/>
    <d v="2018-12-20T00:00:00"/>
    <n v="0"/>
    <n v="0"/>
    <n v="0"/>
    <s v="N"/>
    <s v="N"/>
    <s v="N"/>
    <m/>
    <m/>
    <m/>
    <m/>
    <s v="T7656"/>
    <s v="GMT-TelecomEquipmentVendors-Delivery"/>
    <s v="TECH"/>
    <s v="NETWORK EQUIPMENT PROVIDER &amp; CISCO"/>
    <s v="MODEL B"/>
    <s v="MODEL B"/>
    <x v="1"/>
    <s v="BENGALURU"/>
    <s v="Bangalore"/>
    <s v="1Years 7Months"/>
    <s v="Rookie"/>
    <m/>
    <s v="WTDVJ2EL11"/>
    <s v="Developer Java J2EE-L1.1"/>
    <s v="BAS-CCX-Java"/>
    <s v="DEVELOPER-L1"/>
    <s v="B"/>
    <s v="TECH"/>
    <s v="BU DU"/>
    <s v="TECH"/>
    <s v="BU DU"/>
    <m/>
    <m/>
    <m/>
    <m/>
    <n v="2"/>
    <x v="1"/>
    <n v="0"/>
    <s v="AC"/>
    <n v="0"/>
    <s v="AC"/>
    <s v="Microsoft Social Engagement for Dynamics CRM(L1),HTML 5(L1)"/>
    <s v="HTML (1),JSP - JAVA SERVER PAGES (1),JAVASCRIPT (1),CSS (1),CORE JAVA (1),ORACLE SQL (6)"/>
    <s v="N"/>
    <m/>
    <m/>
    <d v="2018-02-05T00:00:00"/>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n v="123341"/>
    <s v="NEP-ERI-MD-PLM_TEST_1"/>
    <n v="535"/>
    <s v="Ericsson AB"/>
    <s v="M"/>
    <s v="INDIA"/>
    <s v="REST OF THE WORLD"/>
    <s v="INDIA"/>
    <s v="REST OF THE WORLD"/>
    <s v="ROW"/>
    <s v="TECH"/>
    <s v="TECH"/>
    <s v="NEP-ERI-MD-PLM_TEST_1"/>
    <m/>
    <m/>
    <m/>
    <s v="HP"/>
    <m/>
    <m/>
    <n v="1.583"/>
    <s v="&lt;=1 Year"/>
    <s v="WT"/>
    <s v="OFFSHORE"/>
    <s v="RoW"/>
    <s v="COD"/>
    <m/>
    <s v="NO"/>
    <s v="NO"/>
    <n v="20017201"/>
    <s v="Arpita Majumder"/>
    <s v="arpita.majumder@wipro.com"/>
    <d v="2018-11-23T00:00:00"/>
    <n v="5"/>
    <s v="0-7 DAYS"/>
    <s v="NA"/>
    <s v="NA - Rookie"/>
    <s v="Allocated Not Billed "/>
    <s v="No"/>
  </r>
  <r>
    <d v="2018-11-28T00:00:00"/>
    <n v="20004552"/>
    <s v="Jayateerth Kulkarni"/>
    <x v="1"/>
    <s v="AVAILABLE"/>
    <x v="2"/>
    <s v="No"/>
    <s v=" Nov 27th: Allocated to intel, Mukund(PM) is working on the billability  Nov 20th: Alloacted to semiconductors in system tried reaching &amp; mail sent on same15th Nov: Resource allocated in Intel "/>
    <m/>
    <m/>
    <s v="Smitha"/>
    <s v="Archana"/>
    <x v="0"/>
    <s v="Usha"/>
    <s v="Chandrika N"/>
    <x v="0"/>
    <s v="INTEL"/>
    <x v="2"/>
    <m/>
    <m/>
    <x v="0"/>
    <d v="2018-12-24T00:00:00"/>
    <m/>
    <d v="2019-02-01T00:00:00"/>
    <d v="2018-11-13T00:00:00"/>
    <x v="0"/>
    <m/>
    <x v="4"/>
    <s v="Solution Architect Big Data-L5.1"/>
    <x v="2"/>
    <m/>
    <m/>
    <x v="0"/>
    <s v="NON FE Closure in Q3"/>
    <s v="WT01"/>
    <x v="2"/>
    <n v="100"/>
    <s v="F"/>
    <d v="2018-11-13T00:00:00"/>
    <m/>
    <d v="2018-03-15T00:00:00"/>
    <m/>
    <m/>
    <m/>
    <d v="2018-11-14T00:00:00"/>
    <n v="14"/>
    <n v="0"/>
    <n v="0"/>
    <n v="14"/>
    <x v="1"/>
    <d v="2018-12-24T00:00:00"/>
    <n v="0"/>
    <n v="0"/>
    <n v="0"/>
    <s v="N"/>
    <s v="N"/>
    <s v="N"/>
    <m/>
    <s v="13.Allocated"/>
    <m/>
    <m/>
    <s v="T7664"/>
    <s v="SEMI-CONDUCTORS"/>
    <s v="TECH"/>
    <s v="SEMI-CONDUCTORS"/>
    <s v="DDM"/>
    <s v="DDM"/>
    <x v="1"/>
    <s v="BENGALURU"/>
    <s v="EC1"/>
    <s v="12Years 4Months"/>
    <s v="&gt;10 Yrs"/>
    <m/>
    <s v="WTARBGLL51"/>
    <s v="Solution Architect Big Data-L5.1"/>
    <s v="WA-Big Data Analytics"/>
    <s v="ARCHITECT-L1"/>
    <s v="R"/>
    <s v="TECH"/>
    <s v="BU DU"/>
    <s v="TECH"/>
    <s v="BU DU"/>
    <s v="Valid Cases"/>
    <m/>
    <s v="Visa Stamping"/>
    <s v="B1"/>
    <n v="14"/>
    <x v="1"/>
    <n v="20501231"/>
    <s v="VT"/>
    <n v="20501231"/>
    <s v="WT"/>
    <s v="Communication(L2),English Language(L1)"/>
    <s v="LTE-LONG TERM EVOLUTION (164),MOBILE HANDSET PROTOCOL TESTING (120),VOLTE - VOICE OVER LTE (24),UMTS TESTING (24),GSM AND GPRS (24),WIRELESS NETWORK TESTING (8),EMBEDDED SYSTEM SOFTWARE TESTING (30),MOBILE AND WIRELESS (2)"/>
    <s v="N"/>
    <d v="2011-09-21T00:00:00"/>
    <d v="2021-09-18T00:00:00"/>
    <d v="2018-04-09T00:00:00"/>
    <s v="Onsite Readiness Program-2"/>
    <m/>
    <s v="N"/>
    <m/>
    <x v="0"/>
    <s v="Non-Deployable"/>
    <m/>
    <n v="0"/>
    <n v="0"/>
    <n v="0"/>
    <n v="0"/>
    <n v="1"/>
    <n v="1"/>
    <n v="1"/>
    <x v="0"/>
    <s v="SEMI-CONDUCTORS"/>
    <s v="T7664"/>
    <s v="DDM"/>
    <s v="DOMAIN"/>
    <m/>
    <m/>
    <s v="NG"/>
    <s v="India"/>
    <m/>
    <m/>
    <s v="jayateerth.kulkarni@wipro.com"/>
    <s v="LATERAL"/>
    <s v="EMP"/>
    <s v="OFFSHORE"/>
    <m/>
    <m/>
    <n v="119863"/>
    <s v="SCS-INT-PJ-ICDG_ITV_OBM"/>
    <n v="14836"/>
    <s v="Intel Comneon GmbH"/>
    <s v="C"/>
    <s v="INDIA"/>
    <s v="REST OF THE WORLD"/>
    <s v="INDIA"/>
    <s v="REST OF THE WORLD"/>
    <s v="ROW"/>
    <s v="TECH"/>
    <s v="TECH"/>
    <m/>
    <n v="0"/>
    <n v="0"/>
    <s v="VALID"/>
    <s v="INTEL"/>
    <m/>
    <m/>
    <n v="0.66600000000000004"/>
    <s v="&lt;=1 Year"/>
    <s v="WT"/>
    <s v="OFFSHORE"/>
    <s v="RoW"/>
    <s v="COD"/>
    <m/>
    <s v="NO"/>
    <s v="YES"/>
    <n v="913846"/>
    <s v="Sigatapu Krishna sravani"/>
    <s v="sigatapu.sravani@wipro.com"/>
    <d v="2018-11-13T00:00:00"/>
    <n v="15"/>
    <s v="8-15 DAYS"/>
    <s v="NA"/>
    <s v="EBD Within Qtr"/>
    <s v="NA - Lateral"/>
    <s v="No"/>
  </r>
  <r>
    <d v="2018-11-28T00:00:00"/>
    <n v="306708"/>
    <s v="Vikalp Khare"/>
    <x v="1"/>
    <s v="AVAILABLE"/>
    <x v="1"/>
    <s v="No"/>
    <s v="Need Inputs"/>
    <m/>
    <m/>
    <s v="Udhaya"/>
    <s v="Udhaya"/>
    <x v="1"/>
    <s v="Venketeshwara S"/>
    <s v="Rashmi Prabha"/>
    <x v="1"/>
    <s v="APPLE"/>
    <x v="1"/>
    <s v="Order - Approved"/>
    <s v="T"/>
    <x v="1"/>
    <m/>
    <d v="2018-11-26T00:00:00"/>
    <d v="2018-12-03T00:00:00"/>
    <d v="2018-11-20T00:00:00"/>
    <x v="0"/>
    <m/>
    <x v="1"/>
    <s v="Tech Lead Portals Usability-L4.1"/>
    <x v="1"/>
    <s v="Sendhil Kumar Appasamy Venkatarathnam"/>
    <s v="Sukumar Shanmugam"/>
    <x v="0"/>
    <s v="NON FE Closure in Q3"/>
    <s v="WT85"/>
    <x v="3"/>
    <n v="100"/>
    <s v="N"/>
    <d v="2018-11-14T00:00:00"/>
    <m/>
    <d v="2014-12-08T00:00:00"/>
    <d v="2018-05-01T00:00:00"/>
    <m/>
    <m/>
    <d v="2018-11-15T00:00:00"/>
    <n v="13"/>
    <n v="0"/>
    <n v="0"/>
    <n v="13"/>
    <x v="1"/>
    <m/>
    <n v="0"/>
    <n v="1"/>
    <n v="0"/>
    <s v="N"/>
    <s v="N"/>
    <s v="N"/>
    <m/>
    <s v="13.Allocated"/>
    <m/>
    <m/>
    <s v="WD8173"/>
    <s v="Apple"/>
    <s v="TECH"/>
    <s v="APPLE"/>
    <s v="DIGI"/>
    <s v="DIGI-DX"/>
    <x v="1"/>
    <s v="BENGALURU"/>
    <s v="DTP Whitefield"/>
    <s v="11Years 5Months"/>
    <s v="&gt;10 Yrs"/>
    <m/>
    <s v="WTTLPUSL41"/>
    <s v="Tech Lead Portals Usability-L4.1"/>
    <s v="BAS-CCX-Usability"/>
    <s v="LEAD-L1"/>
    <s v="C"/>
    <s v="TECH"/>
    <s v="BU DU"/>
    <s v="DIGI"/>
    <s v="SL DU"/>
    <m/>
    <m/>
    <m/>
    <m/>
    <n v="-5"/>
    <x v="1"/>
    <n v="20501231"/>
    <s v="WT"/>
    <n v="20501231"/>
    <s v="WT"/>
    <s v="English Language(L1),Webservices-SOA(L4)"/>
    <s v="CSS (1),WEBSPHERE APP SERVER (6),STRUTS (45),ORACLE (27),SOA (15),JQUERY (13),APACHE MAVEN (27),JSP - JAVA SERVER PAGES (15),CORE JAVA (46),RED HAT LINUX (16),JAVA-J2EE (38),ANDROID APPLICATION (6),JAVA ENTERPRISE EDITION (1),JAX-RS - JAVA API FOR RESTFUL WEB SERVICES (10),REST - REPRESENTATIONAL STATE TRANSFER (2),GRADLE (23),HTML (1),IBATIS (27),WEB SERVICES (14),SPRING (89),SPRING INTEGRATION (11),WEBSERVICES-SOA (30),HIBERNATE (63),WEBLOGIC APP SERVER (14),SPRING BOOT (20),PL-SQL (16),EXT JS (26)"/>
    <s v="N"/>
    <m/>
    <m/>
    <d v="2018-03-27T00:00:00"/>
    <s v="Avaamo Training"/>
    <m/>
    <s v="N"/>
    <m/>
    <x v="0"/>
    <s v="Non-Deployable"/>
    <m/>
    <n v="0"/>
    <n v="1"/>
    <n v="1"/>
    <n v="0"/>
    <n v="0"/>
    <n v="0"/>
    <n v="1"/>
    <x v="0"/>
    <s v="APPLE"/>
    <m/>
    <m/>
    <m/>
    <m/>
    <m/>
    <m/>
    <s v="India"/>
    <m/>
    <s v="APPLE COMPUTERS INC."/>
    <s v="vikalp.khare@wipro.com"/>
    <s v="LATERAL"/>
    <s v="EMP"/>
    <s v="OFFSHORE"/>
    <m/>
    <m/>
    <n v="157639"/>
    <s v="APP-ACI-PJ-MAPS-RCE"/>
    <n v="3668"/>
    <s v="Apple Inc."/>
    <s v="T"/>
    <s v="INDIA"/>
    <s v="REST OF THE WORLD"/>
    <s v="INDIA"/>
    <s v="REST OF THE WORLD"/>
    <s v="ROW"/>
    <s v="TECH"/>
    <s v="TECH"/>
    <s v="APP-ACI-PJ-MAPS-RCE"/>
    <m/>
    <m/>
    <m/>
    <s v="Nokia Siemens Networks"/>
    <m/>
    <m/>
    <n v="3.9159999999999999"/>
    <s v="&lt;=1 Year"/>
    <s v="WT"/>
    <s v="OFFSHORE"/>
    <s v="RoW"/>
    <s v="COD"/>
    <m/>
    <s v="NO"/>
    <s v="NO"/>
    <n v="355169"/>
    <s v="DALJEET KAUR"/>
    <s v="daljeet.kaur2@wipro.com"/>
    <d v="2018-11-21T00:00:00"/>
    <n v="7"/>
    <s v="0-7 DAYS"/>
    <s v="NA"/>
    <s v="NA: Non-Deployable"/>
    <s v="NA - Lateral"/>
    <s v="No"/>
  </r>
  <r>
    <d v="2018-11-28T00:00:00"/>
    <n v="20055667"/>
    <s v="Sahithya"/>
    <x v="1"/>
    <s v="AVAILABLE"/>
    <x v="7"/>
    <s v="No"/>
    <s v="27th Nov:Allocated to  COE Project. .22nd Nov:Allocated to  COE Project.  21st Nov: Allocated for COE"/>
    <m/>
    <m/>
    <s v="Adithi"/>
    <s v="Paul"/>
    <x v="0"/>
    <s v="Prem Kumar Dama/ Ramesh Balan/Mariam John"/>
    <s v="Manjeet Kaur"/>
    <x v="2"/>
    <s v="COE"/>
    <x v="2"/>
    <s v="Project Created in C-Project,CRM link yet to be build"/>
    <s v="I"/>
    <x v="1"/>
    <m/>
    <d v="2018-11-19T00:00:00"/>
    <d v="2018-12-20T00:00:00"/>
    <d v="2018-11-19T00:00:00"/>
    <x v="0"/>
    <m/>
    <x v="4"/>
    <s v="Product Test Architect - Telecom-L5.1"/>
    <x v="3"/>
    <s v="Nandini Balasubramanium"/>
    <s v="Sathish Nataraj"/>
    <x v="0"/>
    <s v="NON FE Beyond in Q3"/>
    <s v="WT01"/>
    <x v="3"/>
    <n v="100"/>
    <s v="N"/>
    <m/>
    <m/>
    <d v="2018-11-19T00:00:00"/>
    <m/>
    <m/>
    <m/>
    <d v="2018-11-19T00:00:00"/>
    <n v="9"/>
    <n v="0"/>
    <n v="0"/>
    <n v="9"/>
    <x v="1"/>
    <d v="2018-11-19T00:00:00"/>
    <n v="0"/>
    <n v="0"/>
    <n v="0"/>
    <s v="N"/>
    <s v="N"/>
    <s v="N"/>
    <m/>
    <s v="14.AVAILABLE"/>
    <m/>
    <m/>
    <s v="T5212"/>
    <s v="TMT-Telecom IT- BLR"/>
    <s v="TECH"/>
    <s v="NETWORK EQUIPMENT PROVIDER &amp; CISCO"/>
    <s v="DDM"/>
    <s v="DDM"/>
    <x v="1"/>
    <s v="BENGALURU"/>
    <s v="EC2"/>
    <s v="7Years 11Months"/>
    <s v="7-10 Yrs"/>
    <m/>
    <s v="WTTARTLL51"/>
    <s v="Product Test Architect - Telecom-L5.1"/>
    <s v="Telecom-Testing"/>
    <m/>
    <s v="R"/>
    <s v="TECH"/>
    <s v="BU DU"/>
    <s v="TECH"/>
    <s v="BU DU"/>
    <m/>
    <m/>
    <m/>
    <m/>
    <n v="10"/>
    <x v="1"/>
    <n v="20181219"/>
    <s v="AC"/>
    <n v="20501231"/>
    <s v="WT"/>
    <m/>
    <m/>
    <s v="N"/>
    <m/>
    <m/>
    <m/>
    <m/>
    <m/>
    <s v="N"/>
    <m/>
    <x v="1"/>
    <s v="Non-Deployable"/>
    <m/>
    <n v="0"/>
    <n v="1"/>
    <n v="1"/>
    <n v="0"/>
    <n v="0"/>
    <n v="0"/>
    <n v="1"/>
    <x v="0"/>
    <s v="NETWORK EQUIPMENT PROVIDER &amp; CISCO"/>
    <s v="T5212"/>
    <s v="DDM"/>
    <s v="DOMAIN"/>
    <m/>
    <m/>
    <s v="NG"/>
    <s v="India"/>
    <m/>
    <m/>
    <s v="sahithya.53@wipro.com"/>
    <s v="LATERAL"/>
    <s v="EMP"/>
    <s v="OFFSHORE"/>
    <m/>
    <m/>
    <n v="187794"/>
    <s v="TECH_NEP_COE_PROJECT"/>
    <n v="0"/>
    <m/>
    <s v="I"/>
    <s v="INDIA"/>
    <s v="REST OF THE WORLD"/>
    <s v="INDIA"/>
    <s v="REST OF THE WORLD"/>
    <s v="ROW"/>
    <s v="TECH"/>
    <s v="TECH"/>
    <s v="TECH_NEP_COE_PROJECT"/>
    <m/>
    <m/>
    <m/>
    <m/>
    <m/>
    <m/>
    <n v="0"/>
    <s v="&lt;=1 Year"/>
    <s v="WT"/>
    <s v="OFFSHORE"/>
    <s v="RoW"/>
    <s v="COD"/>
    <m/>
    <s v="NO"/>
    <s v="YES"/>
    <n v="366984"/>
    <s v="Ritu Jaiswal"/>
    <s v="ritu.jaiswal@wipro.com"/>
    <d v="2018-11-19T00:00:00"/>
    <n v="9"/>
    <s v="8-15 DAYS"/>
    <s v="NA"/>
    <s v="NJNB"/>
    <s v="NA - Lateral"/>
    <s v="No"/>
  </r>
  <r>
    <d v="2018-11-28T00:00:00"/>
    <n v="394852"/>
    <s v="Quietline Liana"/>
    <x v="0"/>
    <s v="AVAILABLE"/>
    <x v="0"/>
    <s v="No"/>
    <s v="27th Nov: Movemnt Pending to BFSI.22nd Nov: Available for Chennai Opps. 20th Nov:  Available for Chennai Opps. 15th Nov: Available for Chennai Opps"/>
    <m/>
    <m/>
    <s v="Adithi"/>
    <s v="Paul"/>
    <x v="0"/>
    <s v="Prem Kumar Dama/ Ramesh Balan/Mariam John"/>
    <s v="Manjeet Kaur"/>
    <x v="2"/>
    <s v="FUJITSU"/>
    <x v="2"/>
    <m/>
    <m/>
    <x v="0"/>
    <m/>
    <m/>
    <m/>
    <m/>
    <x v="0"/>
    <m/>
    <x v="4"/>
    <s v="Developer Telecom-L1.1"/>
    <x v="3"/>
    <m/>
    <m/>
    <x v="0"/>
    <s v="NON FE Closure in Q3"/>
    <s v="WT01"/>
    <x v="8"/>
    <n v="100"/>
    <s v="F"/>
    <d v="2018-11-13T00:00:00"/>
    <m/>
    <d v="2017-10-23T00:00:00"/>
    <m/>
    <m/>
    <m/>
    <d v="2018-11-14T00:00:00"/>
    <n v="14"/>
    <n v="0"/>
    <n v="0"/>
    <n v="14"/>
    <x v="1"/>
    <m/>
    <n v="0"/>
    <n v="0"/>
    <n v="0"/>
    <s v="N"/>
    <s v="N"/>
    <s v="N"/>
    <m/>
    <s v="9.Rejected"/>
    <m/>
    <m/>
    <s v="T7207"/>
    <s v="TMT-Telecom TI- CHN"/>
    <s v="TECH"/>
    <s v="NETWORK EQUIPMENT PROVIDER &amp; CISCO"/>
    <s v="DDM"/>
    <s v="DDM"/>
    <x v="1"/>
    <s v="CHENNAI"/>
    <s v="Cdc1 Guindy"/>
    <s v="1Years 1Months"/>
    <s v="1-3 Yrs"/>
    <m/>
    <s v="WTDVTDSL11"/>
    <s v="Developer Telecom-L1.1"/>
    <s v="Telecom"/>
    <s v="DEVELOPER-L1"/>
    <s v="R"/>
    <s v="TECH"/>
    <s v="BU DU"/>
    <s v="TECH"/>
    <s v="BU DU"/>
    <m/>
    <m/>
    <m/>
    <m/>
    <n v="14"/>
    <x v="0"/>
    <n v="20501231"/>
    <s v="VT"/>
    <n v="20501231"/>
    <s v="WT"/>
    <s v="Datacom Testing(L1),BDD - Behavioral Driven Development Testing(L1)"/>
    <s v="CORE JAVA (5),UNIX NETWORKING (5),TELECOMMUNICATION (5),API MICROSERVICE INTEGRATION (5),SPRING BOOT (5),TELECOM NETWORKS (10)"/>
    <s v="N"/>
    <m/>
    <m/>
    <d v="2017-11-20T00:00:00"/>
    <s v="Datacom"/>
    <m/>
    <s v="N"/>
    <m/>
    <x v="0"/>
    <s v="Deployable"/>
    <m/>
    <n v="0"/>
    <n v="0"/>
    <n v="0"/>
    <n v="0"/>
    <n v="1"/>
    <n v="1"/>
    <n v="1"/>
    <x v="0"/>
    <s v="NETWORK EQUIPMENT PROVIDER &amp; CISCO"/>
    <s v="T7207"/>
    <s v="DDM"/>
    <s v="DOMAIN"/>
    <n v="739"/>
    <s v="NEP-VL"/>
    <s v="NG"/>
    <s v="India"/>
    <m/>
    <m/>
    <s v="quietline.liana@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5260"/>
    <s v="Tirumalasetty Alekhya"/>
    <x v="1"/>
    <s v="AVAILABLE"/>
    <x v="2"/>
    <s v="No"/>
    <s v="27th Nov: Allocated to CISCO, EBD 10th Dec 2018.22nd Nov: Joined on 15th Nov, Allocation pending.20th Nov: Joined on 15th Nov, Allocation pending"/>
    <m/>
    <m/>
    <s v="Adithi"/>
    <s v="Paul"/>
    <x v="0"/>
    <s v="Prem Kumar Dama/ Ramesh Balan/Mariam John"/>
    <s v="Manjeet Kaur"/>
    <x v="2"/>
    <s v="FREEPOOL"/>
    <x v="2"/>
    <m/>
    <m/>
    <x v="0"/>
    <d v="2018-12-10T00:00:00"/>
    <m/>
    <d v="2019-02-06T00:00:00"/>
    <d v="2018-11-23T00:00:00"/>
    <x v="0"/>
    <m/>
    <x v="4"/>
    <s v="Test Engineer - Oracle Package App Testing-L3.1"/>
    <x v="3"/>
    <m/>
    <m/>
    <x v="0"/>
    <s v="NON FE Beyond in Q3"/>
    <s v="WT01"/>
    <x v="7"/>
    <n v="100"/>
    <s v="F"/>
    <m/>
    <m/>
    <d v="2018-11-15T00:00:00"/>
    <m/>
    <m/>
    <m/>
    <d v="2018-11-15T00:00:00"/>
    <n v="13"/>
    <n v="1"/>
    <n v="0"/>
    <n v="12"/>
    <x v="1"/>
    <d v="2018-12-10T00:00:00"/>
    <n v="0"/>
    <n v="0"/>
    <n v="0"/>
    <s v="N"/>
    <s v="N"/>
    <s v="N"/>
    <m/>
    <s v="13.Allocated"/>
    <m/>
    <m/>
    <s v="T5212"/>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5"/>
    <x v="1"/>
    <n v="20501231"/>
    <s v="VT"/>
    <n v="20501231"/>
    <s v="WT"/>
    <m/>
    <m/>
    <s v="N"/>
    <m/>
    <m/>
    <m/>
    <m/>
    <m/>
    <s v="N"/>
    <m/>
    <x v="1"/>
    <s v="Non-Deployable"/>
    <m/>
    <n v="0"/>
    <n v="0"/>
    <n v="0"/>
    <n v="0"/>
    <n v="1"/>
    <n v="1"/>
    <n v="1"/>
    <x v="0"/>
    <s v="NETWORK EQUIPMENT PROVIDER &amp; CISCO"/>
    <s v="T5212"/>
    <s v="DDM"/>
    <s v="DOMAIN"/>
    <m/>
    <m/>
    <s v="NG"/>
    <s v="India"/>
    <m/>
    <m/>
    <s v="tirumalasetty.alekhya@wipro.com"/>
    <s v="LATERAL"/>
    <s v="EMP"/>
    <s v="OFFSHORE"/>
    <m/>
    <m/>
    <n v="192380"/>
    <s v="NEP-CIS-PJ-BRDSFT AUTOMA"/>
    <n v="297"/>
    <s v="CISCO SYSTEMS INC"/>
    <s v="T"/>
    <s v="INDIA"/>
    <s v="REST OF THE WORLD"/>
    <s v="INDIA"/>
    <s v="REST OF THE WORLD"/>
    <s v="ROW"/>
    <s v="TECH"/>
    <s v="TECH"/>
    <m/>
    <m/>
    <m/>
    <m/>
    <m/>
    <m/>
    <m/>
    <n v="0"/>
    <s v="&lt;=1 Year"/>
    <s v="WT"/>
    <s v="OFFSHORE"/>
    <s v="RoW"/>
    <s v="COD"/>
    <m/>
    <s v="NO"/>
    <s v="YES"/>
    <n v="366984"/>
    <s v="Ritu Jaiswal"/>
    <s v="ritu.jaiswal@wipro.com"/>
    <d v="2018-11-23T00:00:00"/>
    <n v="5"/>
    <s v="0-7 DAYS"/>
    <s v="NA"/>
    <s v="EBD Within Qtr"/>
    <s v="NA - Lateral"/>
    <s v="No"/>
  </r>
  <r>
    <d v="2018-11-28T00:00:00"/>
    <n v="364160"/>
    <s v="Shahnawaz Hussain"/>
    <x v="0"/>
    <s v="AVAILABLE"/>
    <x v="0"/>
    <s v="No"/>
    <s v="27th Nov: Proposed for E// and Samsung"/>
    <m/>
    <m/>
    <s v="Sigatapu Krishna sravani"/>
    <s v="Paul"/>
    <x v="0"/>
    <s v="Prem Kumar Dama/ Ramesh Balan/Mariam John"/>
    <s v="Manjeet Kaur"/>
    <x v="2"/>
    <s v="ERICSSON"/>
    <x v="2"/>
    <m/>
    <m/>
    <x v="0"/>
    <m/>
    <m/>
    <m/>
    <m/>
    <x v="0"/>
    <m/>
    <x v="4"/>
    <s v="Tech Lead Telecom Wireless-L4.2"/>
    <x v="3"/>
    <m/>
    <m/>
    <x v="0"/>
    <s v="NON FE Closure in Q3"/>
    <s v="WT01"/>
    <x v="3"/>
    <n v="100"/>
    <s v="F"/>
    <d v="2018-11-19T00:00:00"/>
    <m/>
    <d v="2016-11-14T00:00:00"/>
    <m/>
    <m/>
    <m/>
    <d v="2018-11-20T00:00:00"/>
    <n v="8"/>
    <n v="0"/>
    <n v="0"/>
    <n v="8"/>
    <x v="1"/>
    <m/>
    <n v="0"/>
    <n v="0"/>
    <n v="1"/>
    <s v="N"/>
    <s v="N"/>
    <s v="N"/>
    <m/>
    <s v="8.Proposed"/>
    <m/>
    <m/>
    <s v="T5212"/>
    <s v="TMT-Telecom IT- BLR"/>
    <s v="TECH"/>
    <s v="NETWORK EQUIPMENT PROVIDER &amp; CISCO"/>
    <s v="DDM"/>
    <s v="DDM"/>
    <x v="1"/>
    <s v="BENGALURU"/>
    <s v="EC2"/>
    <s v="12Years 6Months"/>
    <s v="&gt;10 Yrs"/>
    <m/>
    <s v="WTTLTWIL42"/>
    <s v="Tech Lead Telecom Wireless-L4.2"/>
    <s v="Telecom"/>
    <s v="LEAD-L1"/>
    <s v="R"/>
    <s v="TECH"/>
    <s v="BU DU"/>
    <s v="TECH"/>
    <s v="BU DU"/>
    <m/>
    <m/>
    <m/>
    <m/>
    <n v="8"/>
    <x v="0"/>
    <n v="20501231"/>
    <s v="VT"/>
    <n v="20501231"/>
    <s v="WT"/>
    <m/>
    <s v="TEST SCRIPTING LANGUAGE (26),C PROGRAMMING (10),UNIX SHELL SCRIPTING (8),TELECOMMUNICATION (6),C++ (24),VC++ (3),EMBEDDED LINUX (6),MOBILE AND WIRELESS (3),GSM AND GPRS (36),LTE-LONG TERM EVOLUTION (34),LINUX SYSTEMS PROGRAMMING (8)"/>
    <s v="N"/>
    <m/>
    <m/>
    <d v="2018-01-15T00:00:00"/>
    <s v="Kernel Programming"/>
    <m/>
    <s v="N"/>
    <m/>
    <x v="0"/>
    <s v="Deployable"/>
    <m/>
    <n v="0"/>
    <n v="0"/>
    <n v="0"/>
    <n v="0"/>
    <n v="1"/>
    <n v="1"/>
    <n v="1"/>
    <x v="0"/>
    <s v="NETWORK EQUIPMENT PROVIDER &amp; CISCO"/>
    <s v="T5082"/>
    <s v="DDM"/>
    <s v="DOMAIN"/>
    <n v="739"/>
    <s v="NEP-VL"/>
    <s v="NG"/>
    <s v="India"/>
    <m/>
    <m/>
    <s v="shahnawaz.hussain@wipro.com"/>
    <s v="LATERAL"/>
    <s v="EMP"/>
    <s v="OFFSHORE"/>
    <d v="2018-03-09T00:00:00"/>
    <m/>
    <m/>
    <m/>
    <m/>
    <m/>
    <m/>
    <s v="INDIA"/>
    <s v="REST OF THE WORLD"/>
    <s v="INDIA"/>
    <s v="REST OF THE WORLD"/>
    <s v="ROW"/>
    <m/>
    <m/>
    <m/>
    <m/>
    <m/>
    <m/>
    <s v="ERICSSON"/>
    <m/>
    <m/>
    <n v="2"/>
    <s v="&lt;=1 Year"/>
    <s v="WT"/>
    <s v="OFFSHORE"/>
    <s v="RoW"/>
    <s v="COD"/>
    <m/>
    <s v="NO"/>
    <s v="NO"/>
    <n v="366984"/>
    <s v="Ritu Jaiswal"/>
    <s v="ritu.jaiswal@wipro.com"/>
    <m/>
    <m/>
    <m/>
    <s v="NA"/>
    <s v="No Plan"/>
    <s v="NA - Lateral"/>
    <s v="No"/>
  </r>
  <r>
    <d v="2018-11-28T00:00:00"/>
    <n v="365579"/>
    <s v="Christyola Rayen R"/>
    <x v="1"/>
    <s v="AVAILABLE"/>
    <x v="2"/>
    <s v="No"/>
    <s v="20th Nov: Available for Bangalore Projects. 15th Nov: On LOP till 13th Nov, Sent mail for availability."/>
    <m/>
    <m/>
    <s v="Adithi"/>
    <s v="Paul"/>
    <x v="0"/>
    <s v="Prem Kumar Dama/ Ramesh Balan/Mariam John"/>
    <s v="Manjeet Kaur"/>
    <x v="2"/>
    <s v="FREEPOOL"/>
    <x v="2"/>
    <m/>
    <m/>
    <x v="0"/>
    <d v="2018-12-10T00:00:00"/>
    <m/>
    <d v="2019-02-19T00:00:00"/>
    <d v="2018-10-30T00:00:00"/>
    <x v="0"/>
    <m/>
    <x v="4"/>
    <s v="Test Engineer Voice-L3.1"/>
    <x v="3"/>
    <m/>
    <m/>
    <x v="0"/>
    <s v="NON FE Closure in Q3"/>
    <s v="WT01"/>
    <x v="7"/>
    <n v="100"/>
    <s v="F"/>
    <d v="2017-12-01T00:00:00"/>
    <m/>
    <d v="2016-12-01T00:00:00"/>
    <m/>
    <m/>
    <d v="2018-11-13T00:00:00"/>
    <d v="2018-11-14T00:00:00"/>
    <n v="14"/>
    <n v="3"/>
    <n v="0"/>
    <n v="11"/>
    <x v="1"/>
    <d v="2018-12-10T00:00:00"/>
    <n v="0"/>
    <n v="0"/>
    <n v="0"/>
    <s v="N"/>
    <s v="N"/>
    <s v="N"/>
    <m/>
    <s v="13.Allocated"/>
    <m/>
    <m/>
    <s v="T5212"/>
    <s v="TMT-Telecom IT- BLR"/>
    <s v="TECH"/>
    <s v="NETWORK EQUIPMENT PROVIDER &amp; CISCO"/>
    <s v="DDM"/>
    <s v="DDM"/>
    <x v="1"/>
    <s v="BENGALURU"/>
    <s v="SJP SEZ S3"/>
    <s v="6Years 4Months"/>
    <s v="3-7 Yrs"/>
    <m/>
    <s v="WTTEVOIL31"/>
    <s v="Test Engineer Voice-L3.1"/>
    <s v="Telecom-Testing"/>
    <s v="TEST ENGINEER-L3"/>
    <s v="R"/>
    <s v="TECH"/>
    <s v="BU DU"/>
    <s v="TECH"/>
    <s v="BU DU"/>
    <m/>
    <m/>
    <m/>
    <m/>
    <n v="14"/>
    <x v="1"/>
    <n v="20501231"/>
    <s v="BU"/>
    <n v="20501231"/>
    <s v="BU"/>
    <s v="Application Testing(L1),Oracle SOA Suite(L1),Security Log Monitoring(L1),NMS-EMS Testing(L2)"/>
    <s v="C PROGRAMMING (4),SYSTEM TESTING (12),AGILE-SCRUM (12),CISCO ACCESS REGISTRAR - AAA - AUTHENTICATION- AUTHORIZATION (7),PERFORMANCE TESTING (10),INFORMATION SECURITY MANAGEMENT SYSTEM (24),HP APPLICATION LIFE CYCLE MANAGEMENT - HP QUALITY CENTER (20),NESSUS (24),DATACOM TESTING (10),VMWARE VCENTER (16)"/>
    <s v="N"/>
    <m/>
    <m/>
    <d v="2017-03-06T00:00:00"/>
    <s v="Python Scripting"/>
    <m/>
    <s v="N"/>
    <m/>
    <x v="0"/>
    <s v="Non-Deployable"/>
    <m/>
    <n v="0"/>
    <n v="0"/>
    <n v="0"/>
    <n v="0"/>
    <n v="1"/>
    <n v="1"/>
    <n v="1"/>
    <x v="0"/>
    <s v="NETWORK EQUIPMENT PROVIDER &amp; CISCO"/>
    <m/>
    <s v="DDM"/>
    <s v="DOMAIN"/>
    <n v="739"/>
    <s v="NEP-VL"/>
    <s v="NG"/>
    <s v="India"/>
    <m/>
    <m/>
    <s v="christyola.r51@wipro.com"/>
    <s v="LATERAL"/>
    <s v="EMP"/>
    <s v="OFFSHORE"/>
    <m/>
    <m/>
    <n v="106907"/>
    <s v="CIS-CIS-PJ-SMALLCELL-RMS"/>
    <n v="297"/>
    <s v="CISCO SYSTEMS INC"/>
    <s v="C"/>
    <s v="INDIA"/>
    <s v="REST OF THE WORLD"/>
    <s v="INDIA"/>
    <s v="REST OF THE WORLD"/>
    <s v="ROW"/>
    <s v="TECH"/>
    <s v="TECH"/>
    <m/>
    <m/>
    <m/>
    <m/>
    <s v="CISCO"/>
    <m/>
    <m/>
    <n v="6.3330000000000002"/>
    <s v="&lt;=1 Year"/>
    <s v="WT"/>
    <s v="OFFSHORE"/>
    <s v="RoW"/>
    <s v="COD"/>
    <m/>
    <s v="NO"/>
    <s v="NO"/>
    <n v="366984"/>
    <s v="Ritu Jaiswal"/>
    <s v="ritu.jaiswal@wipro.com"/>
    <d v="2018-10-30T00:00:00"/>
    <n v="29"/>
    <s v="16-30 DAYS"/>
    <s v="NA"/>
    <s v="EBD Within Qtr"/>
    <s v="NA - Lateral"/>
    <s v="No"/>
  </r>
  <r>
    <d v="2018-11-28T00:00:00"/>
    <n v="20054571"/>
    <s v="Sourav Bhowmik"/>
    <x v="1"/>
    <s v="AVAILABLE"/>
    <x v="2"/>
    <s v="No"/>
    <s v="20th Nov: Allocated to CISCO, EBD 30th Nov 2018. 15th Nov: Allocation pending with CISCO, Shivakumar M"/>
    <m/>
    <m/>
    <s v="Adithi"/>
    <s v="Paul"/>
    <x v="0"/>
    <s v="Prem Kumar Dama/ Ramesh Balan/Mariam John"/>
    <s v="Manjeet Kaur"/>
    <x v="2"/>
    <s v="FREEPOOL"/>
    <x v="2"/>
    <m/>
    <m/>
    <x v="0"/>
    <d v="2018-11-30T00:00:00"/>
    <m/>
    <d v="2019-01-01T00:00:00"/>
    <d v="2018-11-15T00:00:00"/>
    <x v="0"/>
    <m/>
    <x v="4"/>
    <s v="Developer Telecom-L3.2"/>
    <x v="3"/>
    <m/>
    <m/>
    <x v="0"/>
    <s v="NON FE Beyond in Q3"/>
    <s v="WT01"/>
    <x v="7"/>
    <n v="100"/>
    <s v="F"/>
    <m/>
    <m/>
    <d v="2018-11-12T00:00:00"/>
    <m/>
    <m/>
    <m/>
    <d v="2018-11-12T00:00:00"/>
    <n v="16"/>
    <n v="1"/>
    <n v="0"/>
    <n v="15"/>
    <x v="1"/>
    <d v="2018-11-30T00:00:00"/>
    <n v="0"/>
    <n v="0"/>
    <n v="0"/>
    <s v="N"/>
    <s v="N"/>
    <s v="N"/>
    <m/>
    <s v="13.Allocated"/>
    <m/>
    <m/>
    <s v="T5212"/>
    <s v="TMT-Telecom IT- BLR"/>
    <s v="TECH"/>
    <s v="NETWORK EQUIPMENT PROVIDER &amp; CISCO"/>
    <s v="DDM"/>
    <s v="DDM"/>
    <x v="1"/>
    <s v="BENGALURU"/>
    <s v="EC2"/>
    <s v="4Years 6Months"/>
    <s v="3-7 Yrs"/>
    <m/>
    <s v="WTDVTDSL32"/>
    <s v="Developer Telecom-L3.2"/>
    <s v="Telecom"/>
    <m/>
    <s v="R"/>
    <s v="TECH"/>
    <s v="BU DU"/>
    <s v="TECH"/>
    <s v="BU DU"/>
    <m/>
    <m/>
    <m/>
    <m/>
    <n v="-2"/>
    <x v="1"/>
    <n v="20501231"/>
    <s v="VT"/>
    <n v="20501231"/>
    <s v="WT"/>
    <m/>
    <m/>
    <s v="N"/>
    <m/>
    <m/>
    <m/>
    <m/>
    <m/>
    <s v="N"/>
    <m/>
    <x v="1"/>
    <s v="Non-Deployable"/>
    <m/>
    <n v="0"/>
    <n v="0"/>
    <n v="0"/>
    <n v="0"/>
    <n v="1"/>
    <n v="1"/>
    <n v="1"/>
    <x v="0"/>
    <s v="NETWORK EQUIPMENT PROVIDER &amp; CISCO"/>
    <s v="T5212"/>
    <s v="DDM"/>
    <s v="DOMAIN"/>
    <m/>
    <m/>
    <s v="NG"/>
    <s v="India"/>
    <m/>
    <m/>
    <s v="sourav.bhowmik@wipro.com"/>
    <s v="LATERAL"/>
    <s v="EMP"/>
    <s v="OFFSHORE"/>
    <m/>
    <m/>
    <n v="191324"/>
    <s v="NEP-CIS-PJ-DME"/>
    <n v="297"/>
    <s v="CISCO SYSTEMS INC"/>
    <s v="C"/>
    <s v="INDIA"/>
    <s v="REST OF THE WORLD"/>
    <s v="INDIA"/>
    <s v="REST OF THE WORLD"/>
    <s v="ROW"/>
    <s v="TECH"/>
    <s v="TECH"/>
    <m/>
    <m/>
    <m/>
    <m/>
    <m/>
    <m/>
    <m/>
    <n v="0"/>
    <s v="&lt;=1 Year"/>
    <s v="WT"/>
    <s v="OFFSHORE"/>
    <s v="RoW"/>
    <s v="COD"/>
    <m/>
    <s v="NO"/>
    <s v="YES"/>
    <n v="366984"/>
    <s v="Ritu Jaiswal"/>
    <s v="ritu.jaiswal@wipro.com"/>
    <d v="2018-11-15T00:00:00"/>
    <n v="13"/>
    <s v="8-15 DAYS"/>
    <s v="NA"/>
    <s v="EBD Within Qtr"/>
    <s v="NA - Lateral"/>
    <s v="No"/>
  </r>
  <r>
    <d v="2018-11-28T00:00:00"/>
    <n v="40007998"/>
    <s v="Kolli Sravani"/>
    <x v="0"/>
    <s v="AVAILABLE"/>
    <x v="0"/>
    <s v="No"/>
    <s v="Need Inputs"/>
    <m/>
    <m/>
    <s v="Apeksha"/>
    <s v="Apeksha"/>
    <x v="0"/>
    <s v="Prem Kumar Dama/ Ramesh Balan/Mariam John"/>
    <s v="Manjeet Kaur"/>
    <x v="2"/>
    <s v="FREEPOOL"/>
    <x v="2"/>
    <m/>
    <m/>
    <x v="0"/>
    <m/>
    <m/>
    <m/>
    <m/>
    <x v="1"/>
    <m/>
    <x v="4"/>
    <s v="Test Engineer Datacom-L1.1"/>
    <x v="3"/>
    <m/>
    <m/>
    <x v="0"/>
    <s v="NON FE Closure in Q3"/>
    <s v="WT01"/>
    <x v="10"/>
    <n v="100"/>
    <s v="F"/>
    <d v="2018-11-09T00:00:00"/>
    <m/>
    <d v="2018-06-11T00:00:00"/>
    <m/>
    <m/>
    <m/>
    <d v="2018-11-10T00:00:00"/>
    <n v="18"/>
    <n v="3"/>
    <n v="0"/>
    <n v="15"/>
    <x v="1"/>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18"/>
    <x v="0"/>
    <n v="20501231"/>
    <s v="VT"/>
    <n v="20501231"/>
    <s v="WT"/>
    <m/>
    <m/>
    <s v="N"/>
    <m/>
    <m/>
    <m/>
    <m/>
    <m/>
    <s v="N"/>
    <m/>
    <x v="0"/>
    <s v="Deployable"/>
    <m/>
    <n v="0"/>
    <n v="0"/>
    <n v="0"/>
    <n v="0"/>
    <n v="1"/>
    <n v="1"/>
    <n v="1"/>
    <x v="0"/>
    <s v="NETWORK EQUIPMENT PROVIDER &amp; CISCO"/>
    <m/>
    <s v="DDM"/>
    <s v="DOMAIN"/>
    <m/>
    <m/>
    <s v="NG"/>
    <s v="India"/>
    <m/>
    <m/>
    <s v="kolli.sravani@wipro.com"/>
    <s v="ROOKIE"/>
    <s v="EMP"/>
    <s v="OFFSHORE"/>
    <m/>
    <m/>
    <m/>
    <m/>
    <m/>
    <m/>
    <m/>
    <s v="INDIA"/>
    <s v="REST OF THE WORLD"/>
    <s v="INDIA"/>
    <s v="REST OF THE WORLD"/>
    <s v="ROW"/>
    <m/>
    <m/>
    <m/>
    <m/>
    <m/>
    <m/>
    <s v="BP"/>
    <m/>
    <m/>
    <n v="0.41599999999999998"/>
    <s v="&lt;=1 Year"/>
    <s v="WT"/>
    <s v="OFFSHORE"/>
    <s v="RoW"/>
    <s v="COD"/>
    <m/>
    <s v="NO"/>
    <s v="YES"/>
    <n v="366984"/>
    <s v="Ritu Jaiswal"/>
    <s v="ritu.jaiswal@wipro.com"/>
    <m/>
    <m/>
    <m/>
    <s v="NA"/>
    <s v="NA - Rookie"/>
    <s v="Available"/>
    <s v="No"/>
  </r>
  <r>
    <d v="2018-11-28T00:00:00"/>
    <n v="20017532"/>
    <s v="Paras Joshi"/>
    <x v="1"/>
    <s v="AVAILABLE"/>
    <x v="2"/>
    <s v="No"/>
    <s v="Need Inputs"/>
    <m/>
    <m/>
    <s v="Apeksha"/>
    <s v="Apeksha"/>
    <x v="0"/>
    <s v="Kavitha Dhanya"/>
    <s v="Rashmi Prabha"/>
    <x v="3"/>
    <s v="MICROSTRATEGY"/>
    <x v="0"/>
    <s v="Order - Approved"/>
    <s v="M"/>
    <x v="1"/>
    <d v="2018-11-30T00:00:00"/>
    <m/>
    <d v="2018-12-01T00:00:00"/>
    <d v="2018-11-20T00:00:00"/>
    <x v="1"/>
    <m/>
    <x v="6"/>
    <s v="Developer Enterprise Data Integration-L1.1"/>
    <x v="4"/>
    <s v="Ranjan Kumar Banerjee"/>
    <s v="Mudassir Ahmed Syed"/>
    <x v="0"/>
    <s v="NON FE Closure in Q3"/>
    <s v="WT01"/>
    <x v="9"/>
    <n v="100"/>
    <s v="N"/>
    <d v="2018-11-13T00:00:00"/>
    <m/>
    <d v="2018-06-11T00:00:00"/>
    <m/>
    <m/>
    <m/>
    <d v="2018-11-14T00:00:00"/>
    <n v="14"/>
    <n v="0"/>
    <n v="0"/>
    <n v="14"/>
    <x v="1"/>
    <d v="2018-11-30T00:00:00"/>
    <n v="0"/>
    <n v="0"/>
    <n v="0"/>
    <s v="N"/>
    <s v="N"/>
    <s v="N"/>
    <m/>
    <s v="14.AVAILABLE"/>
    <m/>
    <m/>
    <s v="T7934"/>
    <s v="PSP- Group"/>
    <s v="TECH"/>
    <s v="PSP"/>
    <s v="MODEL B"/>
    <s v="MODEL B"/>
    <x v="1"/>
    <s v="HYDERABAD"/>
    <s v="Hyderabad"/>
    <s v="0Years 5Months"/>
    <s v="Rookie"/>
    <m/>
    <s v="WTDVDDIL11"/>
    <s v="Developer Enterprise Data Integration-L1.1"/>
    <s v="WA-Information Management"/>
    <s v="DEVELOPER-L1"/>
    <s v="B"/>
    <s v="TECH"/>
    <s v="BU DU"/>
    <s v="TECH"/>
    <s v="BU DU"/>
    <m/>
    <m/>
    <m/>
    <m/>
    <n v="6"/>
    <x v="1"/>
    <n v="0"/>
    <s v="AC"/>
    <n v="0"/>
    <s v="AC"/>
    <s v="English Language(L1)"/>
    <s v="PL-SQL (5),INFORMATICA - DATA VALIDATION OPTION (2)"/>
    <s v="N"/>
    <m/>
    <m/>
    <d v="2018-06-11T00:00:00"/>
    <s v="Corporate Induction"/>
    <s v="LTDU SL"/>
    <s v="N"/>
    <m/>
    <x v="0"/>
    <s v="Non-Deployable"/>
    <m/>
    <n v="0"/>
    <n v="1"/>
    <n v="1"/>
    <n v="0"/>
    <n v="0"/>
    <n v="0"/>
    <n v="1"/>
    <x v="0"/>
    <s v="PSP"/>
    <s v="T5067"/>
    <s v="DAAI"/>
    <s v="DAAI-IM"/>
    <m/>
    <m/>
    <s v="YP"/>
    <s v="India"/>
    <m/>
    <s v="MICROSTRATEGY"/>
    <s v="paras.josh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323300"/>
    <s v="Veena K"/>
    <s v="veena.k26@wipro.com"/>
    <d v="2018-11-20T00:00:00"/>
    <n v="8"/>
    <s v="8-15 DAYS"/>
    <s v="NA"/>
    <s v="NA - Rookie"/>
    <s v="Allocated Not Billed "/>
    <s v="No"/>
  </r>
  <r>
    <d v="2018-11-28T00:00:00"/>
    <n v="326154"/>
    <s v="Saurabh Makhija"/>
    <x v="0"/>
    <s v="AVAILABLE"/>
    <x v="0"/>
    <s v="No"/>
    <s v="27th Nov: Available - Shared for Philips, Fitment pending &amp; Rejected for HP_x000a_22nd Nov: Available - Shared for HP, Fitment pending"/>
    <m/>
    <m/>
    <s v="Thenmozhi Abigail"/>
    <s v="Thenmozhi Abigail"/>
    <x v="0"/>
    <s v="Usha"/>
    <s v="Chandrika N"/>
    <x v="0"/>
    <s v="OKI"/>
    <x v="0"/>
    <s v="Project Created in C-Project,CRM link yet to be build"/>
    <s v="B"/>
    <x v="0"/>
    <m/>
    <m/>
    <m/>
    <m/>
    <x v="0"/>
    <m/>
    <x v="8"/>
    <s v="Developer SAP Business Objects-L2.2"/>
    <x v="4"/>
    <m/>
    <m/>
    <x v="0"/>
    <s v="NON FE Closure in Q3"/>
    <s v="WT01"/>
    <x v="10"/>
    <n v="100"/>
    <s v="F"/>
    <d v="2018-11-16T00:00:00"/>
    <m/>
    <d v="2015-08-10T00:00:00"/>
    <m/>
    <m/>
    <m/>
    <d v="2018-11-17T00:00:00"/>
    <n v="11"/>
    <n v="0"/>
    <n v="0"/>
    <n v="11"/>
    <x v="1"/>
    <m/>
    <n v="0"/>
    <n v="0"/>
    <n v="0"/>
    <s v="N"/>
    <s v="N"/>
    <s v="N"/>
    <m/>
    <s v="14.AVAILABLE"/>
    <m/>
    <m/>
    <s v="T7656"/>
    <s v="SPD (Storage, Peripherals &amp; Dell)"/>
    <s v="TECH"/>
    <s v="SPD (STORAGE, PERIPHERALS &amp; DELL)"/>
    <s v="MODEL B"/>
    <s v="MODEL B"/>
    <x v="1"/>
    <s v="BENGALURU"/>
    <s v="EC SEZ Ut 2 S2"/>
    <s v="3Years 3Months"/>
    <s v="1-3 Yrs"/>
    <m/>
    <s v="WTDVBUOL22"/>
    <s v="Developer SAP Business Objects-L2.2"/>
    <s v="WA-Business Intelligence"/>
    <s v="DEVELOPER-L2"/>
    <s v="B"/>
    <s v="TECH"/>
    <s v="BU DU"/>
    <s v="TECH"/>
    <s v="BU DU"/>
    <m/>
    <m/>
    <m/>
    <m/>
    <n v="11"/>
    <x v="0"/>
    <n v="20501231"/>
    <s v="WT"/>
    <n v="20501231"/>
    <s v="WT"/>
    <s v="Microsoft Social Engagement for Dynamics CRM(L1),HTML 5(L1),SQL Server(L1),BDD - Behavioral Driven Development Testing(L1),SAP BODS - Business Objects Data Services(L1),HTML(L1),SAP BI-BW(L1)"/>
    <s v="SAP BODS - BUSINESS OBJECTS DATA SERVICES (3),SAP BO - BUSINESSOBJECTS (3),SSIS (9),SAP ABAP (3),SAP BI-BW (3),SQL SERVER T-SQL PROGRAMMING (32),BIZTALK (1),CONTROL-M (24)"/>
    <s v="N"/>
    <m/>
    <m/>
    <d v="2017-11-27T00:00:00"/>
    <s v="Cloud-Windows Azure"/>
    <s v="LTDU SL"/>
    <s v="N"/>
    <m/>
    <x v="0"/>
    <s v="Deployable"/>
    <m/>
    <n v="0"/>
    <n v="0"/>
    <n v="0"/>
    <n v="0"/>
    <n v="1"/>
    <n v="1"/>
    <n v="1"/>
    <x v="0"/>
    <s v="SPD (STORAGE, PERIPHERALS &amp; DELL)"/>
    <s v="T7665"/>
    <s v="DAAI"/>
    <s v="DAAI-BI"/>
    <m/>
    <m/>
    <s v="YN"/>
    <s v="India"/>
    <m/>
    <s v="OKIDATA"/>
    <s v="saurabh.makhija@wipro.com"/>
    <s v="LATERAL"/>
    <s v="EMP"/>
    <s v="OFFSHORE"/>
    <m/>
    <m/>
    <m/>
    <m/>
    <m/>
    <m/>
    <m/>
    <s v="INDIA"/>
    <s v="REST OF THE WORLD"/>
    <s v="INDIA"/>
    <s v="REST OF THE WORLD"/>
    <s v="ROW"/>
    <m/>
    <m/>
    <s v="B-WT01-0005201270-465869"/>
    <m/>
    <m/>
    <m/>
    <s v="OKIDATA"/>
    <m/>
    <m/>
    <n v="3.25"/>
    <s v="&lt;=1 Year"/>
    <s v="WT"/>
    <s v="OFFSHORE"/>
    <s v="RoW"/>
    <s v="COD"/>
    <m/>
    <s v="NO"/>
    <s v="NO"/>
    <n v="323300"/>
    <s v="Veena K"/>
    <s v="veena.k26@wipro.com"/>
    <m/>
    <m/>
    <m/>
    <s v="NA"/>
    <s v="No Plan"/>
    <s v="NA - Lateral"/>
    <s v="No"/>
  </r>
  <r>
    <d v="2018-11-28T00:00:00"/>
    <n v="336809"/>
    <s v="Bhagyalaxmi Parameshwar"/>
    <x v="1"/>
    <s v="AVAILABLE"/>
    <x v="2"/>
    <s v="No"/>
    <s v="Need Inputs"/>
    <m/>
    <m/>
    <s v="Apeksha"/>
    <s v="Apeksha"/>
    <x v="0"/>
    <s v="Usha"/>
    <s v="Chandrika N"/>
    <x v="0"/>
    <s v="HP"/>
    <x v="0"/>
    <s v="Order - Approved"/>
    <s v="M"/>
    <x v="1"/>
    <d v="2018-12-03T00:00:00"/>
    <m/>
    <d v="2019-01-01T00:00:00"/>
    <d v="2018-11-08T00:00:00"/>
    <x v="1"/>
    <m/>
    <x v="6"/>
    <s v="Developer SAP Business Objects-L1.1"/>
    <x v="4"/>
    <s v="Krishna Mohan C K"/>
    <s v="Praveen Vannadil"/>
    <x v="0"/>
    <s v="NON FE Closure in Q3"/>
    <s v="WT01"/>
    <x v="6"/>
    <n v="100"/>
    <s v="N"/>
    <d v="2018-11-15T00:00:00"/>
    <m/>
    <d v="2015-11-30T00:00:00"/>
    <m/>
    <m/>
    <m/>
    <d v="2018-11-16T00:00:00"/>
    <n v="12"/>
    <n v="1"/>
    <n v="0"/>
    <n v="11"/>
    <x v="1"/>
    <d v="2018-12-03T00:00:00"/>
    <n v="0"/>
    <n v="0"/>
    <n v="0"/>
    <s v="N"/>
    <s v="N"/>
    <s v="N"/>
    <m/>
    <m/>
    <m/>
    <m/>
    <s v="T7661"/>
    <s v="HP"/>
    <s v="TECH"/>
    <s v="HP"/>
    <s v="MODEL B"/>
    <s v="MODEL B"/>
    <x v="1"/>
    <s v="HYDERABAD"/>
    <s v="Gopa Sez S1 S"/>
    <s v="2Years 11Months"/>
    <s v="Rookie"/>
    <m/>
    <s v="WTDVBUOL11"/>
    <s v="Developer SAP Business Objects-L1.1"/>
    <s v="WA-Business Intelligence"/>
    <s v="DEVELOPER-L1"/>
    <s v="B"/>
    <s v="TECH"/>
    <s v="BU DU"/>
    <s v="TECH"/>
    <s v="BU DU"/>
    <m/>
    <m/>
    <m/>
    <m/>
    <n v="12"/>
    <x v="1"/>
    <n v="0"/>
    <s v="AC"/>
    <n v="0"/>
    <s v="AC"/>
    <s v="SAP BO - BusinessObjects(L1),BDD - Behavioral Driven Development Testing(L1),Informatica Powercenter(L1)"/>
    <s v="SAP BO - BUSINESSOBJECTS (10),INFORMATICA POWERCENTER (18),SAP BI-BW (3)"/>
    <s v="N"/>
    <m/>
    <m/>
    <d v="2017-09-18T00:00:00"/>
    <s v="SAP BO Admin"/>
    <s v="LTDU SL"/>
    <s v="N"/>
    <m/>
    <x v="0"/>
    <s v="Non-Deployable"/>
    <m/>
    <n v="0"/>
    <n v="1"/>
    <n v="1"/>
    <n v="0"/>
    <n v="0"/>
    <n v="0"/>
    <n v="1"/>
    <x v="0"/>
    <s v="HP"/>
    <s v="T7652"/>
    <s v="DAAI"/>
    <s v="DAAI-IM"/>
    <m/>
    <m/>
    <s v="YP"/>
    <s v="India"/>
    <m/>
    <s v="HP"/>
    <s v="bhagyalaxmi.parameshwar@wipro.com"/>
    <s v="ROOKIE"/>
    <s v="EMP"/>
    <s v="OFFSHORE"/>
    <m/>
    <m/>
    <n v="125488"/>
    <s v="SCS-HP--PJ-DCE-AMS-IT"/>
    <n v="593"/>
    <s v="Hewlett-Packard Company"/>
    <s v="M"/>
    <s v="INDIA"/>
    <s v="REST OF THE WORLD"/>
    <s v="INDIA"/>
    <s v="REST OF THE WORLD"/>
    <s v="ROW"/>
    <s v="TECH"/>
    <s v="TECH"/>
    <s v="SCS-HP--PJ-DCE-AMS-IT"/>
    <m/>
    <m/>
    <m/>
    <s v="INTEL"/>
    <m/>
    <m/>
    <n v="2.9159999999999999"/>
    <s v="&lt;=1 Year"/>
    <s v="WT"/>
    <s v="OFFSHORE"/>
    <s v="RoW"/>
    <s v="COD"/>
    <m/>
    <s v="NO"/>
    <s v="NO"/>
    <n v="323300"/>
    <s v="Veena K"/>
    <s v="veena.k26@wipro.com"/>
    <d v="2018-11-08T00:00:00"/>
    <n v="20"/>
    <s v="16-30 DAYS"/>
    <s v="NA"/>
    <s v="NA - Rookie"/>
    <s v="Allocated Not Billed "/>
    <s v="No"/>
  </r>
  <r>
    <d v="2018-11-28T00:00:00"/>
    <n v="220299"/>
    <s v="Prakturu Syamala"/>
    <x v="0"/>
    <s v="AVAILABLE"/>
    <x v="0"/>
    <s v="No"/>
    <s v="27th Nov:Available for Bangalore EC opps.22nd Nov: Available for Bangalore EC opps. Shared with ERICSSON,20th Nov: Available for Bangalore projects"/>
    <m/>
    <m/>
    <s v="Adithi"/>
    <s v="Paul"/>
    <x v="0"/>
    <s v="Usha"/>
    <s v="Chandrika N"/>
    <x v="0"/>
    <s v="HP"/>
    <x v="2"/>
    <m/>
    <m/>
    <x v="0"/>
    <m/>
    <m/>
    <m/>
    <m/>
    <x v="0"/>
    <m/>
    <x v="4"/>
    <s v="Test Engineer Voice-L3.1"/>
    <x v="3"/>
    <m/>
    <m/>
    <x v="0"/>
    <s v="NON FE Closure in Q3"/>
    <s v="WT01"/>
    <x v="7"/>
    <n v="100"/>
    <s v="F"/>
    <d v="2018-11-16T00:00:00"/>
    <d v="2015-04-21T00:00:00"/>
    <d v="2011-04-25T00:00:00"/>
    <m/>
    <m/>
    <m/>
    <d v="2018-11-17T00:00:00"/>
    <n v="11"/>
    <n v="0"/>
    <n v="0"/>
    <n v="11"/>
    <x v="1"/>
    <m/>
    <n v="0"/>
    <n v="0"/>
    <n v="0"/>
    <s v="N"/>
    <s v="N"/>
    <s v="N"/>
    <m/>
    <s v="14.AVAILABLE"/>
    <m/>
    <m/>
    <s v="T7663"/>
    <s v="HP"/>
    <s v="TECH"/>
    <s v="HP"/>
    <s v="DDM"/>
    <s v="DDM"/>
    <x v="1"/>
    <s v="BENGALURU"/>
    <s v="DTP Whitefield"/>
    <s v="7Years 7Months"/>
    <s v="7-10 Yrs"/>
    <m/>
    <s v="WTTEVOIL31"/>
    <s v="Test Engineer Voice-L3.1"/>
    <s v="Telecom-Testing"/>
    <s v="TEST ENGINEER-L3"/>
    <s v="R"/>
    <s v="TECH"/>
    <s v="BU DU"/>
    <s v="TECH"/>
    <s v="BU DU"/>
    <m/>
    <m/>
    <m/>
    <m/>
    <n v="11"/>
    <x v="0"/>
    <n v="20501231"/>
    <s v="VT"/>
    <n v="20501231"/>
    <s v="WT"/>
    <s v="Unix Shell Scripting(L1),Unix Developer Tools(L1),Web Testing(L1),Unix System Internals(L1),Test Automation(L1),C Programming(L1),Unix Application Debugging(L1),Application Testing(L1),Test Automation(L2)"/>
    <s v="UNIX SHELL SCRIPTING (36),UNIX APPLICATION PROGRAMMING (36),PYTHON SCRIPTING (48),MYSQL (37),C PROGRAMMING (36),ELASTIC SEARCH (1),HP APPLICATION LIFE CYCLE MANAGEMENT - HP QUALITY CENTER (7)"/>
    <s v="N"/>
    <m/>
    <m/>
    <m/>
    <m/>
    <m/>
    <s v="N"/>
    <m/>
    <x v="0"/>
    <s v="Deployable"/>
    <m/>
    <n v="0"/>
    <n v="0"/>
    <n v="0"/>
    <n v="0"/>
    <n v="1"/>
    <n v="1"/>
    <n v="1"/>
    <x v="0"/>
    <s v="HP"/>
    <s v="T7663"/>
    <s v="DDM"/>
    <s v="DOMAIN"/>
    <m/>
    <m/>
    <s v="NG"/>
    <s v="India"/>
    <m/>
    <m/>
    <s v="prakturu.syamala@wipro.com"/>
    <s v="LATERAL"/>
    <s v="EMP"/>
    <s v="OFFSHORE"/>
    <m/>
    <m/>
    <m/>
    <m/>
    <m/>
    <m/>
    <m/>
    <s v="INDIA"/>
    <s v="REST OF THE WORLD"/>
    <s v="INDIA"/>
    <s v="REST OF THE WORLD"/>
    <s v="ROW"/>
    <m/>
    <m/>
    <m/>
    <m/>
    <m/>
    <m/>
    <s v="HP"/>
    <m/>
    <m/>
    <n v="7.5830000000000002"/>
    <s v="&lt;=1 Year"/>
    <s v="WT"/>
    <s v="OFFSHORE"/>
    <s v="RoW"/>
    <s v="COD"/>
    <m/>
    <s v="NO"/>
    <s v="NO"/>
    <n v="366984"/>
    <s v="Ritu Jaiswal"/>
    <s v="ritu.jaiswal@wipro.com"/>
    <m/>
    <m/>
    <m/>
    <s v="NA"/>
    <s v="No Plan"/>
    <s v="NA - Lateral"/>
    <s v="No"/>
  </r>
  <r>
    <d v="2018-11-28T00:00:00"/>
    <n v="20055111"/>
    <s v="Poornima Devi K"/>
    <x v="0"/>
    <s v="AVAILABLE"/>
    <x v="0"/>
    <s v="No"/>
    <s v="27th Nov: Joined on 15th Nov, need to check for opportunity. 20th Nov: Joined on 15th Nov, Allocation pending"/>
    <m/>
    <m/>
    <s v="Adithi"/>
    <s v="Paul"/>
    <x v="0"/>
    <s v="Prem Kumar Dama/ Ramesh Balan/Mariam John"/>
    <s v="Manjeet Kaur"/>
    <x v="2"/>
    <s v="FREEPOOL"/>
    <x v="2"/>
    <m/>
    <m/>
    <x v="0"/>
    <m/>
    <m/>
    <m/>
    <m/>
    <x v="0"/>
    <m/>
    <x v="4"/>
    <s v="Project  Lead - Telecom Testing-L4.2"/>
    <x v="3"/>
    <m/>
    <m/>
    <x v="0"/>
    <s v="NON FE Beyond in Q3"/>
    <s v="WT01"/>
    <x v="7"/>
    <n v="100"/>
    <s v="F"/>
    <m/>
    <m/>
    <d v="2018-11-15T00:00:00"/>
    <m/>
    <m/>
    <m/>
    <d v="2018-11-15T00:00:00"/>
    <n v="13"/>
    <n v="0"/>
    <n v="0"/>
    <n v="13"/>
    <x v="1"/>
    <m/>
    <n v="0"/>
    <n v="0"/>
    <n v="0"/>
    <s v="N"/>
    <s v="N"/>
    <s v="N"/>
    <m/>
    <s v="14.AVAILABLE"/>
    <m/>
    <m/>
    <s v="T5212"/>
    <s v="TMT-Telecom IT- BLR"/>
    <s v="TECH"/>
    <s v="NETWORK EQUIPMENT PROVIDER &amp; CISCO"/>
    <s v="DDM"/>
    <s v="DDM"/>
    <x v="1"/>
    <s v="BENGALURU"/>
    <s v="EC2"/>
    <s v="6Years 1Months"/>
    <s v="3-7 Yrs"/>
    <m/>
    <s v="WTPLTTEL42"/>
    <s v="Project  Lead - Telecom Testing-L4.2"/>
    <s v="Telecom-Testing"/>
    <m/>
    <s v="R"/>
    <s v="TECH"/>
    <s v="BU DU"/>
    <s v="TECH"/>
    <s v="BU DU"/>
    <m/>
    <m/>
    <m/>
    <m/>
    <n v="13"/>
    <x v="0"/>
    <n v="20501231"/>
    <s v="VT"/>
    <n v="20501231"/>
    <s v="WT"/>
    <m/>
    <m/>
    <s v="N"/>
    <m/>
    <m/>
    <m/>
    <m/>
    <m/>
    <s v="N"/>
    <m/>
    <x v="1"/>
    <s v="Deployable"/>
    <m/>
    <n v="0"/>
    <n v="0"/>
    <n v="0"/>
    <n v="0"/>
    <n v="1"/>
    <n v="1"/>
    <n v="1"/>
    <x v="0"/>
    <s v="NETWORK EQUIPMENT PROVIDER &amp; CISCO"/>
    <s v="T5212"/>
    <s v="DDM"/>
    <s v="DOMAIN"/>
    <m/>
    <m/>
    <s v="NG"/>
    <s v="India"/>
    <m/>
    <m/>
    <s v="poornima.devi2@wipro.com"/>
    <s v="LATERAL"/>
    <s v="EMP"/>
    <s v="OFFSHORE"/>
    <m/>
    <m/>
    <m/>
    <m/>
    <m/>
    <m/>
    <m/>
    <s v="INDIA"/>
    <s v="REST OF THE WORLD"/>
    <s v="INDIA"/>
    <s v="REST OF THE WORLD"/>
    <s v="ROW"/>
    <m/>
    <m/>
    <m/>
    <m/>
    <m/>
    <m/>
    <m/>
    <m/>
    <m/>
    <n v="0"/>
    <s v="&lt;=1 Year"/>
    <s v="WT"/>
    <s v="OFFSHORE"/>
    <s v="RoW"/>
    <s v="COD"/>
    <m/>
    <s v="NO"/>
    <s v="YES"/>
    <n v="366984"/>
    <s v="Ritu Jaiswal"/>
    <s v="ritu.jaiswal@wipro.com"/>
    <m/>
    <m/>
    <m/>
    <s v="NA"/>
    <s v="NJNB"/>
    <s v="NA - Lateral"/>
    <s v="No"/>
  </r>
  <r>
    <d v="2018-11-28T00:00:00"/>
    <n v="20017165"/>
    <s v="R Ramesh Kumar"/>
    <x v="1"/>
    <s v="AVAILABLE"/>
    <x v="2"/>
    <s v="No"/>
    <s v="20th Nov: Allocated to FNC, EBD 10th Dec 2018."/>
    <m/>
    <m/>
    <s v="Adithi"/>
    <s v="Paul"/>
    <x v="0"/>
    <s v="Prem Kumar Dama/ Ramesh Balan/Mariam John"/>
    <s v="Manjeet Kaur"/>
    <x v="2"/>
    <s v="FUJITSU"/>
    <x v="2"/>
    <m/>
    <m/>
    <x v="0"/>
    <d v="2018-12-10T00:00:00"/>
    <m/>
    <d v="2019-03-02T00:00:00"/>
    <d v="2018-11-09T00:00:00"/>
    <x v="0"/>
    <m/>
    <x v="4"/>
    <s v="Product Test Architect - Telecom-L5.1"/>
    <x v="3"/>
    <m/>
    <m/>
    <x v="0"/>
    <s v="NON FE Closure in Q3"/>
    <s v="WT01"/>
    <x v="2"/>
    <n v="100"/>
    <s v="F"/>
    <d v="2018-11-16T00:00:00"/>
    <m/>
    <d v="2018-06-07T00:00:00"/>
    <m/>
    <m/>
    <m/>
    <d v="2018-11-17T00:00:00"/>
    <n v="11"/>
    <n v="0"/>
    <n v="0"/>
    <n v="11"/>
    <x v="1"/>
    <d v="2018-12-10T00:00:00"/>
    <n v="0"/>
    <n v="0"/>
    <n v="0"/>
    <s v="N"/>
    <s v="N"/>
    <s v="N"/>
    <m/>
    <s v="13.Allocated"/>
    <m/>
    <m/>
    <s v="T5212"/>
    <s v="TMT-Telecom IT- BLR"/>
    <s v="TECH"/>
    <s v="NETWORK EQUIPMENT PROVIDER &amp; CISCO"/>
    <s v="DDM"/>
    <s v="DDM"/>
    <x v="1"/>
    <s v="CHENNAI"/>
    <s v="Cdc3 Guindy"/>
    <s v="15Years 5Months"/>
    <s v="&gt;10 Yrs"/>
    <m/>
    <s v="WTTARTLL51"/>
    <s v="Product Test Architect - Telecom-L5.1"/>
    <s v="Telecom-Testing"/>
    <s v="ARCHITECT-L1"/>
    <s v="R"/>
    <s v="TECH"/>
    <s v="BU DU"/>
    <s v="TECH"/>
    <s v="BU DU"/>
    <m/>
    <m/>
    <m/>
    <m/>
    <n v="11"/>
    <x v="1"/>
    <n v="20501231"/>
    <s v="VT"/>
    <n v="20501231"/>
    <s v="WT"/>
    <m/>
    <s v="MYSQL (30),ORACLE SQL (3),RDBMS - DATABASE DEVELOPMENT (70),JAX-RS - JAVA API FOR RESTFUL WEB SERVICES (10),BMC REMEDY (6),JSP - JAVA SERVER PAGES (46),HIGHCHARTS (6),JMS - JAVA MESSAGING SERVICE (3),SPRING (18),CORE JAVA (149),HIBERNATE (30),JAVA SERVLETS (42),JAVASCRIPT LIBRARIES (74),PROTOTYPE JS (7),APACHE MAVEN (18),STRUTS (36),SPRING INTEGRATION (23),AJAX (1),JAX-WS - JAVA API FOR XML WEB SERVICES (6),JAXP - JAVA API FOR XML PROCESSING (50)"/>
    <s v="N"/>
    <m/>
    <m/>
    <m/>
    <m/>
    <m/>
    <s v="N"/>
    <m/>
    <x v="0"/>
    <s v="Non-Deployable"/>
    <m/>
    <n v="0"/>
    <n v="0"/>
    <n v="0"/>
    <n v="0"/>
    <n v="1"/>
    <n v="1"/>
    <n v="1"/>
    <x v="0"/>
    <s v="NETWORK EQUIPMENT PROVIDER &amp; CISCO"/>
    <s v="T5082"/>
    <s v="DDM"/>
    <s v="DOMAIN"/>
    <m/>
    <m/>
    <s v="NG"/>
    <s v="India"/>
    <m/>
    <m/>
    <s v="ramesh.kumar50@wipro.com"/>
    <s v="LATERAL"/>
    <s v="EMP"/>
    <s v="OFFSHORE"/>
    <m/>
    <m/>
    <n v="176077"/>
    <s v="NEP-FUJ-MD-VNC-RST-TEAM"/>
    <n v="404"/>
    <s v="Fujitsu Network Communications Inc"/>
    <s v="T"/>
    <s v="INDIA"/>
    <s v="REST OF THE WORLD"/>
    <s v="INDIA"/>
    <s v="REST OF THE WORLD"/>
    <s v="ROW"/>
    <s v="TECH"/>
    <s v="TECH"/>
    <m/>
    <m/>
    <m/>
    <m/>
    <s v="FUJITSU"/>
    <m/>
    <m/>
    <n v="0.41599999999999998"/>
    <s v="&lt;=1 Year"/>
    <s v="WT"/>
    <s v="OFFSHORE"/>
    <s v="RoW"/>
    <s v="COD"/>
    <m/>
    <s v="NO"/>
    <s v="YES"/>
    <n v="366984"/>
    <s v="Ritu Jaiswal"/>
    <s v="ritu.jaiswal@wipro.com"/>
    <d v="2018-11-09T00:00:00"/>
    <n v="19"/>
    <s v="16-30 DAYS"/>
    <s v="NA"/>
    <s v="EBD Within Qtr"/>
    <s v="NA - Lateral"/>
    <s v="No"/>
  </r>
  <r>
    <d v="2018-11-28T00:00:00"/>
    <n v="20054516"/>
    <s v="Archana Govindaraj"/>
    <x v="1"/>
    <s v="AVAILABLE"/>
    <x v="7"/>
    <s v="No"/>
    <s v="27th Nov:NB in GMT_CISCO_COE Project .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2"/>
    <n v="0"/>
    <n v="14"/>
    <x v="1"/>
    <m/>
    <n v="0"/>
    <n v="0"/>
    <n v="0"/>
    <s v="N"/>
    <s v="N"/>
    <s v="N"/>
    <m/>
    <s v="14.AVAILABLE"/>
    <m/>
    <m/>
    <s v="T7015"/>
    <s v="TMT-Telecom IT- BLR"/>
    <s v="TECH"/>
    <s v="NETWORK EQUIPMENT PROVIDER &amp; CISCO"/>
    <s v="DDM"/>
    <s v="DDM"/>
    <x v="1"/>
    <s v="BENGALURU"/>
    <s v="EC2"/>
    <s v="4Years 2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67581"/>
    <s v="Keerthana Vellingiriraj"/>
    <x v="0"/>
    <s v="AVAILABLE"/>
    <x v="0"/>
    <s v="No"/>
    <s v="27th Nov: looking coimbatore ( Location constraints) .20th Nov: looking coimbatore ( Location constraints)  .15th Nov: looking coimbatore ( Location constraints)  12th Nov: Leave till 14th Nov and looking coimbatore ( Location constraints)"/>
    <m/>
    <m/>
    <s v="Sigatapu Krishna sravani"/>
    <s v="Paul"/>
    <x v="0"/>
    <s v="Prem Kumar Dama/ Ramesh Balan/Mariam John"/>
    <s v="Manjeet Kaur"/>
    <x v="2"/>
    <s v="FREEPOOL"/>
    <x v="2"/>
    <m/>
    <m/>
    <x v="0"/>
    <m/>
    <m/>
    <m/>
    <m/>
    <x v="0"/>
    <m/>
    <x v="4"/>
    <s v="Test Engineer Telecom OSS BSS-L3.1"/>
    <x v="3"/>
    <m/>
    <m/>
    <x v="0"/>
    <s v="NON FE Closure in Q3"/>
    <s v="WT01"/>
    <x v="7"/>
    <n v="100"/>
    <s v="F"/>
    <d v="2018-06-15T00:00:00"/>
    <d v="2018-11-09T00:00:00"/>
    <d v="2016-12-01T00:00:00"/>
    <m/>
    <m/>
    <m/>
    <d v="2018-11-10T00:00:00"/>
    <n v="18"/>
    <n v="5"/>
    <n v="0"/>
    <n v="13"/>
    <x v="1"/>
    <m/>
    <n v="0"/>
    <n v="0"/>
    <n v="0"/>
    <s v="N"/>
    <s v="N"/>
    <s v="N"/>
    <m/>
    <s v="9.Rejected"/>
    <m/>
    <m/>
    <s v="T5212"/>
    <s v="TMT-Telecom IT- BLR"/>
    <s v="TECH"/>
    <s v="NETWORK EQUIPMENT PROVIDER &amp; CISCO"/>
    <s v="DDM"/>
    <s v="DDM"/>
    <x v="1"/>
    <s v="COIMBATORE"/>
    <s v="Coimbatore"/>
    <s v="6Years 1Months"/>
    <s v="3-7 Yrs"/>
    <m/>
    <s v="WTTEOBSL31"/>
    <s v="Test Engineer Telecom OSS BSS-L3.1"/>
    <s v="Telecom-Testing"/>
    <s v="TEST ENGINEER-L3"/>
    <s v="R"/>
    <s v="TECH"/>
    <s v="BU DU"/>
    <s v="TECH"/>
    <s v="BU DU"/>
    <m/>
    <m/>
    <m/>
    <m/>
    <n v="18"/>
    <x v="0"/>
    <n v="20501231"/>
    <s v="VT"/>
    <n v="20501231"/>
    <s v="WT"/>
    <s v="Unix Shell Scripting(L1),SAP BO - BusinessObjects(L1),Perl Programming(L2),OSS Platform Testing(L2),Selenium(L1),Product Test Automation(L1),Perl Programming(L1),Application Testing(L1),Oracle SQL(L1),HP QTP - UFT Automation Testing(L1),Quality Assurance(L2),Python Scripting(L1),Quality Assurance(L2)"/>
    <s v="JIRA (20),TEST AUTOMATION (31),PRODUCT TESTING (13),ETL TESTING (40),C PROGRAMMING (33),SAP BI-BW (12),SYBASE IQ (40),SAP BO - BUSINESSOBJECTS (32)"/>
    <s v="N"/>
    <m/>
    <m/>
    <d v="2017-07-06T00:00:00"/>
    <s v="Outbound-Team Collaboration"/>
    <m/>
    <s v="N"/>
    <m/>
    <x v="0"/>
    <s v="Deployable"/>
    <m/>
    <n v="0"/>
    <n v="0"/>
    <n v="0"/>
    <n v="0"/>
    <n v="1"/>
    <n v="1"/>
    <n v="1"/>
    <x v="0"/>
    <s v="NETWORK EQUIPMENT PROVIDER &amp; CISCO"/>
    <m/>
    <s v="DDM"/>
    <s v="DOMAIN"/>
    <n v="739"/>
    <s v="NEP-VL"/>
    <s v="NG"/>
    <s v="India"/>
    <m/>
    <m/>
    <s v="keerthana.vellingiriraj@wipro.com"/>
    <s v="LATERAL"/>
    <s v="EMP"/>
    <s v="OFFSHORE"/>
    <m/>
    <m/>
    <m/>
    <m/>
    <m/>
    <m/>
    <m/>
    <s v="INDIA"/>
    <s v="REST OF THE WORLD"/>
    <s v="INDIA"/>
    <s v="REST OF THE WORLD"/>
    <s v="ROW"/>
    <m/>
    <m/>
    <m/>
    <m/>
    <m/>
    <m/>
    <s v="ERICSSON"/>
    <m/>
    <m/>
    <n v="6.0830000000000002"/>
    <s v="&lt;=1 Year"/>
    <s v="WT"/>
    <s v="OFFSHORE"/>
    <s v="RoW"/>
    <s v="COD"/>
    <m/>
    <s v="NO"/>
    <s v="NO"/>
    <n v="366984"/>
    <s v="Ritu Jaiswal"/>
    <s v="ritu.jaiswal@wipro.com"/>
    <m/>
    <m/>
    <m/>
    <s v="NA"/>
    <s v="No Plan"/>
    <s v="NA - Lateral"/>
    <s v="No"/>
  </r>
  <r>
    <d v="2018-11-28T00:00:00"/>
    <n v="394842"/>
    <s v="Lomada Govardhan Reddy"/>
    <x v="1"/>
    <s v="AVAILABLE"/>
    <x v="2"/>
    <s v="No"/>
    <s v="Need Inputs"/>
    <m/>
    <m/>
    <s v="Sigatapu Krishna sravani"/>
    <s v="Paul"/>
    <x v="0"/>
    <s v="Prem Kumar Dama/ Ramesh Balan/Mariam John"/>
    <s v="Manjeet Kaur"/>
    <x v="2"/>
    <s v="TECHNICOLOR"/>
    <x v="2"/>
    <m/>
    <m/>
    <x v="0"/>
    <d v="2018-12-17T00:00:00"/>
    <m/>
    <d v="2019-03-10T00:00:00"/>
    <d v="2018-11-27T00:00:00"/>
    <x v="0"/>
    <m/>
    <x v="4"/>
    <s v="Developer Telecom-L1.1"/>
    <x v="3"/>
    <m/>
    <m/>
    <x v="0"/>
    <s v="NON FE Closure in Q3"/>
    <s v="WT01"/>
    <x v="8"/>
    <n v="100"/>
    <s v="F"/>
    <d v="2018-11-19T00:00:00"/>
    <m/>
    <d v="2017-10-23T00:00:00"/>
    <m/>
    <m/>
    <m/>
    <d v="2018-11-20T00:00:00"/>
    <n v="8"/>
    <n v="0"/>
    <n v="0"/>
    <n v="8"/>
    <x v="1"/>
    <d v="2018-12-17T00:00:00"/>
    <n v="0"/>
    <n v="0"/>
    <n v="0"/>
    <s v="N"/>
    <s v="N"/>
    <s v="N"/>
    <m/>
    <s v="13.Allocated"/>
    <m/>
    <m/>
    <s v="T5212"/>
    <s v="TMT-Telecom IT- BLR"/>
    <s v="TECH"/>
    <s v="NETWORK EQUIPMENT PROVIDER &amp; CISCO"/>
    <s v="DDM"/>
    <s v="DDM"/>
    <x v="1"/>
    <s v="CHENNAI"/>
    <s v="Cdc1 Guindy"/>
    <s v="1Years 1Months"/>
    <s v="1-3 Yrs"/>
    <m/>
    <s v="WTDVTDSL11"/>
    <s v="Developer Telecom-L1.1"/>
    <s v="Telecom"/>
    <s v="DEVELOPER-L1"/>
    <s v="R"/>
    <s v="TECH"/>
    <s v="BU DU"/>
    <s v="TECH"/>
    <s v="BU DU"/>
    <m/>
    <m/>
    <m/>
    <m/>
    <n v="-5"/>
    <x v="1"/>
    <n v="20501231"/>
    <s v="VT"/>
    <n v="20501231"/>
    <s v="WT"/>
    <s v="English Language(L1),Datacom Testing(L1),Core Java(L1),Python Scripting(L1)"/>
    <s v="CORE JAVA (4),PYTHON SCRIPTING (4),JSON - JAVASCRIPT OBJECT NOTATION (4),JAVASCRIPT (4),HTML (4)"/>
    <s v="N"/>
    <m/>
    <m/>
    <d v="2018-05-21T00:00:00"/>
    <s v="Core Java L2"/>
    <m/>
    <s v="N"/>
    <m/>
    <x v="0"/>
    <s v="Non-Deployable"/>
    <m/>
    <n v="0"/>
    <n v="0"/>
    <n v="0"/>
    <n v="0"/>
    <n v="1"/>
    <n v="1"/>
    <n v="1"/>
    <x v="0"/>
    <s v="NETWORK EQUIPMENT PROVIDER &amp; CISCO"/>
    <s v="T7207"/>
    <s v="DDM"/>
    <s v="DOMAIN"/>
    <n v="739"/>
    <s v="NEP-VL"/>
    <s v="NG"/>
    <s v="India"/>
    <m/>
    <m/>
    <s v="lomada.reddy1@wipro.com"/>
    <s v="LATERAL"/>
    <s v="EMP"/>
    <s v="OFFSHORE"/>
    <d v="2018-06-30T00:00:00"/>
    <m/>
    <n v="193053"/>
    <s v="NEP-LNI-PJ-LUMINA-SDN"/>
    <n v="72539"/>
    <s v="Lumina Networks, Inc"/>
    <s v="O"/>
    <s v="INDIA"/>
    <s v="REST OF THE WORLD"/>
    <s v="INDIA"/>
    <s v="REST OF THE WORLD"/>
    <s v="ROW"/>
    <s v="TECH"/>
    <s v="TECH"/>
    <m/>
    <m/>
    <m/>
    <m/>
    <s v="TECHNICOLOR THOMSON"/>
    <m/>
    <m/>
    <n v="1.083"/>
    <s v="&lt;=1 Year"/>
    <s v="WT"/>
    <s v="OFFSHORE"/>
    <s v="RoW"/>
    <s v="COD"/>
    <m/>
    <s v="NO"/>
    <s v="NO"/>
    <n v="366984"/>
    <s v="Ritu Jaiswal"/>
    <s v="ritu.jaiswal@wipro.com"/>
    <d v="2018-11-27T00:00:00"/>
    <n v="1"/>
    <s v="0-7 DAYS"/>
    <s v="NA"/>
    <s v="EBD Within Qtr"/>
    <s v="NA - Lateral"/>
    <s v="No"/>
  </r>
  <r>
    <d v="2018-11-28T00:00:00"/>
    <n v="201778"/>
    <s v="Jyothi Hanumappa"/>
    <x v="1"/>
    <s v="AVAILABLE"/>
    <x v="1"/>
    <s v="No"/>
    <s v="Need Inputs"/>
    <m/>
    <m/>
    <s v="Udhaya"/>
    <s v="Udhaya"/>
    <x v="1"/>
    <s v="Kavitha Dhanya"/>
    <s v="Rashmi Prabha"/>
    <x v="3"/>
    <s v="IBM"/>
    <x v="4"/>
    <s v="Opportunity - RISK approved"/>
    <s v="O"/>
    <x v="1"/>
    <m/>
    <d v="2018-11-27T00:00:00"/>
    <d v="2019-01-01T00:00:00"/>
    <d v="2018-11-27T00:00:00"/>
    <x v="0"/>
    <m/>
    <x v="1"/>
    <s v="Consultant - Non Catalogued-L5.1"/>
    <x v="1"/>
    <s v="Ganga Prasad"/>
    <s v="Rajaraman Mahadevan"/>
    <x v="0"/>
    <s v="NON FE Closure in Q3"/>
    <s v="WT85"/>
    <x v="2"/>
    <n v="66.67"/>
    <s v="N"/>
    <m/>
    <d v="2018-11-07T00:00:00"/>
    <d v="2010-08-09T00:00:00"/>
    <d v="2015-07-01T00:00:00"/>
    <m/>
    <m/>
    <d v="2018-11-08T00:00:00"/>
    <n v="10"/>
    <n v="0"/>
    <n v="0"/>
    <n v="10"/>
    <x v="1"/>
    <m/>
    <n v="1"/>
    <n v="1"/>
    <n v="0"/>
    <s v="N"/>
    <s v="N"/>
    <s v="N"/>
    <m/>
    <m/>
    <m/>
    <m/>
    <s v="WD8116"/>
    <s v="PLATFORM AND SOFTWARE PRODUCTS (PSP)"/>
    <s v="TECH"/>
    <s v="PSP"/>
    <s v="DIGI"/>
    <s v="DIGITAL"/>
    <x v="1"/>
    <s v="BENGALURU"/>
    <s v="EC SEZ Ut 2 S2"/>
    <s v="12Years"/>
    <s v="&gt;10 Yrs"/>
    <m/>
    <s v="WTDEFCNL51"/>
    <s v="Consultant - Non Catalogued-L5.1"/>
    <s v="Non-Catalog"/>
    <s v="CONSULTANT-L1"/>
    <s v="A"/>
    <s v="TECH"/>
    <s v="BU DU"/>
    <s v="DIGI"/>
    <s v="SL DU"/>
    <m/>
    <m/>
    <m/>
    <m/>
    <n v="1"/>
    <x v="1"/>
    <n v="0"/>
    <s v="AC"/>
    <n v="0"/>
    <s v="AC"/>
    <s v="HTML 5(L2),English Language(L1),Java-J2EE(L3),jQuery(L1),Groovy and Grails(L1)"/>
    <s v="ECLIPSE MEMORY ANALYZER (24),JAVA FRAMEWORK (7),JMS - JAVA MESSAGING SERVICE (36),JAVA SWING (30),CORE JAVA (16),JAVA-J2EE (24),ORACLE WEBCENTER SITE (4)"/>
    <s v="N"/>
    <m/>
    <m/>
    <d v="2016-09-26T00:00:00"/>
    <s v="Python Scripting"/>
    <s v="LTDU SL"/>
    <s v="N"/>
    <m/>
    <x v="0"/>
    <s v="Non-Deployable"/>
    <m/>
    <n v="0"/>
    <n v="0.66600000000000004"/>
    <n v="0.66600000000000004"/>
    <n v="0"/>
    <n v="0"/>
    <n v="0"/>
    <n v="0.66600000000000004"/>
    <x v="0"/>
    <s v="PSP"/>
    <m/>
    <m/>
    <m/>
    <m/>
    <m/>
    <m/>
    <s v="India"/>
    <m/>
    <m/>
    <s v="jyothi.hanumappa@wipro.com"/>
    <s v="LATERAL"/>
    <s v="EMP"/>
    <s v="OFFSHORE"/>
    <d v="2015-10-14T00:00:00"/>
    <m/>
    <n v="192644"/>
    <s v="PSP-IBM-PJ-BDF-FUNDING"/>
    <n v="10945"/>
    <s v="IBM Corporation"/>
    <s v="O"/>
    <s v="INDIA"/>
    <s v="REST OF THE WORLD"/>
    <s v="INDIA"/>
    <s v="REST OF THE WORLD"/>
    <s v="ROW"/>
    <s v="DIGI"/>
    <s v="TECH"/>
    <s v="PSP-IBM-PJ-BDF-FUNDING"/>
    <m/>
    <m/>
    <m/>
    <m/>
    <m/>
    <m/>
    <n v="8.25"/>
    <s v="&lt;=1 Year"/>
    <s v="WT"/>
    <s v="OFFSHORE"/>
    <s v="RoW"/>
    <s v="COD"/>
    <m/>
    <s v="NO"/>
    <s v="NO"/>
    <n v="61342"/>
    <s v="Hema Nagaraj"/>
    <s v="hema.nagraj@wipro.com"/>
    <d v="2018-11-27T00:00:00"/>
    <n v="1"/>
    <s v="0-7 DAYS"/>
    <s v="NA"/>
    <s v="No Plan"/>
    <s v="NA - Lateral"/>
    <s v="No"/>
  </r>
  <r>
    <d v="2018-11-28T00:00:00"/>
    <n v="40006976"/>
    <s v="Chitla Pujitha"/>
    <x v="1"/>
    <s v="AVAILABLE"/>
    <x v="7"/>
    <s v="No"/>
    <s v="Need Inputs"/>
    <m/>
    <m/>
    <s v="Apeksha"/>
    <s v="Apeksha"/>
    <x v="0"/>
    <s v="TECH-GROUP"/>
    <s v="Chandrika N"/>
    <x v="4"/>
    <s v="CADRE BUILDING"/>
    <x v="0"/>
    <s v="Project Created in C-Project,CRM link yet to be build"/>
    <s v="I"/>
    <x v="1"/>
    <m/>
    <d v="2018-11-22T00:00:00"/>
    <d v="2018-12-01T00:00:00"/>
    <d v="2018-11-22T00:00:00"/>
    <x v="1"/>
    <m/>
    <x v="0"/>
    <s v="Developer .NET-L1.1"/>
    <x v="0"/>
    <s v="Sarah Tanita J"/>
    <s v="Hitendra Munjampally"/>
    <x v="0"/>
    <s v="NON FE Closure in Q3"/>
    <s v="WT01"/>
    <x v="10"/>
    <n v="100"/>
    <s v="N"/>
    <d v="2018-10-17T00:00:00"/>
    <m/>
    <d v="2018-05-28T00:00:00"/>
    <m/>
    <m/>
    <d v="2018-11-16T00:00:00"/>
    <d v="2018-11-17T00:00:00"/>
    <n v="11"/>
    <n v="0"/>
    <n v="0"/>
    <n v="11"/>
    <x v="1"/>
    <m/>
    <n v="0"/>
    <n v="0"/>
    <n v="0"/>
    <s v="N"/>
    <s v="N"/>
    <s v="N"/>
    <m/>
    <s v="14.AVAILABLE"/>
    <m/>
    <m/>
    <s v="T7987"/>
    <s v="TECH Operation"/>
    <s v="TECH"/>
    <s v="TECHNOLOGY GROUP"/>
    <s v="MODEL B"/>
    <s v="MODEL B"/>
    <x v="1"/>
    <s v="HYDERABAD"/>
    <s v="Hyderabad"/>
    <s v="0Years 5Months"/>
    <s v="Rookie"/>
    <m/>
    <s v="WTDVNETL11"/>
    <s v="Developer .NET-L1.1"/>
    <s v="BAS-Microsoft"/>
    <s v="DEVELOPER-L1"/>
    <s v="B"/>
    <s v="TECH"/>
    <s v="BU DU"/>
    <s v="TECH"/>
    <s v="BU DU"/>
    <m/>
    <m/>
    <m/>
    <m/>
    <n v="11"/>
    <x v="1"/>
    <n v="20501231"/>
    <s v="WT"/>
    <n v="20501231"/>
    <s v="WT"/>
    <m/>
    <m/>
    <s v="N"/>
    <m/>
    <m/>
    <d v="2018-06-19T00:00:00"/>
    <s v="Assessment Milestone - 1"/>
    <s v="LTDU SL"/>
    <s v="N"/>
    <m/>
    <x v="0"/>
    <s v="Non-Deployable"/>
    <m/>
    <n v="0"/>
    <n v="1"/>
    <n v="1"/>
    <n v="0"/>
    <n v="0"/>
    <n v="0"/>
    <n v="1"/>
    <x v="0"/>
    <s v="TECHNOLOGY GROUP"/>
    <s v="T5343"/>
    <s v="MAS"/>
    <s v="MAS-MICROSOFT"/>
    <m/>
    <m/>
    <s v="YW"/>
    <s v="India"/>
    <m/>
    <m/>
    <s v="chitla.pujitha@wipro.com"/>
    <s v="ROOKIE"/>
    <s v="EMP"/>
    <s v="OFFSHORE"/>
    <m/>
    <m/>
    <n v="186727"/>
    <s v="TECH-MS-CADRE-PROJECT"/>
    <n v="0"/>
    <m/>
    <s v="I"/>
    <s v="INDIA"/>
    <s v="REST OF THE WORLD"/>
    <s v="INDIA"/>
    <s v="REST OF THE WORLD"/>
    <s v="ROW"/>
    <s v="TECH"/>
    <s v="TECH"/>
    <s v="TECH-MS-CADRE-PROJECT"/>
    <m/>
    <m/>
    <m/>
    <s v="CITIBANK"/>
    <m/>
    <m/>
    <n v="0.41599999999999998"/>
    <s v="&lt;=1 Year"/>
    <s v="WT"/>
    <s v="OFFSHORE"/>
    <s v="RoW"/>
    <s v="COD"/>
    <m/>
    <s v="NO"/>
    <s v="YES"/>
    <n v="340701"/>
    <s v="Arun Kumar V"/>
    <s v="arun.v28@wipro.com"/>
    <d v="2018-11-22T00:00:00"/>
    <n v="6"/>
    <s v="0-7 DAYS"/>
    <s v="NA"/>
    <s v="NA - Rookie"/>
    <s v="Allocated Not Billed "/>
    <s v="No"/>
  </r>
  <r>
    <d v="2018-11-28T00:00:00"/>
    <n v="363769"/>
    <s v="Akhil Varshney"/>
    <x v="0"/>
    <s v="AVAILABLE"/>
    <x v="0"/>
    <s v="No"/>
    <s v="27th nov:shared his profie in HP AND INTEL ACCOUNT 20th nov: No opp direct proposal made in SMWB 15th nov:No opp direct proposal made in SMWB 12th Nov : No opp direct proposal made in SMWB "/>
    <m/>
    <m/>
    <s v="Swaroopa KotreshHalli"/>
    <s v="Udhaya"/>
    <x v="0"/>
    <s v="Usha"/>
    <s v="Chandrika N"/>
    <x v="0"/>
    <s v="HP"/>
    <x v="0"/>
    <s v="Project Created in C-Project,CRM link yet to be build"/>
    <s v="B"/>
    <x v="0"/>
    <m/>
    <m/>
    <m/>
    <m/>
    <x v="0"/>
    <m/>
    <x v="9"/>
    <s v="Developer Java J2EE-L1.1"/>
    <x v="5"/>
    <m/>
    <m/>
    <x v="0"/>
    <s v="NON FE Closure in Q3"/>
    <s v="WT01"/>
    <x v="11"/>
    <n v="100"/>
    <s v="F"/>
    <d v="2018-10-31T00:00:00"/>
    <m/>
    <d v="2016-11-10T00:00:00"/>
    <m/>
    <m/>
    <m/>
    <d v="2018-11-01T00:00:00"/>
    <n v="27"/>
    <n v="13"/>
    <n v="0"/>
    <n v="14"/>
    <x v="1"/>
    <m/>
    <n v="0"/>
    <n v="0"/>
    <n v="0"/>
    <s v="N"/>
    <s v="N"/>
    <s v="N"/>
    <m/>
    <s v="9.Rejected"/>
    <m/>
    <m/>
    <s v="T7661"/>
    <s v="HP  ACCOUNT BENCH"/>
    <s v="TECH"/>
    <s v="HP ACCOUNT BENCH"/>
    <s v="MODEL B"/>
    <s v="MODEL B"/>
    <x v="1"/>
    <s v="PUNE"/>
    <s v="Pune"/>
    <s v="2Years"/>
    <s v="1-3 Yrs"/>
    <m/>
    <s v="WTDVJ2EL11"/>
    <s v="Developer Java J2EE-L1.1"/>
    <s v="BAS-CCX-Java"/>
    <s v="DEVELOPER-L1"/>
    <s v="B"/>
    <s v="TECH"/>
    <s v="BU DU"/>
    <s v="TECH"/>
    <s v="BU DU"/>
    <m/>
    <m/>
    <m/>
    <m/>
    <n v="27"/>
    <x v="0"/>
    <n v="20501231"/>
    <s v="WT"/>
    <n v="20501231"/>
    <s v="WT"/>
    <s v="Oracle SQL(L1),Core Java(L1),Upstream - Oil and Gas(L1),HTML(L1),CRM - Customer Relationship Management(L1)"/>
    <s v="HIBERNATE (1),SPRING BOOT (6),SPRING (7),JAX-RS - JAVA API FOR RESTFUL WEB SERVICES (6),ORACLE (6),AMAZON WEB SERVICES - AWS (1),JENKINS (6),CORE JAVA (1)"/>
    <s v="N"/>
    <m/>
    <m/>
    <d v="2018-03-16T00:00:00"/>
    <s v="PSHC"/>
    <s v="LTDU SL"/>
    <s v="N"/>
    <m/>
    <x v="0"/>
    <s v="Deployable"/>
    <m/>
    <n v="0"/>
    <n v="0"/>
    <n v="0"/>
    <n v="0"/>
    <n v="1"/>
    <n v="1"/>
    <n v="1"/>
    <x v="0"/>
    <s v="HP ACCOUNT BENCH"/>
    <s v="T8254"/>
    <s v="DIGI"/>
    <s v="DIGI-DX"/>
    <n v="517"/>
    <s v="SOA/Application Moderniza"/>
    <s v="BB"/>
    <s v="India"/>
    <m/>
    <s v="HP"/>
    <s v="akhil.varshney1@wipro.com"/>
    <s v="LATERAL"/>
    <s v="EMP"/>
    <s v="OFFSHORE"/>
    <m/>
    <m/>
    <m/>
    <m/>
    <m/>
    <m/>
    <m/>
    <s v="INDIA"/>
    <s v="REST OF THE WORLD"/>
    <s v="INDIA"/>
    <s v="REST OF THE WORLD"/>
    <s v="ROW"/>
    <m/>
    <m/>
    <s v="B-WT01-0005200832-HP"/>
    <m/>
    <m/>
    <m/>
    <s v="HP"/>
    <m/>
    <m/>
    <n v="2"/>
    <s v="&lt;=1 Year"/>
    <s v="WT"/>
    <s v="OFFSHORE"/>
    <s v="RoW"/>
    <s v="COD"/>
    <m/>
    <s v="NO"/>
    <s v="NO"/>
    <n v="20021579"/>
    <s v="Swaroopa Kotresh Halli"/>
    <s v="swaroopa.kotreshhalli@wipro.com"/>
    <m/>
    <m/>
    <m/>
    <s v="NA"/>
    <s v="No Plan"/>
    <s v="NA - Lateral"/>
    <s v="No"/>
  </r>
  <r>
    <d v="2018-11-28T00:00:00"/>
    <n v="20045668"/>
    <s v="Shantanu Singh"/>
    <x v="1"/>
    <s v="AVAILABLE"/>
    <x v="2"/>
    <s v="No"/>
    <s v="Need Inputs"/>
    <m/>
    <m/>
    <s v="Udhaya"/>
    <s v="Udhaya"/>
    <x v="1"/>
    <s v="Prem Kumar Dama/ Ramesh Balan/Mariam John"/>
    <s v="Manjeet Kaur"/>
    <x v="2"/>
    <s v="PHILIPS"/>
    <x v="1"/>
    <s v="PO - Approved"/>
    <s v="M"/>
    <x v="1"/>
    <d v="2018-11-30T00:00:00"/>
    <m/>
    <d v="2019-01-01T00:00:00"/>
    <d v="2018-11-19T00:00:00"/>
    <x v="0"/>
    <m/>
    <x v="1"/>
    <s v="Test Engineer - Automation Testing-L3.1"/>
    <x v="1"/>
    <s v="Swapna Padubundla"/>
    <s v="Raju Venkatraman"/>
    <x v="0"/>
    <s v="NON FE Closure in Q3"/>
    <s v="WT01"/>
    <x v="7"/>
    <n v="100"/>
    <s v="N"/>
    <d v="2018-11-16T00:00:00"/>
    <m/>
    <d v="2018-09-20T00:00:00"/>
    <m/>
    <m/>
    <m/>
    <d v="2018-11-17T00:00:00"/>
    <n v="11"/>
    <n v="0"/>
    <n v="0"/>
    <n v="11"/>
    <x v="1"/>
    <d v="2018-11-30T00:00:00"/>
    <n v="0"/>
    <n v="0"/>
    <n v="0"/>
    <s v="N"/>
    <s v="N"/>
    <s v="N"/>
    <m/>
    <m/>
    <m/>
    <m/>
    <s v="T8299"/>
    <s v="GMT-TelecomEquipmentVendors-Delivery"/>
    <s v="TECH"/>
    <s v="NETWORK EQUIPMENT PROVIDER &amp; CISCO"/>
    <s v="MAS"/>
    <s v="MAS-QET"/>
    <x v="1"/>
    <s v="BENGALURU"/>
    <s v="EC2"/>
    <s v="4Years 3Months"/>
    <s v="3-7 Yrs"/>
    <m/>
    <s v="WTTEATTL31"/>
    <s v="Test Engineer - Automation Testing-L3.1"/>
    <s v="BAS-AUTO-TESTING"/>
    <m/>
    <s v="C"/>
    <s v="TECH"/>
    <s v="BU DU"/>
    <s v="MAS-QET"/>
    <s v="SL"/>
    <m/>
    <m/>
    <m/>
    <m/>
    <n v="11"/>
    <x v="1"/>
    <n v="0"/>
    <s v="AC"/>
    <n v="0"/>
    <s v="AC"/>
    <m/>
    <m/>
    <s v="N"/>
    <m/>
    <m/>
    <m/>
    <m/>
    <m/>
    <s v="N"/>
    <m/>
    <x v="0"/>
    <s v="Non-Deployable"/>
    <m/>
    <n v="0"/>
    <n v="1"/>
    <n v="1"/>
    <n v="0"/>
    <n v="0"/>
    <n v="0"/>
    <n v="1"/>
    <x v="0"/>
    <s v="NETWORK EQUIPMENT PROVIDER &amp; CISCO"/>
    <m/>
    <m/>
    <m/>
    <m/>
    <m/>
    <m/>
    <s v="India"/>
    <m/>
    <s v="PHILIPS"/>
    <s v="shantanu.singh5@wipro.com"/>
    <s v="LATERAL"/>
    <s v="EMP"/>
    <s v="OFFSHORE"/>
    <m/>
    <m/>
    <n v="127616"/>
    <s v="NEP-PHI-PJ-TF-I2M"/>
    <n v="3835"/>
    <s v="Philips Electronics Nederland B.V."/>
    <s v="M"/>
    <s v="INDIA"/>
    <s v="REST OF THE WORLD"/>
    <s v="INDIA"/>
    <s v="REST OF THE WORLD"/>
    <s v="ROW"/>
    <s v="TECH"/>
    <s v="TECH"/>
    <s v="NEP-PHI-PJ-TF-I2M"/>
    <m/>
    <m/>
    <m/>
    <s v="PHILIPS"/>
    <m/>
    <m/>
    <n v="0.16600000000000001"/>
    <s v="&lt;=1 Year"/>
    <s v="WT"/>
    <s v="OFFSHORE"/>
    <s v="RoW"/>
    <s v="COD"/>
    <m/>
    <s v="NO"/>
    <s v="YES"/>
    <n v="880214"/>
    <s v="Raghavendra A"/>
    <s v="raghavendra.ara@wipro.com"/>
    <d v="2018-11-19T00:00:00"/>
    <n v="9"/>
    <s v="8-15 DAYS"/>
    <s v="NA"/>
    <s v="EBD Within Qtr"/>
    <s v="NA - Lateral"/>
    <s v="No"/>
  </r>
  <r>
    <d v="2018-11-28T00:00:00"/>
    <n v="20020189"/>
    <s v="Ashwini Mohan Bhosale"/>
    <x v="1"/>
    <s v="AVAILABLE"/>
    <x v="2"/>
    <s v="No"/>
    <s v="Need Inputs"/>
    <m/>
    <m/>
    <s v="Udhaya"/>
    <s v="Udhaya"/>
    <x v="1"/>
    <s v="Prem Kumar Dama/ Ramesh Balan/Mariam John"/>
    <s v="Manjeet Kaur"/>
    <x v="2"/>
    <s v="PHILIPS"/>
    <x v="1"/>
    <s v="PO - Approved"/>
    <s v="M"/>
    <x v="1"/>
    <d v="2018-11-30T00:00:00"/>
    <m/>
    <d v="2018-12-01T00:00:00"/>
    <d v="2018-11-16T00:00:00"/>
    <x v="0"/>
    <m/>
    <x v="1"/>
    <s v="Test Engineer - Digital Platforms-L3.1"/>
    <x v="1"/>
    <s v="Jagadeesh Babu"/>
    <s v="Raju Venkatraman"/>
    <x v="0"/>
    <s v="NON FE Closure in Q3"/>
    <s v="WT01"/>
    <x v="7"/>
    <n v="100"/>
    <s v="N"/>
    <d v="2018-11-08T00:00:00"/>
    <m/>
    <d v="2018-06-25T00:00:00"/>
    <m/>
    <m/>
    <m/>
    <d v="2018-11-09T00:00:00"/>
    <n v="19"/>
    <n v="5"/>
    <n v="0"/>
    <n v="14"/>
    <x v="1"/>
    <d v="2018-11-30T00:00:00"/>
    <n v="0"/>
    <n v="0"/>
    <n v="0"/>
    <s v="N"/>
    <s v="N"/>
    <s v="N"/>
    <m/>
    <s v="14.AVAILABLE"/>
    <m/>
    <m/>
    <s v="T81213"/>
    <s v="GMT-TelecomEquipmentVendors-Delivery"/>
    <s v="TECH"/>
    <s v="NETWORK EQUIPMENT PROVIDER &amp; CISCO"/>
    <s v="MAS"/>
    <s v="MAS-QET"/>
    <x v="1"/>
    <s v="BENGALURU"/>
    <s v="EC2"/>
    <s v="8Years 9Months"/>
    <s v="7-10 Yrs"/>
    <m/>
    <s v="WTTEDIGL31"/>
    <s v="Test Engineer - Digital Platforms-L3.1"/>
    <s v="BAS-DIGITAL-TESTING"/>
    <s v="TEST ENGINEER-L3"/>
    <s v="C"/>
    <s v="TECH"/>
    <s v="BU DU"/>
    <s v="MAS-QET"/>
    <s v="SL"/>
    <m/>
    <m/>
    <m/>
    <m/>
    <n v="2"/>
    <x v="1"/>
    <n v="20501231"/>
    <s v="WT"/>
    <n v="20501231"/>
    <s v="WT"/>
    <m/>
    <s v="HP APPLICATION LIFE CYCLE MANAGEMENT - HP QUALITY CENTER (17),SFDC TESTING (62),DEVOPS-RALLY (17),DATA ANALYSIS (25),JIRA (58)"/>
    <s v="N"/>
    <m/>
    <m/>
    <m/>
    <m/>
    <m/>
    <s v="N"/>
    <m/>
    <x v="0"/>
    <s v="Non-Deployable"/>
    <m/>
    <n v="0"/>
    <n v="1"/>
    <n v="1"/>
    <n v="0"/>
    <n v="0"/>
    <n v="0"/>
    <n v="1"/>
    <x v="0"/>
    <s v="NETWORK EQUIPMENT PROVIDER &amp; CISCO"/>
    <m/>
    <m/>
    <m/>
    <m/>
    <m/>
    <m/>
    <s v="India"/>
    <m/>
    <s v="PHILIPS"/>
    <s v="ashwini.bhosale@wipro.com"/>
    <s v="LATERAL"/>
    <s v="EMP"/>
    <s v="OFFSHORE"/>
    <m/>
    <m/>
    <n v="127622"/>
    <s v="NEP-PHI-PJ-TF-HPGM"/>
    <n v="3835"/>
    <s v="Philips Electronics Nederland B.V."/>
    <s v="M"/>
    <s v="INDIA"/>
    <s v="REST OF THE WORLD"/>
    <s v="INDIA"/>
    <s v="REST OF THE WORLD"/>
    <s v="ROW"/>
    <s v="TECH"/>
    <s v="TECH"/>
    <s v="NEP-PHI-PJ-TF-HPGM"/>
    <m/>
    <m/>
    <m/>
    <s v="PHILIPS"/>
    <m/>
    <m/>
    <n v="0.41599999999999998"/>
    <s v="&lt;=1 Year"/>
    <s v="WT"/>
    <s v="OFFSHORE"/>
    <s v="RoW"/>
    <s v="COD"/>
    <m/>
    <s v="NO"/>
    <s v="YES"/>
    <n v="365687"/>
    <s v="Shruthi G"/>
    <s v="shruthi.g59@wipro.com"/>
    <d v="2018-11-16T00:00:00"/>
    <n v="12"/>
    <s v="8-15 DAYS"/>
    <s v="NA"/>
    <s v="EBD Within Qtr"/>
    <s v="NA - Lateral"/>
    <s v="No"/>
  </r>
  <r>
    <d v="2018-11-28T00:00:00"/>
    <n v="20055662"/>
    <s v="Padmalochan Behera"/>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1"/>
    <s v="Jovina T Jose V"/>
    <s v="Venkateshwarlu N"/>
    <x v="0"/>
    <s v="NON FE Beyond in Q3"/>
    <s v="WT85"/>
    <x v="7"/>
    <n v="100"/>
    <s v="N"/>
    <m/>
    <m/>
    <d v="2018-11-19T00:00:00"/>
    <m/>
    <m/>
    <m/>
    <d v="2018-11-19T00:00:00"/>
    <n v="9"/>
    <n v="0"/>
    <n v="0"/>
    <n v="9"/>
    <x v="1"/>
    <d v="2018-11-26T00:00:00"/>
    <n v="0"/>
    <n v="0"/>
    <n v="0"/>
    <s v="N"/>
    <s v="N"/>
    <s v="N"/>
    <m/>
    <s v="13.Allocated"/>
    <m/>
    <m/>
    <s v="WD8164"/>
    <s v="GMT-NEP"/>
    <s v="TECH"/>
    <s v="NETWORK EQUIPMENT PROVIDER &amp; CISCO"/>
    <s v="DIGI"/>
    <s v="DIGI-DX"/>
    <x v="1"/>
    <s v="BENGALURU"/>
    <s v="EC2"/>
    <s v="6Years 2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padmalochan.behera@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9T00:00:00"/>
    <n v="9"/>
    <s v="8-15 DAYS"/>
    <s v="NA"/>
    <s v="NA: Non-Deployable"/>
    <s v="NA - Lateral"/>
    <s v="No"/>
  </r>
  <r>
    <d v="2018-11-28T00:00:00"/>
    <n v="374584"/>
    <s v="Krishnakumar muraleedharan"/>
    <x v="1"/>
    <s v="AVAILABLE"/>
    <x v="2"/>
    <s v="No"/>
    <s v="Need Inputs"/>
    <m/>
    <m/>
    <s v="Udhaya"/>
    <s v="Udhaya"/>
    <x v="1"/>
    <s v="Usha"/>
    <s v="Chandrika N"/>
    <x v="0"/>
    <s v="PB"/>
    <x v="1"/>
    <s v="Order - Approved"/>
    <s v="T"/>
    <x v="1"/>
    <d v="2018-12-03T00:00:00"/>
    <m/>
    <d v="2019-01-18T00:00:00"/>
    <d v="2018-11-13T00:00:00"/>
    <x v="0"/>
    <m/>
    <x v="1"/>
    <s v="Tech Lead Commerce-L4.2"/>
    <x v="1"/>
    <s v="Rajesh Kumar CJ"/>
    <s v="Sham Kumar Shivshankar Bhagwan"/>
    <x v="0"/>
    <s v="NON FE Closure in Q3"/>
    <s v="WT85"/>
    <x v="3"/>
    <n v="100"/>
    <s v="N"/>
    <d v="2018-11-16T00:00:00"/>
    <m/>
    <d v="2017-02-20T00:00:00"/>
    <d v="2018-05-01T00:00:00"/>
    <m/>
    <m/>
    <d v="2018-11-17T00:00:00"/>
    <n v="11"/>
    <n v="2"/>
    <n v="0"/>
    <n v="9"/>
    <x v="1"/>
    <d v="2018-12-03T00:00:00"/>
    <n v="0"/>
    <n v="0"/>
    <n v="0"/>
    <s v="N"/>
    <s v="N"/>
    <s v="N"/>
    <m/>
    <m/>
    <m/>
    <m/>
    <s v="WD8156"/>
    <s v="SPD (Storage, Peripherals &amp; Dell)"/>
    <s v="TECH"/>
    <s v="SPD (STORAGE, PERIPHERALS &amp; DELL)"/>
    <s v="DIGI"/>
    <s v="DIGI-DX"/>
    <x v="1"/>
    <s v="COCHIN"/>
    <s v="Cochin"/>
    <s v="9Years 9Months"/>
    <s v="7-10 Yrs"/>
    <m/>
    <s v="WTTLPCCL42"/>
    <s v="Tech Lead Commerce-L4.2"/>
    <s v="BAS-CCX-Commerce"/>
    <s v="LEAD-L1"/>
    <s v="C"/>
    <s v="TECH"/>
    <s v="BU DU"/>
    <s v="DIGI"/>
    <s v="SL DU"/>
    <m/>
    <m/>
    <m/>
    <m/>
    <n v="11"/>
    <x v="1"/>
    <n v="0"/>
    <s v="AC"/>
    <n v="0"/>
    <s v="AC"/>
    <m/>
    <s v="IBM WEBSPHERE COMMERCE (20)"/>
    <s v="N"/>
    <m/>
    <m/>
    <d v="2017-03-06T00:00:00"/>
    <s v="Spirit of Wipro Laterals"/>
    <m/>
    <s v="N"/>
    <m/>
    <x v="0"/>
    <s v="Non-Deployable"/>
    <m/>
    <n v="0"/>
    <n v="1"/>
    <n v="1"/>
    <n v="0"/>
    <n v="0"/>
    <n v="0"/>
    <n v="1"/>
    <x v="0"/>
    <s v="SPD (STORAGE, PERIPHERALS &amp; DELL)"/>
    <m/>
    <m/>
    <m/>
    <m/>
    <m/>
    <m/>
    <s v="India"/>
    <m/>
    <s v="PITNEY BOWES"/>
    <s v="krishnakumar.muraleedharan@wipro.com"/>
    <s v="LATERAL"/>
    <s v="EMP"/>
    <s v="OFFSHORE"/>
    <m/>
    <m/>
    <n v="179034"/>
    <s v="SCS-PBO-MD-PB-WEB-YA-IMP"/>
    <n v="2418"/>
    <s v="PITNEY BOWES INC"/>
    <s v="T"/>
    <s v="INDIA"/>
    <s v="REST OF THE WORLD"/>
    <s v="INDIA"/>
    <s v="REST OF THE WORLD"/>
    <s v="ROW"/>
    <s v="TECH"/>
    <s v="TECH"/>
    <s v="SCS-PBO-MD-PB-WEB-YA-IMP"/>
    <m/>
    <m/>
    <m/>
    <s v="PETCO"/>
    <m/>
    <m/>
    <n v="1.75"/>
    <s v="&lt;=1 Year"/>
    <s v="WT"/>
    <s v="OFFSHORE"/>
    <s v="RoW"/>
    <s v="COD"/>
    <m/>
    <s v="NO"/>
    <s v="NO"/>
    <n v="355783"/>
    <s v="Gaurav Choudhry"/>
    <s v="gaurav.choudhry@wipro.com"/>
    <d v="2018-11-13T00:00:00"/>
    <n v="15"/>
    <s v="8-15 DAYS"/>
    <s v="NA"/>
    <s v="EBD Within Qtr"/>
    <s v="NA - Lateral"/>
    <s v="No"/>
  </r>
  <r>
    <d v="2018-11-28T00:00:00"/>
    <n v="20027597"/>
    <s v="Sanjai Kumar Arumugam"/>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sanjai.arumugam@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370525"/>
    <s v="Ajay Kumar Sharma"/>
    <x v="1"/>
    <s v="AVAILABLE"/>
    <x v="2"/>
    <s v="No"/>
    <s v="Need Inputs"/>
    <m/>
    <m/>
    <s v="Apeksha"/>
    <s v="Apeksha"/>
    <x v="0"/>
    <s v="Prem Kumar Dama/ Ramesh Balan/Mariam John"/>
    <s v="Manjeet Kaur"/>
    <x v="2"/>
    <s v="CISCO ENGG"/>
    <x v="0"/>
    <s v="PO - Approved"/>
    <s v="C"/>
    <x v="1"/>
    <d v="2018-12-18T00:00:00"/>
    <m/>
    <d v="2019-01-04T00:00:00"/>
    <d v="2018-11-19T00:00:00"/>
    <x v="1"/>
    <m/>
    <x v="0"/>
    <s v="Test Engineer Unix-L1.1"/>
    <x v="0"/>
    <s v="Girish Gurunathan"/>
    <s v="Devaraju H D"/>
    <x v="0"/>
    <s v="NON FE Closure in Q3"/>
    <s v="WT01"/>
    <x v="10"/>
    <n v="100"/>
    <s v="N"/>
    <d v="2018-11-09T00:00:00"/>
    <m/>
    <d v="2016-12-26T00:00:00"/>
    <m/>
    <m/>
    <m/>
    <d v="2018-11-10T00:00:00"/>
    <n v="18"/>
    <n v="5"/>
    <n v="0"/>
    <n v="13"/>
    <x v="1"/>
    <d v="2018-12-18T00:00:00"/>
    <n v="0"/>
    <n v="0"/>
    <n v="0"/>
    <s v="N"/>
    <s v="N"/>
    <s v="N"/>
    <m/>
    <m/>
    <m/>
    <m/>
    <s v="T7998"/>
    <s v="TMT-Telecom IT- BLR"/>
    <s v="TECH"/>
    <s v="NETWORK EQUIPMENT PROVIDER &amp; CISCO"/>
    <s v="MODEL B"/>
    <s v="MODEL B"/>
    <x v="1"/>
    <s v="BENGALURU"/>
    <s v="EC4"/>
    <s v="1Years 11Months"/>
    <s v="Rookie"/>
    <m/>
    <s v="WTTEUNXL11"/>
    <s v="Test Engineer Unix-L1.1"/>
    <s v="PES-TESTING"/>
    <s v="TEST ENGINEER-L1"/>
    <s v="B"/>
    <s v="TECH"/>
    <s v="BU DU"/>
    <s v="TECH"/>
    <s v="BU DU"/>
    <m/>
    <m/>
    <m/>
    <m/>
    <n v="9"/>
    <x v="1"/>
    <n v="0"/>
    <s v="AC"/>
    <n v="0"/>
    <s v="AC"/>
    <m/>
    <s v="DATACOM TESTING (1),UNIX SHELL SCRIPTING (1),RTOS (1),PYTHON SCRIPTING (1),SELENIUM (1)"/>
    <s v="N"/>
    <m/>
    <m/>
    <d v="2017-02-11T00:00:00"/>
    <s v="Assessment Milestone-2"/>
    <s v="LTDU SL"/>
    <s v="N"/>
    <m/>
    <x v="0"/>
    <s v="Non-Deployable"/>
    <m/>
    <n v="0"/>
    <n v="1"/>
    <n v="1"/>
    <n v="0"/>
    <n v="0"/>
    <n v="0"/>
    <n v="1"/>
    <x v="0"/>
    <s v="NETWORK EQUIPMENT PROVIDER &amp; CISCO"/>
    <s v="T5212"/>
    <s v="MAS"/>
    <s v="MAS-MICROSOFT"/>
    <m/>
    <m/>
    <s v="YW"/>
    <s v="India"/>
    <m/>
    <s v="CISCO"/>
    <s v="ajay.sharma35@wipro.com"/>
    <s v="ROOKIE"/>
    <s v="EMP"/>
    <s v="OFFSHORE"/>
    <m/>
    <m/>
    <n v="188574"/>
    <s v="NEP-CIS-PJ-CE-ADC-PROJ1"/>
    <n v="19416"/>
    <s v="Cisco Services Business"/>
    <s v="C"/>
    <s v="INDIA"/>
    <s v="REST OF THE WORLD"/>
    <s v="INDIA"/>
    <s v="REST OF THE WORLD"/>
    <s v="ROW"/>
    <s v="TECH"/>
    <s v="TECH"/>
    <s v="NEP-CIS-PJ-CE-ADC-PROJ1"/>
    <m/>
    <m/>
    <m/>
    <s v="HP"/>
    <m/>
    <m/>
    <n v="1.9159999999999999"/>
    <s v="&lt;=1 Year"/>
    <s v="WT"/>
    <s v="OFFSHORE"/>
    <s v="RoW"/>
    <s v="COD"/>
    <m/>
    <s v="NO"/>
    <s v="NO"/>
    <n v="827468"/>
    <s v="Sivaneela Padmavathy"/>
    <s v="sivaneela.padmavathy@wipro.com"/>
    <d v="2018-11-19T00:00:00"/>
    <n v="9"/>
    <s v="8-15 DAYS"/>
    <s v="NA"/>
    <s v="NA - Rookie"/>
    <s v="Allocated Not Billed "/>
    <s v="No"/>
  </r>
  <r>
    <d v="2018-11-28T00:00:00"/>
    <n v="20027573"/>
    <s v="Karthikeyan Mohanan"/>
    <x v="1"/>
    <s v="AVAILABLE"/>
    <x v="2"/>
    <s v="No"/>
    <s v="Need Inputs"/>
    <m/>
    <m/>
    <s v="Apeksha"/>
    <s v="Apeksha"/>
    <x v="0"/>
    <s v="Prem Kumar Dama/ Ramesh Balan/Mariam John"/>
    <s v="Manjeet Kaur"/>
    <x v="2"/>
    <s v="ERICSSON"/>
    <x v="0"/>
    <s v="Order - Approved"/>
    <s v="C"/>
    <x v="1"/>
    <d v="2018-12-20T00:00:00"/>
    <m/>
    <d v="2019-02-06T00:00:00"/>
    <d v="2018-11-26T00:00:00"/>
    <x v="1"/>
    <m/>
    <x v="0"/>
    <s v="Test Engineer - SOA Testing-L1.1"/>
    <x v="0"/>
    <s v="Payaswini P D"/>
    <s v="Sreenivasa Rao Sunkari"/>
    <x v="0"/>
    <s v="NON FE Closure in Q3"/>
    <s v="WT01"/>
    <x v="9"/>
    <n v="100"/>
    <s v="N"/>
    <d v="2018-11-17T00:00:00"/>
    <m/>
    <d v="2018-08-06T00:00:00"/>
    <m/>
    <m/>
    <m/>
    <d v="2018-11-18T00:00:00"/>
    <n v="10"/>
    <n v="0"/>
    <n v="0"/>
    <n v="10"/>
    <x v="1"/>
    <d v="2018-12-20T00:00:00"/>
    <n v="0"/>
    <n v="0"/>
    <n v="0"/>
    <s v="N"/>
    <s v="N"/>
    <s v="N"/>
    <m/>
    <m/>
    <m/>
    <m/>
    <s v="T7998"/>
    <s v="TMT-Telecom IT- BLR"/>
    <s v="TECH"/>
    <s v="NETWORK EQUIPMENT PROVIDER &amp; CISCO"/>
    <s v="MODEL B"/>
    <s v="MODEL B"/>
    <x v="1"/>
    <s v="BENGALURU"/>
    <s v="Sarjapur Road 1"/>
    <s v="0Years 3Months"/>
    <s v="Rookie"/>
    <m/>
    <s v="WTTESOTL11"/>
    <s v="Test Engineer - SOA Testing-L1.1"/>
    <s v="BAS-SOA-TESTING"/>
    <m/>
    <s v="B"/>
    <s v="TECH"/>
    <s v="BU DU"/>
    <s v="TECH"/>
    <s v="BU DU"/>
    <m/>
    <m/>
    <m/>
    <m/>
    <n v="2"/>
    <x v="1"/>
    <n v="0"/>
    <s v="AC"/>
    <n v="0"/>
    <s v="AC"/>
    <s v="English Language(L1)"/>
    <m/>
    <s v="N"/>
    <m/>
    <m/>
    <m/>
    <m/>
    <s v="LTDU SL"/>
    <s v="N"/>
    <m/>
    <x v="0"/>
    <s v="Non-Deployable"/>
    <m/>
    <n v="0"/>
    <n v="1"/>
    <n v="1"/>
    <n v="0"/>
    <n v="0"/>
    <n v="0"/>
    <n v="1"/>
    <x v="0"/>
    <s v="NETWORK EQUIPMENT PROVIDER &amp; CISCO"/>
    <s v="T5212"/>
    <s v="MAS"/>
    <s v="MAS-MICROSOFT"/>
    <m/>
    <m/>
    <s v="YW"/>
    <s v="India"/>
    <m/>
    <s v="ERICSSON"/>
    <s v="karthikeyan.mohanan@wipro.com"/>
    <s v="ROOKIE"/>
    <s v="EMP"/>
    <s v="OFFSHORE"/>
    <m/>
    <m/>
    <n v="191739"/>
    <s v="NEP-ERI-PJ-DXP-RELEASE1"/>
    <n v="535"/>
    <s v="Ericsson AB"/>
    <s v="C"/>
    <s v="INDIA"/>
    <s v="REST OF THE WORLD"/>
    <s v="INDIA"/>
    <s v="REST OF THE WORLD"/>
    <s v="ROW"/>
    <s v="TECH"/>
    <s v="TECH"/>
    <s v="NEP-ERI-PJ-DXP-RELEASE1"/>
    <m/>
    <m/>
    <m/>
    <s v="PHILIPS"/>
    <m/>
    <m/>
    <n v="0.25"/>
    <s v="&lt;=1 Year"/>
    <s v="WT"/>
    <s v="OFFSHORE"/>
    <s v="RoW"/>
    <s v="COD"/>
    <m/>
    <s v="NO"/>
    <s v="YES"/>
    <n v="827468"/>
    <s v="Sivaneela Padmavathy"/>
    <s v="sivaneela.padmavathy@wipro.com"/>
    <d v="2018-11-26T00:00:00"/>
    <n v="2"/>
    <s v="0-7 DAYS"/>
    <s v="NA"/>
    <s v="NA - Rookie"/>
    <s v="Allocated Not Billed "/>
    <s v="No"/>
  </r>
  <r>
    <d v="2018-11-28T00:00:00"/>
    <n v="40008103"/>
    <s v="Priyanshi Arya"/>
    <x v="2"/>
    <s v="BLOCKED"/>
    <x v="8"/>
    <s v="No"/>
    <s v="Need Inputs"/>
    <m/>
    <m/>
    <s v="Apeksha"/>
    <s v="Apeksha"/>
    <x v="0"/>
    <s v="Prem Kumar Dama/ Ramesh Balan/Mariam John"/>
    <s v="Manjeet Kaur"/>
    <x v="2"/>
    <s v="ALU"/>
    <x v="0"/>
    <s v="Order - Approved"/>
    <s v="C"/>
    <x v="0"/>
    <m/>
    <d v="2018-11-01T00:00:00"/>
    <d v="2019-03-01T00:00:00"/>
    <d v="2018-08-23T00:00:00"/>
    <x v="1"/>
    <m/>
    <x v="0"/>
    <s v="Developer Unix Applications-L1.1"/>
    <x v="0"/>
    <s v="Shanmuganathan Thiagarajan"/>
    <s v="Dhanalatchoumy R"/>
    <x v="0"/>
    <s v="NON FE Closure in Q3"/>
    <s v="WT01"/>
    <x v="10"/>
    <n v="49"/>
    <s v="F"/>
    <d v="2018-11-08T00:00:00"/>
    <m/>
    <d v="2018-06-11T00:00:00"/>
    <m/>
    <m/>
    <m/>
    <d v="2018-11-09T00:00:00"/>
    <n v="9.31"/>
    <n v="1.96"/>
    <n v="0"/>
    <n v="7.35"/>
    <x v="1"/>
    <m/>
    <n v="0"/>
    <n v="0"/>
    <n v="0"/>
    <s v="N"/>
    <s v="N"/>
    <s v="N"/>
    <m/>
    <s v="14.AVAILABLE"/>
    <m/>
    <m/>
    <s v="T7998"/>
    <s v="NEP ACCOUNT"/>
    <s v="TECH"/>
    <s v="NEP ACCOUNT"/>
    <s v="MODEL B"/>
    <s v="MODEL B"/>
    <x v="1"/>
    <s v="COCHIN"/>
    <s v="Cochin"/>
    <s v="0Years 5Months"/>
    <s v="Rookie"/>
    <m/>
    <s v="WTDVUAPL11"/>
    <s v="Developer Unix Applications-L1.1"/>
    <s v="BAS-Microsoft"/>
    <s v="DEVELOPER-L1"/>
    <s v="B"/>
    <s v="TECH"/>
    <s v="BU DU"/>
    <s v="TECH"/>
    <s v="BU DU"/>
    <m/>
    <m/>
    <m/>
    <m/>
    <n v="9"/>
    <x v="0"/>
    <n v="20190228"/>
    <s v="AC"/>
    <n v="20501231"/>
    <s v="WT"/>
    <s v="L2 Switching Technologies(L1),English Language(L1),HTML 5(L1)"/>
    <m/>
    <s v="N"/>
    <m/>
    <m/>
    <d v="2018-06-11T00:00:00"/>
    <s v="Corporate Induction"/>
    <s v="LTDU SL"/>
    <s v="N"/>
    <m/>
    <x v="0"/>
    <s v="Deployable"/>
    <m/>
    <n v="0"/>
    <n v="0"/>
    <n v="0"/>
    <n v="0"/>
    <n v="0.49"/>
    <n v="0.49"/>
    <n v="0.49"/>
    <x v="0"/>
    <s v="NEP ACCOUNT"/>
    <s v="T7207"/>
    <s v="MAS"/>
    <s v="MAS-MICROSOFT"/>
    <m/>
    <m/>
    <s v="YW"/>
    <s v="India"/>
    <m/>
    <s v="ALE INTERNATIONAL"/>
    <s v="priyanshi.arya@wipro.com"/>
    <s v="ROOKIE"/>
    <s v="EMP"/>
    <s v="OFFSHORE"/>
    <m/>
    <d v="2018-12-31T00:00:00"/>
    <m/>
    <m/>
    <m/>
    <m/>
    <m/>
    <s v="INDIA"/>
    <s v="REST OF THE WORLD"/>
    <s v="INDIA"/>
    <s v="REST OF THE WORLD"/>
    <s v="ROW"/>
    <m/>
    <m/>
    <s v="B-WT01-0005204776-587685"/>
    <m/>
    <m/>
    <m/>
    <s v="ALE INTERNATIONAL"/>
    <m/>
    <m/>
    <n v="0.41599999999999998"/>
    <s v="&lt;=1 Year"/>
    <s v="WT"/>
    <s v="OFFSHORE"/>
    <s v="RoW"/>
    <s v="COD"/>
    <m/>
    <s v="NO"/>
    <s v="YES"/>
    <n v="827468"/>
    <s v="Sivaneela Padmavathy"/>
    <s v="sivaneela.padmavathy@wipro.com"/>
    <m/>
    <m/>
    <m/>
    <s v="NA"/>
    <s v="NA - Rookie"/>
    <s v="NA"/>
    <s v="No"/>
  </r>
  <r>
    <d v="2018-11-28T00:00:00"/>
    <n v="40008195"/>
    <s v="Pyda Sindhuja"/>
    <x v="1"/>
    <s v="AVAILABLE"/>
    <x v="2"/>
    <s v="No"/>
    <s v="Need Inputs"/>
    <m/>
    <m/>
    <s v="Apeksha"/>
    <s v="Apeksha"/>
    <x v="1"/>
    <s v="Kavitha Dhanya"/>
    <s v="Rashmi Prabha"/>
    <x v="3"/>
    <s v="MICROSTRATEGY"/>
    <x v="1"/>
    <s v="Order - Approved"/>
    <s v="M"/>
    <x v="1"/>
    <d v="2018-12-07T00:00:00"/>
    <m/>
    <d v="2019-01-02T00:00:00"/>
    <d v="2018-11-13T00:00:00"/>
    <x v="1"/>
    <m/>
    <x v="1"/>
    <s v="Test Engineer Datacom-L1.1"/>
    <x v="3"/>
    <s v="Ranjan Kumar Banerjee"/>
    <s v="Mudassir Ahmed Syed"/>
    <x v="0"/>
    <s v="NON FE Closure in Q3"/>
    <s v="WT01"/>
    <x v="10"/>
    <n v="100"/>
    <s v="N"/>
    <d v="2018-11-13T00:00:00"/>
    <m/>
    <d v="2018-06-11T00:00:00"/>
    <m/>
    <m/>
    <m/>
    <d v="2018-11-14T00:00:00"/>
    <n v="14"/>
    <n v="4"/>
    <n v="0"/>
    <n v="10"/>
    <x v="1"/>
    <d v="2018-12-07T00:00:00"/>
    <n v="0"/>
    <n v="0"/>
    <n v="0"/>
    <s v="N"/>
    <s v="N"/>
    <s v="N"/>
    <m/>
    <m/>
    <m/>
    <m/>
    <s v="T8130"/>
    <s v="PSP- Group"/>
    <s v="TECH"/>
    <s v="PSP"/>
    <s v="MAS"/>
    <s v="MAS-QET"/>
    <x v="1"/>
    <s v="HYDERABAD"/>
    <s v="Manikonda Sez"/>
    <s v="0Years 5Months"/>
    <s v="Rookie"/>
    <m/>
    <s v="WTTEBRBL11"/>
    <s v="Test Engineer Datacom-L1.1"/>
    <s v="Telecom-Testing"/>
    <s v="TEST ENGINEER-L1"/>
    <s v="C"/>
    <s v="TECH"/>
    <s v="BU DU"/>
    <s v="MAS-QET"/>
    <s v="SL"/>
    <m/>
    <m/>
    <m/>
    <m/>
    <n v="14"/>
    <x v="1"/>
    <n v="0"/>
    <s v="AC"/>
    <n v="0"/>
    <s v="AC"/>
    <s v="English Language(L1)"/>
    <m/>
    <s v="N"/>
    <m/>
    <m/>
    <m/>
    <m/>
    <m/>
    <s v="N"/>
    <m/>
    <x v="0"/>
    <s v="Non-Deployable"/>
    <m/>
    <n v="0"/>
    <n v="1"/>
    <n v="1"/>
    <n v="0"/>
    <n v="0"/>
    <n v="0"/>
    <n v="1"/>
    <x v="0"/>
    <s v="PSP"/>
    <m/>
    <m/>
    <m/>
    <m/>
    <m/>
    <m/>
    <s v="India"/>
    <m/>
    <s v="MICROSTRATEGY"/>
    <s v="pyda.sindhuja@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0053895"/>
    <s v="Chandan Kumar"/>
    <x v="0"/>
    <s v="AVAILABLE"/>
    <x v="0"/>
    <s v="No"/>
    <s v="Need Inputs"/>
    <m/>
    <m/>
    <s v="Udhaya"/>
    <s v="Udhaya"/>
    <x v="1"/>
    <s v="Prem Kumar Dama/ Ramesh Balan/Mariam John"/>
    <s v="Manjeet Kaur"/>
    <x v="2"/>
    <s v="PHILIPS"/>
    <x v="1"/>
    <s v="PO - Approved"/>
    <s v="M"/>
    <x v="0"/>
    <m/>
    <m/>
    <m/>
    <m/>
    <x v="0"/>
    <m/>
    <x v="1"/>
    <s v="Consultant - Non Catalogued-L5.1"/>
    <x v="1"/>
    <s v="Koteswariah Kurugonda"/>
    <s v="Sreenivasulu P"/>
    <x v="0"/>
    <s v="NON FE Beyond in Q3"/>
    <s v="WT01"/>
    <x v="2"/>
    <n v="100"/>
    <s v="F"/>
    <d v="2018-11-16T00:00:00"/>
    <m/>
    <d v="2018-11-08T00:00:00"/>
    <m/>
    <m/>
    <m/>
    <d v="2018-11-17T00:00:00"/>
    <n v="11"/>
    <n v="2"/>
    <n v="0"/>
    <n v="9"/>
    <x v="1"/>
    <m/>
    <n v="0"/>
    <n v="0"/>
    <n v="0"/>
    <s v="N"/>
    <s v="N"/>
    <s v="N"/>
    <m/>
    <s v="14.AVAILABLE"/>
    <m/>
    <m/>
    <s v="T8666"/>
    <s v="GMT-TelecomEquipmentVendors-Delivery"/>
    <s v="TECH"/>
    <s v="NETWORK EQUIPMENT PROVIDER &amp; CISCO"/>
    <s v="CRS"/>
    <s v="SECURITY INTELLIGENCE &amp; ASSURANCE"/>
    <x v="1"/>
    <s v="BENGALURU"/>
    <s v="EC2"/>
    <s v="8Years 6Months"/>
    <s v="7-10 Yrs"/>
    <m/>
    <s v="WTDEFCNL51"/>
    <s v="Consultant - Non Catalogued-L5.1"/>
    <s v="Non-Catalog"/>
    <m/>
    <s v="C"/>
    <s v="TECH"/>
    <s v="BU DU"/>
    <s v="CRS"/>
    <s v="SL"/>
    <m/>
    <m/>
    <m/>
    <m/>
    <n v="11"/>
    <x v="0"/>
    <n v="20501231"/>
    <s v="WT"/>
    <n v="20501231"/>
    <s v="WT"/>
    <m/>
    <m/>
    <s v="N"/>
    <m/>
    <m/>
    <m/>
    <m/>
    <m/>
    <s v="N"/>
    <m/>
    <x v="0"/>
    <s v="Deployable"/>
    <m/>
    <n v="0"/>
    <n v="0"/>
    <n v="0"/>
    <n v="0"/>
    <n v="1"/>
    <n v="1"/>
    <n v="1"/>
    <x v="0"/>
    <s v="NETWORK EQUIPMENT PROVIDER &amp; CISCO"/>
    <m/>
    <m/>
    <m/>
    <m/>
    <m/>
    <m/>
    <s v="India"/>
    <m/>
    <s v="PHILIPS"/>
    <s v="chandan.kumar75@wipro.com"/>
    <s v="LATERAL"/>
    <s v="EMP"/>
    <s v="OFFSHORE"/>
    <m/>
    <m/>
    <m/>
    <m/>
    <m/>
    <m/>
    <m/>
    <s v="INDIA"/>
    <s v="REST OF THE WORLD"/>
    <s v="INDIA"/>
    <s v="REST OF THE WORLD"/>
    <s v="ROW"/>
    <m/>
    <m/>
    <s v="NEP-PHI-PJ-SA-CAPTHL-VMS"/>
    <m/>
    <m/>
    <m/>
    <s v="PHILIPS"/>
    <m/>
    <m/>
    <n v="0"/>
    <s v="&lt;=1 Year"/>
    <s v="WT"/>
    <s v="OFFSHORE"/>
    <s v="RoW"/>
    <s v="COD"/>
    <m/>
    <s v="NO"/>
    <s v="YES"/>
    <n v="398851"/>
    <s v="B Jyothsna Devi"/>
    <s v="jyothsna.b94@wipro.com"/>
    <m/>
    <m/>
    <m/>
    <s v="NA"/>
    <s v="No Plan"/>
    <s v="NA - Lateral"/>
    <s v="No"/>
  </r>
  <r>
    <d v="2018-11-28T00:00:00"/>
    <n v="279638"/>
    <s v="Akshaya K"/>
    <x v="2"/>
    <s v="BLOCKED"/>
    <x v="8"/>
    <s v="No"/>
    <s v="27th Nov: Resource is 50% billed, Dropped mail to Shan, Cannot be billed 100%, Billing has been shared with one attrition resource_x000a_22nd Nov: Resource is 50% billed, Dropped mail to Shan, Cannot be billed 100%, Billing has been shared with one attrition resource_x000a_20th Nov: Resource is 50% billed, Dropped mail to Shan, Cannot be billed 100%, Billing has been shared with one attrition resource_x000a_15th Nov: Resource is 50% billed, Dropped mail to Shan, Cannot be billed 100%, Billing has been shared with one attrition resource_x000a_12th Nov: Resource is 50% billed, Dropped mail to Shan, Cannot be billed 100%, Billing has been shared with one attrition resource_x000a_30th Oct: Resource is 50% billed, Dropped mail to Shan_x000a_25th Oct: Resource is billed"/>
    <s v="Partially Billed"/>
    <m/>
    <s v="Pavithra"/>
    <s v="Paul"/>
    <x v="0"/>
    <s v="Prem Kumar Dama/ Ramesh Balan/Mariam John"/>
    <s v="Manjeet Kaur"/>
    <x v="2"/>
    <s v="ALU"/>
    <x v="2"/>
    <s v="Order - Approved"/>
    <s v="C"/>
    <x v="0"/>
    <m/>
    <d v="2018-11-01T00:00:00"/>
    <d v="2018-12-01T00:00:00"/>
    <d v="2014-04-14T00:00:00"/>
    <x v="0"/>
    <m/>
    <x v="4"/>
    <s v="Test Engineer Datacom-L3.1"/>
    <x v="3"/>
    <s v="Shanmuganathan Thiagarajan"/>
    <s v="Dhanalatchoumy R"/>
    <x v="0"/>
    <s v="NON FE Closure in Q3"/>
    <s v="WT01"/>
    <x v="7"/>
    <n v="49"/>
    <s v="F"/>
    <d v="2018-10-23T00:00:00"/>
    <m/>
    <d v="2013-09-23T00:00:00"/>
    <m/>
    <m/>
    <m/>
    <d v="2018-10-24T00:00:00"/>
    <n v="17.23"/>
    <n v="4.41"/>
    <n v="0"/>
    <n v="12.82"/>
    <x v="1"/>
    <m/>
    <n v="0"/>
    <n v="0"/>
    <n v="0"/>
    <s v="N"/>
    <s v="N"/>
    <s v="N"/>
    <m/>
    <s v="14.AVAILABLE"/>
    <m/>
    <m/>
    <s v="T5637"/>
    <s v="Digital - NEPC"/>
    <s v="TECH"/>
    <s v="NETWORK EQUIPMENT PROVIDER &amp; CISCO"/>
    <s v="DDM"/>
    <s v="DDM"/>
    <x v="1"/>
    <s v="CHENNAI"/>
    <s v="Cdc2 Shlng Stpi"/>
    <s v="5Years 2Months"/>
    <s v="3-7 Yrs"/>
    <m/>
    <s v="WTTEDATL31"/>
    <s v="Test Engineer Datacom-L3.1"/>
    <s v="Telecom-Testing"/>
    <s v="TEST ENGINEER-L3"/>
    <s v="R"/>
    <s v="TECH"/>
    <s v="BU DU"/>
    <s v="TECH"/>
    <s v="BU DU"/>
    <m/>
    <m/>
    <m/>
    <m/>
    <n v="17"/>
    <x v="0"/>
    <n v="20501231"/>
    <s v="VT"/>
    <n v="20501231"/>
    <s v="WT"/>
    <s v="L2 Testing(L1),Python Scripting(L1),Datacom Testing(L1),Application Testing(L1),TCL-TK(L1),Datacom Testing(L4),English Language(L1),English Language(L1),L3 testing(L1)"/>
    <s v="PERL AUTOMATION (1),TCL-TK (12),REGRESSION TESTING (3),PRODUCT TEST AUTOMATION (12),SYSTEM TESTING (9),MANUAL TESTING (1),PRODUCT TESTING (45),IPV6 BASICS (9),TELECOM TESTING (1)"/>
    <s v="N"/>
    <m/>
    <m/>
    <d v="2016-06-07T00:00:00"/>
    <s v="TCL-TK"/>
    <m/>
    <s v="N"/>
    <m/>
    <x v="0"/>
    <s v="Deployable"/>
    <m/>
    <n v="0"/>
    <n v="0"/>
    <n v="0"/>
    <n v="0"/>
    <n v="0.49"/>
    <n v="0.49"/>
    <n v="0.49"/>
    <x v="0"/>
    <s v="NETWORK EQUIPMENT PROVIDER &amp; CISCO"/>
    <m/>
    <s v="DDM"/>
    <s v="DOMAIN"/>
    <m/>
    <m/>
    <s v="NG"/>
    <s v="India"/>
    <m/>
    <m/>
    <s v="akshaya.k03@wipro.com"/>
    <s v="LATERAL"/>
    <s v="EMP"/>
    <s v="OFFSHORE"/>
    <m/>
    <d v="2018-11-30T00:00:00"/>
    <m/>
    <m/>
    <m/>
    <m/>
    <m/>
    <s v="INDIA"/>
    <s v="REST OF THE WORLD"/>
    <s v="INDIA"/>
    <s v="REST OF THE WORLD"/>
    <s v="ROW"/>
    <m/>
    <m/>
    <m/>
    <m/>
    <m/>
    <m/>
    <s v="ALE INTERNATIONAL"/>
    <m/>
    <m/>
    <n v="5.1660000000000004"/>
    <s v="&lt;=1 Year"/>
    <s v="WT"/>
    <s v="OFFSHORE"/>
    <s v="RoW"/>
    <s v="COD"/>
    <m/>
    <s v="NO"/>
    <s v="NO"/>
    <n v="306237"/>
    <s v="Pavithra B G"/>
    <s v="pavithra.g93@wipro.com"/>
    <m/>
    <m/>
    <m/>
    <s v="NA"/>
    <s v="No Plan"/>
    <s v="NA - Lateral"/>
    <s v="No"/>
  </r>
  <r>
    <d v="2018-11-28T00:00:00"/>
    <n v="367232"/>
    <s v="Kiruthika R"/>
    <x v="0"/>
    <s v="AVAILABLE"/>
    <x v="0"/>
    <s v="No"/>
    <s v="27th Nov: Planning to extent LOP.22nd Nov:Planning to extent LOP.20th Nov: Planning to extent LOP.15th Nov: On XML till 13th Nov, Sent mail for availability."/>
    <m/>
    <m/>
    <s v="Adithi"/>
    <s v="Paul"/>
    <x v="0"/>
    <s v="Prem Kumar Dama/ Ramesh Balan/Mariam John"/>
    <s v="Manjeet Kaur"/>
    <x v="2"/>
    <s v="NOKIA"/>
    <x v="2"/>
    <m/>
    <m/>
    <x v="0"/>
    <m/>
    <m/>
    <m/>
    <m/>
    <x v="0"/>
    <m/>
    <x v="4"/>
    <s v="Test Engineer Voice-L3.1"/>
    <x v="3"/>
    <m/>
    <m/>
    <x v="0"/>
    <s v="NON FE Closure in Q3"/>
    <s v="WT01"/>
    <x v="7"/>
    <n v="100"/>
    <s v="F"/>
    <d v="2018-03-07T00:00:00"/>
    <m/>
    <d v="2016-12-01T00:00:00"/>
    <m/>
    <m/>
    <d v="2018-11-13T00:00:00"/>
    <d v="2018-11-14T00:00:00"/>
    <n v="14"/>
    <n v="3"/>
    <n v="0"/>
    <n v="11"/>
    <x v="1"/>
    <m/>
    <n v="0"/>
    <n v="0"/>
    <n v="0"/>
    <s v="N"/>
    <s v="N"/>
    <s v="N"/>
    <m/>
    <s v="14.AVAILABLE"/>
    <m/>
    <m/>
    <s v="T5212"/>
    <s v="TMT-Telecom IT- BLR"/>
    <s v="TECH"/>
    <s v="NETWORK EQUIPMENT PROVIDER &amp; CISCO"/>
    <s v="DDM"/>
    <s v="DDM"/>
    <x v="1"/>
    <s v="CHENNAI"/>
    <s v="Cdc1 Guindy"/>
    <s v="6Years 3Months"/>
    <s v="3-7 Yrs"/>
    <m/>
    <s v="WTTEVOIL31"/>
    <s v="Test Engineer Voice-L3.1"/>
    <s v="Telecom-Testing"/>
    <s v="TEST ENGINEER-L3"/>
    <s v="R"/>
    <s v="TECH"/>
    <s v="BU DU"/>
    <s v="TECH"/>
    <s v="BU DU"/>
    <m/>
    <m/>
    <m/>
    <m/>
    <n v="14"/>
    <x v="0"/>
    <n v="20501231"/>
    <s v="VT"/>
    <n v="20501231"/>
    <s v="WT"/>
    <s v="Voice(L1),CRM - Customer Relationship Management(L1),Media(L1),SCM - Supply Chain Management(L1),TCL-TK(L1),Consumer Goods - Agriculture Business(L2),Quality Assurance(L1)"/>
    <s v="UNIX SHELL SCRIPTING (14),UNIX OS (14),UNIX APPLICATION PROGRAMMING (17),UNIX FILE SYSTEM (2),UNIX DEVELOPER TOOLS (12)"/>
    <s v="N"/>
    <m/>
    <m/>
    <d v="2017-03-06T00:00:00"/>
    <s v="Python Scripting"/>
    <m/>
    <s v="N"/>
    <m/>
    <x v="0"/>
    <s v="Deployable"/>
    <m/>
    <n v="0"/>
    <n v="0"/>
    <n v="0"/>
    <n v="0"/>
    <n v="1"/>
    <n v="1"/>
    <n v="1"/>
    <x v="0"/>
    <s v="NETWORK EQUIPMENT PROVIDER &amp; CISCO"/>
    <s v="T5212"/>
    <s v="DDM"/>
    <s v="DOMAIN"/>
    <n v="739"/>
    <s v="NEP-VL"/>
    <s v="NG"/>
    <s v="India"/>
    <m/>
    <m/>
    <s v="kiruthika.r58@wipro.com"/>
    <s v="LATERAL"/>
    <s v="EMP"/>
    <s v="OFFSHORE"/>
    <m/>
    <m/>
    <m/>
    <m/>
    <m/>
    <m/>
    <m/>
    <s v="INDIA"/>
    <s v="REST OF THE WORLD"/>
    <s v="INDIA"/>
    <s v="REST OF THE WORLD"/>
    <s v="ROW"/>
    <m/>
    <m/>
    <m/>
    <m/>
    <m/>
    <m/>
    <s v="Nokia Siemens Networks"/>
    <m/>
    <m/>
    <n v="6.25"/>
    <s v="&lt;=1 Year"/>
    <s v="WT"/>
    <s v="OFFSHORE"/>
    <s v="RoW"/>
    <s v="COD"/>
    <m/>
    <s v="NO"/>
    <s v="NO"/>
    <n v="306237"/>
    <s v="Pavithra B G"/>
    <s v="pavithra.g93@wipro.com"/>
    <m/>
    <m/>
    <m/>
    <s v="NA"/>
    <s v="No Plan"/>
    <s v="NA - Lateral"/>
    <s v="No"/>
  </r>
  <r>
    <d v="2018-11-28T00:00:00"/>
    <n v="384313"/>
    <s v="Soundarya Duraisamy"/>
    <x v="2"/>
    <s v="BLOCKED"/>
    <x v="8"/>
    <s v="No"/>
    <s v="27th Nov: Her billing can be turned on 100% from Dec1 , she is the replacement for an attrition exiting Nov 30_x000a_22nd Nov: Her billing can be turned on 100% from Dec1 , she is the replacement for an attrition exiting Nov 30_x000a_20th Nov: Her billing can be turned on 100% from Dec1 , she is the replacement for an attrition exiting Nov 30_x000a_15th Nov: 51% billed, Dropped mail to PM_x000a_12th Nov: 51% billed, Dropped mail to PM"/>
    <m/>
    <m/>
    <s v="Pavithra"/>
    <s v="Paul"/>
    <x v="0"/>
    <s v="Prem Kumar Dama/ Ramesh Balan/Mariam John"/>
    <s v="Manjeet Kaur"/>
    <x v="2"/>
    <s v="ALU"/>
    <x v="2"/>
    <m/>
    <m/>
    <x v="0"/>
    <m/>
    <d v="2018-11-05T00:00:00"/>
    <d v="2019-02-01T00:00:00"/>
    <d v="2018-10-08T00:00:00"/>
    <x v="0"/>
    <m/>
    <x v="4"/>
    <s v="Developer Unix System Programming-L1.1"/>
    <x v="3"/>
    <m/>
    <m/>
    <x v="0"/>
    <s v="NON FE Closure in Q3"/>
    <s v="WT01"/>
    <x v="8"/>
    <n v="49"/>
    <s v="F"/>
    <d v="2018-11-08T00:00:00"/>
    <m/>
    <d v="2017-06-12T00:00:00"/>
    <m/>
    <m/>
    <m/>
    <d v="2018-11-09T00:00:00"/>
    <n v="9.31"/>
    <n v="0"/>
    <n v="0"/>
    <n v="9.31"/>
    <x v="1"/>
    <m/>
    <n v="0"/>
    <n v="0"/>
    <n v="0"/>
    <s v="N"/>
    <s v="N"/>
    <s v="N"/>
    <m/>
    <s v="14.AVAILABLE"/>
    <m/>
    <m/>
    <s v="T5212"/>
    <s v="TMT-Telecom IT- BLR"/>
    <s v="TECH"/>
    <s v="NETWORK EQUIPMENT PROVIDER &amp; CISCO"/>
    <s v="DDM"/>
    <s v="DDM"/>
    <x v="1"/>
    <s v="COCHIN"/>
    <s v="Cochin"/>
    <s v="1Years 5Months"/>
    <s v="1-3 Yrs"/>
    <m/>
    <s v="WTDVUSYL11"/>
    <s v="Developer Unix System Programming-L1.1"/>
    <s v="PES-Unix Sys"/>
    <s v="DEVELOPER-L1"/>
    <s v="R"/>
    <s v="TECH"/>
    <s v="BU DU"/>
    <s v="TECH"/>
    <s v="BU DU"/>
    <m/>
    <m/>
    <m/>
    <m/>
    <n v="19"/>
    <x v="0"/>
    <n v="20190131"/>
    <s v="AC"/>
    <n v="20501231"/>
    <s v="WT"/>
    <s v="LINQ - Language Integrated Query(L1),Python Scripting(L1),SAP Provisioning(L1)"/>
    <s v="C PROGRAMMING (19),UNIX SHELL SCRIPTING (19),UNIX SYSTEM INTERNALS (3),UNIX OS (1),LINUX KERNEL (14)"/>
    <s v="N"/>
    <m/>
    <m/>
    <d v="2018-05-30T00:00:00"/>
    <s v="Device Drivers - Linux"/>
    <m/>
    <s v="N"/>
    <m/>
    <x v="0"/>
    <s v="Deployable"/>
    <m/>
    <n v="0"/>
    <n v="0"/>
    <n v="0"/>
    <n v="0"/>
    <n v="0.49"/>
    <n v="0.49"/>
    <n v="0.49"/>
    <x v="0"/>
    <s v="NETWORK EQUIPMENT PROVIDER &amp; CISCO"/>
    <s v="T5212"/>
    <s v="DDM"/>
    <s v="DOMAIN"/>
    <m/>
    <m/>
    <s v="NG"/>
    <s v="India"/>
    <m/>
    <m/>
    <s v="soundarya.duraisamy@wipro.com"/>
    <s v="LATERAL"/>
    <s v="EMP"/>
    <s v="OFFSHORE"/>
    <m/>
    <d v="2018-12-31T00:00:00"/>
    <m/>
    <m/>
    <m/>
    <m/>
    <m/>
    <s v="INDIA"/>
    <s v="REST OF THE WORLD"/>
    <s v="INDIA"/>
    <s v="REST OF THE WORLD"/>
    <s v="ROW"/>
    <m/>
    <m/>
    <m/>
    <m/>
    <m/>
    <m/>
    <s v="ALE INTERNATIONAL"/>
    <m/>
    <m/>
    <n v="1.4159999999999999"/>
    <s v="&lt;=1 Year"/>
    <s v="WT"/>
    <s v="OFFSHORE"/>
    <s v="RoW"/>
    <s v="COD"/>
    <m/>
    <s v="NO"/>
    <s v="NO"/>
    <n v="306237"/>
    <s v="Pavithra B G"/>
    <s v="pavithra.g93@wipro.com"/>
    <m/>
    <m/>
    <m/>
    <s v="NA"/>
    <s v="No Plan"/>
    <s v="NA - Lateral"/>
    <s v="No"/>
  </r>
  <r>
    <d v="2018-11-28T00:00:00"/>
    <n v="340269"/>
    <s v="Ranjani R"/>
    <x v="0"/>
    <s v="AVAILABLE"/>
    <x v="0"/>
    <s v="No"/>
    <s v="27th Nov: Due to some budget issue billing has been shrinked, Dropped a mail to Charles_x000a_22nd Nov: Due to some budget issue billing has been shrinked, Dropped a mail to Charles"/>
    <m/>
    <m/>
    <s v="Pavithra"/>
    <s v="Paul"/>
    <x v="0"/>
    <s v="Prem Kumar Dama/ Ramesh Balan/Mariam John"/>
    <s v="Manjeet Kaur"/>
    <x v="2"/>
    <s v="ALU"/>
    <x v="2"/>
    <m/>
    <m/>
    <x v="0"/>
    <m/>
    <d v="2018-10-01T00:00:00"/>
    <d v="2019-07-01T00:00:00"/>
    <d v="2018-09-19T00:00:00"/>
    <x v="0"/>
    <m/>
    <x v="4"/>
    <s v="Test Engineer Datacom-L3.1"/>
    <x v="3"/>
    <m/>
    <m/>
    <x v="0"/>
    <s v="NON FE Closure in Q3"/>
    <s v="WT01"/>
    <x v="7"/>
    <n v="99"/>
    <s v="F"/>
    <d v="2018-11-19T00:00:00"/>
    <m/>
    <d v="2015-12-01T00:00:00"/>
    <m/>
    <m/>
    <m/>
    <d v="2018-11-20T00:00:00"/>
    <n v="7.92"/>
    <n v="0"/>
    <n v="0"/>
    <n v="7.92"/>
    <x v="1"/>
    <m/>
    <n v="0"/>
    <n v="0"/>
    <n v="0"/>
    <s v="N"/>
    <s v="N"/>
    <s v="N"/>
    <m/>
    <s v="14.AVAILABLE"/>
    <m/>
    <m/>
    <s v="T5212"/>
    <s v="TMT-Telecom IT- BLR"/>
    <s v="TECH"/>
    <s v="NETWORK EQUIPMENT PROVIDER &amp; CISCO"/>
    <s v="DDM"/>
    <s v="DDM"/>
    <x v="1"/>
    <s v="CHENNAI"/>
    <s v="Cdc5 Shlng Sez"/>
    <s v="7Years 4Months"/>
    <s v="7-10 Yrs"/>
    <m/>
    <s v="WTTEDATL31"/>
    <s v="Test Engineer Datacom-L3.1"/>
    <s v="Telecom-Testing"/>
    <s v="TEST ENGINEER-L3"/>
    <s v="R"/>
    <s v="TECH"/>
    <s v="BU DU"/>
    <s v="TECH"/>
    <s v="BU DU"/>
    <m/>
    <m/>
    <m/>
    <m/>
    <n v="7"/>
    <x v="0"/>
    <n v="20190607"/>
    <s v="AC"/>
    <n v="20501231"/>
    <s v="WT"/>
    <s v="HTML(L2),Python Scripting(L1),Datacom Testing(L2),SIP IMS Testing(L1),RSA IDENTITY MANAGEMENT AND GOVERNANCE(L1),BDD - Behavioral Driven Development Testing(L1),McAfee Antivirus Endpoint Protection Solution - EPS(L1),TCL-TK(L1),Application Testing(L2),HTML(L1),Python Scripting(L1),L2 Testing(L1),Process Manufacturing(L2),Filenet(L1),Ad Agencies and Marketing(L2)"/>
    <s v="SELENIUM (12),TELECOM TESTING (2),DATACOM TESTING (1),UNIX DEVELOPER TOOLS (8),TCL-TK (17)"/>
    <s v="N"/>
    <m/>
    <m/>
    <d v="2016-12-19T00:00:00"/>
    <s v="Selenium"/>
    <m/>
    <s v="N"/>
    <m/>
    <x v="0"/>
    <s v="Deployable"/>
    <m/>
    <n v="0"/>
    <n v="0"/>
    <n v="0"/>
    <n v="0"/>
    <n v="0.99"/>
    <n v="0.99"/>
    <n v="0.99"/>
    <x v="0"/>
    <s v="NETWORK EQUIPMENT PROVIDER &amp; CISCO"/>
    <s v="T5212"/>
    <s v="DDM"/>
    <s v="DOMAIN"/>
    <m/>
    <m/>
    <s v="NG"/>
    <s v="India"/>
    <m/>
    <s v="ALE INTERNATIONAL"/>
    <s v="ranjani.r99@wipro.com"/>
    <s v="LATERAL"/>
    <s v="EMP"/>
    <s v="OFFSHORE"/>
    <d v="2016-09-30T00:00:00"/>
    <d v="2019-06-30T00:00:00"/>
    <m/>
    <m/>
    <m/>
    <m/>
    <m/>
    <s v="INDIA"/>
    <s v="REST OF THE WORLD"/>
    <s v="INDIA"/>
    <s v="REST OF THE WORLD"/>
    <s v="ROW"/>
    <m/>
    <m/>
    <m/>
    <m/>
    <m/>
    <m/>
    <s v="ALE INTERNATIONAL"/>
    <m/>
    <m/>
    <n v="7.3330000000000002"/>
    <s v="&lt;=1 Year"/>
    <s v="WT"/>
    <s v="OFFSHORE"/>
    <s v="RoW"/>
    <s v="COD"/>
    <m/>
    <s v="NO"/>
    <s v="NO"/>
    <n v="306237"/>
    <s v="Pavithra B G"/>
    <s v="pavithra.g93@wipro.com"/>
    <m/>
    <m/>
    <m/>
    <s v="NA"/>
    <s v="No Plan"/>
    <s v="NA - Lateral"/>
    <s v="No"/>
  </r>
  <r>
    <d v="2018-11-28T00:00:00"/>
    <n v="306103"/>
    <s v="Himanshu Kumar"/>
    <x v="1"/>
    <s v="AVAILABLE"/>
    <x v="2"/>
    <s v="No"/>
    <s v="Need Inputs"/>
    <m/>
    <m/>
    <s v="Udhaya"/>
    <s v="Udhaya"/>
    <x v="1"/>
    <s v="Prem Kumar Dama/ Ramesh Balan/Mariam John"/>
    <s v="Manjeet Kaur"/>
    <x v="2"/>
    <s v="PHILIPS"/>
    <x v="4"/>
    <s v="PO - Approved"/>
    <s v="M"/>
    <x v="1"/>
    <d v="2018-12-02T00:00:00"/>
    <m/>
    <d v="2018-12-14T00:00:00"/>
    <d v="2018-11-22T00:00:00"/>
    <x v="0"/>
    <m/>
    <x v="1"/>
    <s v="Test Engineer - Automation Testing-L2.1"/>
    <x v="1"/>
    <s v="Ajesh Antony Kappamavinkal"/>
    <s v="Raju Venkatraman"/>
    <x v="0"/>
    <s v="NON FE Closure in Q3"/>
    <s v="WT01"/>
    <x v="8"/>
    <n v="100"/>
    <s v="N"/>
    <d v="2018-11-17T00:00:00"/>
    <m/>
    <d v="2014-12-08T00:00:00"/>
    <m/>
    <m/>
    <m/>
    <d v="2018-11-18T00:00:00"/>
    <n v="10"/>
    <n v="0"/>
    <n v="0"/>
    <n v="10"/>
    <x v="1"/>
    <d v="2018-12-02T00:00:00"/>
    <n v="0"/>
    <n v="0"/>
    <n v="0"/>
    <s v="N"/>
    <s v="N"/>
    <s v="N"/>
    <m/>
    <s v="14.AVAILABLE"/>
    <m/>
    <m/>
    <s v="T81174"/>
    <s v="GMT-TelecomEquipmentVendors-Delivery"/>
    <s v="TECH"/>
    <s v="NETWORK EQUIPMENT PROVIDER &amp; CISCO"/>
    <s v="MAS"/>
    <s v="MAS-SAP"/>
    <x v="1"/>
    <s v="BENGALURU"/>
    <s v="EC SEZ Ut 2 S2"/>
    <s v="3Years 11Months"/>
    <s v="3-7 Yrs"/>
    <m/>
    <s v="WTTEATTL21"/>
    <s v="Test Engineer - Automation Testing-L2.1"/>
    <s v="BAS-AUTO-TESTING"/>
    <s v="TEST ENGINEER-L2"/>
    <s v="A"/>
    <s v="TECH"/>
    <s v="BU DU"/>
    <s v="MAS-SAP"/>
    <s v="SL DU"/>
    <m/>
    <m/>
    <m/>
    <m/>
    <n v="10"/>
    <x v="1"/>
    <n v="20181213"/>
    <s v="AC"/>
    <n v="20501231"/>
    <s v="WT"/>
    <s v="Quality Assurance(L1),ArcSight(L2),SAP Testing(L1),Microsoft Social Engagement for Dynamics CRM(L1),Oracle Service Bus - OSB(L1),BDD - Behavioral Driven Development Testing(L1),English Language(L1),SAP HR Testing(L1),Insurance Products(L1),Application Testing(L2),SAP BASIS(L2),Test Automation(L1),SAP MM Testing(L1),HP QTP - UFT Automation Testing(L1),Teradata Testing(L1),Consumer Banking-Consumer Deposit(L1),HTML 5(L1),Quality Assurance(L1)"/>
    <s v="SAP MM BASIC (1),HP LOADRUNNER (4),ORACLE SQL (1),SAP TESTING (2),HP PERFORMANCE CENTER (1),APPLICATION TESTING (13),HP QTP - UFT AUTOMATION TESTING (1),SAP SD BASIC (2),HP APPLICATION LIFE CYCLE MANAGEMENT - HP QUALITY CENTER (3),SAP TM - TRANSPORTATION MANAGEMENT (1),SAP MM TESTING (1)"/>
    <s v="N"/>
    <m/>
    <m/>
    <d v="2015-03-05T00:00:00"/>
    <s v="UCF eLearning"/>
    <s v="LTDU SL"/>
    <s v="N"/>
    <m/>
    <x v="0"/>
    <s v="Non-Deployable"/>
    <m/>
    <n v="0"/>
    <n v="1"/>
    <n v="1"/>
    <n v="0"/>
    <n v="0"/>
    <n v="0"/>
    <n v="1"/>
    <x v="0"/>
    <s v="NETWORK EQUIPMENT PROVIDER &amp; CISCO"/>
    <m/>
    <m/>
    <m/>
    <m/>
    <m/>
    <m/>
    <s v="India"/>
    <m/>
    <s v="PHILIPS"/>
    <s v="himanshu.kumar3@wipro.com"/>
    <s v="LATERAL"/>
    <s v="EMP"/>
    <s v="OFFSHORE"/>
    <m/>
    <m/>
    <n v="127624"/>
    <s v="NEP-PHI-PJ-TF-BG"/>
    <n v="3835"/>
    <s v="Philips Electronics Nederland B.V."/>
    <s v="M"/>
    <s v="INDIA"/>
    <s v="REST OF THE WORLD"/>
    <s v="INDIA"/>
    <s v="REST OF THE WORLD"/>
    <s v="ROW"/>
    <s v="MAS-SAP"/>
    <s v="TECH"/>
    <s v="NEP-PHI-PJ-TF-BG"/>
    <m/>
    <m/>
    <m/>
    <s v="PHILIPS"/>
    <m/>
    <m/>
    <n v="3.9159999999999999"/>
    <s v="&lt;=1 Year"/>
    <s v="WT"/>
    <s v="OFFSHORE"/>
    <s v="RoW"/>
    <s v="COD"/>
    <m/>
    <s v="NO"/>
    <s v="NO"/>
    <n v="826499"/>
    <s v="Sunny Baby"/>
    <s v="sunny.baby2@wipro.com"/>
    <d v="2018-11-22T00:00:00"/>
    <n v="6"/>
    <s v="0-7 DAYS"/>
    <s v="NA"/>
    <s v="EBD Within Qtr"/>
    <s v="NA - Lateral"/>
    <s v="No"/>
  </r>
  <r>
    <d v="2018-11-28T00:00:00"/>
    <n v="317578"/>
    <s v="Potturu Girish Sagar"/>
    <x v="0"/>
    <s v="AVAILABLE"/>
    <x v="0"/>
    <s v="No"/>
    <s v="27th Nov: No opp direct proposal made in SMWB"/>
    <m/>
    <m/>
    <s v="Arpita Majumder"/>
    <s v="Udhaya"/>
    <x v="0"/>
    <s v="Prem Kumar Dama/ Ramesh Balan/Mariam John"/>
    <s v="Manjeet Kaur"/>
    <x v="2"/>
    <s v="HUAWEI"/>
    <x v="0"/>
    <s v="Project Created in C-Project,CRM link yet to be build"/>
    <s v="B"/>
    <x v="0"/>
    <m/>
    <m/>
    <m/>
    <m/>
    <x v="0"/>
    <m/>
    <x v="9"/>
    <s v="Developer Core Java-L2.1"/>
    <x v="5"/>
    <m/>
    <m/>
    <x v="0"/>
    <s v="NON FE Closure in Q3"/>
    <s v="WT01"/>
    <x v="8"/>
    <n v="100"/>
    <s v="F"/>
    <d v="2018-11-19T00:00:00"/>
    <m/>
    <d v="2015-05-25T00:00:00"/>
    <m/>
    <m/>
    <m/>
    <d v="2018-11-20T00:00:00"/>
    <n v="8"/>
    <n v="0"/>
    <n v="0"/>
    <n v="8"/>
    <x v="1"/>
    <m/>
    <n v="0"/>
    <n v="0"/>
    <n v="2"/>
    <s v="N"/>
    <s v="N"/>
    <s v="N"/>
    <m/>
    <s v="8.Proposed"/>
    <m/>
    <m/>
    <s v="T7998"/>
    <s v="NEP ACCOUNT"/>
    <s v="TECH"/>
    <s v="NEP ACCOUNT"/>
    <s v="MODEL B"/>
    <s v="MODEL B"/>
    <x v="1"/>
    <s v="BENGALURU"/>
    <s v="EC4"/>
    <s v="3Years 6Months"/>
    <s v="3-7 Yrs"/>
    <m/>
    <s v="WTDVCJVL21"/>
    <s v="Developer Core Java-L2.1"/>
    <s v="BAS-CCX-Java"/>
    <s v="DEVELOPER-L2"/>
    <s v="B"/>
    <s v="TECH"/>
    <s v="BU DU"/>
    <s v="TECH"/>
    <s v="BU DU"/>
    <m/>
    <m/>
    <m/>
    <m/>
    <n v="8"/>
    <x v="0"/>
    <n v="20501231"/>
    <s v="WT"/>
    <n v="20501231"/>
    <s v="WT"/>
    <s v="Core Java(L1),HTML(L1),SIP IMS Testing(L1)"/>
    <s v="TTCN - TESTING AND TEST CONTROL NOTATION (14),CORE JAVA (3),JDBC - JAVA DATABASE CONNECTIVITY (3),JAVA SERVLETS (1),UNIX FILE SYSTEM (14)"/>
    <s v="N"/>
    <m/>
    <m/>
    <d v="2016-09-12T00:00:00"/>
    <s v="JSP &amp; Servlet"/>
    <s v="LTDU SL"/>
    <s v="N"/>
    <m/>
    <x v="0"/>
    <s v="Deployable"/>
    <m/>
    <n v="0"/>
    <n v="0"/>
    <n v="0"/>
    <n v="0"/>
    <n v="1"/>
    <n v="1"/>
    <n v="1"/>
    <x v="0"/>
    <s v="NEP ACCOUNT"/>
    <s v="T8254"/>
    <s v="DIGI"/>
    <s v="DIGI-DX"/>
    <n v="517"/>
    <s v="SOA/Application Moderniza"/>
    <s v="BB"/>
    <s v="India"/>
    <m/>
    <s v="HUAWEI"/>
    <s v="potturu.sagar2@wipro.com"/>
    <s v="LATERAL"/>
    <s v="EMP"/>
    <s v="OFFSHORE"/>
    <d v="2017-05-26T00:00:00"/>
    <m/>
    <m/>
    <m/>
    <m/>
    <m/>
    <m/>
    <s v="INDIA"/>
    <s v="REST OF THE WORLD"/>
    <s v="INDIA"/>
    <s v="REST OF THE WORLD"/>
    <s v="ROW"/>
    <m/>
    <m/>
    <s v="B-WT01-0005200838-557904"/>
    <m/>
    <m/>
    <m/>
    <s v="HUAWEI"/>
    <m/>
    <m/>
    <n v="3.5"/>
    <s v="&lt;=1 Year"/>
    <s v="WT"/>
    <s v="OFFSHORE"/>
    <s v="RoW"/>
    <s v="COD"/>
    <m/>
    <s v="NO"/>
    <s v="NO"/>
    <n v="356907"/>
    <s v="Soundarya Appalabathula"/>
    <s v="soundarya.appalabathula@wipro.com"/>
    <m/>
    <m/>
    <m/>
    <s v="NA"/>
    <s v="No Plan"/>
    <s v="NA - Lateral"/>
    <s v="No"/>
  </r>
  <r>
    <d v="2018-11-28T00:00:00"/>
    <n v="20056423"/>
    <s v="Anitha K"/>
    <x v="0"/>
    <s v="AVAILABLE"/>
    <x v="0"/>
    <s v="No"/>
    <s v="27th Nov : Recently converted. Once the ID card is generated, will be allocated to the same project(Philips). Will be done in 1 or 2 days."/>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16T00:00:00"/>
    <m/>
    <d v="2018-11-01T00:00:00"/>
    <m/>
    <m/>
    <m/>
    <d v="2018-11-17T00:00:00"/>
    <n v="11"/>
    <n v="0"/>
    <n v="0"/>
    <n v="11"/>
    <x v="1"/>
    <d v="2018-12-17T00:00:00"/>
    <n v="0"/>
    <n v="0"/>
    <n v="0"/>
    <s v="N"/>
    <s v="N"/>
    <s v="N"/>
    <m/>
    <s v="14.AVAILABLE"/>
    <m/>
    <m/>
    <s v="T7998"/>
    <s v="TMT-Telecom IT- BLR"/>
    <s v="TECH"/>
    <s v="NETWORK EQUIPMENT PROVIDER &amp; CISCO"/>
    <s v="MODEL B"/>
    <s v="MODEL B"/>
    <x v="1"/>
    <s v="BENGALURU"/>
    <s v="Sarjapur Road 1"/>
    <s v="4Years"/>
    <s v="3-7 Yrs"/>
    <m/>
    <s v="WTDVJ2EL31"/>
    <s v="Developer Java J2EE-L3.1"/>
    <s v="BAS-CCX-Java"/>
    <m/>
    <s v="B"/>
    <s v="TECH"/>
    <s v="BU DU"/>
    <s v="TECH"/>
    <s v="BU DU"/>
    <m/>
    <m/>
    <m/>
    <m/>
    <n v="28"/>
    <x v="0"/>
    <n v="20501231"/>
    <s v="WT"/>
    <n v="20501231"/>
    <s v="WT"/>
    <s v="JavaScript(L1),HTML(L1),Oracle SQL(L1),PLM-Windchill-Administration(L1),Clarity(L3),Clarity(L2),Clarity(L1)"/>
    <s v="STRUTS (1),CRYSTAL REPORTS (2),SQL*PLUS (1),JAVA-J2EE (1),CLARITY (17),SAP FICO ABAP (6),AJAX (1),SQL LOADER (1)"/>
    <s v="N"/>
    <m/>
    <m/>
    <m/>
    <m/>
    <s v="LTDU SL"/>
    <s v="N"/>
    <m/>
    <x v="0"/>
    <s v="Deployable"/>
    <m/>
    <n v="0"/>
    <n v="0"/>
    <n v="0"/>
    <n v="0"/>
    <n v="1"/>
    <n v="1"/>
    <n v="1"/>
    <x v="0"/>
    <s v="NETWORK EQUIPMENT PROVIDER &amp; CISCO"/>
    <s v="T8425"/>
    <s v="DIGI"/>
    <s v="DIGI-DX"/>
    <n v="511"/>
    <s v="PPMS"/>
    <s v="BB"/>
    <s v="India"/>
    <m/>
    <s v="PHILIPS"/>
    <s v="anitha.k58@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20003174"/>
    <s v="Dhanushree"/>
    <x v="1"/>
    <s v="AVAILABLE"/>
    <x v="2"/>
    <s v="No"/>
    <s v="27th Nov : Allocated in Philips from 17th Dec ebd as same day. 20th Nov : Allocated in Philips from 17th Dec ebd as same day"/>
    <m/>
    <m/>
    <s v="Soundarya"/>
    <s v="Udhaya"/>
    <x v="0"/>
    <s v="Prem Kumar Dama/ Ramesh Balan/Mariam John"/>
    <s v="Manjeet Kaur"/>
    <x v="2"/>
    <s v="PHILIPS"/>
    <x v="0"/>
    <s v="Project Created in C-Project,CRM link yet to be build"/>
    <s v="B"/>
    <x v="0"/>
    <d v="2018-12-17T00:00:00"/>
    <m/>
    <d v="2019-01-05T00:00:00"/>
    <d v="2018-11-16T00:00:00"/>
    <x v="0"/>
    <m/>
    <x v="9"/>
    <s v="Developer PPMS-L2.1"/>
    <x v="5"/>
    <m/>
    <m/>
    <x v="0"/>
    <s v="NON FE Closure in Q3"/>
    <s v="WT01"/>
    <x v="8"/>
    <n v="100"/>
    <s v="F"/>
    <d v="2018-11-16T00:00:00"/>
    <m/>
    <d v="2018-03-05T00:00:00"/>
    <m/>
    <m/>
    <m/>
    <d v="2018-11-17T00:00:00"/>
    <n v="11"/>
    <n v="0"/>
    <n v="0"/>
    <n v="11"/>
    <x v="1"/>
    <d v="2018-12-17T00:00:00"/>
    <n v="0"/>
    <n v="0"/>
    <n v="0"/>
    <s v="N"/>
    <s v="N"/>
    <s v="N"/>
    <m/>
    <s v="13.Allocated"/>
    <m/>
    <m/>
    <s v="T7998"/>
    <s v="TMT-Telecom IT- BLR"/>
    <s v="TECH"/>
    <s v="NETWORK EQUIPMENT PROVIDER &amp; CISCO"/>
    <s v="MODEL B"/>
    <s v="MODEL B"/>
    <x v="1"/>
    <s v="BENGALURU"/>
    <s v="EC2"/>
    <s v="3Years 8Months"/>
    <s v="3-7 Yrs"/>
    <m/>
    <s v="WTDVPPML21"/>
    <s v="Developer PPMS-L2.1"/>
    <s v="BAS-CCX-PPMS"/>
    <s v="DEVELOPER-L2"/>
    <s v="B"/>
    <s v="TECH"/>
    <s v="BU DU"/>
    <s v="TECH"/>
    <s v="BU DU"/>
    <m/>
    <m/>
    <m/>
    <m/>
    <n v="11"/>
    <x v="1"/>
    <n v="20501231"/>
    <s v="WT"/>
    <n v="20501231"/>
    <s v="WT"/>
    <s v="Clarity(L1)"/>
    <m/>
    <s v="N"/>
    <m/>
    <m/>
    <d v="2018-03-06T00:00:00"/>
    <s v="Spirit of Wipro Laterals"/>
    <s v="LTDU SL"/>
    <s v="N"/>
    <m/>
    <x v="0"/>
    <s v="Non-Deployable"/>
    <m/>
    <n v="0"/>
    <n v="0"/>
    <n v="0"/>
    <n v="0"/>
    <n v="1"/>
    <n v="1"/>
    <n v="1"/>
    <x v="0"/>
    <s v="NETWORK EQUIPMENT PROVIDER &amp; CISCO"/>
    <s v="T8625"/>
    <s v="DIGI"/>
    <s v="DIGI-DX"/>
    <n v="511"/>
    <s v="PPMS"/>
    <s v="BB"/>
    <s v="India"/>
    <m/>
    <s v="PHILIPS"/>
    <s v="dhanushree.56@wipro.com"/>
    <s v="LATERAL"/>
    <s v="EMP"/>
    <s v="OFFSHORE"/>
    <m/>
    <m/>
    <n v="127616"/>
    <s v="NEP-PHI-PJ-TF-I2M"/>
    <n v="3835"/>
    <s v="Philips Electronics Nederland B.V."/>
    <s v="M"/>
    <s v="INDIA"/>
    <s v="REST OF THE WORLD"/>
    <s v="INDIA"/>
    <s v="REST OF THE WORLD"/>
    <s v="ROW"/>
    <s v="TECH"/>
    <s v="TECH"/>
    <s v="B-WT01-0005201354-PHILIP"/>
    <m/>
    <m/>
    <m/>
    <s v="PHILIPS"/>
    <m/>
    <m/>
    <n v="0.66600000000000004"/>
    <s v="&lt;=1 Year"/>
    <s v="WT"/>
    <s v="OFFSHORE"/>
    <s v="RoW"/>
    <s v="COD"/>
    <m/>
    <s v="NO"/>
    <s v="YES"/>
    <n v="356907"/>
    <s v="Soundarya Appalabathula"/>
    <s v="soundarya.appalabathula@wipro.com"/>
    <d v="2018-11-16T00:00:00"/>
    <n v="12"/>
    <s v="8-15 DAYS"/>
    <s v="NA"/>
    <s v="EBD Within Qtr"/>
    <s v="NA - Lateral"/>
    <s v="No"/>
  </r>
  <r>
    <d v="2018-11-28T00:00:00"/>
    <n v="20027808"/>
    <s v="Kruthi S"/>
    <x v="1"/>
    <s v="AVAILABLE"/>
    <x v="1"/>
    <s v="No"/>
    <s v="Need Inputs"/>
    <m/>
    <m/>
    <s v="Apeksha"/>
    <s v="Apeksha"/>
    <x v="0"/>
    <s v="Prem Kumar Dama/ Ramesh Balan/Mariam John"/>
    <s v="Manjeet Kaur"/>
    <x v="2"/>
    <s v="PHILIPS"/>
    <x v="0"/>
    <s v="Project Created in C-Project,CRM link yet to be build"/>
    <s v="B"/>
    <x v="0"/>
    <m/>
    <m/>
    <m/>
    <m/>
    <x v="1"/>
    <m/>
    <x v="9"/>
    <s v="Developer Embedded-L1.1"/>
    <x v="5"/>
    <m/>
    <m/>
    <x v="0"/>
    <s v="NON FE Closure in Q3"/>
    <s v="WT01"/>
    <x v="9"/>
    <n v="100"/>
    <s v="F"/>
    <d v="2018-11-18T00:00:00"/>
    <m/>
    <d v="2018-08-06T00:00:00"/>
    <m/>
    <m/>
    <m/>
    <d v="2018-11-19T00:00:00"/>
    <n v="9"/>
    <n v="0"/>
    <n v="0"/>
    <n v="9"/>
    <x v="1"/>
    <d v="2018-12-24T00:00:00"/>
    <n v="0"/>
    <n v="0"/>
    <n v="0"/>
    <s v="N"/>
    <s v="N"/>
    <s v="N"/>
    <m/>
    <s v="13.Allocated"/>
    <m/>
    <m/>
    <s v="T7998"/>
    <s v="TMT-Telecom IT- BLR"/>
    <s v="TECH"/>
    <s v="NETWORK EQUIPMENT PROVIDER &amp; CISCO"/>
    <s v="MODEL B"/>
    <s v="MODEL B"/>
    <x v="1"/>
    <s v="KOLKATA"/>
    <s v="Kolkata"/>
    <s v="0Years 3Months"/>
    <s v="Rookie"/>
    <m/>
    <s v="WTDVEMBL11"/>
    <s v="Developer Embedded-L1.1"/>
    <s v="Embedded"/>
    <m/>
    <s v="B"/>
    <s v="TECH"/>
    <s v="BU DU"/>
    <s v="TECH"/>
    <s v="BU DU"/>
    <m/>
    <m/>
    <m/>
    <m/>
    <n v="-5"/>
    <x v="1"/>
    <n v="20501231"/>
    <s v="WT"/>
    <n v="20501231"/>
    <s v="WT"/>
    <m/>
    <s v="C PROGRAMMING (1),CORE JAVA (1),UNIX OS (1),C++ (1)"/>
    <s v="N"/>
    <m/>
    <m/>
    <m/>
    <m/>
    <s v="LTDU SL"/>
    <s v="N"/>
    <m/>
    <x v="0"/>
    <s v="Non-Deployable"/>
    <m/>
    <n v="0"/>
    <n v="0"/>
    <n v="0"/>
    <n v="0"/>
    <n v="1"/>
    <n v="1"/>
    <n v="1"/>
    <x v="0"/>
    <s v="NETWORK EQUIPMENT PROVIDER &amp; CISCO"/>
    <s v="T8254"/>
    <s v="DIGI"/>
    <s v="DIGI-DX"/>
    <n v="517"/>
    <s v="SOA/Application Moderniza"/>
    <s v="BB"/>
    <s v="India"/>
    <m/>
    <s v="PHILIPS"/>
    <s v="kruthi.s38@wipro.com"/>
    <s v="ROOKIE"/>
    <s v="EMP"/>
    <s v="OFFSHORE"/>
    <m/>
    <m/>
    <n v="119107"/>
    <s v="BAM-MIN-PJ-ONLCAPACITY"/>
    <n v="4658"/>
    <s v="MasterCard International Inc."/>
    <s v="C"/>
    <s v="INDIA"/>
    <s v="REST OF THE WORLD"/>
    <s v="INDIA"/>
    <s v="REST OF THE WORLD"/>
    <s v="ROW"/>
    <s v="IES"/>
    <s v="BFSI"/>
    <s v="B-WT01-0005201354-PHILIP"/>
    <m/>
    <m/>
    <m/>
    <s v="PHILIPS"/>
    <m/>
    <m/>
    <n v="0.25"/>
    <s v="&lt;=1 Year"/>
    <s v="WT"/>
    <s v="OFFSHORE"/>
    <s v="RoW"/>
    <s v="COD"/>
    <m/>
    <s v="NO"/>
    <s v="YES"/>
    <n v="356907"/>
    <s v="Soundarya Appalabathula"/>
    <s v="soundarya.appalabathula@wipro.com"/>
    <d v="2018-11-21T00:00:00"/>
    <n v="7"/>
    <s v="0-7 DAYS"/>
    <s v="NA"/>
    <s v="NA - Rookie"/>
    <s v="Future Allocated"/>
    <s v="No"/>
  </r>
  <r>
    <d v="2018-11-28T00:00:00"/>
    <n v="361493"/>
    <s v="Gifin Mj"/>
    <x v="0"/>
    <s v="AVAILABLE"/>
    <x v="0"/>
    <s v="No"/>
    <s v="Need Inputs"/>
    <m/>
    <m/>
    <s v="Apeksha"/>
    <s v="Apeksha"/>
    <x v="0"/>
    <s v="Prem Kumar Dama/ Ramesh Balan/Mariam John"/>
    <s v="Manjeet Kaur"/>
    <x v="2"/>
    <s v="PHILIPS"/>
    <x v="0"/>
    <s v="Project Created in C-Project,CRM link yet to be build"/>
    <s v="B"/>
    <x v="0"/>
    <m/>
    <m/>
    <m/>
    <m/>
    <x v="1"/>
    <m/>
    <x v="9"/>
    <s v="Developer Java J2EE-L1.1"/>
    <x v="5"/>
    <m/>
    <m/>
    <x v="0"/>
    <s v="NON FE Closure in Q3"/>
    <s v="WT01"/>
    <x v="10"/>
    <n v="100"/>
    <s v="F"/>
    <d v="2018-10-02T00:00:00"/>
    <m/>
    <d v="2016-09-26T00:00:00"/>
    <m/>
    <m/>
    <d v="2018-11-16T00:00:00"/>
    <d v="2018-11-17T00:00:00"/>
    <n v="11"/>
    <n v="0"/>
    <n v="0"/>
    <n v="11"/>
    <x v="1"/>
    <m/>
    <n v="0"/>
    <n v="0"/>
    <n v="0"/>
    <s v="N"/>
    <s v="N"/>
    <s v="N"/>
    <m/>
    <s v="17.Attendance not swiped for last 15 days"/>
    <m/>
    <m/>
    <s v="T7998"/>
    <s v="TMT-Telecom IT- BLR"/>
    <s v="TECH"/>
    <s v="NETWORK EQUIPMENT PROVIDER &amp; CISCO"/>
    <s v="MODEL B"/>
    <s v="MODEL B"/>
    <x v="1"/>
    <s v="COCHIN"/>
    <s v="Cochin"/>
    <s v="2Years 2Months"/>
    <s v="Rookie"/>
    <m/>
    <s v="WTDVJ2EL11"/>
    <s v="Developer Java J2EE-L1.1"/>
    <s v="BAS-CCX-Java"/>
    <s v="DEVELOPER-L1"/>
    <s v="B"/>
    <s v="TECH"/>
    <s v="BU DU"/>
    <s v="TECH"/>
    <s v="BU DU"/>
    <m/>
    <m/>
    <m/>
    <m/>
    <n v="11"/>
    <x v="0"/>
    <n v="20501231"/>
    <s v="WT"/>
    <n v="20501231"/>
    <s v="WT"/>
    <s v="Consumer Goods - Food and Beverages(L1)"/>
    <m/>
    <s v="N"/>
    <m/>
    <m/>
    <d v="2016-12-15T00:00:00"/>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m/>
    <s v="INDIA"/>
    <s v="REST OF THE WORLD"/>
    <s v="INDIA"/>
    <s v="REST OF THE WORLD"/>
    <s v="ROW"/>
    <m/>
    <m/>
    <s v="B-WT01-0005201354-PHILIP"/>
    <m/>
    <m/>
    <m/>
    <s v="PHILIPS"/>
    <m/>
    <m/>
    <n v="2.1659999999999999"/>
    <s v="&lt;=1 Year"/>
    <s v="WT"/>
    <s v="OFFSHORE"/>
    <s v="RoW"/>
    <s v="COD"/>
    <m/>
    <s v="NO"/>
    <s v="NO"/>
    <n v="356907"/>
    <s v="Soundarya Appalabathula"/>
    <s v="soundarya.appalabathula@wipro.com"/>
    <m/>
    <m/>
    <m/>
    <s v="NA"/>
    <s v="NA - Rookie"/>
    <s v="Available"/>
    <s v="No"/>
  </r>
  <r>
    <d v="2018-11-28T00:00:00"/>
    <n v="40008032"/>
    <s v="Seelam Ajay Kumar"/>
    <x v="1"/>
    <s v="AVAILABLE"/>
    <x v="2"/>
    <s v="No"/>
    <s v="Need Inputs"/>
    <m/>
    <m/>
    <s v="Apeksha"/>
    <s v="Apeksha"/>
    <x v="1"/>
    <s v="Kavitha Dhanya"/>
    <s v="Rashmi Prabha"/>
    <x v="3"/>
    <s v="MICROSTRATEGY"/>
    <x v="1"/>
    <s v="Order - Approved"/>
    <s v="M"/>
    <x v="1"/>
    <d v="2018-12-07T00:00:00"/>
    <m/>
    <d v="2019-01-02T00:00:00"/>
    <d v="2018-11-13T00:00:00"/>
    <x v="1"/>
    <m/>
    <x v="1"/>
    <s v="Test Engineer - Application Testing-L1.1"/>
    <x v="2"/>
    <s v="Ranjan Kumar Banerjee"/>
    <s v="Mudassir Ahmed Syed"/>
    <x v="0"/>
    <s v="NON FE Closure in Q3"/>
    <s v="WT01"/>
    <x v="10"/>
    <n v="100"/>
    <s v="N"/>
    <d v="2018-11-13T00:00:00"/>
    <m/>
    <d v="2018-06-11T00:00:00"/>
    <m/>
    <m/>
    <m/>
    <d v="2018-11-14T00:00:00"/>
    <n v="14"/>
    <n v="1"/>
    <n v="0"/>
    <n v="13"/>
    <x v="1"/>
    <d v="2018-12-07T00:00:00"/>
    <n v="0"/>
    <n v="0"/>
    <n v="0"/>
    <s v="N"/>
    <s v="N"/>
    <s v="N"/>
    <m/>
    <m/>
    <m/>
    <m/>
    <s v="T8130"/>
    <s v="PSP- Group"/>
    <s v="TECH"/>
    <s v="PSP"/>
    <s v="MAS"/>
    <s v="MAS-QET"/>
    <x v="1"/>
    <s v="HYDERABAD"/>
    <s v="Manikonda Sez"/>
    <s v="0Years 5Months"/>
    <s v="Rookie"/>
    <m/>
    <s v="WTTEAPPL11"/>
    <s v="Test Engineer - Application Testing-L1.1"/>
    <s v="BAS-APP-TESTING"/>
    <s v="TEST ENGINEER-L1"/>
    <s v="C"/>
    <s v="TECH"/>
    <s v="BU DU"/>
    <s v="MAS-QET"/>
    <s v="SL"/>
    <m/>
    <m/>
    <m/>
    <m/>
    <n v="14"/>
    <x v="1"/>
    <n v="0"/>
    <s v="AC"/>
    <n v="0"/>
    <s v="AC"/>
    <m/>
    <m/>
    <s v="N"/>
    <m/>
    <m/>
    <d v="2018-06-12T00:00:00"/>
    <s v="Project Readiness Program"/>
    <m/>
    <s v="N"/>
    <m/>
    <x v="0"/>
    <s v="Non-Deployable"/>
    <m/>
    <n v="0"/>
    <n v="1"/>
    <n v="1"/>
    <n v="0"/>
    <n v="0"/>
    <n v="0"/>
    <n v="1"/>
    <x v="0"/>
    <s v="PSP"/>
    <m/>
    <m/>
    <m/>
    <m/>
    <m/>
    <m/>
    <s v="India"/>
    <m/>
    <s v="MICROSTRATEGY"/>
    <s v="seelam.kumar1@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1-13T00:00:00"/>
    <n v="15"/>
    <s v="8-15 DAYS"/>
    <s v="NA"/>
    <s v="NA - Rookie"/>
    <s v="Allocated Not Billed "/>
    <s v="No"/>
  </r>
  <r>
    <d v="2018-11-28T00:00:00"/>
    <n v="252693"/>
    <s v="Vegi srinivasa Rao"/>
    <x v="0"/>
    <s v="AVAILABLE"/>
    <x v="0"/>
    <s v="No"/>
    <s v="27th Nov:Tagging   Pending -Philips TCOE.22nd Nov: Tagging   Pending -Philips TCOE .20th Nov: Technical issue in tagging- Philips TCOE -"/>
    <m/>
    <m/>
    <s v="Adithi"/>
    <s v="Paul"/>
    <x v="0"/>
    <s v="Prem Kumar Dama/ Ramesh Balan/Mariam John"/>
    <s v="Manjeet Kaur"/>
    <x v="2"/>
    <s v="PHILIPS"/>
    <x v="2"/>
    <m/>
    <m/>
    <x v="0"/>
    <m/>
    <m/>
    <m/>
    <m/>
    <x v="0"/>
    <m/>
    <x v="13"/>
    <s v="Manager-L6.1"/>
    <x v="2"/>
    <m/>
    <m/>
    <x v="0"/>
    <s v="NON FE Closure in Q3"/>
    <s v="WT01"/>
    <x v="4"/>
    <n v="100"/>
    <s v="F"/>
    <d v="2018-11-16T00:00:00"/>
    <m/>
    <d v="2012-07-04T00:00:00"/>
    <m/>
    <m/>
    <m/>
    <d v="2018-11-17T00:00:00"/>
    <n v="11"/>
    <n v="0"/>
    <n v="0"/>
    <n v="11"/>
    <x v="1"/>
    <m/>
    <n v="0"/>
    <n v="0"/>
    <n v="0"/>
    <s v="N"/>
    <s v="N"/>
    <s v="N"/>
    <m/>
    <s v="14.AVAILABLE"/>
    <m/>
    <m/>
    <s v="T5212"/>
    <s v="TMT-Telecom IT- BLR"/>
    <s v="TECH"/>
    <s v="NETWORK EQUIPMENT PROVIDER &amp; CISCO"/>
    <s v="DDM"/>
    <s v="DDM"/>
    <x v="1"/>
    <s v="BENGALURU"/>
    <s v="SJP SEZ S4"/>
    <s v="6Years 4Months"/>
    <s v="3-7 Yrs"/>
    <m/>
    <s v="WTMANGRL61"/>
    <s v="Manager-L6.1"/>
    <s v="Management"/>
    <s v="MANAGER-L2"/>
    <s v="R"/>
    <s v="TECH"/>
    <s v="BU DU"/>
    <s v="TECH"/>
    <s v="BU DU"/>
    <m/>
    <m/>
    <m/>
    <m/>
    <n v="11"/>
    <x v="0"/>
    <n v="20501231"/>
    <s v="WT"/>
    <n v="20501231"/>
    <s v="WT"/>
    <m/>
    <s v="ANTHILLPRO - BUILD DEPLOY -TEST - RELEASE - AUTOMATION FRAME (3),PROGRAM MANAGEMENT (10)"/>
    <s v="N"/>
    <m/>
    <m/>
    <m/>
    <m/>
    <m/>
    <s v="N"/>
    <m/>
    <x v="0"/>
    <s v="Deployable"/>
    <m/>
    <n v="0"/>
    <n v="0"/>
    <n v="0"/>
    <n v="0"/>
    <n v="1"/>
    <n v="1"/>
    <n v="1"/>
    <x v="0"/>
    <s v="NETWORK EQUIPMENT PROVIDER &amp; CISCO"/>
    <s v="T5082"/>
    <s v="DDM"/>
    <s v="BU-VERTICAL SUPPORT"/>
    <n v="793"/>
    <s v="MANAGEMENT"/>
    <s v="1S"/>
    <s v="India"/>
    <m/>
    <m/>
    <s v="vegi.rao@wipro.com"/>
    <s v="LATERAL"/>
    <s v="EMP"/>
    <s v="OFFSHORE"/>
    <m/>
    <m/>
    <m/>
    <m/>
    <m/>
    <m/>
    <m/>
    <s v="INDIA"/>
    <s v="REST OF THE WORLD"/>
    <s v="INDIA"/>
    <s v="REST OF THE WORLD"/>
    <s v="ROW"/>
    <m/>
    <m/>
    <m/>
    <m/>
    <m/>
    <m/>
    <s v="PHILIPS"/>
    <m/>
    <m/>
    <n v="6.3330000000000002"/>
    <s v="&lt;=1 Year"/>
    <s v="WT"/>
    <s v="OFFSHORE"/>
    <s v="RoW"/>
    <s v="COD"/>
    <m/>
    <s v="NO"/>
    <s v="NO"/>
    <n v="40008741"/>
    <s v="Smitha S"/>
    <s v="smitha.s08@wipro.com"/>
    <m/>
    <m/>
    <m/>
    <s v="NA"/>
    <s v="No Plan"/>
    <s v="NA - Lateral"/>
    <s v="No"/>
  </r>
  <r>
    <d v="2018-11-28T00:00:00"/>
    <n v="316247"/>
    <s v="sudarsan kannan"/>
    <x v="1"/>
    <s v="AVAILABLE"/>
    <x v="2"/>
    <s v="No"/>
    <s v="28th Nov: Future allocated in Philips with EBD as 1st Dec; 21st Nov: Future allocated in Philips with EBD as 1st Dec;"/>
    <m/>
    <m/>
    <s v="Veena"/>
    <s v="Sivaneela Padmavathy"/>
    <x v="0"/>
    <s v="Prem Kumar Dama/ Ramesh Balan/Mariam John"/>
    <s v="Manjeet Kaur"/>
    <x v="2"/>
    <s v="PHILIPS"/>
    <x v="0"/>
    <m/>
    <m/>
    <x v="0"/>
    <d v="2018-12-30T00:00:00"/>
    <m/>
    <d v="2019-01-13T00:00:00"/>
    <d v="2018-11-16T00:00:00"/>
    <x v="0"/>
    <m/>
    <x v="10"/>
    <s v="Developer IBM ESB-L1.1"/>
    <x v="0"/>
    <m/>
    <m/>
    <x v="0"/>
    <s v="NON FE Closure in Q3"/>
    <s v="WT01"/>
    <x v="10"/>
    <n v="100"/>
    <s v="F"/>
    <d v="2018-11-16T00:00:00"/>
    <m/>
    <d v="2015-05-25T00:00:00"/>
    <m/>
    <m/>
    <m/>
    <d v="2018-11-17T00:00:00"/>
    <n v="11"/>
    <n v="0"/>
    <n v="0"/>
    <n v="11"/>
    <x v="1"/>
    <d v="2018-12-01T00:00:00"/>
    <n v="0"/>
    <n v="0"/>
    <n v="0"/>
    <s v="N"/>
    <s v="N"/>
    <s v="N"/>
    <m/>
    <s v="13.Allocated"/>
    <m/>
    <m/>
    <s v="T7662"/>
    <s v="TECHNOLOGY BU BENCH"/>
    <s v="TECH"/>
    <s v="TECHNOLOGY BU BENCH"/>
    <s v="MODEL B"/>
    <s v="MODEL B"/>
    <x v="1"/>
    <s v="CHENNAI"/>
    <s v="Chennai"/>
    <s v="3Years 6Months"/>
    <s v="1-3 Yrs"/>
    <m/>
    <s v="WTDVEBIL11"/>
    <s v="Developer IBM ESB-L1.1"/>
    <s v="BAS-BI-Integration"/>
    <s v="DEVELOPER-L1"/>
    <s v="B"/>
    <s v="TECH"/>
    <s v="BU DU"/>
    <s v="TECH"/>
    <s v="BU DU"/>
    <m/>
    <m/>
    <m/>
    <m/>
    <n v="11"/>
    <x v="1"/>
    <n v="20501231"/>
    <s v="WT"/>
    <n v="20501231"/>
    <s v="WT"/>
    <s v="PLM-Windchill-Administration(L1),McAfee Antivirus Endpoint Protection Solution - EPS(L1),Oracle SOA Suite(L1),Planisware OPX2(L1),Planisware OPX2(L2),RSA IDENTITY MANAGEMENT AND GOVERNANCE(L1),HTML(L1),HP Application Life Cycle Management - HP Quality Center(L1),BDD - Behavioral Driven Development Testing(L1),HTML(L2)"/>
    <s v="BLACK BOX TESTING (25),HP APPLICATION LIFE CYCLE MANAGEMENT - HP QUALITY CENTER (7),PERFORMANCE TESTING (3),DB2 SQL (1),PLANISWARE OPX2 (60)"/>
    <s v="N"/>
    <m/>
    <m/>
    <d v="2017-02-12T00:00:00"/>
    <s v="WASE"/>
    <s v="LTDU SL"/>
    <s v="N"/>
    <m/>
    <x v="0"/>
    <s v="Non-Deployable"/>
    <m/>
    <n v="0"/>
    <n v="0"/>
    <n v="0"/>
    <n v="0"/>
    <n v="1"/>
    <n v="1"/>
    <n v="1"/>
    <x v="0"/>
    <s v="TECHNOLOGY BU BENCH"/>
    <s v="T81196"/>
    <s v="MAS"/>
    <s v="MAS-DBI"/>
    <m/>
    <m/>
    <s v="0J"/>
    <s v="India"/>
    <m/>
    <m/>
    <s v="sudarsan.kannan@wipro.com"/>
    <s v="LATERAL"/>
    <s v="EMP"/>
    <s v="OFFSHORE"/>
    <m/>
    <m/>
    <n v="127616"/>
    <s v="NEP-PHI-PJ-TF-I2M"/>
    <n v="3835"/>
    <s v="Philips Electronics Nederland B.V."/>
    <s v="M"/>
    <s v="INDIA"/>
    <s v="REST OF THE WORLD"/>
    <s v="INDIA"/>
    <s v="REST OF THE WORLD"/>
    <s v="ROW"/>
    <s v="TECH"/>
    <s v="TECH"/>
    <m/>
    <m/>
    <m/>
    <m/>
    <s v="PHILIPS"/>
    <m/>
    <m/>
    <n v="3.5"/>
    <s v="&lt;=1 Year"/>
    <s v="WT"/>
    <s v="OFFSHORE"/>
    <s v="RoW"/>
    <s v="COD"/>
    <m/>
    <s v="NO"/>
    <s v="NO"/>
    <n v="40008741"/>
    <s v="Smitha S"/>
    <s v="smitha.s08@wipro.com"/>
    <d v="2018-11-16T00:00:00"/>
    <n v="12"/>
    <s v="8-15 DAYS"/>
    <s v="NA"/>
    <s v="EBD Within Qtr"/>
    <s v="NA - Lateral"/>
    <s v="No"/>
  </r>
  <r>
    <d v="2018-11-28T00:00:00"/>
    <n v="953739"/>
    <s v="Subham Singh"/>
    <x v="0"/>
    <s v="AVAILABLE"/>
    <x v="0"/>
    <s v="No"/>
    <s v="Need Inputs"/>
    <m/>
    <m/>
    <s v="Apeksha"/>
    <s v="Apeksha"/>
    <x v="0"/>
    <s v="Usha"/>
    <s v="Chandrika N"/>
    <x v="0"/>
    <s v="HP"/>
    <x v="0"/>
    <m/>
    <m/>
    <x v="0"/>
    <m/>
    <m/>
    <m/>
    <m/>
    <x v="1"/>
    <m/>
    <x v="9"/>
    <s v="Developer Commerce-L1.1"/>
    <x v="5"/>
    <m/>
    <m/>
    <x v="0"/>
    <s v="NON FE Closure in Q3"/>
    <s v="WT01"/>
    <x v="9"/>
    <n v="100"/>
    <s v="F"/>
    <d v="2018-11-15T00:00:00"/>
    <m/>
    <d v="2018-02-05T00:00:00"/>
    <m/>
    <m/>
    <m/>
    <d v="2018-11-16T00:00:00"/>
    <n v="12"/>
    <n v="1"/>
    <n v="0"/>
    <n v="11"/>
    <x v="1"/>
    <m/>
    <n v="0"/>
    <n v="0"/>
    <n v="0"/>
    <s v="N"/>
    <s v="N"/>
    <s v="N"/>
    <m/>
    <s v="14.AVAILABLE"/>
    <m/>
    <m/>
    <s v="T7662"/>
    <s v="TECHNOLOGY BU BENCH"/>
    <s v="TECH"/>
    <s v="TECHNOLOGY BU BENCH"/>
    <s v="MODEL B"/>
    <s v="MODEL B"/>
    <x v="1"/>
    <s v="BENGALURU"/>
    <s v="Bangalore"/>
    <s v="0Years 9Months"/>
    <s v="Rookie"/>
    <m/>
    <s v="WTDVPCCL11"/>
    <s v="Developer Commerce-L1.1"/>
    <s v="BAS-CCX-Commerce"/>
    <s v="DEVELOPER-L1"/>
    <s v="B"/>
    <s v="TECH"/>
    <s v="BU DU"/>
    <s v="TECH"/>
    <s v="BU DU"/>
    <m/>
    <m/>
    <m/>
    <m/>
    <n v="12"/>
    <x v="0"/>
    <n v="20501231"/>
    <s v="WT"/>
    <n v="20501231"/>
    <s v="WT"/>
    <s v="English Language(L1)"/>
    <s v="HADOOP (4),HTML 5 (2),ORACLE SQL (7),JAVA-J2EE (1),JAVASCRIPT (2),UNIX SHELL SCRIPTING (6),ORACLE 11GR2 (1),CORE JAVA (8),HP VERTICA (4)"/>
    <s v="N"/>
    <m/>
    <m/>
    <d v="2018-03-23T00:00:00"/>
    <s v="PSHC"/>
    <s v="LTDU SL"/>
    <s v="N"/>
    <m/>
    <x v="0"/>
    <s v="Deployable"/>
    <m/>
    <n v="0"/>
    <n v="0"/>
    <n v="0"/>
    <n v="0"/>
    <n v="1"/>
    <n v="1"/>
    <n v="1"/>
    <x v="0"/>
    <s v="TECHNOLOGY BU BENCH"/>
    <s v="T8108"/>
    <s v="DIGI"/>
    <s v="DIGI-DX"/>
    <n v="509"/>
    <s v="ECOM ATG"/>
    <s v="BB"/>
    <s v="India"/>
    <m/>
    <m/>
    <s v="subham.singh3@wipro.com"/>
    <s v="ROOKIE"/>
    <s v="EMP"/>
    <s v="OFFSHORE"/>
    <m/>
    <m/>
    <m/>
    <m/>
    <m/>
    <m/>
    <m/>
    <s v="INDIA"/>
    <s v="REST OF THE WORLD"/>
    <s v="INDIA"/>
    <s v="REST OF THE WORLD"/>
    <s v="ROW"/>
    <m/>
    <m/>
    <m/>
    <m/>
    <m/>
    <m/>
    <s v="HP"/>
    <m/>
    <m/>
    <n v="0.75"/>
    <s v="&lt;=1 Year"/>
    <s v="WT"/>
    <s v="OFFSHORE"/>
    <s v="RoW"/>
    <s v="COD"/>
    <m/>
    <s v="NO"/>
    <s v="YES"/>
    <n v="533448"/>
    <s v="Ritu Kumari"/>
    <s v="ritu.kumari5@wipro.com"/>
    <m/>
    <m/>
    <m/>
    <s v="NA"/>
    <s v="NA - Rookie"/>
    <s v="Available"/>
    <s v="No"/>
  </r>
  <r>
    <d v="2018-11-28T00:00:00"/>
    <n v="204204"/>
    <s v="Pialy Mukherjee"/>
    <x v="0"/>
    <s v="AVAILABLE"/>
    <x v="0"/>
    <s v="No"/>
    <s v="27th Nov: Going on ML., On paid leave._x000a_22nd Nov: Going on ML., On paid leave.20th Nov: Going on ML., On paid leave.15th Nov: Going on ML,on Paid Leave .Not available for projects _x000a_12th Nov: Going on ML,on Paid Leave .Not available for projects"/>
    <m/>
    <m/>
    <s v="Ritu Jaiswal"/>
    <s v="Paul"/>
    <x v="0"/>
    <s v="Prem Kumar Dama/ Ramesh Balan/Mariam John"/>
    <s v="Manjeet Kaur"/>
    <x v="2"/>
    <s v="CISCO ENGG"/>
    <x v="0"/>
    <s v="Project Created in C-Project,CRM link yet to be build"/>
    <s v="B"/>
    <x v="0"/>
    <m/>
    <m/>
    <m/>
    <m/>
    <x v="0"/>
    <m/>
    <x v="9"/>
    <s v="Tech Lead Portals-L4.1"/>
    <x v="5"/>
    <m/>
    <m/>
    <x v="0"/>
    <s v="NON FE Closure in Q3"/>
    <s v="WT01"/>
    <x v="3"/>
    <n v="100"/>
    <s v="F"/>
    <d v="2018-11-02T00:00:00"/>
    <m/>
    <d v="2010-09-06T00:00:00"/>
    <m/>
    <m/>
    <m/>
    <d v="2018-11-03T00:00:00"/>
    <n v="25"/>
    <n v="16"/>
    <n v="0"/>
    <n v="9"/>
    <x v="1"/>
    <m/>
    <n v="3"/>
    <n v="9"/>
    <n v="5"/>
    <s v="N"/>
    <s v="N"/>
    <s v="N"/>
    <m/>
    <s v="10.Reserved"/>
    <m/>
    <m/>
    <s v="T7997"/>
    <s v="CISCO ACCOUNT"/>
    <s v="TECH"/>
    <s v="CISCO ACCOUNT"/>
    <s v="MODEL B"/>
    <s v="MODEL B"/>
    <x v="1"/>
    <s v="BENGALURU"/>
    <s v="SJP SEZ S4"/>
    <s v="12Years 11Months"/>
    <s v="&gt;10 Yrs"/>
    <m/>
    <s v="WTTLPORL41"/>
    <s v="Tech Lead Portals-L4.1"/>
    <s v="BAS-CCX-Portals"/>
    <s v="LEAD-L1"/>
    <s v="B"/>
    <s v="TECH"/>
    <s v="BU DU"/>
    <s v="TECH"/>
    <s v="BU DU"/>
    <m/>
    <m/>
    <m/>
    <m/>
    <n v="25"/>
    <x v="0"/>
    <n v="20501231"/>
    <s v="WT"/>
    <n v="20501231"/>
    <s v="WT"/>
    <s v="Agile-Scrum(L1),Communication(L2),Spring(L2),Java-J2EE(L2),Lean(L2),UML - Unified Modeling Language(L2),JSF - JavaServer Faces(L2),Capability Maturity Model Integration - CMMI(L1),Quality Assurance(L3),Java-J2EE(L3),Webservices-SOA(L4),English Language(L1),Performance Optimization and Tuning(L1),Hibernate(L1),Six Sigma(L1),OOAD and Design Patterns(L3),HTML 5(L1),Core Java(L4)"/>
    <s v="SPRING (32),HIBERNATE (23),EJB - ENTERPRISE JAVA BEANS (12),JAVA-J2EE (131),SPRING DI (5),JDBC - JAVA DATABASE CONNECTIVITY (2),EXT JS (12),PERFORMANCE OPTIMIZATION AND TUNING (9),STRUTS (52),ELASTIC SEARCH (3)"/>
    <s v="N"/>
    <m/>
    <m/>
    <d v="2017-07-06T00:00:00"/>
    <s v="Design Thinking"/>
    <s v="LTDU SL"/>
    <s v="N"/>
    <m/>
    <x v="0"/>
    <s v="Deployable"/>
    <m/>
    <n v="0"/>
    <n v="0"/>
    <n v="0"/>
    <n v="0"/>
    <n v="1"/>
    <n v="1"/>
    <n v="1"/>
    <x v="0"/>
    <s v="CISCO ACCOUNT"/>
    <s v="T8648"/>
    <s v="DIGI"/>
    <s v="DIGI-DX"/>
    <n v="508"/>
    <s v="PORTAL COLLABORATION"/>
    <s v="BB"/>
    <s v="India"/>
    <m/>
    <s v="CISCO"/>
    <s v="pialy.mukherjee@wipro.com"/>
    <s v="LATERAL"/>
    <s v="EMP"/>
    <s v="OFFSHORE"/>
    <m/>
    <m/>
    <m/>
    <m/>
    <m/>
    <m/>
    <m/>
    <s v="INDIA"/>
    <s v="REST OF THE WORLD"/>
    <s v="INDIA"/>
    <s v="REST OF THE WORLD"/>
    <s v="ROW"/>
    <m/>
    <m/>
    <s v="B-WT01-0005200401-CISCO"/>
    <m/>
    <m/>
    <m/>
    <s v="CISCO"/>
    <m/>
    <m/>
    <n v="8.1660000000000004"/>
    <s v="&lt;=1 Year"/>
    <s v="WT"/>
    <s v="OFFSHORE"/>
    <s v="RoW"/>
    <s v="COD"/>
    <m/>
    <s v="NO"/>
    <s v="NO"/>
    <n v="533448"/>
    <s v="Ritu Kumari"/>
    <s v="ritu.kumari5@wipro.com"/>
    <m/>
    <m/>
    <m/>
    <s v="NA"/>
    <s v="NA: Non-Deployable"/>
    <s v="NA - Lateral"/>
    <s v="No"/>
  </r>
  <r>
    <d v="2018-11-28T00:00:00"/>
    <n v="20054077"/>
    <s v="Shubham Kumar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1"/>
    <n v="0"/>
    <n v="15"/>
    <x v="1"/>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hubham.sharma42@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54123"/>
    <s v="Jenitha S"/>
    <x v="0"/>
    <s v="AVAILABLE"/>
    <x v="0"/>
    <s v="No"/>
    <s v=" Nov 27th: Available for project,testing Nov 20th: Available for projects for chennai-dropped a mail to sridhar "/>
    <m/>
    <m/>
    <s v="Smitha"/>
    <s v="Archana"/>
    <x v="0"/>
    <s v="Usha"/>
    <s v="Chandrika N"/>
    <x v="0"/>
    <s v="PB"/>
    <x v="2"/>
    <m/>
    <m/>
    <x v="0"/>
    <m/>
    <m/>
    <m/>
    <m/>
    <x v="0"/>
    <m/>
    <x v="3"/>
    <s v="Developer Commerce-L2.1"/>
    <x v="2"/>
    <m/>
    <m/>
    <x v="0"/>
    <s v="NON FE Closure in Q3"/>
    <s v="WT01"/>
    <x v="8"/>
    <n v="100"/>
    <s v="F"/>
    <d v="2018-11-17T00:00:00"/>
    <m/>
    <d v="2016-06-27T00:00:00"/>
    <d v="2016-09-01T00:00:00"/>
    <m/>
    <m/>
    <d v="2018-11-18T00:00:00"/>
    <n v="10"/>
    <n v="0"/>
    <n v="0"/>
    <n v="10"/>
    <x v="1"/>
    <m/>
    <n v="0"/>
    <n v="1"/>
    <n v="2"/>
    <s v="N"/>
    <s v="N"/>
    <s v="N"/>
    <m/>
    <s v="8.Proposed"/>
    <m/>
    <m/>
    <s v="T7651"/>
    <s v="TECHNOLOGY GROUP"/>
    <s v="TECH"/>
    <s v="TECHNOLOGY GROUP"/>
    <s v="DDM"/>
    <s v="DDM"/>
    <x v="1"/>
    <s v="COCHIN"/>
    <s v="Sez kochi unit2"/>
    <s v="2Years 5Months"/>
    <s v="1-3 Yrs"/>
    <m/>
    <s v="WTDVPCCL21"/>
    <s v="Developer Commerce-L2.1"/>
    <s v="BAS-CCX-Commerce"/>
    <s v="DEVELOPER-L2"/>
    <s v="R"/>
    <s v="TECH"/>
    <s v="BU DU"/>
    <s v="TECH"/>
    <s v="BU DU"/>
    <m/>
    <m/>
    <m/>
    <m/>
    <n v="10"/>
    <x v="0"/>
    <n v="20501231"/>
    <s v="WT"/>
    <n v="20501231"/>
    <s v="WT"/>
    <s v="SCM - Supply Chain Management(L1),ATG Commerce(L1),Microsoft Social Engagement for Dynamics CRM(L1),Oracle SQL(L1),Windows Provisioning(L1),HTML(L1),SAP BASIS(L2),OBIEE(L1),Quality Assurance(L1),Office 365 - Admin Center(L1),IBM WebSphere Commerce(L1),BDD - Behavioral Driven Development Testing(L1),HTML(L2)"/>
    <s v="PL-SQL (1),JIRA (21),CORE JAVA (1),APPLICATION TESTING (21),DATASTAGE (1),SSRS - SQL SERVER REPORTING SERVICES (1),ORACLE 11GR2 (1),WEB TESTING (21),IBM WEBSPHERE COMMERCE (21)"/>
    <s v="N"/>
    <m/>
    <m/>
    <d v="2018-03-12T00:00:00"/>
    <s v="Microservices L2"/>
    <m/>
    <s v="N"/>
    <m/>
    <x v="0"/>
    <s v="Deployable"/>
    <m/>
    <n v="0"/>
    <n v="0"/>
    <n v="0"/>
    <n v="0"/>
    <n v="1"/>
    <n v="1"/>
    <n v="1"/>
    <x v="0"/>
    <s v="TECHNOLOGY GROUP"/>
    <s v="T5209"/>
    <s v="DDM"/>
    <s v="NON CATALOGUE"/>
    <m/>
    <m/>
    <s v="3O"/>
    <s v="India"/>
    <m/>
    <m/>
    <s v="jenitha.s83@wipro.com"/>
    <s v="LATERAL"/>
    <s v="EMP"/>
    <s v="OFFSHORE"/>
    <m/>
    <m/>
    <m/>
    <m/>
    <m/>
    <m/>
    <m/>
    <s v="INDIA"/>
    <s v="REST OF THE WORLD"/>
    <s v="INDIA"/>
    <s v="REST OF THE WORLD"/>
    <s v="ROW"/>
    <m/>
    <m/>
    <m/>
    <m/>
    <m/>
    <m/>
    <s v="PITNEY BOWES"/>
    <m/>
    <m/>
    <n v="2.4159999999999999"/>
    <s v="&lt;=1 Year"/>
    <s v="WT"/>
    <s v="OFFSHORE"/>
    <s v="RoW"/>
    <s v="COD"/>
    <m/>
    <s v="NO"/>
    <s v="NO"/>
    <n v="373910"/>
    <s v="Thejaswini TS"/>
    <s v="thejaswini.ts9@wipro.com"/>
    <m/>
    <m/>
    <m/>
    <s v="NA"/>
    <s v="No Plan"/>
    <s v="NA - Lateral"/>
    <s v="No"/>
  </r>
  <r>
    <d v="2018-11-28T00:00:00"/>
    <n v="354392"/>
    <s v="GANESH KUMAR SETTY"/>
    <x v="0"/>
    <s v="AVAILABLE"/>
    <x v="0"/>
    <s v="No"/>
    <s v="28th Nov: Interested only in Data Analytics Projects; 21st Nov:  B1 resource -No B1 Opportunities currently in the system, Shared for all B2 requirements, but got rejected; 15th Nov: LOP till 16th November- B1 resource; Need Inputs"/>
    <m/>
    <m/>
    <s v="Sivaneela Padmavathy"/>
    <s v="Sivaneela Padmavathy"/>
    <x v="0"/>
    <s v="Kavitha Dhanya"/>
    <s v="Rashmi Prabha"/>
    <x v="3"/>
    <s v="MICROSOFT"/>
    <x v="0"/>
    <s v="Project Created in C-Project,CRM link yet to be build"/>
    <s v="B"/>
    <x v="0"/>
    <m/>
    <m/>
    <m/>
    <m/>
    <x v="0"/>
    <m/>
    <x v="0"/>
    <s v="Developer .NET-L2.1"/>
    <x v="0"/>
    <m/>
    <m/>
    <x v="0"/>
    <s v="NON FE Closure in Q3"/>
    <s v="WT01"/>
    <x v="8"/>
    <n v="100"/>
    <s v="F"/>
    <d v="2018-07-27T00:00:00"/>
    <m/>
    <d v="2016-06-27T00:00:00"/>
    <m/>
    <m/>
    <d v="2018-11-15T00:00:00"/>
    <d v="2018-11-16T00:00:00"/>
    <n v="12"/>
    <n v="0"/>
    <n v="0"/>
    <n v="12"/>
    <x v="1"/>
    <m/>
    <n v="0"/>
    <n v="0"/>
    <n v="0"/>
    <s v="N"/>
    <s v="N"/>
    <s v="N"/>
    <m/>
    <s v="14.AVAILABLE"/>
    <m/>
    <m/>
    <s v="T7934"/>
    <s v="PSP ACCOUNT"/>
    <s v="TECH"/>
    <s v="PSP ACCOUNT"/>
    <s v="MODEL B"/>
    <s v="MODEL B"/>
    <x v="1"/>
    <s v="HYDERABAD"/>
    <s v="Manikonda Sez"/>
    <s v="2Years 5Months"/>
    <s v="1-3 Yrs"/>
    <m/>
    <s v="WTDVNETL21"/>
    <s v="Developer .NET-L2.1"/>
    <s v="BAS-Microsoft"/>
    <s v="DEVELOPER-L2"/>
    <s v="B"/>
    <s v="TECH"/>
    <s v="BU DU"/>
    <s v="TECH"/>
    <s v="BU DU"/>
    <m/>
    <m/>
    <m/>
    <m/>
    <n v="12"/>
    <x v="0"/>
    <n v="20501231"/>
    <s v="WT"/>
    <n v="20501231"/>
    <s v="WT"/>
    <s v="HTML 5(L1),ASP.NET MVC 2(L2),Cloud-Windows Azure(L1),ASP.NET MVC 2(L1),Microsoft Social Engagement for Dynamics CRM(L1)"/>
    <s v="C# - CSHARP-PROGRAMMING (12),MS SQL (18),VSTS - VISUAL STUDIO TEAM SERVICES (15)"/>
    <s v="N"/>
    <m/>
    <m/>
    <d v="2018-03-21T00:00:00"/>
    <s v="VSTS - Visual Studio Team Services L2"/>
    <s v="LTDU SL"/>
    <s v="N"/>
    <m/>
    <x v="0"/>
    <s v="Deployable"/>
    <m/>
    <n v="0"/>
    <n v="0"/>
    <n v="0"/>
    <n v="0"/>
    <n v="1"/>
    <n v="1"/>
    <n v="1"/>
    <x v="0"/>
    <s v="PSP ACCOUNT"/>
    <s v="T7105"/>
    <s v="MAS"/>
    <s v="MAS-MICROSOFT"/>
    <m/>
    <m/>
    <s v="YW"/>
    <s v="India"/>
    <m/>
    <s v="MICROSOFT"/>
    <s v="ganesh.kumarsetty@wipro.com"/>
    <s v="LATERAL"/>
    <s v="EMP"/>
    <s v="OFFSHORE"/>
    <m/>
    <m/>
    <m/>
    <m/>
    <m/>
    <m/>
    <m/>
    <s v="INDIA"/>
    <s v="REST OF THE WORLD"/>
    <s v="INDIA"/>
    <s v="REST OF THE WORLD"/>
    <s v="ROW"/>
    <m/>
    <m/>
    <s v="B-WT01-0005201127-MICROS"/>
    <m/>
    <m/>
    <m/>
    <s v="MICROSOFT"/>
    <m/>
    <m/>
    <n v="2.4159999999999999"/>
    <s v="&lt;=1 Year"/>
    <s v="WT"/>
    <s v="OFFSHORE"/>
    <s v="RoW"/>
    <s v="COD"/>
    <m/>
    <s v="NO"/>
    <s v="NO"/>
    <n v="373910"/>
    <s v="Thejaswini TS"/>
    <s v="thejaswini.ts9@wipro.com"/>
    <m/>
    <m/>
    <m/>
    <s v="NA"/>
    <s v="No Plan"/>
    <s v="NA - Lateral"/>
    <s v="No"/>
  </r>
  <r>
    <d v="2018-11-28T00:00:00"/>
    <n v="20026673"/>
    <s v="Priyamvada"/>
    <x v="0"/>
    <s v="AVAILABLE"/>
    <x v="0"/>
    <s v="No"/>
    <s v="27th  Nov: on Leave from 26th Nov to 8th dec, yet to apply in System. 14th Nov: Dropped mail, yet to get Response."/>
    <m/>
    <m/>
    <s v="Sangita Sarangi"/>
    <s v="Archana"/>
    <x v="0"/>
    <s v="Usha"/>
    <s v="Chandrika N"/>
    <x v="0"/>
    <s v="TEXAS INSTR"/>
    <x v="0"/>
    <s v="Project Created in C-Project,CRM link yet to be build"/>
    <s v="B"/>
    <x v="0"/>
    <m/>
    <m/>
    <m/>
    <m/>
    <x v="0"/>
    <m/>
    <x v="5"/>
    <s v="Developer Telecom-L2.1"/>
    <x v="0"/>
    <m/>
    <m/>
    <x v="0"/>
    <s v="NON FE Closure in Q3"/>
    <s v="WT01"/>
    <x v="8"/>
    <n v="100"/>
    <s v="F"/>
    <d v="2018-11-12T00:00:00"/>
    <m/>
    <d v="2018-07-31T00:00:00"/>
    <m/>
    <m/>
    <m/>
    <d v="2018-11-13T00:00:00"/>
    <n v="15"/>
    <n v="2"/>
    <n v="0"/>
    <n v="13"/>
    <x v="1"/>
    <m/>
    <n v="0"/>
    <n v="0"/>
    <n v="0"/>
    <s v="N"/>
    <s v="N"/>
    <s v="N"/>
    <m/>
    <s v="8.Proposed"/>
    <m/>
    <m/>
    <s v="T7659"/>
    <s v="SCS  ACCOUNT BENCH"/>
    <s v="TECH"/>
    <s v="SEMI-CONDUCTORS ACCOUNT BENCH"/>
    <s v="MODEL B"/>
    <s v="MODEL B"/>
    <x v="1"/>
    <s v="BENGALURU"/>
    <s v="Sarjapur Road 1"/>
    <s v="0Years 3Months"/>
    <s v="1-3 Yrs"/>
    <m/>
    <s v="WTDVTDSL21"/>
    <s v="Developer Telecom-L2.1"/>
    <s v="Telecom"/>
    <m/>
    <s v="B"/>
    <s v="TECH"/>
    <s v="BU DU"/>
    <s v="TECH"/>
    <s v="BU DU"/>
    <m/>
    <m/>
    <m/>
    <m/>
    <n v="15"/>
    <x v="0"/>
    <n v="20501231"/>
    <s v="WT"/>
    <n v="20501231"/>
    <s v="WT"/>
    <s v="English Language(L1)"/>
    <s v="APPLICATION TESTING (3),SELENIUM (1),CORE JAVA (1)"/>
    <s v="N"/>
    <m/>
    <m/>
    <m/>
    <m/>
    <s v="LTDU SL"/>
    <s v="N"/>
    <m/>
    <x v="0"/>
    <s v="Deployable"/>
    <m/>
    <n v="0"/>
    <n v="0"/>
    <n v="0"/>
    <n v="0"/>
    <n v="1"/>
    <n v="1"/>
    <n v="1"/>
    <x v="0"/>
    <s v="SEMI-CONDUCTORS ACCOUNT BENCH"/>
    <s v="T7664"/>
    <s v="MAS"/>
    <s v="MAS-QET"/>
    <m/>
    <m/>
    <s v="BG"/>
    <s v="India"/>
    <m/>
    <s v="TEXAS INSTRUMENTS"/>
    <s v="priyamvada.19@wipro.com"/>
    <s v="LATERAL"/>
    <s v="EMP"/>
    <s v="OFFSHORE"/>
    <m/>
    <m/>
    <m/>
    <m/>
    <m/>
    <m/>
    <m/>
    <s v="INDIA"/>
    <s v="REST OF THE WORLD"/>
    <s v="INDIA"/>
    <s v="REST OF THE WORLD"/>
    <s v="ROW"/>
    <m/>
    <m/>
    <s v="B-WT01-0005201741-466976"/>
    <m/>
    <m/>
    <m/>
    <s v="TEXAS INSTRUMENTS"/>
    <m/>
    <m/>
    <n v="0.25"/>
    <s v="&lt;=1 Year"/>
    <s v="WT"/>
    <s v="OFFSHORE"/>
    <s v="RoW"/>
    <s v="COD"/>
    <m/>
    <s v="NO"/>
    <s v="YES"/>
    <n v="373910"/>
    <s v="Thejaswini TS"/>
    <s v="thejaswini.ts9@wipro.com"/>
    <m/>
    <m/>
    <m/>
    <s v="NA"/>
    <s v="Star/Turbo Hire-Q2'19"/>
    <s v="NA - Lateral"/>
    <s v="No"/>
  </r>
  <r>
    <d v="2018-11-28T00:00:00"/>
    <n v="231096"/>
    <s v="Sreelatha Kalakota"/>
    <x v="0"/>
    <s v="AVAILABLE"/>
    <x v="0"/>
    <s v="No"/>
    <s v="28th Nov: XML Upto Feb 6th; 21st Nov: XML Upto Feb 6th; 15th Nov: XML Upto Feb 6th;12th Nov: XML upto feb 2019; 9th Nov:XML Upto November"/>
    <m/>
    <m/>
    <s v="Sivaneela Padmavathy"/>
    <s v="Sivaneela Padmavathy"/>
    <x v="0"/>
    <s v="Kavitha Dhanya"/>
    <s v="Rashmi Prabha"/>
    <x v="3"/>
    <s v="MICROSOFT"/>
    <x v="0"/>
    <s v="Project Created in C-Project,CRM link yet to be build"/>
    <s v="B"/>
    <x v="0"/>
    <m/>
    <m/>
    <m/>
    <m/>
    <x v="0"/>
    <m/>
    <x v="0"/>
    <s v="Tech Lead .NET-L4.1"/>
    <x v="0"/>
    <m/>
    <m/>
    <x v="0"/>
    <s v="NON FE Closure in Q3"/>
    <s v="WT01"/>
    <x v="3"/>
    <n v="100"/>
    <s v="F"/>
    <d v="2018-01-10T00:00:00"/>
    <m/>
    <d v="2011-08-24T00:00:00"/>
    <m/>
    <m/>
    <d v="2018-11-10T00:00:00"/>
    <d v="2018-11-11T00:00:00"/>
    <n v="17"/>
    <n v="8"/>
    <n v="0"/>
    <n v="9"/>
    <x v="1"/>
    <m/>
    <n v="0"/>
    <n v="0"/>
    <n v="0"/>
    <s v="N"/>
    <s v="N"/>
    <s v="N"/>
    <d v="2014-01-02T00:00:00"/>
    <s v="17.Attendance not swiped for last 15 days"/>
    <m/>
    <m/>
    <s v="T7934"/>
    <s v="PSP ACCOUNT"/>
    <s v="TECH"/>
    <s v="PSP ACCOUNT"/>
    <s v="MODEL B"/>
    <s v="MODEL B"/>
    <x v="1"/>
    <s v="HYDERABAD"/>
    <s v="Manikonda Sez"/>
    <s v="12Years 10Months"/>
    <s v="&gt;10 Yrs"/>
    <m/>
    <s v="WTTLNETL41"/>
    <s v="Tech Lead .NET-L4.1"/>
    <s v="BAS-Microsoft"/>
    <s v="LEAD-L1"/>
    <s v="B"/>
    <s v="TECH"/>
    <s v="BU DU"/>
    <s v="TECH"/>
    <s v="BU DU"/>
    <m/>
    <m/>
    <m/>
    <m/>
    <n v="17"/>
    <x v="0"/>
    <n v="20501231"/>
    <s v="WT"/>
    <n v="20501231"/>
    <s v="WT"/>
    <s v="English Language(L1),.Net Migration(L3),ASP.NET(L3),C# - CSharp-Programming(L4),SQL Server(L3),ASP.NET MVC 3(L1),C# - CSharp-Programming(L3),Quality Assurance(L3),Process Manufacturing(L3),.NET Design Patterns(L4),WF - Windows Workflow Foundation(L4),Communication(L2)"/>
    <s v="JAVASCRIPT (54),AJAX (7),WCF - WINDOWS COMMUNICATION FOUNDATION (20),SQL SERVER 2005-2008 (31),SSRS - SQL SERVER REPORTING SERVICES (30),.NET (6),.NET UPGRADE (24),WCF SERVICE HOSTING AND CONFIGURATION (4),XML (20),C# APPLICATION PROGRAMMING (8),ASP.NET (104),SQL SERVER T-SQL PROGRAMMING (7),C# - CSHARP-PROGRAMMING (6),MOSS 2007 (6),SQL SERVER (12)"/>
    <s v="N"/>
    <m/>
    <m/>
    <d v="2014-10-15T00:00:00"/>
    <s v="Leap- Orientation WebEx"/>
    <s v="LTDU SL"/>
    <s v="N"/>
    <m/>
    <x v="0"/>
    <s v="Deployable"/>
    <m/>
    <n v="0"/>
    <n v="0"/>
    <n v="0"/>
    <n v="0"/>
    <n v="1"/>
    <n v="1"/>
    <n v="1"/>
    <x v="0"/>
    <s v="PSP ACCOUNT"/>
    <s v="T5635"/>
    <s v="MAS"/>
    <s v="MAS-MICROSOFT"/>
    <m/>
    <m/>
    <s v="YW"/>
    <s v="India"/>
    <m/>
    <s v="MICROSOFT"/>
    <s v="sreelatha.kalakota@wipro.com"/>
    <s v="LATERAL"/>
    <s v="EMP"/>
    <s v="OFFSHORE"/>
    <d v="2012-04-27T00:00:00"/>
    <m/>
    <m/>
    <m/>
    <m/>
    <m/>
    <m/>
    <s v="INDIA"/>
    <s v="REST OF THE WORLD"/>
    <s v="INDIA"/>
    <s v="REST OF THE WORLD"/>
    <s v="ROW"/>
    <m/>
    <m/>
    <s v="B-WT01-0005201127-MICROS"/>
    <m/>
    <m/>
    <m/>
    <s v="MICROSOFT"/>
    <s v="Approved"/>
    <d v="2013-12-22T00:00:00"/>
    <n v="7.25"/>
    <s v="&lt;=1 Year"/>
    <s v="WT"/>
    <s v="OFFSHORE"/>
    <s v="RoW"/>
    <s v="COD"/>
    <m/>
    <s v="NO"/>
    <s v="NO"/>
    <n v="373910"/>
    <s v="Thejaswini TS"/>
    <s v="thejaswini.ts9@wipro.com"/>
    <m/>
    <m/>
    <m/>
    <s v="NA"/>
    <s v="NA: Non-Deployable"/>
    <s v="NA - Lateral"/>
    <s v="No"/>
  </r>
  <r>
    <d v="2018-11-28T00:00:00"/>
    <n v="392474"/>
    <s v="Mallanagoud Paramanna Yaraladdi"/>
    <x v="1"/>
    <s v="AVAILABLE"/>
    <x v="2"/>
    <s v="No"/>
    <s v="27th Nov: To be extended in Phillips Account."/>
    <m/>
    <m/>
    <s v="Sangita Sarangi"/>
    <s v="Archana"/>
    <x v="0"/>
    <s v="Prem Kumar Dama/ Ramesh Balan/Mariam John"/>
    <s v="Manjeet Kaur"/>
    <x v="2"/>
    <s v="PHILIPS"/>
    <x v="0"/>
    <s v="Project Created in C-Project,CRM link yet to be build"/>
    <s v="B"/>
    <x v="0"/>
    <d v="2018-11-28T00:00:00"/>
    <m/>
    <d v="2018-12-31T00:00:00"/>
    <d v="2018-11-12T00:00:00"/>
    <x v="0"/>
    <m/>
    <x v="5"/>
    <s v="Test Engineer - Application Testing-L1.1"/>
    <x v="0"/>
    <m/>
    <m/>
    <x v="0"/>
    <s v="NON FE Closure in Q3"/>
    <s v="WT01"/>
    <x v="8"/>
    <n v="100"/>
    <s v="F"/>
    <d v="2018-11-19T00:00:00"/>
    <m/>
    <d v="2017-09-25T00:00:00"/>
    <m/>
    <m/>
    <m/>
    <d v="2018-11-20T00:00:00"/>
    <n v="8"/>
    <n v="0"/>
    <n v="0"/>
    <n v="8"/>
    <x v="1"/>
    <d v="2018-11-28T00:00:00"/>
    <n v="0"/>
    <n v="0"/>
    <n v="0"/>
    <s v="N"/>
    <s v="N"/>
    <s v="N"/>
    <m/>
    <s v="13.Allocated"/>
    <m/>
    <m/>
    <s v="T7998"/>
    <s v="TMT-Telecom IT- BLR"/>
    <s v="TECH"/>
    <s v="NETWORK EQUIPMENT PROVIDER &amp; CISCO"/>
    <s v="MODEL B"/>
    <s v="MODEL B"/>
    <x v="1"/>
    <s v="BENGALURU"/>
    <s v="Sarjapur Road 1"/>
    <s v="1Years 2Months"/>
    <s v="1-3 Yrs"/>
    <m/>
    <s v="WTTEAPPL11"/>
    <s v="Test Engineer - Application Testing-L1.1"/>
    <s v="BAS-APP-TESTING"/>
    <s v="TEST ENGINEER-L1"/>
    <s v="B"/>
    <s v="TECH"/>
    <s v="BU DU"/>
    <s v="TECH"/>
    <s v="BU DU"/>
    <m/>
    <m/>
    <m/>
    <m/>
    <n v="8"/>
    <x v="1"/>
    <n v="20501231"/>
    <s v="WT"/>
    <n v="20501231"/>
    <s v="WT"/>
    <s v="CRM - Customer Relationship Management(L1),Consumer Goods(L1),BDD - Behavioral Driven Development Testing(L1)"/>
    <m/>
    <s v="N"/>
    <m/>
    <m/>
    <d v="2018-05-14T00:00:00"/>
    <s v="Core Java L2"/>
    <s v="LTDU SL"/>
    <s v="N"/>
    <m/>
    <x v="0"/>
    <s v="Non-Deployable"/>
    <m/>
    <n v="0"/>
    <n v="0"/>
    <n v="0"/>
    <n v="0"/>
    <n v="1"/>
    <n v="1"/>
    <n v="1"/>
    <x v="0"/>
    <s v="NETWORK EQUIPMENT PROVIDER &amp; CISCO"/>
    <s v="T5082"/>
    <s v="MAS"/>
    <s v="MAS-QET"/>
    <m/>
    <m/>
    <s v="BG"/>
    <s v="India"/>
    <m/>
    <s v="PHILIPS"/>
    <s v="mallanagoud.yaraladdi@wipro.com"/>
    <s v="LATERAL"/>
    <s v="EMP"/>
    <s v="OFFSHORE"/>
    <m/>
    <m/>
    <n v="127616"/>
    <s v="NEP-PHI-PJ-TF-I2M"/>
    <n v="3835"/>
    <s v="Philips Electronics Nederland B.V."/>
    <s v="M"/>
    <s v="INDIA"/>
    <s v="REST OF THE WORLD"/>
    <s v="INDIA"/>
    <s v="REST OF THE WORLD"/>
    <s v="ROW"/>
    <s v="TECH"/>
    <s v="TECH"/>
    <s v="B-WT01-0005201354-PHILIP"/>
    <m/>
    <m/>
    <m/>
    <s v="PHILIPS"/>
    <m/>
    <m/>
    <n v="1.1659999999999999"/>
    <s v="&lt;=1 Year"/>
    <s v="WT"/>
    <s v="OFFSHORE"/>
    <s v="RoW"/>
    <s v="COD"/>
    <m/>
    <s v="NO"/>
    <s v="NO"/>
    <n v="373910"/>
    <s v="Thejaswini TS"/>
    <s v="thejaswini.ts9@wipro.com"/>
    <d v="2018-11-12T00:00:00"/>
    <n v="16"/>
    <s v="16-30 DAYS"/>
    <s v="NA"/>
    <s v="EBD Within Qtr"/>
    <s v="NA - Lateral"/>
    <s v="No"/>
  </r>
  <r>
    <d v="2018-11-28T00:00:00"/>
    <n v="374035"/>
    <s v="Samba Siva Rao Modugumudi"/>
    <x v="0"/>
    <s v="AVAILABLE"/>
    <x v="0"/>
    <s v="No"/>
    <s v="27th Nov:On  LOP TILL Dec, yet to Update in the system. "/>
    <m/>
    <m/>
    <s v="Sangita Sarangi"/>
    <s v="Archana"/>
    <x v="0"/>
    <s v="Prem Kumar Dama/ Ramesh Balan/Mariam John"/>
    <s v="Manjeet Kaur"/>
    <x v="2"/>
    <s v="PHILIPS"/>
    <x v="0"/>
    <s v="Project Created in C-Project,CRM link yet to be build"/>
    <s v="B"/>
    <x v="0"/>
    <m/>
    <m/>
    <m/>
    <m/>
    <x v="0"/>
    <m/>
    <x v="5"/>
    <s v="Test Engineer - Application Testing-L2.2"/>
    <x v="0"/>
    <m/>
    <m/>
    <x v="0"/>
    <s v="NON FE Closure in Q3"/>
    <s v="WT01"/>
    <x v="8"/>
    <n v="100"/>
    <s v="F"/>
    <d v="2018-09-24T00:00:00"/>
    <m/>
    <d v="2017-02-15T00:00:00"/>
    <m/>
    <m/>
    <d v="2018-11-16T00:00:00"/>
    <d v="2018-11-17T00:00:00"/>
    <n v="11"/>
    <n v="0"/>
    <n v="0"/>
    <n v="11"/>
    <x v="1"/>
    <m/>
    <n v="0"/>
    <n v="1"/>
    <n v="0"/>
    <s v="N"/>
    <s v="N"/>
    <s v="N"/>
    <m/>
    <s v="17.Attendance not swiped for last 15 days"/>
    <m/>
    <m/>
    <s v="T7998"/>
    <s v="TMT-Telecom IT- BLR"/>
    <s v="TECH"/>
    <s v="NETWORK EQUIPMENT PROVIDER &amp; CISCO"/>
    <s v="MODEL B"/>
    <s v="MODEL B"/>
    <x v="1"/>
    <s v="BENGALURU"/>
    <s v="EC2"/>
    <s v="5Years 2Months"/>
    <s v="3-7 Yrs"/>
    <m/>
    <s v="WTTEAPPL22"/>
    <s v="Test Engineer - Application Testing-L2.2"/>
    <s v="BAS-APP-TESTING"/>
    <s v="TEST ENGINEER-L2"/>
    <s v="B"/>
    <s v="TECH"/>
    <s v="BU DU"/>
    <s v="TECH"/>
    <s v="BU DU"/>
    <m/>
    <m/>
    <m/>
    <m/>
    <n v="11"/>
    <x v="0"/>
    <n v="20501231"/>
    <s v="WT"/>
    <n v="20501231"/>
    <s v="WT"/>
    <m/>
    <s v="CUSTOMER SUPPORT (36),APPLICATION TESTING (34)"/>
    <s v="N"/>
    <m/>
    <m/>
    <d v="2018-02-12T00:00:00"/>
    <s v="Python Scripting"/>
    <s v="LTDU SL"/>
    <s v="N"/>
    <m/>
    <x v="0"/>
    <s v="Deployable"/>
    <m/>
    <n v="0"/>
    <n v="0"/>
    <n v="0"/>
    <n v="0"/>
    <n v="1"/>
    <n v="1"/>
    <n v="1"/>
    <x v="0"/>
    <s v="NETWORK EQUIPMENT PROVIDER &amp; CISCO"/>
    <s v="T5082"/>
    <s v="MAS"/>
    <s v="MAS-QET"/>
    <m/>
    <m/>
    <s v="BG"/>
    <s v="India"/>
    <m/>
    <s v="PHILIPS"/>
    <s v="samba.modugumudi@wipro.com"/>
    <s v="LATERAL"/>
    <s v="EMP"/>
    <s v="OFFSHORE"/>
    <m/>
    <m/>
    <m/>
    <m/>
    <m/>
    <m/>
    <m/>
    <s v="INDIA"/>
    <s v="REST OF THE WORLD"/>
    <s v="INDIA"/>
    <s v="REST OF THE WORLD"/>
    <s v="ROW"/>
    <m/>
    <m/>
    <s v="B-WT01-0005201354-PHILIP"/>
    <m/>
    <m/>
    <m/>
    <s v="FORTERRA LLC"/>
    <m/>
    <m/>
    <n v="1.75"/>
    <s v="&lt;=1 Year"/>
    <s v="WT"/>
    <s v="OFFSHORE"/>
    <s v="RoW"/>
    <s v="COD"/>
    <m/>
    <s v="NO"/>
    <s v="NO"/>
    <n v="373910"/>
    <s v="Thejaswini TS"/>
    <s v="thejaswini.ts9@wipro.com"/>
    <m/>
    <m/>
    <m/>
    <s v="NA"/>
    <s v="NA: Non-Deployable"/>
    <s v="NA - Lateral"/>
    <s v="No"/>
  </r>
  <r>
    <d v="2018-11-28T00:00:00"/>
    <n v="20052078"/>
    <s v="Reshma Raj"/>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reshma.raj@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2069"/>
    <s v="Dhanuja Jaikar Babu"/>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dhanuja.babu@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662"/>
    <s v="Janaranjan Samypillai"/>
    <x v="1"/>
    <s v="AVAILABLE"/>
    <x v="2"/>
    <s v="No"/>
    <s v="Need Inputs"/>
    <m/>
    <m/>
    <s v="Apeksha"/>
    <s v="Apeksha"/>
    <x v="0"/>
    <s v="Prem Kumar Dama/ Ramesh Balan/Mariam John"/>
    <s v="Manjeet Kaur"/>
    <x v="2"/>
    <s v="PHILIPS"/>
    <x v="0"/>
    <s v="Order - Approved"/>
    <s v="M"/>
    <x v="1"/>
    <d v="2018-12-26T00:00:00"/>
    <m/>
    <d v="2019-01-01T00:00:00"/>
    <d v="2018-11-12T00:00:00"/>
    <x v="1"/>
    <m/>
    <x v="6"/>
    <s v="VLSI Engineer - System Design-L1.1"/>
    <x v="4"/>
    <s v="Manivasagam Kannan"/>
    <m/>
    <x v="0"/>
    <s v="NON FE Closure in Q3"/>
    <s v="WT01"/>
    <x v="9"/>
    <n v="100"/>
    <s v="N"/>
    <d v="2018-10-31T00:00:00"/>
    <m/>
    <d v="2018-06-11T00:00:00"/>
    <m/>
    <m/>
    <m/>
    <d v="2018-11-01T00:00:00"/>
    <n v="27"/>
    <n v="1"/>
    <n v="0"/>
    <n v="26"/>
    <x v="2"/>
    <d v="2018-12-26T00:00:00"/>
    <n v="0"/>
    <n v="0"/>
    <n v="0"/>
    <s v="N"/>
    <s v="N"/>
    <s v="N"/>
    <m/>
    <m/>
    <m/>
    <m/>
    <s v="T7998"/>
    <s v="GMT-TelecomEquipmentVendors-Delivery"/>
    <s v="TECH"/>
    <s v="NETWORK EQUIPMENT PROVIDER &amp; CISCO"/>
    <s v="MODEL B"/>
    <s v="MODEL B"/>
    <x v="1"/>
    <s v="COCHIN"/>
    <s v="Cochin"/>
    <s v="0Years 5Months"/>
    <s v="Rookie"/>
    <m/>
    <s v="WTVLESDL11"/>
    <s v="VLSI Engineer - System Design-L1.1"/>
    <s v="VLSI"/>
    <s v="VLSI-ENGINEER-L1"/>
    <s v="B"/>
    <s v="TECH"/>
    <s v="BU DU"/>
    <s v="TECH"/>
    <s v="BU DU"/>
    <m/>
    <m/>
    <m/>
    <m/>
    <n v="9"/>
    <x v="1"/>
    <n v="0"/>
    <s v="AC"/>
    <n v="0"/>
    <s v="AC"/>
    <s v="English Language(L1)"/>
    <s v="INFORMATICA - DATA VALIDATION OPTION (1)"/>
    <s v="N"/>
    <m/>
    <m/>
    <d v="2018-06-12T00:00:00"/>
    <s v="Emerge"/>
    <s v="LTDU SL"/>
    <s v="N"/>
    <m/>
    <x v="0"/>
    <s v="Non-Deployable"/>
    <m/>
    <n v="0"/>
    <n v="1"/>
    <n v="1"/>
    <n v="0"/>
    <n v="0"/>
    <n v="0"/>
    <n v="1"/>
    <x v="0"/>
    <s v="NETWORK EQUIPMENT PROVIDER &amp; CISCO"/>
    <s v="T5082"/>
    <s v="DAAI"/>
    <s v="DAAI-IM"/>
    <m/>
    <m/>
    <s v="YP"/>
    <s v="India"/>
    <m/>
    <s v="PHILIPS"/>
    <s v="janaranjan.samypillai@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51891"/>
    <s v="Harold Vijeth Amin D souza"/>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1"/>
    <n v="0"/>
    <n v="29"/>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harold.souza@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8"/>
    <s v="Shubham Yadav"/>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shubham.yadav5@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570"/>
    <s v="Janarthan R"/>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Plan to Manufacture-L1.1"/>
    <x v="4"/>
    <s v="Manivasagam Kannan"/>
    <m/>
    <x v="0"/>
    <s v="NON FE Closure in Q3"/>
    <s v="WT01"/>
    <x v="9"/>
    <n v="100"/>
    <s v="N"/>
    <d v="2018-11-05T00:00:00"/>
    <m/>
    <d v="2018-06-11T00:00:00"/>
    <m/>
    <m/>
    <m/>
    <d v="2018-11-06T00:00:00"/>
    <n v="22"/>
    <n v="2"/>
    <n v="0"/>
    <n v="20"/>
    <x v="2"/>
    <d v="2018-12-26T00:00:00"/>
    <n v="0"/>
    <n v="0"/>
    <n v="0"/>
    <s v="N"/>
    <s v="N"/>
    <s v="N"/>
    <m/>
    <m/>
    <m/>
    <m/>
    <s v="T7998"/>
    <s v="GMT-TelecomEquipmentVendors-Delivery"/>
    <s v="TECH"/>
    <s v="NETWORK EQUIPMENT PROVIDER &amp; CISCO"/>
    <s v="MODEL B"/>
    <s v="MODEL B"/>
    <x v="1"/>
    <s v="COIMBATORE"/>
    <s v="Coimbatore"/>
    <s v="0Years 5Months"/>
    <s v="Rookie"/>
    <m/>
    <s v="WTACSCML11"/>
    <s v="Associate Consultant Plan to Manufacture-L1.1"/>
    <s v="BAS-SAP"/>
    <s v="CONFIGURATOR-L1"/>
    <s v="B"/>
    <s v="TECH"/>
    <s v="BU DU"/>
    <s v="TECH"/>
    <s v="BU DU"/>
    <m/>
    <m/>
    <m/>
    <m/>
    <n v="9"/>
    <x v="1"/>
    <n v="0"/>
    <s v="AC"/>
    <n v="0"/>
    <s v="AC"/>
    <s v="English Language(L1)"/>
    <s v="SAP APO - PP/DS (2),CORE JAVA (1)"/>
    <s v="N"/>
    <m/>
    <m/>
    <d v="2018-06-12T00:00:00"/>
    <s v="Emerge"/>
    <s v="LTDU SL"/>
    <s v="N"/>
    <m/>
    <x v="0"/>
    <s v="Non-Deployable"/>
    <m/>
    <n v="0"/>
    <n v="1"/>
    <n v="1"/>
    <n v="0"/>
    <n v="0"/>
    <n v="0"/>
    <n v="1"/>
    <x v="0"/>
    <s v="NETWORK EQUIPMENT PROVIDER &amp; CISCO"/>
    <s v="T5082"/>
    <s v="DAAI"/>
    <s v="DAAI-IM"/>
    <m/>
    <m/>
    <s v="YP"/>
    <s v="India"/>
    <m/>
    <s v="PHILIPS"/>
    <s v="janarthan.r21@wipro.com"/>
    <s v="ROOKIE"/>
    <s v="EMP"/>
    <s v="OFFSHORE"/>
    <m/>
    <m/>
    <n v="125384"/>
    <s v="NEP-PHI-PJ-S_IM1_PJ3"/>
    <n v="3835"/>
    <s v="Philips Electronics Nederland B.V."/>
    <s v="M"/>
    <s v="INDIA"/>
    <s v="REST OF THE WORLD"/>
    <s v="INDIA"/>
    <s v="REST OF THE WORLD"/>
    <s v="ROW"/>
    <s v="TECH"/>
    <s v="TECH"/>
    <s v="NEP-PHI-PJ-S_IM1_PJ3"/>
    <m/>
    <m/>
    <m/>
    <s v="BAS-CRS-CDC"/>
    <m/>
    <m/>
    <n v="0.41599999999999998"/>
    <s v="&lt;=1 Year"/>
    <s v="WT"/>
    <s v="OFFSHORE"/>
    <s v="RoW"/>
    <s v="COD"/>
    <m/>
    <s v="NO"/>
    <s v="YES"/>
    <n v="321340"/>
    <s v="Thenmozhi Abigail"/>
    <s v="thenmozhi.abigail@wipro.com"/>
    <d v="2018-11-12T00:00:00"/>
    <n v="16"/>
    <s v="16-30 DAYS"/>
    <s v="NA"/>
    <s v="NA - Rookie"/>
    <s v="Allocated Not Billed "/>
    <s v="No"/>
  </r>
  <r>
    <d v="2018-11-28T00:00:00"/>
    <n v="340731"/>
    <s v="Jesna Jose"/>
    <x v="0"/>
    <s v="AVAILABLE"/>
    <x v="3"/>
    <s v="No"/>
    <s v="27th Nov: Available, has worked on informatica powecenter years back, SJP location - Mapping pending_x000a_22nd Nov: Available, has worked on informatica powecenter years back, SJP location - Mapping pending_x000a_20th Nov: Available, has worked on informatica powecenter years back, SJP location - Mapping pending_x000a_15th Nov: Available, has worked on informatica powecenter years back, SJP location - Mapping pending_x000a_13th Nov: Available, has worked on informatica powecenter years back, SJP location - Mapping pending_x000a_12th Nov: Available, has worked on informatica powecenter years back, SJP location - Mapping pending_x000a_8th Nov: Available, has worked on informatica powecenter years back, SJP location - Mapping pending_x000a_5th Nov: Available, has worked on informatica powecenter years back, SJP location - Mapping pending_x000a_30th Oct: Didn’t ans the call - Sent email (was on XML till 27th Oct)"/>
    <m/>
    <m/>
    <s v="Thenmozhi Abigail"/>
    <s v="Thenmozhi Abigail"/>
    <x v="0"/>
    <s v="Prem Kumar Dama/ Ramesh Balan/Mariam John"/>
    <s v="Manjeet Kaur"/>
    <x v="2"/>
    <s v="NOKIA"/>
    <x v="0"/>
    <s v="Project Created in C-Project,CRM link yet to be build"/>
    <s v="B"/>
    <x v="0"/>
    <m/>
    <m/>
    <m/>
    <m/>
    <x v="0"/>
    <m/>
    <x v="6"/>
    <s v="Developer Enterprise Data Integration-L3.1"/>
    <x v="4"/>
    <m/>
    <m/>
    <x v="0"/>
    <s v="NON FE Closure in Q3"/>
    <s v="WT01"/>
    <x v="7"/>
    <n v="100"/>
    <s v="F"/>
    <d v="2018-01-15T00:00:00"/>
    <m/>
    <d v="2015-12-01T00:00:00"/>
    <m/>
    <m/>
    <d v="2018-10-27T00:00:00"/>
    <d v="2018-10-28T00:00:00"/>
    <n v="31"/>
    <n v="8"/>
    <n v="0"/>
    <n v="23"/>
    <x v="2"/>
    <m/>
    <n v="0"/>
    <n v="1"/>
    <n v="0"/>
    <s v="N"/>
    <s v="N"/>
    <s v="N"/>
    <m/>
    <s v="9.Rejected"/>
    <m/>
    <m/>
    <s v="T7998"/>
    <s v="NEP ACCOUNT"/>
    <s v="TECH"/>
    <s v="NEP ACCOUNT"/>
    <s v="MODEL B"/>
    <s v="MODEL B"/>
    <x v="1"/>
    <s v="BENGALURU"/>
    <s v="SJP SEZ S3"/>
    <s v="7Years 2Months"/>
    <s v="7-10 Yrs"/>
    <m/>
    <s v="WTDVDDIL31"/>
    <s v="Developer Enterprise Data Integration-L3.1"/>
    <s v="WA-Information Management"/>
    <s v="DEVELOPER-L3"/>
    <s v="B"/>
    <s v="TECH"/>
    <s v="BU DU"/>
    <s v="TECH"/>
    <s v="BU DU"/>
    <m/>
    <m/>
    <m/>
    <m/>
    <n v="31"/>
    <x v="0"/>
    <n v="20501231"/>
    <s v="WT"/>
    <n v="20501231"/>
    <s v="WT"/>
    <s v="Opportunity Management(L3),Unix Admin(L1),Quality Assurance(L2),SQL Server Application Admin(L1),RSA IDENTITY MANAGEMENT AND GOVERNANCE(L1),ITIL Incident Mgmt(L2),McAfee Antivirus Endpoint Protection Solution - EPS(L1),Quality Assurance(L2),Storage Manufacturing(L2),Service Management(L3),HTML(L2),PLM-Windchill-Administration(L1),HTML(L1)"/>
    <s v="SQL SERVER 2005-2008 (5),SAP BO - BUSINESSOBJECTS (1),OLAP (21),UNIX FILE SYSTEM (9),INFORMATICA POWERCENTER (5),SQL (3),ETL (21),UNIX SHELL SCRIPTING (3)"/>
    <s v="N"/>
    <m/>
    <m/>
    <d v="2017-09-04T00:00:00"/>
    <s v="Cloud-Windows Azure"/>
    <s v="LTDU SL"/>
    <s v="N"/>
    <m/>
    <x v="0"/>
    <s v="Deployable"/>
    <m/>
    <n v="0"/>
    <n v="0"/>
    <n v="0"/>
    <n v="0"/>
    <n v="1"/>
    <n v="1"/>
    <n v="1"/>
    <x v="0"/>
    <s v="NEP ACCOUNT"/>
    <s v="T5212"/>
    <s v="DAAI"/>
    <s v="DAAI-IM"/>
    <n v="634"/>
    <s v="WA-IM-ENTERPRISEDI1"/>
    <s v="YP"/>
    <s v="India"/>
    <m/>
    <s v="Nokia Siemens Networks"/>
    <s v="jesna.jose@wipro.com"/>
    <s v="LATERAL"/>
    <s v="EMP"/>
    <s v="OFFSHORE"/>
    <m/>
    <m/>
    <m/>
    <m/>
    <m/>
    <m/>
    <m/>
    <s v="INDIA"/>
    <s v="REST OF THE WORLD"/>
    <s v="INDIA"/>
    <s v="REST OF THE WORLD"/>
    <s v="ROW"/>
    <m/>
    <m/>
    <s v="B-WT01-0005201229-NOKIA"/>
    <m/>
    <m/>
    <m/>
    <s v="Nokia Siemens Networks"/>
    <m/>
    <m/>
    <n v="7.1660000000000004"/>
    <s v="&lt;=1 Year"/>
    <s v="WT"/>
    <s v="OFFSHORE"/>
    <s v="RoW"/>
    <s v="COD"/>
    <m/>
    <s v="NO"/>
    <s v="NO"/>
    <n v="321340"/>
    <s v="Thenmozhi Abigail"/>
    <s v="thenmozhi.abigail@wipro.com"/>
    <m/>
    <m/>
    <m/>
    <s v="NA"/>
    <s v="No Plan"/>
    <s v="NA - Lateral"/>
    <s v="No"/>
  </r>
  <r>
    <d v="2018-11-28T00:00:00"/>
    <n v="20051893"/>
    <s v="Akshatha U S"/>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m/>
    <m/>
    <s v="N"/>
    <m/>
    <m/>
    <m/>
    <m/>
    <s v="LTDU SL"/>
    <s v="N"/>
    <m/>
    <x v="1"/>
    <s v="Non-Deployable"/>
    <m/>
    <n v="0"/>
    <n v="1"/>
    <n v="1"/>
    <n v="0"/>
    <n v="0"/>
    <n v="0"/>
    <n v="1"/>
    <x v="0"/>
    <s v="TECHNOLOGY GROUP"/>
    <m/>
    <s v="DAAI"/>
    <s v="DAAI-IM"/>
    <m/>
    <m/>
    <s v="YP"/>
    <s v="India"/>
    <m/>
    <m/>
    <s v="akshatha.s40@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51977"/>
    <s v="Manpreet Singh"/>
    <x v="1"/>
    <s v="AVAILABLE"/>
    <x v="7"/>
    <s v="No"/>
    <s v="Need Inputs"/>
    <s v="Available for allocation - &lt; 30 days"/>
    <m/>
    <s v="Apeksha"/>
    <s v="Apeksha"/>
    <x v="0"/>
    <s v="TECH-GROUP"/>
    <s v="Chandrika N"/>
    <x v="4"/>
    <s v="CADRE BUILDING"/>
    <x v="0"/>
    <s v="Project Created in C-Project,CRM link yet to be build"/>
    <s v="I"/>
    <x v="2"/>
    <m/>
    <d v="2018-11-15T00:00:00"/>
    <d v="2018-12-14T00:00:00"/>
    <d v="2018-11-15T00:00:00"/>
    <x v="1"/>
    <m/>
    <x v="6"/>
    <m/>
    <x v="4"/>
    <s v="Ajay Suresh Babu"/>
    <s v="Pankaj Rastogi"/>
    <x v="0"/>
    <s v="FE Beyond in Q3"/>
    <s v="WT01"/>
    <x v="9"/>
    <n v="100"/>
    <s v="N"/>
    <m/>
    <m/>
    <d v="2018-10-29T00:00:00"/>
    <m/>
    <m/>
    <m/>
    <d v="2018-10-29T00:00:00"/>
    <n v="30"/>
    <n v="0"/>
    <n v="0"/>
    <n v="30"/>
    <x v="2"/>
    <m/>
    <n v="0"/>
    <n v="0"/>
    <n v="0"/>
    <s v="N"/>
    <s v="N"/>
    <s v="N"/>
    <m/>
    <s v="15.Rookie&lt;60D"/>
    <m/>
    <m/>
    <s v="T7998"/>
    <s v="TECH Operation"/>
    <s v="TECH"/>
    <s v="TECHNOLOGY GROUP"/>
    <s v="MODEL B"/>
    <s v="MODEL B"/>
    <x v="1"/>
    <s v="BENGALURU"/>
    <s v="Sarjapur Road 1"/>
    <s v="0Years"/>
    <s v="Rookie"/>
    <m/>
    <m/>
    <m/>
    <m/>
    <m/>
    <s v="B"/>
    <s v="TECH"/>
    <s v="BU DU"/>
    <s v="TECH"/>
    <s v="BU DU"/>
    <m/>
    <m/>
    <m/>
    <m/>
    <n v="30"/>
    <x v="1"/>
    <n v="20181213"/>
    <s v="AC"/>
    <n v="20501231"/>
    <s v="WT"/>
    <s v="English Language(L1)"/>
    <m/>
    <s v="N"/>
    <m/>
    <m/>
    <m/>
    <m/>
    <s v="LTDU SL"/>
    <s v="N"/>
    <m/>
    <x v="1"/>
    <s v="Non-Deployable"/>
    <m/>
    <n v="0"/>
    <n v="1"/>
    <n v="1"/>
    <n v="0"/>
    <n v="0"/>
    <n v="0"/>
    <n v="1"/>
    <x v="0"/>
    <s v="TECHNOLOGY GROUP"/>
    <m/>
    <s v="DAAI"/>
    <s v="DAAI-IM"/>
    <m/>
    <m/>
    <s v="YP"/>
    <s v="India"/>
    <m/>
    <m/>
    <s v="manpreet.singh32@wipro.com"/>
    <s v="ROOKIE"/>
    <s v="EMP"/>
    <s v="OFFSHORE"/>
    <m/>
    <m/>
    <n v="186730"/>
    <s v="TECH-WA-CADRE-PROJECT"/>
    <n v="0"/>
    <m/>
    <s v="I"/>
    <s v="INDIA"/>
    <s v="REST OF THE WORLD"/>
    <s v="INDIA"/>
    <s v="REST OF THE WORLD"/>
    <s v="ROW"/>
    <s v="TECH"/>
    <s v="TECH"/>
    <s v="TECH-WA-CADRE-PROJECT"/>
    <m/>
    <m/>
    <m/>
    <m/>
    <m/>
    <m/>
    <n v="0"/>
    <s v="&lt;=1 Year"/>
    <s v="WT"/>
    <s v="OFFSHORE"/>
    <s v="RoW"/>
    <s v="COD"/>
    <m/>
    <s v="NO"/>
    <s v="YES"/>
    <n v="321340"/>
    <s v="Thenmozhi Abigail"/>
    <s v="thenmozhi.abigail@wipro.com"/>
    <d v="2018-11-15T00:00:00"/>
    <n v="13"/>
    <s v="8-15 DAYS"/>
    <s v="NA"/>
    <s v="NA - Rookie"/>
    <s v="Undergoing PRP"/>
    <s v="No"/>
  </r>
  <r>
    <d v="2018-11-28T00:00:00"/>
    <n v="20017332"/>
    <s v="Sabaresh Rajamanickam"/>
    <x v="1"/>
    <s v="AVAILABLE"/>
    <x v="2"/>
    <s v="No"/>
    <s v="Need Inputs"/>
    <m/>
    <m/>
    <s v="Apeksha"/>
    <s v="Apeksha"/>
    <x v="0"/>
    <s v="Prem Kumar Dama/ Ramesh Balan/Mariam John"/>
    <s v="Manjeet Kaur"/>
    <x v="2"/>
    <s v="PHILIPS"/>
    <x v="0"/>
    <s v="Order - Approved"/>
    <s v="M"/>
    <x v="1"/>
    <d v="2018-12-26T00:00:00"/>
    <m/>
    <d v="2019-01-01T00:00:00"/>
    <d v="2018-11-12T00:00:00"/>
    <x v="1"/>
    <m/>
    <x v="6"/>
    <s v="Associate Consultant Oracle Apps DBA-L1.1"/>
    <x v="4"/>
    <s v="Manivasagam Kannan"/>
    <m/>
    <x v="0"/>
    <s v="NON FE Closure in Q3"/>
    <s v="WT01"/>
    <x v="9"/>
    <n v="100"/>
    <s v="N"/>
    <d v="2018-11-01T00:00:00"/>
    <m/>
    <d v="2018-06-11T00:00:00"/>
    <m/>
    <m/>
    <m/>
    <d v="2018-11-02T00:00:00"/>
    <n v="26"/>
    <n v="3"/>
    <n v="0"/>
    <n v="23"/>
    <x v="2"/>
    <d v="2018-12-26T00:00:00"/>
    <n v="0"/>
    <n v="0"/>
    <n v="0"/>
    <s v="N"/>
    <s v="N"/>
    <s v="N"/>
    <m/>
    <m/>
    <m/>
    <m/>
    <s v="T82286"/>
    <s v="GMT-TelecomEquipmentVendors-Delivery"/>
    <s v="TECH"/>
    <s v="NETWORK EQUIPMENT PROVIDER &amp; CISCO"/>
    <s v="CRS"/>
    <s v="APPLICATION SECURITY"/>
    <x v="1"/>
    <s v="COIMBATORE"/>
    <s v="Coimbatore"/>
    <s v="0Years 5Months"/>
    <s v="Rookie"/>
    <m/>
    <s v="WTACODBL11"/>
    <s v="Associate Consultant Oracle Apps DBA-L1.1"/>
    <s v="BAS-OEA-Oracle Apps"/>
    <s v="ADMINISTRATOR-L1"/>
    <s v="B"/>
    <s v="TECH"/>
    <s v="BU DU"/>
    <s v="CRS"/>
    <s v="SL"/>
    <m/>
    <m/>
    <m/>
    <m/>
    <n v="9"/>
    <x v="1"/>
    <n v="0"/>
    <s v="AC"/>
    <n v="0"/>
    <s v="AC"/>
    <s v="English Language(L1)"/>
    <s v="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n v="125384"/>
    <s v="NEP-PHI-PJ-S_IM1_PJ3"/>
    <n v="3835"/>
    <s v="Philips Electronics Nederland B.V."/>
    <s v="M"/>
    <s v="INDIA"/>
    <s v="REST OF THE WORLD"/>
    <s v="INDIA"/>
    <s v="REST OF THE WORLD"/>
    <s v="ROW"/>
    <s v="TECH"/>
    <s v="TECH"/>
    <s v="NEP-PHI-PJ-S_IM1_PJ3"/>
    <m/>
    <m/>
    <m/>
    <s v="WIPRO GROUP"/>
    <m/>
    <m/>
    <n v="0.41599999999999998"/>
    <s v="&lt;=1 Year"/>
    <s v="WT"/>
    <s v="OFFSHORE"/>
    <s v="RoW"/>
    <s v="COD"/>
    <m/>
    <s v="NO"/>
    <s v="YES"/>
    <n v="321340"/>
    <s v="Thenmozhi Abigail"/>
    <s v="thenmozhi.abigail@wipro.com"/>
    <d v="2018-11-12T00:00:00"/>
    <n v="16"/>
    <s v="16-30 DAYS"/>
    <s v="NA"/>
    <s v="NA - Rookie"/>
    <s v="Allocated Not Billed "/>
    <s v="No"/>
  </r>
  <r>
    <d v="2018-11-28T00:00:00"/>
    <n v="20025000"/>
    <s v="Vishal Singh Yadav"/>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10-31T00:00:00"/>
    <m/>
    <d v="2018-07-23T00:00:00"/>
    <m/>
    <m/>
    <m/>
    <d v="2018-11-01T00:00:00"/>
    <n v="27"/>
    <n v="7"/>
    <n v="0"/>
    <n v="20"/>
    <x v="2"/>
    <d v="2018-12-07T00:00:00"/>
    <n v="0"/>
    <n v="0"/>
    <n v="0"/>
    <s v="N"/>
    <s v="N"/>
    <s v="N"/>
    <m/>
    <m/>
    <m/>
    <m/>
    <s v="T81044"/>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
    <s v="ASP.NET (1),CSS3 (1),C# - CSHARP-PROGRAMMING (1),JAVASCRIPT (1),SHAREPOINT 2013 (1)"/>
    <s v="N"/>
    <m/>
    <m/>
    <m/>
    <m/>
    <m/>
    <s v="N"/>
    <m/>
    <x v="0"/>
    <s v="Non-Deployable"/>
    <m/>
    <n v="0"/>
    <n v="1"/>
    <n v="1"/>
    <n v="0"/>
    <n v="0"/>
    <n v="0"/>
    <n v="1"/>
    <x v="0"/>
    <s v="NETWORK EQUIPMENT PROVIDER &amp; CISCO"/>
    <m/>
    <m/>
    <m/>
    <m/>
    <m/>
    <m/>
    <s v="India"/>
    <m/>
    <s v="Nokia Siemens Networks"/>
    <s v="vishal.yadav7@wipro.com"/>
    <s v="ROOKIE"/>
    <s v="EMP"/>
    <s v="OFFSHORE"/>
    <m/>
    <m/>
    <n v="126749"/>
    <s v="NEP-NSN-PJ-IRM"/>
    <n v="9783"/>
    <s v="Nokia Solutions and Networks Oy"/>
    <s v="M"/>
    <s v="INDIA"/>
    <s v="REST OF THE WORLD"/>
    <s v="INDIA"/>
    <s v="REST OF THE WORLD"/>
    <s v="ROW"/>
    <s v="TECH"/>
    <s v="TECH"/>
    <s v="NEP-NSN-PJ-IRM"/>
    <m/>
    <m/>
    <m/>
    <s v="GLAXO SMITHKLINE"/>
    <m/>
    <m/>
    <n v="0.33300000000000002"/>
    <s v="&lt;=1 Year"/>
    <s v="WT"/>
    <s v="OFFSHORE"/>
    <s v="RoW"/>
    <s v="COD"/>
    <m/>
    <s v="NO"/>
    <s v="YES"/>
    <n v="340595"/>
    <s v="Devi M"/>
    <s v="devi.m73@wipro.com"/>
    <d v="2018-11-05T00:00:00"/>
    <n v="23"/>
    <s v="16-30 DAYS"/>
    <s v="NA"/>
    <s v="NA - Rookie"/>
    <s v="Allocated Not Billed "/>
    <s v="No"/>
  </r>
  <r>
    <d v="2018-11-28T00:00:00"/>
    <n v="282435"/>
    <s v="Thomas V George"/>
    <x v="1"/>
    <s v="AVAILABLE"/>
    <x v="7"/>
    <s v="No"/>
    <s v="Need Inputs"/>
    <m/>
    <m/>
    <s v="Udhaya"/>
    <s v="Udhaya"/>
    <x v="1"/>
    <s v="TECH-GROUP"/>
    <s v="Chandrika N"/>
    <x v="4"/>
    <s v="CADRE BUILDING"/>
    <x v="1"/>
    <s v="Project Created in C-Project,CRM link yet to be build"/>
    <s v="I"/>
    <x v="1"/>
    <m/>
    <d v="2018-11-19T00:00:00"/>
    <d v="2018-11-28T00:00:00"/>
    <d v="2018-11-19T00:00:00"/>
    <x v="0"/>
    <m/>
    <x v="1"/>
    <s v="Developer VBASP-L3.1"/>
    <x v="1"/>
    <s v="Ajay Suresh Babu"/>
    <s v="Pankaj Rastogi"/>
    <x v="0"/>
    <s v="NON FE Closure in Q3"/>
    <s v="WT01"/>
    <x v="3"/>
    <n v="100"/>
    <s v="N"/>
    <d v="2018-10-30T00:00:00"/>
    <m/>
    <d v="2013-12-01T00:00:00"/>
    <m/>
    <m/>
    <m/>
    <d v="2018-10-31T00:00:00"/>
    <n v="28"/>
    <n v="3"/>
    <n v="0"/>
    <n v="25"/>
    <x v="2"/>
    <m/>
    <n v="0"/>
    <n v="1"/>
    <n v="2"/>
    <s v="N"/>
    <s v="N"/>
    <s v="N"/>
    <m/>
    <m/>
    <m/>
    <m/>
    <s v="T8084"/>
    <s v="TECH Operation"/>
    <s v="TECH"/>
    <s v="TECHNOLOGY GROUP"/>
    <s v="MAS"/>
    <s v="MAS-MICROSOFT"/>
    <x v="1"/>
    <s v="BENGALURU"/>
    <s v="SJP SEZ S1 S2"/>
    <s v="9Years"/>
    <s v="7-10 Yrs"/>
    <m/>
    <s v="WTDVVBAL31"/>
    <s v="Developer VBASP-L3.1"/>
    <s v="BAS-Microsoft"/>
    <s v="DEVELOPER-L3"/>
    <s v="C"/>
    <s v="TECH"/>
    <s v="BU DU"/>
    <s v="MAS-MICROSOFT"/>
    <s v="SL"/>
    <m/>
    <m/>
    <m/>
    <m/>
    <n v="-1"/>
    <x v="1"/>
    <n v="20501231"/>
    <s v="WT"/>
    <n v="20501231"/>
    <s v="WT"/>
    <s v="English Language(L1),SQL Server T-SQL Programming(L3),MS SQL(L3),SQL Server Application Admin(L1),RDBMS - Database Development(L2),ASP.NET MVC 2(L3),ASP.NET MVC 4(L1),ITIL Incident Mgmt(L1),DB Modeling(L1),MS SQL(L4),Oracle SOA Suite(L1),MS SQL(L3),Oracle Workflow(L1)"/>
    <s v="ENGLISH LANGUAGE (3),SSIS (2),MS SQL (2),JAVA-J2EE (12),SQL SERVER (50),ASP - ACTIVE SERVER PAGE (6),VB SCRIPTING (35),AUTOSYS TOOL (6),ASP.NET (10),CODING STANDARDS (35),MANUAL TESTING (3),SQL SERVER T-SQL PROGRAMMING (44),UNIX SHELL SCRIPTING (6),VISUAL BASIC-VB (82)"/>
    <s v="N"/>
    <m/>
    <m/>
    <d v="2018-02-26T00:00:00"/>
    <s v="MS SQl"/>
    <m/>
    <s v="N"/>
    <m/>
    <x v="0"/>
    <s v="Non-Deployable"/>
    <m/>
    <n v="0"/>
    <n v="1"/>
    <n v="1"/>
    <n v="0"/>
    <n v="0"/>
    <n v="0"/>
    <n v="1"/>
    <x v="0"/>
    <s v="TECHNOLOGY GROUP"/>
    <m/>
    <m/>
    <m/>
    <m/>
    <m/>
    <m/>
    <s v="India"/>
    <m/>
    <m/>
    <s v="thomas.george4@wipro.com"/>
    <s v="LATERAL"/>
    <s v="EMP"/>
    <s v="OFFSHORE"/>
    <m/>
    <m/>
    <n v="186730"/>
    <s v="TECH-WA-CADRE-PROJECT"/>
    <n v="0"/>
    <m/>
    <s v="I"/>
    <s v="INDIA"/>
    <s v="REST OF THE WORLD"/>
    <s v="INDIA"/>
    <s v="REST OF THE WORLD"/>
    <s v="ROW"/>
    <s v="TECH"/>
    <s v="TECH"/>
    <s v="TECH-WA-CADRE-PROJECT"/>
    <m/>
    <m/>
    <m/>
    <s v="Essar Oil"/>
    <m/>
    <m/>
    <n v="9"/>
    <s v="&lt;=1 Year"/>
    <s v="WT"/>
    <s v="OFFSHORE"/>
    <s v="RoW"/>
    <s v="COD"/>
    <m/>
    <s v="NO"/>
    <s v="NO"/>
    <n v="880872"/>
    <s v="Archana B S"/>
    <s v="archana.bs0@wipro.com"/>
    <d v="2018-11-19T00:00:00"/>
    <n v="9"/>
    <s v="8-15 DAYS"/>
    <s v="NA"/>
    <s v="No Plan"/>
    <s v="NA - Lateral"/>
    <s v="No"/>
  </r>
  <r>
    <d v="2018-11-28T00:00:00"/>
    <n v="20007665"/>
    <s v="Marrapu Navya"/>
    <x v="0"/>
    <s v="AVAILABLE"/>
    <x v="6"/>
    <s v="No"/>
    <s v="27th Nov:  Likely to resign20th Nov: Likely to resign 15th Nov: Likely to resign 12th Nov : Likely to resign"/>
    <m/>
    <m/>
    <s v="Arpita Majumder"/>
    <s v="Udhaya"/>
    <x v="0"/>
    <s v="Venketeshwara S"/>
    <s v="Rashmi Prabha"/>
    <x v="1"/>
    <s v="APPLE"/>
    <x v="0"/>
    <m/>
    <m/>
    <x v="0"/>
    <m/>
    <m/>
    <m/>
    <m/>
    <x v="0"/>
    <m/>
    <x v="9"/>
    <s v="Developer Java J2EE-L3.1"/>
    <x v="5"/>
    <m/>
    <m/>
    <x v="0"/>
    <s v="NON FE Closure in Q3"/>
    <s v="WT01"/>
    <x v="7"/>
    <n v="100"/>
    <s v="F"/>
    <d v="2018-10-31T00:00:00"/>
    <m/>
    <d v="2018-04-02T00:00:00"/>
    <m/>
    <m/>
    <m/>
    <d v="2018-11-01T00:00:00"/>
    <n v="27"/>
    <n v="1"/>
    <n v="0"/>
    <n v="26"/>
    <x v="2"/>
    <m/>
    <n v="3"/>
    <n v="5"/>
    <n v="2"/>
    <s v="N"/>
    <s v="N"/>
    <s v="N"/>
    <m/>
    <s v="1.RESIGN"/>
    <m/>
    <m/>
    <s v="T5616"/>
    <s v="Apple Account Bench"/>
    <s v="TECH"/>
    <s v="APPLE ACCOUNT"/>
    <s v="MODEL B"/>
    <s v="MODEL B"/>
    <x v="1"/>
    <s v="HYDERABAD"/>
    <s v="Manikonda Sez"/>
    <s v="4Years 7Months"/>
    <s v="3-7 Yrs"/>
    <m/>
    <s v="WTDVJ2EL31"/>
    <s v="Developer Java J2EE-L3.1"/>
    <s v="BAS-CCX-Java"/>
    <s v="DEVELOPER-L3"/>
    <s v="B"/>
    <s v="TECH"/>
    <s v="BU DU"/>
    <s v="TECH"/>
    <s v="BU DU"/>
    <m/>
    <m/>
    <m/>
    <m/>
    <n v="27"/>
    <x v="0"/>
    <n v="20501231"/>
    <s v="WT"/>
    <n v="20501231"/>
    <s v="WT"/>
    <s v="Oil and Gas - Exploration and Production(L2),Core Java(L1),McAfee Antivirus Endpoint Protection Solution - EPS(L1),Upstream - Oil and Gas(L1),Quality Assurance(L1),HTML(L1),Java Servlets(L1),Filenet(L2),Natural Resources(L1),Unix Admin(L1),Core Java(L1),BDD - Behavioral Driven Development Testing(L1),JavaScript(L1),HTML(L1),Java-J2EE(L1)"/>
    <s v="MYSQL (6),JAVA SERVLETS (6),WEBSERVICES ADMIN (6),WEBSERVICES-SOA (6),UNIX SHELL SCRIPTING (4),UNIX APPLICATION INTEGRATION (6),ORACLE (6),JAVA-J2EE (7),STRUTS (6),CORE JAVA (16),ANGULAR 4.0 (2),JSP - JAVA SERVER PAGES (6),JDBC - JAVA DATABASE CONNECTIVITY (1)"/>
    <s v="N"/>
    <m/>
    <m/>
    <m/>
    <m/>
    <s v="LTDU SL"/>
    <s v="N"/>
    <m/>
    <x v="0"/>
    <s v="Non-Deployable"/>
    <m/>
    <n v="0"/>
    <n v="0"/>
    <n v="0"/>
    <n v="0"/>
    <n v="1"/>
    <n v="1"/>
    <n v="1"/>
    <x v="0"/>
    <s v="APPLE ACCOUNT"/>
    <s v="T8936"/>
    <s v="DIGI"/>
    <s v="DIGI-DX"/>
    <n v="639"/>
    <s v="BAS-JAVA"/>
    <s v="BB"/>
    <s v="India"/>
    <m/>
    <m/>
    <s v="marrapu.navya@wipro.com"/>
    <s v="LATERAL"/>
    <s v="EMP"/>
    <s v="OFFSHORE"/>
    <m/>
    <m/>
    <m/>
    <m/>
    <m/>
    <m/>
    <m/>
    <s v="INDIA"/>
    <s v="REST OF THE WORLD"/>
    <s v="INDIA"/>
    <s v="REST OF THE WORLD"/>
    <s v="ROW"/>
    <m/>
    <m/>
    <m/>
    <m/>
    <m/>
    <m/>
    <s v="APPLE COMPUTERS INC."/>
    <m/>
    <m/>
    <n v="4.5830000000000002"/>
    <s v="&lt;=1 Year"/>
    <s v="WT"/>
    <s v="OFFSHORE"/>
    <s v="RoW"/>
    <s v="COD"/>
    <m/>
    <s v="NO"/>
    <s v="YES"/>
    <n v="20017201"/>
    <s v="Arpita Majumder"/>
    <s v="arpita.majumder@wipro.com"/>
    <m/>
    <m/>
    <m/>
    <s v="NA"/>
    <s v="NA: Non-Deployable"/>
    <s v="NA - Lateral"/>
    <s v="No"/>
  </r>
  <r>
    <d v="2018-11-28T00:00:00"/>
    <n v="234506"/>
    <s v="Neetika Vats"/>
    <x v="2"/>
    <s v="BLOCKED"/>
    <x v="8"/>
    <s v="No"/>
    <s v="27th Nov: Partially billed in ERICSSON .20th Nov: Partially billed in ERICSSON"/>
    <m/>
    <m/>
    <s v="Sigatapu Krishna sravani"/>
    <s v="Paul"/>
    <x v="0"/>
    <s v="Prem Kumar Dama/ Ramesh Balan/Mariam John"/>
    <s v="Manjeet Kaur"/>
    <x v="2"/>
    <s v="ERICSSON"/>
    <x v="2"/>
    <s v="Order - Approved"/>
    <s v="M"/>
    <x v="0"/>
    <m/>
    <d v="2018-08-28T00:00:00"/>
    <d v="2019-01-01T00:00:00"/>
    <d v="2018-08-27T00:00:00"/>
    <x v="0"/>
    <m/>
    <x v="4"/>
    <s v="Developer Telecom-L3.1"/>
    <x v="3"/>
    <s v="Sridhar Palagani"/>
    <s v="Shaik Sabjad H"/>
    <x v="0"/>
    <s v="NON FE Closure in Q3"/>
    <s v="WT01"/>
    <x v="7"/>
    <n v="50"/>
    <s v="F"/>
    <d v="2018-10-09T00:00:00"/>
    <d v="2013-03-13T00:00:00"/>
    <d v="2011-10-10T00:00:00"/>
    <m/>
    <m/>
    <m/>
    <d v="2018-10-10T00:00:00"/>
    <n v="24.5"/>
    <n v="8.5"/>
    <n v="0"/>
    <n v="16"/>
    <x v="2"/>
    <m/>
    <n v="0"/>
    <n v="0"/>
    <n v="0"/>
    <s v="N"/>
    <s v="N"/>
    <s v="N"/>
    <d v="2015-11-30T00:00:00"/>
    <s v="14.AVAILABLE"/>
    <m/>
    <m/>
    <s v="T5212"/>
    <s v="TMT-Telecom IT- BLR"/>
    <s v="TECH"/>
    <s v="NETWORK EQUIPMENT PROVIDER &amp; CISCO"/>
    <s v="DDM"/>
    <s v="DDM"/>
    <x v="1"/>
    <s v="BENGALURU"/>
    <s v="EC SEZ Ut 2 S2"/>
    <s v="7Years 1Months"/>
    <s v="7-10 Yrs"/>
    <m/>
    <s v="WTDVTDSL31"/>
    <s v="Developer Telecom-L3.1"/>
    <s v="Telecom"/>
    <s v="DEVELOPER-L3"/>
    <s v="R"/>
    <s v="TECH"/>
    <s v="BU DU"/>
    <s v="TECH"/>
    <s v="BU DU"/>
    <m/>
    <m/>
    <m/>
    <m/>
    <n v="24"/>
    <x v="0"/>
    <n v="20181208"/>
    <s v="AC"/>
    <n v="20501231"/>
    <s v="WT"/>
    <s v="Core Java(L2),Java Servlets(L1),English Language(L1),Hibernate(L1),Core Java(L1),Hibernate(L1),Core Java(L3),Core Java(L2),Python Scripting(L1),JPA - Java Persistence API(L1),L3 Routing and Forwarding Technologies(L1),JSON - JavaScript Object Notation(L1),Java-J2EE(L1),XML(L1),Communication(L2)"/>
    <s v="JAVA-J2EE (31),TELECOM NETWORKS (3),JAVA SERVLETS (31),CORE JAVA (49)"/>
    <s v="N"/>
    <m/>
    <m/>
    <d v="2015-09-28T00:00:00"/>
    <s v="Python Scripting L1"/>
    <m/>
    <s v="N"/>
    <m/>
    <x v="0"/>
    <s v="Deployable"/>
    <m/>
    <n v="0"/>
    <n v="0"/>
    <n v="0"/>
    <n v="0"/>
    <n v="0.5"/>
    <n v="0.5"/>
    <n v="0.5"/>
    <x v="0"/>
    <s v="NETWORK EQUIPMENT PROVIDER &amp; CISCO"/>
    <s v="T5082"/>
    <s v="DDM"/>
    <s v="DOMAIN"/>
    <m/>
    <m/>
    <s v="NG"/>
    <s v="India"/>
    <m/>
    <s v="ERICSSON"/>
    <s v="neetika.vats@wipro.com"/>
    <s v="LATERAL"/>
    <s v="EMP"/>
    <s v="OFFSHORE"/>
    <m/>
    <d v="2018-12-31T00:00:00"/>
    <m/>
    <m/>
    <m/>
    <m/>
    <m/>
    <s v="INDIA"/>
    <s v="REST OF THE WORLD"/>
    <s v="INDIA"/>
    <s v="REST OF THE WORLD"/>
    <s v="ROW"/>
    <m/>
    <m/>
    <m/>
    <m/>
    <m/>
    <m/>
    <s v="ERICSSON"/>
    <s v="Approved"/>
    <d v="2015-11-03T00:00:00"/>
    <n v="7.0830000000000002"/>
    <s v="&lt;=1 Year"/>
    <s v="WT"/>
    <s v="OFFSHORE"/>
    <s v="RoW"/>
    <s v="COD"/>
    <m/>
    <s v="NO"/>
    <s v="NO"/>
    <n v="913846"/>
    <s v="Sigatapu Krishna sravani"/>
    <s v="sigatapu.sravani@wipro.com"/>
    <m/>
    <m/>
    <m/>
    <s v="NA"/>
    <s v="No Plan"/>
    <s v="NA - Lateral"/>
    <s v="No"/>
  </r>
  <r>
    <d v="2018-11-28T00:00:00"/>
    <n v="306067"/>
    <s v="Amudhavalli A"/>
    <x v="0"/>
    <s v="AVAILABLE"/>
    <x v="0"/>
    <s v="No"/>
    <s v="27th Nov: Looking for Chennai opportunities .20th Nov: Looking for Chennai opportunities  .15th Nov: Looking for Chennai opportunities .Proposed for internal 12th Nov: Looking for Chennai opportunities .Proposed for internal "/>
    <m/>
    <m/>
    <s v="Sigatapu Krishna sravani"/>
    <s v="Paul"/>
    <x v="0"/>
    <s v="Prem Kumar Dama/ Ramesh Balan/Mariam John"/>
    <s v="Manjeet Kaur"/>
    <x v="2"/>
    <s v="TECHNICOLOR"/>
    <x v="2"/>
    <m/>
    <m/>
    <x v="0"/>
    <m/>
    <m/>
    <m/>
    <m/>
    <x v="0"/>
    <m/>
    <x v="4"/>
    <s v="Test Engineer Datacom-L2.1"/>
    <x v="3"/>
    <m/>
    <m/>
    <x v="0"/>
    <s v="NON FE Closure in Q3"/>
    <s v="WT01"/>
    <x v="8"/>
    <n v="100"/>
    <s v="F"/>
    <d v="2018-03-03T00:00:00"/>
    <m/>
    <d v="2014-12-08T00:00:00"/>
    <m/>
    <m/>
    <d v="2018-11-04T00:00:00"/>
    <d v="2018-11-05T00:00:00"/>
    <n v="23"/>
    <n v="4"/>
    <n v="0"/>
    <n v="19"/>
    <x v="2"/>
    <m/>
    <n v="0"/>
    <n v="1"/>
    <n v="1"/>
    <s v="N"/>
    <s v="N"/>
    <s v="N"/>
    <m/>
    <s v="9.Rejected"/>
    <m/>
    <m/>
    <s v="T5212"/>
    <s v="TMT-Telecom IT- BLR"/>
    <s v="TECH"/>
    <s v="NETWORK EQUIPMENT PROVIDER &amp; CISCO"/>
    <s v="DDM"/>
    <s v="DDM"/>
    <x v="1"/>
    <s v="CHENNAI"/>
    <s v="Cdc5 Shlng Sez"/>
    <s v="3Years 11Months"/>
    <s v="3-7 Yrs"/>
    <m/>
    <s v="WTTEBRBL21"/>
    <s v="Test Engineer Datacom-L2.1"/>
    <s v="Telecom-Testing"/>
    <s v="TEST ENGINEER-L2"/>
    <s v="R"/>
    <s v="TECH"/>
    <s v="BU DU"/>
    <s v="TECH"/>
    <s v="BU DU"/>
    <m/>
    <m/>
    <m/>
    <m/>
    <n v="23"/>
    <x v="0"/>
    <n v="20501231"/>
    <s v="VT"/>
    <n v="20501231"/>
    <s v="WT"/>
    <s v="HP QTP - UFT Automation Testing(L1),McAfee Antivirus Endpoint Protection Solution - EPS(L1),BDD - Behavioral Driven Development Testing(L1)"/>
    <s v="BLACK BOX TESTING (2),WEB TESTING (3),DATACOM TESTING (2),TELECOM TESTING (1),TCL-TK (1),WIRELESS NETWORK TESTING (1),APPLICATION TESTING (11)"/>
    <s v="N"/>
    <m/>
    <m/>
    <d v="2017-10-03T00:00:00"/>
    <s v="WCF - Windows Communication Foundation"/>
    <m/>
    <s v="N"/>
    <m/>
    <x v="0"/>
    <s v="Deployable"/>
    <m/>
    <n v="0"/>
    <n v="0"/>
    <n v="0"/>
    <n v="0"/>
    <n v="1"/>
    <n v="1"/>
    <n v="1"/>
    <x v="0"/>
    <s v="NETWORK EQUIPMENT PROVIDER &amp; CISCO"/>
    <m/>
    <s v="DDM"/>
    <s v="DOMAIN"/>
    <n v="739"/>
    <s v="NEP-VL"/>
    <s v="NG"/>
    <s v="India"/>
    <m/>
    <m/>
    <s v="amudhavalli.a27@wipro.com"/>
    <s v="LATERAL"/>
    <s v="EMP"/>
    <s v="OFFSHORE"/>
    <m/>
    <m/>
    <m/>
    <m/>
    <m/>
    <m/>
    <m/>
    <s v="INDIA"/>
    <s v="REST OF THE WORLD"/>
    <s v="INDIA"/>
    <s v="REST OF THE WORLD"/>
    <s v="ROW"/>
    <m/>
    <m/>
    <m/>
    <m/>
    <m/>
    <m/>
    <s v="TECHNICOLOR THOMSON"/>
    <m/>
    <m/>
    <n v="3.9159999999999999"/>
    <s v="&lt;=1 Year"/>
    <s v="WT"/>
    <s v="OFFSHORE"/>
    <s v="RoW"/>
    <s v="COD"/>
    <m/>
    <s v="NO"/>
    <s v="NO"/>
    <n v="913846"/>
    <s v="Sigatapu Krishna sravani"/>
    <s v="sigatapu.sravani@wipro.com"/>
    <m/>
    <m/>
    <m/>
    <s v="NA"/>
    <s v="No Plan"/>
    <s v="NA - Lateral"/>
    <s v="No"/>
  </r>
  <r>
    <d v="2018-11-28T00:00:00"/>
    <n v="369799"/>
    <s v="Neha Joshi"/>
    <x v="1"/>
    <s v="AVAILABLE"/>
    <x v="2"/>
    <s v="No"/>
    <s v="28th Nov: Future Allocated in Cisco with EBD as 3rd Dec and Madatory Skill as Datacom testing; 21st Nov: Future Allocated in Cisco with EBD as 3rd Dec and Madatory Skill as Datacom testing; 15th Nov: Unix Resource, No b1 Requirments for now in system;12th Nov: Available Unix resource."/>
    <m/>
    <m/>
    <s v="Sivaneela Padmavathy"/>
    <s v="Sivaneela Padmavathy"/>
    <x v="0"/>
    <s v="Prem Kumar Dama/ Ramesh Balan/Mariam John"/>
    <s v="Manjeet Kaur"/>
    <x v="2"/>
    <s v="CISCO ENGG"/>
    <x v="2"/>
    <s v="PO - Approved"/>
    <s v="C"/>
    <x v="1"/>
    <d v="2018-12-03T00:00:00"/>
    <m/>
    <d v="2019-03-01T00:00:00"/>
    <d v="2018-11-16T00:00:00"/>
    <x v="0"/>
    <m/>
    <x v="4"/>
    <s v="Developer Unix Applications-L2.1"/>
    <x v="0"/>
    <s v="Alagappan Natarajan"/>
    <s v="Suhas Rao M"/>
    <x v="0"/>
    <s v="NON FE Closure in Q3"/>
    <s v="WT01"/>
    <x v="8"/>
    <n v="100"/>
    <s v="N"/>
    <d v="2018-11-08T00:00:00"/>
    <m/>
    <d v="2016-12-26T00:00:00"/>
    <m/>
    <m/>
    <m/>
    <d v="2018-11-09T00:00:00"/>
    <n v="19"/>
    <n v="3"/>
    <n v="0"/>
    <n v="16"/>
    <x v="2"/>
    <d v="2018-12-03T00:00:00"/>
    <n v="0"/>
    <n v="1"/>
    <n v="0"/>
    <s v="N"/>
    <s v="N"/>
    <s v="N"/>
    <m/>
    <m/>
    <m/>
    <m/>
    <s v="T7015"/>
    <s v="CISCO Engg Bangalore"/>
    <s v="TECH"/>
    <s v="CISCO"/>
    <s v="DDM"/>
    <s v="DDM"/>
    <x v="1"/>
    <s v="BENGALURU"/>
    <s v="SJP SEZ S3"/>
    <s v="1Years 11Months"/>
    <s v="1-3 Yrs"/>
    <m/>
    <s v="WTDVUAPL21"/>
    <s v="Developer Unix Applications-L2.1"/>
    <s v="BAS-Microsoft"/>
    <s v="DEVELOPER-L2"/>
    <s v="R"/>
    <s v="TECH"/>
    <s v="BU DU"/>
    <s v="TECH"/>
    <s v="BU DU"/>
    <m/>
    <m/>
    <m/>
    <m/>
    <n v="2"/>
    <x v="1"/>
    <n v="0"/>
    <s v="AC"/>
    <n v="0"/>
    <s v="AC"/>
    <s v="BDD - Behavioral Driven Development Testing(L1),Python Scripting(L1),Cloud-Windows Azure(L1),HTML(L1)"/>
    <s v="UNIX APPLICATION PROGRAMMING (3),C PROGRAMMING (9),TCL-TK (3),PYTHON SCRIPTING (3)"/>
    <s v="N"/>
    <m/>
    <m/>
    <d v="2017-05-30T00:00:00"/>
    <s v="LTE-Long Term Evolution"/>
    <m/>
    <s v="N"/>
    <m/>
    <x v="0"/>
    <s v="Non-Deployable"/>
    <m/>
    <n v="0"/>
    <n v="1"/>
    <n v="1"/>
    <n v="0"/>
    <n v="0"/>
    <n v="0"/>
    <n v="1"/>
    <x v="0"/>
    <s v="CISCO"/>
    <s v="T7015"/>
    <s v="DDM"/>
    <s v="DOMAIN"/>
    <m/>
    <m/>
    <s v="NG"/>
    <s v="India"/>
    <m/>
    <s v="CISCO"/>
    <s v="neha.joshi3@wipro.com"/>
    <s v="LATERAL"/>
    <s v="EMP"/>
    <s v="OFFSHORE"/>
    <m/>
    <m/>
    <n v="95250"/>
    <s v="CIS-CIS-PJ-ASA-TEST"/>
    <n v="297"/>
    <s v="CISCO SYSTEMS INC"/>
    <s v="C"/>
    <s v="INDIA"/>
    <s v="REST OF THE WORLD"/>
    <s v="INDIA"/>
    <s v="REST OF THE WORLD"/>
    <s v="ROW"/>
    <s v="TECH"/>
    <s v="TECH"/>
    <s v="CIS-CIS-PJ-ASA-TEST"/>
    <m/>
    <m/>
    <m/>
    <s v="CISCO"/>
    <m/>
    <m/>
    <n v="1.9159999999999999"/>
    <s v="&lt;=1 Year"/>
    <s v="WT"/>
    <s v="OFFSHORE"/>
    <s v="RoW"/>
    <s v="COD"/>
    <m/>
    <s v="NO"/>
    <s v="NO"/>
    <n v="913846"/>
    <s v="Sigatapu Krishna sravani"/>
    <s v="sigatapu.sravani@wipro.com"/>
    <d v="2018-11-16T00:00:00"/>
    <n v="12"/>
    <s v="8-15 DAYS"/>
    <s v="NA"/>
    <s v="EBD Within Qtr"/>
    <s v="NA - Lateral"/>
    <s v="No"/>
  </r>
  <r>
    <d v="2018-11-28T00:00:00"/>
    <n v="343244"/>
    <s v="Manjunath Bhat"/>
    <x v="1"/>
    <s v="AVAILABLE"/>
    <x v="2"/>
    <s v="No"/>
    <s v="Need Inputs"/>
    <m/>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6"/>
    <n v="100"/>
    <s v="N"/>
    <d v="2018-11-09T00:00:00"/>
    <m/>
    <d v="2016-01-11T00:00:00"/>
    <d v="2017-04-01T00:00:00"/>
    <m/>
    <m/>
    <d v="2018-11-10T00:00:00"/>
    <n v="18"/>
    <n v="0"/>
    <n v="0"/>
    <n v="18"/>
    <x v="2"/>
    <d v="2018-12-20T00:00:00"/>
    <n v="0"/>
    <n v="1"/>
    <n v="1"/>
    <s v="N"/>
    <s v="N"/>
    <s v="N"/>
    <m/>
    <m/>
    <m/>
    <m/>
    <s v="T5212"/>
    <s v="GMT-TelecomEquipmentVendors-Delivery"/>
    <s v="TECH"/>
    <s v="NETWORK EQUIPMENT PROVIDER &amp; CISCO"/>
    <s v="DDM"/>
    <s v="DDM"/>
    <x v="1"/>
    <s v="BENGALURU"/>
    <s v="Bangalore"/>
    <s v="2Years 10Months"/>
    <s v="Rookie"/>
    <m/>
    <s v="WTDVTDSL11"/>
    <s v="Developer Telecom-L1.1"/>
    <s v="Telecom"/>
    <s v="DEVELOPER-L1"/>
    <s v="R"/>
    <s v="TECH"/>
    <s v="BU DU"/>
    <s v="TECH"/>
    <s v="BU DU"/>
    <m/>
    <m/>
    <m/>
    <m/>
    <n v="11"/>
    <x v="1"/>
    <n v="0"/>
    <s v="AC"/>
    <n v="0"/>
    <s v="AC"/>
    <s v="BDD - Behavioral Driven Development Testing(L1),Windows Admin(L1),EUC Admin(L1),McAfee Antivirus Endpoint Protection Solution - EPS(L1),TIS Service Desk(L1),HTML(L2)"/>
    <s v="AJAX (1),JENKINS (5),PYTHON APPLICATION PROGRAMMING (11),HIBERNATE (1),CORE JAVA (14),SPRING (1),JAVA SERVLETS (1),JAX-RS - JAVA API FOR RESTFUL WEB SERVICES (3),JSP - JAVA SERVER PAGES (1)"/>
    <s v="N"/>
    <m/>
    <m/>
    <d v="2018-06-04T00:00:00"/>
    <s v="Fish Unleash your energy and potential"/>
    <m/>
    <s v="N"/>
    <m/>
    <x v="0"/>
    <s v="Non-Deployable"/>
    <m/>
    <n v="0"/>
    <n v="1"/>
    <n v="1"/>
    <n v="0"/>
    <n v="0"/>
    <n v="0"/>
    <n v="1"/>
    <x v="0"/>
    <s v="NETWORK EQUIPMENT PROVIDER &amp; CISCO"/>
    <s v="T5082"/>
    <s v="DDM"/>
    <s v="DOMAIN"/>
    <m/>
    <m/>
    <s v="NG"/>
    <s v="India"/>
    <m/>
    <s v="ERICSSON"/>
    <s v="manjunath.bhat6@wipro.com"/>
    <s v="ROOKIE"/>
    <s v="EMP"/>
    <s v="OFFSHORE"/>
    <m/>
    <m/>
    <n v="126605"/>
    <s v="NEP-ERI-PJ-TELC_CSCC_201"/>
    <n v="1261"/>
    <s v="Telcordia Technologies, Inc."/>
    <s v="T"/>
    <s v="INDIA"/>
    <s v="REST OF THE WORLD"/>
    <s v="INDIA"/>
    <s v="REST OF THE WORLD"/>
    <s v="ROW"/>
    <s v="TECH"/>
    <s v="TECH"/>
    <s v="NEP-ERI-PJ-TELC_CSCC_201"/>
    <m/>
    <m/>
    <m/>
    <s v="CISCO"/>
    <m/>
    <m/>
    <n v="2.8330000000000002"/>
    <s v="&lt;=1 Year"/>
    <s v="WT"/>
    <s v="OFFSHORE"/>
    <s v="RoW"/>
    <s v="COD"/>
    <m/>
    <s v="NO"/>
    <s v="NO"/>
    <n v="913846"/>
    <s v="Sigatapu Krishna sravani"/>
    <s v="sigatapu.sravani@wipro.com"/>
    <d v="2018-11-15T00:00:00"/>
    <n v="13"/>
    <s v="8-15 DAYS"/>
    <s v="NA"/>
    <s v="NA - Rookie"/>
    <s v="Allocated Not Billed "/>
    <s v="No"/>
  </r>
  <r>
    <d v="2018-11-28T00:00:00"/>
    <n v="105360"/>
    <s v="Savitha Ramachandran"/>
    <x v="1"/>
    <s v="AVAILABLE"/>
    <x v="2"/>
    <s v="No"/>
    <s v="27th Nov: Allocated to IPI, Billing has to turn ON .20th Nov: Allocated to IPI, Billing has to turn ON. 15th Nov: Allocated to IPI, Billing has to turn ON .12th Nov: Allocated to IPI, Billing has to turn ON"/>
    <s v="Allocated to IPI, Mastan Shaik"/>
    <m/>
    <s v="Sigatapu Krishna sravani"/>
    <s v="Paul"/>
    <x v="0"/>
    <s v="Prem Kumar Dama/ Ramesh Balan/Mariam John"/>
    <s v="Manjeet Kaur"/>
    <x v="2"/>
    <s v="IP INFUSION"/>
    <x v="2"/>
    <s v="Opportunity - RISK approved"/>
    <s v="O"/>
    <x v="1"/>
    <d v="2018-12-11T00:00:00"/>
    <m/>
    <d v="2019-01-01T00:00:00"/>
    <d v="2018-11-19T00:00:00"/>
    <x v="0"/>
    <m/>
    <x v="4"/>
    <s v="Project Manager Telecom-L5.1"/>
    <x v="3"/>
    <s v="Savitha Ramachandran"/>
    <s v="Dhanalatchoumy R"/>
    <x v="0"/>
    <s v="NON FE Closure in Q3"/>
    <s v="WT01"/>
    <x v="2"/>
    <n v="100"/>
    <s v="N"/>
    <d v="2018-09-29T00:00:00"/>
    <d v="2014-03-10T00:00:00"/>
    <d v="2004-09-13T00:00:00"/>
    <m/>
    <m/>
    <m/>
    <d v="2018-09-30T00:00:00"/>
    <n v="28"/>
    <n v="1"/>
    <n v="31"/>
    <n v="27"/>
    <x v="2"/>
    <d v="2018-12-11T00:00:00"/>
    <n v="0"/>
    <n v="0"/>
    <n v="0"/>
    <s v="N"/>
    <s v="N"/>
    <s v="N"/>
    <m/>
    <m/>
    <m/>
    <m/>
    <s v="T5212"/>
    <s v="TMT-Telecom IT- BLR"/>
    <s v="TECH"/>
    <s v="NETWORK EQUIPMENT PROVIDER &amp; CISCO"/>
    <s v="DDM"/>
    <s v="DDM"/>
    <x v="1"/>
    <s v="COCHIN"/>
    <s v="Sez S1 To S3 Lc"/>
    <s v="14Years 2Months"/>
    <s v="&gt;10 Yrs"/>
    <m/>
    <s v="WTPMTELL51"/>
    <s v="Project Manager Telecom-L5.1"/>
    <s v="Telecom"/>
    <s v="PROJECT MANAGER-L2"/>
    <s v="R"/>
    <s v="TECH"/>
    <s v="BU DU"/>
    <s v="TECH"/>
    <s v="BU DU"/>
    <m/>
    <m/>
    <m/>
    <m/>
    <n v="8"/>
    <x v="1"/>
    <n v="0"/>
    <s v="AC"/>
    <n v="0"/>
    <s v="AC"/>
    <s v="Big Data(L1),Unix Application Debugging(L2),Project Management(L2),OOAD and Design Patterns(L1),System Software Design(L1),Application Testing(L2),English Language(L1),System Software Design(L3),Windows Internals(L2),Project Management(L1),Agile-Scrum(L1),Communication(L2),Windows(L2),Lean(L2),Lean(L3),Unix System Internals(L2),HP QTP - UFT Automation Testing(L2),Quality Assurance(L3)"/>
    <s v="PROJECT MANAGEMENT (30),QA (38),WINDOWS INSTALLER (10),TOOLS DEVELOPMENT-SOFTWARE ENGINEERING (12),PROJECT MANAGEMENT ADM (97),C PROGRAMMING (19)"/>
    <s v="N"/>
    <m/>
    <m/>
    <d v="2018-01-08T00:00:00"/>
    <s v="Advanced Presentation Skills"/>
    <m/>
    <s v="N"/>
    <m/>
    <x v="0"/>
    <s v="Non-Deployable"/>
    <m/>
    <n v="0"/>
    <n v="1"/>
    <n v="1"/>
    <n v="0"/>
    <n v="0"/>
    <n v="0"/>
    <n v="1"/>
    <x v="0"/>
    <s v="NETWORK EQUIPMENT PROVIDER &amp; CISCO"/>
    <s v="T5212"/>
    <s v="DDM"/>
    <s v="DOMAIN"/>
    <m/>
    <m/>
    <s v="NG"/>
    <s v="India"/>
    <m/>
    <s v="IP INFUSION"/>
    <s v="savitha.ramachandran@wipro.com"/>
    <s v="LATERAL"/>
    <s v="EMP"/>
    <s v="OFFSHORE"/>
    <d v="2018-10-31T00:00:00"/>
    <m/>
    <n v="193089"/>
    <s v="NEP-IIN-PJ-IPI_PROG_TEAM"/>
    <n v="5891"/>
    <s v="IP Infusion, Inc"/>
    <s v="O"/>
    <s v="INDIA"/>
    <s v="REST OF THE WORLD"/>
    <s v="INDIA"/>
    <s v="REST OF THE WORLD"/>
    <s v="ROW"/>
    <s v="TECH"/>
    <s v="TECH"/>
    <s v="NEP-IIN-PJ-IPI_PROG_TEAM"/>
    <m/>
    <m/>
    <m/>
    <s v="NEC"/>
    <m/>
    <m/>
    <n v="14.166"/>
    <s v="&gt;1 Year"/>
    <s v="WT"/>
    <s v="OFFSHORE"/>
    <s v="RoW"/>
    <s v="COD"/>
    <m/>
    <s v="NO"/>
    <s v="NO"/>
    <n v="913846"/>
    <s v="Sigatapu Krishna sravani"/>
    <s v="sigatapu.sravani@wipro.com"/>
    <d v="2018-11-19T00:00:00"/>
    <n v="9"/>
    <s v="8-15 DAYS"/>
    <s v="NA"/>
    <s v="EBD Within Qtr"/>
    <s v="NA - Lateral"/>
    <s v="No"/>
  </r>
  <r>
    <d v="2018-11-28T00:00:00"/>
    <n v="20026647"/>
    <s v="Trishul Bhati"/>
    <x v="0"/>
    <s v="AVAILABLE"/>
    <x v="0"/>
    <s v="No"/>
    <s v="27th Nov:  Available for Bangalore Opps.-TURBO.20th Nov: Available for Bangalore Opps.-TURBO. 15th Nov: Available for Bangalore Opps.-TURBO.12th Nov: Available for Bangalore Opps."/>
    <m/>
    <m/>
    <s v="Adithi"/>
    <s v="Paul"/>
    <x v="0"/>
    <s v="Usha"/>
    <s v="Chandrika N"/>
    <x v="0"/>
    <s v="TEXAS INSTR"/>
    <x v="2"/>
    <m/>
    <m/>
    <x v="0"/>
    <m/>
    <m/>
    <m/>
    <m/>
    <x v="0"/>
    <m/>
    <x v="4"/>
    <s v="Developer Telecom-L2.1"/>
    <x v="3"/>
    <m/>
    <m/>
    <x v="0"/>
    <s v="NON FE Closure in Q3"/>
    <s v="WT01"/>
    <x v="8"/>
    <n v="100"/>
    <s v="F"/>
    <d v="2018-10-31T00:00:00"/>
    <m/>
    <d v="2018-07-31T00:00:00"/>
    <m/>
    <m/>
    <m/>
    <d v="2018-11-01T00:00:00"/>
    <n v="27"/>
    <n v="7"/>
    <n v="0"/>
    <n v="20"/>
    <x v="2"/>
    <m/>
    <n v="0"/>
    <n v="1"/>
    <n v="0"/>
    <s v="N"/>
    <s v="N"/>
    <s v="N"/>
    <m/>
    <s v="9.Rejected"/>
    <m/>
    <m/>
    <s v="T7664"/>
    <s v="SEMI-CONDUCTORS"/>
    <s v="TECH"/>
    <s v="SEMI-CONDUCTORS"/>
    <s v="DDM"/>
    <s v="DDM"/>
    <x v="1"/>
    <s v="BENGALURU"/>
    <s v="Sarjapur Road 1"/>
    <s v="0Years 3Months"/>
    <s v="1-3 Yrs"/>
    <m/>
    <s v="WTDVTDSL21"/>
    <s v="Developer Telecom-L2.1"/>
    <s v="Telecom"/>
    <m/>
    <s v="R"/>
    <s v="TECH"/>
    <s v="BU DU"/>
    <s v="TECH"/>
    <s v="BU DU"/>
    <m/>
    <m/>
    <m/>
    <m/>
    <n v="27"/>
    <x v="0"/>
    <n v="20501231"/>
    <s v="VT"/>
    <n v="20501231"/>
    <s v="BU"/>
    <s v="Core Java(L1),English Language(L1)"/>
    <s v="HYBRIS (3)"/>
    <s v="N"/>
    <m/>
    <m/>
    <m/>
    <m/>
    <m/>
    <s v="N"/>
    <m/>
    <x v="0"/>
    <s v="Deployable"/>
    <m/>
    <n v="0"/>
    <n v="0"/>
    <n v="0"/>
    <n v="0"/>
    <n v="1"/>
    <n v="1"/>
    <n v="1"/>
    <x v="0"/>
    <s v="SEMI-CONDUCTORS"/>
    <m/>
    <s v="DDM"/>
    <s v="DOMAIN"/>
    <m/>
    <m/>
    <s v="NG"/>
    <s v="India"/>
    <m/>
    <m/>
    <s v="trishul.bhati1@wipro.com"/>
    <s v="LATERAL"/>
    <s v="EMP"/>
    <s v="OFFSHORE"/>
    <m/>
    <m/>
    <m/>
    <m/>
    <m/>
    <m/>
    <m/>
    <s v="INDIA"/>
    <s v="REST OF THE WORLD"/>
    <s v="INDIA"/>
    <s v="REST OF THE WORLD"/>
    <s v="ROW"/>
    <m/>
    <m/>
    <m/>
    <m/>
    <m/>
    <m/>
    <s v="TEXAS INSTRUMENTS"/>
    <m/>
    <m/>
    <n v="0.25"/>
    <s v="&lt;=1 Year"/>
    <s v="WT"/>
    <s v="OFFSHORE"/>
    <s v="RoW"/>
    <s v="COD"/>
    <m/>
    <s v="NO"/>
    <s v="YES"/>
    <n v="913846"/>
    <s v="Sigatapu Krishna sravani"/>
    <s v="sigatapu.sravani@wipro.com"/>
    <m/>
    <m/>
    <m/>
    <s v="NA"/>
    <s v="Star/Turbo Hire-Q2'19"/>
    <s v="NA - Lateral"/>
    <s v="No"/>
  </r>
  <r>
    <d v="2018-11-28T00:00:00"/>
    <n v="20007757"/>
    <s v="Sai Radha Cuddalore"/>
    <x v="1"/>
    <s v="AVAILABLE"/>
    <x v="2"/>
    <s v="No"/>
    <s v="27th Nov: NB to IPI, EBD 30th Nov. _x000a_22nd Nov: Available for projects- Hyd.20th Nov: Available for projects- Hyd.15th Nov: Available for projects._x000a_12th Nov: Shared with CISCO(Girish)."/>
    <s v="Allocated to IPI, Mastan Shaik"/>
    <m/>
    <s v="Ritu Jaiswal"/>
    <s v="Paul"/>
    <x v="0"/>
    <s v="Prem Kumar Dama/ Ramesh Balan/Mariam John"/>
    <s v="Manjeet Kaur"/>
    <x v="2"/>
    <s v="IP INFUSION"/>
    <x v="2"/>
    <s v="Opportunity - RISK approved"/>
    <s v="O"/>
    <x v="1"/>
    <d v="2018-12-11T00:00:00"/>
    <m/>
    <d v="2019-01-01T00:00:00"/>
    <d v="2018-11-21T00:00:00"/>
    <x v="0"/>
    <m/>
    <x v="4"/>
    <s v="Test Engineer Datacom-L3.1"/>
    <x v="3"/>
    <s v="Savitha Ramachandran"/>
    <s v="Dhanalatchoumy R"/>
    <x v="0"/>
    <s v="NON FE Closure in Q3"/>
    <s v="WT01"/>
    <x v="7"/>
    <n v="100"/>
    <s v="N"/>
    <d v="2018-10-30T00:00:00"/>
    <m/>
    <d v="2018-04-02T00:00:00"/>
    <m/>
    <m/>
    <m/>
    <d v="2018-10-31T00:00:00"/>
    <n v="28"/>
    <n v="3"/>
    <n v="0"/>
    <n v="25"/>
    <x v="2"/>
    <d v="2018-12-11T00:00:00"/>
    <n v="0"/>
    <n v="0"/>
    <n v="0"/>
    <s v="N"/>
    <s v="N"/>
    <s v="N"/>
    <m/>
    <m/>
    <m/>
    <m/>
    <s v="T5212"/>
    <s v="TMT-Telecom IT- BLR"/>
    <s v="TECH"/>
    <s v="NETWORK EQUIPMENT PROVIDER &amp; CISCO"/>
    <s v="DDM"/>
    <s v="DDM"/>
    <x v="1"/>
    <s v="HYDERABAD"/>
    <s v="Manikonda Sez"/>
    <s v="4Years 10Months"/>
    <s v="3-7 Yrs"/>
    <m/>
    <s v="WTTEDATL31"/>
    <s v="Test Engineer Datacom-L3.1"/>
    <s v="Telecom-Testing"/>
    <s v="TEST ENGINEER-L3"/>
    <s v="R"/>
    <s v="TECH"/>
    <s v="BU DU"/>
    <s v="TECH"/>
    <s v="BU DU"/>
    <m/>
    <m/>
    <m/>
    <m/>
    <n v="6"/>
    <x v="1"/>
    <n v="0"/>
    <s v="AC"/>
    <n v="0"/>
    <s v="AC"/>
    <s v="TCL-TK(L1),Automotive Navigation(L3),Product Testing(L1),Datacom Testing(L2),Datacom Testing(L3),L3 testing(L1),L2 Testing(L1),Application Testing(L1)"/>
    <s v="PYTHON SCRIPTING (5),CISCO ROUTING AND SWITCHING (1),REGRESSION TESTING (30),MANUAL TESTING (1),BLACK BOX TESTING (1),DATACOM TESTING (48),TCL-TK (5)"/>
    <s v="N"/>
    <m/>
    <m/>
    <m/>
    <m/>
    <m/>
    <s v="N"/>
    <m/>
    <x v="0"/>
    <s v="Non-Deployable"/>
    <m/>
    <n v="0"/>
    <n v="1"/>
    <n v="1"/>
    <n v="0"/>
    <n v="0"/>
    <n v="0"/>
    <n v="1"/>
    <x v="0"/>
    <s v="NETWORK EQUIPMENT PROVIDER &amp; CISCO"/>
    <m/>
    <s v="DDM"/>
    <s v="DOMAIN"/>
    <n v="739"/>
    <s v="NEP-VL"/>
    <s v="NG"/>
    <s v="India"/>
    <m/>
    <s v="IP INFUSION"/>
    <s v="sai.cuddalore@wipro.com"/>
    <s v="LATERAL"/>
    <s v="EMP"/>
    <s v="OFFSHORE"/>
    <m/>
    <m/>
    <n v="193089"/>
    <s v="NEP-IIN-PJ-IPI_PROG_TEAM"/>
    <n v="5891"/>
    <s v="IP Infusion, Inc"/>
    <s v="O"/>
    <s v="INDIA"/>
    <s v="REST OF THE WORLD"/>
    <s v="INDIA"/>
    <s v="REST OF THE WORLD"/>
    <s v="ROW"/>
    <s v="TECH"/>
    <s v="TECH"/>
    <s v="NEP-IIN-PJ-IPI_PROG_TEAM"/>
    <m/>
    <m/>
    <m/>
    <s v="CISCO"/>
    <m/>
    <m/>
    <n v="4.8330000000000002"/>
    <s v="&lt;=1 Year"/>
    <s v="WT"/>
    <s v="OFFSHORE"/>
    <s v="RoW"/>
    <s v="COD"/>
    <m/>
    <s v="NO"/>
    <s v="YES"/>
    <n v="913846"/>
    <s v="Sigatapu Krishna sravani"/>
    <s v="sigatapu.sravani@wipro.com"/>
    <d v="2018-11-21T00:00:00"/>
    <n v="7"/>
    <s v="0-7 DAYS"/>
    <s v="NA"/>
    <s v="EBD Within Qtr"/>
    <s v="NA - Lateral"/>
    <s v="No"/>
  </r>
  <r>
    <d v="2018-11-28T00:00:00"/>
    <n v="20047364"/>
    <s v="Rajkumar Ramanathan"/>
    <x v="1"/>
    <s v="AVAILABLE"/>
    <x v="7"/>
    <s v="No"/>
    <s v="Need Inputs"/>
    <m/>
    <m/>
    <s v="Udhaya"/>
    <s v="Udhaya"/>
    <x v="1"/>
    <s v="TECH-GROUP"/>
    <s v="Chandrika N"/>
    <x v="4"/>
    <s v="CADRE BUILDING"/>
    <x v="1"/>
    <s v="Project Created in C-Project,CRM link yet to be build"/>
    <s v="I"/>
    <x v="1"/>
    <m/>
    <d v="2018-11-19T00:00:00"/>
    <d v="2018-12-20T00:00:00"/>
    <d v="2018-11-19T00:00:00"/>
    <x v="0"/>
    <m/>
    <x v="1"/>
    <s v="Project Lead Mobility-L4.2"/>
    <x v="1"/>
    <s v="Sutapa Banerjee"/>
    <s v="Sangeeta Mishra"/>
    <x v="0"/>
    <s v="NON FE Beyond in Q3"/>
    <s v="WT85"/>
    <x v="7"/>
    <n v="100"/>
    <s v="N"/>
    <d v="2018-11-05T00:00:00"/>
    <m/>
    <d v="2018-10-01T00:00:00"/>
    <m/>
    <m/>
    <m/>
    <d v="2018-11-06T00:00:00"/>
    <n v="22"/>
    <n v="1"/>
    <n v="0"/>
    <n v="21"/>
    <x v="2"/>
    <m/>
    <n v="0"/>
    <n v="0"/>
    <n v="0"/>
    <s v="N"/>
    <s v="N"/>
    <s v="N"/>
    <m/>
    <s v="10.Reserved"/>
    <m/>
    <m/>
    <s v="WD8173"/>
    <s v="TECHNOLOGY GROUP"/>
    <s v="TECH"/>
    <s v="TECHNOLOGY GROUP"/>
    <s v="DIGI"/>
    <s v="DIGI-DX"/>
    <x v="1"/>
    <s v="BENGALURU"/>
    <s v="EC1"/>
    <s v="6Years 8Months"/>
    <s v="3-7 Yrs"/>
    <m/>
    <s v="WTPLMOBL42"/>
    <s v="Project Lead Mobility-L4.2"/>
    <s v="BAS-CCX-Mobility"/>
    <m/>
    <s v="C"/>
    <s v="TECH"/>
    <s v="BU DU"/>
    <s v="DIGI"/>
    <s v="SL DU"/>
    <m/>
    <m/>
    <m/>
    <m/>
    <n v="22"/>
    <x v="1"/>
    <n v="20501231"/>
    <s v="WT"/>
    <n v="20501231"/>
    <s v="WT"/>
    <m/>
    <s v="ANDROID APPLICATION (81),CORE JAVA (42)"/>
    <s v="N"/>
    <m/>
    <m/>
    <m/>
    <m/>
    <m/>
    <s v="N"/>
    <m/>
    <x v="0"/>
    <s v="Non-Deployable"/>
    <m/>
    <n v="0"/>
    <n v="1"/>
    <n v="1"/>
    <n v="0"/>
    <n v="0"/>
    <n v="0"/>
    <n v="1"/>
    <x v="0"/>
    <s v="TECHNOLOGY GROUP"/>
    <m/>
    <m/>
    <m/>
    <m/>
    <m/>
    <m/>
    <s v="India"/>
    <m/>
    <m/>
    <s v="rajkumar.ramanathan1@wipro.com"/>
    <s v="LATERAL"/>
    <s v="EMP"/>
    <s v="OFFSHORE"/>
    <m/>
    <m/>
    <n v="186726"/>
    <s v="TECH-CCX-CADRE-PROJECT"/>
    <n v="0"/>
    <m/>
    <s v="I"/>
    <s v="INDIA"/>
    <s v="REST OF THE WORLD"/>
    <s v="INDIA"/>
    <s v="REST OF THE WORLD"/>
    <s v="ROW"/>
    <s v="TECH"/>
    <s v="TECH"/>
    <s v="TECH-CCX-CADRE-PROJECT"/>
    <m/>
    <m/>
    <m/>
    <s v="CISCO"/>
    <m/>
    <m/>
    <n v="8.3000000000000004E-2"/>
    <s v="&lt;=1 Year"/>
    <s v="WT"/>
    <s v="OFFSHORE"/>
    <s v="RoW"/>
    <s v="COD"/>
    <m/>
    <s v="NO"/>
    <s v="YES"/>
    <n v="355169"/>
    <s v="DALJEET KAUR"/>
    <s v="daljeet.kaur2@wipro.com"/>
    <d v="2018-11-19T00:00:00"/>
    <n v="9"/>
    <s v="8-15 DAYS"/>
    <s v="NA"/>
    <s v="NA: Non-Deployable"/>
    <s v="NA - Lateral"/>
    <s v="No"/>
  </r>
  <r>
    <d v="2018-11-28T00:00:00"/>
    <n v="20053367"/>
    <s v="Pavan Kattimani"/>
    <x v="1"/>
    <s v="AVAILABLE"/>
    <x v="2"/>
    <s v="No"/>
    <s v="Need Inputs"/>
    <m/>
    <m/>
    <s v="Udhaya"/>
    <s v="Udhaya"/>
    <x v="1"/>
    <s v="Prem Kumar Dama/ Ramesh Balan/Mariam John"/>
    <s v="Manjeet Kaur"/>
    <x v="2"/>
    <s v="PHILIPS"/>
    <x v="4"/>
    <s v="PO - Approved"/>
    <s v="M"/>
    <x v="1"/>
    <d v="2018-12-03T00:00:00"/>
    <m/>
    <d v="2019-01-05T00:00:00"/>
    <d v="2018-11-16T00:00:00"/>
    <x v="0"/>
    <m/>
    <x v="1"/>
    <s v="Test Engineer - Oracle Package App Testing-L3.1"/>
    <x v="1"/>
    <s v="Swapna Padubundla"/>
    <s v="Raju Venkatraman"/>
    <x v="0"/>
    <s v="NON FE Beyond in Q3"/>
    <s v="WT01"/>
    <x v="7"/>
    <n v="100"/>
    <s v="N"/>
    <d v="2018-11-09T00:00:00"/>
    <m/>
    <d v="2018-11-05T00:00:00"/>
    <m/>
    <m/>
    <m/>
    <d v="2018-11-10T00:00:00"/>
    <n v="18"/>
    <n v="0"/>
    <n v="0"/>
    <n v="18"/>
    <x v="2"/>
    <d v="2018-12-03T00:00:00"/>
    <n v="0"/>
    <n v="0"/>
    <n v="0"/>
    <s v="N"/>
    <s v="N"/>
    <s v="N"/>
    <m/>
    <m/>
    <m/>
    <m/>
    <s v="T8167"/>
    <s v="GMT-TelecomEquipmentVendors-Delivery"/>
    <s v="TECH"/>
    <s v="NETWORK EQUIPMENT PROVIDER &amp; CISCO"/>
    <s v="IES"/>
    <s v="IES TPG-PLM"/>
    <x v="1"/>
    <s v="BENGALURU"/>
    <s v="EC2"/>
    <s v="5Years 6Months"/>
    <s v="3-7 Yrs"/>
    <m/>
    <s v="WTTEOPAL31"/>
    <s v="Test Engineer - Oracle Package App Testing-L3.1"/>
    <s v="BAS-OEA-Package App Testing"/>
    <m/>
    <s v="A"/>
    <s v="TECH"/>
    <s v="BU DU"/>
    <s v="IES"/>
    <s v="SL DU"/>
    <m/>
    <m/>
    <m/>
    <m/>
    <n v="7"/>
    <x v="1"/>
    <n v="0"/>
    <s v="AC"/>
    <n v="0"/>
    <s v="AC"/>
    <m/>
    <m/>
    <s v="N"/>
    <m/>
    <m/>
    <m/>
    <m/>
    <s v="LTDU SL"/>
    <s v="N"/>
    <m/>
    <x v="0"/>
    <s v="Non-Deployable"/>
    <m/>
    <n v="0"/>
    <n v="1"/>
    <n v="1"/>
    <n v="0"/>
    <n v="0"/>
    <n v="0"/>
    <n v="1"/>
    <x v="0"/>
    <s v="NETWORK EQUIPMENT PROVIDER &amp; CISCO"/>
    <m/>
    <m/>
    <m/>
    <m/>
    <m/>
    <m/>
    <s v="India"/>
    <m/>
    <s v="PHILIPS"/>
    <s v="pavan.kattimani@wipro.com"/>
    <s v="LATERAL"/>
    <s v="EMP"/>
    <s v="OFFSHORE"/>
    <m/>
    <m/>
    <n v="127616"/>
    <s v="NEP-PHI-PJ-TF-I2M"/>
    <n v="3835"/>
    <s v="Philips Electronics Nederland B.V."/>
    <s v="M"/>
    <s v="INDIA"/>
    <s v="REST OF THE WORLD"/>
    <s v="INDIA"/>
    <s v="REST OF THE WORLD"/>
    <s v="ROW"/>
    <s v="IES"/>
    <s v="TECH"/>
    <s v="NEP-PHI-PJ-TF-I2M"/>
    <m/>
    <m/>
    <m/>
    <s v="PHILIPS"/>
    <m/>
    <m/>
    <n v="0"/>
    <s v="&lt;=1 Year"/>
    <s v="WT"/>
    <s v="OFFSHORE"/>
    <s v="RoW"/>
    <s v="COD"/>
    <m/>
    <s v="NO"/>
    <s v="YES"/>
    <n v="308632"/>
    <s v="Aathira Pakkuvallil Dhannwantharan"/>
    <s v="aathira.dhannwantharan@wipro.com"/>
    <d v="2018-11-16T00:00:00"/>
    <n v="12"/>
    <s v="8-15 DAYS"/>
    <s v="NA"/>
    <s v="EBD Within Qtr"/>
    <s v="NA - Lateral"/>
    <s v="No"/>
  </r>
  <r>
    <d v="2018-11-28T00:00:00"/>
    <n v="389921"/>
    <s v="Kamna Kumari"/>
    <x v="1"/>
    <s v="AVAILABLE"/>
    <x v="2"/>
    <s v="No"/>
    <s v="27th Nov: NB in CISCO, EBD 3rd Dec 2018._x000a_22nd Nov: NB in CISCO, EBD 3rd Dec 2018.20th Nov: NB in CISCO, EBD 3rd Dec 2018..15th Nov: Working in CISCO, but not yet tagged. Dropped mail to PM regarding the plan. _x000a_12th Nov: Working in CISCO, but not yet tagged. Dropped mail to PM regarding the plan"/>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0"/>
    <n v="0"/>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SAP BO - BusinessObjects(L1),LTE-Long Term Evolution(L1),HTML 5(L2),McAfee Antivirus Endpoint Protection Solution - EPS(L1),BDD - Behavioral Driven Development Testing(L1),HTML(L1),English Language(L1),HTML(L2)"/>
    <s v="CISCO IRONPORT WEB SECURITY APPLIANCE (4)"/>
    <s v="N"/>
    <m/>
    <m/>
    <d v="2018-06-04T00:00:00"/>
    <s v="Fish Unleash your energy and potential"/>
    <m/>
    <s v="N"/>
    <m/>
    <x v="0"/>
    <s v="Non-Deployable"/>
    <m/>
    <n v="0"/>
    <n v="0"/>
    <n v="0"/>
    <n v="0"/>
    <n v="1"/>
    <n v="1"/>
    <n v="1"/>
    <x v="0"/>
    <s v="CISCO"/>
    <s v="T7015"/>
    <s v="DDM"/>
    <s v="DOMAIN"/>
    <m/>
    <m/>
    <s v="NG"/>
    <s v="India"/>
    <m/>
    <m/>
    <s v="kamna.kumari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1902"/>
    <s v="Smriti Bhat"/>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24919"/>
    <s v="Theepan Thayalan"/>
    <x v="0"/>
    <s v="AVAILABLE"/>
    <x v="3"/>
    <s v="No"/>
    <s v="27th Nov:Available for Bangalore opps, No proposal plans. 20th Nov: Available for Bangalore opps. 15th Nov: Available for Bangalore opps, No proposal plans. 12th Nov: Available for Bangalore opps.30th Oct: proposed for open Positions"/>
    <s v="No proposal plans"/>
    <m/>
    <s v="Adithi"/>
    <s v="Paul"/>
    <x v="0"/>
    <s v="Prem Kumar Dama/ Ramesh Balan/Mariam John"/>
    <s v="Manjeet Kaur"/>
    <x v="2"/>
    <s v="FUJITSU"/>
    <x v="2"/>
    <m/>
    <m/>
    <x v="0"/>
    <m/>
    <m/>
    <m/>
    <m/>
    <x v="0"/>
    <m/>
    <x v="4"/>
    <s v="Developer Telecom-L3.1"/>
    <x v="3"/>
    <m/>
    <m/>
    <x v="0"/>
    <s v="NON FE Closure in Q3"/>
    <s v="WT01"/>
    <x v="7"/>
    <n v="100"/>
    <s v="F"/>
    <d v="2018-10-24T00:00:00"/>
    <d v="2014-11-15T00:00:00"/>
    <d v="2011-06-27T00:00:00"/>
    <m/>
    <m/>
    <m/>
    <d v="2018-10-25T00:00:00"/>
    <n v="34"/>
    <n v="10"/>
    <n v="0"/>
    <n v="24"/>
    <x v="2"/>
    <m/>
    <n v="0"/>
    <n v="0"/>
    <n v="0"/>
    <s v="N"/>
    <s v="N"/>
    <s v="N"/>
    <m/>
    <s v="9.Rejected"/>
    <m/>
    <m/>
    <s v="T5637"/>
    <s v="Digital - NEPC"/>
    <s v="TECH"/>
    <s v="NETWORK EQUIPMENT PROVIDER &amp; CISCO"/>
    <s v="DDM"/>
    <s v="DDM"/>
    <x v="1"/>
    <s v="CHENNAI"/>
    <s v="Cdc2 Shlng Stpi"/>
    <s v="7Years 5Months"/>
    <s v="7-10 Yrs"/>
    <m/>
    <s v="WTDVTDSL31"/>
    <s v="Developer Telecom-L3.1"/>
    <s v="Telecom"/>
    <s v="DEVELOPER-L3"/>
    <s v="R"/>
    <s v="TECH"/>
    <s v="BU DU"/>
    <s v="TECH"/>
    <s v="BU DU"/>
    <m/>
    <m/>
    <m/>
    <m/>
    <n v="34"/>
    <x v="0"/>
    <n v="20501231"/>
    <s v="VT"/>
    <n v="20501231"/>
    <s v="WT"/>
    <s v="C++(L1),Unix Shell Scripting(L1),Unix Developer Tools(L2),Unix System Internals(L1),Unix Developer Tools(L1),Communication(L2),Unix Shell Scripting(L2),Unix Application Debugging(L1),English Language(L1)"/>
    <s v="UMTS (16),PERL PROGRAMMING (6),UNIX SYSTEMS PROGRAMMING (13),C PROGRAMMING (18),SONET-SDH (8),GSM AND GPRS (14),PYTHON SCRIPTING (3),C++ (42),RATIONAL CLEAR CASE (6)"/>
    <s v="N"/>
    <m/>
    <m/>
    <d v="2018-03-23T00:00:00"/>
    <s v="GIMS Cross Culture"/>
    <m/>
    <s v="N"/>
    <m/>
    <x v="0"/>
    <s v="Deployable"/>
    <m/>
    <n v="0"/>
    <n v="0"/>
    <n v="0"/>
    <n v="0"/>
    <n v="1"/>
    <n v="1"/>
    <n v="1"/>
    <x v="0"/>
    <s v="NETWORK EQUIPMENT PROVIDER &amp; CISCO"/>
    <s v="T5212"/>
    <s v="DDM"/>
    <s v="DOMAIN"/>
    <n v="739"/>
    <s v="NEP-VL"/>
    <s v="NG"/>
    <s v="India"/>
    <m/>
    <m/>
    <s v="theepan.thayalan@wipro.com"/>
    <s v="LATERAL"/>
    <s v="EMP"/>
    <s v="OFFSHORE"/>
    <d v="2013-01-31T00:00:00"/>
    <m/>
    <m/>
    <m/>
    <m/>
    <m/>
    <m/>
    <s v="INDIA"/>
    <s v="REST OF THE WORLD"/>
    <s v="INDIA"/>
    <s v="REST OF THE WORLD"/>
    <s v="ROW"/>
    <m/>
    <m/>
    <m/>
    <m/>
    <m/>
    <m/>
    <s v="FUJITSU"/>
    <m/>
    <m/>
    <n v="7.4160000000000004"/>
    <s v="&lt;=1 Year"/>
    <s v="WT"/>
    <s v="OFFSHORE"/>
    <s v="RoW"/>
    <s v="COD"/>
    <m/>
    <s v="NO"/>
    <s v="NO"/>
    <n v="366984"/>
    <s v="Ritu Jaiswal"/>
    <s v="ritu.jaiswal@wipro.com"/>
    <m/>
    <m/>
    <m/>
    <s v="NA"/>
    <s v="No Plan"/>
    <s v="NA - Lateral"/>
    <s v="No"/>
  </r>
  <r>
    <d v="2018-11-28T00:00:00"/>
    <n v="20054592"/>
    <s v="Mahizhnan Solaimuthu"/>
    <x v="1"/>
    <s v="AVAILABLE"/>
    <x v="7"/>
    <s v="No"/>
    <s v="27th Nov:NB in GMT_CISCO_COE Project.20th Nov: NB in GMT_CISCO_COE Project 15th Nov: Allocation pending with CISCO, Shivakumar M"/>
    <m/>
    <m/>
    <s v="Adithi"/>
    <s v="Paul"/>
    <x v="0"/>
    <s v="Prem Kumar Dama/ Ramesh Balan/Mariam John"/>
    <s v="Manjeet Kaur"/>
    <x v="2"/>
    <s v="COE"/>
    <x v="2"/>
    <s v="Project Created in C-Project,CRM link yet to be build"/>
    <s v="I"/>
    <x v="1"/>
    <m/>
    <d v="2018-11-16T00:00:00"/>
    <d v="2018-12-17T00:00:00"/>
    <d v="2018-11-16T00:00:00"/>
    <x v="0"/>
    <m/>
    <x v="4"/>
    <s v="Test Engineer - Oracle Package App Testing-L3.1"/>
    <x v="3"/>
    <s v="Birendra Kumar"/>
    <s v="Amit Chhibba"/>
    <x v="0"/>
    <s v="NON FE Beyond in Q3"/>
    <s v="WT01"/>
    <x v="7"/>
    <n v="100"/>
    <s v="N"/>
    <m/>
    <m/>
    <d v="2018-11-12T00:00:00"/>
    <m/>
    <m/>
    <m/>
    <d v="2018-11-12T00:00:00"/>
    <n v="16"/>
    <n v="0"/>
    <n v="0"/>
    <n v="16"/>
    <x v="2"/>
    <m/>
    <n v="0"/>
    <n v="0"/>
    <n v="0"/>
    <s v="N"/>
    <s v="N"/>
    <s v="N"/>
    <m/>
    <s v="14.AVAILABLE"/>
    <m/>
    <m/>
    <s v="T7015"/>
    <s v="TMT-Telecom IT- BLR"/>
    <s v="TECH"/>
    <s v="NETWORK EQUIPMENT PROVIDER &amp; CISCO"/>
    <s v="DDM"/>
    <s v="DDM"/>
    <x v="1"/>
    <s v="BENGALURU"/>
    <s v="EC2"/>
    <s v="6Years 6Months"/>
    <s v="3-7 Yrs"/>
    <m/>
    <s v="WTTEOPAL31"/>
    <s v="Test Engineer - Oracle Package App Testing-L3.1"/>
    <s v="BAS-OEA-Package App Testing"/>
    <m/>
    <s v="R"/>
    <s v="TECH"/>
    <s v="BU DU"/>
    <s v="TECH"/>
    <s v="BU DU"/>
    <m/>
    <m/>
    <m/>
    <m/>
    <n v="16"/>
    <x v="1"/>
    <n v="20501231"/>
    <s v="BU"/>
    <n v="20501231"/>
    <s v="BU"/>
    <m/>
    <m/>
    <s v="N"/>
    <m/>
    <m/>
    <m/>
    <m/>
    <m/>
    <s v="N"/>
    <m/>
    <x v="1"/>
    <s v="Non-Deployable"/>
    <m/>
    <n v="0"/>
    <n v="1"/>
    <n v="1"/>
    <n v="0"/>
    <n v="0"/>
    <n v="0"/>
    <n v="1"/>
    <x v="0"/>
    <s v="NETWORK EQUIPMENT PROVIDER &amp; CISCO"/>
    <s v="T7015"/>
    <s v="DDM"/>
    <s v="DOMAIN"/>
    <m/>
    <m/>
    <s v="NG"/>
    <s v="India"/>
    <m/>
    <m/>
    <s v="mahizhnan.solaimuthu@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JNB"/>
    <s v="NA - Lateral"/>
    <s v="No"/>
  </r>
  <r>
    <d v="2018-11-28T00:00:00"/>
    <n v="356122"/>
    <s v="Shakil Ahamed Munavary Amir Ahamed M"/>
    <x v="1"/>
    <s v="AVAILABLE"/>
    <x v="2"/>
    <s v="No"/>
    <s v="Need Inputs"/>
    <m/>
    <m/>
    <s v="Udhaya"/>
    <s v="Udhaya"/>
    <x v="1"/>
    <s v="Prem Kumar Dama/ Ramesh Balan/Mariam John"/>
    <s v="Manjeet Kaur"/>
    <x v="2"/>
    <s v="ERICSSON"/>
    <x v="4"/>
    <s v="Opportunity - RISK approved"/>
    <s v="O"/>
    <x v="1"/>
    <d v="2018-11-28T00:00:00"/>
    <m/>
    <d v="2018-12-05T00:00:00"/>
    <d v="2018-11-02T00:00:00"/>
    <x v="0"/>
    <m/>
    <x v="1"/>
    <s v="Consultant  Private Cloud-L5.1"/>
    <x v="1"/>
    <s v="Madhusudhan Guttula"/>
    <s v="Venkateshwarlu N"/>
    <x v="0"/>
    <s v="NON FE Closure in Q3"/>
    <s v="WT01"/>
    <x v="2"/>
    <n v="100"/>
    <s v="N"/>
    <d v="2018-10-31T00:00:00"/>
    <m/>
    <d v="2016-07-11T00:00:00"/>
    <m/>
    <m/>
    <m/>
    <d v="2018-11-01T00:00:00"/>
    <n v="27"/>
    <n v="2"/>
    <n v="0"/>
    <n v="25"/>
    <x v="2"/>
    <d v="2018-11-28T00:00:00"/>
    <n v="0"/>
    <n v="0"/>
    <n v="0"/>
    <s v="N"/>
    <s v="N"/>
    <s v="N"/>
    <m/>
    <s v="13.Allocated"/>
    <m/>
    <m/>
    <s v="T81251"/>
    <s v="TMT-Telecom IT- BLR"/>
    <s v="TECH"/>
    <s v="NETWORK EQUIPMENT PROVIDER &amp; CISCO"/>
    <s v="CIS"/>
    <s v="CIS-GROUP"/>
    <x v="1"/>
    <s v="BENGALURU"/>
    <s v="EC2"/>
    <s v="16Years 4Months"/>
    <s v="&gt;10 Yrs"/>
    <m/>
    <s v="WTCNCPRL51"/>
    <s v="Consultant  Private Cloud-L5.1"/>
    <s v="GIS-Cloud-Infra"/>
    <s v="CONSULTANT-L1"/>
    <s v="A"/>
    <s v="TECH"/>
    <s v="BU DU"/>
    <s v="CIS"/>
    <s v="SL DU"/>
    <m/>
    <m/>
    <m/>
    <m/>
    <n v="-7"/>
    <x v="1"/>
    <n v="0"/>
    <s v="AC"/>
    <n v="0"/>
    <s v="AC"/>
    <s v="English Language(L1)"/>
    <s v="APPLICATION LIFECYCLE MANAGEMENT - ALM (50),AMAZON WEB SERVICES - AWS (4),JAVA-J2EE (36),HTML (36),COLD FUSION (73),DHTML (30),ORACLE (7),IIS ADMIN - INTERNET INFORMATION SERVICES (30),SCM BUILD AND RELEASE (50),FULLSTACK DEVOPS (24),PRIVATE CLOUD (1),MS SQL (66),JAVASCRIPT (66),DEVOPS - CONTINUOUS DELIVERY (50),BUILD TOOLS (50)"/>
    <s v="N"/>
    <m/>
    <m/>
    <d v="2018-06-11T00:00:00"/>
    <s v="Cloudforms"/>
    <s v="LTDU SL"/>
    <s v="N"/>
    <m/>
    <x v="0"/>
    <s v="Non-Deployable"/>
    <m/>
    <n v="0"/>
    <n v="1"/>
    <n v="1"/>
    <n v="0"/>
    <n v="0"/>
    <n v="0"/>
    <n v="1"/>
    <x v="0"/>
    <s v="NETWORK EQUIPMENT PROVIDER &amp; CISCO"/>
    <m/>
    <m/>
    <m/>
    <m/>
    <m/>
    <m/>
    <s v="India"/>
    <m/>
    <s v="ERICSSON"/>
    <s v="shakil.m53@wipro.com"/>
    <s v="LATERAL"/>
    <s v="EMP"/>
    <s v="OFFSHORE"/>
    <m/>
    <m/>
    <n v="192348"/>
    <s v="NEP-ERI-PJ-ENM_DEPLOYMEN"/>
    <n v="535"/>
    <s v="Ericsson AB"/>
    <s v="O"/>
    <s v="INDIA"/>
    <s v="REST OF THE WORLD"/>
    <s v="INDIA"/>
    <s v="REST OF THE WORLD"/>
    <s v="ROW"/>
    <s v="CIS"/>
    <s v="TECH"/>
    <s v="NEP-ERI-PJ-ENM_DEPLOYMEN"/>
    <m/>
    <m/>
    <m/>
    <s v="ANZ BANK"/>
    <m/>
    <m/>
    <n v="2.3330000000000002"/>
    <s v="&lt;=1 Year"/>
    <s v="WT"/>
    <s v="OFFSHORE"/>
    <s v="RoW"/>
    <s v="COD"/>
    <m/>
    <s v="NO"/>
    <s v="NO"/>
    <n v="372820"/>
    <s v="Somashekar Kenchaiah"/>
    <s v="somashekar.kenchaiah@wipro.com"/>
    <d v="2018-11-27T00:00:00"/>
    <n v="1"/>
    <s v="0-7 DAYS"/>
    <s v="NA"/>
    <s v="EBD Within Qtr"/>
    <s v="NA - Lateral"/>
    <s v="No"/>
  </r>
  <r>
    <d v="2018-11-28T00:00:00"/>
    <n v="20051984"/>
    <s v="Mohsina Amree Ansari"/>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3"/>
    <s v="Virendra Raghuwanshi"/>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51908"/>
    <s v="Anshu Yadav"/>
    <x v="1"/>
    <s v="AVAILABLE"/>
    <x v="2"/>
    <s v="No"/>
    <s v="27th Nov: Rejected from FNC .20th Nov: Rejected from FNC .15th Nov: Feedback pending with  FNC .12th Nov: Shared with FNC. 2nd Nov as per system free pool from 30th Oct, will check her aivlablity and udpate profile"/>
    <m/>
    <m/>
    <s v="Sigatapu Krishna sravani"/>
    <s v="Paul"/>
    <x v="0"/>
    <s v="Prem Kumar Dama/ Ramesh Balan/Mariam John"/>
    <s v="Manjeet Kaur"/>
    <x v="2"/>
    <s v="ERICSSON"/>
    <x v="2"/>
    <m/>
    <m/>
    <x v="0"/>
    <d v="2018-12-31T00:00:00"/>
    <m/>
    <d v="2019-01-16T00:00:00"/>
    <d v="2018-11-27T00:00:00"/>
    <x v="0"/>
    <m/>
    <x v="4"/>
    <s v="Developer Java J2EE-L2.1"/>
    <x v="5"/>
    <m/>
    <m/>
    <x v="0"/>
    <s v="NON FE Closure in Q3"/>
    <s v="WT01"/>
    <x v="8"/>
    <n v="100"/>
    <s v="F"/>
    <d v="2018-10-29T00:00:00"/>
    <m/>
    <d v="2016-06-27T00:00:00"/>
    <m/>
    <m/>
    <m/>
    <d v="2018-10-30T00:00:00"/>
    <n v="29"/>
    <n v="0"/>
    <n v="0"/>
    <n v="29"/>
    <x v="2"/>
    <d v="2018-12-07T00:00:00"/>
    <n v="0"/>
    <n v="0"/>
    <n v="0"/>
    <s v="N"/>
    <s v="N"/>
    <s v="N"/>
    <m/>
    <s v="13.Allocated"/>
    <m/>
    <m/>
    <s v="T5212"/>
    <s v="TMT-Telecom IT- BLR"/>
    <s v="TECH"/>
    <s v="NETWORK EQUIPMENT PROVIDER &amp; CISCO"/>
    <s v="DDM"/>
    <s v="DDM"/>
    <x v="1"/>
    <s v="BENGALURU"/>
    <s v="EC SEZ Ut 2 S2"/>
    <s v="2Years 5Months"/>
    <s v="1-3 Yrs"/>
    <m/>
    <s v="WTDVJ2EL21"/>
    <s v="Developer Java J2EE-L2.1"/>
    <s v="BAS-CCX-Java"/>
    <s v="DEVELOPER-L2"/>
    <s v="R"/>
    <s v="TECH"/>
    <s v="BU DU"/>
    <s v="TECH"/>
    <s v="BU DU"/>
    <m/>
    <m/>
    <m/>
    <m/>
    <n v="-5"/>
    <x v="1"/>
    <n v="20501231"/>
    <s v="VT"/>
    <n v="20501231"/>
    <s v="WT"/>
    <s v="JavaScript(L1),Websphere Message Broker(L2),HTML(L1),SAP BASIS(L2),McAfee Antivirus Endpoint Protection Solution - EPS(L1),Opportunity Management(L1),Upstream - Oil and Gas(L1),Consumer Goods - Food and Beverages(L1),Core Java(L1),BDD - Behavioral Driven Development Testing(L1),HTML(L2),Hybris(L1),Hibernate(L1),Java Servlets(L1),Service Management(L1),HTML 5(L2)"/>
    <s v="HIBERNATE (2),JSP - JAVA SERVER PAGES (1),CSS (1),CORE JAVA (11),SPRING (3),HTML (1),JUNIT (2),ORACLE SQL (1),ANGULAR JS (2),UNIX SHELL SCRIPTING (5),JAX-RS - JAVA API FOR RESTFUL WEB SERVICES (2),PYTHON SCRIPTING (3),JAVASCRIPT (3),PL-SQL (3)"/>
    <s v="N"/>
    <m/>
    <m/>
    <d v="2018-05-10T00:00:00"/>
    <s v="Hybris ecomm"/>
    <m/>
    <s v="N"/>
    <m/>
    <x v="0"/>
    <s v="Non-Deployable"/>
    <m/>
    <n v="0"/>
    <n v="0"/>
    <n v="0"/>
    <n v="0"/>
    <n v="1"/>
    <n v="1"/>
    <n v="1"/>
    <x v="0"/>
    <s v="NETWORK EQUIPMENT PROVIDER &amp; CISCO"/>
    <s v="T5082"/>
    <s v="DDM"/>
    <s v="DOMAIN"/>
    <m/>
    <m/>
    <s v="NG"/>
    <s v="India"/>
    <m/>
    <m/>
    <s v="anshu.yadav2@wipro.com"/>
    <s v="LATERAL"/>
    <s v="EMP"/>
    <s v="OFFSHORE"/>
    <m/>
    <m/>
    <n v="49228"/>
    <s v="ERIC_TESTING"/>
    <n v="535"/>
    <s v="Ericsson AB"/>
    <s v="T"/>
    <s v="INDIA"/>
    <s v="REST OF THE WORLD"/>
    <s v="INDIA"/>
    <s v="REST OF THE WORLD"/>
    <s v="ROW"/>
    <s v="TECH"/>
    <s v="TECH"/>
    <m/>
    <m/>
    <m/>
    <m/>
    <s v="ERICSSON"/>
    <m/>
    <m/>
    <n v="2.4159999999999999"/>
    <s v="&lt;=1 Year"/>
    <s v="WT"/>
    <s v="OFFSHORE"/>
    <s v="RoW"/>
    <s v="COD"/>
    <m/>
    <s v="NO"/>
    <s v="NO"/>
    <n v="366984"/>
    <s v="Ritu Jaiswal"/>
    <s v="ritu.jaiswal@wipro.com"/>
    <d v="2018-11-27T00:00:00"/>
    <n v="1"/>
    <s v="0-7 DAYS"/>
    <s v="NA"/>
    <s v="EBD Within Qtr"/>
    <s v="NA - Lateral"/>
    <s v="No"/>
  </r>
  <r>
    <d v="2018-11-28T00:00:00"/>
    <n v="108508"/>
    <s v="Sreenivas Nallabothula"/>
    <x v="0"/>
    <s v="AVAILABLE"/>
    <x v="0"/>
    <s v="No"/>
    <s v="27th Nov:Allocation pending with FNC._x000a_22nd Nov: Allocation pending with FNC.20th Nov: Allocation pending with FNC.15th Nov: No demands to Propose. _x000a_12th Nov: No demands to Propose"/>
    <m/>
    <m/>
    <s v="Ritu Jaiswal"/>
    <s v="Paul"/>
    <x v="0"/>
    <s v="Prem Kumar Dama/ Ramesh Balan/Mariam John"/>
    <s v="Manjeet Kaur"/>
    <x v="2"/>
    <s v="CISCO ENGG"/>
    <x v="2"/>
    <m/>
    <m/>
    <x v="0"/>
    <m/>
    <m/>
    <m/>
    <m/>
    <x v="0"/>
    <m/>
    <x v="4"/>
    <s v="Test Lead Optical Carrier Ethernet-L4.1"/>
    <x v="3"/>
    <m/>
    <m/>
    <x v="0"/>
    <s v="NON FE Closure in Q3"/>
    <s v="WT01"/>
    <x v="3"/>
    <n v="100"/>
    <s v="F"/>
    <d v="2018-11-08T00:00:00"/>
    <m/>
    <d v="2005-02-21T00:00:00"/>
    <m/>
    <d v="2011-02-03T00:00:00"/>
    <m/>
    <d v="2018-11-09T00:00:00"/>
    <n v="19"/>
    <n v="0"/>
    <n v="0"/>
    <n v="19"/>
    <x v="2"/>
    <m/>
    <n v="1"/>
    <n v="2"/>
    <n v="3"/>
    <s v="N"/>
    <s v="N"/>
    <s v="N"/>
    <d v="2011-07-16T00:00:00"/>
    <s v="8.Proposed"/>
    <m/>
    <m/>
    <s v="T7015"/>
    <s v="CISCO Engg Bangalore"/>
    <s v="TECH"/>
    <s v="CISCO"/>
    <s v="DDM"/>
    <s v="DDM"/>
    <x v="1"/>
    <s v="BENGALURU"/>
    <s v="SJP SEZ S3"/>
    <s v="15Years 9Months"/>
    <s v="&gt;10 Yrs"/>
    <m/>
    <s v="WTTSLOCL41"/>
    <s v="Test Lead Optical Carrier Ethernet-L4.1"/>
    <s v="Telecom-Testing"/>
    <s v="LEAD-L1"/>
    <s v="R"/>
    <s v="TECH"/>
    <s v="BU DU"/>
    <s v="TECH"/>
    <s v="BU DU"/>
    <s v="Valid Cases"/>
    <s v="Fujitsu Network Communication"/>
    <s v="Visa Stamping"/>
    <s v="B1"/>
    <n v="19"/>
    <x v="0"/>
    <n v="20501231"/>
    <s v="BU"/>
    <n v="20501231"/>
    <s v="BU"/>
    <s v="Perl Programming(L2),Quality Assurance(L2),NG SONET-SDH(L3),Telecommunication(L2),SONET-SDH(L2),System Testing(L2),English Language(L1),Application Testing(L2),Carrier Ethernet(L3),NG SONET-SDH(L3),Application Testing(L1)"/>
    <s v="SONET (12),OPTICAL-DWDM AND OTN TESTING (43),C++ (5),C PROGRAMMING (22),LINUX SYSTEMS PROGRAMMING (22),OPTICAL-ETHERNET TESTING (2),TCL-TK (6),DWDM (40),OPTICAL - SDH (17),SONET-SDH (73),OPTICAL - SONET (17),PERL PROGRAMMING (2),SNMP (2),TESTING (10),NETWORK DEVICES (17),NG SONET-SDH (35),OPTICAL NETWORKS (2)"/>
    <s v="N"/>
    <d v="2015-11-04T00:00:00"/>
    <d v="2025-11-01T00:00:00"/>
    <d v="2018-03-16T00:00:00"/>
    <s v="PSHC"/>
    <m/>
    <s v="N"/>
    <m/>
    <x v="0"/>
    <s v="Deployable"/>
    <m/>
    <n v="0"/>
    <n v="0"/>
    <n v="0"/>
    <n v="0"/>
    <n v="1"/>
    <n v="1"/>
    <n v="1"/>
    <x v="0"/>
    <s v="CISCO"/>
    <m/>
    <s v="DDM"/>
    <s v="DOMAIN"/>
    <n v="740"/>
    <s v="CISCO-VL"/>
    <s v="NG"/>
    <s v="India"/>
    <m/>
    <m/>
    <s v="sreenivas.nallabothula@wipro.com"/>
    <s v="LATERAL"/>
    <s v="EMP"/>
    <s v="OFFSHORE"/>
    <m/>
    <m/>
    <m/>
    <m/>
    <m/>
    <m/>
    <m/>
    <s v="INDIA"/>
    <s v="REST OF THE WORLD"/>
    <s v="INDIA"/>
    <s v="REST OF THE WORLD"/>
    <s v="ROW"/>
    <m/>
    <m/>
    <m/>
    <n v="0"/>
    <n v="0"/>
    <s v="VALID"/>
    <s v="CISCO"/>
    <s v="Approved"/>
    <d v="2011-07-11T00:00:00"/>
    <n v="13.75"/>
    <s v="&gt;1 Year"/>
    <s v="WT"/>
    <s v="OFFSHORE"/>
    <s v="RoW"/>
    <s v="COD"/>
    <m/>
    <s v="NO"/>
    <s v="NO"/>
    <n v="366984"/>
    <s v="Ritu Jaiswal"/>
    <s v="ritu.jaiswal@wipro.com"/>
    <m/>
    <m/>
    <m/>
    <s v="NA"/>
    <s v="No Plan"/>
    <s v="NA - Lateral"/>
    <s v="No"/>
  </r>
  <r>
    <d v="2018-11-28T00:00:00"/>
    <n v="358073"/>
    <s v="Harsha Vardhan Doppalapudi"/>
    <x v="0"/>
    <s v="AVAILABLE"/>
    <x v="6"/>
    <s v="No"/>
    <s v="28th Nov:  EMP Has resigned. LWD to be updated; 21st Nov: EMP Has resigned. LWD to be updated; 15th Nov: Future Allocated to other BU IN HSBC, Movement to be raised;12th Nov: Not available, future allocated to other BU. Cognos resource Mvement to be raised."/>
    <m/>
    <m/>
    <s v="Sivaneela Padmavathy"/>
    <s v="Sivaneela Padmavathy"/>
    <x v="0"/>
    <s v="Kavitha Dhanya"/>
    <s v="Rashmi Prabha"/>
    <x v="3"/>
    <s v="MICROSOFT"/>
    <x v="0"/>
    <s v="Project Created in C-Project,CRM link yet to be build"/>
    <s v="B"/>
    <x v="0"/>
    <m/>
    <m/>
    <m/>
    <m/>
    <x v="0"/>
    <m/>
    <x v="8"/>
    <s v="Developer COGNOS BI-L3.2"/>
    <x v="4"/>
    <m/>
    <m/>
    <x v="0"/>
    <s v="NON FE Closure in Q3"/>
    <s v="WT01"/>
    <x v="7"/>
    <n v="100"/>
    <s v="F"/>
    <d v="2018-11-02T00:00:00"/>
    <d v="2018-05-22T00:00:00"/>
    <d v="2016-08-10T00:00:00"/>
    <m/>
    <m/>
    <m/>
    <d v="2018-11-03T00:00:00"/>
    <n v="25"/>
    <n v="2"/>
    <n v="0"/>
    <n v="23"/>
    <x v="2"/>
    <d v="2018-12-27T00:00:00"/>
    <n v="0"/>
    <n v="0"/>
    <n v="0"/>
    <s v="N"/>
    <s v="N"/>
    <s v="N"/>
    <m/>
    <s v="1.RESIGN"/>
    <m/>
    <m/>
    <s v="T7934"/>
    <s v="PSP ACCOUNT"/>
    <s v="TECH"/>
    <s v="PSP ACCOUNT"/>
    <s v="MODEL B"/>
    <s v="MODEL B"/>
    <x v="1"/>
    <s v="HYDERABAD"/>
    <s v="Manikonda"/>
    <s v="8Years 2Months"/>
    <s v="7-10 Yrs"/>
    <m/>
    <s v="WTDVCBIL32"/>
    <s v="Developer COGNOS BI-L3.2"/>
    <s v="WA-Business Intelligence"/>
    <s v="DEVELOPER-L3"/>
    <s v="B"/>
    <s v="TECH"/>
    <s v="BU DU"/>
    <s v="TECH"/>
    <s v="BU DU"/>
    <m/>
    <m/>
    <m/>
    <m/>
    <n v="-29"/>
    <x v="0"/>
    <n v="20501231"/>
    <s v="WT"/>
    <n v="20501231"/>
    <s v="WT"/>
    <s v="Quality Assurance(L3),Quality Assurance(L2),Cognos BI(L3),Quality Assurance(L2),English Language(L1),Utilities Transmission and Distribution(L2),Oracle SQL(L3)"/>
    <s v="TABLEAU (1),DATASTAGE (2),COGNOS BI (85),IBM COGNOS ANALYTICS (9),SQL SERVER MANAGEMENT STUDIO (6),ORACLE 11GR2 (39)"/>
    <s v="N"/>
    <m/>
    <m/>
    <d v="2018-01-22T00:00:00"/>
    <s v="Tableau"/>
    <s v="LTDU SL"/>
    <s v="N"/>
    <m/>
    <x v="0"/>
    <s v="Non-Deployable"/>
    <m/>
    <n v="0"/>
    <n v="0"/>
    <n v="0"/>
    <n v="0"/>
    <n v="1"/>
    <n v="1"/>
    <n v="1"/>
    <x v="0"/>
    <s v="PSP ACCOUNT"/>
    <s v="T5180"/>
    <s v="DAAI"/>
    <s v="DAAI-BI"/>
    <m/>
    <m/>
    <s v="YN"/>
    <s v="India"/>
    <m/>
    <s v="MICROSOFT"/>
    <s v="harsha.doppalapudi@wipro.com"/>
    <s v="LATERAL"/>
    <s v="EMP"/>
    <s v="OFFSHORE"/>
    <m/>
    <m/>
    <m/>
    <m/>
    <m/>
    <m/>
    <m/>
    <s v="INDIA"/>
    <s v="REST OF THE WORLD"/>
    <s v="INDIA"/>
    <s v="REST OF THE WORLD"/>
    <s v="ROW"/>
    <m/>
    <m/>
    <s v="B-WT01-0005201127-MICROS"/>
    <m/>
    <m/>
    <m/>
    <s v="MICROSTRATEGY"/>
    <m/>
    <m/>
    <n v="2.25"/>
    <s v="&lt;=1 Year"/>
    <s v="WT"/>
    <s v="OFFSHORE"/>
    <s v="RoW"/>
    <s v="COD"/>
    <m/>
    <s v="NO"/>
    <s v="NO"/>
    <n v="323300"/>
    <s v="Veena K"/>
    <s v="veena.k26@wipro.com"/>
    <m/>
    <m/>
    <m/>
    <s v="NA"/>
    <s v="EBD Within Qtr"/>
    <s v="NA - Lateral"/>
    <s v="No"/>
  </r>
  <r>
    <d v="2018-11-28T00:00:00"/>
    <n v="20051899"/>
    <s v="Likhit Krishna Reddy"/>
    <x v="0"/>
    <s v="AVAILABLE"/>
    <x v="0"/>
    <s v="No"/>
    <s v="Need Inputs"/>
    <s v="Available for allocation - &lt; 30 days"/>
    <m/>
    <s v="Apeksha"/>
    <s v="Apeksha"/>
    <x v="0"/>
    <s v="Prem Kumar Dama/ Ramesh Balan/Mariam John"/>
    <s v="Manjeet Kaur"/>
    <x v="2"/>
    <s v="HUAWEI"/>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89923"/>
    <s v="Varsini Narmada"/>
    <x v="1"/>
    <s v="AVAILABLE"/>
    <x v="2"/>
    <s v="No"/>
    <s v="27th Nov:Allocated to CISCO, EBD 3rd  Dec 2018._x000a_22nd Nov:Allocated to CISCO, EBD 3rd  Dec 2018.20th Nov:Allocated to CISCO, EBD 3rd  Dec 2018.15th Nov: No demands to Propose _x000a_12th Nov: No demands to Propose, didn’t pick call"/>
    <m/>
    <m/>
    <s v="Ritu Jaiswal"/>
    <s v="Paul"/>
    <x v="0"/>
    <s v="Prem Kumar Dama/ Ramesh Balan/Mariam John"/>
    <s v="Manjeet Kaur"/>
    <x v="2"/>
    <s v="CISCO ENGG"/>
    <x v="2"/>
    <m/>
    <m/>
    <x v="0"/>
    <d v="2018-12-03T00:00:00"/>
    <m/>
    <d v="2019-03-02T00:00:00"/>
    <d v="2018-11-16T00:00:00"/>
    <x v="0"/>
    <m/>
    <x v="4"/>
    <s v="Developer Telecom-L2.1"/>
    <x v="3"/>
    <m/>
    <m/>
    <x v="0"/>
    <s v="NON FE Closure in Q3"/>
    <s v="WT01"/>
    <x v="8"/>
    <n v="100"/>
    <s v="F"/>
    <d v="2018-11-08T00:00:00"/>
    <m/>
    <d v="2017-08-21T00:00:00"/>
    <m/>
    <m/>
    <m/>
    <d v="2018-11-09T00:00:00"/>
    <n v="19"/>
    <n v="0"/>
    <n v="0"/>
    <n v="19"/>
    <x v="2"/>
    <d v="2018-12-03T00:00:00"/>
    <n v="0"/>
    <n v="2"/>
    <n v="1"/>
    <s v="N"/>
    <s v="N"/>
    <s v="N"/>
    <m/>
    <s v="13.Allocated"/>
    <m/>
    <m/>
    <s v="T7015"/>
    <s v="CISCO Engg Bangalore"/>
    <s v="TECH"/>
    <s v="CISCO"/>
    <s v="DDM"/>
    <s v="DDM"/>
    <x v="1"/>
    <s v="BENGALURU"/>
    <s v="Sarjapur Road 1"/>
    <s v="1Years 3Months"/>
    <s v="1-3 Yrs"/>
    <m/>
    <s v="WTDVTDSL21"/>
    <s v="Developer Telecom-L2.1"/>
    <s v="Telecom"/>
    <s v="DEVELOPER-L2"/>
    <s v="R"/>
    <s v="TECH"/>
    <s v="BU DU"/>
    <s v="TECH"/>
    <s v="BU DU"/>
    <m/>
    <m/>
    <m/>
    <m/>
    <n v="-5"/>
    <x v="1"/>
    <n v="20501231"/>
    <s v="BU"/>
    <n v="20501231"/>
    <s v="BU"/>
    <s v="Python Scripting(L2),McAfee Antivirus Endpoint Protection Solution - EPS(L1),English Language(L1),HTML(L1),LTE-Long Term Evolution(L1)"/>
    <s v="ROBOT FRAMEWORK (5),SELENIUM (5),PYTHON SCRIPTING (5)"/>
    <s v="N"/>
    <m/>
    <m/>
    <d v="2017-09-27T00:00:00"/>
    <s v="Apache Kafka"/>
    <m/>
    <s v="N"/>
    <m/>
    <x v="0"/>
    <s v="Non-Deployable"/>
    <m/>
    <n v="0"/>
    <n v="0"/>
    <n v="0"/>
    <n v="0"/>
    <n v="1"/>
    <n v="1"/>
    <n v="1"/>
    <x v="0"/>
    <s v="CISCO"/>
    <s v="T7015"/>
    <s v="DDM"/>
    <s v="DOMAIN"/>
    <m/>
    <m/>
    <s v="NG"/>
    <s v="India"/>
    <m/>
    <m/>
    <s v="varsini.narmada2@wipro.com"/>
    <s v="LATERAL"/>
    <s v="EMP"/>
    <s v="OFFSHORE"/>
    <d v="2017-12-31T00:00:00"/>
    <m/>
    <n v="191324"/>
    <s v="NEP-CIS-PJ-DME"/>
    <n v="297"/>
    <s v="CISCO SYSTEMS INC"/>
    <s v="C"/>
    <s v="INDIA"/>
    <s v="REST OF THE WORLD"/>
    <s v="INDIA"/>
    <s v="REST OF THE WORLD"/>
    <s v="ROW"/>
    <s v="TECH"/>
    <s v="TECH"/>
    <m/>
    <m/>
    <m/>
    <m/>
    <s v="CISCO"/>
    <m/>
    <m/>
    <n v="1.25"/>
    <s v="&lt;=1 Year"/>
    <s v="WT"/>
    <s v="OFFSHORE"/>
    <s v="RoW"/>
    <s v="COD"/>
    <m/>
    <s v="NO"/>
    <s v="NO"/>
    <n v="366984"/>
    <s v="Ritu Jaiswal"/>
    <s v="ritu.jaiswal@wipro.com"/>
    <d v="2018-11-16T00:00:00"/>
    <n v="12"/>
    <s v="8-15 DAYS"/>
    <s v="NA"/>
    <s v="EBD Within Qtr"/>
    <s v="NA - Lateral"/>
    <s v="No"/>
  </r>
  <r>
    <d v="2018-11-28T00:00:00"/>
    <n v="20054420"/>
    <s v="P G Rathees"/>
    <x v="1"/>
    <s v="AVAILABLE"/>
    <x v="2"/>
    <s v="No"/>
    <s v="27th Nov: NB in GMT_CISCO_COE Project.20th Nov: NB in GMT_CISCO_COE Project . 15th Nov: Allocation pending with CISCO, Shivakumar M"/>
    <m/>
    <m/>
    <s v="Adithi"/>
    <s v="Paul"/>
    <x v="0"/>
    <s v="Prem Kumar Dama/ Ramesh Balan/Mariam John"/>
    <s v="Manjeet Kaur"/>
    <x v="2"/>
    <s v="COE"/>
    <x v="2"/>
    <s v="Project Created in C-Project,CRM link yet to be build"/>
    <s v="I"/>
    <x v="1"/>
    <d v="2018-12-17T00:00:00"/>
    <m/>
    <d v="2019-04-01T00:00:00"/>
    <d v="2018-11-27T00:00:00"/>
    <x v="0"/>
    <m/>
    <x v="4"/>
    <s v="Test Engineer - Oracle Package App Testing-L3.1"/>
    <x v="3"/>
    <s v="Birendra Kumar"/>
    <s v="Amit Chhibba"/>
    <x v="0"/>
    <s v="NON FE Beyond in Q3"/>
    <s v="WT01"/>
    <x v="7"/>
    <n v="100"/>
    <s v="N"/>
    <m/>
    <m/>
    <d v="2018-11-12T00:00:00"/>
    <m/>
    <m/>
    <m/>
    <d v="2018-11-12T00:00:00"/>
    <n v="16"/>
    <n v="0"/>
    <n v="0"/>
    <n v="16"/>
    <x v="2"/>
    <m/>
    <n v="0"/>
    <n v="0"/>
    <n v="0"/>
    <s v="N"/>
    <s v="N"/>
    <s v="N"/>
    <m/>
    <s v="13.Allocated"/>
    <m/>
    <m/>
    <s v="T7015"/>
    <s v="TMT-Telecom IT- BLR"/>
    <s v="TECH"/>
    <s v="NETWORK EQUIPMENT PROVIDER &amp; CISCO"/>
    <s v="DDM"/>
    <s v="DDM"/>
    <x v="1"/>
    <s v="BENGALURU"/>
    <s v="EC2"/>
    <s v="5Years 1Months"/>
    <s v="3-7 Yrs"/>
    <m/>
    <s v="WTTEOPAL31"/>
    <s v="Test Engineer - Oracle Package App Testing-L3.1"/>
    <s v="BAS-OEA-Package App Testing"/>
    <m/>
    <s v="R"/>
    <s v="TECH"/>
    <s v="BU DU"/>
    <s v="TECH"/>
    <s v="BU DU"/>
    <m/>
    <m/>
    <m/>
    <m/>
    <n v="-19"/>
    <x v="1"/>
    <n v="20501231"/>
    <s v="BU"/>
    <n v="20501231"/>
    <s v="BU"/>
    <m/>
    <m/>
    <s v="N"/>
    <m/>
    <m/>
    <m/>
    <m/>
    <m/>
    <s v="N"/>
    <m/>
    <x v="1"/>
    <s v="Non-Deployable"/>
    <m/>
    <n v="0"/>
    <n v="1"/>
    <n v="1"/>
    <n v="0"/>
    <n v="0"/>
    <n v="0"/>
    <n v="1"/>
    <x v="0"/>
    <s v="NETWORK EQUIPMENT PROVIDER &amp; CISCO"/>
    <s v="T7015"/>
    <s v="DDM"/>
    <s v="DOMAIN"/>
    <m/>
    <m/>
    <s v="NG"/>
    <s v="India"/>
    <m/>
    <m/>
    <s v="rathees.49@wipro.com"/>
    <s v="LATERAL"/>
    <s v="EMP"/>
    <s v="OFFSHORE"/>
    <m/>
    <m/>
    <n v="105688"/>
    <s v="GMT_CISCO_COE"/>
    <n v="0"/>
    <m/>
    <s v="I"/>
    <s v="INDIA"/>
    <s v="REST OF THE WORLD"/>
    <s v="INDIA"/>
    <s v="REST OF THE WORLD"/>
    <s v="ROW"/>
    <s v="TECH"/>
    <s v="TECH"/>
    <s v="GMT_CISCO_COE"/>
    <m/>
    <m/>
    <m/>
    <m/>
    <m/>
    <m/>
    <n v="0"/>
    <s v="&lt;=1 Year"/>
    <s v="WT"/>
    <s v="OFFSHORE"/>
    <s v="RoW"/>
    <s v="COD"/>
    <m/>
    <s v="NO"/>
    <s v="YES"/>
    <n v="366984"/>
    <s v="Ritu Jaiswal"/>
    <s v="ritu.jaiswal@wipro.com"/>
    <d v="2018-11-16T00:00:00"/>
    <n v="12"/>
    <s v="8-15 DAYS"/>
    <s v="NA"/>
    <s v="NA: Non-Deployable"/>
    <s v="NA - Lateral"/>
    <s v="No"/>
  </r>
  <r>
    <d v="2018-11-28T00:00:00"/>
    <n v="20016561"/>
    <s v="Partha Das"/>
    <x v="0"/>
    <s v="AVAILABLE"/>
    <x v="0"/>
    <s v="No"/>
    <s v="27th Nov:Available for Kolkata opps.20th Nov: Available for Kolkata opps.15th Nov: Proposed for CISCO / COE Needs.12th Nov: Available for KOLKATA opps."/>
    <s v="Allocation pending forLG"/>
    <m/>
    <s v="Adithi"/>
    <s v="Paul"/>
    <x v="0"/>
    <s v="Prem Kumar Dama/ Ramesh Balan/Mariam John"/>
    <s v="Manjeet Kaur"/>
    <x v="2"/>
    <s v="NOKIA"/>
    <x v="2"/>
    <m/>
    <m/>
    <x v="0"/>
    <m/>
    <m/>
    <m/>
    <m/>
    <x v="0"/>
    <m/>
    <x v="4"/>
    <s v="Lead Administrator  - IMS Telecom Simulation-L4.1"/>
    <x v="3"/>
    <m/>
    <m/>
    <x v="0"/>
    <s v="NON FE Closure in Q3"/>
    <s v="WT01"/>
    <x v="3"/>
    <n v="100"/>
    <s v="F"/>
    <d v="2018-10-31T00:00:00"/>
    <m/>
    <d v="2018-06-04T00:00:00"/>
    <m/>
    <m/>
    <m/>
    <d v="2018-11-01T00:00:00"/>
    <n v="27"/>
    <n v="7"/>
    <n v="0"/>
    <n v="20"/>
    <x v="2"/>
    <m/>
    <n v="0"/>
    <n v="0"/>
    <n v="0"/>
    <s v="N"/>
    <s v="N"/>
    <s v="N"/>
    <m/>
    <s v="18.LIKELY TO RESIGN"/>
    <m/>
    <m/>
    <s v="T5082"/>
    <s v="GMT-TelecomEquipmentVendors-Delivery"/>
    <s v="TECH"/>
    <s v="NETWORK EQUIPMENT PROVIDER &amp; CISCO"/>
    <s v="DDM"/>
    <s v="DDM"/>
    <x v="1"/>
    <s v="KOLKATA"/>
    <s v="Kolkata"/>
    <s v="10Years 2Months"/>
    <s v="&gt;10 Yrs"/>
    <m/>
    <s v="WTIMSTSL41"/>
    <s v="Lead Administrator  - IMS Telecom Simulation-L4.1"/>
    <s v="IMS-Telecom Network Services"/>
    <s v="LEAD-L1"/>
    <s v="R"/>
    <s v="TECH"/>
    <s v="BU DU"/>
    <s v="TECH"/>
    <s v="BU DU"/>
    <m/>
    <m/>
    <m/>
    <m/>
    <n v="27"/>
    <x v="0"/>
    <n v="20501231"/>
    <s v="VT"/>
    <n v="20501231"/>
    <s v="VT"/>
    <m/>
    <s v="JAVASCRIPT (121),JQUERY (98),PHP (23),HTML 5 (121),ANGULAR JS (32),MYSQL (75),CSS3 (121)"/>
    <s v="N"/>
    <m/>
    <m/>
    <m/>
    <m/>
    <m/>
    <s v="N"/>
    <m/>
    <x v="0"/>
    <s v="Non-Deployable"/>
    <m/>
    <n v="0"/>
    <n v="0"/>
    <n v="0"/>
    <n v="0"/>
    <n v="1"/>
    <n v="1"/>
    <n v="1"/>
    <x v="0"/>
    <s v="NETWORK EQUIPMENT PROVIDER &amp; CISCO"/>
    <s v="T5082"/>
    <s v="DDM"/>
    <s v="DOMAIN"/>
    <m/>
    <m/>
    <s v="NG"/>
    <s v="India"/>
    <m/>
    <m/>
    <s v="partha.das9@wipro.com"/>
    <s v="LATERAL"/>
    <s v="EMP"/>
    <s v="OFFSHORE"/>
    <m/>
    <m/>
    <m/>
    <m/>
    <m/>
    <m/>
    <m/>
    <s v="INDIA"/>
    <s v="REST OF THE WORLD"/>
    <s v="INDIA"/>
    <s v="REST OF THE WORLD"/>
    <s v="ROW"/>
    <m/>
    <m/>
    <m/>
    <m/>
    <m/>
    <m/>
    <s v="Nokia Siemens Networks"/>
    <m/>
    <m/>
    <n v="0.41599999999999998"/>
    <s v="&lt;=1 Year"/>
    <s v="WT"/>
    <s v="OFFSHORE"/>
    <s v="RoW"/>
    <s v="COD"/>
    <m/>
    <s v="NO"/>
    <s v="YES"/>
    <n v="366984"/>
    <s v="Ritu Jaiswal"/>
    <s v="ritu.jaiswal@wipro.com"/>
    <m/>
    <m/>
    <m/>
    <s v="NA"/>
    <s v="NA: Non-Deployable"/>
    <s v="NA - Lateral"/>
    <s v="No"/>
  </r>
  <r>
    <d v="2018-11-28T00:00:00"/>
    <n v="161840"/>
    <s v="Gomathy Dhakshina Moorthy"/>
    <x v="1"/>
    <s v="AVAILABLE"/>
    <x v="7"/>
    <s v="No"/>
    <s v="27th Nov:NB in TECH_NEP_COE_PROJECT..20th Nov: NB in TECH_NEP_COE_PROJECT.15th Nov: Proposed for CISCO.12th Nov: Back from leave, sent mail for updated resume."/>
    <m/>
    <m/>
    <s v="Adithi"/>
    <s v="Paul"/>
    <x v="0"/>
    <s v="Prem Kumar Dama/ Ramesh Balan/Mariam John"/>
    <s v="Manjeet Kaur"/>
    <x v="2"/>
    <s v="COE"/>
    <x v="2"/>
    <s v="Project Created in C-Project,CRM link yet to be build"/>
    <s v="I"/>
    <x v="1"/>
    <m/>
    <d v="2018-11-12T00:00:00"/>
    <d v="2018-12-13T00:00:00"/>
    <d v="2018-11-12T00:00:00"/>
    <x v="0"/>
    <m/>
    <x v="4"/>
    <s v="Test Engineer Telecom OSS BSS-L2.1"/>
    <x v="3"/>
    <s v="Nandini Balasubramanium"/>
    <s v="Sathish Nataraj"/>
    <x v="0"/>
    <s v="NON FE Closure in Q3"/>
    <s v="WT01"/>
    <x v="8"/>
    <n v="100"/>
    <s v="N"/>
    <d v="2018-08-24T00:00:00"/>
    <m/>
    <d v="2008-02-25T00:00:00"/>
    <m/>
    <m/>
    <d v="2018-11-05T00:00:00"/>
    <d v="2018-11-06T00:00:00"/>
    <n v="22"/>
    <n v="4"/>
    <n v="0"/>
    <n v="18"/>
    <x v="2"/>
    <m/>
    <n v="0"/>
    <n v="0"/>
    <n v="0"/>
    <s v="N"/>
    <s v="N"/>
    <s v="N"/>
    <m/>
    <s v="14.AVAILABLE"/>
    <m/>
    <m/>
    <s v="T5212"/>
    <s v="TMT-Telecom IT- BLR"/>
    <s v="TECH"/>
    <s v="NETWORK EQUIPMENT PROVIDER &amp; CISCO"/>
    <s v="DDM"/>
    <s v="DDM"/>
    <x v="1"/>
    <s v="BENGALURU"/>
    <s v="EC4"/>
    <s v="13Years 1Months"/>
    <s v="&gt;10 Yrs"/>
    <m/>
    <s v="WTTEOBSL21"/>
    <s v="Test Engineer Telecom OSS BSS-L2.1"/>
    <s v="Telecom-Testing"/>
    <s v="TEST ENGINEER-L2"/>
    <s v="R"/>
    <s v="TECH"/>
    <s v="BU DU"/>
    <s v="TECH"/>
    <s v="BU DU"/>
    <m/>
    <m/>
    <m/>
    <m/>
    <n v="22"/>
    <x v="1"/>
    <n v="20501231"/>
    <s v="WT"/>
    <n v="20501231"/>
    <s v="WT"/>
    <s v="SOA Testing(L1),OLAP(L1),Data Modelling(L1),ETL(L1)"/>
    <s v="ENGLISH LANGUAGE (6),TEST AUTOMATION (2),SOAP UI TESTING (6),AGILE MODELING (18),COGNOS BI (4),TESTING (11),APPLICATION TESTING (8),SUPPORT (19),QUALITY IMPROVEMENT (8),ITIL OPS (27)"/>
    <s v="N"/>
    <m/>
    <m/>
    <d v="2014-08-04T00:00:00"/>
    <s v="Agile-Scrum L3"/>
    <m/>
    <s v="N"/>
    <m/>
    <x v="0"/>
    <s v="Non-Deployable"/>
    <m/>
    <n v="0"/>
    <n v="1"/>
    <n v="1"/>
    <n v="0"/>
    <n v="0"/>
    <n v="0"/>
    <n v="1"/>
    <x v="0"/>
    <s v="NETWORK EQUIPMENT PROVIDER &amp; CISCO"/>
    <s v="T5212"/>
    <s v="DDM"/>
    <s v="DOMAIN"/>
    <m/>
    <m/>
    <s v="NG"/>
    <s v="India"/>
    <m/>
    <m/>
    <s v="gomathy.moorthy@wipro.com"/>
    <s v="LATERAL"/>
    <s v="EMP"/>
    <s v="OFFSHORE"/>
    <m/>
    <m/>
    <n v="187794"/>
    <s v="TECH_NEP_COE_PROJECT"/>
    <n v="0"/>
    <m/>
    <s v="I"/>
    <s v="INDIA"/>
    <s v="REST OF THE WORLD"/>
    <s v="INDIA"/>
    <s v="REST OF THE WORLD"/>
    <s v="ROW"/>
    <s v="TECH"/>
    <s v="TECH"/>
    <s v="TECH_NEP_COE_PROJECT"/>
    <m/>
    <m/>
    <m/>
    <s v="PHILIPS"/>
    <m/>
    <m/>
    <n v="10.75"/>
    <s v="&lt;=1 Year"/>
    <s v="WT"/>
    <s v="OFFSHORE"/>
    <s v="RoW"/>
    <s v="COD"/>
    <m/>
    <s v="NO"/>
    <s v="NO"/>
    <n v="366984"/>
    <s v="Ritu Jaiswal"/>
    <s v="ritu.jaiswal@wipro.com"/>
    <d v="2018-11-12T00:00:00"/>
    <n v="16"/>
    <s v="16-30 DAYS"/>
    <s v="NA"/>
    <s v="No Plan"/>
    <s v="NA - Lateral"/>
    <s v="No"/>
  </r>
  <r>
    <d v="2018-11-28T00:00:00"/>
    <n v="20027689"/>
    <s v="Gadanki Sireesha"/>
    <x v="1"/>
    <s v="AVAILABLE"/>
    <x v="2"/>
    <s v="No"/>
    <s v="Need Inputs"/>
    <m/>
    <m/>
    <s v="Apeksha"/>
    <s v="Apeksha"/>
    <x v="0"/>
    <s v="Prem Kumar Dama/ Ramesh Balan/Mariam John"/>
    <s v="Manjeet Kaur"/>
    <x v="2"/>
    <s v="PHILIPS"/>
    <x v="2"/>
    <m/>
    <m/>
    <x v="0"/>
    <d v="2018-12-15T00:00:00"/>
    <m/>
    <d v="2019-01-01T00:00:00"/>
    <d v="2018-11-09T00:00:00"/>
    <x v="1"/>
    <m/>
    <x v="4"/>
    <s v="Developer Enterprise Data Integration-L1.1"/>
    <x v="3"/>
    <m/>
    <m/>
    <x v="0"/>
    <s v="NON FE Closure in Q3"/>
    <s v="WT01"/>
    <x v="9"/>
    <n v="100"/>
    <s v="F"/>
    <d v="2018-11-09T00:00:00"/>
    <m/>
    <d v="2018-08-06T00:00:00"/>
    <m/>
    <m/>
    <m/>
    <d v="2018-11-10T00:00:00"/>
    <n v="18"/>
    <n v="0"/>
    <n v="0"/>
    <n v="18"/>
    <x v="2"/>
    <d v="2018-12-15T00:00:00"/>
    <n v="0"/>
    <n v="0"/>
    <n v="0"/>
    <s v="N"/>
    <s v="N"/>
    <s v="N"/>
    <m/>
    <s v="13.Allocated"/>
    <m/>
    <m/>
    <s v="T5212"/>
    <s v="TMT-Telecom IT- BLR"/>
    <s v="TECH"/>
    <s v="NETWORK EQUIPMENT PROVIDER &amp; CISCO"/>
    <s v="DDM"/>
    <s v="DDM"/>
    <x v="1"/>
    <s v="BENGALURU"/>
    <s v="SJP SEZ S3"/>
    <s v="0Years 3Months"/>
    <s v="Rookie"/>
    <m/>
    <s v="WTDVDDIL11"/>
    <s v="Developer Enterprise Data Integration-L1.1"/>
    <s v="WA-Information Management"/>
    <m/>
    <s v="R"/>
    <s v="TECH"/>
    <s v="BU DU"/>
    <s v="TECH"/>
    <s v="BU DU"/>
    <m/>
    <m/>
    <m/>
    <m/>
    <n v="18"/>
    <x v="1"/>
    <n v="20501231"/>
    <s v="VT"/>
    <n v="20501231"/>
    <s v="WT"/>
    <s v="English Language(L1)"/>
    <s v="PL-SQL (5)"/>
    <s v="N"/>
    <m/>
    <m/>
    <m/>
    <m/>
    <m/>
    <s v="N"/>
    <m/>
    <x v="0"/>
    <s v="Non-Deployable"/>
    <m/>
    <n v="0"/>
    <n v="0"/>
    <n v="0"/>
    <n v="0"/>
    <n v="1"/>
    <n v="1"/>
    <n v="1"/>
    <x v="0"/>
    <s v="NETWORK EQUIPMENT PROVIDER &amp; CISCO"/>
    <s v="T5082"/>
    <s v="DDM"/>
    <s v="DOMAIN"/>
    <m/>
    <m/>
    <s v="NG"/>
    <s v="India"/>
    <m/>
    <m/>
    <s v="gadanki.sireesha@wipro.com"/>
    <s v="ROOKIE"/>
    <s v="EMP"/>
    <s v="OFFSHORE"/>
    <m/>
    <m/>
    <n v="125384"/>
    <s v="NEP-PHI-PJ-S_IM1_PJ3"/>
    <n v="3835"/>
    <s v="Philips Electronics Nederland B.V."/>
    <s v="M"/>
    <s v="INDIA"/>
    <s v="REST OF THE WORLD"/>
    <s v="INDIA"/>
    <s v="REST OF THE WORLD"/>
    <s v="ROW"/>
    <s v="TECH"/>
    <s v="TECH"/>
    <m/>
    <m/>
    <m/>
    <m/>
    <s v="PHILIPS"/>
    <m/>
    <m/>
    <n v="0.25"/>
    <s v="&lt;=1 Year"/>
    <s v="WT"/>
    <s v="OFFSHORE"/>
    <s v="RoW"/>
    <s v="COD"/>
    <m/>
    <s v="NO"/>
    <s v="YES"/>
    <n v="366984"/>
    <s v="Ritu Jaiswal"/>
    <s v="ritu.jaiswal@wipro.com"/>
    <d v="2018-11-09T00:00:00"/>
    <n v="19"/>
    <s v="16-30 DAYS"/>
    <s v="NA"/>
    <s v="NA - Rookie"/>
    <s v="Future Allocated"/>
    <s v="No"/>
  </r>
  <r>
    <d v="2018-11-28T00:00:00"/>
    <n v="394820"/>
    <s v="Dhikshida Hemachandran"/>
    <x v="0"/>
    <s v="AVAILABLE"/>
    <x v="0"/>
    <s v="No"/>
    <s v="27th Nov: Movemnt Pending to BFSI,22nd Nov:Available for Chennai Opps.20th Nov: Available for Chennai Opps.15th Nov: Available for Chennai Opps. 12th Nov: On  LOP till 2nd Nov , Sent mail for Availability."/>
    <m/>
    <m/>
    <s v="Adithi"/>
    <s v="Paul"/>
    <x v="0"/>
    <s v="Prem Kumar Dama/ Ramesh Balan/Mariam John"/>
    <s v="Manjeet Kaur"/>
    <x v="2"/>
    <s v="FUJITSU"/>
    <x v="2"/>
    <m/>
    <m/>
    <x v="0"/>
    <m/>
    <m/>
    <m/>
    <m/>
    <x v="0"/>
    <m/>
    <x v="4"/>
    <s v="Developer Telecom-L1.1"/>
    <x v="3"/>
    <m/>
    <m/>
    <x v="0"/>
    <s v="NON FE Closure in Q3"/>
    <s v="WT01"/>
    <x v="8"/>
    <n v="100"/>
    <s v="F"/>
    <d v="2018-11-09T00:00:00"/>
    <m/>
    <d v="2017-10-23T00:00:00"/>
    <m/>
    <m/>
    <m/>
    <d v="2018-11-10T00:00:00"/>
    <n v="18"/>
    <n v="2"/>
    <n v="0"/>
    <n v="16"/>
    <x v="2"/>
    <m/>
    <n v="0"/>
    <n v="0"/>
    <n v="0"/>
    <s v="N"/>
    <s v="N"/>
    <s v="N"/>
    <m/>
    <s v="14.AVAILABLE"/>
    <m/>
    <m/>
    <s v="T7207"/>
    <s v="TMT-Telecom TI- CHN"/>
    <s v="TECH"/>
    <s v="NETWORK EQUIPMENT PROVIDER &amp; CISCO"/>
    <s v="DDM"/>
    <s v="DDM"/>
    <x v="1"/>
    <s v="CHENNAI"/>
    <s v="Cdc1 Guindy"/>
    <s v="1Years 1Months"/>
    <s v="1-3 Yrs"/>
    <m/>
    <s v="WTDVTDSL11"/>
    <s v="Developer Telecom-L1.1"/>
    <s v="Telecom"/>
    <s v="DEVELOPER-L1"/>
    <s v="R"/>
    <s v="TECH"/>
    <s v="BU DU"/>
    <s v="TECH"/>
    <s v="BU DU"/>
    <m/>
    <m/>
    <m/>
    <m/>
    <n v="18"/>
    <x v="0"/>
    <n v="20501231"/>
    <s v="VT"/>
    <n v="20501231"/>
    <s v="WT"/>
    <s v="BDD - Behavioral Driven Development Testing(L1),English Language(L1),Datacom Testing(L1)"/>
    <s v="TELECOM NETWORKS (9),JAX-RS - JAVA API FOR RESTFUL WEB SERVICES (6),SPRING BOOT (6),UNIX NETWORKING (5),API MICROSERVICE INTEGRATION (6),CORE JAVA (6)"/>
    <s v="N"/>
    <m/>
    <m/>
    <d v="2017-11-20T00:00:00"/>
    <s v="Datacom"/>
    <m/>
    <s v="N"/>
    <m/>
    <x v="0"/>
    <s v="Deployable"/>
    <m/>
    <n v="0"/>
    <n v="0"/>
    <n v="0"/>
    <n v="0"/>
    <n v="1"/>
    <n v="1"/>
    <n v="1"/>
    <x v="0"/>
    <s v="NETWORK EQUIPMENT PROVIDER &amp; CISCO"/>
    <s v="T7207"/>
    <s v="DDM"/>
    <s v="DOMAIN"/>
    <n v="739"/>
    <s v="NEP-VL"/>
    <s v="NG"/>
    <s v="India"/>
    <m/>
    <m/>
    <s v="dhikshida.hemachandran1@wipro.com"/>
    <s v="LATERAL"/>
    <s v="EMP"/>
    <s v="OFFSHORE"/>
    <m/>
    <m/>
    <m/>
    <m/>
    <m/>
    <m/>
    <m/>
    <s v="INDIA"/>
    <s v="REST OF THE WORLD"/>
    <s v="INDIA"/>
    <s v="REST OF THE WORLD"/>
    <s v="ROW"/>
    <m/>
    <m/>
    <m/>
    <m/>
    <m/>
    <m/>
    <s v="ALIGHT SOLUTIONS LLC"/>
    <m/>
    <m/>
    <n v="1.083"/>
    <s v="&lt;=1 Year"/>
    <s v="WT"/>
    <s v="OFFSHORE"/>
    <s v="RoW"/>
    <s v="COD"/>
    <m/>
    <s v="NO"/>
    <s v="NO"/>
    <n v="366984"/>
    <s v="Ritu Jaiswal"/>
    <s v="ritu.jaiswal@wipro.com"/>
    <m/>
    <m/>
    <m/>
    <s v="NA"/>
    <s v="No Plan"/>
    <s v="NA - Lateral"/>
    <s v="No"/>
  </r>
  <r>
    <d v="2018-11-28T00:00:00"/>
    <n v="20051879"/>
    <s v="Ranjeet Kuma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09"/>
    <s v="Nandyala Suman"/>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0"/>
    <s v="Srikant V S"/>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rikant.s61@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83"/>
    <s v="Shailes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hailesh.86@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4"/>
    <s v="Mayank Ve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90416"/>
    <s v="Chinmaya Kumar Rout"/>
    <x v="0"/>
    <s v="AVAILABLE"/>
    <x v="3"/>
    <s v="No"/>
    <s v="27th Nov : Looking for HYD and onsite opportunities  .20th Nov : shortlisted for //E  .15th Nov : looking for Hyd and onsite projects  .12th Nov : looking for Hyd and onsite projects . 30th Oct: Not Responding for calls"/>
    <s v="Shortlisted for E/// CONT"/>
    <m/>
    <s v="Sigatapu Krishna sravani"/>
    <s v="Paul"/>
    <x v="0"/>
    <s v="Prem Kumar Dama/ Ramesh Balan/Mariam John"/>
    <s v="Manjeet Kaur"/>
    <x v="2"/>
    <s v="ERICSSON"/>
    <x v="2"/>
    <m/>
    <m/>
    <x v="0"/>
    <m/>
    <m/>
    <m/>
    <m/>
    <x v="0"/>
    <m/>
    <x v="4"/>
    <s v="Test Lead Datacom-L4.1"/>
    <x v="3"/>
    <m/>
    <m/>
    <x v="0"/>
    <s v="NON FE Closure in Q3"/>
    <s v="WT01"/>
    <x v="3"/>
    <n v="100"/>
    <s v="F"/>
    <d v="2018-10-27T00:00:00"/>
    <m/>
    <d v="2014-05-16T00:00:00"/>
    <m/>
    <m/>
    <m/>
    <d v="2018-10-28T00:00:00"/>
    <n v="31"/>
    <n v="2"/>
    <n v="0"/>
    <n v="29"/>
    <x v="2"/>
    <m/>
    <n v="0"/>
    <n v="1"/>
    <n v="0"/>
    <s v="N"/>
    <s v="N"/>
    <s v="N"/>
    <m/>
    <s v="9.Rejected"/>
    <m/>
    <m/>
    <s v="T5212"/>
    <s v="TMT-Telecom IT- BLR"/>
    <s v="TECH"/>
    <s v="NETWORK EQUIPMENT PROVIDER &amp; CISCO"/>
    <s v="DDM"/>
    <s v="DDM"/>
    <x v="1"/>
    <s v="HYDERABAD"/>
    <s v="Gopa Sez S1 S"/>
    <s v="13Years 2Months"/>
    <s v="&gt;10 Yrs"/>
    <m/>
    <s v="WTTSLBBL41"/>
    <s v="Test Lead Datacom-L4.1"/>
    <s v="Telecom-Testing"/>
    <s v="LEAD-L1"/>
    <s v="R"/>
    <s v="TECH"/>
    <s v="BU DU"/>
    <s v="TECH"/>
    <s v="BU DU"/>
    <m/>
    <m/>
    <m/>
    <m/>
    <n v="31"/>
    <x v="0"/>
    <n v="20501231"/>
    <s v="VT"/>
    <n v="20501231"/>
    <s v="WT"/>
    <s v="English Language(L1)"/>
    <s v="ROUTING AND SWITCHING TESTING (24),RED HAT LINUX (19),PYTHON SCRIPTING (19),NMS-EMS (12),OSS - ASSURANCE (12),SS7 (7),DATACENTER - WINTEL STACK (36),VLAN (19),UMTS TESTING (12),LTE-LONG TERM EVOLUTION (12),AGILE-SCRUM - PES (15),OSS FULFILLMENT (12),H.323 (7),SIP (38),UMTS (7),TCL-TK (6)"/>
    <s v="N"/>
    <m/>
    <m/>
    <d v="2017-03-30T00:00:00"/>
    <s v="Impact of Digital Technologies on Projec"/>
    <m/>
    <s v="N"/>
    <m/>
    <x v="0"/>
    <s v="Deployable"/>
    <m/>
    <n v="0"/>
    <n v="0"/>
    <n v="0"/>
    <n v="0"/>
    <n v="1"/>
    <n v="1"/>
    <n v="1"/>
    <x v="0"/>
    <s v="NETWORK EQUIPMENT PROVIDER &amp; CISCO"/>
    <m/>
    <s v="DDM"/>
    <s v="DOMAIN"/>
    <n v="739"/>
    <s v="NEP-VL"/>
    <s v="NG"/>
    <s v="India"/>
    <m/>
    <m/>
    <s v="chinmaya.rout@wipro.com"/>
    <s v="LATERAL"/>
    <s v="EMP"/>
    <s v="OFFSHORE"/>
    <m/>
    <m/>
    <m/>
    <m/>
    <m/>
    <m/>
    <m/>
    <s v="INDIA"/>
    <s v="REST OF THE WORLD"/>
    <s v="INDIA"/>
    <s v="REST OF THE WORLD"/>
    <s v="ROW"/>
    <m/>
    <m/>
    <m/>
    <m/>
    <m/>
    <m/>
    <s v="ERICSSON"/>
    <m/>
    <m/>
    <n v="4.5"/>
    <s v="&lt;=1 Year"/>
    <s v="WT"/>
    <s v="OFFSHORE"/>
    <s v="RoW"/>
    <s v="COD"/>
    <m/>
    <s v="NO"/>
    <s v="NO"/>
    <n v="366984"/>
    <s v="Ritu Jaiswal"/>
    <s v="ritu.jaiswal@wipro.com"/>
    <m/>
    <m/>
    <m/>
    <s v="NA"/>
    <s v="No Plan"/>
    <s v="NA - Lateral"/>
    <s v="No"/>
  </r>
  <r>
    <d v="2018-11-28T00:00:00"/>
    <n v="20051868"/>
    <s v="Rishabh Agarwal"/>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97"/>
    <s v="Naman Sharma"/>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0"/>
    <s v="Abhilasha Kudesia"/>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67"/>
    <s v="Anjan Kumar"/>
    <x v="0"/>
    <s v="AVAILABLE"/>
    <x v="0"/>
    <s v="No"/>
    <s v="Need Inputs"/>
    <s v="Available for allocation - &lt; 30 days"/>
    <m/>
    <s v="Apeksha"/>
    <s v="Apeksha"/>
    <x v="0"/>
    <s v="Prem Kumar Dama/ Ramesh Balan/Mariam John"/>
    <s v="Manjeet Kaur"/>
    <x v="2"/>
    <s v="ALU"/>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2014"/>
    <s v="kruthika S R"/>
    <x v="0"/>
    <s v="AVAILABLE"/>
    <x v="0"/>
    <s v="No"/>
    <s v="Need Inputs"/>
    <s v="Available for allocation - &lt; 30 days"/>
    <m/>
    <s v="Apeksha"/>
    <s v="Apeksha"/>
    <x v="0"/>
    <s v="Prem Kumar Dama/ Ramesh Balan/Mariam John"/>
    <s v="Manjeet Kaur"/>
    <x v="2"/>
    <s v="FREEPOOL"/>
    <x v="2"/>
    <m/>
    <m/>
    <x v="0"/>
    <m/>
    <m/>
    <m/>
    <m/>
    <x v="1"/>
    <m/>
    <x v="4"/>
    <s v="Developer Java J2EE-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R"/>
    <s v="TECH"/>
    <s v="BU DU"/>
    <s v="TECH"/>
    <s v="BU DU"/>
    <m/>
    <m/>
    <m/>
    <m/>
    <n v="30"/>
    <x v="0"/>
    <n v="20501231"/>
    <s v="VT"/>
    <n v="20501231"/>
    <s v="WT"/>
    <m/>
    <m/>
    <s v="N"/>
    <m/>
    <m/>
    <m/>
    <m/>
    <m/>
    <s v="N"/>
    <m/>
    <x v="1"/>
    <s v="Non-Deployable"/>
    <m/>
    <n v="0"/>
    <n v="0"/>
    <n v="0"/>
    <n v="0"/>
    <n v="1"/>
    <n v="1"/>
    <n v="1"/>
    <x v="0"/>
    <s v="NETWORK EQUIPMENT PROVIDER &amp; CISCO"/>
    <m/>
    <s v="DDM"/>
    <s v="DOMAIN"/>
    <m/>
    <m/>
    <s v="NG"/>
    <s v="India"/>
    <m/>
    <m/>
    <s v="kruthika.r03@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1912"/>
    <s v="Vishal Kumar Singh"/>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369687"/>
    <s v="Manoj Singh Rajawat"/>
    <x v="0"/>
    <s v="AVAILABLE"/>
    <x v="3"/>
    <s v="No"/>
    <s v="27th Nov: Available for Hyd Opps.20th Nov: Available for Hyd Opps.15th Nov: Available for Hyd Opps.-No proposal plans.12th Nov: Available for Hyd Opps. 30th Oct: Datacom testing resource, Not ready to relocate to any other location other than Hyderabad_x000a_25th Oct: Datacom testing resource, Not ready to relocate to any other location other than Hyderabad"/>
    <s v="No proposal plans"/>
    <m/>
    <s v="Adithi"/>
    <s v="Paul"/>
    <x v="0"/>
    <s v="Prem Kumar Dama/ Ramesh Balan/Mariam John"/>
    <s v="Manjeet Kaur"/>
    <x v="2"/>
    <s v="NOKIA"/>
    <x v="2"/>
    <m/>
    <m/>
    <x v="0"/>
    <m/>
    <m/>
    <m/>
    <m/>
    <x v="0"/>
    <m/>
    <x v="4"/>
    <s v="Test Engineer Datacom-L2.1"/>
    <x v="3"/>
    <m/>
    <m/>
    <x v="0"/>
    <s v="NON FE Closure in Q3"/>
    <s v="WT01"/>
    <x v="8"/>
    <n v="100"/>
    <s v="F"/>
    <d v="2018-10-23T00:00:00"/>
    <m/>
    <d v="2016-12-26T00:00:00"/>
    <m/>
    <m/>
    <m/>
    <d v="2018-10-24T00:00:00"/>
    <n v="35"/>
    <n v="16"/>
    <n v="0"/>
    <n v="19"/>
    <x v="2"/>
    <m/>
    <n v="0"/>
    <n v="0"/>
    <n v="0"/>
    <s v="N"/>
    <s v="N"/>
    <s v="N"/>
    <m/>
    <s v="14.AVAILABLE"/>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35"/>
    <x v="0"/>
    <n v="20501231"/>
    <s v="VT"/>
    <n v="20501231"/>
    <s v="WT"/>
    <s v="HTML(L1),Core Java(L1),PEGA(L2)"/>
    <s v="HP APPLICATION LIFE CYCLE MANAGEMENT - HP QUALITY CENTER (19),POWERSHELL (1),PEGA (5),C# - CSHARP-PROGRAMMING (1),VSTS CODEDUI AUTOMATION TESTING (1),PEGA TESTING (14),WINDOWS OS (1)"/>
    <s v="N"/>
    <m/>
    <m/>
    <d v="2018-03-16T00:00:00"/>
    <s v="PSHC"/>
    <m/>
    <s v="N"/>
    <m/>
    <x v="0"/>
    <s v="Deployable"/>
    <m/>
    <n v="0"/>
    <n v="0"/>
    <n v="0"/>
    <n v="0"/>
    <n v="1"/>
    <n v="1"/>
    <n v="1"/>
    <x v="0"/>
    <s v="NETWORK EQUIPMENT PROVIDER &amp; CISCO"/>
    <m/>
    <s v="DDM"/>
    <s v="DOMAIN"/>
    <n v="739"/>
    <s v="NEP-VL"/>
    <s v="NG"/>
    <s v="India"/>
    <m/>
    <m/>
    <s v="manoj.rajawat@wipro.com"/>
    <s v="LATERAL"/>
    <s v="EMP"/>
    <s v="OFFSHORE"/>
    <m/>
    <m/>
    <m/>
    <m/>
    <m/>
    <m/>
    <m/>
    <s v="INDIA"/>
    <s v="REST OF THE WORLD"/>
    <s v="INDIA"/>
    <s v="REST OF THE WORLD"/>
    <s v="ROW"/>
    <m/>
    <m/>
    <m/>
    <m/>
    <m/>
    <m/>
    <s v="Nokia Siemens Networks"/>
    <m/>
    <m/>
    <n v="1.9159999999999999"/>
    <s v="&lt;=1 Year"/>
    <s v="WT"/>
    <s v="OFFSHORE"/>
    <s v="RoW"/>
    <s v="COD"/>
    <m/>
    <s v="NO"/>
    <s v="NO"/>
    <n v="366984"/>
    <s v="Ritu Jaiswal"/>
    <s v="ritu.jaiswal@wipro.com"/>
    <m/>
    <m/>
    <m/>
    <s v="NA"/>
    <s v="No Plan"/>
    <s v="NA - Lateral"/>
    <s v="No"/>
  </r>
  <r>
    <d v="2018-11-28T00:00:00"/>
    <n v="20051907"/>
    <s v="Sumit Kumar Roy"/>
    <x v="0"/>
    <s v="AVAILABLE"/>
    <x v="0"/>
    <s v="No"/>
    <s v="Need Inputs"/>
    <s v="Available for allocation - &lt; 30 days"/>
    <m/>
    <s v="Apeksha"/>
    <s v="Apeksha"/>
    <x v="0"/>
    <s v="Prem Kumar Dama/ Ramesh Balan/Mariam John"/>
    <s v="Manjeet Kaur"/>
    <x v="2"/>
    <s v="FREEPOOL"/>
    <x v="2"/>
    <m/>
    <m/>
    <x v="0"/>
    <m/>
    <m/>
    <m/>
    <m/>
    <x v="1"/>
    <m/>
    <x v="4"/>
    <s v="Developer Core Java-L1.1"/>
    <x v="3"/>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HYDERABAD"/>
    <s v="Madhapur"/>
    <s v="0Years"/>
    <s v="Rookie"/>
    <m/>
    <s v="WTDVCJVL11"/>
    <s v="Developer Core Java-L1.1"/>
    <s v="BAS-CCX-Java"/>
    <m/>
    <s v="R"/>
    <s v="TECH"/>
    <s v="BU DU"/>
    <s v="TECH"/>
    <s v="BU DU"/>
    <m/>
    <m/>
    <m/>
    <m/>
    <n v="30"/>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m/>
    <s v="INDIA"/>
    <s v="REST OF THE WORLD"/>
    <s v="INDIA"/>
    <s v="REST OF THE WORLD"/>
    <s v="ROW"/>
    <m/>
    <m/>
    <m/>
    <m/>
    <m/>
    <m/>
    <m/>
    <m/>
    <m/>
    <n v="0"/>
    <s v="&lt;=1 Year"/>
    <s v="WT"/>
    <s v="OFFSHORE"/>
    <s v="RoW"/>
    <s v="COD"/>
    <m/>
    <s v="NO"/>
    <s v="YES"/>
    <n v="366984"/>
    <s v="Ritu Jaiswal"/>
    <s v="ritu.jaiswal@wipro.com"/>
    <m/>
    <m/>
    <m/>
    <s v="NA"/>
    <s v="NA - Rookie"/>
    <s v="Undergoing PRP"/>
    <s v="No"/>
  </r>
  <r>
    <d v="2018-11-28T00:00:00"/>
    <n v="20054642"/>
    <s v="Nitin Verma"/>
    <x v="1"/>
    <s v="AVAILABLE"/>
    <x v="2"/>
    <s v="No"/>
    <s v="Need Inputs"/>
    <m/>
    <m/>
    <s v="Udhaya"/>
    <s v="Udhaya"/>
    <x v="1"/>
    <s v="Prem Kumar Dama/ Ramesh Balan/Mariam John"/>
    <s v="Manjeet Kaur"/>
    <x v="2"/>
    <s v="ERICSSON"/>
    <x v="4"/>
    <s v="Order - Approved"/>
    <s v="T"/>
    <x v="1"/>
    <d v="2018-12-10T00:00:00"/>
    <m/>
    <d v="2019-01-01T00:00:00"/>
    <d v="2018-11-22T00:00:00"/>
    <x v="0"/>
    <m/>
    <x v="1"/>
    <s v="Developer Computing-L3.1"/>
    <x v="1"/>
    <s v="Atul Kumar Jain"/>
    <s v="Venkateshwarlu N"/>
    <x v="0"/>
    <s v="NON FE Beyond in Q3"/>
    <s v="WT01"/>
    <x v="7"/>
    <n v="100"/>
    <s v="N"/>
    <m/>
    <m/>
    <d v="2018-11-12T00:00:00"/>
    <m/>
    <m/>
    <m/>
    <d v="2018-11-12T00:00:00"/>
    <n v="16"/>
    <n v="0"/>
    <n v="0"/>
    <n v="16"/>
    <x v="2"/>
    <d v="2018-12-10T00:00:00"/>
    <n v="0"/>
    <n v="0"/>
    <n v="0"/>
    <s v="N"/>
    <s v="N"/>
    <s v="N"/>
    <m/>
    <m/>
    <m/>
    <m/>
    <s v="T8367"/>
    <s v="GMT-TelecomEquipmentVendors-Delivery"/>
    <s v="TECH"/>
    <s v="NETWORK EQUIPMENT PROVIDER &amp; CISCO"/>
    <s v="IES"/>
    <s v="IES TPG-SCALABLE PLATFORMS AND SW PROD"/>
    <x v="1"/>
    <s v="BENGALURU"/>
    <s v="EC1"/>
    <s v="3Years 3Months"/>
    <s v="3-7 Yrs"/>
    <m/>
    <s v="WTDVCOML31"/>
    <s v="Developer Computing-L3.1"/>
    <s v="Computing"/>
    <m/>
    <s v="A"/>
    <s v="TECH"/>
    <s v="BU DU"/>
    <s v="IES"/>
    <s v="SL DU"/>
    <m/>
    <m/>
    <m/>
    <m/>
    <n v="5"/>
    <x v="1"/>
    <n v="0"/>
    <s v="AC"/>
    <n v="0"/>
    <s v="AC"/>
    <m/>
    <m/>
    <s v="N"/>
    <m/>
    <m/>
    <m/>
    <m/>
    <s v="LTDU SL"/>
    <s v="N"/>
    <m/>
    <x v="1"/>
    <s v="Non-Deployable"/>
    <m/>
    <n v="0"/>
    <n v="1"/>
    <n v="1"/>
    <n v="0"/>
    <n v="0"/>
    <n v="0"/>
    <n v="1"/>
    <x v="0"/>
    <s v="NETWORK EQUIPMENT PROVIDER &amp; CISCO"/>
    <m/>
    <m/>
    <m/>
    <m/>
    <m/>
    <m/>
    <s v="India"/>
    <m/>
    <s v="ERICSSON"/>
    <s v="nitin.verma17@wipro.com"/>
    <s v="LATERAL"/>
    <s v="EMP"/>
    <s v="OFFSHORE"/>
    <m/>
    <m/>
    <n v="118780"/>
    <s v="NEP-ERI-MD-ENM-CHALLENGE"/>
    <n v="535"/>
    <s v="Ericsson AB"/>
    <s v="T"/>
    <s v="INDIA"/>
    <s v="REST OF THE WORLD"/>
    <s v="INDIA"/>
    <s v="REST OF THE WORLD"/>
    <s v="ROW"/>
    <s v="IES"/>
    <s v="TECH"/>
    <s v="NEP-ERI-MD-ENM-CHALLENGE"/>
    <m/>
    <m/>
    <m/>
    <m/>
    <m/>
    <m/>
    <n v="0"/>
    <s v="&lt;=1 Year"/>
    <s v="WT"/>
    <s v="OFFSHORE"/>
    <s v="RoW"/>
    <s v="COD"/>
    <m/>
    <s v="NO"/>
    <s v="YES"/>
    <n v="319759"/>
    <s v="Saumya Rai"/>
    <s v="saumya.rai@wipro.com"/>
    <d v="2018-11-22T00:00:00"/>
    <n v="6"/>
    <s v="0-7 DAYS"/>
    <s v="NA"/>
    <s v="EBD Within Qtr"/>
    <s v="NA - Lateral"/>
    <s v="No"/>
  </r>
  <r>
    <d v="2018-11-28T00:00:00"/>
    <n v="388492"/>
    <s v="Rahul Meka"/>
    <x v="1"/>
    <s v="AVAILABLE"/>
    <x v="1"/>
    <s v="No"/>
    <s v="Need Inputs"/>
    <m/>
    <m/>
    <s v="Udhaya"/>
    <s v="Udhaya"/>
    <x v="1"/>
    <s v="Kavitha Dhanya"/>
    <s v="Rashmi Prabha"/>
    <x v="3"/>
    <s v="IBM"/>
    <x v="4"/>
    <s v="Opportunity - RISK approved"/>
    <s v="O"/>
    <x v="1"/>
    <m/>
    <d v="2018-11-27T00:00:00"/>
    <d v="2019-01-01T00:00:00"/>
    <d v="2018-11-27T00:00:00"/>
    <x v="0"/>
    <m/>
    <x v="1"/>
    <s v="Developer Portals Usability-L2.1"/>
    <x v="1"/>
    <s v="Ganga Prasad"/>
    <s v="Rajaraman Mahadevan"/>
    <x v="0"/>
    <s v="NON FE Closure in Q3"/>
    <s v="WT85"/>
    <x v="8"/>
    <n v="100"/>
    <s v="N"/>
    <d v="2018-10-12T00:00:00"/>
    <d v="2018-08-04T00:00:00"/>
    <d v="2017-08-07T00:00:00"/>
    <m/>
    <m/>
    <m/>
    <d v="2018-10-13T00:00:00"/>
    <n v="27"/>
    <n v="5"/>
    <n v="19"/>
    <n v="22"/>
    <x v="2"/>
    <m/>
    <n v="0"/>
    <n v="0"/>
    <n v="0"/>
    <s v="N"/>
    <s v="N"/>
    <s v="N"/>
    <m/>
    <m/>
    <m/>
    <m/>
    <s v="WD8116"/>
    <s v="PLATFORM AND SOFTWARE PRODUCTS (PSP)"/>
    <s v="TECH"/>
    <s v="PSP"/>
    <s v="DIGI"/>
    <s v="DIGITAL"/>
    <x v="1"/>
    <s v="BENGALURU"/>
    <s v="EC SEZ Ut 1 S1"/>
    <s v="1Years 3Months"/>
    <s v="1-3 Yrs"/>
    <m/>
    <s v="WTDVPUIL21"/>
    <s v="Developer Portals Usability-L2.1"/>
    <s v="BAS-CCX-Usability"/>
    <s v="DEVELOPER-L2"/>
    <s v="A"/>
    <s v="TECH"/>
    <s v="BU DU"/>
    <s v="DIGI"/>
    <s v="SL DU"/>
    <m/>
    <m/>
    <m/>
    <m/>
    <n v="1"/>
    <x v="1"/>
    <n v="0"/>
    <s v="AC"/>
    <n v="0"/>
    <s v="AC"/>
    <s v="Python Scripting(L1),Statistical Analysis(L1),Bootstrap(L1),Python Scripting(L1),Machine Learning(L1),English Language(L1),HTML(L1),Python Scripting(L2),Node JS(L1),Node JS(L1),HTML 5(L1)"/>
    <s v="AMAZON WEB SERVICES - AWS (1)"/>
    <s v="N"/>
    <m/>
    <m/>
    <d v="2018-03-26T00:00:00"/>
    <s v="MS AI Boot Camp"/>
    <s v="LTDU SL"/>
    <s v="N"/>
    <m/>
    <x v="0"/>
    <s v="Non-Deployable"/>
    <m/>
    <n v="0"/>
    <n v="1"/>
    <n v="1"/>
    <n v="0"/>
    <n v="0"/>
    <n v="0"/>
    <n v="1"/>
    <x v="0"/>
    <s v="PSP"/>
    <m/>
    <m/>
    <m/>
    <m/>
    <m/>
    <m/>
    <s v="India"/>
    <m/>
    <s v="IBM"/>
    <s v="rahul.meka1@wipro.com"/>
    <s v="LATERAL"/>
    <s v="EMP"/>
    <s v="OFFSHORE"/>
    <d v="2018-10-31T00:00:00"/>
    <m/>
    <n v="192644"/>
    <s v="PSP-IBM-PJ-BDF-FUNDING"/>
    <n v="10945"/>
    <s v="IBM Corporation"/>
    <s v="O"/>
    <s v="INDIA"/>
    <s v="REST OF THE WORLD"/>
    <s v="INDIA"/>
    <s v="REST OF THE WORLD"/>
    <s v="ROW"/>
    <s v="DIGI"/>
    <s v="TECH"/>
    <s v="PSP-IBM-PJ-BDF-FUNDING"/>
    <m/>
    <m/>
    <m/>
    <s v="RWE Npower"/>
    <m/>
    <m/>
    <n v="1.25"/>
    <s v="&lt;=1 Year"/>
    <s v="WT"/>
    <s v="OFFSHORE"/>
    <s v="RoW"/>
    <s v="COD"/>
    <m/>
    <s v="NO"/>
    <s v="NO"/>
    <n v="61342"/>
    <s v="Hema Nagaraj"/>
    <s v="hema.nagraj@wipro.com"/>
    <d v="2018-11-27T00:00:00"/>
    <n v="1"/>
    <s v="0-7 DAYS"/>
    <s v="NA"/>
    <s v="No Plan"/>
    <s v="NA - Lateral"/>
    <s v="No"/>
  </r>
  <r>
    <d v="2018-11-28T00:00:00"/>
    <n v="128686"/>
    <s v="Suresh Venkateswaran"/>
    <x v="1"/>
    <s v="AVAILABLE"/>
    <x v="2"/>
    <s v="No"/>
    <s v="Nov 27th: Tagged to Apple, Non billable, mail sent to tesaa (PM)"/>
    <m/>
    <m/>
    <s v="Smitha"/>
    <s v="Archana"/>
    <x v="0"/>
    <s v="Venketeshwara S"/>
    <s v="Rashmi Prabha"/>
    <x v="1"/>
    <s v="APPLE"/>
    <x v="2"/>
    <s v="Order - Approved"/>
    <s v="T"/>
    <x v="1"/>
    <d v="2018-12-03T00:00:00"/>
    <m/>
    <d v="2019-03-30T00:00:00"/>
    <d v="2018-11-16T00:00:00"/>
    <x v="0"/>
    <m/>
    <x v="13"/>
    <s v="Consultant - IT Environment Management-L5.1"/>
    <x v="2"/>
    <s v="Tessa Paul"/>
    <s v="Sukumar Shanmugam"/>
    <x v="0"/>
    <s v="NON FE Closure in Q3"/>
    <s v="WT01"/>
    <x v="2"/>
    <n v="100"/>
    <s v="N"/>
    <d v="2018-07-31T00:00:00"/>
    <d v="2018-10-31T00:00:00"/>
    <d v="2006-06-26T00:00:00"/>
    <m/>
    <d v="2017-08-27T00:00:00"/>
    <m/>
    <d v="2018-11-01T00:00:00"/>
    <n v="27"/>
    <n v="2"/>
    <n v="0"/>
    <n v="25"/>
    <x v="2"/>
    <d v="2018-12-03T00:00:00"/>
    <n v="0"/>
    <n v="0"/>
    <n v="0"/>
    <s v="N"/>
    <s v="N"/>
    <s v="N"/>
    <d v="2018-07-31T00:00:00"/>
    <m/>
    <m/>
    <m/>
    <s v="T5059"/>
    <s v="Apple"/>
    <s v="TECH"/>
    <s v="APPLE"/>
    <s v="DDM"/>
    <s v="DDM"/>
    <x v="1"/>
    <s v="CHENNAI"/>
    <s v="Ssez Cdc S5 S6"/>
    <s v="19Years 8Months"/>
    <s v="&gt;10 Yrs"/>
    <m/>
    <s v="WTCNTEML51"/>
    <s v="Consultant - IT Environment Management-L5.1"/>
    <s v="BAS-TES-IT Environment Management"/>
    <s v="CONSULTANT-L1"/>
    <s v="R"/>
    <s v="TECH"/>
    <s v="BU DU"/>
    <s v="TECH"/>
    <s v="BU DU"/>
    <s v="Valid Cases"/>
    <s v="Asurion Insurance Services, Inc. [0000013733]"/>
    <s v="Visa Stamping"/>
    <s v="B1"/>
    <n v="2"/>
    <x v="1"/>
    <n v="0"/>
    <s v="AC"/>
    <n v="0"/>
    <s v="AC"/>
    <s v="Application Test Consulting(L1),Project Management(L1),Test Automation(L2),English Language(L1),Communication(L2),Application Testing(L3),Application Testing(L3)"/>
    <s v="TESTING (32),.NET ARCHITECTURE (8),DEVELOPMENT (4),INSURANCE (26),APPLICATION TESTING (8),TFS - TEAM FOUNDATION SERVER (20),MS ACCESS (29),SQL SERVER 2000 (13),VB (29),ASP - ACTIVE SERVER PAGE (18),WINDOWS VISTA (8),PROJECT MANAGEMENT ADM (6),PRACTICE MANAGEMENT (3),COM-DCOM-MM FRAME WORK (7),WINDOWS-XP (45),WINDOWS 2000 (30),CRYSTAL REPORTS (2),APPLICATION TEST CONSULTING (4),VSTS CODEDUI AUTOMATION TESTING (20),PROJECT MANAGEMENT (23),INSURANCE TESTING (13),WINDOWS (5),WEB TESTING (19),CONFIGURATION MANAGEMENT (19),TEST PROJECT MANAGEMENT (93)"/>
    <s v="N"/>
    <d v="2013-12-20T00:00:00"/>
    <d v="2023-12-18T00:00:00"/>
    <d v="2017-08-23T00:00:00"/>
    <s v="GIMS Cross Culture"/>
    <m/>
    <s v="N"/>
    <m/>
    <x v="0"/>
    <s v="Non-Deployable"/>
    <m/>
    <n v="0"/>
    <n v="1"/>
    <n v="1"/>
    <n v="0"/>
    <n v="0"/>
    <n v="0"/>
    <n v="1"/>
    <x v="0"/>
    <s v="APPLE"/>
    <m/>
    <s v="DDM"/>
    <s v="BU-VERTICAL SUPPORT"/>
    <m/>
    <m/>
    <s v="1S"/>
    <s v="India"/>
    <m/>
    <s v="APPLE COMPUTERS INC."/>
    <s v="suresh.venkateswaran@wipro.com"/>
    <s v="LATERAL"/>
    <s v="EMP"/>
    <s v="OFFSHORE"/>
    <d v="2014-07-25T00:00:00"/>
    <m/>
    <n v="166310"/>
    <s v="APP-ACI-PJ-CS-QE"/>
    <n v="3668"/>
    <s v="Apple Inc."/>
    <s v="T"/>
    <s v="INDIA"/>
    <s v="REST OF THE WORLD"/>
    <s v="INDIA"/>
    <s v="REST OF THE WORLD"/>
    <s v="ROW"/>
    <s v="TECH"/>
    <s v="TECH"/>
    <s v="APP-ACI-PJ-CS-QE"/>
    <n v="0"/>
    <n v="0"/>
    <s v="VALID"/>
    <s v="LLOYDS TSB BANK PLC"/>
    <s v="Approved"/>
    <d v="2018-07-18T00:00:00"/>
    <n v="12.416"/>
    <s v="&gt;1 Year"/>
    <s v="WT"/>
    <s v="OFFSHORE"/>
    <s v="RoW"/>
    <s v="COD"/>
    <m/>
    <s v="NO"/>
    <s v="NO"/>
    <n v="499466"/>
    <s v="Soumyajit Bose"/>
    <s v="soumyajit.bose@wipro.com"/>
    <d v="2018-11-16T00:00:00"/>
    <n v="12"/>
    <s v="8-15 DAYS"/>
    <s v="NA"/>
    <s v="EBD Within Qtr"/>
    <s v="NA - Lateral"/>
    <s v="No"/>
  </r>
  <r>
    <d v="2018-11-28T00:00:00"/>
    <n v="326230"/>
    <s v="INUMARTHI KUSUMA"/>
    <x v="1"/>
    <s v="AVAILABLE"/>
    <x v="9"/>
    <s v="No"/>
    <s v="Need Inputs"/>
    <m/>
    <m/>
    <s v="Udhaya"/>
    <s v="Udhaya"/>
    <x v="1"/>
    <s v="Usha"/>
    <s v="Chandrika N"/>
    <x v="0"/>
    <s v="LATTICE"/>
    <x v="1"/>
    <s v="Order - Approved"/>
    <s v="M"/>
    <x v="1"/>
    <d v="2019-01-07T00:00:00"/>
    <m/>
    <d v="2019-02-01T00:00:00"/>
    <d v="2018-11-12T00:00:00"/>
    <x v="0"/>
    <m/>
    <x v="1"/>
    <s v="Developer B2B-L1.1"/>
    <x v="1"/>
    <s v="Murali Phani Kumar Gubbala"/>
    <s v="Debabrata Debnath"/>
    <x v="0"/>
    <s v="NON FE Closure in Q3"/>
    <s v="WT01"/>
    <x v="10"/>
    <n v="100"/>
    <s v="N"/>
    <d v="2018-11-02T00:00:00"/>
    <m/>
    <d v="2015-08-10T00:00:00"/>
    <m/>
    <m/>
    <m/>
    <d v="2018-11-03T00:00:00"/>
    <n v="25"/>
    <n v="1"/>
    <n v="0"/>
    <n v="24"/>
    <x v="2"/>
    <d v="2019-01-07T00:00:00"/>
    <n v="0"/>
    <n v="0"/>
    <n v="0"/>
    <s v="N"/>
    <s v="N"/>
    <s v="N"/>
    <m/>
    <m/>
    <m/>
    <m/>
    <s v="T81253"/>
    <s v="SEMI-CONDUCTORS"/>
    <s v="TECH"/>
    <s v="SEMI-CONDUCTORS"/>
    <s v="MAS"/>
    <s v="MAS-DBI"/>
    <x v="1"/>
    <s v="HYDERABAD"/>
    <s v="Mkd Sez Unt2 S9"/>
    <s v="3Years 3Months"/>
    <s v="1-3 Yrs"/>
    <m/>
    <s v="WTDVEBBL11"/>
    <s v="Developer B2B-L1.1"/>
    <s v="BAS-BI-B2B"/>
    <s v="DEVELOPER-L1"/>
    <s v="C"/>
    <s v="TECH"/>
    <s v="BU DU"/>
    <s v="MAS-DBI"/>
    <s v="SL"/>
    <m/>
    <m/>
    <m/>
    <m/>
    <n v="16"/>
    <x v="1"/>
    <n v="0"/>
    <s v="AC"/>
    <n v="0"/>
    <s v="AC"/>
    <s v="Office 365 - Admin Center(L1),McAfee Antivirus Endpoint Protection Solution - EPS(L1),Quality Assurance(L1)"/>
    <s v="PEOPLESOFT APPLICATION ENGINE (4),PEOPLECODE (5),IBM STERLING FILE GATEWAY (1),SAP ABAP (1),EDI (2),PEOPLESOFT APPLICATION DESIGNER (6),ORACLE SQL (1),PEOPLESOFT APPS ADMIN (3)"/>
    <s v="N"/>
    <m/>
    <m/>
    <d v="2018-03-21T00:00:00"/>
    <s v="B2B Technology, EDI, Spring Integration"/>
    <m/>
    <s v="N"/>
    <m/>
    <x v="0"/>
    <s v="Non-Deployable"/>
    <m/>
    <n v="0"/>
    <n v="1"/>
    <n v="1"/>
    <n v="0"/>
    <n v="0"/>
    <n v="0"/>
    <n v="1"/>
    <x v="0"/>
    <s v="SEMI-CONDUCTORS"/>
    <m/>
    <m/>
    <m/>
    <m/>
    <m/>
    <m/>
    <s v="India"/>
    <m/>
    <s v="LATTICE SEMICONDUCTOR"/>
    <s v="inumarthi.kusuma@wipro.com"/>
    <s v="LATERAL"/>
    <s v="EMP"/>
    <s v="OFFSHORE"/>
    <m/>
    <m/>
    <n v="178080"/>
    <s v="SCS-LSE-PJ-LAT-APPS-SS"/>
    <n v="13981"/>
    <s v="Lattice Semiconductor"/>
    <s v="M"/>
    <s v="INDIA"/>
    <s v="REST OF THE WORLD"/>
    <s v="USA"/>
    <s v="REST OF THE WORLD"/>
    <s v="ROW"/>
    <s v="TECH"/>
    <s v="TECH"/>
    <s v="SCS-LSE-PJ-LAT-APPS-SS"/>
    <m/>
    <m/>
    <m/>
    <s v="CIGNA"/>
    <m/>
    <m/>
    <n v="3.25"/>
    <s v="&lt;=1 Year"/>
    <s v="WT"/>
    <s v="OFFSHORE"/>
    <s v="RoW"/>
    <s v="COD"/>
    <m/>
    <s v="NO"/>
    <s v="NO"/>
    <n v="320103"/>
    <s v="Kushal Kumar M V"/>
    <s v="kushal.v35@wipro.com"/>
    <d v="2018-11-12T00:00:00"/>
    <n v="16"/>
    <s v="16-30 DAYS"/>
    <s v="NA"/>
    <s v="No Plan"/>
    <s v="NA - Lateral"/>
    <s v="No"/>
  </r>
  <r>
    <d v="2018-11-28T00:00:00"/>
    <n v="396394"/>
    <s v="Vinoth Kanlapuli Gunasekar"/>
    <x v="0"/>
    <s v="AVAILABLE"/>
    <x v="0"/>
    <s v="No"/>
    <s v="27th nov:shared his profile to PB and HP ,20th nov: looking for project 15th nov:No opp direct proposal made in SMWB 12th Nov : No opp direct proposal made in SMWB "/>
    <m/>
    <m/>
    <s v="Swaroopa KotreshHalli"/>
    <s v="Udhaya"/>
    <x v="0"/>
    <s v="Usha"/>
    <s v="Chandrika N"/>
    <x v="0"/>
    <s v="HP"/>
    <x v="0"/>
    <s v="Project Created in C-Project,CRM link yet to be build"/>
    <s v="B"/>
    <x v="0"/>
    <m/>
    <m/>
    <m/>
    <m/>
    <x v="0"/>
    <m/>
    <x v="9"/>
    <s v="Developer Core Java-L1.1"/>
    <x v="5"/>
    <m/>
    <m/>
    <x v="0"/>
    <s v="NON FE Closure in Q3"/>
    <s v="WT01"/>
    <x v="8"/>
    <n v="100"/>
    <s v="F"/>
    <d v="2018-10-31T00:00:00"/>
    <m/>
    <d v="2017-11-06T00:00:00"/>
    <m/>
    <m/>
    <m/>
    <d v="2018-11-01T00:00:00"/>
    <n v="27"/>
    <n v="6"/>
    <n v="0"/>
    <n v="21"/>
    <x v="2"/>
    <m/>
    <n v="0"/>
    <n v="0"/>
    <n v="0"/>
    <s v="N"/>
    <s v="N"/>
    <s v="N"/>
    <m/>
    <s v="14.AVAILABLE"/>
    <m/>
    <m/>
    <s v="T7661"/>
    <s v="HP  ACCOUNT BENCH"/>
    <s v="TECH"/>
    <s v="HP ACCOUNT BENCH"/>
    <s v="MODEL B"/>
    <s v="MODEL B"/>
    <x v="1"/>
    <s v="PUNE"/>
    <s v="Pune Sez S3 Ut2"/>
    <s v="1Years"/>
    <s v="1-3 Yrs"/>
    <m/>
    <s v="WTDVCJVL11"/>
    <s v="Developer Core Java-L1.1"/>
    <s v="BAS-CCX-Java"/>
    <s v="DEVELOPER-L1"/>
    <s v="B"/>
    <s v="TECH"/>
    <s v="BU DU"/>
    <s v="TECH"/>
    <s v="BU DU"/>
    <m/>
    <m/>
    <m/>
    <m/>
    <n v="27"/>
    <x v="0"/>
    <n v="20501231"/>
    <s v="WT"/>
    <n v="20501231"/>
    <s v="WT"/>
    <s v="Oracle SQL(L1),Java Servlets(L1),CRM - Customer Relationship Management(L1),English Language(L1),Media(L1)"/>
    <s v="MICROSOFT DYNAMICS 365 CUSTOMIZATION AND CONFIGURATION (9),MICROSOFT DYNAMICS CRM 2016 - CUSTOMIZATION AND CONFIGURATIO (1)"/>
    <s v="N"/>
    <m/>
    <m/>
    <d v="2018-06-11T00:00:00"/>
    <s v="Microsoft Dynamics 365 Customization and"/>
    <s v="LTDU SL"/>
    <s v="N"/>
    <m/>
    <x v="0"/>
    <s v="Deployable"/>
    <m/>
    <n v="0"/>
    <n v="0"/>
    <n v="0"/>
    <n v="0"/>
    <n v="1"/>
    <n v="1"/>
    <n v="1"/>
    <x v="0"/>
    <s v="HP ACCOUNT BENCH"/>
    <s v="T8254"/>
    <s v="DIGI"/>
    <s v="DIGI-DX"/>
    <n v="517"/>
    <s v="SOA/APPLICATION/LEGACY MO"/>
    <s v="BB"/>
    <s v="India"/>
    <m/>
    <s v="HP"/>
    <s v="vinoth.gunasekar@wipro.com"/>
    <s v="LATERAL"/>
    <s v="EMP"/>
    <s v="OFFSHORE"/>
    <m/>
    <m/>
    <m/>
    <m/>
    <m/>
    <m/>
    <m/>
    <s v="INDIA"/>
    <s v="REST OF THE WORLD"/>
    <s v="INDIA"/>
    <s v="REST OF THE WORLD"/>
    <s v="ROW"/>
    <m/>
    <m/>
    <s v="B-WT01-0005200832-HP"/>
    <m/>
    <m/>
    <m/>
    <s v="HP"/>
    <m/>
    <m/>
    <n v="1"/>
    <s v="&lt;=1 Year"/>
    <s v="WT"/>
    <s v="OFFSHORE"/>
    <s v="RoW"/>
    <s v="COD"/>
    <m/>
    <s v="NO"/>
    <s v="NO"/>
    <n v="20021579"/>
    <s v="Swaroopa Kotresh Halli"/>
    <s v="swaroopa.kotreshhalli@wipro.com"/>
    <m/>
    <m/>
    <m/>
    <s v="NA"/>
    <s v="No Plan"/>
    <s v="NA - Lateral"/>
    <s v="No"/>
  </r>
  <r>
    <d v="2018-11-28T00:00:00"/>
    <n v="354384"/>
    <s v="Shivam Kumar Tiwari"/>
    <x v="1"/>
    <s v="AVAILABLE"/>
    <x v="1"/>
    <s v="No"/>
    <s v="27th nov:20th nov:e in SMW15th nov:No opp direct proposal made in SMWB12th Nov : No opp direct proposal made in SMWB "/>
    <m/>
    <m/>
    <s v="Swaroopa KotreshHalli"/>
    <s v="Udhaya"/>
    <x v="0"/>
    <s v="Usha"/>
    <s v="Chandrika N"/>
    <x v="0"/>
    <s v="HP"/>
    <x v="0"/>
    <s v="Project Created in C-Project,CRM link yet to be build"/>
    <s v="B"/>
    <x v="0"/>
    <m/>
    <m/>
    <m/>
    <m/>
    <x v="0"/>
    <m/>
    <x v="9"/>
    <s v="Developer ECM - Web Content-L2.1"/>
    <x v="5"/>
    <m/>
    <m/>
    <x v="0"/>
    <s v="NON FE Closure in Q3"/>
    <s v="WT01"/>
    <x v="8"/>
    <n v="100"/>
    <s v="F"/>
    <d v="2018-10-31T00:00:00"/>
    <m/>
    <d v="2016-06-27T00:00:00"/>
    <m/>
    <m/>
    <m/>
    <d v="2018-11-01T00:00:00"/>
    <n v="27"/>
    <n v="9"/>
    <n v="0"/>
    <n v="18"/>
    <x v="2"/>
    <d v="2019-01-01T00:00:00"/>
    <n v="0"/>
    <n v="0"/>
    <n v="0"/>
    <s v="N"/>
    <s v="N"/>
    <s v="N"/>
    <m/>
    <s v="13.Allocated"/>
    <m/>
    <m/>
    <s v="T7661"/>
    <s v="HP  ACCOUNT BENCH"/>
    <s v="TECH"/>
    <s v="HP ACCOUNT BENCH"/>
    <s v="MODEL B"/>
    <s v="MODEL B"/>
    <x v="1"/>
    <s v="PUNE"/>
    <s v="Pune"/>
    <s v="2Years 5Months"/>
    <s v="1-3 Yrs"/>
    <m/>
    <s v="WTDVEWCL21"/>
    <s v="Developer ECM - Web Content-L2.1"/>
    <s v="BAS-CCX-Content Management"/>
    <s v="DEVELOPER-L2"/>
    <s v="B"/>
    <s v="TECH"/>
    <s v="BU DU"/>
    <s v="TECH"/>
    <s v="BU DU"/>
    <m/>
    <m/>
    <m/>
    <m/>
    <n v="-16"/>
    <x v="1"/>
    <n v="20501231"/>
    <s v="WT"/>
    <n v="20501231"/>
    <s v="WT"/>
    <s v="Bootstrap(L1),English Language(L1),HTML(L1),JavaScript(L1)"/>
    <s v="SPRING (1),CSS (1),JAX-RS - JAVA API FOR RESTFUL WEB SERVICES (11),JAVA-J2EE (11),JSP - JAVA SERVER PAGES (1),CORE JAVA (1)"/>
    <s v="N"/>
    <m/>
    <m/>
    <d v="2017-11-14T00:00:00"/>
    <s v="FullStack ModernWeb Angular"/>
    <s v="LTDU SL"/>
    <s v="N"/>
    <m/>
    <x v="0"/>
    <s v="Non-Deployable"/>
    <m/>
    <n v="0"/>
    <n v="0"/>
    <n v="0"/>
    <n v="0"/>
    <n v="1"/>
    <n v="1"/>
    <n v="1"/>
    <x v="0"/>
    <s v="HP ACCOUNT BENCH"/>
    <s v="T8936"/>
    <s v="DIGI"/>
    <s v="DIGI-DX"/>
    <n v="639"/>
    <s v="BAS-JAVA"/>
    <s v="BB"/>
    <s v="India"/>
    <m/>
    <s v="HP"/>
    <s v="shivam.tiwari3@wipro.com"/>
    <s v="LATERAL"/>
    <s v="EMP"/>
    <s v="OFFSHORE"/>
    <m/>
    <m/>
    <n v="183926"/>
    <s v="SEC-CSC-MD-FI-DEV"/>
    <n v="788"/>
    <s v="Charles Schwab &amp; Co,Inc"/>
    <s v="T"/>
    <s v="INDIA"/>
    <s v="REST OF THE WORLD"/>
    <s v="INDIA"/>
    <s v="REST OF THE WORLD"/>
    <s v="ROW"/>
    <s v="BFSI"/>
    <s v="BFSI"/>
    <s v="B-WT01-0005200832-HP"/>
    <m/>
    <m/>
    <m/>
    <s v="HP"/>
    <m/>
    <m/>
    <n v="2.4159999999999999"/>
    <s v="&lt;=1 Year"/>
    <s v="WT"/>
    <s v="OFFSHORE"/>
    <s v="RoW"/>
    <s v="COD"/>
    <m/>
    <s v="NO"/>
    <s v="NO"/>
    <n v="20021579"/>
    <s v="Swaroopa Kotresh Halli"/>
    <s v="swaroopa.kotreshhalli@wipro.com"/>
    <d v="2018-11-23T00:00:00"/>
    <n v="5"/>
    <s v="0-7 DAYS"/>
    <s v="NA"/>
    <s v="NA: Non-Deployable"/>
    <s v="NA - Lateral"/>
    <s v="No"/>
  </r>
  <r>
    <d v="2018-11-28T00:00:00"/>
    <n v="20015166"/>
    <s v="P Srisaranya"/>
    <x v="0"/>
    <s v="AVAILABLE"/>
    <x v="0"/>
    <s v="No"/>
    <s v="Need Inputs"/>
    <m/>
    <m/>
    <s v="Apeksha"/>
    <s v="Apeksha"/>
    <x v="0"/>
    <s v="Usha"/>
    <s v="Chandrika N"/>
    <x v="0"/>
    <s v="HP"/>
    <x v="0"/>
    <s v="Project Created in C-Project,CRM link yet to be build"/>
    <s v="B"/>
    <x v="0"/>
    <m/>
    <m/>
    <m/>
    <m/>
    <x v="1"/>
    <m/>
    <x v="9"/>
    <s v="Developer Java J2EE-L1.1"/>
    <x v="5"/>
    <m/>
    <m/>
    <x v="0"/>
    <s v="NON FE Closure in Q3"/>
    <s v="WT01"/>
    <x v="9"/>
    <n v="100"/>
    <s v="F"/>
    <d v="2018-10-31T00:00:00"/>
    <m/>
    <d v="2018-05-28T00:00:00"/>
    <m/>
    <m/>
    <m/>
    <d v="2018-11-01T00:00:00"/>
    <n v="27"/>
    <n v="4"/>
    <n v="0"/>
    <n v="23"/>
    <x v="2"/>
    <m/>
    <n v="0"/>
    <n v="0"/>
    <n v="0"/>
    <s v="N"/>
    <s v="N"/>
    <s v="N"/>
    <m/>
    <s v="9.Rejected"/>
    <m/>
    <m/>
    <s v="T7661"/>
    <s v="HP  ACCOUNT BENCH"/>
    <s v="TECH"/>
    <s v="HP ACCOUNT BENCH"/>
    <s v="MODEL B"/>
    <s v="MODEL B"/>
    <x v="1"/>
    <s v="BENGALURU"/>
    <s v="Sarjapur Road 1"/>
    <s v="0Years 5Months"/>
    <s v="Rookie"/>
    <m/>
    <s v="WTDVJ2EL11"/>
    <s v="Developer Java J2EE-L1.1"/>
    <s v="BAS-CCX-Java"/>
    <s v="DEVELOPER-L1"/>
    <s v="B"/>
    <s v="TECH"/>
    <s v="BU DU"/>
    <s v="TECH"/>
    <s v="BU DU"/>
    <m/>
    <m/>
    <m/>
    <m/>
    <n v="27"/>
    <x v="0"/>
    <n v="20501231"/>
    <s v="WT"/>
    <n v="20501231"/>
    <s v="WT"/>
    <s v="Office 365 - Admin Center(L1)"/>
    <s v="CRM - CUSTOMER RELATIONSHIP MANAGEMENT (2),CORE JAVA (1),MYSQL (1)"/>
    <s v="N"/>
    <m/>
    <m/>
    <d v="2018-05-29T00:00:00"/>
    <s v="Emerge"/>
    <s v="LTDU SL"/>
    <s v="N"/>
    <m/>
    <x v="0"/>
    <s v="Deployable"/>
    <m/>
    <n v="0"/>
    <n v="0"/>
    <n v="0"/>
    <n v="0"/>
    <n v="1"/>
    <n v="1"/>
    <n v="1"/>
    <x v="0"/>
    <s v="HP ACCOUNT BENCH"/>
    <s v="T8254"/>
    <s v="DIGI"/>
    <s v="DIGI-DX"/>
    <n v="517"/>
    <s v="SOA/APPLICATION/LEGACY MO"/>
    <s v="BB"/>
    <s v="India"/>
    <m/>
    <s v="HP"/>
    <s v="srisaranya.23@wipro.com"/>
    <s v="ROOKIE"/>
    <s v="EMP"/>
    <s v="OFFSHORE"/>
    <m/>
    <m/>
    <m/>
    <m/>
    <m/>
    <m/>
    <m/>
    <s v="INDIA"/>
    <s v="REST OF THE WORLD"/>
    <s v="INDIA"/>
    <s v="REST OF THE WORLD"/>
    <s v="ROW"/>
    <m/>
    <m/>
    <s v="B-WT01-0005200832-HP"/>
    <m/>
    <m/>
    <m/>
    <s v="HP"/>
    <m/>
    <m/>
    <n v="0.41599999999999998"/>
    <s v="&lt;=1 Year"/>
    <s v="WT"/>
    <s v="OFFSHORE"/>
    <s v="RoW"/>
    <s v="COD"/>
    <m/>
    <s v="NO"/>
    <s v="YES"/>
    <n v="20021579"/>
    <s v="Swaroopa Kotresh Halli"/>
    <s v="swaroopa.kotreshhalli@wipro.com"/>
    <m/>
    <m/>
    <m/>
    <s v="NA"/>
    <s v="NA - Rookie"/>
    <s v="Available"/>
    <s v="No"/>
  </r>
  <r>
    <d v="2018-11-28T00:00:00"/>
    <n v="394001"/>
    <s v="Siddharth Tiwari"/>
    <x v="0"/>
    <s v="AVAILABLE"/>
    <x v="0"/>
    <s v="No"/>
    <s v="28th Nov: TIBCO resource looking for opporunities only in Pune location due to family constraints; 21st Nov: TIBCO resource looking for opporunities only in Pune location due to family constraints; 15th Nov: TIBCO resource looking in pune location- Shared with HP;12th Nov: Available, checking with accounts"/>
    <m/>
    <m/>
    <s v="Veena"/>
    <s v="Sivaneela Padmavathy"/>
    <x v="0"/>
    <s v="Usha"/>
    <s v="Chandrika N"/>
    <x v="0"/>
    <s v="HP"/>
    <x v="0"/>
    <s v="Project Created in C-Project,CRM link yet to be build"/>
    <s v="B"/>
    <x v="0"/>
    <m/>
    <m/>
    <m/>
    <m/>
    <x v="0"/>
    <m/>
    <x v="10"/>
    <s v="Tech Lead TIBCO ESB-L4.1"/>
    <x v="0"/>
    <m/>
    <m/>
    <x v="0"/>
    <s v="NON FE Closure in Q3"/>
    <s v="WT01"/>
    <x v="3"/>
    <n v="100"/>
    <s v="F"/>
    <d v="2018-11-09T00:00:00"/>
    <m/>
    <d v="2017-10-13T00:00:00"/>
    <m/>
    <m/>
    <m/>
    <d v="2018-11-10T00:00:00"/>
    <n v="18"/>
    <n v="1"/>
    <n v="0"/>
    <n v="17"/>
    <x v="2"/>
    <m/>
    <n v="0"/>
    <n v="1"/>
    <n v="1"/>
    <s v="N"/>
    <s v="N"/>
    <s v="N"/>
    <m/>
    <s v="8.Proposed"/>
    <m/>
    <m/>
    <s v="T7661"/>
    <s v="HP  ACCOUNT BENCH"/>
    <s v="TECH"/>
    <s v="HP ACCOUNT BENCH"/>
    <s v="MODEL B"/>
    <s v="MODEL B"/>
    <x v="1"/>
    <s v="PUNE"/>
    <s v="Pune"/>
    <s v="11Years 11Months"/>
    <s v="&gt;10 Yrs"/>
    <m/>
    <s v="WTTLEBTL41"/>
    <s v="Tech Lead TIBCO ESB-L4.1"/>
    <s v="BAS-BI-Integration"/>
    <s v="LEAD-L1"/>
    <s v="B"/>
    <s v="TECH"/>
    <s v="BU DU"/>
    <s v="TECH"/>
    <s v="BU DU"/>
    <m/>
    <m/>
    <m/>
    <m/>
    <n v="18"/>
    <x v="0"/>
    <n v="20501231"/>
    <s v="WT"/>
    <n v="20501231"/>
    <s v="WT"/>
    <s v="Devops - Continuous Integration(L1),Blockchain(L1),DevOps - Continuous Delivery(L1)"/>
    <s v="TIBCO (111),TIBCO GENERAL INTERFACE (13),TIBCO BW (108),TIBCO IPROCESS (9),TIBCO EMS (108),TIBCO RENDEZVOUS (12)"/>
    <s v="N"/>
    <m/>
    <m/>
    <d v="2017-05-17T00:00:00"/>
    <s v="ICP"/>
    <s v="LTDU SL"/>
    <s v="N"/>
    <m/>
    <x v="0"/>
    <s v="Deployable"/>
    <m/>
    <n v="0"/>
    <n v="0"/>
    <n v="0"/>
    <n v="0"/>
    <n v="1"/>
    <n v="1"/>
    <n v="1"/>
    <x v="0"/>
    <s v="HP ACCOUNT BENCH"/>
    <s v="T81196"/>
    <s v="MAS"/>
    <s v="MAS-DBI"/>
    <n v="515"/>
    <s v="TIBCO"/>
    <s v="0J"/>
    <s v="India"/>
    <m/>
    <s v="HP"/>
    <s v="siddharth.tiwari@wipro.com"/>
    <s v="LATERAL"/>
    <s v="EMP"/>
    <s v="OFFSHORE"/>
    <m/>
    <m/>
    <m/>
    <m/>
    <m/>
    <m/>
    <m/>
    <s v="INDIA"/>
    <s v="REST OF THE WORLD"/>
    <s v="INDIA"/>
    <s v="REST OF THE WORLD"/>
    <s v="ROW"/>
    <m/>
    <m/>
    <s v="B-WT01-0005200832-HP"/>
    <m/>
    <m/>
    <m/>
    <s v="A1 TELECOM"/>
    <m/>
    <m/>
    <n v="1.083"/>
    <s v="&lt;=1 Year"/>
    <s v="WT"/>
    <s v="OFFSHORE"/>
    <s v="RoW"/>
    <s v="COD"/>
    <m/>
    <s v="NO"/>
    <s v="NO"/>
    <n v="20021579"/>
    <s v="Swaroopa Kotresh Halli"/>
    <s v="swaroopa.kotreshhalli@wipro.com"/>
    <m/>
    <m/>
    <m/>
    <s v="NA"/>
    <s v="No Plan"/>
    <s v="NA - Lateral"/>
    <s v="No"/>
  </r>
  <r>
    <d v="2018-11-28T00:00:00"/>
    <n v="20022392"/>
    <s v="Jyoti Revanappa Hallad"/>
    <x v="0"/>
    <s v="AVAILABLE"/>
    <x v="0"/>
    <s v="No"/>
    <s v="28th Nov: Webmethods resoure looking only in pune due to some health Issue; 21st Nov: Webmethods resoure looking only in pune due to some health Issue; 15th Nov: Webmethods resoure looking only in pune, some health Issue;12th Nov: Available Webmethods resource - Looking in Pune Location(Health issue); 9th Nov:Webmethods resource - Looking in Pune Location(Health issue)"/>
    <m/>
    <m/>
    <s v="Veena"/>
    <s v="Sivaneela Padmavathy"/>
    <x v="0"/>
    <s v="Usha"/>
    <s v="Chandrika N"/>
    <x v="0"/>
    <s v="HP"/>
    <x v="0"/>
    <s v="Project Created in C-Project,CRM link yet to be build"/>
    <s v="B"/>
    <x v="0"/>
    <m/>
    <m/>
    <m/>
    <m/>
    <x v="0"/>
    <m/>
    <x v="10"/>
    <s v="Developer webMethods ESB-L3.1"/>
    <x v="0"/>
    <m/>
    <m/>
    <x v="0"/>
    <s v="NON FE Closure in Q3"/>
    <s v="WT01"/>
    <x v="7"/>
    <n v="100"/>
    <s v="F"/>
    <d v="2018-10-31T00:00:00"/>
    <m/>
    <d v="2018-07-02T00:00:00"/>
    <m/>
    <m/>
    <m/>
    <d v="2018-11-01T00:00:00"/>
    <n v="27"/>
    <n v="0"/>
    <n v="0"/>
    <n v="27"/>
    <x v="2"/>
    <m/>
    <n v="0"/>
    <n v="3"/>
    <n v="1"/>
    <s v="N"/>
    <s v="N"/>
    <s v="N"/>
    <m/>
    <s v="9.Rejected"/>
    <m/>
    <m/>
    <s v="T7661"/>
    <s v="HP  ACCOUNT BENCH"/>
    <s v="TECH"/>
    <s v="HP ACCOUNT BENCH"/>
    <s v="MODEL B"/>
    <s v="MODEL B"/>
    <x v="1"/>
    <s v="PUNE"/>
    <s v="Pune"/>
    <s v="4Years 10Months"/>
    <s v="3-7 Yrs"/>
    <m/>
    <s v="WTDVEBWL31"/>
    <s v="Developer webMethods ESB-L3.1"/>
    <s v="BAS-BI-Integration"/>
    <m/>
    <s v="B"/>
    <s v="TECH"/>
    <s v="BU DU"/>
    <s v="TECH"/>
    <s v="BU DU"/>
    <m/>
    <m/>
    <m/>
    <m/>
    <n v="27"/>
    <x v="0"/>
    <n v="20501231"/>
    <s v="WT"/>
    <n v="20501231"/>
    <s v="WT"/>
    <s v="HTML(L2),RSA IDENTITY MANAGEMENT AND GOVERNANCE(L1),CRM Sales Force Automation(L1),SCM - Supply Chain Management(L1),HTML(L1),Core Banking(L1),Oracle Service Bus - OSB(L2),McAfee Antivirus Endpoint Protection Solution - EPS(L1),Marketing Management(L1)"/>
    <s v="WEBMETHODS INTEGRATION SERVER (15),CORE JAVA (1),WEBMETHODS (7),STRUTS (1),JAVA-J2EE (1),LOTUS NOTES (18),TIBCO BW (18),JAVA SERVLETS (1)"/>
    <s v="N"/>
    <m/>
    <m/>
    <m/>
    <m/>
    <s v="LTDU SL"/>
    <s v="N"/>
    <m/>
    <x v="0"/>
    <s v="Deployable"/>
    <m/>
    <n v="0"/>
    <n v="0"/>
    <n v="0"/>
    <n v="0"/>
    <n v="1"/>
    <n v="1"/>
    <n v="1"/>
    <x v="0"/>
    <s v="HP ACCOUNT BENCH"/>
    <s v="T81196"/>
    <s v="MAS"/>
    <s v="MAS-DBI"/>
    <n v="513"/>
    <s v="WEB METHODS/ SOFTWARE AG/"/>
    <s v="0J"/>
    <s v="India"/>
    <m/>
    <s v="HP"/>
    <s v="jyoti.hallad@wipro.com"/>
    <s v="LATERAL"/>
    <s v="EMP"/>
    <s v="OFFSHORE"/>
    <m/>
    <m/>
    <m/>
    <m/>
    <m/>
    <m/>
    <m/>
    <s v="INDIA"/>
    <s v="REST OF THE WORLD"/>
    <s v="INDIA"/>
    <s v="REST OF THE WORLD"/>
    <s v="ROW"/>
    <m/>
    <m/>
    <s v="B-WT01-0005200832-HP"/>
    <m/>
    <m/>
    <m/>
    <s v="HP"/>
    <m/>
    <m/>
    <n v="4.8330000000000002"/>
    <s v="&lt;=1 Year"/>
    <s v="WT"/>
    <s v="OFFSHORE"/>
    <s v="RoW"/>
    <s v="COD"/>
    <m/>
    <s v="NO"/>
    <s v="YES"/>
    <n v="20021579"/>
    <s v="Swaroopa Kotresh Halli"/>
    <s v="swaroopa.kotreshhalli@wipro.com"/>
    <m/>
    <m/>
    <m/>
    <s v="NA"/>
    <s v="No Plan"/>
    <s v="NA - Lateral"/>
    <s v="No"/>
  </r>
  <r>
    <d v="2018-11-28T00:00:00"/>
    <n v="359040"/>
    <s v="Vishal Ramesh Ghangale"/>
    <x v="0"/>
    <s v="AVAILABLE"/>
    <x v="6"/>
    <s v="No"/>
    <s v="20th nov: Likely to resign15th nov:Likely to resign12th Nov : Likely to resign"/>
    <m/>
    <m/>
    <s v="Swaroopa KotreshHalli"/>
    <s v="Udhaya"/>
    <x v="0"/>
    <s v="Usha"/>
    <s v="Chandrika N"/>
    <x v="0"/>
    <s v="HP"/>
    <x v="0"/>
    <s v="Project Created in C-Project,CRM link yet to be build"/>
    <s v="B"/>
    <x v="0"/>
    <m/>
    <m/>
    <m/>
    <m/>
    <x v="0"/>
    <m/>
    <x v="9"/>
    <s v="Developer Portals Usability-L3.2"/>
    <x v="5"/>
    <m/>
    <m/>
    <x v="0"/>
    <s v="NON FE Closure in Q3"/>
    <s v="WT01"/>
    <x v="7"/>
    <n v="100"/>
    <s v="F"/>
    <d v="2018-10-31T00:00:00"/>
    <m/>
    <d v="2016-08-22T00:00:00"/>
    <m/>
    <m/>
    <m/>
    <d v="2018-11-01T00:00:00"/>
    <n v="27"/>
    <n v="5"/>
    <n v="0"/>
    <n v="22"/>
    <x v="2"/>
    <m/>
    <n v="0"/>
    <n v="1"/>
    <n v="0"/>
    <s v="N"/>
    <s v="N"/>
    <s v="N"/>
    <m/>
    <s v="1.RESIGN"/>
    <m/>
    <m/>
    <s v="T7661"/>
    <s v="HP  ACCOUNT BENCH"/>
    <s v="TECH"/>
    <s v="HP ACCOUNT BENCH"/>
    <s v="MODEL B"/>
    <s v="MODEL B"/>
    <x v="1"/>
    <s v="PUNE"/>
    <s v="Pune"/>
    <s v="7Years 1Months"/>
    <s v="7-10 Yrs"/>
    <m/>
    <s v="WTDVPUSL32"/>
    <s v="Developer Portals Usability-L3.2"/>
    <s v="BAS-CCX-Usability"/>
    <s v="DEVELOPER-L3"/>
    <s v="B"/>
    <s v="TECH"/>
    <s v="BU DU"/>
    <s v="TECH"/>
    <s v="BU DU"/>
    <m/>
    <m/>
    <m/>
    <m/>
    <n v="27"/>
    <x v="0"/>
    <n v="20501231"/>
    <s v="WT"/>
    <n v="20501231"/>
    <s v="WT"/>
    <s v="HTML(L2)"/>
    <s v="JSP - JAVA SERVER PAGES (11),JAVA SERVLETS (8),ANGULAR JS (32),HTML 5 (12),JAVASCRIPT (23)"/>
    <s v="N"/>
    <m/>
    <m/>
    <d v="2017-07-11T00:00:00"/>
    <s v="Node.js, Express.js"/>
    <s v="LTDU SL"/>
    <s v="N"/>
    <m/>
    <x v="0"/>
    <s v="Non-Deployable"/>
    <m/>
    <n v="0"/>
    <n v="0"/>
    <n v="0"/>
    <n v="0"/>
    <n v="1"/>
    <n v="1"/>
    <n v="1"/>
    <x v="0"/>
    <s v="HP ACCOUNT BENCH"/>
    <s v="T8254"/>
    <s v="DIGI"/>
    <s v="DIGI-DX"/>
    <n v="517"/>
    <s v="SOA/APPLICATION/LEGACY MO"/>
    <s v="BB"/>
    <s v="India"/>
    <m/>
    <s v="HP"/>
    <s v="vishal.ghangale@wipro.com"/>
    <s v="LATERAL"/>
    <s v="EMP"/>
    <s v="OFFSHORE"/>
    <m/>
    <m/>
    <m/>
    <m/>
    <m/>
    <m/>
    <m/>
    <s v="INDIA"/>
    <s v="REST OF THE WORLD"/>
    <s v="INDIA"/>
    <s v="REST OF THE WORLD"/>
    <s v="ROW"/>
    <m/>
    <m/>
    <s v="B-WT01-0005200832-HP"/>
    <m/>
    <m/>
    <m/>
    <s v="HP"/>
    <m/>
    <m/>
    <n v="2.25"/>
    <s v="&lt;=1 Year"/>
    <s v="WT"/>
    <s v="OFFSHORE"/>
    <s v="RoW"/>
    <s v="COD"/>
    <m/>
    <s v="NO"/>
    <s v="NO"/>
    <n v="20021579"/>
    <s v="Swaroopa Kotresh Halli"/>
    <s v="swaroopa.kotreshhalli@wipro.com"/>
    <m/>
    <m/>
    <m/>
    <s v="NA"/>
    <s v="NA: Non-Deployable"/>
    <s v="NA - Lateral"/>
    <s v="No"/>
  </r>
  <r>
    <d v="2018-11-28T00:00:00"/>
    <n v="376484"/>
    <s v="Danemkula Lakshmi Kumari"/>
    <x v="0"/>
    <s v="AVAILABLE"/>
    <x v="0"/>
    <s v="No"/>
    <s v="28th Nov: TIBCO B1 Resource, no suitabel Oppty, unlocked @ WT Level; 21st Nov: TIBCO B1 Resource, no suitabel Oppty, unlocked @ WT Level; 15th Nov: TIBCO resource looking in pune location- Shared with HP;12th Nov: Available Tibco Resource; 9th Nov:Tibco resource"/>
    <m/>
    <m/>
    <s v="Veena"/>
    <s v="Sivaneela Padmavathy"/>
    <x v="0"/>
    <s v="Usha"/>
    <s v="Chandrika N"/>
    <x v="0"/>
    <s v="HP"/>
    <x v="0"/>
    <s v="Project Created in C-Project,CRM link yet to be build"/>
    <s v="B"/>
    <x v="0"/>
    <m/>
    <m/>
    <m/>
    <m/>
    <x v="0"/>
    <m/>
    <x v="10"/>
    <s v="Developer Java J2EE-L1.1"/>
    <x v="0"/>
    <m/>
    <m/>
    <x v="0"/>
    <s v="NON FE Closure in Q3"/>
    <s v="WT01"/>
    <x v="8"/>
    <n v="100"/>
    <s v="F"/>
    <d v="2018-10-31T00:00:00"/>
    <m/>
    <d v="2017-03-30T00:00:00"/>
    <m/>
    <m/>
    <m/>
    <d v="2018-11-01T00:00:00"/>
    <n v="27"/>
    <n v="5"/>
    <n v="0"/>
    <n v="22"/>
    <x v="2"/>
    <m/>
    <n v="0"/>
    <n v="0"/>
    <n v="0"/>
    <s v="N"/>
    <s v="N"/>
    <s v="N"/>
    <m/>
    <s v="14.AVAILABLE"/>
    <m/>
    <m/>
    <s v="T7661"/>
    <s v="HP  ACCOUNT BENCH"/>
    <s v="TECH"/>
    <s v="HP ACCOUNT BENCH"/>
    <s v="MODEL B"/>
    <s v="MODEL B"/>
    <x v="1"/>
    <s v="BENGALURU"/>
    <s v="Sarjapur Road 1"/>
    <s v="1Years 7Months"/>
    <s v="1-3 Yrs"/>
    <m/>
    <s v="WTDVJ2EL11"/>
    <s v="Developer Java J2EE-L1.1"/>
    <s v="BAS-CCX-Java"/>
    <s v="DEVELOPER-L1"/>
    <s v="B"/>
    <s v="TECH"/>
    <s v="BU DU"/>
    <s v="TECH"/>
    <s v="BU DU"/>
    <m/>
    <m/>
    <m/>
    <m/>
    <n v="27"/>
    <x v="0"/>
    <n v="20501231"/>
    <s v="WT"/>
    <n v="20501231"/>
    <s v="WT"/>
    <s v="BDD - Behavioral Driven Development Testing(L1),Microsoft Social Engagement for Dynamics CRM(L1),Core Java(L1),HTML 5(L2),Java Servlets(L1),Finance and Accounting(L1),Filenet(L3),Oracle SQL(L1),HTML 5(L1),Natural Resources(L1)"/>
    <s v="SEEBURGER (4),ORACLE SQL (6),TIBCO ACTIVEMATRIX BUSINESSWORKS (6),HTML 5 (6),TIBCO BW (3)"/>
    <s v="N"/>
    <m/>
    <m/>
    <d v="2018-05-14T00:00:00"/>
    <s v="TIBCO BW 5.X"/>
    <s v="LTDU SL"/>
    <s v="N"/>
    <m/>
    <x v="0"/>
    <s v="Deployable"/>
    <m/>
    <n v="0"/>
    <n v="0"/>
    <n v="0"/>
    <n v="0"/>
    <n v="1"/>
    <n v="1"/>
    <n v="1"/>
    <x v="0"/>
    <s v="HP ACCOUNT BENCH"/>
    <s v="T81196"/>
    <s v="MAS"/>
    <s v="MAS-DBI"/>
    <n v="515"/>
    <s v="TIBCO"/>
    <s v="0J"/>
    <s v="India"/>
    <m/>
    <s v="HP"/>
    <s v="danemkula.kumari@wipro.com"/>
    <s v="LATERAL"/>
    <s v="EMP"/>
    <s v="OFFSHORE"/>
    <m/>
    <m/>
    <m/>
    <m/>
    <m/>
    <m/>
    <m/>
    <s v="INDIA"/>
    <s v="REST OF THE WORLD"/>
    <s v="INDIA"/>
    <s v="REST OF THE WORLD"/>
    <s v="ROW"/>
    <m/>
    <m/>
    <s v="B-WT01-0005200832-HP"/>
    <m/>
    <m/>
    <m/>
    <s v="HP"/>
    <m/>
    <m/>
    <n v="1.583"/>
    <s v="&lt;=1 Year"/>
    <s v="WT"/>
    <s v="OFFSHORE"/>
    <s v="RoW"/>
    <s v="COD"/>
    <m/>
    <s v="NO"/>
    <s v="NO"/>
    <n v="20021579"/>
    <s v="Swaroopa Kotresh Halli"/>
    <s v="swaroopa.kotreshhalli@wipro.com"/>
    <m/>
    <m/>
    <m/>
    <s v="NA"/>
    <s v="No Plan"/>
    <s v="NA - Lateral"/>
    <s v="No"/>
  </r>
  <r>
    <d v="2018-11-28T00:00:00"/>
    <n v="20021083"/>
    <s v="Trinankur Sircar"/>
    <x v="1"/>
    <s v="AVAILABLE"/>
    <x v="2"/>
    <s v="No"/>
    <s v="Need Inputs"/>
    <m/>
    <m/>
    <s v="Apeksha"/>
    <s v="Apeksha"/>
    <x v="0"/>
    <s v="Usha"/>
    <s v="Chandrika N"/>
    <x v="0"/>
    <s v="HP"/>
    <x v="0"/>
    <s v="Project Created in C-Project,CRM link yet to be build"/>
    <s v="B"/>
    <x v="0"/>
    <d v="2018-12-19T00:00:00"/>
    <m/>
    <d v="2019-01-04T00:00:00"/>
    <d v="2018-11-08T00:00:00"/>
    <x v="1"/>
    <m/>
    <x v="9"/>
    <s v="Developer Java J2EE-L1.1"/>
    <x v="5"/>
    <m/>
    <m/>
    <x v="0"/>
    <s v="NON FE Closure in Q3"/>
    <s v="WT01"/>
    <x v="9"/>
    <n v="100"/>
    <s v="F"/>
    <d v="2018-10-31T00:00:00"/>
    <m/>
    <d v="2018-07-02T00:00:00"/>
    <m/>
    <m/>
    <m/>
    <d v="2018-11-01T00:00:00"/>
    <n v="27"/>
    <n v="1"/>
    <n v="0"/>
    <n v="26"/>
    <x v="2"/>
    <d v="2018-12-19T00:00:00"/>
    <n v="0"/>
    <n v="0"/>
    <n v="0"/>
    <s v="N"/>
    <s v="N"/>
    <s v="N"/>
    <m/>
    <s v="13.Allocated"/>
    <m/>
    <m/>
    <s v="T7661"/>
    <s v="HP  ACCOUNT BENCH"/>
    <s v="TECH"/>
    <s v="HP ACCOUNT BENCH"/>
    <s v="MODEL B"/>
    <s v="MODEL B"/>
    <x v="1"/>
    <s v="BENGALURU"/>
    <s v="Sarjapur Road 2"/>
    <s v="0Years 4Months"/>
    <s v="Rookie"/>
    <m/>
    <s v="WTDVJ2EL11"/>
    <s v="Developer Java J2EE-L1.1"/>
    <s v="BAS-CCX-Java"/>
    <m/>
    <s v="B"/>
    <s v="TECH"/>
    <s v="BU DU"/>
    <s v="TECH"/>
    <s v="BU DU"/>
    <m/>
    <m/>
    <m/>
    <m/>
    <n v="-1"/>
    <x v="1"/>
    <n v="20501231"/>
    <s v="WT"/>
    <n v="20501231"/>
    <s v="WT"/>
    <s v="English Language(L1)"/>
    <m/>
    <s v="N"/>
    <m/>
    <m/>
    <m/>
    <m/>
    <s v="LTDU SL"/>
    <s v="N"/>
    <m/>
    <x v="0"/>
    <s v="Non-Deployable"/>
    <m/>
    <n v="0"/>
    <n v="0"/>
    <n v="0"/>
    <n v="0"/>
    <n v="1"/>
    <n v="1"/>
    <n v="1"/>
    <x v="0"/>
    <s v="HP ACCOUNT BENCH"/>
    <s v="T8254"/>
    <s v="DIGI"/>
    <s v="DIGI-DX"/>
    <n v="517"/>
    <s v="SOA/APPLICATION/LEGACY MO"/>
    <s v="BB"/>
    <s v="India"/>
    <m/>
    <s v="HP"/>
    <s v="triankur.sircar@wipro.com"/>
    <s v="ROOKIE"/>
    <s v="EMP"/>
    <s v="OFFSHORE"/>
    <m/>
    <m/>
    <n v="176001"/>
    <s v="NEP-CIS-PJ-AMS-SUPP"/>
    <n v="705"/>
    <s v="CISCO SYSTEMS, INC"/>
    <s v="M"/>
    <s v="INDIA"/>
    <s v="REST OF THE WORLD"/>
    <s v="INDIA"/>
    <s v="REST OF THE WORLD"/>
    <s v="ROW"/>
    <s v="TECH"/>
    <s v="TECH"/>
    <s v="B-WT01-0005200832-HP"/>
    <m/>
    <m/>
    <m/>
    <s v="HP"/>
    <m/>
    <m/>
    <n v="0.33300000000000002"/>
    <s v="&lt;=1 Year"/>
    <s v="WT"/>
    <s v="OFFSHORE"/>
    <s v="RoW"/>
    <s v="COD"/>
    <m/>
    <s v="NO"/>
    <s v="YES"/>
    <n v="20021579"/>
    <s v="Swaroopa Kotresh Halli"/>
    <s v="swaroopa.kotreshhalli@wipro.com"/>
    <d v="2018-11-08T00:00:00"/>
    <n v="20"/>
    <s v="16-30 DAYS"/>
    <s v="NA"/>
    <s v="NA - Rookie"/>
    <s v="Future Allocated"/>
    <s v="No"/>
  </r>
  <r>
    <d v="2018-11-28T00:00:00"/>
    <n v="20001841"/>
    <s v="G M Harish Kumar"/>
    <x v="1"/>
    <s v="AVAILABLE"/>
    <x v="2"/>
    <s v="No"/>
    <s v="28th Nov: Looking Projects in Java, shared with CCX team;; 21st Nov: Looking Projects in Java, shared with CCX team; 15th Nov: Tibco resource-Shared with HP;12th Nov: Looking for Java Developer role; 9th Nov:Looking java developer role"/>
    <m/>
    <m/>
    <s v="Veena"/>
    <s v="Sivaneela Padmavathy"/>
    <x v="0"/>
    <s v="Usha"/>
    <s v="Chandrika N"/>
    <x v="0"/>
    <s v="HP"/>
    <x v="0"/>
    <s v="Project Created in C-Project,CRM link yet to be build"/>
    <s v="B"/>
    <x v="0"/>
    <d v="2018-12-25T00:00:00"/>
    <m/>
    <d v="2019-10-01T00:00:00"/>
    <d v="2018-11-27T00:00:00"/>
    <x v="0"/>
    <m/>
    <x v="10"/>
    <s v="Developer ESB Administration-L3.1"/>
    <x v="0"/>
    <m/>
    <m/>
    <x v="0"/>
    <s v="NON FE Closure in Q3"/>
    <s v="WT01"/>
    <x v="7"/>
    <n v="100"/>
    <s v="F"/>
    <d v="2018-10-31T00:00:00"/>
    <m/>
    <d v="2018-02-22T00:00:00"/>
    <m/>
    <m/>
    <m/>
    <d v="2018-11-01T00:00:00"/>
    <n v="27"/>
    <n v="3"/>
    <n v="0"/>
    <n v="24"/>
    <x v="2"/>
    <d v="2018-12-25T00:00:00"/>
    <n v="0"/>
    <n v="1"/>
    <n v="0"/>
    <s v="N"/>
    <s v="N"/>
    <s v="N"/>
    <m/>
    <s v="13.Allocated"/>
    <m/>
    <m/>
    <s v="T7661"/>
    <s v="HP  ACCOUNT BENCH"/>
    <s v="TECH"/>
    <s v="HP ACCOUNT BENCH"/>
    <s v="MODEL B"/>
    <s v="MODEL B"/>
    <x v="1"/>
    <s v="BENGALURU"/>
    <s v="EC2"/>
    <s v="5Years 7Months"/>
    <s v="3-7 Yrs"/>
    <m/>
    <s v="WTDVEAEL31"/>
    <s v="Developer ESB Administration-L3.1"/>
    <s v="BAS-BI-Integration"/>
    <s v="DEVELOPER-L3"/>
    <s v="B"/>
    <s v="TECH"/>
    <s v="BU DU"/>
    <s v="TECH"/>
    <s v="BU DU"/>
    <m/>
    <m/>
    <m/>
    <m/>
    <n v="-26"/>
    <x v="1"/>
    <n v="20501231"/>
    <s v="WT"/>
    <n v="20501231"/>
    <s v="WT"/>
    <m/>
    <s v="JAVA SERVLETS (6),SPRING (15),JAVA-J2EE (4),CORE JAVA (30),WEBMETHODS (8),JSP - JAVA SERVER PAGES (5),STRUTS (4),HIBERNATE (15)"/>
    <s v="N"/>
    <m/>
    <m/>
    <d v="2018-02-27T00:00:00"/>
    <s v="Spirit of Wipro Laterals"/>
    <s v="LTDU SL"/>
    <s v="N"/>
    <m/>
    <x v="0"/>
    <s v="Non-Deployable"/>
    <m/>
    <n v="0"/>
    <n v="0"/>
    <n v="0"/>
    <n v="0"/>
    <n v="1"/>
    <n v="1"/>
    <n v="1"/>
    <x v="0"/>
    <s v="HP ACCOUNT BENCH"/>
    <s v="T81196"/>
    <s v="MAS"/>
    <s v="MAS-DBI"/>
    <n v="513"/>
    <s v="WEB METHODS/ SOFTWARE AG/"/>
    <s v="0J"/>
    <s v="India"/>
    <m/>
    <s v="HP"/>
    <s v="harish.kumar50@wipro.com"/>
    <s v="LATERAL"/>
    <s v="EMP"/>
    <s v="OFFSHORE"/>
    <m/>
    <m/>
    <n v="123514"/>
    <s v="NEP-HUA-PJ-BGDATSCI_ARCH"/>
    <n v="13288"/>
    <s v="Huawei Technologies Co., Ltd."/>
    <s v="T"/>
    <s v="INDIA"/>
    <s v="REST OF THE WORLD"/>
    <s v="INDIA"/>
    <s v="REST OF THE WORLD"/>
    <s v="ROW"/>
    <s v="TECH"/>
    <s v="TECH"/>
    <s v="B-WT01-0005200832-HP"/>
    <m/>
    <m/>
    <m/>
    <s v="HP"/>
    <m/>
    <m/>
    <n v="0.75"/>
    <s v="&lt;=1 Year"/>
    <s v="WT"/>
    <s v="OFFSHORE"/>
    <s v="RoW"/>
    <s v="COD"/>
    <m/>
    <s v="NO"/>
    <s v="YES"/>
    <n v="20021579"/>
    <s v="Swaroopa Kotresh Halli"/>
    <s v="swaroopa.kotreshhalli@wipro.com"/>
    <d v="2018-11-27T00:00:00"/>
    <n v="1"/>
    <s v="0-7 DAYS"/>
    <s v="NA"/>
    <s v="EBD Within Qtr"/>
    <s v="NA - Lateral"/>
    <s v="No"/>
  </r>
  <r>
    <d v="2018-11-28T00:00:00"/>
    <n v="20051786"/>
    <s v="Sampath Upadhy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m/>
    <m/>
    <s v="N"/>
    <m/>
    <m/>
    <m/>
    <m/>
    <s v="LTDU SL"/>
    <s v="N"/>
    <m/>
    <x v="1"/>
    <s v="Non-Deployable"/>
    <m/>
    <n v="0"/>
    <n v="1"/>
    <n v="1"/>
    <n v="0"/>
    <n v="0"/>
    <n v="0"/>
    <n v="1"/>
    <x v="0"/>
    <s v="TECHNOLOGY GROUP"/>
    <m/>
    <s v="DAAI"/>
    <s v="DAAI-DWA"/>
    <m/>
    <m/>
    <s v="YQ"/>
    <s v="India"/>
    <m/>
    <m/>
    <s v="sampath.upadhy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1816"/>
    <s v="Poorvi Giris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poorvi.girish@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86282"/>
    <s v="Narasareddy Kuruguntla"/>
    <x v="1"/>
    <s v="AVAILABLE"/>
    <x v="7"/>
    <s v="No"/>
    <s v="28th Nov: Rejected for HP; Unlocked @ WT Level; 21st Nov: Rejected for HP; Unlocked @ WT Level; 15th Nov: Tibco BW, admin, Shared with HP;12th Nov: Tibco bw,Ems,RV and tibco admin; 9th Nov:Looking Technology:Tibco bw,Ems,RV and tibco admin"/>
    <m/>
    <m/>
    <s v="Veena"/>
    <s v="Sivaneela Padmavathy"/>
    <x v="0"/>
    <s v="TECH-GROUP"/>
    <s v="Chandrika N"/>
    <x v="4"/>
    <s v="CADRE BUILDING"/>
    <x v="0"/>
    <s v="Project Created in C-Project,CRM link yet to be build"/>
    <s v="I"/>
    <x v="1"/>
    <m/>
    <d v="2018-11-16T00:00:00"/>
    <d v="2018-12-17T00:00:00"/>
    <d v="2018-11-16T00:00:00"/>
    <x v="0"/>
    <m/>
    <x v="10"/>
    <s v="Tech Lead TIBCO ESB-L4.1"/>
    <x v="0"/>
    <s v="Sarah Tanita J"/>
    <s v="Hitendra Munjampally"/>
    <x v="0"/>
    <s v="NON FE Closure in Q3"/>
    <s v="WT01"/>
    <x v="3"/>
    <n v="100"/>
    <s v="N"/>
    <d v="2018-10-30T00:00:00"/>
    <m/>
    <d v="2014-02-26T00:00:00"/>
    <m/>
    <m/>
    <m/>
    <d v="2018-10-31T00:00:00"/>
    <n v="28"/>
    <n v="0"/>
    <n v="0"/>
    <n v="28"/>
    <x v="2"/>
    <m/>
    <n v="0"/>
    <n v="0"/>
    <n v="0"/>
    <s v="N"/>
    <s v="N"/>
    <s v="N"/>
    <m/>
    <s v="14.AVAILABLE"/>
    <m/>
    <m/>
    <s v="T7998"/>
    <s v="TECH Operation"/>
    <s v="TECH"/>
    <s v="TECHNOLOGY GROUP"/>
    <s v="MODEL B"/>
    <s v="MODEL B"/>
    <x v="1"/>
    <s v="BENGALURU"/>
    <s v="Bangalore"/>
    <s v="13Years 2Months"/>
    <s v="&gt;10 Yrs"/>
    <m/>
    <s v="WTTLEBTL41"/>
    <s v="Tech Lead TIBCO ESB-L4.1"/>
    <s v="BAS-BI-Integration"/>
    <s v="LEAD-L1"/>
    <s v="B"/>
    <s v="TECH"/>
    <s v="BU DU"/>
    <s v="TECH"/>
    <s v="BU DU"/>
    <s v="Valid Cases"/>
    <s v="FedEx Corporate Services Inc."/>
    <s v="Visa Stamping"/>
    <s v="B1"/>
    <n v="28"/>
    <x v="1"/>
    <n v="20181216"/>
    <s v="AC"/>
    <n v="20501231"/>
    <s v="WT"/>
    <s v="Tibco AMX Service grid(L3),English Language(L1),Quality Assurance(L3),TIBCO BW(L2)"/>
    <s v="TIBCO ACTIVEMATRIX BUSINESSWORKS (4),TIBCO BW (74),CORE JAVA (22),UNIX APPLICATION PROGRAMMING (4),ORACLE (9),TIBCO ADB ADAPTER (4),TIBCO BW 6 (12),JSP - JAVA SERVER PAGES (12),TIBCO EMS (40)"/>
    <s v="N"/>
    <d v="2015-12-04T00:00:00"/>
    <d v="2025-12-01T00:00:00"/>
    <d v="2017-02-01T00:00:00"/>
    <s v="Reltio MDM"/>
    <s v="LTDU SL"/>
    <s v="N"/>
    <m/>
    <x v="0"/>
    <s v="Non-Deployable"/>
    <m/>
    <n v="0"/>
    <n v="1"/>
    <n v="1"/>
    <n v="0"/>
    <n v="0"/>
    <n v="0"/>
    <n v="1"/>
    <x v="0"/>
    <s v="TECHNOLOGY GROUP"/>
    <s v="T81196"/>
    <s v="MAS"/>
    <s v="MAS-DBI"/>
    <n v="515"/>
    <s v="TIBCO"/>
    <s v="0J"/>
    <s v="India"/>
    <m/>
    <m/>
    <s v="narasareddy.kuruguntla@wipro.com"/>
    <s v="LATERAL"/>
    <s v="EMP"/>
    <s v="OFFSHORE"/>
    <d v="2017-10-17T00:00:00"/>
    <m/>
    <n v="186729"/>
    <s v="TECH-BI-CADRE-PROJECT"/>
    <n v="0"/>
    <m/>
    <s v="I"/>
    <s v="INDIA"/>
    <s v="REST OF THE WORLD"/>
    <s v="INDIA"/>
    <s v="REST OF THE WORLD"/>
    <s v="ROW"/>
    <s v="TECH"/>
    <s v="TECH"/>
    <s v="TECH-BI-CADRE-PROJECT"/>
    <n v="0"/>
    <n v="0"/>
    <s v="VALID"/>
    <s v="CISCO"/>
    <m/>
    <m/>
    <n v="4.75"/>
    <s v="&lt;=1 Year"/>
    <s v="WT"/>
    <s v="OFFSHORE"/>
    <s v="RoW"/>
    <s v="COD"/>
    <m/>
    <s v="NO"/>
    <s v="NO"/>
    <n v="366795"/>
    <s v="Archana R"/>
    <s v="archana.r35@wipro.com"/>
    <d v="2018-11-16T00:00:00"/>
    <n v="12"/>
    <s v="8-15 DAYS"/>
    <s v="NA"/>
    <s v="No Plan"/>
    <s v="NA - Lateral"/>
    <s v="No"/>
  </r>
  <r>
    <d v="2018-11-28T00:00:00"/>
    <n v="854793"/>
    <s v="Praveen Hemmaragala Kalegowda"/>
    <x v="1"/>
    <s v="AVAILABLE"/>
    <x v="1"/>
    <s v="No"/>
    <s v="27th nov:allocated in FS BU from 3rd dec movemen is done 20th nov: allocated in FS BU from 3rd dec movement  is pending 15th nov: avaliable shared profile in HP12th Nov : Available as per system sent mail for getting latest updated profile"/>
    <m/>
    <m/>
    <s v="Swaroopa KotreshHalli"/>
    <s v="Udhaya"/>
    <x v="0"/>
    <s v="Usha"/>
    <s v="Chandrika N"/>
    <x v="0"/>
    <s v="XEROX"/>
    <x v="0"/>
    <m/>
    <m/>
    <x v="0"/>
    <m/>
    <m/>
    <m/>
    <m/>
    <x v="0"/>
    <m/>
    <x v="9"/>
    <s v="Developer Java J2EE-L3.2"/>
    <x v="5"/>
    <m/>
    <m/>
    <x v="0"/>
    <s v="NON FE Closure in Q3"/>
    <s v="WT01"/>
    <x v="7"/>
    <n v="100"/>
    <s v="F"/>
    <d v="2018-10-31T00:00:00"/>
    <m/>
    <d v="2017-02-20T00:00:00"/>
    <d v="2017-04-01T00:00:00"/>
    <m/>
    <m/>
    <d v="2018-11-01T00:00:00"/>
    <n v="27"/>
    <n v="3"/>
    <n v="0"/>
    <n v="24"/>
    <x v="2"/>
    <d v="2018-12-17T00:00:00"/>
    <n v="2"/>
    <n v="4"/>
    <n v="0"/>
    <s v="N"/>
    <s v="N"/>
    <s v="N"/>
    <m/>
    <s v="13.Allocated"/>
    <m/>
    <m/>
    <s v="T7655"/>
    <s v="SPD  SL BENCH"/>
    <s v="TECH"/>
    <s v="SPD (STORAGE, PERIPHERALS &amp; DELL) SL BEN"/>
    <s v="MODEL B"/>
    <s v="MODEL B"/>
    <x v="1"/>
    <s v="BENGALURU"/>
    <s v="Sarjapur Road 1"/>
    <s v="6Years 8Months"/>
    <s v="3-7 Yrs"/>
    <m/>
    <s v="WTDVJ2EL32"/>
    <s v="Developer Java J2EE-L3.2"/>
    <s v="BAS-CCX-Java"/>
    <s v="DEVELOPER-L3"/>
    <s v="B"/>
    <s v="TECH"/>
    <s v="BU DU"/>
    <s v="TECH"/>
    <s v="BU DU"/>
    <m/>
    <m/>
    <m/>
    <m/>
    <n v="-5"/>
    <x v="1"/>
    <n v="20501231"/>
    <s v="WT"/>
    <n v="20501231"/>
    <s v="WT"/>
    <s v="HTML(L1)"/>
    <s v="HIBERNATE (36),JAVA-J2EE (77),JSP - JAVA SERVER PAGES (19),SPRING (36),JAVASCRIPT (8),HTML (21),STRUTS (7),JAVA SERVLETS (21)"/>
    <s v="N"/>
    <m/>
    <m/>
    <d v="2018-03-16T00:00:00"/>
    <s v="PSHC"/>
    <s v="LTDU SL"/>
    <s v="N"/>
    <m/>
    <x v="0"/>
    <s v="Non-Deployable"/>
    <m/>
    <n v="0"/>
    <n v="0"/>
    <n v="0"/>
    <n v="0"/>
    <n v="1"/>
    <n v="1"/>
    <n v="1"/>
    <x v="0"/>
    <s v="SPD (STORAGE, PERIPHERALS &amp; DELL) SL BEN"/>
    <s v="T8936"/>
    <s v="DIGI"/>
    <s v="DIGI-DX"/>
    <n v="639"/>
    <s v="BAS-JAVA"/>
    <s v="BB"/>
    <s v="India"/>
    <m/>
    <m/>
    <s v="praveen.k12@wipro.com"/>
    <s v="LATERAL"/>
    <s v="EMP"/>
    <s v="OFFSHORE"/>
    <m/>
    <m/>
    <n v="111953"/>
    <s v="SAR-LTB-PJ-MF-LEXAUTO"/>
    <n v="15010"/>
    <s v="Lloyds Banking Group"/>
    <s v="C"/>
    <s v="INDIA"/>
    <s v="REST OF THE WORLD"/>
    <s v="INDIA"/>
    <s v="REST OF THE WORLD"/>
    <s v="ROW"/>
    <s v="BFSI"/>
    <s v="BFSI"/>
    <m/>
    <m/>
    <m/>
    <m/>
    <s v="XEROX"/>
    <m/>
    <m/>
    <n v="1.75"/>
    <s v="&lt;=1 Year"/>
    <s v="WT"/>
    <s v="OFFSHORE"/>
    <s v="RoW"/>
    <s v="COD"/>
    <m/>
    <s v="NO"/>
    <s v="NO"/>
    <n v="366795"/>
    <s v="Archana R"/>
    <s v="archana.r35@wipro.com"/>
    <d v="2018-11-20T00:00:00"/>
    <n v="8"/>
    <s v="8-15 DAYS"/>
    <s v="NA"/>
    <s v="EBD Within Qtr"/>
    <s v="NA - Lateral"/>
    <s v="No"/>
  </r>
  <r>
    <d v="2018-11-28T00:00:00"/>
    <n v="20051803"/>
    <s v="Kumari Madhumit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12"/>
    <s v="Developer Enterprise Data Integration-L1.1"/>
    <x v="4"/>
    <s v="Ajay Suresh Babu"/>
    <s v="Pankaj Rastogi"/>
    <x v="0"/>
    <s v="FE Beyond in Q3"/>
    <s v="WT01"/>
    <x v="9"/>
    <n v="100"/>
    <s v="N"/>
    <m/>
    <m/>
    <d v="2018-10-29T00:00:00"/>
    <m/>
    <m/>
    <m/>
    <d v="2018-10-29T00:00:00"/>
    <n v="30"/>
    <n v="0"/>
    <n v="0"/>
    <n v="30"/>
    <x v="2"/>
    <m/>
    <n v="0"/>
    <n v="0"/>
    <n v="0"/>
    <s v="N"/>
    <s v="N"/>
    <s v="N"/>
    <m/>
    <s v="15.Rookie&lt;60D"/>
    <m/>
    <m/>
    <s v="T7997"/>
    <s v="TECH Operation"/>
    <s v="TECH"/>
    <s v="TECHNOLOGY GROUP"/>
    <s v="MODEL B"/>
    <s v="MODEL B"/>
    <x v="1"/>
    <s v="BENGALURU"/>
    <s v="Sarjapur Road 1"/>
    <s v="0Years"/>
    <s v="Rookie"/>
    <m/>
    <s v="WTDVDDIL11"/>
    <s v="Developer Enterprise Data Integration-L1.1"/>
    <s v="WA-Information Management"/>
    <m/>
    <s v="B"/>
    <s v="TECH"/>
    <s v="BU DU"/>
    <s v="TECH"/>
    <s v="BU DU"/>
    <m/>
    <m/>
    <m/>
    <m/>
    <n v="30"/>
    <x v="1"/>
    <n v="20181213"/>
    <s v="AC"/>
    <n v="20501231"/>
    <s v="WT"/>
    <s v="English Language(L1)"/>
    <m/>
    <s v="N"/>
    <m/>
    <m/>
    <m/>
    <m/>
    <s v="LTDU SL"/>
    <s v="N"/>
    <m/>
    <x v="1"/>
    <s v="Non-Deployable"/>
    <m/>
    <n v="0"/>
    <n v="1"/>
    <n v="1"/>
    <n v="0"/>
    <n v="0"/>
    <n v="0"/>
    <n v="1"/>
    <x v="0"/>
    <s v="TECHNOLOGY GROUP"/>
    <m/>
    <s v="DAAI"/>
    <s v="DAAI-DWA"/>
    <m/>
    <m/>
    <s v="YQ"/>
    <s v="India"/>
    <m/>
    <m/>
    <s v="kumari.madhumita@wipro.com"/>
    <s v="ROOKIE"/>
    <s v="EMP"/>
    <s v="OFFSHORE"/>
    <m/>
    <m/>
    <n v="186730"/>
    <s v="TECH-WA-CADRE-PROJECT"/>
    <n v="0"/>
    <m/>
    <s v="I"/>
    <s v="INDIA"/>
    <s v="REST OF THE WORLD"/>
    <s v="INDIA"/>
    <s v="REST OF THE WORLD"/>
    <s v="ROW"/>
    <s v="TECH"/>
    <s v="TECH"/>
    <s v="TECH-WA-CADRE-PROJECT"/>
    <m/>
    <m/>
    <m/>
    <m/>
    <m/>
    <m/>
    <n v="0"/>
    <s v="&lt;=1 Year"/>
    <s v="WT"/>
    <s v="OFFSHORE"/>
    <s v="RoW"/>
    <s v="COD"/>
    <m/>
    <s v="NO"/>
    <s v="YES"/>
    <n v="366795"/>
    <s v="Archana R"/>
    <s v="archana.r35@wipro.com"/>
    <d v="2018-11-14T00:00:00"/>
    <n v="14"/>
    <s v="8-15 DAYS"/>
    <s v="NA"/>
    <s v="NA - Rookie"/>
    <s v="Undergoing PRP"/>
    <s v="No"/>
  </r>
  <r>
    <d v="2018-11-28T00:00:00"/>
    <n v="20054481"/>
    <s v="Bikash Pattanaik"/>
    <x v="1"/>
    <s v="AVAILABLE"/>
    <x v="2"/>
    <s v="No"/>
    <s v="Need Inputs"/>
    <m/>
    <m/>
    <s v="Udhaya"/>
    <s v="Udhaya"/>
    <x v="1"/>
    <s v="Prem Kumar Dama/ Ramesh Balan/Mariam John"/>
    <s v="Manjeet Kaur"/>
    <x v="2"/>
    <s v="ERICSSON"/>
    <x v="1"/>
    <s v="Opportunity - RISK approved"/>
    <s v="O"/>
    <x v="1"/>
    <d v="2018-12-17T00:00:00"/>
    <m/>
    <d v="2019-02-01T00:00:00"/>
    <d v="2018-11-27T00:00:00"/>
    <x v="0"/>
    <m/>
    <x v="1"/>
    <s v="Developer BPM-L3.1"/>
    <x v="2"/>
    <s v="Jovina T Jose V"/>
    <s v="Venkateshwarlu N"/>
    <x v="0"/>
    <s v="NON FE Beyond in Q3"/>
    <s v="WT85"/>
    <x v="7"/>
    <n v="100"/>
    <s v="N"/>
    <m/>
    <m/>
    <d v="2018-11-12T00:00:00"/>
    <m/>
    <m/>
    <m/>
    <d v="2018-11-12T00:00:00"/>
    <n v="16"/>
    <n v="0"/>
    <n v="0"/>
    <n v="16"/>
    <x v="2"/>
    <d v="2018-11-26T00:00:00"/>
    <n v="0"/>
    <n v="0"/>
    <n v="0"/>
    <s v="N"/>
    <s v="N"/>
    <s v="N"/>
    <m/>
    <s v="13.Allocated"/>
    <m/>
    <m/>
    <s v="WD8164"/>
    <s v="GMT-NEP"/>
    <s v="TECH"/>
    <s v="NETWORK EQUIPMENT PROVIDER &amp; CISCO"/>
    <s v="DIGI"/>
    <s v="DIGI-DX"/>
    <x v="1"/>
    <s v="BENGALURU"/>
    <s v="EC2"/>
    <s v="4Years 1Months"/>
    <s v="3-7 Yrs"/>
    <m/>
    <s v="WTDVEBPL31"/>
    <s v="Developer BPM-L3.1"/>
    <s v="BAS-CCX-BPM"/>
    <m/>
    <s v="C"/>
    <s v="TECH"/>
    <s v="BU DU"/>
    <s v="DIGI"/>
    <s v="SL DU"/>
    <m/>
    <m/>
    <m/>
    <m/>
    <n v="-6"/>
    <x v="1"/>
    <n v="20501231"/>
    <s v="WT"/>
    <n v="20501231"/>
    <s v="WT"/>
    <m/>
    <m/>
    <s v="N"/>
    <m/>
    <m/>
    <m/>
    <m/>
    <m/>
    <s v="N"/>
    <m/>
    <x v="1"/>
    <s v="Non-Deployable"/>
    <m/>
    <n v="0"/>
    <n v="1"/>
    <n v="1"/>
    <n v="0"/>
    <n v="0"/>
    <n v="0"/>
    <n v="1"/>
    <x v="0"/>
    <s v="NETWORK EQUIPMENT PROVIDER &amp; CISCO"/>
    <m/>
    <m/>
    <m/>
    <m/>
    <m/>
    <m/>
    <s v="India"/>
    <m/>
    <s v="ERICSSON"/>
    <s v="bikash.pattanaik@wipro.com"/>
    <s v="LATERAL"/>
    <s v="EMP"/>
    <s v="OFFSHORE"/>
    <m/>
    <m/>
    <n v="191997"/>
    <s v="NEP-ERI-PJ-ECM_STAFF_AUG"/>
    <n v="3581"/>
    <s v="Ericsson Inc"/>
    <s v="O"/>
    <s v="INDIA"/>
    <s v="REST OF THE WORLD"/>
    <s v="INDIA"/>
    <s v="REST OF THE WORLD"/>
    <s v="ROW"/>
    <s v="TECH"/>
    <s v="TECH"/>
    <s v="NEP-ERI-PJ-ECM_STAFF_AUG"/>
    <m/>
    <m/>
    <m/>
    <m/>
    <m/>
    <m/>
    <n v="0"/>
    <s v="&lt;=1 Year"/>
    <s v="WT"/>
    <s v="OFFSHORE"/>
    <s v="RoW"/>
    <s v="COD"/>
    <m/>
    <s v="NO"/>
    <s v="YES"/>
    <n v="558709"/>
    <s v="Sreejith K C"/>
    <s v="sreejith.c66@wipro.com"/>
    <d v="2018-11-12T00:00:00"/>
    <n v="16"/>
    <s v="16-30 DAYS"/>
    <s v="NA"/>
    <s v="NA: Non-Deployable"/>
    <s v="NA - Lateral"/>
    <s v="No"/>
  </r>
  <r>
    <d v="2018-11-28T00:00:00"/>
    <n v="365453"/>
    <s v="Adithi Rajaram Hegde"/>
    <x v="1"/>
    <s v="AVAILABLE"/>
    <x v="2"/>
    <s v="No"/>
    <s v="Need Inputs"/>
    <m/>
    <m/>
    <s v="Udhaya"/>
    <s v="Udhaya"/>
    <x v="1"/>
    <s v="Kavitha Dhanya"/>
    <s v="Rashmi Prabha"/>
    <x v="3"/>
    <s v="SAVIYNT"/>
    <x v="1"/>
    <s v="Opportunity - RISK approved"/>
    <s v="O"/>
    <x v="1"/>
    <d v="2018-11-28T00:00:00"/>
    <m/>
    <d v="2018-12-01T00:00:00"/>
    <d v="2018-11-14T00:00:00"/>
    <x v="0"/>
    <m/>
    <x v="1"/>
    <s v="Developer Enterprise Security Identity Services-L3.1"/>
    <x v="1"/>
    <s v="Ganga Prasad"/>
    <s v="Rama Raju D S"/>
    <x v="0"/>
    <s v="NON FE Closure in Q3"/>
    <s v="WT01"/>
    <x v="7"/>
    <n v="100"/>
    <s v="N"/>
    <d v="2018-10-30T00:00:00"/>
    <m/>
    <d v="2016-12-01T00:00:00"/>
    <m/>
    <m/>
    <m/>
    <d v="2018-10-31T00:00:00"/>
    <n v="28"/>
    <n v="3"/>
    <n v="0"/>
    <n v="25"/>
    <x v="2"/>
    <d v="2018-11-28T00:00:00"/>
    <n v="0"/>
    <n v="1"/>
    <n v="0"/>
    <s v="N"/>
    <s v="N"/>
    <s v="N"/>
    <m/>
    <s v="14.AVAILABLE"/>
    <m/>
    <m/>
    <s v="T82286"/>
    <s v="PSP- Group"/>
    <s v="TECH"/>
    <s v="PSP"/>
    <s v="CRS"/>
    <s v="APPLICATION SECURITY"/>
    <x v="1"/>
    <s v="BENGALURU"/>
    <s v="EC SEZ Ut 2 S2"/>
    <s v="6Years 4Months"/>
    <s v="3-7 Yrs"/>
    <m/>
    <s v="WTDVEAIL31"/>
    <s v="Developer Enterprise Security Identity Services-L3.1"/>
    <s v="BAS-CRS-Integrated Identity Services"/>
    <s v="DEVELOPER-L3"/>
    <s v="C"/>
    <s v="TECH"/>
    <s v="BU DU"/>
    <s v="CRS"/>
    <s v="SL"/>
    <m/>
    <m/>
    <m/>
    <m/>
    <n v="7"/>
    <x v="1"/>
    <n v="20501231"/>
    <s v="WT"/>
    <n v="20501231"/>
    <s v="WT"/>
    <s v="HTML(L2),Java-J2EE(L1),HTML(L1),Oracle SQL(L1),Core Java(L1),BDD - Behavioral Driven Development Testing(L1),Java Servlets(L1),RSA IDENTITY MANAGEMENT AND GOVERNANCE(L2),JavaMail(L1),Tomcat(L1),RSA IDENTITY MANAGEMENT AND GOVERNANCE(L1),JDBC - Java Database Connectivity(L1),JavaScript(L1)"/>
    <s v="ORACLE IDENTITY MANAGER AND GOVERNANCE (10),SQL (2),ESS SECURITY BASICS (18),CORE JAVA (5),JAVA-J2EE (14),RSA IDENTITY MANAGEMENT AND GOVERNANCE (48),SECURITY BASICS (5),SECURITY 101-201 (3)"/>
    <s v="N"/>
    <m/>
    <m/>
    <d v="2018-04-09T00:00:00"/>
    <s v="Active Directory"/>
    <m/>
    <s v="N"/>
    <m/>
    <x v="0"/>
    <s v="Non-Deployable"/>
    <m/>
    <n v="0"/>
    <n v="1"/>
    <n v="1"/>
    <n v="0"/>
    <n v="0"/>
    <n v="0"/>
    <n v="1"/>
    <x v="0"/>
    <s v="PSP"/>
    <m/>
    <m/>
    <m/>
    <m/>
    <m/>
    <m/>
    <s v="India"/>
    <m/>
    <m/>
    <s v="adithi.hegde@wipro.com"/>
    <s v="LATERAL"/>
    <s v="EMP"/>
    <s v="OFFSHORE"/>
    <m/>
    <m/>
    <n v="192624"/>
    <s v="PSP-SIN-PJ-SAVIYNT-IDM"/>
    <n v="72538"/>
    <s v="Saviynt, Inc."/>
    <s v="O"/>
    <s v="INDIA"/>
    <s v="REST OF THE WORLD"/>
    <s v="INDIA"/>
    <s v="REST OF THE WORLD"/>
    <s v="ROW"/>
    <s v="TECH"/>
    <s v="TECH"/>
    <s v="PSP-SIN-PJ-SAVIYNT-IDM"/>
    <m/>
    <m/>
    <m/>
    <s v="W H O"/>
    <m/>
    <m/>
    <n v="6.3330000000000002"/>
    <s v="&lt;=1 Year"/>
    <s v="WT"/>
    <s v="OFFSHORE"/>
    <s v="RoW"/>
    <s v="COD"/>
    <m/>
    <s v="NO"/>
    <s v="NO"/>
    <n v="579110"/>
    <s v="SUMAN NAG"/>
    <s v="suman.nag@wipro.com"/>
    <d v="2018-11-14T00:00:00"/>
    <n v="14"/>
    <s v="8-15 DAYS"/>
    <s v="NA"/>
    <s v="EBD Within Qtr"/>
    <s v="NA - Lateral"/>
    <s v="No"/>
  </r>
  <r>
    <d v="2018-11-28T00:00:00"/>
    <n v="20025112"/>
    <s v="Abhishek Gupt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d v="2018-11-02T00:00:00"/>
    <m/>
    <d v="2018-07-23T00:00:00"/>
    <m/>
    <m/>
    <m/>
    <d v="2018-11-03T00:00:00"/>
    <n v="25"/>
    <n v="6"/>
    <n v="0"/>
    <n v="19"/>
    <x v="2"/>
    <d v="2018-11-29T00:00:00"/>
    <n v="0"/>
    <n v="0"/>
    <n v="0"/>
    <s v="N"/>
    <s v="N"/>
    <s v="N"/>
    <m/>
    <s v="14.AVAILABLE"/>
    <m/>
    <m/>
    <s v="T82286"/>
    <s v="SEMI-CONDUCTORS"/>
    <s v="TECH"/>
    <s v="SEMI-CONDUCTORS"/>
    <s v="CRS"/>
    <s v="APPLICATION SECURITY"/>
    <x v="1"/>
    <s v="NOIDA"/>
    <s v="Greater Noida"/>
    <s v="0Years 4Months"/>
    <s v="Rookie"/>
    <m/>
    <s v="WTTEAPPL11"/>
    <s v="Test Engineer - Application Testing-L1.1"/>
    <s v="BAS-APP-TESTING"/>
    <m/>
    <s v="C"/>
    <s v="TECH"/>
    <s v="BU DU"/>
    <s v="CRS"/>
    <s v="SL"/>
    <m/>
    <m/>
    <m/>
    <m/>
    <n v="25"/>
    <x v="1"/>
    <n v="20181119"/>
    <s v="BU"/>
    <n v="20501231"/>
    <s v="WT"/>
    <s v="English Language(L1)"/>
    <s v="IDENTITY AND ACCESS MANAGEMENT (2)"/>
    <s v="N"/>
    <m/>
    <m/>
    <m/>
    <m/>
    <m/>
    <s v="N"/>
    <m/>
    <x v="0"/>
    <s v="Non-Deployable"/>
    <m/>
    <n v="0"/>
    <n v="1"/>
    <n v="1"/>
    <n v="0"/>
    <n v="0"/>
    <n v="0"/>
    <n v="1"/>
    <x v="0"/>
    <s v="SEMI-CONDUCTORS"/>
    <m/>
    <m/>
    <m/>
    <m/>
    <m/>
    <m/>
    <s v="India"/>
    <m/>
    <s v="SUN-POWER CORPORATION"/>
    <s v="abhishek.gupta80@wipro.com"/>
    <s v="ROOKIE"/>
    <s v="EMP"/>
    <s v="OFFSHORE"/>
    <m/>
    <m/>
    <n v="187340"/>
    <s v="SEM-SCO-PJ-SUNPOWER-OIM-"/>
    <n v="70595"/>
    <s v="Sun Power"/>
    <s v="M"/>
    <s v="INDIA"/>
    <s v="REST OF THE WORLD"/>
    <s v="INDIA"/>
    <s v="REST OF THE WORLD"/>
    <s v="ROW"/>
    <s v="TECH"/>
    <s v="TECH"/>
    <s v="SEM-SCO-PJ-SUNPOWER-OIM-"/>
    <m/>
    <m/>
    <m/>
    <s v="BAS-CRS-CDC"/>
    <m/>
    <m/>
    <n v="0.33300000000000002"/>
    <s v="&lt;=1 Year"/>
    <s v="WT"/>
    <s v="OFFSHORE"/>
    <s v="RoW"/>
    <s v="COD"/>
    <m/>
    <s v="NO"/>
    <s v="YES"/>
    <n v="579110"/>
    <s v="SUMAN NAG"/>
    <s v="suman.nag@wipro.com"/>
    <d v="2018-10-26T00:00:00"/>
    <n v="33"/>
    <s v="31-60 DAYS"/>
    <s v="NA"/>
    <s v="NA - Rookie"/>
    <s v="Allocated Not Billed "/>
    <s v="No"/>
  </r>
  <r>
    <d v="2018-11-28T00:00:00"/>
    <n v="360886"/>
    <s v="Ankita Dilip Jadhav"/>
    <x v="1"/>
    <s v="AVAILABLE"/>
    <x v="2"/>
    <s v="No"/>
    <s v="Need Inputs"/>
    <m/>
    <m/>
    <s v="Apeksha"/>
    <s v="Apeksha"/>
    <x v="1"/>
    <s v="Prem Kumar Dama/ Ramesh Balan/Mariam John"/>
    <s v="Manjeet Kaur"/>
    <x v="2"/>
    <s v="ALU"/>
    <x v="1"/>
    <s v="PO - Approved"/>
    <s v="M"/>
    <x v="1"/>
    <d v="2018-12-03T00:00:00"/>
    <m/>
    <d v="2019-03-02T00:00:00"/>
    <d v="2018-11-08T00:00:00"/>
    <x v="1"/>
    <m/>
    <x v="1"/>
    <s v="Developer Enterprise Security Identity Services-L1.1"/>
    <x v="1"/>
    <s v="Sundaramoorthy Ananthapadmanaban"/>
    <s v="Mayilraj Palanichamy"/>
    <x v="0"/>
    <s v="NON FE Closure in Q3"/>
    <s v="WT01"/>
    <x v="10"/>
    <n v="100"/>
    <s v="N"/>
    <d v="2018-10-28T00:00:00"/>
    <m/>
    <d v="2016-09-26T00:00:00"/>
    <m/>
    <m/>
    <m/>
    <d v="2018-10-29T00:00:00"/>
    <n v="30"/>
    <n v="1"/>
    <n v="0"/>
    <n v="29"/>
    <x v="2"/>
    <d v="2018-12-03T00:00:00"/>
    <n v="1"/>
    <n v="1"/>
    <n v="0"/>
    <s v="N"/>
    <s v="N"/>
    <s v="N"/>
    <m/>
    <m/>
    <m/>
    <m/>
    <s v="T81241"/>
    <s v="TMT-Telecom IT- BLR"/>
    <s v="TECH"/>
    <s v="NETWORK EQUIPMENT PROVIDER &amp; CISCO"/>
    <s v="CRS"/>
    <s v="APPLICATION SECURITY"/>
    <x v="1"/>
    <s v="BENGALURU"/>
    <s v="Bangalore"/>
    <s v="2Years 2Months"/>
    <s v="Rookie"/>
    <m/>
    <s v="WTDVEAIL11"/>
    <s v="Developer Enterprise Security Identity Services-L1.1"/>
    <s v="BAS-CRS-Integrated Identity Services"/>
    <s v="DEVELOPER-L1"/>
    <s v="C"/>
    <s v="TECH"/>
    <s v="BU DU"/>
    <s v="CRS"/>
    <s v="SL"/>
    <m/>
    <m/>
    <m/>
    <m/>
    <n v="9"/>
    <x v="1"/>
    <n v="0"/>
    <s v="AC"/>
    <n v="0"/>
    <s v="AC"/>
    <s v="HTML(L1),Unix Application Programming(L1),Python Scripting(L1),CRM - Customer Relationship Management(L1),Payments - Cards and ATM(L1)"/>
    <s v="UAM - USER ACCESS MANAGEMENT (1),TECHNICAL SUPPORT (7)"/>
    <s v="N"/>
    <m/>
    <m/>
    <d v="2018-03-26T00:00:00"/>
    <s v="Visual Basic Video"/>
    <m/>
    <s v="N"/>
    <m/>
    <x v="0"/>
    <s v="Non-Deployable"/>
    <m/>
    <n v="0"/>
    <n v="1"/>
    <n v="1"/>
    <n v="0"/>
    <n v="0"/>
    <n v="0"/>
    <n v="1"/>
    <x v="0"/>
    <s v="NETWORK EQUIPMENT PROVIDER &amp; CISCO"/>
    <m/>
    <m/>
    <m/>
    <m/>
    <m/>
    <m/>
    <s v="India"/>
    <m/>
    <s v="Nokia Siemens Networks"/>
    <s v="ankita.jadhav@wipro.com"/>
    <s v="ROOKIE"/>
    <s v="EMP"/>
    <s v="OFFSHORE"/>
    <m/>
    <m/>
    <n v="189782"/>
    <s v="NEP-NSN-PJ-ARCHER-DEV-FP"/>
    <n v="703"/>
    <s v="ALCATEL- LUCENT"/>
    <s v="M"/>
    <s v="INDIA"/>
    <s v="REST OF THE WORLD"/>
    <s v="INDIA"/>
    <s v="REST OF THE WORLD"/>
    <s v="ROW"/>
    <s v="TECH"/>
    <s v="TECH"/>
    <s v="NEP-NSN-PJ-ARCHER-DEV-FP"/>
    <m/>
    <m/>
    <m/>
    <s v="MASHREQ BANK"/>
    <m/>
    <m/>
    <n v="2.1659999999999999"/>
    <s v="&lt;=1 Year"/>
    <s v="WT"/>
    <s v="OFFSHORE"/>
    <s v="RoW"/>
    <s v="COD"/>
    <m/>
    <s v="NO"/>
    <s v="NO"/>
    <n v="579110"/>
    <s v="SUMAN NAG"/>
    <s v="suman.nag@wipro.com"/>
    <d v="2018-11-08T00:00:00"/>
    <n v="20"/>
    <s v="16-30 DAYS"/>
    <s v="NA"/>
    <s v="NA - Rookie"/>
    <s v="Allocated Not Billed "/>
    <s v="No"/>
  </r>
  <r>
    <d v="2018-11-28T00:00:00"/>
    <n v="20025076"/>
    <s v="Sakshi Gupta"/>
    <x v="1"/>
    <s v="AVAILABLE"/>
    <x v="2"/>
    <s v="No"/>
    <s v="Need Inputs"/>
    <m/>
    <m/>
    <s v="Apeksha"/>
    <s v="Apeksha"/>
    <x v="0"/>
    <s v="Prem Kumar Dama/ Ramesh Balan/Mariam John"/>
    <s v="Manjeet Kaur"/>
    <x v="2"/>
    <s v="CISCO IT"/>
    <x v="0"/>
    <s v="Order - Approved"/>
    <s v="C"/>
    <x v="1"/>
    <d v="2018-12-20T00:00:00"/>
    <m/>
    <d v="2018-12-05T00:00:00"/>
    <d v="2018-11-15T00:00:00"/>
    <x v="1"/>
    <m/>
    <x v="0"/>
    <s v="Test Engineer - Automation Testing-L1.1"/>
    <x v="0"/>
    <s v="Prodosh Nath"/>
    <s v="Chinmay Chandan"/>
    <x v="0"/>
    <s v="NON FE Closure in Q3"/>
    <s v="WT01"/>
    <x v="9"/>
    <n v="100"/>
    <s v="N"/>
    <d v="2018-11-02T00:00:00"/>
    <m/>
    <d v="2018-07-23T00:00:00"/>
    <m/>
    <m/>
    <m/>
    <d v="2018-11-03T00:00:00"/>
    <n v="25"/>
    <n v="0"/>
    <n v="0"/>
    <n v="25"/>
    <x v="2"/>
    <d v="2018-12-20T00:00:00"/>
    <n v="0"/>
    <n v="0"/>
    <n v="0"/>
    <s v="N"/>
    <s v="N"/>
    <s v="N"/>
    <m/>
    <s v="14.AVAILABLE"/>
    <m/>
    <m/>
    <s v="T7998"/>
    <s v="GMT-TelecomEquipmentVendors-Delivery"/>
    <s v="TECH"/>
    <s v="NETWORK EQUIPMENT PROVIDER &amp; CISCO"/>
    <s v="MODEL B"/>
    <s v="MODEL B"/>
    <x v="1"/>
    <s v="BENGALURU"/>
    <s v="Sarjapur Road 1"/>
    <s v="0Years 4Months"/>
    <s v="Rookie"/>
    <m/>
    <s v="WTTEATTL11"/>
    <s v="Test Engineer - Automation Testing-L1.1"/>
    <s v="BAS-AUTO-TESTING"/>
    <m/>
    <s v="B"/>
    <s v="TECH"/>
    <s v="BU DU"/>
    <s v="TECH"/>
    <s v="BU DU"/>
    <m/>
    <m/>
    <m/>
    <m/>
    <n v="11"/>
    <x v="1"/>
    <n v="20181226"/>
    <s v="AC"/>
    <n v="20501231"/>
    <s v="WT"/>
    <s v="English Language(L1)"/>
    <s v="C++ (2),TELECOM NETWORKS (3)"/>
    <s v="N"/>
    <m/>
    <m/>
    <m/>
    <m/>
    <s v="LTDU SL"/>
    <s v="N"/>
    <m/>
    <x v="0"/>
    <s v="Non-Deployable"/>
    <m/>
    <n v="0"/>
    <n v="1"/>
    <n v="1"/>
    <n v="0"/>
    <n v="0"/>
    <n v="0"/>
    <n v="1"/>
    <x v="0"/>
    <s v="NETWORK EQUIPMENT PROVIDER &amp; CISCO"/>
    <s v="T5082"/>
    <s v="MAS"/>
    <s v="MAS-MICROSOFT"/>
    <m/>
    <m/>
    <s v="YW"/>
    <s v="India"/>
    <m/>
    <s v="CISCO"/>
    <s v="sakshi.gupta20@wipro.com"/>
    <s v="ROOKIE"/>
    <s v="EMP"/>
    <s v="OFFSHORE"/>
    <m/>
    <m/>
    <n v="121103"/>
    <s v="NEP-CIS-PJ-EDS HMP"/>
    <n v="705"/>
    <s v="CISCO SYSTEMS, INC"/>
    <s v="C"/>
    <s v="INDIA"/>
    <s v="REST OF THE WORLD"/>
    <s v="INDIA"/>
    <s v="REST OF THE WORLD"/>
    <s v="ROW"/>
    <s v="TECH"/>
    <s v="TECH"/>
    <s v="NEP-CIS-PJ-EDS HMP"/>
    <m/>
    <m/>
    <m/>
    <s v="PHILIPS"/>
    <m/>
    <m/>
    <n v="0.33300000000000002"/>
    <s v="&lt;=1 Year"/>
    <s v="WT"/>
    <s v="OFFSHORE"/>
    <s v="RoW"/>
    <s v="COD"/>
    <m/>
    <s v="NO"/>
    <s v="YES"/>
    <n v="827468"/>
    <s v="Sivaneela Padmavathy"/>
    <s v="sivaneela.padmavathy@wipro.com"/>
    <d v="2018-11-15T00:00:00"/>
    <n v="13"/>
    <s v="8-15 DAYS"/>
    <s v="NA"/>
    <s v="NA - Rookie"/>
    <s v="Allocated Not Billed "/>
    <s v="No"/>
  </r>
  <r>
    <d v="2018-11-28T00:00:00"/>
    <n v="369129"/>
    <s v="Pooja Patel"/>
    <x v="0"/>
    <s v="AVAILABLE"/>
    <x v="0"/>
    <s v="No"/>
    <s v="28th Nov: LWD to be updated; 21st Nov: Manufacturing Resource, wrongly mapped under Tech BU, Movement to be initiated; 15th Nov: LWD to be updated;12th Nov: LWD to confirm; 9th Nov:LWD have to confirm- Put paper"/>
    <m/>
    <m/>
    <s v="Sivaneela Padmavathy"/>
    <s v="Sivaneela Padmavathy"/>
    <x v="0"/>
    <s v="Usha"/>
    <s v="Chandrika N"/>
    <x v="0"/>
    <s v="FREEPOOL"/>
    <x v="0"/>
    <m/>
    <m/>
    <x v="0"/>
    <m/>
    <m/>
    <m/>
    <m/>
    <x v="0"/>
    <m/>
    <x v="0"/>
    <s v="Developer .NET-L2.1"/>
    <x v="0"/>
    <m/>
    <m/>
    <x v="0"/>
    <s v="NON FE Closure in Q3"/>
    <s v="WT01"/>
    <x v="8"/>
    <n v="99"/>
    <s v="F"/>
    <d v="2018-10-31T00:00:00"/>
    <m/>
    <d v="2016-12-26T00:00:00"/>
    <m/>
    <m/>
    <m/>
    <d v="2018-11-01T00:00:00"/>
    <n v="26.73"/>
    <n v="0"/>
    <n v="0"/>
    <n v="26.73"/>
    <x v="2"/>
    <m/>
    <n v="0"/>
    <n v="0"/>
    <n v="0"/>
    <s v="N"/>
    <s v="N"/>
    <s v="N"/>
    <m/>
    <s v="18.LIKELY TO RESIGN"/>
    <m/>
    <m/>
    <s v="T7656"/>
    <s v="SPD  ACCOUNT BENCH"/>
    <s v="TECH"/>
    <s v="SPD (STORAGE, PERIPHERALS &amp; DELL) ACCOUN"/>
    <s v="MODEL B"/>
    <s v="MODEL B"/>
    <x v="1"/>
    <s v="PUNE"/>
    <s v="Pune"/>
    <s v="1Years 11Months"/>
    <s v="1-3 Yrs"/>
    <m/>
    <s v="WTDVNETL21"/>
    <s v="Developer .NET-L2.1"/>
    <s v="BAS-Microsoft"/>
    <s v="DEVELOPER-L2"/>
    <s v="B"/>
    <s v="TECH"/>
    <s v="BU DU"/>
    <s v="TECH"/>
    <s v="BU DU"/>
    <m/>
    <m/>
    <m/>
    <m/>
    <n v="27"/>
    <x v="0"/>
    <n v="20200810"/>
    <s v="AC"/>
    <n v="20501231"/>
    <s v="WT"/>
    <s v="English Language(L1),HTML(L1),ASP.NET MVC 2(L1),Communication(L2)"/>
    <s v="PL-SQL (5),DB2 SQL (2),ADO.NET (3),ORACLE SQL (3),INFOR LN/BAAN FUNCTIONAL - MANUFACTURING (2)"/>
    <s v="N"/>
    <m/>
    <m/>
    <d v="2018-04-09T00:00:00"/>
    <s v="Onsite Readiness Program-1"/>
    <s v="LTDU SL"/>
    <s v="N"/>
    <m/>
    <x v="0"/>
    <s v="Non-Deployable"/>
    <m/>
    <n v="0"/>
    <n v="0"/>
    <n v="0"/>
    <n v="0"/>
    <n v="0.99"/>
    <n v="0.99"/>
    <n v="0.99"/>
    <x v="0"/>
    <s v="SPD (STORAGE, PERIPHERALS &amp; DELL) ACCOUN"/>
    <m/>
    <s v="MAS"/>
    <s v="MAS-MICROSOFT"/>
    <m/>
    <m/>
    <s v="YW"/>
    <s v="India"/>
    <m/>
    <m/>
    <s v="pooja.patel2@wipro.com"/>
    <s v="LATERAL"/>
    <s v="EMP"/>
    <s v="OFFSHORE"/>
    <m/>
    <d v="2020-08-10T00:00:00"/>
    <m/>
    <m/>
    <m/>
    <m/>
    <m/>
    <s v="INDIA"/>
    <s v="REST OF THE WORLD"/>
    <s v="INDIA"/>
    <s v="REST OF THE WORLD"/>
    <s v="ROW"/>
    <m/>
    <m/>
    <m/>
    <m/>
    <m/>
    <m/>
    <s v="OUTOKUMPU"/>
    <m/>
    <m/>
    <n v="1.9159999999999999"/>
    <s v="&lt;=1 Year"/>
    <s v="WT"/>
    <s v="OFFSHORE"/>
    <s v="RoW"/>
    <s v="COD"/>
    <m/>
    <s v="NO"/>
    <s v="NO"/>
    <n v="827468"/>
    <s v="Sivaneela Padmavathy"/>
    <s v="sivaneela.padmavathy@wipro.com"/>
    <m/>
    <m/>
    <m/>
    <s v="NA"/>
    <s v="NA: Non-Deployable"/>
    <s v="NA - Lateral"/>
    <s v="No"/>
  </r>
  <r>
    <d v="2018-11-28T00:00:00"/>
    <n v="20051808"/>
    <s v="Bingi Divya Sudha Ran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bingi.ran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75"/>
    <s v="Dhairya Pandey"/>
    <x v="1"/>
    <s v="AVAILABLE"/>
    <x v="2"/>
    <s v="No"/>
    <s v="Need Inputs"/>
    <m/>
    <m/>
    <s v="Apeksha"/>
    <s v="Apeksha"/>
    <x v="0"/>
    <s v="Prem Kumar Dama/ Ramesh Balan/Mariam John"/>
    <s v="Manjeet Kaur"/>
    <x v="2"/>
    <s v="CISCO ENGG"/>
    <x v="0"/>
    <s v="PO - Approved"/>
    <s v="C"/>
    <x v="1"/>
    <d v="2018-12-13T00:00:00"/>
    <m/>
    <d v="2019-02-21T00:00:00"/>
    <d v="2018-10-26T00:00:00"/>
    <x v="1"/>
    <m/>
    <x v="0"/>
    <s v="Developer Unix Applications-L1.1"/>
    <x v="0"/>
    <s v="Girish Gurunathan"/>
    <s v="Devaraju H D"/>
    <x v="0"/>
    <s v="NON FE Closure in Q3"/>
    <s v="WT01"/>
    <x v="9"/>
    <n v="100"/>
    <s v="N"/>
    <d v="2018-10-22T00:00:00"/>
    <m/>
    <d v="2018-05-28T00:00:00"/>
    <m/>
    <m/>
    <m/>
    <d v="2018-10-23T00:00:00"/>
    <n v="36"/>
    <n v="10"/>
    <n v="0"/>
    <n v="26"/>
    <x v="2"/>
    <d v="2018-12-13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5"/>
    <x v="1"/>
    <n v="0"/>
    <s v="AC"/>
    <n v="0"/>
    <s v="AC"/>
    <s v="English Language(L1)"/>
    <s v="UNIX FILE SYSTEM (2),C PROGRAMMING (2),POWERSHELL (1),UNIX SHELL SCRIPTING (1)"/>
    <s v="N"/>
    <m/>
    <m/>
    <d v="2018-05-29T00:00:00"/>
    <s v="Emerge"/>
    <s v="LTDU SL"/>
    <s v="N"/>
    <m/>
    <x v="0"/>
    <s v="Non-Deployable"/>
    <m/>
    <n v="0"/>
    <n v="1"/>
    <n v="1"/>
    <n v="0"/>
    <n v="0"/>
    <n v="0"/>
    <n v="1"/>
    <x v="0"/>
    <s v="NETWORK EQUIPMENT PROVIDER &amp; CISCO"/>
    <s v="T5212"/>
    <s v="MAS"/>
    <s v="MAS-MICROSOFT"/>
    <m/>
    <m/>
    <s v="YW"/>
    <s v="India"/>
    <m/>
    <s v="CISCO"/>
    <s v="dhairya.pande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0-26T00:00:00"/>
    <n v="33"/>
    <s v="31-60 DAYS"/>
    <s v="NA"/>
    <s v="NA - Rookie"/>
    <s v="Allocated Not Billed "/>
    <s v="No"/>
  </r>
  <r>
    <d v="2018-11-28T00:00:00"/>
    <n v="20015043"/>
    <s v="Sakthi Nagarajan Perumal Pill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Java J2EE-L1.1"/>
    <x v="0"/>
    <s v="Sarah Tanita J"/>
    <s v="Hitendra Munjampally"/>
    <x v="0"/>
    <s v="FE Closure in Q3"/>
    <s v="WT01"/>
    <x v="9"/>
    <n v="100"/>
    <s v="N"/>
    <d v="2018-10-31T00:00:00"/>
    <m/>
    <d v="2018-05-28T00:00:00"/>
    <m/>
    <m/>
    <m/>
    <d v="2018-11-01T00:00:00"/>
    <n v="27"/>
    <n v="5"/>
    <n v="0"/>
    <n v="22"/>
    <x v="2"/>
    <m/>
    <n v="0"/>
    <n v="0"/>
    <n v="0"/>
    <s v="N"/>
    <s v="N"/>
    <s v="N"/>
    <m/>
    <s v="13.Allocated"/>
    <m/>
    <m/>
    <s v="T7661"/>
    <s v="TECH Operation"/>
    <s v="TECH"/>
    <s v="TECHNOLOGY GROUP"/>
    <s v="MODEL B"/>
    <s v="MODEL B"/>
    <x v="1"/>
    <s v="BENGALURU"/>
    <s v="Sarjapur Road 1"/>
    <s v="0Years 5Months"/>
    <s v="Rookie"/>
    <m/>
    <s v="WTDVJ2EL11"/>
    <s v="Developer Java J2EE-L1.1"/>
    <s v="BAS-CCX-Java"/>
    <s v="DEVELOPER-L1"/>
    <s v="B"/>
    <s v="TECH"/>
    <s v="BU DU"/>
    <s v="TECH"/>
    <s v="BU DU"/>
    <m/>
    <m/>
    <m/>
    <m/>
    <n v="-18"/>
    <x v="1"/>
    <n v="20181128"/>
    <s v="BU"/>
    <n v="20501231"/>
    <s v="WT"/>
    <s v="English Language(L1)"/>
    <s v="RDBMS - DATABASE DEVELOPMENT (1),CORE JAVA (2),MYSQL (1)"/>
    <s v="N"/>
    <m/>
    <m/>
    <d v="2018-05-29T00:00:00"/>
    <s v="Emerge"/>
    <s v="LTDU SL"/>
    <s v="N"/>
    <m/>
    <x v="0"/>
    <s v="Non-Deployable"/>
    <m/>
    <n v="0"/>
    <n v="1"/>
    <n v="1"/>
    <n v="0"/>
    <n v="0"/>
    <n v="0"/>
    <n v="1"/>
    <x v="0"/>
    <s v="TECHNOLOGY GROUP"/>
    <s v="T7652"/>
    <s v="MAS"/>
    <s v="MAS-MICROSOFT"/>
    <m/>
    <m/>
    <s v="YW"/>
    <s v="India"/>
    <m/>
    <m/>
    <s v="sakthi.pillai@wipro.com"/>
    <s v="ROOKIE"/>
    <s v="EMP"/>
    <s v="OFFSHORE"/>
    <m/>
    <m/>
    <n v="186727"/>
    <s v="TECH-MS-CADRE-PROJECT"/>
    <n v="0"/>
    <m/>
    <s v="I"/>
    <s v="INDIA"/>
    <s v="REST OF THE WORLD"/>
    <s v="INDIA"/>
    <s v="REST OF THE WORLD"/>
    <s v="ROW"/>
    <s v="TECH"/>
    <s v="TECH"/>
    <s v="TECH-MS-CADRE-PROJECT"/>
    <m/>
    <m/>
    <m/>
    <s v="HP"/>
    <m/>
    <m/>
    <n v="0.41599999999999998"/>
    <s v="&lt;=1 Year"/>
    <s v="WT"/>
    <s v="OFFSHORE"/>
    <s v="RoW"/>
    <s v="COD"/>
    <m/>
    <s v="NO"/>
    <s v="YES"/>
    <n v="827468"/>
    <s v="Sivaneela Padmavathy"/>
    <s v="sivaneela.padmavathy@wipro.com"/>
    <d v="2018-11-14T00:00:00"/>
    <n v="14"/>
    <s v="8-15 DAYS"/>
    <s v="NA"/>
    <s v="NA - Rookie"/>
    <s v="Fresher Engagement"/>
    <s v="No"/>
  </r>
  <r>
    <d v="2018-11-28T00:00:00"/>
    <n v="953554"/>
    <s v="Shubham Sawoo"/>
    <x v="1"/>
    <s v="AVAILABLE"/>
    <x v="1"/>
    <s v="No"/>
    <s v="Need Inputs"/>
    <m/>
    <m/>
    <s v="Apeksha"/>
    <s v="Apeksha"/>
    <x v="0"/>
    <s v="Usha"/>
    <s v="Chandrika N"/>
    <x v="0"/>
    <s v="HP"/>
    <x v="0"/>
    <s v="Project Created in C-Project,CRM link yet to be build"/>
    <s v="B"/>
    <x v="0"/>
    <m/>
    <m/>
    <m/>
    <m/>
    <x v="1"/>
    <m/>
    <x v="0"/>
    <s v="Developer .NET-L1.1"/>
    <x v="0"/>
    <m/>
    <m/>
    <x v="0"/>
    <s v="NON FE Closure in Q3"/>
    <s v="WT01"/>
    <x v="9"/>
    <n v="100"/>
    <s v="F"/>
    <d v="2018-10-31T00:00:00"/>
    <m/>
    <d v="2018-02-05T00:00:00"/>
    <m/>
    <m/>
    <m/>
    <d v="2018-11-01T00:00:00"/>
    <n v="27"/>
    <n v="0"/>
    <n v="0"/>
    <n v="27"/>
    <x v="2"/>
    <d v="2019-02-15T00:00:00"/>
    <n v="0"/>
    <n v="0"/>
    <n v="0"/>
    <s v="N"/>
    <s v="N"/>
    <s v="N"/>
    <m/>
    <s v="13.Allocated"/>
    <m/>
    <m/>
    <s v="T7661"/>
    <s v="HP  ACCOUNT BENCH"/>
    <s v="TECH"/>
    <s v="HP ACCOUNT BENCH"/>
    <s v="MODEL B"/>
    <s v="MODEL B"/>
    <x v="1"/>
    <s v="BENGALURU"/>
    <s v="EC4"/>
    <s v="0Years 9Months"/>
    <s v="Rookie"/>
    <m/>
    <s v="WTDVNETL11"/>
    <s v="Developer .NET-L1.1"/>
    <s v="BAS-Microsoft"/>
    <s v="DEVELOPER-L1"/>
    <s v="B"/>
    <s v="TECH"/>
    <s v="BU DU"/>
    <s v="TECH"/>
    <s v="BU DU"/>
    <m/>
    <m/>
    <m/>
    <m/>
    <n v="-2"/>
    <x v="1"/>
    <n v="20501231"/>
    <s v="WT"/>
    <n v="20501231"/>
    <s v="WT"/>
    <s v="English Language(L1),Retail Business(L1),HTML 5(L1)"/>
    <s v="JAVASCRIPT (7),ADO.NET (1),ASP.NET (8),SQL SERVER (8),C# - CSHARP-PROGRAMMING (9),CORE JAVA (7)"/>
    <s v="N"/>
    <m/>
    <m/>
    <d v="2018-03-16T00:00:00"/>
    <s v="Microsoft Azure"/>
    <s v="LTDU SL"/>
    <s v="N"/>
    <m/>
    <x v="0"/>
    <s v="Non-Deployable"/>
    <m/>
    <n v="0"/>
    <n v="0"/>
    <n v="0"/>
    <n v="0"/>
    <n v="1"/>
    <n v="1"/>
    <n v="1"/>
    <x v="0"/>
    <s v="HP ACCOUNT BENCH"/>
    <s v="T8351"/>
    <s v="MAS"/>
    <s v="MAS-MICROSOFT"/>
    <m/>
    <m/>
    <s v="YW"/>
    <s v="India"/>
    <m/>
    <s v="HP"/>
    <s v="shubham.sawoo@wipro.com"/>
    <s v="ROOKIE"/>
    <s v="EMP"/>
    <s v="OFFSHORE"/>
    <m/>
    <m/>
    <n v="186346"/>
    <s v="INS-IAG-MD-AMS-TRNX"/>
    <n v="12119"/>
    <s v="Insurance Australia Group Ltd."/>
    <s v="M"/>
    <s v="INDIA"/>
    <s v="REST OF THE WORLD"/>
    <s v="INDIA"/>
    <s v="REST OF THE WORLD"/>
    <s v="ROW"/>
    <s v="BFSI"/>
    <s v="BFSI"/>
    <s v="B-WT01-0005200832-HP"/>
    <m/>
    <m/>
    <m/>
    <s v="HP"/>
    <m/>
    <m/>
    <n v="0.75"/>
    <s v="&lt;=1 Year"/>
    <s v="WT"/>
    <s v="OFFSHORE"/>
    <s v="RoW"/>
    <s v="COD"/>
    <m/>
    <s v="NO"/>
    <s v="YES"/>
    <n v="827468"/>
    <s v="Sivaneela Padmavathy"/>
    <s v="sivaneela.padmavathy@wipro.com"/>
    <d v="2018-11-06T00:00:00"/>
    <n v="22"/>
    <s v="16-30 DAYS"/>
    <s v="NA"/>
    <s v="NA - Rookie"/>
    <s v="Future Allocated"/>
    <s v="No"/>
  </r>
  <r>
    <d v="2018-11-28T00:00:00"/>
    <n v="20051799"/>
    <s v="MUNAGALA DEVI SIVA SA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munagala.sa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84568"/>
    <s v="Abhishek Kumar"/>
    <x v="0"/>
    <s v="AVAILABLE"/>
    <x v="0"/>
    <s v="No"/>
    <s v="28th Nov: B1 Resource, no suitabel Oppty, unlocked @ WT Leve; 21st Nov: B1 Resource, no suitabel Oppty, unlocked @ WT Level; 15th Nov: B1, .net resource. No Oppourtunity as of now;12th Nov: Available, .net resource; 9th Nov:Mail sent, profile not updated-Follow up progress"/>
    <m/>
    <m/>
    <s v="Sivaneela Padmavathy"/>
    <s v="Sivaneela Padmavathy"/>
    <x v="0"/>
    <s v="Usha"/>
    <s v="Chandrika N"/>
    <x v="0"/>
    <s v="HP"/>
    <x v="0"/>
    <s v="Project Created in C-Project,CRM link yet to be build"/>
    <s v="B"/>
    <x v="0"/>
    <m/>
    <m/>
    <m/>
    <m/>
    <x v="0"/>
    <m/>
    <x v="0"/>
    <s v="Developer .NET-L1.1"/>
    <x v="0"/>
    <m/>
    <m/>
    <x v="0"/>
    <s v="NON FE Closure in Q3"/>
    <s v="WT01"/>
    <x v="8"/>
    <n v="100"/>
    <s v="F"/>
    <d v="2018-10-31T00:00:00"/>
    <m/>
    <d v="2017-06-12T00:00:00"/>
    <m/>
    <m/>
    <m/>
    <d v="2018-11-01T00:00:00"/>
    <n v="27"/>
    <n v="5"/>
    <n v="0"/>
    <n v="22"/>
    <x v="2"/>
    <m/>
    <n v="0"/>
    <n v="0"/>
    <n v="1"/>
    <s v="N"/>
    <s v="N"/>
    <s v="N"/>
    <m/>
    <s v="8.Proposed"/>
    <m/>
    <m/>
    <s v="T7661"/>
    <s v="HP  ACCOUNT BENCH"/>
    <s v="TECH"/>
    <s v="HP ACCOUNT BENCH"/>
    <s v="MODEL B"/>
    <s v="MODEL B"/>
    <x v="1"/>
    <s v="PUNE"/>
    <s v="Pune"/>
    <s v="1Years 5Months"/>
    <s v="1-3 Yrs"/>
    <m/>
    <s v="WTDVNETL11"/>
    <s v="Developer .NET-L1.1"/>
    <s v="BAS-Microsoft"/>
    <s v="DEVELOPER-L1"/>
    <s v="B"/>
    <s v="TECH"/>
    <s v="BU DU"/>
    <s v="TECH"/>
    <s v="BU DU"/>
    <m/>
    <m/>
    <m/>
    <m/>
    <n v="27"/>
    <x v="0"/>
    <n v="20501231"/>
    <s v="WT"/>
    <n v="20501231"/>
    <s v="WT"/>
    <s v="ASP.NET(L1),English Language(L1),ASP.NET MVC 2(L1)"/>
    <s v="MYSQL (1),ASP.NET (1),.NET (1),ADO.NET (1),C# - CSHARP-PROGRAMMING (1)"/>
    <s v="N"/>
    <m/>
    <m/>
    <d v="2017-08-28T00:00:00"/>
    <s v="Angular JS"/>
    <s v="LTDU SL"/>
    <s v="N"/>
    <m/>
    <x v="0"/>
    <s v="Deployable"/>
    <m/>
    <n v="0"/>
    <n v="0"/>
    <n v="0"/>
    <n v="0"/>
    <n v="1"/>
    <n v="1"/>
    <n v="1"/>
    <x v="0"/>
    <s v="HP ACCOUNT BENCH"/>
    <s v="T8351"/>
    <s v="MAS"/>
    <s v="MAS-MICROSOFT"/>
    <m/>
    <m/>
    <s v="YW"/>
    <s v="India"/>
    <m/>
    <s v="HP"/>
    <s v="abhishek.kumar165@wipro.com"/>
    <s v="LATERAL"/>
    <s v="EMP"/>
    <s v="OFFSHORE"/>
    <m/>
    <m/>
    <m/>
    <m/>
    <m/>
    <m/>
    <m/>
    <s v="INDIA"/>
    <s v="REST OF THE WORLD"/>
    <s v="INDIA"/>
    <s v="REST OF THE WORLD"/>
    <s v="ROW"/>
    <m/>
    <m/>
    <s v="B-WT01-0005200832-HP"/>
    <m/>
    <m/>
    <m/>
    <s v="HP"/>
    <m/>
    <m/>
    <n v="1.4159999999999999"/>
    <s v="&lt;=1 Year"/>
    <s v="WT"/>
    <s v="OFFSHORE"/>
    <s v="RoW"/>
    <s v="COD"/>
    <m/>
    <s v="NO"/>
    <s v="NO"/>
    <n v="827468"/>
    <s v="Sivaneela Padmavathy"/>
    <s v="sivaneela.padmavathy@wipro.com"/>
    <m/>
    <m/>
    <m/>
    <s v="NA"/>
    <s v="No Plan"/>
    <s v="NA - Lateral"/>
    <s v="No"/>
  </r>
  <r>
    <d v="2018-11-28T00:00:00"/>
    <n v="20051776"/>
    <s v="Nagumalla Mounica"/>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nagumalla.mounica@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15093"/>
    <s v="Neelabh Verma"/>
    <x v="1"/>
    <s v="AVAILABLE"/>
    <x v="2"/>
    <s v="No"/>
    <s v="Need Inputs"/>
    <m/>
    <m/>
    <s v="Apeksha"/>
    <s v="Apeksha"/>
    <x v="0"/>
    <s v="Prem Kumar Dama/ Ramesh Balan/Mariam John"/>
    <s v="Manjeet Kaur"/>
    <x v="2"/>
    <s v="CISCO ENGG"/>
    <x v="0"/>
    <s v="PO - Approved"/>
    <s v="C"/>
    <x v="1"/>
    <d v="2018-12-18T00:00:00"/>
    <m/>
    <d v="2019-02-21T00:00:00"/>
    <d v="2018-11-08T00:00:00"/>
    <x v="1"/>
    <m/>
    <x v="0"/>
    <s v="Developer Unix Applications-L1.1"/>
    <x v="0"/>
    <s v="Girish Gurunathan"/>
    <s v="Devaraju H D"/>
    <x v="0"/>
    <s v="NON FE Closure in Q3"/>
    <s v="WT01"/>
    <x v="9"/>
    <n v="100"/>
    <s v="N"/>
    <d v="2018-10-22T00:00:00"/>
    <m/>
    <d v="2018-05-28T00:00:00"/>
    <m/>
    <m/>
    <m/>
    <d v="2018-10-23T00:00:00"/>
    <n v="36"/>
    <n v="12"/>
    <n v="0"/>
    <n v="24"/>
    <x v="2"/>
    <d v="2018-12-18T00:00:00"/>
    <n v="0"/>
    <n v="0"/>
    <n v="0"/>
    <s v="N"/>
    <s v="N"/>
    <s v="N"/>
    <m/>
    <m/>
    <m/>
    <m/>
    <s v="T7998"/>
    <s v="TMT-Telecom IT- BLR"/>
    <s v="TECH"/>
    <s v="NETWORK EQUIPMENT PROVIDER &amp; CISCO"/>
    <s v="MODEL B"/>
    <s v="MODEL B"/>
    <x v="1"/>
    <s v="HYDERABAD"/>
    <s v="Madhapur"/>
    <s v="0Years 5Months"/>
    <s v="Rookie"/>
    <m/>
    <s v="WTDVUAPL11"/>
    <s v="Developer Unix Applications-L1.1"/>
    <s v="BAS-Microsoft"/>
    <s v="DEVELOPER-L1"/>
    <s v="B"/>
    <s v="TECH"/>
    <s v="BU DU"/>
    <s v="TECH"/>
    <s v="BU DU"/>
    <m/>
    <m/>
    <m/>
    <m/>
    <n v="2"/>
    <x v="1"/>
    <n v="0"/>
    <s v="AC"/>
    <n v="0"/>
    <s v="AC"/>
    <s v="English Language(L1)"/>
    <s v="C PROGRAMMING (2),POWERSHELL (1),UNIX SHELL SCRIPTING (3)"/>
    <s v="N"/>
    <m/>
    <m/>
    <d v="2018-05-29T00:00:00"/>
    <s v="Emerge"/>
    <s v="LTDU SL"/>
    <s v="N"/>
    <m/>
    <x v="0"/>
    <s v="Non-Deployable"/>
    <m/>
    <n v="0"/>
    <n v="1"/>
    <n v="1"/>
    <n v="0"/>
    <n v="0"/>
    <n v="0"/>
    <n v="1"/>
    <x v="0"/>
    <s v="NETWORK EQUIPMENT PROVIDER &amp; CISCO"/>
    <s v="T5212"/>
    <s v="MAS"/>
    <s v="MAS-MICROSOFT"/>
    <m/>
    <m/>
    <s v="YW"/>
    <s v="India"/>
    <m/>
    <s v="CISCO"/>
    <s v="neelabh.verma@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NO"/>
    <s v="YES"/>
    <n v="827468"/>
    <s v="Sivaneela Padmavathy"/>
    <s v="sivaneela.padmavathy@wipro.com"/>
    <d v="2018-11-08T00:00:00"/>
    <n v="20"/>
    <s v="16-30 DAYS"/>
    <s v="NA"/>
    <s v="NA - Rookie"/>
    <s v="Allocated Not Billed "/>
    <s v="No"/>
  </r>
  <r>
    <d v="2018-11-28T00:00:00"/>
    <n v="20025006"/>
    <s v="Adwesh Behera"/>
    <x v="0"/>
    <s v="AVAILABLE"/>
    <x v="0"/>
    <s v="No"/>
    <s v="Need Inputs"/>
    <m/>
    <m/>
    <s v="Apeksha"/>
    <s v="Apeksha"/>
    <x v="0"/>
    <s v="Prem Kumar Dama/ Ramesh Balan/Mariam John"/>
    <s v="Manjeet Kaur"/>
    <x v="2"/>
    <s v="CISCO ENGG"/>
    <x v="0"/>
    <s v="Project Created in C-Project,CRM link yet to be build"/>
    <s v="B"/>
    <x v="0"/>
    <m/>
    <m/>
    <m/>
    <m/>
    <x v="1"/>
    <m/>
    <x v="0"/>
    <s v="Developer Java J2EE-L1.1"/>
    <x v="0"/>
    <s v="Ramanaiah Annapareddy"/>
    <s v="Srinivasa Kadashettahalli Rajanna"/>
    <x v="0"/>
    <s v="NON FE Closure in Q3"/>
    <s v="WT01"/>
    <x v="9"/>
    <n v="100"/>
    <s v="F"/>
    <d v="2018-11-02T00:00:00"/>
    <m/>
    <d v="2018-07-23T00:00:00"/>
    <m/>
    <m/>
    <m/>
    <d v="2018-11-03T00:00:00"/>
    <n v="25"/>
    <n v="1"/>
    <n v="0"/>
    <n v="24"/>
    <x v="2"/>
    <m/>
    <n v="0"/>
    <n v="0"/>
    <n v="0"/>
    <s v="N"/>
    <s v="N"/>
    <s v="N"/>
    <m/>
    <s v="9.Rejected"/>
    <m/>
    <m/>
    <s v="T7998"/>
    <s v="NEP ACCOUNT"/>
    <s v="TECH"/>
    <s v="NEP ACCOUNT"/>
    <s v="MODEL B"/>
    <s v="MODEL B"/>
    <x v="1"/>
    <s v="BENGALURU"/>
    <s v="Sarjapur Road 1"/>
    <s v="0Years 4Months"/>
    <s v="Rookie"/>
    <m/>
    <s v="WTDVJ2EL11"/>
    <s v="Developer Java J2EE-L1.1"/>
    <s v="BAS-CCX-Java"/>
    <m/>
    <s v="B"/>
    <s v="TECH"/>
    <s v="BU DU"/>
    <s v="TECH"/>
    <s v="BU DU"/>
    <m/>
    <m/>
    <m/>
    <m/>
    <n v="25"/>
    <x v="0"/>
    <n v="20501231"/>
    <s v="WT"/>
    <n v="20501231"/>
    <s v="WT"/>
    <s v="English Language(L1)"/>
    <s v="LINUX SYSTEMS PROGRAMMING (2),PYTHON SCRIPTING (21),R-STATS (4)"/>
    <s v="N"/>
    <m/>
    <m/>
    <m/>
    <m/>
    <s v="LTDU SL"/>
    <s v="N"/>
    <m/>
    <x v="0"/>
    <s v="Deployable"/>
    <m/>
    <n v="0"/>
    <n v="0"/>
    <n v="0"/>
    <n v="0"/>
    <n v="1"/>
    <n v="1"/>
    <n v="1"/>
    <x v="0"/>
    <s v="NEP ACCOUNT"/>
    <s v="T5082"/>
    <s v="MAS"/>
    <s v="MAS-MICROSOFT"/>
    <m/>
    <m/>
    <s v="YW"/>
    <s v="India"/>
    <m/>
    <m/>
    <s v="adwesh.behera@wipro.com"/>
    <s v="ROOKIE"/>
    <s v="EMP"/>
    <s v="OFFSHORE"/>
    <m/>
    <m/>
    <m/>
    <m/>
    <m/>
    <m/>
    <m/>
    <s v="INDIA"/>
    <s v="REST OF THE WORLD"/>
    <s v="INDIA"/>
    <s v="REST OF THE WORLD"/>
    <s v="ROW"/>
    <m/>
    <m/>
    <s v="B-WT01-0005200401-661206"/>
    <m/>
    <m/>
    <m/>
    <s v="CISCO"/>
    <m/>
    <m/>
    <n v="0.33300000000000002"/>
    <s v="&lt;=1 Year"/>
    <s v="WT"/>
    <s v="OFFSHORE"/>
    <s v="RoW"/>
    <s v="COD"/>
    <m/>
    <s v="NO"/>
    <s v="YES"/>
    <n v="827468"/>
    <s v="Sivaneela Padmavathy"/>
    <s v="sivaneela.padmavathy@wipro.com"/>
    <m/>
    <m/>
    <m/>
    <s v="NA"/>
    <s v="NA - Rookie"/>
    <s v="Future Allocated"/>
    <s v="No"/>
  </r>
  <r>
    <d v="2018-11-28T00:00:00"/>
    <n v="20017533"/>
    <s v="Nizamuddin Khan"/>
    <x v="1"/>
    <s v="AVAILABLE"/>
    <x v="1"/>
    <s v="No"/>
    <s v="Need Inputs"/>
    <m/>
    <m/>
    <s v="Apeksha"/>
    <s v="Apeksha"/>
    <x v="0"/>
    <s v="Prem Kumar Dama/ Ramesh Balan/Mariam John"/>
    <s v="Manjeet Kaur"/>
    <x v="2"/>
    <s v="CISCO ENGG"/>
    <x v="0"/>
    <s v="Project Created in C-Project,CRM link yet to be build"/>
    <s v="B"/>
    <x v="0"/>
    <m/>
    <m/>
    <m/>
    <m/>
    <x v="1"/>
    <m/>
    <x v="0"/>
    <s v="Developer Unix Applications-L1.1"/>
    <x v="0"/>
    <s v="Ramanaiah Annapareddy"/>
    <s v="Srinivasa Kadashettahalli Rajanna"/>
    <x v="0"/>
    <s v="NON FE Closure in Q3"/>
    <s v="WT01"/>
    <x v="9"/>
    <n v="100"/>
    <s v="F"/>
    <d v="2018-10-29T00:00:00"/>
    <m/>
    <d v="2018-06-11T00:00:00"/>
    <m/>
    <m/>
    <m/>
    <d v="2018-10-30T00:00:00"/>
    <n v="29"/>
    <n v="2"/>
    <n v="0"/>
    <n v="27"/>
    <x v="2"/>
    <d v="2018-12-19T00:00:00"/>
    <n v="0"/>
    <n v="0"/>
    <n v="0"/>
    <s v="N"/>
    <s v="N"/>
    <s v="N"/>
    <m/>
    <s v="13.Allocated"/>
    <m/>
    <m/>
    <s v="T7998"/>
    <s v="NEP ACCOUNT"/>
    <s v="TECH"/>
    <s v="NEP ACCOUNT"/>
    <s v="MODEL B"/>
    <s v="MODEL B"/>
    <x v="1"/>
    <s v="CHENNAI"/>
    <s v="Cdc1 Guindy"/>
    <s v="0Years 5Months"/>
    <s v="Rookie"/>
    <m/>
    <s v="WTDVUAPL11"/>
    <s v="Developer Unix Applications-L1.1"/>
    <s v="BAS-Microsoft"/>
    <s v="DEVELOPER-L1"/>
    <s v="B"/>
    <s v="TECH"/>
    <s v="BU DU"/>
    <s v="TECH"/>
    <s v="BU DU"/>
    <m/>
    <m/>
    <m/>
    <m/>
    <n v="-16"/>
    <x v="1"/>
    <n v="20501231"/>
    <s v="WT"/>
    <n v="20501231"/>
    <s v="WT"/>
    <s v="English Language(L1)"/>
    <m/>
    <s v="N"/>
    <m/>
    <m/>
    <d v="2018-06-12T00:00:00"/>
    <s v="Emerge"/>
    <s v="LTDU SL"/>
    <s v="N"/>
    <m/>
    <x v="0"/>
    <s v="Non-Deployable"/>
    <m/>
    <n v="0"/>
    <n v="0"/>
    <n v="0"/>
    <n v="0"/>
    <n v="1"/>
    <n v="1"/>
    <n v="1"/>
    <x v="0"/>
    <s v="NEP ACCOUNT"/>
    <s v="T5212"/>
    <s v="MAS"/>
    <s v="MAS-MICROSOFT"/>
    <m/>
    <m/>
    <s v="YW"/>
    <s v="India"/>
    <m/>
    <m/>
    <s v="nizamuddin.khan1@wipro.com"/>
    <s v="ROOKIE"/>
    <s v="EMP"/>
    <s v="OFFSHORE"/>
    <m/>
    <m/>
    <n v="191823"/>
    <s v="SEC-CSC-PJ-ADVISOR SERV"/>
    <n v="788"/>
    <s v="Charles Schwab &amp; Co,Inc"/>
    <s v="T"/>
    <s v="INDIA"/>
    <s v="REST OF THE WORLD"/>
    <s v="INDIA"/>
    <s v="REST OF THE WORLD"/>
    <s v="ROW"/>
    <s v="BFSI"/>
    <s v="BFSI"/>
    <s v="B-WT01-0005200401-661206"/>
    <m/>
    <m/>
    <m/>
    <s v="CISCO"/>
    <m/>
    <m/>
    <n v="0.41599999999999998"/>
    <s v="&lt;=1 Year"/>
    <s v="WT"/>
    <s v="OFFSHORE"/>
    <s v="RoW"/>
    <s v="COD"/>
    <m/>
    <s v="NO"/>
    <s v="YES"/>
    <n v="827468"/>
    <s v="Sivaneela Padmavathy"/>
    <s v="sivaneela.padmavathy@wipro.com"/>
    <d v="2018-11-13T00:00:00"/>
    <n v="15"/>
    <s v="8-15 DAYS"/>
    <s v="NA"/>
    <s v="NA - Rookie"/>
    <s v="Future Allocated"/>
    <s v="No"/>
  </r>
  <r>
    <d v="2018-11-28T00:00:00"/>
    <n v="323214"/>
    <s v="Vishakha Takalkar"/>
    <x v="0"/>
    <s v="AVAILABLE"/>
    <x v="0"/>
    <s v="No"/>
    <s v="28th Nov:  Websphere Waseian  currently no suitable demands / Opportunites  resource, available in Pun; 21st Nov: Websphere Waseian  currently no suitable demands / Opportunites  resource, available in Pune; 15th Nov: Websphere resource, available in Pune;12th Nov: Availabel for Webmethods Pune; 9th Nov:Looking for any opportunity and middle ware, websphere"/>
    <m/>
    <m/>
    <s v="Sivaneela Padmavathy"/>
    <s v="Sivaneela Padmavathy"/>
    <x v="0"/>
    <s v="Usha"/>
    <s v="Chandrika N"/>
    <x v="0"/>
    <s v="HP"/>
    <x v="0"/>
    <s v="Project Created in C-Project,CRM link yet to be build"/>
    <s v="B"/>
    <x v="0"/>
    <m/>
    <m/>
    <m/>
    <m/>
    <x v="0"/>
    <m/>
    <x v="0"/>
    <s v="Administrator - IMS - IT Infra Service Desk-L2.1"/>
    <x v="0"/>
    <m/>
    <m/>
    <x v="0"/>
    <s v="NON FE Closure in Q3"/>
    <s v="WT01"/>
    <x v="10"/>
    <n v="100"/>
    <s v="F"/>
    <d v="2018-10-31T00:00:00"/>
    <m/>
    <d v="2015-07-13T00:00:00"/>
    <d v="2017-04-01T00:00:00"/>
    <m/>
    <m/>
    <d v="2018-11-01T00:00:00"/>
    <n v="27"/>
    <n v="3"/>
    <n v="0"/>
    <n v="24"/>
    <x v="2"/>
    <m/>
    <n v="0"/>
    <n v="1"/>
    <n v="0"/>
    <s v="N"/>
    <s v="N"/>
    <s v="N"/>
    <m/>
    <s v="9.Rejected"/>
    <m/>
    <m/>
    <s v="T7661"/>
    <s v="HP  ACCOUNT BENCH"/>
    <s v="TECH"/>
    <s v="HP ACCOUNT BENCH"/>
    <s v="MODEL B"/>
    <s v="MODEL B"/>
    <x v="1"/>
    <s v="PUNE"/>
    <s v="Pune"/>
    <s v="3Years 4Months"/>
    <s v="1-3 Yrs"/>
    <m/>
    <s v="WTIMSITL21"/>
    <s v="Administrator - IMS - IT Infra Service Desk-L2.1"/>
    <s v="IMS - Service Desk"/>
    <s v="ADMINISTRATOR-L2"/>
    <s v="B"/>
    <s v="TECH"/>
    <s v="BU DU"/>
    <s v="TECH"/>
    <s v="BU DU"/>
    <m/>
    <m/>
    <m/>
    <m/>
    <n v="27"/>
    <x v="0"/>
    <n v="20501231"/>
    <s v="WT"/>
    <n v="20501231"/>
    <s v="WT"/>
    <s v="TIS Service Desk(L1)"/>
    <s v="JBOSS ADMIN (18),WINDOWS ADMIN (7),WEBLOGIC ADMIN (18),ORACLE FORMS AND REPORTS (1),WEBSPHERE ADMIN (18),PL-SQL (5),ORACLE APPS TECHNICAL (4),IBM HTTP SERVER (18)"/>
    <s v="N"/>
    <m/>
    <m/>
    <d v="2017-02-12T00:00:00"/>
    <s v="WASE"/>
    <s v="LTDU SL"/>
    <s v="N"/>
    <m/>
    <x v="0"/>
    <s v="Deployable"/>
    <m/>
    <n v="0"/>
    <n v="0"/>
    <n v="0"/>
    <n v="0"/>
    <n v="1"/>
    <n v="1"/>
    <n v="1"/>
    <x v="0"/>
    <s v="HP ACCOUNT BENCH"/>
    <s v="T5160"/>
    <s v="MAS"/>
    <s v="MAS-MICROSOFT"/>
    <m/>
    <m/>
    <s v="YW"/>
    <s v="India"/>
    <m/>
    <s v="HP"/>
    <s v="vishakha.takalkar@wipro.com"/>
    <s v="LATERAL"/>
    <s v="EMP"/>
    <s v="OFFSHORE"/>
    <m/>
    <m/>
    <m/>
    <m/>
    <m/>
    <m/>
    <m/>
    <s v="INDIA"/>
    <s v="REST OF THE WORLD"/>
    <s v="INDIA"/>
    <s v="REST OF THE WORLD"/>
    <s v="ROW"/>
    <m/>
    <m/>
    <s v="B-WT01-0005200832-HP"/>
    <m/>
    <m/>
    <m/>
    <s v="HP"/>
    <m/>
    <m/>
    <n v="3.3330000000000002"/>
    <s v="&lt;=1 Year"/>
    <s v="WT"/>
    <s v="OFFSHORE"/>
    <s v="RoW"/>
    <s v="COD"/>
    <m/>
    <s v="NO"/>
    <s v="NO"/>
    <n v="827468"/>
    <s v="Sivaneela Padmavathy"/>
    <s v="sivaneela.padmavathy@wipro.com"/>
    <m/>
    <m/>
    <m/>
    <s v="NA"/>
    <s v="No Plan"/>
    <s v="NA - Lateral"/>
    <s v="No"/>
  </r>
  <r>
    <d v="2018-11-28T00:00:00"/>
    <n v="953734"/>
    <s v="Tarun Kumar Poddar"/>
    <x v="1"/>
    <s v="AVAILABLE"/>
    <x v="1"/>
    <s v="No"/>
    <s v="Need Inputs"/>
    <m/>
    <m/>
    <s v="Apeksha"/>
    <s v="Apeksha"/>
    <x v="0"/>
    <s v="Usha"/>
    <s v="Chandrika N"/>
    <x v="0"/>
    <s v="HP"/>
    <x v="0"/>
    <s v="Project Created in C-Project,CRM link yet to be build"/>
    <s v="B"/>
    <x v="0"/>
    <m/>
    <m/>
    <m/>
    <m/>
    <x v="1"/>
    <m/>
    <x v="0"/>
    <s v="Developer Unix Applications-L1.1"/>
    <x v="0"/>
    <m/>
    <m/>
    <x v="0"/>
    <s v="NON FE Closure in Q3"/>
    <s v="WT01"/>
    <x v="9"/>
    <n v="100"/>
    <s v="F"/>
    <d v="2018-10-31T00:00:00"/>
    <m/>
    <d v="2018-02-05T00:00:00"/>
    <m/>
    <m/>
    <m/>
    <d v="2018-11-01T00:00:00"/>
    <n v="27"/>
    <n v="0"/>
    <n v="0"/>
    <n v="27"/>
    <x v="2"/>
    <d v="2018-12-17T00:00:00"/>
    <n v="0"/>
    <n v="0"/>
    <n v="1"/>
    <s v="N"/>
    <s v="N"/>
    <s v="N"/>
    <m/>
    <s v="13.Allocated"/>
    <m/>
    <m/>
    <s v="T7661"/>
    <s v="HP  ACCOUNT BENCH"/>
    <s v="TECH"/>
    <s v="HP ACCOUNT BENCH"/>
    <s v="MODEL B"/>
    <s v="MODEL B"/>
    <x v="1"/>
    <s v="BENGALURU"/>
    <s v="EC4"/>
    <s v="0Years 9Months"/>
    <s v="Rookie"/>
    <m/>
    <s v="WTDVUAPL11"/>
    <s v="Developer Unix Applications-L1.1"/>
    <s v="BAS-Microsoft"/>
    <s v="DEVELOPER-L1"/>
    <s v="B"/>
    <s v="TECH"/>
    <s v="BU DU"/>
    <s v="TECH"/>
    <s v="BU DU"/>
    <m/>
    <m/>
    <m/>
    <m/>
    <n v="-6"/>
    <x v="1"/>
    <n v="20501231"/>
    <s v="WT"/>
    <n v="20501231"/>
    <s v="WT"/>
    <s v="English Language(L1)"/>
    <s v="C++ APPLICATION PROGRAMMING (2),UNIX APPLICATION PROGRAMMING (2),MS SQL (5),C# - CSHARP-PROGRAMMING (2)"/>
    <s v="N"/>
    <m/>
    <m/>
    <d v="2018-03-16T00:00:00"/>
    <s v="Microsoft Azure"/>
    <s v="LTDU SL"/>
    <s v="N"/>
    <m/>
    <x v="0"/>
    <s v="Non-Deployable"/>
    <m/>
    <n v="0"/>
    <n v="0"/>
    <n v="0"/>
    <n v="0"/>
    <n v="1"/>
    <n v="1"/>
    <n v="1"/>
    <x v="0"/>
    <s v="HP ACCOUNT BENCH"/>
    <s v="T8351"/>
    <s v="MAS"/>
    <s v="MAS-MICROSOFT"/>
    <m/>
    <m/>
    <s v="YW"/>
    <s v="India"/>
    <m/>
    <s v="HP"/>
    <s v="tarun.poddar1@wipro.com"/>
    <s v="ROOKIE"/>
    <s v="EMP"/>
    <s v="OFFSHORE"/>
    <m/>
    <m/>
    <n v="185471"/>
    <s v="LBG-LTB-PJ-LEGACY-SUP-Y1"/>
    <n v="15010"/>
    <s v="Lloyds Banking Group"/>
    <s v="M"/>
    <s v="INDIA"/>
    <s v="REST OF THE WORLD"/>
    <s v="INDIA"/>
    <s v="REST OF THE WORLD"/>
    <s v="ROW"/>
    <s v="BFSI"/>
    <s v="BFSI"/>
    <s v="B-WT01-0005200832-HP"/>
    <m/>
    <m/>
    <m/>
    <s v="HP"/>
    <m/>
    <m/>
    <n v="0.75"/>
    <s v="&lt;=1 Year"/>
    <s v="WT"/>
    <s v="OFFSHORE"/>
    <s v="RoW"/>
    <s v="COD"/>
    <m/>
    <s v="NO"/>
    <s v="YES"/>
    <n v="827468"/>
    <s v="Sivaneela Padmavathy"/>
    <s v="sivaneela.padmavathy@wipro.com"/>
    <d v="2018-11-13T00:00:00"/>
    <n v="15"/>
    <s v="8-15 DAYS"/>
    <s v="NA"/>
    <s v="NA - Rookie"/>
    <s v="Future Allocated"/>
    <s v="No"/>
  </r>
  <r>
    <d v="2018-11-28T00:00:00"/>
    <n v="20051921"/>
    <s v="R Prashanth"/>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r.prashant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7363"/>
    <s v="Aalla Venkatramana Reddy"/>
    <x v="1"/>
    <s v="AVAILABLE"/>
    <x v="7"/>
    <s v="No"/>
    <s v="28th Nov: Future allocated in Okidata; 21st Nov: Shared with Ericss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1T00:00:00"/>
    <d v="2018-11-05T00:00:00"/>
    <x v="0"/>
    <m/>
    <x v="0"/>
    <s v="Tech Lead .NET-L4.1"/>
    <x v="0"/>
    <s v="Sarah Tanita J"/>
    <s v="Hitendra Munjampally"/>
    <x v="0"/>
    <s v="NON FE Closure in Q3"/>
    <s v="WT01"/>
    <x v="3"/>
    <n v="100"/>
    <s v="N"/>
    <d v="2018-11-02T00:00:00"/>
    <m/>
    <d v="2017-11-10T00:00:00"/>
    <m/>
    <m/>
    <m/>
    <d v="2018-11-03T00:00:00"/>
    <n v="25"/>
    <n v="0"/>
    <n v="0"/>
    <n v="25"/>
    <x v="2"/>
    <m/>
    <n v="0"/>
    <n v="0"/>
    <n v="0"/>
    <s v="N"/>
    <s v="N"/>
    <s v="N"/>
    <m/>
    <s v="13.Allocated"/>
    <m/>
    <m/>
    <s v="T7656"/>
    <s v="TECH Operation"/>
    <s v="TECH"/>
    <s v="TECHNOLOGY GROUP"/>
    <s v="MODEL B"/>
    <s v="MODEL B"/>
    <x v="1"/>
    <s v="HYDERABAD"/>
    <s v="Manikonda"/>
    <s v="9Years 2Months"/>
    <s v="7-10 Yrs"/>
    <m/>
    <s v="WTTLNETL41"/>
    <s v="Tech Lead .NET-L4.1"/>
    <s v="BAS-Microsoft"/>
    <s v="LEAD-L1"/>
    <s v="B"/>
    <s v="TECH"/>
    <s v="BU DU"/>
    <s v="TECH"/>
    <s v="BU DU"/>
    <m/>
    <m/>
    <m/>
    <m/>
    <n v="-3"/>
    <x v="1"/>
    <n v="20501231"/>
    <s v="WT"/>
    <n v="20501231"/>
    <s v="WT"/>
    <s v="ASP.NET(L1)"/>
    <m/>
    <s v="N"/>
    <m/>
    <m/>
    <d v="2018-03-12T00:00:00"/>
    <s v="ASP.NET MVC5"/>
    <s v="LTDU SL"/>
    <s v="N"/>
    <m/>
    <x v="0"/>
    <s v="Non-Deployable"/>
    <m/>
    <n v="0"/>
    <n v="1"/>
    <n v="1"/>
    <n v="0"/>
    <n v="0"/>
    <n v="0"/>
    <n v="1"/>
    <x v="0"/>
    <s v="TECHNOLOGY GROUP"/>
    <s v="T7665"/>
    <s v="MAS"/>
    <s v="MAS-MICROSOFT"/>
    <m/>
    <m/>
    <s v="YW"/>
    <s v="India"/>
    <m/>
    <m/>
    <s v="aalla.reddy@wipro.com"/>
    <s v="LATERAL"/>
    <s v="EMP"/>
    <s v="OFFSHORE"/>
    <m/>
    <m/>
    <n v="186727"/>
    <s v="TECH-MS-CADRE-PROJECT"/>
    <n v="0"/>
    <m/>
    <s v="I"/>
    <s v="INDIA"/>
    <s v="REST OF THE WORLD"/>
    <s v="INDIA"/>
    <s v="REST OF THE WORLD"/>
    <s v="ROW"/>
    <s v="TECH"/>
    <s v="TECH"/>
    <s v="TECH-MS-CADRE-PROJECT"/>
    <m/>
    <m/>
    <m/>
    <s v="OKIDATA"/>
    <m/>
    <m/>
    <n v="1"/>
    <s v="&lt;=1 Year"/>
    <s v="WT"/>
    <s v="OFFSHORE"/>
    <s v="RoW"/>
    <s v="COD"/>
    <m/>
    <s v="NO"/>
    <s v="NO"/>
    <n v="827468"/>
    <s v="Sivaneela Padmavathy"/>
    <s v="sivaneela.padmavathy@wipro.com"/>
    <d v="2018-11-05T00:00:00"/>
    <n v="23"/>
    <s v="16-30 DAYS"/>
    <s v="NA"/>
    <s v="NA: Non-Deployable"/>
    <s v="NA - Lateral"/>
    <s v="No"/>
  </r>
  <r>
    <d v="2018-11-28T00:00:00"/>
    <n v="20052060"/>
    <s v="Yogendra Kumar Verma"/>
    <x v="1"/>
    <s v="AVAILABLE"/>
    <x v="7"/>
    <s v="No"/>
    <s v="Need Inputs"/>
    <s v="Available for allocation - &lt; 30 days"/>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662"/>
    <s v="TECH Operation"/>
    <s v="TECH"/>
    <s v="TECHNOLOGY GROUP"/>
    <s v="MODEL B"/>
    <s v="MODEL B"/>
    <x v="1"/>
    <s v="BENGALURU"/>
    <s v="Sarjapur Road 1"/>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yogendra.verma5@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96327"/>
    <s v="Bivashri Purkayastha"/>
    <x v="0"/>
    <s v="AVAILABLE"/>
    <x v="0"/>
    <s v="No"/>
    <s v="28th Nov: .net resource, shared with HP, allocation Pending; 21st Nov: B1 Resource, no suitabel Oppty, unlocked @ WT Level; 12th Nov: Model B Emp., TRB -Pune."/>
    <m/>
    <m/>
    <s v="Sivaneela Padmavathy"/>
    <s v="Sivaneela Padmavathy"/>
    <x v="0"/>
    <s v="Usha"/>
    <s v="Chandrika N"/>
    <x v="0"/>
    <s v="HP"/>
    <x v="0"/>
    <s v="Project Created in C-Project,CRM link yet to be build"/>
    <s v="B"/>
    <x v="0"/>
    <m/>
    <m/>
    <m/>
    <m/>
    <x v="0"/>
    <m/>
    <x v="0"/>
    <s v="Developer .NET-L1.1"/>
    <x v="0"/>
    <m/>
    <m/>
    <x v="0"/>
    <s v="NON FE Closure in Q3"/>
    <s v="WT01"/>
    <x v="8"/>
    <n v="100"/>
    <s v="F"/>
    <d v="2018-11-01T00:00:00"/>
    <m/>
    <d v="2017-11-06T00:00:00"/>
    <m/>
    <m/>
    <m/>
    <d v="2018-11-02T00:00:00"/>
    <n v="26"/>
    <n v="1"/>
    <n v="0"/>
    <n v="25"/>
    <x v="2"/>
    <m/>
    <n v="0"/>
    <n v="1"/>
    <n v="2"/>
    <s v="N"/>
    <s v="N"/>
    <s v="N"/>
    <m/>
    <s v="8.Proposed"/>
    <m/>
    <m/>
    <s v="T7661"/>
    <s v="HP  ACCOUNT BENCH"/>
    <s v="TECH"/>
    <s v="HP ACCOUNT BENCH"/>
    <s v="MODEL B"/>
    <s v="MODEL B"/>
    <x v="1"/>
    <s v="PUNE"/>
    <s v="Pune"/>
    <s v="1Years"/>
    <s v="1-3 Yrs"/>
    <m/>
    <s v="WTDVNETL11"/>
    <s v="Developer .NET-L1.1"/>
    <s v="BAS-Microsoft"/>
    <s v="DEVELOPER-L1"/>
    <s v="B"/>
    <s v="TECH"/>
    <s v="BU DU"/>
    <s v="TECH"/>
    <s v="BU DU"/>
    <m/>
    <m/>
    <m/>
    <m/>
    <n v="26"/>
    <x v="0"/>
    <n v="20501231"/>
    <s v="WT"/>
    <n v="20501231"/>
    <s v="WT"/>
    <s v="HTML 5(L1),CRM - Customer Relationship Management(L1),English Language(L1),HTML 5(L1),ASP.NET MVC 2(L1)"/>
    <s v="HTML 5 (4),ASP.NET (1),ASP.NET MVC 5 (7),SQL SERVER (7),JAVASCRIPT (1),VISUAL BASIC-VB (1),.NET (1),C# - CSHARP-PROGRAMMING (10),LINQ - LANGUAGE INTEGRATED QUERY (2),JQUERY (1),CRYPTOGRAPHY (3)"/>
    <s v="N"/>
    <m/>
    <m/>
    <d v="2018-05-05T00:00:00"/>
    <s v="Adobe AEM"/>
    <s v="LTDU SL"/>
    <s v="N"/>
    <m/>
    <x v="0"/>
    <s v="Deployable"/>
    <m/>
    <n v="0"/>
    <n v="0"/>
    <n v="0"/>
    <n v="0"/>
    <n v="1"/>
    <n v="1"/>
    <n v="1"/>
    <x v="0"/>
    <s v="HP ACCOUNT BENCH"/>
    <s v="T5160"/>
    <s v="MAS"/>
    <s v="MAS-MICROSOFT"/>
    <m/>
    <m/>
    <s v="YW"/>
    <s v="India"/>
    <m/>
    <s v="HP"/>
    <s v="bivashri.purkayastha@wipro.com"/>
    <s v="LATERAL"/>
    <s v="EMP"/>
    <s v="OFFSHORE"/>
    <m/>
    <m/>
    <m/>
    <m/>
    <m/>
    <m/>
    <m/>
    <s v="INDIA"/>
    <s v="REST OF THE WORLD"/>
    <s v="INDIA"/>
    <s v="REST OF THE WORLD"/>
    <s v="ROW"/>
    <m/>
    <m/>
    <s v="B-WT01-0005200832-HP"/>
    <m/>
    <m/>
    <m/>
    <s v="HP"/>
    <m/>
    <m/>
    <n v="1"/>
    <s v="&lt;=1 Year"/>
    <s v="WT"/>
    <s v="OFFSHORE"/>
    <s v="RoW"/>
    <s v="COD"/>
    <m/>
    <s v="NO"/>
    <s v="NO"/>
    <n v="827468"/>
    <s v="Sivaneela Padmavathy"/>
    <s v="sivaneela.padmavathy@wipro.com"/>
    <m/>
    <m/>
    <m/>
    <s v="NA"/>
    <s v="No Plan"/>
    <s v="NA - Lateral"/>
    <s v="No"/>
  </r>
  <r>
    <d v="2018-11-28T00:00:00"/>
    <n v="20051952"/>
    <s v="Sabbarapu Sai Sharath Kumar"/>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sabbarapu.kumar@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51785"/>
    <s v="Ambadapudi Anvesh"/>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s v="English Language(L1)"/>
    <m/>
    <s v="N"/>
    <m/>
    <m/>
    <m/>
    <m/>
    <s v="LTDU SL"/>
    <s v="N"/>
    <m/>
    <x v="1"/>
    <s v="Non-Deployable"/>
    <m/>
    <n v="0"/>
    <n v="1"/>
    <n v="1"/>
    <n v="0"/>
    <n v="0"/>
    <n v="0"/>
    <n v="1"/>
    <x v="0"/>
    <s v="TECHNOLOGY GROUP"/>
    <m/>
    <s v="MAS"/>
    <s v="MAS-MICROSOFT"/>
    <m/>
    <m/>
    <s v="YW"/>
    <s v="India"/>
    <m/>
    <m/>
    <s v="ambadapudi.anvesh@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338711"/>
    <s v="Gunti Dilip Kumar"/>
    <x v="1"/>
    <s v="AVAILABLE"/>
    <x v="7"/>
    <s v="No"/>
    <s v="28th Nov: Rejected for Ericsson; To be shared with MS; 21st Nov: Shared with Activision - Profile pending for Customer Interview;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1-05T00:00:00"/>
    <d v="2018-12-06T00:00:00"/>
    <d v="2018-11-05T00:00:00"/>
    <x v="0"/>
    <m/>
    <x v="0"/>
    <s v="Developer .NET-L3.1"/>
    <x v="0"/>
    <s v="Sarah Tanita J"/>
    <s v="Hitendra Munjampally"/>
    <x v="0"/>
    <s v="NON FE Closure in Q3"/>
    <s v="WT01"/>
    <x v="7"/>
    <n v="100"/>
    <s v="N"/>
    <d v="2018-11-02T00:00:00"/>
    <m/>
    <d v="2015-12-01T00:00:00"/>
    <m/>
    <m/>
    <m/>
    <d v="2018-11-03T00:00:00"/>
    <n v="25"/>
    <n v="3"/>
    <n v="0"/>
    <n v="22"/>
    <x v="2"/>
    <m/>
    <n v="0"/>
    <n v="0"/>
    <n v="0"/>
    <s v="N"/>
    <s v="N"/>
    <s v="N"/>
    <m/>
    <s v="14.AVAILABLE"/>
    <m/>
    <m/>
    <s v="T7656"/>
    <s v="TECH Operation"/>
    <s v="TECH"/>
    <s v="TECHNOLOGY GROUP"/>
    <s v="MODEL B"/>
    <s v="MODEL B"/>
    <x v="1"/>
    <s v="HYDERABAD"/>
    <s v="Manikonda Sez"/>
    <s v="7Years 4Months"/>
    <s v="7-10 Yrs"/>
    <m/>
    <s v="WTDVNETL31"/>
    <s v="Developer .NET-L3.1"/>
    <s v="BAS-Microsoft"/>
    <s v="DEVELOPER-L3"/>
    <s v="B"/>
    <s v="TECH"/>
    <s v="BU DU"/>
    <s v="TECH"/>
    <s v="BU DU"/>
    <m/>
    <m/>
    <m/>
    <m/>
    <n v="25"/>
    <x v="1"/>
    <n v="20181205"/>
    <s v="AC"/>
    <n v="20501231"/>
    <s v="WT"/>
    <s v="Communication(L2),WinForms(L3),Bootstrap(L1),SQL Server(L1),HTML(L2),ASP.NET(L1),HTML 5(L2),SQL Server(L1),HTML(L1),ASP.NET(L2),.NET Design Patterns(L1),jQuery(L1),SQL Server(L2),WinForms(L2),C# - CSharp-Programming(L2),jQuery(L2),McAfee Antivirus Endpoint Protection Solution - EPS(L1),HTML 5(L1),Bootstrap(L2),C# - CSharp-Programming(L2),Sitecore(L1)"/>
    <s v="C# - CSHARP-PROGRAMMING (16),BOOTSTRAP (7),HTML 5 (7),ADO.NET ENTITY FRAMEWORK (1),ORACLE (13),ASP.NET MVC 5 (10),JQUERY (13),LINQ - LANGUAGE INTEGRATED QUERY (6),.NET (3),SQL SERVER (27),SQL SERVER 2005-2008 (2),PL-SQL (2),ASP.NET MVC 3 (25),ORACLE 10GR2 (18),ASP.NET (19),CSS3 (6)"/>
    <s v="N"/>
    <m/>
    <m/>
    <d v="2018-06-08T00:00:00"/>
    <s v="Email writing &amp; Etiquette"/>
    <s v="LTDU SL"/>
    <s v="N"/>
    <m/>
    <x v="0"/>
    <s v="Non-Deployable"/>
    <m/>
    <n v="0"/>
    <n v="1"/>
    <n v="1"/>
    <n v="0"/>
    <n v="0"/>
    <n v="0"/>
    <n v="1"/>
    <x v="0"/>
    <s v="TECHNOLOGY GROUP"/>
    <s v="T7059"/>
    <s v="MAS"/>
    <s v="MAS-MICROSOFT"/>
    <m/>
    <m/>
    <s v="YW"/>
    <s v="India"/>
    <m/>
    <m/>
    <s v="gunti.kumar@wipro.com"/>
    <s v="LATERAL"/>
    <s v="EMP"/>
    <s v="OFFSHORE"/>
    <m/>
    <m/>
    <n v="186727"/>
    <s v="TECH-MS-CADRE-PROJECT"/>
    <n v="0"/>
    <m/>
    <s v="I"/>
    <s v="INDIA"/>
    <s v="REST OF THE WORLD"/>
    <s v="INDIA"/>
    <s v="REST OF THE WORLD"/>
    <s v="ROW"/>
    <s v="TECH"/>
    <s v="TECH"/>
    <s v="TECH-MS-CADRE-PROJECT"/>
    <m/>
    <m/>
    <m/>
    <s v="OKIDATA"/>
    <m/>
    <m/>
    <n v="7.3330000000000002"/>
    <s v="&lt;=1 Year"/>
    <s v="WT"/>
    <s v="OFFSHORE"/>
    <s v="RoW"/>
    <s v="COD"/>
    <m/>
    <s v="NO"/>
    <s v="NO"/>
    <n v="827468"/>
    <s v="Sivaneela Padmavathy"/>
    <s v="sivaneela.padmavathy@wipro.com"/>
    <d v="2018-11-05T00:00:00"/>
    <n v="23"/>
    <s v="16-30 DAYS"/>
    <s v="NA"/>
    <s v="No Plan"/>
    <s v="NA - Lateral"/>
    <s v="No"/>
  </r>
  <r>
    <d v="2018-11-28T00:00:00"/>
    <n v="395146"/>
    <s v="Mithilesh Nageshrao Durani"/>
    <x v="1"/>
    <s v="AVAILABLE"/>
    <x v="2"/>
    <s v="No"/>
    <s v="Need Inputs"/>
    <m/>
    <m/>
    <s v="Apeksha"/>
    <s v="Apeksha"/>
    <x v="0"/>
    <s v="Prem Kumar Dama/ Ramesh Balan/Mariam John"/>
    <s v="Manjeet Kaur"/>
    <x v="2"/>
    <s v="CISCO ENGG"/>
    <x v="0"/>
    <s v="PO - Approved"/>
    <s v="C"/>
    <x v="1"/>
    <d v="2018-12-02T00:00:00"/>
    <m/>
    <d v="2019-02-21T00:00:00"/>
    <d v="2018-10-24T00:00:00"/>
    <x v="1"/>
    <m/>
    <x v="0"/>
    <s v="Developer Enterprise Platform Engineering-L1.1"/>
    <x v="1"/>
    <s v="Balamurugan B"/>
    <s v="Devaraju H D"/>
    <x v="0"/>
    <s v="NON FE Closure in Q3"/>
    <s v="WT01"/>
    <x v="10"/>
    <n v="100"/>
    <s v="N"/>
    <d v="2018-10-31T00:00:00"/>
    <m/>
    <d v="2017-10-23T00:00:00"/>
    <m/>
    <m/>
    <m/>
    <d v="2018-11-01T00:00:00"/>
    <n v="27"/>
    <n v="10"/>
    <n v="0"/>
    <n v="17"/>
    <x v="2"/>
    <d v="2018-12-02T00:00:00"/>
    <n v="0"/>
    <n v="0"/>
    <n v="0"/>
    <s v="N"/>
    <s v="N"/>
    <s v="N"/>
    <m/>
    <m/>
    <m/>
    <m/>
    <s v="T7998"/>
    <s v="TMT-Telecom IT- BLR"/>
    <s v="TECH"/>
    <s v="NETWORK EQUIPMENT PROVIDER &amp; CISCO"/>
    <s v="MODEL B"/>
    <s v="MODEL B"/>
    <x v="1"/>
    <s v="BENGALURU"/>
    <s v="Bangalore"/>
    <s v="1Years 1Months"/>
    <s v="Rookie"/>
    <m/>
    <s v="WTDVEPEL11"/>
    <s v="Developer Enterprise Platform Engineering-L1.1"/>
    <s v="PES-Enterprise Platform Engineering"/>
    <s v="DEVELOPER-L1"/>
    <s v="B"/>
    <s v="TECH"/>
    <s v="BU DU"/>
    <s v="TECH"/>
    <s v="BU DU"/>
    <m/>
    <m/>
    <m/>
    <m/>
    <n v="27"/>
    <x v="1"/>
    <n v="0"/>
    <s v="AC"/>
    <n v="0"/>
    <s v="AC"/>
    <s v="JavaScript(L1)"/>
    <s v="PLM-ENOVIA-APPLICATION (5),JDBC - JAVA DATABASE CONNECTIVITY (1),CORE JAVA (20),PLM-ENOVIA-INTEGRATIONS AND MIGRATIONS (5),HTML (1),JSP - JAVA SERVER PAGES (1),PLM-ENOVIA-CORE (5),JAVA-J2EE (1)"/>
    <s v="N"/>
    <m/>
    <m/>
    <d v="2018-05-28T00:00:00"/>
    <s v="MongoDB"/>
    <s v="LTDU SL"/>
    <s v="N"/>
    <m/>
    <x v="0"/>
    <s v="Non-Deployable"/>
    <m/>
    <n v="0"/>
    <n v="1"/>
    <n v="1"/>
    <n v="0"/>
    <n v="0"/>
    <n v="0"/>
    <n v="1"/>
    <x v="0"/>
    <s v="NETWORK EQUIPMENT PROVIDER &amp; CISCO"/>
    <s v="T5212"/>
    <s v="MAS"/>
    <s v="MAS-MICROSOFT"/>
    <m/>
    <m/>
    <s v="YW"/>
    <s v="India"/>
    <m/>
    <s v="CISCO"/>
    <s v="mithilesh.durani@wipro.com"/>
    <s v="ROOKIE"/>
    <s v="EMP"/>
    <s v="OFFSHORE"/>
    <m/>
    <m/>
    <n v="188578"/>
    <s v="NEP-CIS-PJ-CE-ADC-PROJ2"/>
    <n v="19416"/>
    <s v="Cisco Services Business"/>
    <s v="C"/>
    <s v="INDIA"/>
    <s v="REST OF THE WORLD"/>
    <s v="INDIA"/>
    <s v="REST OF THE WORLD"/>
    <s v="ROW"/>
    <s v="TECH"/>
    <s v="TECH"/>
    <s v="NEP-CIS-PJ-CE-ADC-PROJ2"/>
    <m/>
    <m/>
    <m/>
    <s v="Nokia Siemens Networks"/>
    <m/>
    <m/>
    <n v="1.083"/>
    <s v="&lt;=1 Year"/>
    <s v="WT"/>
    <s v="OFFSHORE"/>
    <s v="RoW"/>
    <s v="COD"/>
    <m/>
    <s v="NO"/>
    <s v="NO"/>
    <n v="827468"/>
    <s v="Sivaneela Padmavathy"/>
    <s v="sivaneela.padmavathy@wipro.com"/>
    <d v="2018-10-24T00:00:00"/>
    <n v="35"/>
    <s v="31-60 DAYS"/>
    <s v="NA"/>
    <s v="NA - Rookie"/>
    <s v="Allocated Not Billed "/>
    <s v="No"/>
  </r>
  <r>
    <d v="2018-11-28T00:00:00"/>
    <n v="20056226"/>
    <s v="Mona Atul Tiwaskar"/>
    <x v="0"/>
    <s v="AVAILABLE"/>
    <x v="0"/>
    <s v="No"/>
    <s v="28th Nov: Rejected for Avalara since the candidate has only Support Experience; "/>
    <m/>
    <m/>
    <s v="Sivaneela Padmavathy"/>
    <s v="Sivaneela Padmavathy"/>
    <x v="0"/>
    <s v="Usha"/>
    <s v="Chandrika N"/>
    <x v="0"/>
    <s v="HP"/>
    <x v="0"/>
    <s v="Project Created in C-Project,CRM link yet to be build"/>
    <s v="B"/>
    <x v="0"/>
    <m/>
    <m/>
    <m/>
    <m/>
    <x v="0"/>
    <m/>
    <x v="0"/>
    <s v="Developer .NET-L3.1"/>
    <x v="0"/>
    <m/>
    <m/>
    <x v="0"/>
    <s v="NON FE Beyond in Q3"/>
    <s v="WT01"/>
    <x v="7"/>
    <n v="100"/>
    <s v="F"/>
    <m/>
    <m/>
    <d v="2018-11-01T00:00:00"/>
    <m/>
    <m/>
    <m/>
    <d v="2018-11-01T00:00:00"/>
    <n v="27"/>
    <n v="5"/>
    <n v="0"/>
    <n v="22"/>
    <x v="2"/>
    <m/>
    <n v="0"/>
    <n v="0"/>
    <n v="2"/>
    <s v="N"/>
    <s v="N"/>
    <s v="N"/>
    <m/>
    <s v="9.Rejected"/>
    <m/>
    <m/>
    <s v="T7661"/>
    <s v="HP  ACCOUNT BENCH"/>
    <s v="TECH"/>
    <s v="HP ACCOUNT BENCH"/>
    <s v="MODEL B"/>
    <s v="MODEL B"/>
    <x v="1"/>
    <s v="PUNE"/>
    <s v="Pune"/>
    <s v="4Years 2Months"/>
    <s v="3-7 Yrs"/>
    <m/>
    <s v="WTDVNETL31"/>
    <s v="Developer .NET-L3.1"/>
    <s v="BAS-Microsoft"/>
    <m/>
    <s v="B"/>
    <s v="TECH"/>
    <s v="BU DU"/>
    <s v="TECH"/>
    <s v="BU DU"/>
    <m/>
    <m/>
    <m/>
    <m/>
    <n v="27"/>
    <x v="0"/>
    <n v="20501231"/>
    <s v="WT"/>
    <n v="20501231"/>
    <s v="WT"/>
    <s v="jQuery(L2),ASP.NET MVC 2(L3),ASP.NET MVC 2(L2),JavaScript(L1),jQuery(L1),PLM-Windchill-Administration(L1),HTML(L2)"/>
    <s v="WCF - WINDOWS COMMUNICATION FOUNDATION (7),ASP.NET (7),SHAREPOINT 2010 (5),ASP.NET MVC 5 (7),ASP.NET WEB API (7),.NET (1),CRM - CUSTOMER RELATIONSHIP MANAGEMENT (3)"/>
    <s v="N"/>
    <m/>
    <m/>
    <m/>
    <m/>
    <s v="LTDU SL"/>
    <s v="N"/>
    <m/>
    <x v="0"/>
    <s v="Deployable"/>
    <m/>
    <n v="0"/>
    <n v="0"/>
    <n v="0"/>
    <n v="0"/>
    <n v="1"/>
    <n v="1"/>
    <n v="1"/>
    <x v="0"/>
    <s v="HP ACCOUNT BENCH"/>
    <s v="T5160"/>
    <s v="MAS"/>
    <s v="MAS-MICROSOFT"/>
    <m/>
    <m/>
    <s v="YW"/>
    <s v="India"/>
    <m/>
    <s v="HP"/>
    <s v="mona.tiwaskar@wipro.com"/>
    <s v="LATERAL"/>
    <s v="EMP"/>
    <s v="OFFSHORE"/>
    <m/>
    <m/>
    <m/>
    <m/>
    <m/>
    <m/>
    <m/>
    <s v="INDIA"/>
    <s v="REST OF THE WORLD"/>
    <s v="INDIA"/>
    <s v="REST OF THE WORLD"/>
    <s v="ROW"/>
    <m/>
    <m/>
    <s v="B-WT01-0005200832-HP"/>
    <m/>
    <m/>
    <m/>
    <m/>
    <m/>
    <m/>
    <n v="4.1660000000000004"/>
    <s v="&lt;=1 Year"/>
    <s v="WT"/>
    <s v="OFFSHORE"/>
    <s v="RoW"/>
    <s v="COD"/>
    <m/>
    <s v="NO"/>
    <s v="YES"/>
    <n v="827468"/>
    <s v="Sivaneela Padmavathy"/>
    <s v="sivaneela.padmavathy@wipro.com"/>
    <m/>
    <m/>
    <m/>
    <s v="NA"/>
    <s v="No Plan"/>
    <s v="NA - Lateral"/>
    <s v="No"/>
  </r>
  <r>
    <d v="2018-11-28T00:00:00"/>
    <n v="20051775"/>
    <s v="PABBISETTY TOSHIBA LAKSHMI JAGARNITHI"/>
    <x v="1"/>
    <s v="AVAILABLE"/>
    <x v="7"/>
    <s v="No"/>
    <s v="Need Inputs"/>
    <m/>
    <m/>
    <s v="Apeksha"/>
    <s v="Apeksha"/>
    <x v="0"/>
    <s v="TECH-GROUP"/>
    <s v="Chandrika N"/>
    <x v="4"/>
    <s v="CADRE BUILDING"/>
    <x v="0"/>
    <s v="Project Created in C-Project,CRM link yet to be build"/>
    <s v="I"/>
    <x v="2"/>
    <m/>
    <d v="2018-11-14T00:00:00"/>
    <d v="2018-12-14T00:00:00"/>
    <d v="2018-11-14T00:00:00"/>
    <x v="1"/>
    <m/>
    <x v="0"/>
    <s v="Developer .NET-L1.1"/>
    <x v="0"/>
    <s v="Sarah Tanita J"/>
    <s v="Hitendra Munjampally"/>
    <x v="0"/>
    <s v="FE Beyond in Q3"/>
    <s v="WT01"/>
    <x v="9"/>
    <n v="100"/>
    <s v="N"/>
    <m/>
    <m/>
    <d v="2018-10-29T00:00:00"/>
    <m/>
    <m/>
    <m/>
    <d v="2018-10-29T00:00:00"/>
    <n v="30"/>
    <n v="0"/>
    <n v="0"/>
    <n v="30"/>
    <x v="2"/>
    <m/>
    <n v="0"/>
    <n v="0"/>
    <n v="0"/>
    <s v="N"/>
    <s v="N"/>
    <s v="N"/>
    <m/>
    <s v="15.Rookie&lt;60D"/>
    <m/>
    <m/>
    <s v="T7934"/>
    <s v="TECH Operation"/>
    <s v="TECH"/>
    <s v="TECHNOLOGY GROUP"/>
    <s v="MODEL B"/>
    <s v="MODEL B"/>
    <x v="1"/>
    <s v="HYDERABAD"/>
    <s v="Madhapur"/>
    <s v="0Years"/>
    <s v="Rookie"/>
    <m/>
    <s v="WTDVNETL11"/>
    <s v="Developer .NET-L1.1"/>
    <s v="BAS-Microsoft"/>
    <m/>
    <s v="B"/>
    <s v="TECH"/>
    <s v="BU DU"/>
    <s v="TECH"/>
    <s v="BU DU"/>
    <m/>
    <m/>
    <m/>
    <m/>
    <n v="30"/>
    <x v="1"/>
    <n v="20181213"/>
    <s v="AC"/>
    <n v="20501231"/>
    <s v="WT"/>
    <m/>
    <m/>
    <s v="N"/>
    <m/>
    <m/>
    <m/>
    <m/>
    <s v="LTDU SL"/>
    <s v="N"/>
    <m/>
    <x v="1"/>
    <s v="Non-Deployable"/>
    <m/>
    <n v="0"/>
    <n v="1"/>
    <n v="1"/>
    <n v="0"/>
    <n v="0"/>
    <n v="0"/>
    <n v="1"/>
    <x v="0"/>
    <s v="TECHNOLOGY GROUP"/>
    <m/>
    <s v="MAS"/>
    <s v="MAS-MICROSOFT"/>
    <m/>
    <m/>
    <s v="YW"/>
    <s v="India"/>
    <m/>
    <m/>
    <s v="pabbisetty.jagarnithi@wipro.com"/>
    <s v="ROOKIE"/>
    <s v="EMP"/>
    <s v="OFFSHORE"/>
    <m/>
    <m/>
    <n v="186727"/>
    <s v="TECH-MS-CADRE-PROJECT"/>
    <n v="0"/>
    <m/>
    <s v="I"/>
    <s v="INDIA"/>
    <s v="REST OF THE WORLD"/>
    <s v="INDIA"/>
    <s v="REST OF THE WORLD"/>
    <s v="ROW"/>
    <s v="TECH"/>
    <s v="TECH"/>
    <s v="TECH-MS-CADRE-PROJECT"/>
    <m/>
    <m/>
    <m/>
    <m/>
    <m/>
    <m/>
    <n v="0"/>
    <s v="&lt;=1 Year"/>
    <s v="WT"/>
    <s v="OFFSHORE"/>
    <s v="RoW"/>
    <s v="COD"/>
    <m/>
    <s v="NO"/>
    <s v="YES"/>
    <n v="827468"/>
    <s v="Sivaneela Padmavathy"/>
    <s v="sivaneela.padmavathy@wipro.com"/>
    <d v="2018-11-14T00:00:00"/>
    <n v="14"/>
    <s v="8-15 DAYS"/>
    <s v="NA"/>
    <s v="NA - Rookie"/>
    <s v="Undergoing PRP"/>
    <s v="No"/>
  </r>
  <r>
    <d v="2018-11-28T00:00:00"/>
    <n v="20046053"/>
    <s v="Pallapati Trinadh"/>
    <x v="2"/>
    <s v="BLOCKED"/>
    <x v="8"/>
    <s v="No"/>
    <s v="27th Nov: Resource is partially billed, Dropped mail to Charles. Cannot be billed 100%, Billing has been shared with one attrition resource_x000a_22nd Nov: Resource is partially billed, Dropped mail to Charles. Cannot be billed 100%, Billing has been shared with one attrition resource_x000a_20th Nov: Resource is partially billed, Dropped mail to Charles. Cannot be billed 100%, Billing has been shared with one attrition resource_x000a_15th Nov: Resource is partially billed, Dropped mail to Charles. Cannot be billed 100%, Billing has been shared with one attrition resource_x000a_12th Nov: Resource is partially billed, Dropped mail to Charles. Cannot be billed 100%, Billing has been shared with one attrition resource_x000a_25th Oct: Resource is partially billed, Dropped mail to Charles"/>
    <s v="Partially Billed"/>
    <m/>
    <s v="Pavithra"/>
    <s v="Paul"/>
    <x v="0"/>
    <s v="Prem Kumar Dama/ Ramesh Balan/Mariam John"/>
    <s v="Manjeet Kaur"/>
    <x v="2"/>
    <s v="ALU"/>
    <x v="2"/>
    <m/>
    <m/>
    <x v="0"/>
    <m/>
    <d v="2018-10-15T00:00:00"/>
    <d v="2019-02-01T00:00:00"/>
    <d v="2018-09-25T00:00:00"/>
    <x v="0"/>
    <m/>
    <x v="4"/>
    <s v="Lead Administrator  - IMS Telecom Simulation-L4.1"/>
    <x v="3"/>
    <m/>
    <m/>
    <x v="0"/>
    <s v="NON FE Closure in Q3"/>
    <s v="WT01"/>
    <x v="7"/>
    <n v="49"/>
    <s v="F"/>
    <d v="2018-10-23T00:00:00"/>
    <m/>
    <d v="2018-09-24T00:00:00"/>
    <m/>
    <m/>
    <m/>
    <d v="2018-10-24T00:00:00"/>
    <n v="17.149999999999999"/>
    <n v="0.49"/>
    <n v="0"/>
    <n v="16.66"/>
    <x v="2"/>
    <m/>
    <n v="0"/>
    <n v="0"/>
    <n v="0"/>
    <s v="N"/>
    <s v="N"/>
    <s v="N"/>
    <m/>
    <s v="13.Allocated"/>
    <m/>
    <m/>
    <s v="T5212"/>
    <s v="TMT-Telecom IT- BLR"/>
    <s v="TECH"/>
    <s v="NETWORK EQUIPMENT PROVIDER &amp; CISCO"/>
    <s v="DDM"/>
    <s v="DDM"/>
    <x v="1"/>
    <s v="CHENNAI"/>
    <s v="Cdc3 Guindy"/>
    <s v="5Years 2Months"/>
    <s v="3-7 Yrs"/>
    <m/>
    <s v="WTIMSTSL41"/>
    <s v="Lead Administrator  - IMS Telecom Simulation-L4.1"/>
    <s v="IMS-Telecom Network Services"/>
    <m/>
    <s v="R"/>
    <s v="TECH"/>
    <s v="BU DU"/>
    <s v="TECH"/>
    <s v="BU DU"/>
    <m/>
    <m/>
    <m/>
    <m/>
    <n v="17"/>
    <x v="1"/>
    <n v="20181130"/>
    <s v="AC"/>
    <n v="20501231"/>
    <s v="WT"/>
    <m/>
    <s v="DATACOM TESTING (1)"/>
    <s v="N"/>
    <m/>
    <m/>
    <m/>
    <m/>
    <m/>
    <s v="N"/>
    <m/>
    <x v="0"/>
    <s v="Non-Deployable"/>
    <m/>
    <n v="0"/>
    <n v="0"/>
    <n v="0"/>
    <n v="0"/>
    <n v="0.49"/>
    <n v="0.49"/>
    <n v="0.49"/>
    <x v="0"/>
    <s v="NETWORK EQUIPMENT PROVIDER &amp; CISCO"/>
    <s v="T5212"/>
    <s v="DDM"/>
    <s v="DOMAIN"/>
    <m/>
    <m/>
    <s v="NG"/>
    <s v="India"/>
    <m/>
    <s v="ALE INTERNATIONAL"/>
    <s v="pallapati.trinadh@wipro.com"/>
    <s v="LATERAL"/>
    <s v="EMP"/>
    <s v="OFFSHORE"/>
    <m/>
    <d v="2018-11-30T00:00:00"/>
    <n v="89978"/>
    <s v="TEV-A-L-MD-DEV QA"/>
    <n v="19707"/>
    <s v="ALE International"/>
    <s v="C"/>
    <s v="INDIA"/>
    <s v="REST OF THE WORLD"/>
    <s v="INDIA"/>
    <s v="REST OF THE WORLD"/>
    <s v="ROW"/>
    <s v="TECH"/>
    <s v="TECH"/>
    <m/>
    <m/>
    <m/>
    <m/>
    <s v="ALE INTERNATIONAL"/>
    <m/>
    <m/>
    <n v="0.16600000000000001"/>
    <s v="&lt;=1 Year"/>
    <s v="WT"/>
    <s v="OFFSHORE"/>
    <s v="RoW"/>
    <s v="COD"/>
    <m/>
    <s v="NO"/>
    <s v="YES"/>
    <n v="306237"/>
    <s v="Pavithra B G"/>
    <s v="pavithra.g93@wipro.com"/>
    <d v="2018-09-25T00:00:00"/>
    <n v="64"/>
    <s v="61-90 DAYS"/>
    <s v="NA"/>
    <s v="NA: Non-Deployable"/>
    <s v="NA - Lateral"/>
    <s v="No"/>
  </r>
  <r>
    <d v="2018-11-28T00:00:00"/>
    <n v="373731"/>
    <s v="Madhu Niduganti"/>
    <x v="1"/>
    <s v="AVAILABLE"/>
    <x v="7"/>
    <s v="No"/>
    <s v="Need Inputs"/>
    <m/>
    <m/>
    <s v="Udhaya"/>
    <s v="Udhaya"/>
    <x v="1"/>
    <s v="TECH-GROUP"/>
    <s v="Chandrika N"/>
    <x v="4"/>
    <s v="CADRE BUILDING"/>
    <x v="4"/>
    <s v="Project Created in C-Project,CRM link yet to be build"/>
    <s v="I"/>
    <x v="1"/>
    <m/>
    <d v="2018-11-19T00:00:00"/>
    <d v="2018-12-20T00:00:00"/>
    <d v="2018-11-19T00:00:00"/>
    <x v="0"/>
    <m/>
    <x v="1"/>
    <s v="Developer Enterprise Platform Engineering-L3.2"/>
    <x v="1"/>
    <s v="Sutapa Banerjee"/>
    <s v="Sangeeta Mishra"/>
    <x v="0"/>
    <s v="NON FE Closure in Q3"/>
    <s v="WT01"/>
    <x v="7"/>
    <n v="100"/>
    <s v="N"/>
    <d v="2018-11-06T00:00:00"/>
    <m/>
    <d v="2017-02-08T00:00:00"/>
    <m/>
    <m/>
    <m/>
    <d v="2018-11-07T00:00:00"/>
    <n v="21"/>
    <n v="0"/>
    <n v="0"/>
    <n v="21"/>
    <x v="2"/>
    <m/>
    <n v="0"/>
    <n v="0"/>
    <n v="0"/>
    <s v="N"/>
    <s v="N"/>
    <s v="N"/>
    <m/>
    <s v="14.AVAILABLE"/>
    <m/>
    <m/>
    <s v="T81183"/>
    <s v="TECH Operation"/>
    <s v="TECH"/>
    <s v="TECHNOLOGY GROUP"/>
    <s v="IES"/>
    <s v="IES TPG-PRODUCT SW AND SERVICES"/>
    <x v="1"/>
    <s v="BENGALURU"/>
    <s v="SJP SEZ S3"/>
    <s v="9Years"/>
    <s v="7-10 Yrs"/>
    <m/>
    <s v="WTDVEPEL32"/>
    <s v="Developer Enterprise Platform Engineering-L3.2"/>
    <s v="PES-Enterprise Platform Engineering"/>
    <s v="DEVELOPER-L3"/>
    <s v="A"/>
    <s v="TECH"/>
    <s v="BU DU"/>
    <s v="IES"/>
    <s v="SL DU"/>
    <m/>
    <m/>
    <m/>
    <m/>
    <n v="21"/>
    <x v="1"/>
    <n v="20181219"/>
    <s v="AC"/>
    <n v="20501231"/>
    <s v="WT"/>
    <s v="Webservices Admin(L1)"/>
    <s v="CORE JAVA (31),STRUTS (15),ANGULAR JS (3),JAVA-J2EE (117),SPRING (3),SPRING INTEGRATION (26),WEB SERVICES (27),JAX-RS - JAVA API FOR RESTFUL WEB SERVICES (3)"/>
    <s v="N"/>
    <m/>
    <m/>
    <d v="2018-01-22T00:00:00"/>
    <s v="Backbase - CXP Essentials Training Sessi"/>
    <s v="LTDU SL"/>
    <s v="N"/>
    <m/>
    <x v="0"/>
    <s v="Non-Deployable"/>
    <m/>
    <n v="0"/>
    <n v="1"/>
    <n v="1"/>
    <n v="0"/>
    <n v="0"/>
    <n v="0"/>
    <n v="1"/>
    <x v="0"/>
    <s v="TECHNOLOGY GROUP"/>
    <m/>
    <m/>
    <m/>
    <m/>
    <m/>
    <m/>
    <s v="India"/>
    <m/>
    <m/>
    <s v="madhu.niduganti@wipro.com"/>
    <s v="LATERAL"/>
    <s v="EMP"/>
    <s v="OFFSHORE"/>
    <m/>
    <m/>
    <n v="186726"/>
    <s v="TECH-CCX-CADRE-PROJECT"/>
    <n v="0"/>
    <m/>
    <s v="I"/>
    <s v="INDIA"/>
    <s v="REST OF THE WORLD"/>
    <s v="INDIA"/>
    <s v="REST OF THE WORLD"/>
    <s v="ROW"/>
    <s v="IES"/>
    <s v="TECH"/>
    <s v="TECH-CCX-CADRE-PROJECT"/>
    <m/>
    <m/>
    <m/>
    <s v="HP"/>
    <m/>
    <m/>
    <n v="1.75"/>
    <s v="&lt;=1 Year"/>
    <s v="WT"/>
    <s v="OFFSHORE"/>
    <s v="RoW"/>
    <s v="COD"/>
    <m/>
    <s v="NO"/>
    <s v="NO"/>
    <n v="20007295"/>
    <s v="Bhavani Kummarla"/>
    <s v="bhavani.kummarla@wipro.com"/>
    <d v="2018-11-19T00:00:00"/>
    <n v="9"/>
    <s v="8-15 DAYS"/>
    <s v="NA"/>
    <s v="No Plan"/>
    <s v="NA - Lateral"/>
    <s v="No"/>
  </r>
  <r>
    <d v="2018-11-28T00:00:00"/>
    <n v="20056239"/>
    <s v="Harsha G M"/>
    <x v="1"/>
    <s v="AVAILABLE"/>
    <x v="1"/>
    <s v="No"/>
    <s v="Need Inputs"/>
    <m/>
    <m/>
    <s v="Udhaya"/>
    <s v="Udhaya"/>
    <x v="1"/>
    <s v="Prem Kumar Dama/ Ramesh Balan/Mariam John"/>
    <s v="Manjeet Kaur"/>
    <x v="2"/>
    <s v="PHILIPS"/>
    <x v="4"/>
    <s v="Opportunity - RISK approved"/>
    <s v="O"/>
    <x v="1"/>
    <m/>
    <m/>
    <m/>
    <m/>
    <x v="0"/>
    <m/>
    <x v="1"/>
    <s v="Test Engineer - SAP Testing-L3.1"/>
    <x v="1"/>
    <s v="Bopanna P R"/>
    <s v="Bindumadhav Narasinharao Mokhashi"/>
    <x v="0"/>
    <s v="NON FE Beyond in Q3"/>
    <s v="WT01"/>
    <x v="7"/>
    <n v="100"/>
    <s v="N"/>
    <d v="2018-11-11T00:00:00"/>
    <m/>
    <d v="2018-11-01T00:00:00"/>
    <m/>
    <m/>
    <m/>
    <d v="2018-11-12T00:00:00"/>
    <n v="16"/>
    <n v="0"/>
    <n v="0"/>
    <n v="16"/>
    <x v="2"/>
    <m/>
    <n v="0"/>
    <n v="0"/>
    <n v="0"/>
    <s v="N"/>
    <s v="N"/>
    <s v="N"/>
    <m/>
    <m/>
    <m/>
    <m/>
    <s v="T81174"/>
    <s v="TMT-Telecom IT- BLR"/>
    <s v="TECH"/>
    <s v="NETWORK EQUIPMENT PROVIDER &amp; CISCO"/>
    <s v="MAS"/>
    <s v="MAS-SAP"/>
    <x v="1"/>
    <s v="BENGALURU"/>
    <s v="SJP SEZ S5"/>
    <s v="4Years 2Months"/>
    <s v="3-7 Yrs"/>
    <m/>
    <s v="WTTESAPL31"/>
    <s v="Test Engineer - SAP Testing-L3.1"/>
    <s v="BAS-SAP-TESTING"/>
    <m/>
    <s v="A"/>
    <s v="TECH"/>
    <s v="BU DU"/>
    <s v="MAS-SAP"/>
    <s v="SL DU"/>
    <m/>
    <m/>
    <m/>
    <m/>
    <n v="28"/>
    <x v="1"/>
    <n v="0"/>
    <s v="AC"/>
    <n v="0"/>
    <s v="AC"/>
    <s v="SAP HR Testing(L1),BDD - Behavioral Driven Development Testing(L1),SAP MM Testing(L2),McAfee Antivirus Endpoint Protection Solution - EPS(L1),SAP BASIS(L2),SAP MM Testing(L1),SAP Testing(L1),HTML 5(L1)"/>
    <s v="HP APPLICATION LIFE CYCLE MANAGEMENT - HP QUALITY CENTER (47),SAP MM TESTING (1),HP QTP - UFT AUTOMATION TESTING (1),SAP TESTING (1),SAP ISU TESTING (46)"/>
    <s v="N"/>
    <m/>
    <m/>
    <m/>
    <m/>
    <s v="LTDU SL"/>
    <s v="N"/>
    <m/>
    <x v="0"/>
    <s v="Non-Deployable"/>
    <m/>
    <n v="0"/>
    <n v="1"/>
    <n v="1"/>
    <n v="0"/>
    <n v="0"/>
    <n v="0"/>
    <n v="1"/>
    <x v="0"/>
    <s v="NETWORK EQUIPMENT PROVIDER &amp; CISCO"/>
    <m/>
    <m/>
    <m/>
    <m/>
    <m/>
    <m/>
    <s v="India"/>
    <m/>
    <s v="PHILIPS"/>
    <s v="harsha.m04@wipro.com"/>
    <s v="LATERAL"/>
    <s v="EMP"/>
    <s v="OFFSHORE"/>
    <m/>
    <m/>
    <n v="191691"/>
    <s v="NEP-PHI-PJ-LI_NEW_REQUIR"/>
    <n v="3835"/>
    <s v="Philips Electronics Nederland B.V."/>
    <s v="O"/>
    <s v="INDIA"/>
    <s v="REST OF THE WORLD"/>
    <s v="INDIA"/>
    <s v="REST OF THE WORLD"/>
    <s v="ROW"/>
    <s v="MAS-SAP"/>
    <s v="TECH"/>
    <s v="NEP-PHI-PJ-LI_NEW_REQUIR"/>
    <m/>
    <m/>
    <m/>
    <m/>
    <m/>
    <m/>
    <n v="4.1660000000000004"/>
    <s v="&lt;=1 Year"/>
    <s v="WT"/>
    <s v="OFFSHORE"/>
    <s v="RoW"/>
    <s v="COD"/>
    <m/>
    <s v="NO"/>
    <s v="YES"/>
    <n v="826499"/>
    <s v="Sunny Baby"/>
    <s v="sunny.baby2@wipro.com"/>
    <d v="2018-11-20T00:00:00"/>
    <n v="8"/>
    <s v="8-15 DAYS"/>
    <s v="NA"/>
    <s v="No Plan"/>
    <s v="NA - Lateral"/>
    <s v="No"/>
  </r>
  <r>
    <d v="2018-11-28T00:00:00"/>
    <n v="85037"/>
    <s v="Raja Gangadhar A"/>
    <x v="0"/>
    <s v="AVAILABLE"/>
    <x v="0"/>
    <s v="No"/>
    <s v="Need Inputs"/>
    <m/>
    <m/>
    <s v="Smitha"/>
    <s v="Archana"/>
    <x v="0"/>
    <s v="Prem Kumar Dama/ Ramesh Balan/Mariam John"/>
    <s v="Manjeet Kaur"/>
    <x v="2"/>
    <s v="SALES"/>
    <x v="3"/>
    <m/>
    <m/>
    <x v="0"/>
    <m/>
    <m/>
    <m/>
    <m/>
    <x v="0"/>
    <m/>
    <x v="1"/>
    <s v="Consultant  Presales-L6.1"/>
    <x v="2"/>
    <m/>
    <m/>
    <x v="0"/>
    <s v="NON FE Closure in Q3"/>
    <s v="WT01"/>
    <x v="4"/>
    <n v="100"/>
    <s v="F"/>
    <m/>
    <d v="2018-10-31T00:00:00"/>
    <d v="2000-11-09T00:00:00"/>
    <m/>
    <d v="2015-09-09T00:00:00"/>
    <m/>
    <d v="2018-11-01T00:00:00"/>
    <n v="27"/>
    <n v="1"/>
    <n v="0"/>
    <n v="26"/>
    <x v="2"/>
    <m/>
    <n v="0"/>
    <n v="0"/>
    <n v="0"/>
    <s v="N"/>
    <s v="N"/>
    <s v="N"/>
    <d v="2018-09-01T00:00:00"/>
    <s v="14.AVAILABLE"/>
    <m/>
    <m/>
    <s v="T4705"/>
    <s v="Sales GMT-NEP"/>
    <s v="TECH"/>
    <s v="NETWORK EQUIPMENT PROVIDER &amp; CISCO"/>
    <s v="DDM"/>
    <s v="DDM"/>
    <x v="1"/>
    <s v="HYDERABAD"/>
    <s v="Manikonda"/>
    <s v="21Years 5Months"/>
    <s v="&gt;10 Yrs"/>
    <m/>
    <s v="WTCNPREL61"/>
    <s v="Consultant  Presales-L6.1"/>
    <s v="Pre-Sales"/>
    <s v="CONSULTANT-L2"/>
    <s v="N"/>
    <s v="TECH"/>
    <s v="BU DU"/>
    <s v="TECH"/>
    <s v="BU DU"/>
    <m/>
    <m/>
    <m/>
    <m/>
    <n v="27"/>
    <x v="0"/>
    <n v="20501231"/>
    <s v="WT"/>
    <n v="20501231"/>
    <s v="WT"/>
    <s v="English Language(L1),Communication(L2),Communication(L2),Communication(L3)"/>
    <s v="SNMP (91)"/>
    <s v="N"/>
    <m/>
    <m/>
    <m/>
    <m/>
    <s v="LTDU SL"/>
    <s v="N"/>
    <m/>
    <x v="0"/>
    <s v="Deployable"/>
    <m/>
    <n v="0"/>
    <n v="0"/>
    <n v="0"/>
    <n v="0"/>
    <n v="1"/>
    <n v="1"/>
    <n v="1"/>
    <x v="0"/>
    <s v="NETWORK EQUIPMENT PROVIDER &amp; CISCO"/>
    <m/>
    <m/>
    <m/>
    <m/>
    <m/>
    <m/>
    <s v="India"/>
    <m/>
    <m/>
    <s v="raja.gangadhar@wipro.com"/>
    <s v="LATERAL"/>
    <s v="EMP"/>
    <s v="OFFSHORE"/>
    <m/>
    <m/>
    <m/>
    <m/>
    <m/>
    <m/>
    <m/>
    <s v="INDIA"/>
    <s v="REST OF THE WORLD"/>
    <s v="INDIA"/>
    <s v="REST OF THE WORLD"/>
    <s v="ROW"/>
    <m/>
    <m/>
    <m/>
    <m/>
    <m/>
    <m/>
    <m/>
    <s v="Approved"/>
    <d v="2018-08-14T00:00:00"/>
    <n v="18"/>
    <s v="&gt;1 Year"/>
    <s v="WT"/>
    <s v="OFFSHORE"/>
    <s v="RoW"/>
    <s v="NON-COD"/>
    <m/>
    <s v="NO"/>
    <s v="NO"/>
    <n v="356907"/>
    <s v="Soundarya Appalabathula"/>
    <s v="soundarya.appalabathula@wipro.com"/>
    <m/>
    <m/>
    <m/>
    <s v="NA"/>
    <s v="Non-COD"/>
    <s v="NA - Lateral"/>
    <s v="No"/>
  </r>
  <r>
    <d v="2018-11-28T00:00:00"/>
    <n v="20052035"/>
    <s v="Akash Agrawal"/>
    <x v="0"/>
    <s v="AVAILABLE"/>
    <x v="0"/>
    <s v="No"/>
    <s v="Need Inputs"/>
    <s v="Available for allocation - &lt; 30 days"/>
    <m/>
    <s v="Apeksha"/>
    <s v="Apeksha"/>
    <x v="0"/>
    <s v="Prem Kumar Dama/ Ramesh Balan/Mariam John"/>
    <s v="Manjeet Kaur"/>
    <x v="2"/>
    <s v="ALU"/>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3966"/>
    <s v="Gundrathi Raghu Vamshi Goud"/>
    <x v="1"/>
    <s v="AVAILABLE"/>
    <x v="1"/>
    <s v="No"/>
    <s v=" Nov 27th: Allocated for BFS Bank by Hima as per confirmation billability will be on Dec-Movement have been initiated - Nov 20th:Allocated for BFS Bank by Hima as per confirmation billability will be on Dec, suggested to tag under investment  Nov 14th: Allocated for BFS Bank by Hima, mail sent for billability Nov 12th: Available in the system , dropped a mail to him, need clarity on skill"/>
    <m/>
    <m/>
    <s v="Sangita Sarangi"/>
    <s v="Archana"/>
    <x v="0"/>
    <s v="Prem Kumar Dama/ Ramesh Balan/Mariam John"/>
    <s v="Manjeet Kaur"/>
    <x v="2"/>
    <s v="FREEPOOL"/>
    <x v="3"/>
    <m/>
    <m/>
    <x v="0"/>
    <m/>
    <m/>
    <m/>
    <m/>
    <x v="0"/>
    <m/>
    <x v="1"/>
    <s v="Project Lead BPM-L4.2"/>
    <x v="2"/>
    <m/>
    <m/>
    <x v="0"/>
    <s v="NON FE Beyond in Q3"/>
    <s v="WT85"/>
    <x v="7"/>
    <n v="100"/>
    <s v="F"/>
    <m/>
    <m/>
    <d v="2018-11-08T00:00:00"/>
    <m/>
    <m/>
    <m/>
    <d v="2018-11-08T00:00:00"/>
    <n v="20"/>
    <n v="1"/>
    <n v="0"/>
    <n v="19"/>
    <x v="2"/>
    <d v="2018-12-24T00:00:00"/>
    <n v="0"/>
    <n v="0"/>
    <n v="0"/>
    <s v="N"/>
    <s v="N"/>
    <s v="N"/>
    <m/>
    <s v="13.Allocated"/>
    <m/>
    <m/>
    <s v="WD5103"/>
    <s v="GMT-NEP"/>
    <s v="TECH"/>
    <s v="NETWORK EQUIPMENT PROVIDER &amp; CISCO"/>
    <s v="DDM"/>
    <s v="DDM"/>
    <x v="1"/>
    <s v="HYDERABAD"/>
    <s v="Manikonda"/>
    <s v="4Years 7Months"/>
    <s v="3-7 Yrs"/>
    <m/>
    <s v="WTPLBPML42"/>
    <s v="Project Lead BPM-L4.2"/>
    <s v="BAS-CCX-BPM"/>
    <m/>
    <s v="N"/>
    <s v="TECH"/>
    <s v="BU DU"/>
    <s v="TECH"/>
    <s v="BU DU"/>
    <m/>
    <m/>
    <m/>
    <m/>
    <n v="-16"/>
    <x v="1"/>
    <n v="20501231"/>
    <s v="WT"/>
    <n v="20501231"/>
    <s v="WT"/>
    <m/>
    <s v="PEGA (40)"/>
    <s v="N"/>
    <m/>
    <m/>
    <m/>
    <m/>
    <s v="LTDU SL"/>
    <s v="N"/>
    <m/>
    <x v="1"/>
    <s v="Non-Deployable"/>
    <m/>
    <n v="0"/>
    <n v="0"/>
    <n v="0"/>
    <n v="0"/>
    <n v="1"/>
    <n v="1"/>
    <n v="1"/>
    <x v="0"/>
    <s v="NETWORK EQUIPMENT PROVIDER &amp; CISCO"/>
    <m/>
    <m/>
    <m/>
    <m/>
    <m/>
    <m/>
    <s v="India"/>
    <m/>
    <m/>
    <s v="gundrathi.goud@wipro.com"/>
    <s v="LATERAL"/>
    <s v="EMP"/>
    <s v="OFFSHORE"/>
    <m/>
    <m/>
    <n v="192053"/>
    <s v="BAM-BOA-PJ-PEGA-DEVELPMN"/>
    <n v="4595"/>
    <s v="BANK OF AMERICA"/>
    <s v="O"/>
    <s v="INDIA"/>
    <s v="REST OF THE WORLD"/>
    <s v="INDIA"/>
    <s v="REST OF THE WORLD"/>
    <s v="ROW"/>
    <s v="BFSI"/>
    <s v="BFSI"/>
    <m/>
    <m/>
    <m/>
    <m/>
    <m/>
    <m/>
    <m/>
    <n v="0"/>
    <s v="&lt;=1 Year"/>
    <s v="WT"/>
    <s v="OFFSHORE"/>
    <s v="RoW"/>
    <s v="COD"/>
    <m/>
    <s v="NO"/>
    <s v="YES"/>
    <n v="356907"/>
    <s v="Soundarya Appalabathula"/>
    <s v="soundarya.appalabathula@wipro.com"/>
    <d v="2018-11-14T00:00:00"/>
    <n v="14"/>
    <s v="8-15 DAYS"/>
    <s v="NA"/>
    <s v="EBD Within Qtr"/>
    <s v="NA - Lateral"/>
    <s v="No"/>
  </r>
  <r>
    <d v="2018-11-28T00:00:00"/>
    <n v="377160"/>
    <s v="Akanksha Singh"/>
    <x v="0"/>
    <s v="AVAILABLE"/>
    <x v="3"/>
    <s v="No"/>
    <s v="27th Nov : Will be allocated to the previous project (Philips) within a week. Dropped a mail for confirmation. 20th Nov : On leave till 21st Nov 15th Nov : On leave till 15th Nov written mail for availability 12th Nov : On leave till today, need to connect as Philips allocations is still not closed30th Oct : Unable to reach. Will be allocated to same old project in Philips account. Currently she is on medical leave but hasn't applied in the system.25th Oct : Will be allocated to same old project in Philips account. Currently she is on medical leave but hasn't applied in the system. 23rd Oct : Has been proposed again for 5 proposals. 16th Oct : Has been proposed for 6 opportunities.Was rejected in the previous proposals made. 11th Oct : Reserved by Philips and feedback is pending. Have been proposed for other accounts (HP, Apple etc) 9th Oct : Didn't receive feedback from Philips yet. 4th Oct : B1, Bangalore- Proposed for Philips"/>
    <m/>
    <m/>
    <s v="Soundarya"/>
    <s v="Udhaya"/>
    <x v="0"/>
    <s v="Prem Kumar Dama/ Ramesh Balan/Mariam John"/>
    <s v="Manjeet Kaur"/>
    <x v="2"/>
    <s v="PHILIPS"/>
    <x v="0"/>
    <s v="Project Created in C-Project,CRM link yet to be build"/>
    <s v="B"/>
    <x v="0"/>
    <m/>
    <m/>
    <m/>
    <m/>
    <x v="0"/>
    <m/>
    <x v="9"/>
    <s v="Developer Java J2EE-L1.1"/>
    <x v="5"/>
    <m/>
    <m/>
    <x v="0"/>
    <s v="NON FE Closure in Q3"/>
    <s v="WT01"/>
    <x v="8"/>
    <n v="100"/>
    <s v="F"/>
    <d v="2018-10-01T00:00:00"/>
    <m/>
    <d v="2017-03-30T00:00:00"/>
    <m/>
    <m/>
    <m/>
    <d v="2018-10-02T00:00:00"/>
    <n v="57"/>
    <n v="27"/>
    <n v="0"/>
    <n v="30"/>
    <x v="2"/>
    <m/>
    <n v="2"/>
    <n v="10"/>
    <n v="1"/>
    <s v="N"/>
    <s v="N"/>
    <s v="N"/>
    <m/>
    <s v="9.Rejected"/>
    <m/>
    <m/>
    <s v="T7998"/>
    <s v="TMT-Telecom IT- BLR"/>
    <s v="TECH"/>
    <s v="NETWORK EQUIPMENT PROVIDER &amp; CISCO"/>
    <s v="MODEL B"/>
    <s v="MODEL B"/>
    <x v="1"/>
    <s v="BENGALURU"/>
    <s v="Bangalore"/>
    <s v="1Years 7Months"/>
    <s v="1-3 Yrs"/>
    <m/>
    <s v="WTDVJ2EL11"/>
    <s v="Developer Java J2EE-L1.1"/>
    <s v="BAS-CCX-Java"/>
    <s v="DEVELOPER-L1"/>
    <s v="B"/>
    <s v="TECH"/>
    <s v="BU DU"/>
    <s v="TECH"/>
    <s v="BU DU"/>
    <m/>
    <m/>
    <m/>
    <m/>
    <n v="57"/>
    <x v="0"/>
    <n v="20501231"/>
    <s v="WT"/>
    <n v="20501231"/>
    <s v="WT"/>
    <s v="HTML(L1),English Language(L1),Java Servlets(L1)"/>
    <s v="JDBC - JAVA DATABASE CONNECTIVITY (2),ORACLE SQL (2),HTML (1),RDBMS - DATABASE DEVELOPMENT (2),CORE JAVA (3),TOSCA TESTSUITE - TEST AUTOMATION (3)"/>
    <s v="N"/>
    <m/>
    <m/>
    <d v="2017-06-15T00:00:00"/>
    <s v="VCS-Conflict Management"/>
    <s v="LTDU SL"/>
    <s v="N"/>
    <m/>
    <x v="0"/>
    <s v="Deployable"/>
    <m/>
    <n v="0"/>
    <n v="0"/>
    <n v="0"/>
    <n v="0"/>
    <n v="1"/>
    <n v="1"/>
    <n v="1"/>
    <x v="0"/>
    <s v="NETWORK EQUIPMENT PROVIDER &amp; CISCO"/>
    <s v="T8254"/>
    <s v="DIGI"/>
    <s v="DIGI-DX"/>
    <n v="517"/>
    <s v="SOA/Application Moderniza"/>
    <s v="BB"/>
    <s v="India"/>
    <m/>
    <s v="PHILIPS"/>
    <s v="akanksha.singh18@wipro.com"/>
    <s v="LATERAL"/>
    <s v="EMP"/>
    <s v="OFFSHORE"/>
    <m/>
    <m/>
    <m/>
    <m/>
    <m/>
    <m/>
    <m/>
    <s v="INDIA"/>
    <s v="REST OF THE WORLD"/>
    <s v="INDIA"/>
    <s v="REST OF THE WORLD"/>
    <s v="ROW"/>
    <m/>
    <m/>
    <s v="B-WT01-0005201354-PHILIP"/>
    <m/>
    <m/>
    <m/>
    <s v="PHILIPS"/>
    <m/>
    <m/>
    <n v="1.583"/>
    <s v="&lt;=1 Year"/>
    <s v="WT"/>
    <s v="OFFSHORE"/>
    <s v="RoW"/>
    <s v="COD"/>
    <m/>
    <s v="NO"/>
    <s v="NO"/>
    <n v="356907"/>
    <s v="Soundarya Appalabathula"/>
    <s v="soundarya.appalabathula@wipro.com"/>
    <m/>
    <m/>
    <m/>
    <s v="NA"/>
    <s v="No Plan"/>
    <s v="NA - Lateral"/>
    <s v="No"/>
  </r>
  <r>
    <d v="2018-11-28T00:00:00"/>
    <n v="20056663"/>
    <s v="Md Izamuddin"/>
    <x v="0"/>
    <s v="AVAILABLE"/>
    <x v="0"/>
    <s v="No"/>
    <s v="27th Nov : Looking for integration development projects. Asked for updated profile."/>
    <m/>
    <m/>
    <s v="Soundarya"/>
    <s v="Udhaya"/>
    <x v="0"/>
    <s v="Prem Kumar Dama/ Ramesh Balan/Mariam John"/>
    <s v="Manjeet Kaur"/>
    <x v="2"/>
    <s v="PHILIPS"/>
    <x v="0"/>
    <s v="Project Created in C-Project,CRM link yet to be build"/>
    <s v="B"/>
    <x v="0"/>
    <m/>
    <m/>
    <m/>
    <m/>
    <x v="0"/>
    <m/>
    <x v="9"/>
    <s v="Developer Java J2EE-L3.1"/>
    <x v="5"/>
    <m/>
    <m/>
    <x v="0"/>
    <s v="NON FE Beyond in Q3"/>
    <s v="WT01"/>
    <x v="7"/>
    <n v="100"/>
    <s v="F"/>
    <d v="2018-11-06T00:00:00"/>
    <m/>
    <d v="2018-11-01T00:00:00"/>
    <m/>
    <m/>
    <m/>
    <d v="2018-11-07T00:00:00"/>
    <n v="21"/>
    <n v="0"/>
    <n v="0"/>
    <n v="21"/>
    <x v="2"/>
    <d v="2018-12-10T00:00:00"/>
    <n v="0"/>
    <n v="0"/>
    <n v="0"/>
    <s v="N"/>
    <s v="N"/>
    <s v="N"/>
    <m/>
    <s v="14.AVAILABLE"/>
    <m/>
    <m/>
    <s v="T7998"/>
    <s v="TMT-Telecom IT- BLR"/>
    <s v="TECH"/>
    <s v="NETWORK EQUIPMENT PROVIDER &amp; CISCO"/>
    <s v="MODEL B"/>
    <s v="MODEL B"/>
    <x v="1"/>
    <s v="BENGALURU"/>
    <s v="EC5"/>
    <s v="4Years"/>
    <s v="3-7 Yrs"/>
    <m/>
    <s v="WTDVJ2EL31"/>
    <s v="Developer Java J2EE-L3.1"/>
    <s v="BAS-CCX-Java"/>
    <m/>
    <s v="B"/>
    <s v="TECH"/>
    <s v="BU DU"/>
    <s v="TECH"/>
    <s v="BU DU"/>
    <m/>
    <m/>
    <m/>
    <m/>
    <n v="-11"/>
    <x v="0"/>
    <n v="20501231"/>
    <s v="WT"/>
    <n v="20501231"/>
    <s v="WT"/>
    <s v="HTML(L1),Siebel Open UI(L1),JavaScript(L1),Microsoft Social Engagement for Dynamics CRM(L1),HTML(L2),Oracle Service Bus - OSB(L1),HTML 5(L1),Upstream - Oil and Gas(L1),jQuery(L2)"/>
    <s v="IBM WEBSPHERE ESB (44),AJAX (1),ORACLE SQL (1),STRUTS (1),JAVA-J2EE (1),CSS3 (1),ESB (3)"/>
    <s v="N"/>
    <m/>
    <m/>
    <m/>
    <m/>
    <s v="LTDU SL"/>
    <s v="N"/>
    <m/>
    <x v="0"/>
    <s v="Deployable"/>
    <m/>
    <n v="0"/>
    <n v="0"/>
    <n v="0"/>
    <n v="0"/>
    <n v="1"/>
    <n v="1"/>
    <n v="1"/>
    <x v="0"/>
    <s v="NETWORK EQUIPMENT PROVIDER &amp; CISCO"/>
    <s v="T8936"/>
    <s v="DIGI"/>
    <s v="DIGI-DX"/>
    <n v="639"/>
    <s v="BAS-JAVA"/>
    <s v="BB"/>
    <s v="India"/>
    <m/>
    <s v="PHILIPS"/>
    <s v="md.izamuddin@wipro.com"/>
    <s v="LATERAL"/>
    <s v="EMP"/>
    <s v="OFFSHORE"/>
    <m/>
    <m/>
    <m/>
    <m/>
    <m/>
    <m/>
    <m/>
    <s v="INDIA"/>
    <s v="REST OF THE WORLD"/>
    <s v="INDIA"/>
    <s v="REST OF THE WORLD"/>
    <s v="ROW"/>
    <m/>
    <m/>
    <s v="B-WT01-0005201354-PHILIP"/>
    <m/>
    <m/>
    <m/>
    <m/>
    <m/>
    <m/>
    <n v="4"/>
    <s v="&lt;=1 Year"/>
    <s v="WT"/>
    <s v="OFFSHORE"/>
    <s v="RoW"/>
    <s v="COD"/>
    <m/>
    <s v="NO"/>
    <s v="YES"/>
    <n v="356907"/>
    <s v="Soundarya Appalabathula"/>
    <s v="soundarya.appalabathula@wipro.com"/>
    <m/>
    <m/>
    <m/>
    <s v="NA"/>
    <s v="EBD Within Qtr"/>
    <s v="NA - Lateral"/>
    <s v="No"/>
  </r>
  <r>
    <d v="2018-11-28T00:00:00"/>
    <n v="389922"/>
    <s v="Yashodha Girish"/>
    <x v="1"/>
    <s v="AVAILABLE"/>
    <x v="2"/>
    <s v="No"/>
    <s v="27th Nov: Non-billed with cisco account till 03.12.18  20th Nov: Non Billed with cisco  account from date 03/12 18. 15th Nov : B1 below no opp in system, direct SMWB proposal made 12th Nov : B1 below no opp in system, SMWB proposal made"/>
    <m/>
    <m/>
    <s v="Ritu kumari"/>
    <s v="Udhaya"/>
    <x v="0"/>
    <s v="Prem Kumar Dama/ Ramesh Balan/Mariam John"/>
    <s v="Manjeet Kaur"/>
    <x v="2"/>
    <s v="CISCO ENGG"/>
    <x v="0"/>
    <s v="Project Created in C-Project,CRM link yet to be build"/>
    <s v="B"/>
    <x v="0"/>
    <d v="2018-12-03T00:00:00"/>
    <m/>
    <d v="2019-03-02T00:00:00"/>
    <d v="2018-11-16T00:00:00"/>
    <x v="0"/>
    <m/>
    <x v="9"/>
    <s v="Developer Java J2EE-L2.1"/>
    <x v="5"/>
    <s v="Ramanaiah Annapareddy"/>
    <s v="Srinivasa Kadashettahalli Rajanna"/>
    <x v="0"/>
    <s v="NON FE Closure in Q3"/>
    <s v="WT01"/>
    <x v="8"/>
    <n v="100"/>
    <s v="F"/>
    <d v="2018-11-08T00:00:00"/>
    <m/>
    <d v="2017-08-21T00:00:00"/>
    <m/>
    <m/>
    <m/>
    <d v="2018-11-09T00:00:00"/>
    <n v="19"/>
    <n v="0"/>
    <n v="0"/>
    <n v="19"/>
    <x v="2"/>
    <d v="2018-12-03T00:00:00"/>
    <n v="0"/>
    <n v="0"/>
    <n v="1"/>
    <s v="N"/>
    <s v="N"/>
    <s v="N"/>
    <m/>
    <s v="13.Allocated"/>
    <m/>
    <m/>
    <s v="T7998"/>
    <s v="NEP ACCOUNT"/>
    <s v="TECH"/>
    <s v="NEP ACCOUNT"/>
    <s v="MODEL B"/>
    <s v="MODEL B"/>
    <x v="1"/>
    <s v="BENGALURU"/>
    <s v="Sarjapur Road 1"/>
    <s v="1Years 3Months"/>
    <s v="1-3 Yrs"/>
    <m/>
    <s v="WTDVJ2EL21"/>
    <s v="Developer Java J2EE-L2.1"/>
    <s v="BAS-CCX-Java"/>
    <s v="DEVELOPER-L2"/>
    <s v="B"/>
    <s v="TECH"/>
    <s v="BU DU"/>
    <s v="TECH"/>
    <s v="BU DU"/>
    <m/>
    <m/>
    <m/>
    <m/>
    <n v="-5"/>
    <x v="1"/>
    <n v="20501231"/>
    <s v="WT"/>
    <n v="20501231"/>
    <s v="WT"/>
    <s v="SAP BO - BusinessObjects(L1),Bootstrap(L1),HTML 5(L1),BDD - Behavioral Driven Development Testing(L1),English Language(L1),Business Analysis(L2),HTML(L1)"/>
    <s v="PYTHON SCRIPTING (4),ROBOT FRAMEWORK (4)"/>
    <s v="N"/>
    <m/>
    <m/>
    <d v="2018-06-04T00:00:00"/>
    <s v="Fish Unleash your energy and potential"/>
    <s v="LTDU SL"/>
    <s v="N"/>
    <m/>
    <x v="0"/>
    <s v="Non-Deployable"/>
    <m/>
    <n v="0"/>
    <n v="0"/>
    <n v="0"/>
    <n v="0"/>
    <n v="1"/>
    <n v="1"/>
    <n v="1"/>
    <x v="0"/>
    <s v="NEP ACCOUNT"/>
    <s v="T8254"/>
    <s v="DIGI"/>
    <s v="DIGI-DX"/>
    <n v="517"/>
    <s v="SOA/APPLICATION/LEGACY MO"/>
    <s v="BB"/>
    <s v="India"/>
    <m/>
    <m/>
    <s v="yashodha.girish@wipro.com"/>
    <s v="LATERAL"/>
    <s v="EMP"/>
    <s v="OFFSHORE"/>
    <d v="2017-12-31T00:00:00"/>
    <m/>
    <n v="191324"/>
    <s v="NEP-CIS-PJ-DME"/>
    <n v="297"/>
    <s v="CISCO SYSTEMS INC"/>
    <s v="C"/>
    <s v="INDIA"/>
    <s v="REST OF THE WORLD"/>
    <s v="INDIA"/>
    <s v="REST OF THE WORLD"/>
    <s v="ROW"/>
    <s v="TECH"/>
    <s v="TECH"/>
    <s v="B-WT01-0005200401-661206"/>
    <m/>
    <m/>
    <m/>
    <s v="CISCO"/>
    <m/>
    <m/>
    <n v="1.25"/>
    <s v="&lt;=1 Year"/>
    <s v="WT"/>
    <s v="OFFSHORE"/>
    <s v="RoW"/>
    <s v="COD"/>
    <m/>
    <s v="NO"/>
    <s v="NO"/>
    <n v="356907"/>
    <s v="Soundarya Appalabathula"/>
    <s v="soundarya.appalabathula@wipro.com"/>
    <d v="2018-11-16T00:00:00"/>
    <n v="12"/>
    <s v="8-15 DAYS"/>
    <s v="NA"/>
    <s v="EBD Within Qtr"/>
    <s v="NA - Lateral"/>
    <s v="No"/>
  </r>
  <r>
    <d v="2018-11-28T00:00:00"/>
    <n v="377770"/>
    <s v="Ashitha Mathew"/>
    <x v="1"/>
    <s v="AVAILABLE"/>
    <x v="2"/>
    <s v="No"/>
    <s v="Need Inputs"/>
    <m/>
    <m/>
    <s v="Apeksha"/>
    <s v="Apeksha"/>
    <x v="0"/>
    <s v="Prem Kumar Dama/ Ramesh Balan/Mariam John"/>
    <s v="Manjeet Kaur"/>
    <x v="2"/>
    <s v="PHILIPS"/>
    <x v="0"/>
    <s v="Order - Approved"/>
    <s v="M"/>
    <x v="1"/>
    <d v="2018-12-15T00:00:00"/>
    <m/>
    <d v="2019-03-01T00:00:00"/>
    <d v="2018-11-14T00:00:00"/>
    <x v="1"/>
    <m/>
    <x v="9"/>
    <s v="Test Engineer - Performance Testing-L1.1"/>
    <x v="5"/>
    <s v="Preet Peter"/>
    <m/>
    <x v="0"/>
    <s v="NON FE Closure in Q3"/>
    <s v="WT01"/>
    <x v="6"/>
    <n v="100"/>
    <s v="N"/>
    <d v="2018-10-31T00:00:00"/>
    <m/>
    <d v="2017-03-30T00:00:00"/>
    <m/>
    <m/>
    <m/>
    <d v="2018-11-01T00:00:00"/>
    <n v="27"/>
    <n v="2"/>
    <n v="0"/>
    <n v="25"/>
    <x v="2"/>
    <d v="2018-12-15T00:00:00"/>
    <n v="0"/>
    <n v="0"/>
    <n v="0"/>
    <s v="N"/>
    <s v="N"/>
    <s v="N"/>
    <m/>
    <m/>
    <m/>
    <m/>
    <s v="T7662"/>
    <s v="GMT-TelecomEquipmentVendors-Delivery"/>
    <s v="TECH"/>
    <s v="NETWORK EQUIPMENT PROVIDER &amp; CISCO"/>
    <s v="MODEL B"/>
    <s v="MODEL B"/>
    <x v="1"/>
    <s v="COCHIN"/>
    <s v="Sez kochi unit2"/>
    <s v="1Years 7Months"/>
    <s v="Rookie"/>
    <m/>
    <s v="WTTEPRTL11"/>
    <s v="Test Engineer - Performance Testing-L1.1"/>
    <s v="BAS-PERFORMANCE-TESTING"/>
    <s v="TEST ENGINEER-L1"/>
    <s v="B"/>
    <s v="TECH"/>
    <s v="BU DU"/>
    <s v="TECH"/>
    <s v="BU DU"/>
    <m/>
    <m/>
    <m/>
    <m/>
    <n v="13"/>
    <x v="1"/>
    <n v="0"/>
    <s v="AC"/>
    <n v="0"/>
    <s v="AC"/>
    <s v="SCM - Supply Chain Management(L1),Retail Business(L1),HTML 5(L1),English Language(L1),Media(L1),Office 365 - Admin Center(L1)"/>
    <s v="JQUERY (1),NEOLOAD (1),APPLICATION TESTING (16),HP LOADRUNNER (1),JMETER (1),BUGZILLA (6),ORACLE SQL (3),CORE JAVA (1),HP APPLICATION LIFE CYCLE MANAGEMENT - HP QUALITY CENTER (1)"/>
    <s v="N"/>
    <m/>
    <m/>
    <d v="2018-02-05T00:00:00"/>
    <s v="Selenium"/>
    <s v="LTDU SL"/>
    <s v="N"/>
    <m/>
    <x v="0"/>
    <s v="Non-Deployable"/>
    <m/>
    <n v="0"/>
    <n v="1"/>
    <n v="1"/>
    <n v="0"/>
    <n v="0"/>
    <n v="0"/>
    <n v="1"/>
    <x v="0"/>
    <s v="NETWORK EQUIPMENT PROVIDER &amp; CISCO"/>
    <m/>
    <s v="DIGI"/>
    <s v="DIGI-DX"/>
    <m/>
    <m/>
    <s v="BB"/>
    <s v="India"/>
    <m/>
    <s v="PHILIPS"/>
    <s v="ashitha.mathew1@wipro.com"/>
    <s v="ROOKIE"/>
    <s v="EMP"/>
    <s v="OFFSHORE"/>
    <m/>
    <m/>
    <n v="124113"/>
    <s v="NEP-PHI-PJ-S_UI1_PJ7"/>
    <n v="3835"/>
    <s v="Philips Electronics Nederland B.V."/>
    <s v="M"/>
    <s v="INDIA"/>
    <s v="REST OF THE WORLD"/>
    <s v="INDIA"/>
    <s v="REST OF THE WORLD"/>
    <s v="ROW"/>
    <s v="TECH"/>
    <s v="TECH"/>
    <s v="NEP-PHI-PJ-S_UI1_PJ7"/>
    <m/>
    <m/>
    <m/>
    <s v="Qatar Postal Services Company"/>
    <m/>
    <m/>
    <n v="1.583"/>
    <s v="&lt;=1 Year"/>
    <s v="WT"/>
    <s v="OFFSHORE"/>
    <s v="RoW"/>
    <s v="COD"/>
    <m/>
    <s v="NO"/>
    <s v="NO"/>
    <n v="356907"/>
    <s v="Soundarya Appalabathula"/>
    <s v="soundarya.appalabathula@wipro.com"/>
    <d v="2018-11-14T00:00:00"/>
    <n v="14"/>
    <s v="8-15 DAYS"/>
    <s v="NA"/>
    <s v="NA - Rookie"/>
    <s v="Allocated Not Billed "/>
    <s v="No"/>
  </r>
  <r>
    <d v="2018-11-28T00:00:00"/>
    <n v="20051918"/>
    <s v="Raman Sridhar Sangita"/>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31561"/>
    <s v="Mounika Bollavaram"/>
    <x v="0"/>
    <s v="AVAILABLE"/>
    <x v="0"/>
    <s v="No"/>
    <s v="28th Nov: Tibco BW Waseian  currently no suitable demands / Opportunites , Unlocked @ WT Level; 21st Nov: Tibco BW Waseian  currently no suitable demands / Opportunites , Unlocked @ WT Level; 15th Nov: Wase Tibco bw resource, Rejected in HP for Tibco admin;12th Nov: Available, sharing with Accounts. Tibco Resource"/>
    <m/>
    <m/>
    <s v="Veena"/>
    <s v="Sivaneela Padmavathy"/>
    <x v="0"/>
    <s v="Prem Kumar Dama/ Ramesh Balan/Mariam John"/>
    <s v="Manjeet Kaur"/>
    <x v="2"/>
    <s v="CISCO IT"/>
    <x v="0"/>
    <s v="Project Created in C-Project,CRM link yet to be build"/>
    <s v="B"/>
    <x v="0"/>
    <m/>
    <m/>
    <m/>
    <m/>
    <x v="0"/>
    <m/>
    <x v="10"/>
    <s v="Developer TIBCO ESB-L1.1"/>
    <x v="0"/>
    <s v="Ramanaiah Annapareddy"/>
    <s v="Srinivasa Kadashettahalli Rajanna"/>
    <x v="0"/>
    <s v="NON FE Closure in Q3"/>
    <s v="WT01"/>
    <x v="10"/>
    <n v="100"/>
    <s v="F"/>
    <d v="2018-10-30T00:00:00"/>
    <m/>
    <d v="2015-09-21T00:00:00"/>
    <m/>
    <m/>
    <m/>
    <d v="2018-10-31T00:00:00"/>
    <n v="28"/>
    <n v="0"/>
    <n v="0"/>
    <n v="28"/>
    <x v="2"/>
    <m/>
    <n v="0"/>
    <n v="0"/>
    <n v="0"/>
    <s v="N"/>
    <s v="N"/>
    <s v="N"/>
    <m/>
    <s v="9.Rejected"/>
    <m/>
    <m/>
    <s v="T7998"/>
    <s v="NEP ACCOUNT"/>
    <s v="TECH"/>
    <s v="NEP ACCOUNT"/>
    <s v="MODEL B"/>
    <s v="MODEL B"/>
    <x v="1"/>
    <s v="BENGALURU"/>
    <s v="SJP SEZ S3"/>
    <s v="3Years 2Months"/>
    <s v="1-3 Yrs"/>
    <m/>
    <s v="WTDVEBTL11"/>
    <s v="Developer TIBCO ESB-L1.1"/>
    <s v="BAS-BI-Integration"/>
    <s v="DEVELOPER-L1"/>
    <s v="B"/>
    <s v="TECH"/>
    <s v="BU DU"/>
    <s v="TECH"/>
    <s v="BU DU"/>
    <m/>
    <m/>
    <m/>
    <m/>
    <n v="28"/>
    <x v="0"/>
    <n v="20501231"/>
    <s v="WT"/>
    <n v="20501231"/>
    <s v="WT"/>
    <s v="TIBCO BW(L1),HTML(L1)"/>
    <s v="TIBCO BE - BUSINESSEVENTS (3),TIBCO BW (12),JDBC - JAVA DATABASE CONNECTIVITY (1),JAVA SERVLETS (1),HIBERNATE (1),ORACLE SQL (8),TIBCO IPROCESS (8),UNIX APPLICATION PROGRAMMING (8),CORE JAVA (1)"/>
    <s v="N"/>
    <m/>
    <m/>
    <d v="2017-02-12T00:00:00"/>
    <s v="WASE"/>
    <s v="LTDU SL"/>
    <s v="N"/>
    <m/>
    <x v="0"/>
    <s v="Deployable"/>
    <m/>
    <n v="0"/>
    <n v="0"/>
    <n v="0"/>
    <n v="0"/>
    <n v="1"/>
    <n v="1"/>
    <n v="1"/>
    <x v="0"/>
    <s v="NEP ACCOUNT"/>
    <s v="T81196"/>
    <s v="MAS"/>
    <s v="MAS-DBI"/>
    <m/>
    <m/>
    <s v="0J"/>
    <s v="India"/>
    <m/>
    <m/>
    <s v="mounika.bollavaram@wipro.com"/>
    <s v="LATERAL"/>
    <s v="EMP"/>
    <s v="OFFSHORE"/>
    <m/>
    <m/>
    <m/>
    <m/>
    <m/>
    <m/>
    <m/>
    <s v="INDIA"/>
    <s v="REST OF THE WORLD"/>
    <s v="INDIA"/>
    <s v="REST OF THE WORLD"/>
    <s v="ROW"/>
    <m/>
    <m/>
    <s v="B-WT01-0005200401-661206"/>
    <m/>
    <m/>
    <m/>
    <s v="CISCO"/>
    <m/>
    <m/>
    <n v="3.1659999999999999"/>
    <s v="&lt;=1 Year"/>
    <s v="WT"/>
    <s v="OFFSHORE"/>
    <s v="RoW"/>
    <s v="COD"/>
    <m/>
    <s v="NO"/>
    <s v="NO"/>
    <n v="356907"/>
    <s v="Soundarya Appalabathula"/>
    <s v="soundarya.appalabathula@wipro.com"/>
    <m/>
    <m/>
    <m/>
    <s v="NA"/>
    <s v="No Plan"/>
    <s v="NA - Lateral"/>
    <s v="No"/>
  </r>
  <r>
    <d v="2018-11-28T00:00:00"/>
    <n v="20052072"/>
    <s v="Tharun Raja"/>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tharun.raja@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16"/>
    <s v="Jyoti Rathore"/>
    <x v="0"/>
    <s v="AVAILABLE"/>
    <x v="0"/>
    <s v="No"/>
    <s v="Need Inputs"/>
    <s v="Available for allocation - &lt; 30 days"/>
    <m/>
    <s v="Apeksha"/>
    <s v="Apeksha"/>
    <x v="0"/>
    <s v="Prem Kumar Dama/ Ramesh Balan/Mariam John"/>
    <s v="Manjeet Kaur"/>
    <x v="2"/>
    <s v="FREEPOOL"/>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jyoti.rathore@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20052080"/>
    <s v="SK Zabin Akhtar"/>
    <x v="0"/>
    <s v="AVAILABLE"/>
    <x v="0"/>
    <s v="No"/>
    <s v="Need Inputs"/>
    <s v="Available for allocation - &lt; 30 days"/>
    <m/>
    <s v="Apeksha"/>
    <s v="Apeksha"/>
    <x v="0"/>
    <s v="Prem Kumar Dama/ Ramesh Balan/Mariam John"/>
    <s v="Manjeet Kaur"/>
    <x v="2"/>
    <s v="HUAWEI"/>
    <x v="3"/>
    <m/>
    <m/>
    <x v="0"/>
    <m/>
    <m/>
    <m/>
    <m/>
    <x v="1"/>
    <m/>
    <x v="1"/>
    <s v="Developer Java J2EE-L1.1"/>
    <x v="2"/>
    <m/>
    <m/>
    <x v="0"/>
    <s v="NON FE Beyond in Q3"/>
    <s v="WT01"/>
    <x v="9"/>
    <n v="100"/>
    <s v="F"/>
    <m/>
    <m/>
    <d v="2018-10-29T00:00:00"/>
    <m/>
    <m/>
    <m/>
    <d v="2018-10-29T00:00:00"/>
    <n v="30"/>
    <n v="0"/>
    <n v="0"/>
    <n v="30"/>
    <x v="2"/>
    <m/>
    <n v="0"/>
    <n v="0"/>
    <n v="0"/>
    <s v="N"/>
    <s v="N"/>
    <s v="N"/>
    <m/>
    <s v="14.AVAILABLE"/>
    <m/>
    <m/>
    <s v="T5212"/>
    <s v="TMT-Telecom IT- BLR"/>
    <s v="TECH"/>
    <s v="NETWORK EQUIPMENT PROVIDER &amp; CISCO"/>
    <s v="DDM"/>
    <s v="DDM"/>
    <x v="1"/>
    <s v="BENGALURU"/>
    <s v="Sarjapur Road 1"/>
    <s v="0Years"/>
    <s v="Rookie"/>
    <m/>
    <s v="WTDVJ2EL11"/>
    <s v="Developer Java J2EE-L1.1"/>
    <s v="BAS-CCX-Java"/>
    <m/>
    <s v="N"/>
    <s v="TECH"/>
    <s v="BU DU"/>
    <s v="TECH"/>
    <s v="BU DU"/>
    <m/>
    <m/>
    <m/>
    <m/>
    <n v="30"/>
    <x v="0"/>
    <n v="20501231"/>
    <s v="WT"/>
    <n v="20501231"/>
    <s v="WT"/>
    <m/>
    <m/>
    <s v="N"/>
    <m/>
    <m/>
    <m/>
    <m/>
    <s v="LTDU SL"/>
    <s v="N"/>
    <m/>
    <x v="1"/>
    <s v="Non-Deployable"/>
    <m/>
    <n v="0"/>
    <n v="0"/>
    <n v="0"/>
    <n v="0"/>
    <n v="1"/>
    <n v="1"/>
    <n v="1"/>
    <x v="0"/>
    <s v="NETWORK EQUIPMENT PROVIDER &amp; CISCO"/>
    <m/>
    <m/>
    <m/>
    <m/>
    <m/>
    <m/>
    <s v="India"/>
    <m/>
    <m/>
    <s v="zabin.akhtar@wipro.com"/>
    <s v="ROOKIE"/>
    <s v="EMP"/>
    <s v="OFFSHORE"/>
    <m/>
    <m/>
    <m/>
    <m/>
    <m/>
    <m/>
    <m/>
    <s v="INDIA"/>
    <s v="REST OF THE WORLD"/>
    <s v="INDIA"/>
    <s v="REST OF THE WORLD"/>
    <s v="ROW"/>
    <m/>
    <m/>
    <m/>
    <m/>
    <m/>
    <m/>
    <m/>
    <m/>
    <m/>
    <n v="0"/>
    <s v="&lt;=1 Year"/>
    <s v="WT"/>
    <s v="OFFSHORE"/>
    <s v="RoW"/>
    <s v="COD"/>
    <m/>
    <s v="NO"/>
    <s v="YES"/>
    <n v="356907"/>
    <s v="Soundarya Appalabathula"/>
    <s v="soundarya.appalabathula@wipro.com"/>
    <m/>
    <m/>
    <m/>
    <s v="NA"/>
    <s v="NA - Rookie"/>
    <s v="Undergoing PRP"/>
    <s v="No"/>
  </r>
  <r>
    <d v="2018-11-28T00:00:00"/>
    <n v="396311"/>
    <s v="Mehul Sharma"/>
    <x v="1"/>
    <s v="AVAILABLE"/>
    <x v="2"/>
    <s v="No"/>
    <s v="Need Inputs"/>
    <m/>
    <m/>
    <s v="Udhaya"/>
    <s v="Udhaya"/>
    <x v="1"/>
    <s v="Kavitha Dhanya"/>
    <s v="Rashmi Prabha"/>
    <x v="3"/>
    <s v="MICROSTRATEGY"/>
    <x v="1"/>
    <s v="Order - Approved"/>
    <s v="M"/>
    <x v="1"/>
    <d v="2018-12-15T00:00:00"/>
    <m/>
    <d v="2019-01-01T00:00:00"/>
    <d v="2018-10-23T00:00:00"/>
    <x v="0"/>
    <m/>
    <x v="1"/>
    <s v="Test Engineer Telecom OSS BSS-L1.1"/>
    <x v="1"/>
    <s v="Ranjan Kumar Banerjee"/>
    <s v="Mudassir Ahmed Syed"/>
    <x v="0"/>
    <s v="NON FE Closure in Q3"/>
    <s v="WT01"/>
    <x v="9"/>
    <n v="100"/>
    <s v="N"/>
    <d v="2018-10-23T00:00:00"/>
    <m/>
    <d v="2017-11-06T00:00:00"/>
    <m/>
    <m/>
    <m/>
    <d v="2018-10-24T00:00:00"/>
    <n v="35"/>
    <n v="5"/>
    <n v="0"/>
    <n v="30"/>
    <x v="2"/>
    <d v="2018-12-15T00:00:00"/>
    <n v="0"/>
    <n v="0"/>
    <n v="0"/>
    <s v="N"/>
    <s v="N"/>
    <s v="N"/>
    <m/>
    <m/>
    <m/>
    <m/>
    <s v="T8996"/>
    <s v="PSP- Group"/>
    <s v="TECH"/>
    <s v="PSP"/>
    <s v="MAS"/>
    <s v="MAS-QET"/>
    <x v="1"/>
    <s v="HYDERABAD"/>
    <s v="Manikonda Sez"/>
    <s v="1Years"/>
    <s v="1-3 Yrs"/>
    <m/>
    <s v="WTTEOBSL11"/>
    <s v="Test Engineer Telecom OSS BSS-L1.1"/>
    <s v="Telecom-Testing"/>
    <s v="TEST ENGINEER-L1"/>
    <s v="C"/>
    <s v="TECH"/>
    <s v="BU DU"/>
    <s v="MAS-QET"/>
    <s v="SL"/>
    <m/>
    <m/>
    <m/>
    <m/>
    <n v="35"/>
    <x v="1"/>
    <n v="0"/>
    <s v="AC"/>
    <n v="0"/>
    <s v="AC"/>
    <s v="English Language(L1),Natural Resources(L1),BDD - Behavioral Driven Development Testing(L1)"/>
    <s v="HP QTP - UFT AUTOMATION TESTING (1),SELENIUM (1),CORE JAVA (1),ORACLE SQL (3)"/>
    <s v="N"/>
    <m/>
    <m/>
    <d v="2017-12-18T00:00:00"/>
    <s v="Corporate Induction"/>
    <m/>
    <s v="N"/>
    <m/>
    <x v="0"/>
    <s v="Non-Deployable"/>
    <m/>
    <n v="0"/>
    <n v="1"/>
    <n v="1"/>
    <n v="0"/>
    <n v="0"/>
    <n v="0"/>
    <n v="1"/>
    <x v="0"/>
    <s v="PSP"/>
    <m/>
    <m/>
    <m/>
    <m/>
    <m/>
    <m/>
    <s v="India"/>
    <m/>
    <s v="MICROSTRATEGY"/>
    <s v="mehul.sharma2@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3T00:00:00"/>
    <n v="36"/>
    <s v="31-60 DAYS"/>
    <s v="NA"/>
    <s v="EBD Within Qtr"/>
    <s v="NA - Lateral"/>
    <s v="No"/>
  </r>
  <r>
    <d v="2018-11-28T00:00:00"/>
    <n v="396163"/>
    <s v="Ipsita Jain"/>
    <x v="1"/>
    <s v="AVAILABLE"/>
    <x v="2"/>
    <s v="No"/>
    <s v="Need Inputs"/>
    <m/>
    <m/>
    <s v="Udhaya"/>
    <s v="Udhaya"/>
    <x v="1"/>
    <s v="Kavitha Dhanya"/>
    <s v="Rashmi Prabha"/>
    <x v="3"/>
    <s v="MICROSTRATEGY"/>
    <x v="1"/>
    <s v="Order - Approved"/>
    <s v="M"/>
    <x v="1"/>
    <d v="2018-11-30T00:00:00"/>
    <m/>
    <d v="2019-01-01T00:00:00"/>
    <d v="2018-10-24T00:00:00"/>
    <x v="0"/>
    <m/>
    <x v="1"/>
    <s v="Test Engineer - Digital Platforms-L1.1"/>
    <x v="1"/>
    <s v="Ranjan Kumar Banerjee"/>
    <s v="Mudassir Ahmed Syed"/>
    <x v="0"/>
    <s v="NON FE Closure in Q3"/>
    <s v="WT01"/>
    <x v="9"/>
    <n v="100"/>
    <s v="N"/>
    <d v="2018-10-24T00:00:00"/>
    <m/>
    <d v="2017-11-06T00:00:00"/>
    <m/>
    <m/>
    <m/>
    <d v="2018-10-25T00:00:00"/>
    <n v="34"/>
    <n v="11"/>
    <n v="0"/>
    <n v="23"/>
    <x v="2"/>
    <d v="2018-11-30T00:00:00"/>
    <n v="0"/>
    <n v="0"/>
    <n v="0"/>
    <s v="N"/>
    <s v="N"/>
    <s v="N"/>
    <m/>
    <m/>
    <m/>
    <m/>
    <s v="T8058"/>
    <s v="PSP- Group"/>
    <s v="TECH"/>
    <s v="PSP"/>
    <s v="MAS"/>
    <s v="MAS-QET"/>
    <x v="1"/>
    <s v="HYDERABAD"/>
    <s v="Madhapur"/>
    <s v="1Years"/>
    <s v="1-3 Yrs"/>
    <m/>
    <s v="WTTEDIGL11"/>
    <s v="Test Engineer - Digital Platforms-L1.1"/>
    <s v="BAS-DIGITAL-TESTING"/>
    <s v="TEST ENGINEER-L1"/>
    <s v="C"/>
    <s v="TECH"/>
    <s v="BU DU"/>
    <s v="MAS-QET"/>
    <s v="SL"/>
    <m/>
    <m/>
    <m/>
    <m/>
    <n v="34"/>
    <x v="1"/>
    <n v="0"/>
    <s v="AC"/>
    <n v="0"/>
    <s v="AC"/>
    <s v="English Language(L1),HP QTP - UFT Automation Testing(L1),Natural Resources(L1),BDD - Behavioral Driven Development Testing(L1)"/>
    <s v="PERFORMANCE TESTING (1),JMETER (1),PEGA TESTING (1),APPLICATION LIFECYCLE MANAGEMENT - ALM (1),JIRA (5)"/>
    <s v="N"/>
    <m/>
    <m/>
    <d v="2018-02-21T00:00:00"/>
    <s v="SOAP UI Testing L1"/>
    <m/>
    <s v="N"/>
    <m/>
    <x v="0"/>
    <s v="Non-Deployable"/>
    <m/>
    <n v="0"/>
    <n v="1"/>
    <n v="1"/>
    <n v="0"/>
    <n v="0"/>
    <n v="0"/>
    <n v="1"/>
    <x v="0"/>
    <s v="PSP"/>
    <m/>
    <m/>
    <m/>
    <m/>
    <m/>
    <m/>
    <s v="India"/>
    <m/>
    <s v="MICROSTRATEGY"/>
    <s v="ipsita.jain@wipro.com"/>
    <s v="LATERAL"/>
    <s v="EMP"/>
    <s v="OFFSHORE"/>
    <m/>
    <m/>
    <n v="184809"/>
    <s v="PSP-MIC-PJ-PROD BNCHMRK"/>
    <n v="72327"/>
    <s v="Microstrategy Inc"/>
    <s v="M"/>
    <s v="INDIA"/>
    <s v="REST OF THE WORLD"/>
    <s v="INDIA"/>
    <s v="REST OF THE WORLD"/>
    <s v="ROW"/>
    <s v="TECH"/>
    <s v="TECH"/>
    <s v="PSP-MIC-PJ-PROD BNCHMRK"/>
    <m/>
    <m/>
    <m/>
    <s v="MICROSTRATEGY"/>
    <m/>
    <m/>
    <n v="1"/>
    <s v="&lt;=1 Year"/>
    <s v="WT"/>
    <s v="OFFSHORE"/>
    <s v="RoW"/>
    <s v="COD"/>
    <m/>
    <s v="NO"/>
    <s v="NO"/>
    <n v="880676"/>
    <s v="Sharmila Reddy Putta"/>
    <s v="sharmila.putta@wipro.com"/>
    <d v="2018-10-24T00:00:00"/>
    <n v="35"/>
    <s v="31-60 DAYS"/>
    <s v="NA"/>
    <s v="EBD Within Qtr"/>
    <s v="NA - Lateral"/>
    <s v="No"/>
  </r>
  <r>
    <d v="2018-11-28T00:00:00"/>
    <n v="20027600"/>
    <s v="AKHIL SAI LATCHIREDDI"/>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5"/>
    <n v="0"/>
    <n v="23"/>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akhil.latchireddi@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20027687"/>
    <s v="Eluri Aditya Chowdary"/>
    <x v="1"/>
    <s v="AVAILABLE"/>
    <x v="2"/>
    <s v="No"/>
    <s v="Need Inputs"/>
    <m/>
    <m/>
    <s v="Apeksha"/>
    <s v="Apeksha"/>
    <x v="1"/>
    <s v="Kavitha Dhanya"/>
    <s v="Rashmi Prabha"/>
    <x v="3"/>
    <s v="MICROSTRATEGY"/>
    <x v="1"/>
    <s v="Order - Approved"/>
    <s v="M"/>
    <x v="1"/>
    <d v="2018-11-30T00:00:00"/>
    <m/>
    <d v="2019-01-02T00:00:00"/>
    <d v="2018-10-30T00:00:00"/>
    <x v="1"/>
    <m/>
    <x v="1"/>
    <s v="Test Engineer - SOA Testing-L1.1"/>
    <x v="1"/>
    <s v="Ranjan Kumar Banerjee"/>
    <s v="Mudassir Ahmed Syed"/>
    <x v="0"/>
    <s v="NON FE Closure in Q3"/>
    <s v="WT01"/>
    <x v="9"/>
    <n v="100"/>
    <s v="N"/>
    <d v="2018-10-30T00:00:00"/>
    <m/>
    <d v="2018-08-06T00:00:00"/>
    <m/>
    <m/>
    <m/>
    <d v="2018-10-31T00:00:00"/>
    <n v="28"/>
    <n v="1"/>
    <n v="0"/>
    <n v="27"/>
    <x v="2"/>
    <d v="2018-11-30T00:00:00"/>
    <n v="0"/>
    <n v="0"/>
    <n v="0"/>
    <s v="N"/>
    <s v="N"/>
    <s v="N"/>
    <m/>
    <m/>
    <m/>
    <m/>
    <s v="T8996"/>
    <s v="PSP- Group"/>
    <s v="TECH"/>
    <s v="PSP"/>
    <s v="MAS"/>
    <s v="MAS-QET"/>
    <x v="1"/>
    <s v="HYDERABAD"/>
    <s v="Manikonda Sez"/>
    <s v="0Years 3Months"/>
    <s v="Rookie"/>
    <m/>
    <s v="WTTESOTL11"/>
    <s v="Test Engineer - SOA Testing-L1.1"/>
    <s v="BAS-SOA-TESTING"/>
    <m/>
    <s v="C"/>
    <s v="TECH"/>
    <s v="BU DU"/>
    <s v="MAS-QET"/>
    <s v="SL"/>
    <m/>
    <m/>
    <m/>
    <m/>
    <n v="28"/>
    <x v="1"/>
    <n v="0"/>
    <s v="AC"/>
    <n v="0"/>
    <s v="AC"/>
    <s v="English Language(L1)"/>
    <m/>
    <s v="N"/>
    <m/>
    <m/>
    <m/>
    <m/>
    <m/>
    <s v="N"/>
    <m/>
    <x v="0"/>
    <s v="Non-Deployable"/>
    <m/>
    <n v="0"/>
    <n v="1"/>
    <n v="1"/>
    <n v="0"/>
    <n v="0"/>
    <n v="0"/>
    <n v="1"/>
    <x v="0"/>
    <s v="PSP"/>
    <m/>
    <m/>
    <m/>
    <m/>
    <m/>
    <m/>
    <s v="India"/>
    <m/>
    <s v="MICROSTRATEGY"/>
    <s v="eluri.chowdary@wipro.com"/>
    <s v="ROOKIE"/>
    <s v="EMP"/>
    <s v="OFFSHORE"/>
    <m/>
    <m/>
    <n v="184809"/>
    <s v="PSP-MIC-PJ-PROD BNCHMRK"/>
    <n v="72327"/>
    <s v="Microstrategy Inc"/>
    <s v="M"/>
    <s v="INDIA"/>
    <s v="REST OF THE WORLD"/>
    <s v="INDIA"/>
    <s v="REST OF THE WORLD"/>
    <s v="ROW"/>
    <s v="TECH"/>
    <s v="TECH"/>
    <s v="PSP-MIC-PJ-PROD BNCHMRK"/>
    <m/>
    <m/>
    <m/>
    <s v="MICROSTRATEGY"/>
    <m/>
    <m/>
    <n v="0.25"/>
    <s v="&lt;=1 Year"/>
    <s v="WT"/>
    <s v="OFFSHORE"/>
    <s v="RoW"/>
    <s v="COD"/>
    <m/>
    <s v="NO"/>
    <s v="YES"/>
    <n v="880676"/>
    <s v="Sharmila Reddy Putta"/>
    <s v="sharmila.putta@wipro.com"/>
    <d v="2018-10-30T00:00:00"/>
    <n v="29"/>
    <s v="16-30 DAYS"/>
    <s v="NA"/>
    <s v="NA - Rookie"/>
    <s v="Allocated Not Billed "/>
    <s v="No"/>
  </r>
  <r>
    <d v="2018-11-28T00:00:00"/>
    <n v="332118"/>
    <s v="Goswami Manish Kishor"/>
    <x v="0"/>
    <s v="AVAILABLE"/>
    <x v="0"/>
    <s v="No"/>
    <s v="28th Nov: Looking for Cloud projects; 21st Nov: Looking for Cloud projects; 15th Nov: Looking for Cloud projects;12th Available , Looking for Devops and Clound projects ; 9th Nov:Looking for Devops and clouds"/>
    <m/>
    <m/>
    <s v="Veena"/>
    <s v="Sivaneela Padmavathy"/>
    <x v="0"/>
    <s v="Usha"/>
    <s v="Chandrika N"/>
    <x v="0"/>
    <s v="HP"/>
    <x v="0"/>
    <m/>
    <m/>
    <x v="0"/>
    <m/>
    <m/>
    <m/>
    <m/>
    <x v="0"/>
    <m/>
    <x v="10"/>
    <s v="Developer webMethods ESB-L1.1"/>
    <x v="0"/>
    <m/>
    <m/>
    <x v="0"/>
    <s v="NON FE Closure in Q3"/>
    <s v="WT01"/>
    <x v="10"/>
    <n v="100"/>
    <s v="F"/>
    <d v="2018-10-31T00:00:00"/>
    <m/>
    <d v="2015-09-21T00:00:00"/>
    <m/>
    <m/>
    <m/>
    <d v="2018-11-01T00:00:00"/>
    <n v="27"/>
    <n v="1"/>
    <n v="0"/>
    <n v="26"/>
    <x v="2"/>
    <m/>
    <n v="0"/>
    <n v="0"/>
    <n v="0"/>
    <s v="N"/>
    <s v="N"/>
    <s v="N"/>
    <m/>
    <s v="14.AVAILABLE"/>
    <m/>
    <m/>
    <s v="T7662"/>
    <s v="TECHNOLOGY BU BENCH"/>
    <s v="TECH"/>
    <s v="TECHNOLOGY BU BENCH"/>
    <s v="MODEL B"/>
    <s v="MODEL B"/>
    <x v="1"/>
    <s v="PUNE"/>
    <s v="Pune"/>
    <s v="3Years 2Months"/>
    <s v="1-3 Yrs"/>
    <m/>
    <s v="WTDVEBWL11"/>
    <s v="Developer webMethods ESB-L1.1"/>
    <s v="BAS-BI-Integration"/>
    <s v="DEVELOPER-L1"/>
    <s v="B"/>
    <s v="TECH"/>
    <s v="BU DU"/>
    <s v="TECH"/>
    <s v="BU DU"/>
    <m/>
    <m/>
    <m/>
    <m/>
    <n v="27"/>
    <x v="0"/>
    <n v="20501231"/>
    <s v="WT"/>
    <n v="20501231"/>
    <s v="WT"/>
    <s v="CRM - Customer Relationship Management(L1),Bootstrap(L1),JavaScript(L1),HTML(L1),Hibernate(L1),HTML(L2),HTML 5(L1)"/>
    <s v="SDL TRIDION (78),CORE JAVA (36),FAST SEARCH (78),ORACLE SQL (78),JENKINS (78),WINDOWS SERVER UPDATE SERVICES - WSUS (99),LINUX ADMIN (99)"/>
    <s v="N"/>
    <m/>
    <m/>
    <d v="2017-02-12T00:00:00"/>
    <s v="WASE"/>
    <s v="LTDU SL"/>
    <s v="N"/>
    <m/>
    <x v="0"/>
    <s v="Deployable"/>
    <m/>
    <n v="0"/>
    <n v="0"/>
    <n v="0"/>
    <n v="0"/>
    <n v="1"/>
    <n v="1"/>
    <n v="1"/>
    <x v="0"/>
    <s v="TECHNOLOGY BU BENCH"/>
    <s v="T81196"/>
    <s v="MAS"/>
    <s v="MAS-DBI"/>
    <m/>
    <m/>
    <s v="0J"/>
    <s v="India"/>
    <m/>
    <m/>
    <s v="goswami.kishor@wipro.com"/>
    <s v="LATERAL"/>
    <s v="EMP"/>
    <s v="OFFSHORE"/>
    <m/>
    <m/>
    <m/>
    <m/>
    <m/>
    <m/>
    <m/>
    <s v="INDIA"/>
    <s v="REST OF THE WORLD"/>
    <s v="INDIA"/>
    <s v="REST OF THE WORLD"/>
    <s v="ROW"/>
    <m/>
    <m/>
    <m/>
    <m/>
    <m/>
    <m/>
    <s v="HP"/>
    <m/>
    <m/>
    <n v="3.1659999999999999"/>
    <s v="&lt;=1 Year"/>
    <s v="WT"/>
    <s v="OFFSHORE"/>
    <s v="RoW"/>
    <s v="COD"/>
    <m/>
    <s v="NO"/>
    <s v="NO"/>
    <n v="40008741"/>
    <s v="Smitha S"/>
    <s v="smitha.s08@wipro.com"/>
    <m/>
    <m/>
    <m/>
    <s v="NA"/>
    <s v="No Plan"/>
    <s v="NA - Lateral"/>
    <s v="No"/>
  </r>
  <r>
    <d v="2018-11-28T00:00:00"/>
    <n v="122296"/>
    <s v="Rakesh Viralam Virupatchi"/>
    <x v="0"/>
    <s v="AVAILABLE"/>
    <x v="0"/>
    <s v="No"/>
    <s v=" Nov 27th: Allocated to CIS on 14th nov, billability is working  from the teamNov 20th: Suppose to Join on CIS, Reminder sent on confirmation Nov 14th: Suppose to join CIS today, still falls under free pool , mail sent for  Nov 12th: Shortlisted for CIS project on 15th Nov Nov 9th : Available in the system, dropped a main and tried reaching candiadte over call but no response, Nov 2nd: Available in the system, need to check on the avilability , mail has been sent "/>
    <m/>
    <m/>
    <s v="Smitha"/>
    <s v="Archana"/>
    <x v="0"/>
    <s v="TECH-GROUP"/>
    <s v="Chandrika N"/>
    <x v="4"/>
    <s v="FREEPOOL"/>
    <x v="2"/>
    <m/>
    <m/>
    <x v="0"/>
    <m/>
    <m/>
    <m/>
    <m/>
    <x v="0"/>
    <m/>
    <x v="13"/>
    <s v="Manager-L5.1"/>
    <x v="2"/>
    <m/>
    <m/>
    <x v="0"/>
    <s v="NON FE Closure in Q3"/>
    <s v="WT01"/>
    <x v="2"/>
    <n v="100"/>
    <s v="F"/>
    <m/>
    <d v="2018-10-31T00:00:00"/>
    <d v="2006-01-23T00:00:00"/>
    <d v="2014-04-01T00:00:00"/>
    <m/>
    <m/>
    <d v="2018-11-01T00:00:00"/>
    <n v="27"/>
    <n v="9"/>
    <n v="0"/>
    <n v="18"/>
    <x v="2"/>
    <m/>
    <n v="0"/>
    <n v="0"/>
    <n v="0"/>
    <s v="N"/>
    <s v="N"/>
    <s v="N"/>
    <d v="2011-10-26T00:00:00"/>
    <s v="14.AVAILABLE"/>
    <m/>
    <m/>
    <s v="T7670"/>
    <s v="TECH Operation"/>
    <s v="TECH"/>
    <s v="TECHNOLOGY GROUP"/>
    <s v="DDM"/>
    <s v="DDM"/>
    <x v="1"/>
    <s v="BENGALURU"/>
    <s v="EC1"/>
    <s v="18Years 11Months"/>
    <s v="&gt;10 Yrs"/>
    <m/>
    <s v="WTMANGRL51"/>
    <s v="Manager-L5.1"/>
    <s v="Management"/>
    <s v="MANAGER-L1"/>
    <s v="R"/>
    <s v="TECH"/>
    <s v="BU DU"/>
    <s v="TECH"/>
    <s v="BU DU"/>
    <m/>
    <m/>
    <m/>
    <m/>
    <n v="27"/>
    <x v="0"/>
    <n v="20501231"/>
    <s v="WT"/>
    <n v="20501231"/>
    <s v="WT"/>
    <s v="Blockchain(L1),English Language(L1)"/>
    <m/>
    <s v="N"/>
    <m/>
    <m/>
    <d v="2017-03-22T00:00:00"/>
    <s v="Momentum"/>
    <m/>
    <s v="N"/>
    <m/>
    <x v="0"/>
    <s v="Deployable"/>
    <m/>
    <n v="0"/>
    <n v="0"/>
    <n v="0"/>
    <n v="0"/>
    <n v="1"/>
    <n v="1"/>
    <n v="1"/>
    <x v="0"/>
    <s v="TECHNOLOGY GROUP"/>
    <m/>
    <s v="DDM"/>
    <s v="BU-VERTICAL SUPPORT"/>
    <m/>
    <m/>
    <s v="1S"/>
    <s v="India"/>
    <m/>
    <m/>
    <s v="rakesh.viralam@wipro.com"/>
    <s v="LATERAL"/>
    <s v="EMP"/>
    <s v="OFFSHORE"/>
    <m/>
    <m/>
    <m/>
    <m/>
    <m/>
    <m/>
    <m/>
    <s v="INDIA"/>
    <s v="REST OF THE WORLD"/>
    <s v="INDIA"/>
    <s v="REST OF THE WORLD"/>
    <s v="ROW"/>
    <m/>
    <m/>
    <m/>
    <m/>
    <m/>
    <m/>
    <m/>
    <s v="Pending for Approval"/>
    <d v="2011-10-20T00:00:00"/>
    <n v="12.833"/>
    <s v="&gt;1 Year"/>
    <s v="WT"/>
    <s v="OFFSHORE"/>
    <s v="RoW"/>
    <s v="COD"/>
    <m/>
    <s v="NO"/>
    <s v="NO"/>
    <n v="40008741"/>
    <s v="Smitha S"/>
    <s v="smitha.s08@wipro.com"/>
    <m/>
    <m/>
    <m/>
    <s v="NA"/>
    <s v="No Plan"/>
    <s v="NA - Lateral"/>
    <s v="No"/>
  </r>
  <r>
    <d v="2018-11-28T00:00:00"/>
    <n v="389355"/>
    <s v="Rajesh Subramanian"/>
    <x v="0"/>
    <s v="AVAILABLE"/>
    <x v="0"/>
    <s v="No"/>
    <s v=" Nov 27th:   Available &amp; proposed for HP and Tech project Nov 20th: Available &amp; proposed for HP Nov 14th: Tried reaching&amp; reminder mail sent on d same  Nov 12th: Allocated to Hp in the system on 25th Oct, dropped a mail to him, awaiting for response"/>
    <m/>
    <m/>
    <s v="Smitha"/>
    <s v="Archana"/>
    <x v="0"/>
    <s v="Usha"/>
    <s v="Chandrika N"/>
    <x v="0"/>
    <s v="HP"/>
    <x v="2"/>
    <m/>
    <m/>
    <x v="0"/>
    <m/>
    <m/>
    <m/>
    <m/>
    <x v="0"/>
    <m/>
    <x v="14"/>
    <s v="Senior Scrum Master-L5.1"/>
    <x v="2"/>
    <m/>
    <m/>
    <x v="0"/>
    <s v="NON FE Closure in Q3"/>
    <s v="WT01"/>
    <x v="2"/>
    <n v="100"/>
    <s v="F"/>
    <d v="2018-11-02T00:00:00"/>
    <m/>
    <d v="2017-08-09T00:00:00"/>
    <m/>
    <m/>
    <m/>
    <d v="2018-11-03T00:00:00"/>
    <n v="25"/>
    <n v="4"/>
    <n v="0"/>
    <n v="21"/>
    <x v="2"/>
    <m/>
    <n v="1"/>
    <n v="2"/>
    <n v="2"/>
    <s v="N"/>
    <s v="N"/>
    <s v="N"/>
    <m/>
    <s v="8.Proposed"/>
    <m/>
    <m/>
    <s v="T7663"/>
    <s v="HP"/>
    <s v="TECH"/>
    <s v="HP"/>
    <s v="DDM"/>
    <s v="DDM"/>
    <x v="1"/>
    <s v="CHENNAI"/>
    <s v="Cdc3 Guindy"/>
    <s v="16Years 7Months"/>
    <s v="&gt;10 Yrs"/>
    <m/>
    <s v="WTSMAGIL51"/>
    <s v="Senior Scrum Master-L5.1"/>
    <s v="Agile-Scrum"/>
    <s v="SCRUM MASTER-L2"/>
    <s v="R"/>
    <s v="TECH"/>
    <s v="BU DU"/>
    <s v="TECH"/>
    <s v="BU DU"/>
    <m/>
    <m/>
    <m/>
    <m/>
    <n v="25"/>
    <x v="0"/>
    <n v="20501231"/>
    <s v="WT"/>
    <n v="20501231"/>
    <s v="WT"/>
    <m/>
    <s v="SALES FORCE DEVELOPMENT (5),VISUAL BASIC-VB (6),JIRA (6),SAP CRM SALES (6),AGILE-SCRUM- DIGI-DX (5),ASP.NET (17),ORACLE FORMS AND REPORTS (8),JAVA-J2EE (9),SQL SERVER (6),ASP - ACTIVE SERVER PAGE (11),SITECORE (6)"/>
    <s v="N"/>
    <m/>
    <m/>
    <d v="2018-02-19T00:00:00"/>
    <s v="SailPoint Training"/>
    <m/>
    <s v="N"/>
    <m/>
    <x v="0"/>
    <s v="Deployable"/>
    <m/>
    <n v="0"/>
    <n v="0"/>
    <n v="0"/>
    <n v="0"/>
    <n v="1"/>
    <n v="1"/>
    <n v="1"/>
    <x v="0"/>
    <s v="HP"/>
    <s v="T7663"/>
    <s v="DDM"/>
    <s v="PROGRAM MANAGEMENT"/>
    <m/>
    <m/>
    <s v="WJ"/>
    <s v="India"/>
    <m/>
    <m/>
    <s v="rajesh.subramanian3@wipro.com"/>
    <s v="LATERAL"/>
    <s v="EMP"/>
    <s v="OFFSHORE"/>
    <m/>
    <m/>
    <m/>
    <m/>
    <m/>
    <m/>
    <m/>
    <s v="INDIA"/>
    <s v="REST OF THE WORLD"/>
    <s v="INDIA"/>
    <s v="REST OF THE WORLD"/>
    <s v="ROW"/>
    <m/>
    <m/>
    <m/>
    <m/>
    <m/>
    <m/>
    <s v="HP"/>
    <m/>
    <m/>
    <n v="1.25"/>
    <s v="&lt;=1 Year"/>
    <s v="WT"/>
    <s v="OFFSHORE"/>
    <s v="RoW"/>
    <s v="COD"/>
    <m/>
    <s v="NO"/>
    <s v="NO"/>
    <n v="40008741"/>
    <s v="Smitha S"/>
    <s v="smitha.s08@wipro.com"/>
    <m/>
    <m/>
    <m/>
    <s v="NA"/>
    <s v="No Plan"/>
    <s v="NA - Lateral"/>
    <s v="No"/>
  </r>
  <r>
    <d v="2018-11-28T00:00:00"/>
    <n v="129576"/>
    <s v="Saurabh Duddalwar"/>
    <x v="0"/>
    <s v="AVAILABLE"/>
    <x v="0"/>
    <s v="No"/>
    <s v="Nov 27th: Available &amp; proposed for Symantec- Need only UK project     Nov 20th: Available &amp; proposed for Symantec  Nov 14th: Proposed &amp; mail sent to him regarding location constraint  , awaiting for response Nov 12th: Proposed for the project to across TechNov 9th : Available and looking for pojects in Europe,Nov 2nd: Available in the system, need to check on the avilability , mail has been sent "/>
    <m/>
    <m/>
    <s v="Smitha"/>
    <s v="Archana"/>
    <x v="0"/>
    <s v="Usha"/>
    <s v="Chandrika N"/>
    <x v="0"/>
    <s v="HP"/>
    <x v="2"/>
    <m/>
    <m/>
    <x v="0"/>
    <m/>
    <m/>
    <m/>
    <m/>
    <x v="0"/>
    <m/>
    <x v="2"/>
    <s v="Project Manager - Manufacturing &amp; Hitech-L5.1"/>
    <x v="2"/>
    <m/>
    <m/>
    <x v="0"/>
    <s v="NON FE Closure in Q3"/>
    <s v="WT01"/>
    <x v="2"/>
    <n v="100"/>
    <s v="F"/>
    <d v="2018-10-31T00:00:00"/>
    <m/>
    <d v="2006-07-17T00:00:00"/>
    <m/>
    <d v="2009-08-31T00:00:00"/>
    <m/>
    <d v="2018-11-01T00:00:00"/>
    <n v="27"/>
    <n v="1"/>
    <n v="0"/>
    <n v="26"/>
    <x v="2"/>
    <m/>
    <n v="1"/>
    <n v="1"/>
    <n v="1"/>
    <s v="N"/>
    <s v="N"/>
    <s v="N"/>
    <d v="2011-09-19T00:00:00"/>
    <s v="14.AVAILABLE"/>
    <m/>
    <m/>
    <s v="T7663"/>
    <s v="HP"/>
    <s v="TECH"/>
    <s v="HP"/>
    <s v="DDM"/>
    <s v="DDM"/>
    <x v="1"/>
    <s v="PUNE"/>
    <s v="Pune Sez S3 Ut2"/>
    <s v="16Years 4Months"/>
    <s v="&gt;10 Yrs"/>
    <m/>
    <s v="WTPMMFGL51"/>
    <s v="Project Manager - Manufacturing &amp; Hitech-L5.1"/>
    <s v="MFG-Project Management"/>
    <s v="PROJECT MANAGER-L2"/>
    <s v="R"/>
    <s v="TECH"/>
    <s v="BU DU"/>
    <s v="TECH"/>
    <s v="BU DU"/>
    <m/>
    <m/>
    <m/>
    <m/>
    <n v="27"/>
    <x v="0"/>
    <n v="20501231"/>
    <s v="WT"/>
    <n v="20501231"/>
    <s v="WT"/>
    <s v="Communication(L2),Project Management(L1),DB2 - Z/OS Application Programming(L2),CICS(L2),Blockchain(L1),SAS(L2),English Language(L1)"/>
    <s v="MAINFRAME ADM (4),DB2 (63),JCL - JOB CONTROL LANGUAGE (96),ADSO - APPLICATION DEVELOPMENT SYSTEM ONLINE (14),CICS (19),IDMS (33),PROJECT MANAGEMENT (67),ENGLISH LANGUAGE (2),COBOL (103)"/>
    <s v="N"/>
    <m/>
    <m/>
    <d v="2017-05-17T00:00:00"/>
    <s v="ICP"/>
    <m/>
    <s v="N"/>
    <m/>
    <x v="0"/>
    <s v="Deployable"/>
    <m/>
    <n v="0"/>
    <n v="0"/>
    <n v="0"/>
    <n v="0"/>
    <n v="1"/>
    <n v="1"/>
    <n v="1"/>
    <x v="0"/>
    <s v="HP"/>
    <s v="T5160"/>
    <s v="DDM"/>
    <s v="DELIVERY MANAGEMENT"/>
    <m/>
    <m/>
    <s v="ZW"/>
    <s v="India"/>
    <m/>
    <m/>
    <s v="saurabh.duddalwar@wipro.com"/>
    <s v="LATERAL"/>
    <s v="EMP"/>
    <s v="OFFSHORE"/>
    <m/>
    <m/>
    <m/>
    <m/>
    <m/>
    <m/>
    <m/>
    <s v="INDIA"/>
    <s v="REST OF THE WORLD"/>
    <s v="INDIA"/>
    <s v="REST OF THE WORLD"/>
    <s v="ROW"/>
    <m/>
    <m/>
    <m/>
    <m/>
    <m/>
    <m/>
    <s v="HP"/>
    <s v="Approved"/>
    <d v="2011-10-11T00:00:00"/>
    <n v="12.333"/>
    <s v="&gt;1 Year"/>
    <s v="WT"/>
    <s v="OFFSHORE"/>
    <s v="RoW"/>
    <s v="COD"/>
    <m/>
    <s v="NO"/>
    <s v="NO"/>
    <n v="40008741"/>
    <s v="Smitha S"/>
    <s v="smitha.s08@wipro.com"/>
    <m/>
    <m/>
    <m/>
    <s v="NA"/>
    <s v="No Plan"/>
    <s v="NA - Lateral"/>
    <s v="No"/>
  </r>
  <r>
    <d v="2018-11-28T00:00:00"/>
    <n v="346914"/>
    <s v="Shreekanth Suryanarayana Reddy"/>
    <x v="1"/>
    <s v="AVAILABLE"/>
    <x v="1"/>
    <s v="No"/>
    <s v="27th Nov: Future Non-Billed with  Statestreet account from 18.12.18 EBD set as 26th Dec'2018   20th Nov: Profile shared with cisco account, feedback pending. Reserved cisco 15th Nov : Profile share with Cisco and Sony 12th Nov : Written mail to employee to share profile, no future opporuntinity\leave plan as per PSP"/>
    <m/>
    <m/>
    <s v="Ritu kumari"/>
    <s v="Udhaya"/>
    <x v="0"/>
    <s v="Prem Kumar Dama/ Ramesh Balan/Mariam John"/>
    <s v="Manjeet Kaur"/>
    <x v="2"/>
    <s v="CISCO ENGG"/>
    <x v="0"/>
    <s v="Project Created in C-Project,CRM link yet to be build"/>
    <s v="B"/>
    <x v="0"/>
    <m/>
    <m/>
    <m/>
    <m/>
    <x v="0"/>
    <m/>
    <x v="9"/>
    <s v="Tech Lead Core Java-L4.1"/>
    <x v="5"/>
    <m/>
    <m/>
    <x v="0"/>
    <s v="NON FE Closure in Q3"/>
    <s v="WT01"/>
    <x v="3"/>
    <n v="100"/>
    <s v="F"/>
    <d v="2018-11-09T00:00:00"/>
    <m/>
    <d v="2016-03-30T00:00:00"/>
    <m/>
    <m/>
    <m/>
    <d v="2018-11-10T00:00:00"/>
    <n v="18"/>
    <n v="1"/>
    <n v="0"/>
    <n v="17"/>
    <x v="2"/>
    <d v="2018-12-26T00:00:00"/>
    <n v="1"/>
    <n v="7"/>
    <n v="5"/>
    <s v="N"/>
    <s v="N"/>
    <s v="N"/>
    <m/>
    <s v="13.Allocated"/>
    <m/>
    <m/>
    <s v="T7997"/>
    <s v="CISCO ACCOUNT"/>
    <s v="TECH"/>
    <s v="CISCO ACCOUNT"/>
    <s v="MODEL B"/>
    <s v="MODEL B"/>
    <x v="1"/>
    <s v="BENGALURU"/>
    <s v="EC5"/>
    <s v="13Years 7Months"/>
    <s v="&gt;10 Yrs"/>
    <m/>
    <s v="WTTLCJVL41"/>
    <s v="Tech Lead Core Java-L4.1"/>
    <s v="BAS-CCX-Java"/>
    <s v="LEAD-L1"/>
    <s v="B"/>
    <s v="TECH"/>
    <s v="BU DU"/>
    <s v="TECH"/>
    <s v="BU DU"/>
    <m/>
    <m/>
    <m/>
    <m/>
    <n v="-20"/>
    <x v="1"/>
    <n v="20501231"/>
    <s v="BU"/>
    <n v="20501231"/>
    <s v="BU"/>
    <s v="Python Scripting(L2),English Language(L1)"/>
    <s v="EMC SMARTS (72),TIVOLI NETCOOL (32),SNMP (32),C++ (158),UNIX SHELL SCRIPTING (120),PRINTER AND PERIPHERALS SYSTEM ARCHITECTURE (26),CORE JAVA (80),PYTHON SCRIPTING (6),PERL PROGRAMMING (90)"/>
    <s v="N"/>
    <m/>
    <m/>
    <d v="2018-04-09T00:00:00"/>
    <s v="Python Scripting L2"/>
    <s v="LTDU SL"/>
    <s v="N"/>
    <m/>
    <x v="0"/>
    <s v="Non-Deployable"/>
    <m/>
    <n v="0"/>
    <n v="0"/>
    <n v="0"/>
    <n v="0"/>
    <n v="1"/>
    <n v="1"/>
    <n v="1"/>
    <x v="0"/>
    <s v="CISCO ACCOUNT"/>
    <s v="T8254"/>
    <s v="DIGI"/>
    <s v="DIGI-DX"/>
    <n v="517"/>
    <s v="SOA/APPLICATION/LEGACY MO"/>
    <s v="BB"/>
    <s v="India"/>
    <m/>
    <s v="CISCO"/>
    <s v="shreekanth.reddy@wipro.com"/>
    <s v="LATERAL"/>
    <s v="EMP"/>
    <s v="OFFSHORE"/>
    <m/>
    <m/>
    <n v="192894"/>
    <s v="SEC-SST-PJ-CBS-DESKTOP"/>
    <n v="1794"/>
    <s v="State Street Bank &amp; Trust Company"/>
    <s v="O"/>
    <s v="INDIA"/>
    <s v="REST OF THE WORLD"/>
    <s v="INDIA"/>
    <s v="REST OF THE WORLD"/>
    <s v="ROW"/>
    <s v="IES"/>
    <s v="BFSI"/>
    <s v="B-WT01-0005200401-CISCO"/>
    <m/>
    <m/>
    <m/>
    <s v="CISCO"/>
    <m/>
    <m/>
    <n v="2.5830000000000002"/>
    <s v="&lt;=1 Year"/>
    <s v="WT"/>
    <s v="OFFSHORE"/>
    <s v="RoW"/>
    <s v="COD"/>
    <m/>
    <s v="NO"/>
    <s v="NO"/>
    <n v="533448"/>
    <s v="Ritu Kumari"/>
    <s v="ritu.kumari5@wipro.com"/>
    <d v="2018-11-27T00:00:00"/>
    <n v="1"/>
    <s v="0-7 DAYS"/>
    <s v="NA"/>
    <s v="EBD Within Qtr"/>
    <s v="NA - Lateral"/>
    <s v="No"/>
  </r>
  <r>
    <d v="2018-11-28T00:00:00"/>
    <n v="20021045"/>
    <s v="Shruti Kashyap"/>
    <x v="1"/>
    <s v="AVAILABLE"/>
    <x v="2"/>
    <s v="No"/>
    <s v="Need Inputs"/>
    <m/>
    <m/>
    <s v="Apeksha"/>
    <s v="Apeksha"/>
    <x v="0"/>
    <s v="Prem Kumar Dama/ Ramesh Balan/Mariam John"/>
    <s v="Manjeet Kaur"/>
    <x v="2"/>
    <s v="CISCO IT"/>
    <x v="0"/>
    <s v="Order - Approved"/>
    <s v="M"/>
    <x v="1"/>
    <d v="2018-12-20T00:00:00"/>
    <m/>
    <d v="2019-01-04T00:00:00"/>
    <d v="2018-11-15T00:00:00"/>
    <x v="1"/>
    <m/>
    <x v="9"/>
    <s v="Developer Java J2EE-L1.1"/>
    <x v="5"/>
    <s v="Venkatesh K S"/>
    <s v="Santhosh Kumar S"/>
    <x v="0"/>
    <s v="NON FE Closure in Q3"/>
    <s v="WT01"/>
    <x v="9"/>
    <n v="100"/>
    <s v="N"/>
    <d v="2018-10-31T00:00:00"/>
    <m/>
    <d v="2018-07-02T00:00:00"/>
    <m/>
    <m/>
    <m/>
    <d v="2018-11-01T00:00:00"/>
    <n v="27"/>
    <n v="3"/>
    <n v="0"/>
    <n v="24"/>
    <x v="2"/>
    <d v="2018-12-20T00:00:00"/>
    <n v="0"/>
    <n v="0"/>
    <n v="0"/>
    <s v="N"/>
    <s v="N"/>
    <s v="N"/>
    <m/>
    <m/>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13"/>
    <x v="1"/>
    <n v="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n v="176001"/>
    <s v="NEP-CIS-PJ-AMS-SUPP"/>
    <n v="705"/>
    <s v="CISCO SYSTEMS, INC"/>
    <s v="M"/>
    <s v="INDIA"/>
    <s v="REST OF THE WORLD"/>
    <s v="INDIA"/>
    <s v="REST OF THE WORLD"/>
    <s v="ROW"/>
    <s v="TECH"/>
    <s v="TECH"/>
    <s v="NEP-CIS-PJ-AMS-SUPP"/>
    <m/>
    <m/>
    <m/>
    <s v="HP"/>
    <m/>
    <m/>
    <n v="0.33300000000000002"/>
    <s v="&lt;=1 Year"/>
    <s v="WT"/>
    <s v="OFFSHORE"/>
    <s v="RoW"/>
    <s v="COD"/>
    <m/>
    <s v="NO"/>
    <s v="YES"/>
    <n v="533448"/>
    <s v="Ritu Kumari"/>
    <s v="ritu.kumari5@wipro.com"/>
    <d v="2018-11-15T00:00:00"/>
    <n v="13"/>
    <s v="8-15 DAYS"/>
    <s v="NA"/>
    <s v="NA - Rookie"/>
    <s v="Allocated Not Billed "/>
    <s v="No"/>
  </r>
  <r>
    <d v="2018-11-28T00:00:00"/>
    <n v="20054275"/>
    <s v="Rupireddy Rohith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rupireddy.redd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33"/>
    <s v="Abhishak Choudhary"/>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shak.choudhary@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88"/>
    <s v="Nilanjana Sarka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nilanjana.sarka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9"/>
    <s v="Govind Shanker Mohan"/>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ovind.mohan@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20809"/>
    <s v="Rahul Nayak"/>
    <x v="0"/>
    <s v="AVAILABLE"/>
    <x v="6"/>
    <s v="No"/>
    <s v="Need Inputs"/>
    <m/>
    <m/>
    <s v="Apeksha"/>
    <s v="Apeksha"/>
    <x v="0"/>
    <s v="Prem Kumar Dama/ Ramesh Balan/Mariam John"/>
    <s v="Manjeet Kaur"/>
    <x v="2"/>
    <s v="CISCO IT"/>
    <x v="0"/>
    <s v="Order - Approved"/>
    <s v="C"/>
    <x v="1"/>
    <d v="2018-12-20T00:00:00"/>
    <m/>
    <d v="2018-11-30T00:00:00"/>
    <d v="2018-11-22T00:00:00"/>
    <x v="1"/>
    <m/>
    <x v="9"/>
    <s v="Developer Java J2EE-L1.1"/>
    <x v="5"/>
    <s v="Praveen Kumar"/>
    <s v="Santhosh Kumar S"/>
    <x v="0"/>
    <s v="NON FE Closure in Q3"/>
    <s v="WT01"/>
    <x v="9"/>
    <n v="100"/>
    <s v="N"/>
    <d v="2018-10-31T00:00:00"/>
    <m/>
    <d v="2018-07-02T00:00:00"/>
    <m/>
    <m/>
    <m/>
    <d v="2018-11-01T00:00:00"/>
    <n v="27"/>
    <n v="10"/>
    <n v="0"/>
    <n v="17"/>
    <x v="2"/>
    <d v="2018-12-20T00:00:00"/>
    <n v="0"/>
    <n v="0"/>
    <n v="0"/>
    <s v="N"/>
    <s v="N"/>
    <s v="N"/>
    <m/>
    <s v="1.RESIGN"/>
    <m/>
    <m/>
    <s v="T7661"/>
    <s v="GMT-TelecomEquipmentVendors-Delivery"/>
    <s v="TECH"/>
    <s v="NETWORK EQUIPMENT PROVIDER &amp; CISCO"/>
    <s v="MODEL B"/>
    <s v="MODEL B"/>
    <x v="1"/>
    <s v="BENGALURU"/>
    <s v="STPI-EC2-T5,6&amp;7"/>
    <s v="0Years 4Months"/>
    <s v="Rookie"/>
    <m/>
    <s v="WTDVJ2EL11"/>
    <s v="Developer Java J2EE-L1.1"/>
    <s v="BAS-CCX-Java"/>
    <m/>
    <s v="B"/>
    <s v="TECH"/>
    <s v="BU DU"/>
    <s v="TECH"/>
    <s v="BU DU"/>
    <m/>
    <m/>
    <m/>
    <m/>
    <n v="3"/>
    <x v="1"/>
    <n v="20501231"/>
    <s v="WT"/>
    <n v="20501231"/>
    <s v="WT"/>
    <s v="English Language(L1)"/>
    <m/>
    <s v="N"/>
    <m/>
    <m/>
    <m/>
    <m/>
    <s v="LTDU SL"/>
    <s v="N"/>
    <m/>
    <x v="0"/>
    <s v="Non-Deployable"/>
    <m/>
    <n v="0"/>
    <n v="1"/>
    <n v="1"/>
    <n v="0"/>
    <n v="0"/>
    <n v="0"/>
    <n v="1"/>
    <x v="0"/>
    <s v="NETWORK EQUIPMENT PROVIDER &amp; CISCO"/>
    <s v="T8254"/>
    <s v="DIGI"/>
    <s v="DIGI-DX"/>
    <n v="517"/>
    <s v="SOA/APPLICATION/LEGACY MO"/>
    <s v="BB"/>
    <s v="India"/>
    <m/>
    <s v="CISCO"/>
    <s v="rahul.nayak3@wipro.com"/>
    <s v="ROOKIE"/>
    <s v="EMP"/>
    <s v="OFFSHORE"/>
    <m/>
    <m/>
    <n v="176026"/>
    <s v="NEP-CIS-PJ-APPSEC-FIX-CA"/>
    <n v="705"/>
    <s v="CISCO SYSTEMS, INC"/>
    <s v="C"/>
    <s v="INDIA"/>
    <s v="REST OF THE WORLD"/>
    <s v="INDIA"/>
    <s v="REST OF THE WORLD"/>
    <s v="ROW"/>
    <s v="TECH"/>
    <s v="TECH"/>
    <s v="NEP-CIS-PJ-APPSEC-FIX-CA"/>
    <m/>
    <m/>
    <m/>
    <s v="HP"/>
    <m/>
    <m/>
    <n v="0.33300000000000002"/>
    <s v="&lt;=1 Year"/>
    <s v="WT"/>
    <s v="OFFSHORE"/>
    <s v="RoW"/>
    <s v="COD"/>
    <m/>
    <s v="NO"/>
    <s v="YES"/>
    <n v="533448"/>
    <s v="Ritu Kumari"/>
    <s v="ritu.kumari5@wipro.com"/>
    <d v="2018-11-22T00:00:00"/>
    <n v="6"/>
    <s v="0-7 DAYS"/>
    <s v="NA"/>
    <s v="NA - Rookie"/>
    <s v="Allocated Not Billed "/>
    <s v="No"/>
  </r>
  <r>
    <d v="2018-11-28T00:00:00"/>
    <n v="20054189"/>
    <s v="Mudit Kapoor"/>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mudit.kapoor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47"/>
    <s v="Gadeela Manaswitha Reddy"/>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gadeela.reddy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70340"/>
    <s v="Muthulakshmi Nagaraj"/>
    <x v="0"/>
    <s v="AVAILABLE"/>
    <x v="0"/>
    <s v="No"/>
    <s v="27th Nov: Model B Emp._x000a_22nd Nov: Model B Emp. 20th nov: Model B Emp 20th nov: Model B Empl.15th Nov: Skill Mismatch _x000a_12th Nov: Skill Mismatch"/>
    <m/>
    <m/>
    <s v="Ritu Jaiswal"/>
    <s v="Paul"/>
    <x v="0"/>
    <s v="Prem Kumar Dama/ Ramesh Balan/Mariam John"/>
    <s v="Manjeet Kaur"/>
    <x v="2"/>
    <s v="CISCO ENGG"/>
    <x v="0"/>
    <s v="Project Created in C-Project,CRM link yet to be build"/>
    <s v="B"/>
    <x v="0"/>
    <m/>
    <m/>
    <m/>
    <m/>
    <x v="0"/>
    <m/>
    <x v="9"/>
    <s v="Developer Core Java-L2.1"/>
    <x v="5"/>
    <m/>
    <m/>
    <x v="0"/>
    <s v="NON FE Closure in Q3"/>
    <s v="WT01"/>
    <x v="8"/>
    <n v="100"/>
    <s v="F"/>
    <d v="2018-11-02T00:00:00"/>
    <m/>
    <d v="2016-12-26T00:00:00"/>
    <m/>
    <m/>
    <m/>
    <d v="2018-11-03T00:00:00"/>
    <n v="25"/>
    <n v="2"/>
    <n v="0"/>
    <n v="23"/>
    <x v="2"/>
    <m/>
    <n v="0"/>
    <n v="3"/>
    <n v="0"/>
    <s v="N"/>
    <s v="N"/>
    <s v="N"/>
    <m/>
    <s v="18.LIKELY TO RESIGN"/>
    <m/>
    <m/>
    <s v="T7997"/>
    <s v="CISCO ACCOUNT"/>
    <s v="TECH"/>
    <s v="CISCO ACCOUNT"/>
    <s v="MODEL B"/>
    <s v="MODEL B"/>
    <x v="1"/>
    <s v="BENGALURU"/>
    <s v="SJP SEZ S3"/>
    <s v="1Years 11Months"/>
    <s v="1-3 Yrs"/>
    <m/>
    <s v="WTDVCJVL21"/>
    <s v="Developer Core Java-L2.1"/>
    <s v="BAS-CCX-Java"/>
    <s v="DEVELOPER-L2"/>
    <s v="B"/>
    <s v="TECH"/>
    <s v="BU DU"/>
    <s v="TECH"/>
    <s v="BU DU"/>
    <m/>
    <m/>
    <m/>
    <m/>
    <n v="25"/>
    <x v="0"/>
    <n v="20501231"/>
    <s v="WT"/>
    <n v="20501231"/>
    <s v="WT"/>
    <s v="Microsoft Social Engagement for Dynamics CRM(L1),Bootstrap(L2),HTML 5(L1),JavaScript(L1),HTML 5(L2),Bootstrap(L1),Java Servlets(L1),Spring(L1),HTML(L2),HTML(L1),Oracle SQL(L1),Papyrus(L1)"/>
    <s v="JUNIT (1),CORE JAVA (7),BOOTSTRAP (12),JAVA-J2EE (6),JDBC - JAVA DATABASE CONNECTIVITY (11),JSP - JAVA SERVER PAGES (6),HTML (1),HTML 5 (6),JAVASCRIPT (6)"/>
    <s v="N"/>
    <m/>
    <m/>
    <d v="2017-02-22T00:00:00"/>
    <s v="Assessment Milestone-3"/>
    <s v="LTDU SL"/>
    <s v="N"/>
    <m/>
    <x v="0"/>
    <s v="Non-Deployable"/>
    <m/>
    <n v="0"/>
    <n v="0"/>
    <n v="0"/>
    <n v="0"/>
    <n v="1"/>
    <n v="1"/>
    <n v="1"/>
    <x v="0"/>
    <s v="CISCO ACCOUNT"/>
    <s v="T8936"/>
    <s v="DIGI"/>
    <s v="DIGI-DX"/>
    <n v="639"/>
    <s v="BAS-JAVA"/>
    <s v="BB"/>
    <s v="India"/>
    <m/>
    <s v="CISCO"/>
    <s v="muthulakshmi.nagaraj@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A: Non-Deployable"/>
    <s v="NA - Lateral"/>
    <s v="No"/>
  </r>
  <r>
    <d v="2018-11-28T00:00:00"/>
    <n v="20054101"/>
    <s v="Anupam Sharm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nupam.sharma1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86"/>
    <s v="Abhinav Kumar Mishr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bhinav.mishra9@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95"/>
    <s v="Sushmita Pus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ushmita.pus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16"/>
    <s v="Kshitij Sharma"/>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kshitij.sharma3@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150"/>
    <s v="Saikat Debnath"/>
    <x v="0"/>
    <s v="AVAILABLE"/>
    <x v="0"/>
    <s v="No"/>
    <s v="Need Inputs"/>
    <m/>
    <m/>
    <s v="Apeksha"/>
    <s v="Apeksha"/>
    <x v="0"/>
    <s v="Prem Kumar Dama/ Ramesh Balan/Mariam John"/>
    <s v="Manjeet Kaur"/>
    <x v="2"/>
    <s v="ERICSSON"/>
    <x v="0"/>
    <m/>
    <m/>
    <x v="0"/>
    <m/>
    <m/>
    <m/>
    <m/>
    <x v="1"/>
    <m/>
    <x v="9"/>
    <s v="Developer Java J2EE-L1.1"/>
    <x v="2"/>
    <m/>
    <m/>
    <x v="0"/>
    <s v="NON FE Beyond in Q3"/>
    <s v="WT01"/>
    <x v="9"/>
    <n v="100"/>
    <s v="F"/>
    <m/>
    <m/>
    <d v="2018-11-12T00:00:00"/>
    <m/>
    <m/>
    <m/>
    <d v="2018-11-12T00:00:00"/>
    <n v="16"/>
    <n v="0"/>
    <n v="0"/>
    <n v="16"/>
    <x v="2"/>
    <m/>
    <n v="0"/>
    <n v="0"/>
    <n v="0"/>
    <s v="N"/>
    <s v="N"/>
    <s v="N"/>
    <m/>
    <s v="14.AVAILABLE"/>
    <m/>
    <m/>
    <s v="T7662"/>
    <s v="TECHNOLOGY BU BENCH"/>
    <s v="TECH"/>
    <s v="TECHNOLOGY BU BENCH"/>
    <s v="MODEL B"/>
    <s v="MODEL B"/>
    <x v="1"/>
    <s v="HYDERABAD"/>
    <s v="Madhapur"/>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saikat.debnath1@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20054278"/>
    <s v="Arnab Hazra"/>
    <x v="0"/>
    <s v="AVAILABLE"/>
    <x v="0"/>
    <s v="No"/>
    <s v="Need Inputs"/>
    <m/>
    <m/>
    <s v="Apeksha"/>
    <s v="Apeksha"/>
    <x v="0"/>
    <s v="TECH-GROUP"/>
    <s v="Chandrika N"/>
    <x v="4"/>
    <s v="FREEPOOL"/>
    <x v="0"/>
    <m/>
    <m/>
    <x v="0"/>
    <m/>
    <m/>
    <m/>
    <m/>
    <x v="1"/>
    <m/>
    <x v="9"/>
    <s v="Developer Java J2EE-L1.1"/>
    <x v="3"/>
    <m/>
    <m/>
    <x v="0"/>
    <s v="NON FE Beyond in Q3"/>
    <s v="WT01"/>
    <x v="9"/>
    <n v="100"/>
    <s v="F"/>
    <m/>
    <m/>
    <d v="2018-11-12T00:00:00"/>
    <m/>
    <m/>
    <m/>
    <d v="2018-11-12T00:00:00"/>
    <n v="16"/>
    <n v="0"/>
    <n v="0"/>
    <n v="16"/>
    <x v="2"/>
    <m/>
    <n v="0"/>
    <n v="0"/>
    <n v="0"/>
    <s v="N"/>
    <s v="N"/>
    <s v="N"/>
    <m/>
    <s v="14.AVAILABLE"/>
    <m/>
    <m/>
    <s v="T7662"/>
    <s v="TECHNOLOGY BU BENCH"/>
    <s v="TECH"/>
    <s v="TECHNOLOGY BU BENCH"/>
    <s v="MODEL B"/>
    <s v="MODEL B"/>
    <x v="1"/>
    <s v="CHENNAI"/>
    <s v="Cdc1 Guindy"/>
    <s v="0Years"/>
    <s v="Rookie"/>
    <m/>
    <s v="WTDVJ2EL11"/>
    <s v="Developer Java J2EE-L1.1"/>
    <s v="BAS-CCX-Java"/>
    <m/>
    <s v="B"/>
    <s v="TECH"/>
    <s v="BU DU"/>
    <s v="TECH"/>
    <s v="BU DU"/>
    <m/>
    <m/>
    <m/>
    <m/>
    <n v="16"/>
    <x v="0"/>
    <n v="20501231"/>
    <s v="WT"/>
    <n v="20501231"/>
    <s v="WT"/>
    <m/>
    <m/>
    <s v="N"/>
    <m/>
    <m/>
    <m/>
    <m/>
    <s v="LTDU SL"/>
    <s v="N"/>
    <m/>
    <x v="1"/>
    <s v="Non-Deployable"/>
    <m/>
    <n v="0"/>
    <n v="0"/>
    <n v="0"/>
    <n v="0"/>
    <n v="1"/>
    <n v="1"/>
    <n v="1"/>
    <x v="0"/>
    <s v="TECHNOLOGY BU BENCH"/>
    <m/>
    <s v="DIGI"/>
    <s v="DIGI-DX"/>
    <m/>
    <m/>
    <s v="BB"/>
    <s v="India"/>
    <m/>
    <m/>
    <s v="arnab.hazra@wipro.com"/>
    <s v="ROOKIE"/>
    <s v="EMP"/>
    <s v="OFFSHORE"/>
    <m/>
    <m/>
    <m/>
    <m/>
    <m/>
    <m/>
    <m/>
    <s v="INDIA"/>
    <s v="REST OF THE WORLD"/>
    <s v="INDIA"/>
    <s v="REST OF THE WORLD"/>
    <s v="ROW"/>
    <m/>
    <m/>
    <m/>
    <m/>
    <m/>
    <m/>
    <m/>
    <m/>
    <m/>
    <n v="0"/>
    <s v="&lt;=1 Year"/>
    <s v="WT"/>
    <s v="OFFSHORE"/>
    <s v="RoW"/>
    <s v="COD"/>
    <m/>
    <s v="NO"/>
    <s v="YES"/>
    <n v="533448"/>
    <s v="Ritu Kumari"/>
    <s v="ritu.kumari5@wipro.com"/>
    <m/>
    <m/>
    <m/>
    <s v="NA"/>
    <s v="NA - Rookie"/>
    <s v="Undergoing PRP"/>
    <s v="No"/>
  </r>
  <r>
    <d v="2018-11-28T00:00:00"/>
    <n v="314285"/>
    <s v="Krishnaveni Mandadapu"/>
    <x v="0"/>
    <s v="AVAILABLE"/>
    <x v="0"/>
    <s v="No"/>
    <s v="Need Inputs"/>
    <m/>
    <m/>
    <s v="Ritu kumari"/>
    <s v="Udhaya"/>
    <x v="0"/>
    <s v="Prem Kumar Dama/ Ramesh Balan/Mariam John"/>
    <s v="Manjeet Kaur"/>
    <x v="2"/>
    <s v="CISCO ENGG"/>
    <x v="0"/>
    <s v="Project Created in C-Project,CRM link yet to be build"/>
    <s v="B"/>
    <x v="0"/>
    <m/>
    <m/>
    <m/>
    <m/>
    <x v="0"/>
    <m/>
    <x v="9"/>
    <s v="Developer - Application Modernization-L3.2"/>
    <x v="5"/>
    <m/>
    <m/>
    <x v="0"/>
    <s v="NON FE Closure in Q3"/>
    <s v="WT01"/>
    <x v="7"/>
    <n v="100"/>
    <s v="F"/>
    <d v="2018-08-13T00:00:00"/>
    <m/>
    <d v="2015-03-27T00:00:00"/>
    <m/>
    <m/>
    <d v="2018-10-31T00:00:00"/>
    <d v="2018-11-01T00:00:00"/>
    <n v="27"/>
    <n v="0"/>
    <n v="0"/>
    <n v="27"/>
    <x v="2"/>
    <m/>
    <n v="0"/>
    <n v="0"/>
    <n v="0"/>
    <s v="N"/>
    <s v="N"/>
    <s v="N"/>
    <m/>
    <s v="14.AVAILABLE"/>
    <m/>
    <m/>
    <s v="T7997"/>
    <s v="CISCO ACCOUNT"/>
    <s v="TECH"/>
    <s v="CISCO ACCOUNT"/>
    <s v="MODEL B"/>
    <s v="MODEL B"/>
    <x v="1"/>
    <s v="HYDERABAD"/>
    <s v="Manikonda"/>
    <s v="7Years 9Months"/>
    <s v="7-10 Yrs"/>
    <m/>
    <s v="WTDVESOL32"/>
    <s v="Developer - Application Modernization-L3.2"/>
    <s v="BAS-CCX-Application Modernization"/>
    <s v="DEVELOPER-L3"/>
    <s v="B"/>
    <s v="TECH"/>
    <s v="BU DU"/>
    <s v="TECH"/>
    <s v="BU DU"/>
    <m/>
    <m/>
    <m/>
    <m/>
    <n v="27"/>
    <x v="0"/>
    <n v="20501231"/>
    <s v="WT"/>
    <n v="20501231"/>
    <s v="WT"/>
    <m/>
    <s v="SPRING WEBFLOW (6),JMS - JAVA MESSAGING SERVICE (12),AJAX (10),JAVA SERVLETS (14),CORE JAVA (10),STRUTS (20),PL-SQL (20),JDBC - JAVA DATABASE CONNECTIVITY (20),JQUERY (10),JSP - JAVA SERVER PAGES (30)"/>
    <s v="N"/>
    <m/>
    <m/>
    <d v="2018-06-14T00:00:00"/>
    <s v="Agile Overview"/>
    <s v="LTDU SL"/>
    <s v="N"/>
    <m/>
    <x v="0"/>
    <s v="Deployable"/>
    <m/>
    <n v="0"/>
    <n v="0"/>
    <n v="0"/>
    <n v="0"/>
    <n v="1"/>
    <n v="1"/>
    <n v="1"/>
    <x v="0"/>
    <s v="CISCO ACCOUNT"/>
    <s v="T8936"/>
    <s v="DIGI"/>
    <s v="DIGI-DX"/>
    <n v="639"/>
    <s v="BAS-JAVA"/>
    <s v="BB"/>
    <s v="India"/>
    <m/>
    <s v="CISCO"/>
    <s v="krishnaveni.mandadapu@wipro.com"/>
    <s v="LATERAL"/>
    <s v="EMP"/>
    <s v="OFFSHORE"/>
    <m/>
    <m/>
    <m/>
    <m/>
    <m/>
    <m/>
    <m/>
    <s v="INDIA"/>
    <s v="REST OF THE WORLD"/>
    <s v="INDIA"/>
    <s v="REST OF THE WORLD"/>
    <s v="ROW"/>
    <m/>
    <m/>
    <s v="B-WT01-0005200401-CISCO"/>
    <m/>
    <m/>
    <m/>
    <s v="CISCO"/>
    <m/>
    <m/>
    <n v="3.6659999999999999"/>
    <s v="&lt;=1 Year"/>
    <s v="WT"/>
    <s v="OFFSHORE"/>
    <s v="RoW"/>
    <s v="COD"/>
    <m/>
    <s v="NO"/>
    <s v="NO"/>
    <n v="533448"/>
    <s v="Ritu Kumari"/>
    <s v="ritu.kumari5@wipro.com"/>
    <m/>
    <m/>
    <m/>
    <s v="NA"/>
    <s v="No Plan"/>
    <s v="NA - Lateral"/>
    <s v="No"/>
  </r>
  <r>
    <d v="2018-11-28T00:00:00"/>
    <n v="392460"/>
    <s v="Ashwini C"/>
    <x v="1"/>
    <s v="AVAILABLE"/>
    <x v="2"/>
    <s v="No"/>
    <s v="27TH Nov: Allocated to Phillips Account with 28th Nov as the EBD14th Nov:Proposed to Open Demand."/>
    <m/>
    <m/>
    <s v="Sangita Sarangi"/>
    <s v="Archana"/>
    <x v="0"/>
    <s v="Prem Kumar Dama/ Ramesh Balan/Mariam John"/>
    <s v="Manjeet Kaur"/>
    <x v="2"/>
    <s v="PHILIPS"/>
    <x v="0"/>
    <s v="PO - Approved"/>
    <s v="M"/>
    <x v="1"/>
    <d v="2018-11-28T00:00:00"/>
    <m/>
    <d v="2018-12-15T00:00:00"/>
    <d v="2018-11-15T00:00:00"/>
    <x v="0"/>
    <m/>
    <x v="5"/>
    <s v="Test Engineer - Application Testing-L1.1"/>
    <x v="0"/>
    <s v="Jagadeesh Babu"/>
    <s v="Raju Venkatraman"/>
    <x v="0"/>
    <s v="NON FE Closure in Q3"/>
    <s v="WT01"/>
    <x v="8"/>
    <n v="100"/>
    <s v="N"/>
    <d v="2018-10-31T00:00:00"/>
    <m/>
    <d v="2017-09-25T00:00:00"/>
    <m/>
    <m/>
    <m/>
    <d v="2018-11-01T00:00:00"/>
    <n v="27"/>
    <n v="1"/>
    <n v="0"/>
    <n v="26"/>
    <x v="2"/>
    <d v="2018-11-28T00:00:00"/>
    <n v="0"/>
    <n v="1"/>
    <n v="0"/>
    <s v="N"/>
    <s v="N"/>
    <s v="N"/>
    <m/>
    <s v="14.AVAILABLE"/>
    <m/>
    <m/>
    <s v="T7998"/>
    <s v="GMT-TelecomEquipmentVendors-Delivery"/>
    <s v="TECH"/>
    <s v="NETWORK EQUIPMENT PROVIDER &amp; CISCO"/>
    <s v="MODEL B"/>
    <s v="MODEL B"/>
    <x v="1"/>
    <s v="BENGALURU"/>
    <s v="Sarjapur Road 1"/>
    <s v="1Years 2Months"/>
    <s v="1-3 Yrs"/>
    <m/>
    <s v="WTTEAPPL11"/>
    <s v="Test Engineer - Application Testing-L1.1"/>
    <s v="BAS-APP-TESTING"/>
    <s v="TEST ENGINEER-L1"/>
    <s v="B"/>
    <s v="TECH"/>
    <s v="BU DU"/>
    <s v="TECH"/>
    <s v="BU DU"/>
    <m/>
    <m/>
    <m/>
    <m/>
    <n v="5"/>
    <x v="1"/>
    <n v="20181214"/>
    <s v="AC"/>
    <n v="20501231"/>
    <s v="WT"/>
    <s v="CRM - Customer Relationship Management(L1),BDD - Behavioral Driven Development Testing(L1)"/>
    <s v="REGRESSION TESTING (0),APPLICATION TESTING (0),SFDC TESTING (1)"/>
    <s v="N"/>
    <m/>
    <m/>
    <d v="2017-11-27T00:00:00"/>
    <s v="Tosca Testsuite - Test Automation"/>
    <s v="LTDU SL"/>
    <s v="N"/>
    <m/>
    <x v="0"/>
    <s v="Non-Deployable"/>
    <m/>
    <n v="0"/>
    <n v="1"/>
    <n v="1"/>
    <n v="0"/>
    <n v="0"/>
    <n v="0"/>
    <n v="1"/>
    <x v="0"/>
    <s v="NETWORK EQUIPMENT PROVIDER &amp; CISCO"/>
    <s v="T5082"/>
    <s v="MAS"/>
    <s v="MAS-QET"/>
    <m/>
    <m/>
    <s v="BG"/>
    <s v="India"/>
    <m/>
    <s v="PHILIPS"/>
    <s v="ashwini.45@wipro.com"/>
    <s v="LATERAL"/>
    <s v="EMP"/>
    <s v="OFFSHORE"/>
    <m/>
    <m/>
    <n v="127622"/>
    <s v="NEP-PHI-PJ-TF-HPGM"/>
    <n v="3835"/>
    <s v="Philips Electronics Nederland B.V."/>
    <s v="M"/>
    <s v="INDIA"/>
    <s v="REST OF THE WORLD"/>
    <s v="INDIA"/>
    <s v="REST OF THE WORLD"/>
    <s v="ROW"/>
    <s v="TECH"/>
    <s v="TECH"/>
    <s v="NEP-PHI-PJ-TF-HPGM"/>
    <m/>
    <m/>
    <m/>
    <s v="PHILIPS"/>
    <m/>
    <m/>
    <n v="1.1659999999999999"/>
    <s v="&lt;=1 Year"/>
    <s v="WT"/>
    <s v="OFFSHORE"/>
    <s v="RoW"/>
    <s v="COD"/>
    <m/>
    <s v="NO"/>
    <s v="NO"/>
    <n v="373910"/>
    <s v="Thejaswini TS"/>
    <s v="thejaswini.ts9@wipro.com"/>
    <d v="2018-11-15T00:00:00"/>
    <n v="13"/>
    <s v="8-15 DAYS"/>
    <s v="NA"/>
    <s v="EBD Within Qtr"/>
    <s v="NA - Lateral"/>
    <s v="No"/>
  </r>
  <r>
    <d v="2018-11-28T00:00:00"/>
    <n v="20008104"/>
    <s v="Kavita Barsa"/>
    <x v="0"/>
    <s v="AVAILABLE"/>
    <x v="3"/>
    <s v="Yes"/>
    <s v="28th Nov: Share point resource; Proposed for other Opportunities; Released @ WT Level_x000a_Looking for, PMO and Business analyst; 21st Nov: Share point resource; Proposed for other Opportunities; Released @ WT Level_x000a_Looking for, PMO and Business analyst; 15th Nov: Share point resource; Proposed for other Opportunities; Released @ WT Level_x000a_Looking for, PMO and Business analyst;12th Nov:Share point resource; Proposed for other Opportunities; Released @ WT Level;2nd Nov: SharePoint Resource, Proposed for other Opportunities. Got rejected in Emerson; 29th Oct : SharePoint Resource, Proposed for other Opportunities. Got rejected in Emerson"/>
    <m/>
    <m/>
    <s v="Sivaneela Padmavathy"/>
    <s v="Sivaneela Padmavathy"/>
    <x v="0"/>
    <s v="Kavitha Dhanya"/>
    <s v="Rashmi Prabha"/>
    <x v="3"/>
    <s v="MICROSOFT"/>
    <x v="0"/>
    <s v="Project Created in C-Project,CRM link yet to be build"/>
    <s v="B"/>
    <x v="0"/>
    <m/>
    <m/>
    <m/>
    <m/>
    <x v="0"/>
    <m/>
    <x v="0"/>
    <s v="Business Analyst-L3.1"/>
    <x v="0"/>
    <m/>
    <m/>
    <x v="0"/>
    <s v="NON FE Closure in Q3"/>
    <s v="WT01"/>
    <x v="7"/>
    <n v="100"/>
    <s v="F"/>
    <d v="2018-10-22T00:00:00"/>
    <m/>
    <d v="2018-04-02T00:00:00"/>
    <m/>
    <m/>
    <m/>
    <d v="2018-10-23T00:00:00"/>
    <n v="36"/>
    <n v="6"/>
    <n v="0"/>
    <n v="30"/>
    <x v="2"/>
    <m/>
    <n v="0"/>
    <n v="0"/>
    <n v="0"/>
    <s v="N"/>
    <s v="N"/>
    <s v="N"/>
    <m/>
    <s v="14.AVAILABLE"/>
    <m/>
    <m/>
    <s v="T7934"/>
    <s v="PSP ACCOUNT"/>
    <s v="TECH"/>
    <s v="PSP ACCOUNT"/>
    <s v="MODEL B"/>
    <s v="MODEL B"/>
    <x v="1"/>
    <s v="HYDERABAD"/>
    <s v="Manikonda Sez"/>
    <s v="4Years 8Months"/>
    <s v="3-7 Yrs"/>
    <m/>
    <s v="WTBANGNL31"/>
    <s v="Business Analyst-L3.1"/>
    <s v="Business Analyst"/>
    <s v="BUSINESS ANALYST-L1"/>
    <s v="B"/>
    <s v="TECH"/>
    <s v="BU DU"/>
    <s v="TECH"/>
    <s v="BU DU"/>
    <m/>
    <m/>
    <m/>
    <m/>
    <n v="241"/>
    <x v="0"/>
    <n v="20501231"/>
    <s v="WT"/>
    <n v="20501231"/>
    <s v="WT"/>
    <s v="HTML(L1),Consumer Goods(L1),RSA IDENTITY MANAGEMENT AND GOVERNANCE(L1),Upstream - Oil and Gas(L1),Application Packaging(L1),English Language(L1),McAfee Antivirus Endpoint Protection Solution - EPS(L1),HP QTP - UFT Automation Testing(L1),SharePoint 2010(L2)"/>
    <s v="SHAREPOINT DESIGNER (6),INFOPATH FORMS (6),ADO.NET (1),ADO.NET ENTITY FRAMEWORK (3),ASP.NET (2),SHAREPOINT 2013 (6),NETSUITE CRM (4),CLOUD COMPUTING (4),WINFORMS (1),NINTEX WORKFLOW FOR SHAREPOINT (6),NETSUITE ERP (4),BIZTALK (1),SHAREPOINT 2010 (9),SQL SERVER MANAGEMENT STUDIO (2)"/>
    <s v="N"/>
    <m/>
    <m/>
    <m/>
    <m/>
    <s v="LTDU SL"/>
    <s v="N"/>
    <m/>
    <x v="0"/>
    <s v="Deployable"/>
    <m/>
    <n v="0"/>
    <n v="0"/>
    <n v="0"/>
    <n v="0"/>
    <n v="1"/>
    <n v="1"/>
    <n v="1"/>
    <x v="0"/>
    <s v="PSP ACCOUNT"/>
    <s v="T7105"/>
    <s v="MAS"/>
    <s v="MAS-MICROSOFT"/>
    <m/>
    <m/>
    <s v="YW"/>
    <s v="India"/>
    <m/>
    <s v="MICROSOFT"/>
    <s v="kavita.barsa@wipro.com"/>
    <s v="LATERAL"/>
    <s v="EMP"/>
    <s v="OFFSHORE"/>
    <m/>
    <m/>
    <m/>
    <m/>
    <m/>
    <m/>
    <m/>
    <s v="INDIA"/>
    <s v="REST OF THE WORLD"/>
    <s v="INDIA"/>
    <s v="REST OF THE WORLD"/>
    <s v="ROW"/>
    <m/>
    <m/>
    <s v="B-WT01-0005201127-MICROS"/>
    <m/>
    <m/>
    <m/>
    <s v="MICROSOFT"/>
    <m/>
    <m/>
    <n v="4.6660000000000004"/>
    <s v="&lt;=1 Year"/>
    <s v="WT"/>
    <s v="OFFSHORE"/>
    <s v="RoW"/>
    <s v="COD"/>
    <m/>
    <s v="NO"/>
    <s v="YES"/>
    <n v="373910"/>
    <s v="Thejaswini TS"/>
    <s v="thejaswini.ts9@wipro.com"/>
    <m/>
    <m/>
    <m/>
    <s v="NA"/>
    <s v="No Plan"/>
    <s v="NA - Lateral"/>
    <s v="No"/>
  </r>
  <r>
    <d v="2018-11-28T00:00:00"/>
    <n v="20007556"/>
    <s v="Gowthami N"/>
    <x v="0"/>
    <s v="AVAILABLE"/>
    <x v="0"/>
    <s v="No"/>
    <s v="27th Nov: Available to take up new Assignements"/>
    <m/>
    <m/>
    <s v="Sangita Sarangi"/>
    <s v="Archana"/>
    <x v="0"/>
    <s v="Prem Kumar Dama/ Ramesh Balan/Mariam John"/>
    <s v="Manjeet Kaur"/>
    <x v="2"/>
    <s v="PHILIPS"/>
    <x v="0"/>
    <s v="Project Created in C-Project,CRM link yet to be build"/>
    <s v="B"/>
    <x v="0"/>
    <m/>
    <m/>
    <m/>
    <m/>
    <x v="0"/>
    <m/>
    <x v="5"/>
    <s v="Developer SAP Business Objects-L3.1"/>
    <x v="0"/>
    <m/>
    <m/>
    <x v="0"/>
    <s v="NON FE Closure in Q3"/>
    <s v="WT01"/>
    <x v="7"/>
    <n v="100"/>
    <s v="F"/>
    <d v="2018-11-02T00:00:00"/>
    <m/>
    <d v="2018-04-02T00:00:00"/>
    <m/>
    <m/>
    <m/>
    <d v="2018-11-03T00:00:00"/>
    <n v="25"/>
    <n v="5"/>
    <n v="0"/>
    <n v="20"/>
    <x v="2"/>
    <m/>
    <n v="0"/>
    <n v="0"/>
    <n v="0"/>
    <s v="N"/>
    <s v="N"/>
    <s v="N"/>
    <m/>
    <s v="9.Rejected"/>
    <m/>
    <m/>
    <s v="T7998"/>
    <s v="TMT-Telecom IT- BLR"/>
    <s v="TECH"/>
    <s v="NETWORK EQUIPMENT PROVIDER &amp; CISCO"/>
    <s v="MODEL B"/>
    <s v="MODEL B"/>
    <x v="1"/>
    <s v="BENGALURU"/>
    <s v="Bangalore"/>
    <s v="4Years 10Months"/>
    <s v="3-7 Yrs"/>
    <m/>
    <s v="WTDVBUOL31"/>
    <s v="Developer SAP Business Objects-L3.1"/>
    <s v="WA-Business Intelligence"/>
    <s v="DEVELOPER-L3"/>
    <s v="B"/>
    <s v="TECH"/>
    <s v="BU DU"/>
    <s v="TECH"/>
    <s v="BU DU"/>
    <m/>
    <m/>
    <m/>
    <m/>
    <n v="25"/>
    <x v="0"/>
    <n v="20501231"/>
    <s v="WT"/>
    <n v="20501231"/>
    <s v="WT"/>
    <s v="SAP ABAP Performance Optimization(L1),BDD - Behavioral Driven Development Testing(L1),Data Warehousing(L1),SAP BASIS(L2),SAP BI-BW(L1),Informatica Powercenter(L2),ETL(L1),SAP ABAP(L1),McAfee Antivirus Endpoint Protection Solution - EPS(L1),SAP ABAP Debugging(L1)"/>
    <s v="DB2 SQL PROGRAMMING (94),SAS BI (94),VISUAL BASIC-VB (94),SQL SERVER MANAGEMENT STUDIO (2),SAP BI-BW (3),SAP BO - BUSINESSOBJECTS (29),MAINFRAME (94),SQL SERVER (94),SAP BODS - BUSINESS OBJECTS DATA SERVICES (3),INFORMATICA POWERCENTER (6)"/>
    <s v="N"/>
    <m/>
    <m/>
    <m/>
    <m/>
    <s v="LTDU SL"/>
    <s v="N"/>
    <m/>
    <x v="0"/>
    <s v="Deployable"/>
    <m/>
    <n v="0"/>
    <n v="0"/>
    <n v="0"/>
    <n v="0"/>
    <n v="1"/>
    <n v="1"/>
    <n v="1"/>
    <x v="0"/>
    <s v="NETWORK EQUIPMENT PROVIDER &amp; CISCO"/>
    <s v="T5082"/>
    <s v="MAS"/>
    <s v="MAS-QET"/>
    <m/>
    <m/>
    <s v="BG"/>
    <s v="India"/>
    <m/>
    <s v="PHILIPS"/>
    <s v="gowthami.n27@wipro.com"/>
    <s v="LATERAL"/>
    <s v="EMP"/>
    <s v="OFFSHORE"/>
    <m/>
    <m/>
    <m/>
    <m/>
    <m/>
    <m/>
    <m/>
    <s v="INDIA"/>
    <s v="REST OF THE WORLD"/>
    <s v="INDIA"/>
    <s v="REST OF THE WORLD"/>
    <s v="ROW"/>
    <m/>
    <m/>
    <s v="B-WT01-0005201354-PHILIP"/>
    <m/>
    <m/>
    <m/>
    <s v="PHILIPS"/>
    <m/>
    <m/>
    <n v="4.8330000000000002"/>
    <s v="&lt;=1 Year"/>
    <s v="WT"/>
    <s v="OFFSHORE"/>
    <s v="RoW"/>
    <s v="COD"/>
    <m/>
    <s v="NO"/>
    <s v="YES"/>
    <n v="373910"/>
    <s v="Thejaswini TS"/>
    <s v="thejaswini.ts9@wipro.com"/>
    <m/>
    <m/>
    <m/>
    <s v="NA"/>
    <s v="No Plan"/>
    <s v="NA - Lateral"/>
    <s v="No"/>
  </r>
  <r>
    <d v="2018-11-28T00:00:00"/>
    <n v="330373"/>
    <s v="Vidyashree Patil"/>
    <x v="2"/>
    <s v="BLOCKED"/>
    <x v="10"/>
    <s v="No"/>
    <s v="27th Nov :  Candidate is on a  long Leave from 22-Oct to 2nd Feb. 23rd Oct : Candidate will go on a  long Leave from 22-Oct to 3-Dec.  16th Oct : Candidate will go on a  long Leave from 22-Oct to 3-Dec. Same is  Applied in the system. Planning to extend her  Leave till 31-Dec . Have applied it but Pending for Approval"/>
    <m/>
    <m/>
    <s v="Sangita Sarangi"/>
    <s v="Archana"/>
    <x v="0"/>
    <s v="Prem Kumar Dama/ Ramesh Balan/Mariam John"/>
    <s v="Manjeet Kaur"/>
    <x v="2"/>
    <s v="PHILIPS"/>
    <x v="0"/>
    <s v="Project Created in C-Project,CRM link yet to be build"/>
    <s v="B"/>
    <x v="0"/>
    <m/>
    <m/>
    <m/>
    <m/>
    <x v="0"/>
    <m/>
    <x v="5"/>
    <s v="Test Engineer - SOA Testing-L2.1"/>
    <x v="0"/>
    <m/>
    <m/>
    <x v="0"/>
    <s v="NON FE Closure in Q3"/>
    <s v="WT01"/>
    <x v="8"/>
    <n v="100"/>
    <s v="F"/>
    <d v="2018-10-12T00:00:00"/>
    <m/>
    <d v="2015-09-07T00:00:00"/>
    <m/>
    <m/>
    <m/>
    <d v="2018-10-13T00:00:00"/>
    <n v="46"/>
    <n v="27"/>
    <n v="0"/>
    <n v="19"/>
    <x v="2"/>
    <m/>
    <n v="0"/>
    <n v="0"/>
    <n v="0"/>
    <s v="N"/>
    <s v="N"/>
    <s v="N"/>
    <m/>
    <s v="9.Rejected"/>
    <m/>
    <m/>
    <s v="T7998"/>
    <s v="TMT-Telecom IT- BLR"/>
    <s v="TECH"/>
    <s v="NETWORK EQUIPMENT PROVIDER &amp; CISCO"/>
    <s v="MODEL B"/>
    <s v="MODEL B"/>
    <x v="1"/>
    <s v="BENGALURU"/>
    <s v="EC SEZ Ut 1 S1"/>
    <s v="3Years 2Months"/>
    <s v="3-7 Yrs"/>
    <m/>
    <s v="WTTESOTL21"/>
    <s v="Test Engineer - SOA Testing-L2.1"/>
    <s v="BAS-SOA-TESTING"/>
    <s v="TEST ENGINEER-L2"/>
    <s v="B"/>
    <s v="TECH"/>
    <s v="BU DU"/>
    <s v="TECH"/>
    <s v="BU DU"/>
    <m/>
    <m/>
    <m/>
    <m/>
    <n v="46"/>
    <x v="0"/>
    <n v="20501231"/>
    <s v="WT"/>
    <n v="20501231"/>
    <s v="WT"/>
    <s v="Sales Channels - ECommerce(L1),Sales Channels - Stores(L1),SOAP UI Testing(L1),English Language(L1),Test Automation(L1),SOA Testing(L1),Consumer Electronics(L1),General Merchandize(L1),McAfee Antivirus Endpoint Protection Solution - EPS(L1),Automotive Manufacturing(L1),HP QTP - UFT Automation Testing(L1),PLM-Windchill-Administration(L1),Consumer Goods(L1),HP Application Life Cycle Management - HP Quality Center(L1),Retail Business(L1),Test Automation(L2),Retail - Store Operations(L1),Retail - Customer Experience and Marketing(L1),Selenium(L1),Quality Assurance(L1),Retail Business(L1),Application Testing(L1)"/>
    <s v="APPLICATION TESTING (3),SAP PI - PROCESS INTEGRATION (4),BPT - BUSINESS PROCESS TESTING (4),HP QTP - UFT AUTOMATION TESTING (3),XML (12),APPLICATION LIFECYCLE MANAGEMENT - ALM (1),REST - REPRESENTATIONAL STATE TRANSFER (1),DATA CENTRIC TESTING (1),SOA TESTING (13),IBM WEBSPHERE ESB (4),EDI (3),SOAP UI TESTING (9),HP APPLICATION LIFE CYCLE MANAGEMENT - HP QUALITY CENTER (4)"/>
    <s v="N"/>
    <m/>
    <m/>
    <d v="2018-04-23T00:00:00"/>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m/>
    <s v="INDIA"/>
    <s v="REST OF THE WORLD"/>
    <s v="INDIA"/>
    <s v="REST OF THE WORLD"/>
    <s v="ROW"/>
    <m/>
    <m/>
    <s v="B-WT01-0005201354-PHILIP"/>
    <m/>
    <m/>
    <m/>
    <s v="PHILIPS"/>
    <m/>
    <m/>
    <n v="3.1659999999999999"/>
    <s v="&lt;=1 Year"/>
    <s v="WT"/>
    <s v="OFFSHORE"/>
    <s v="RoW"/>
    <s v="COD"/>
    <m/>
    <s v="NO"/>
    <s v="NO"/>
    <n v="373910"/>
    <s v="Thejaswini TS"/>
    <s v="thejaswini.ts9@wipro.com"/>
    <m/>
    <m/>
    <m/>
    <s v="NA"/>
    <s v="No Plan"/>
    <s v="NA - Lateral"/>
    <s v="No"/>
  </r>
  <r>
    <d v="2018-11-28T00:00:00"/>
    <n v="533024"/>
    <s v="Surendar Kennedy"/>
    <x v="0"/>
    <s v="AVAILABLE"/>
    <x v="0"/>
    <s v="No"/>
    <s v="27th Nov: Available for Bangalore Projects-Model B Emp.20th Nov: Model B Emp.15th Nov: Model B Emp. 12th Nov: Available for Bangalore Opps."/>
    <m/>
    <m/>
    <s v="Adithi"/>
    <s v="Paul"/>
    <x v="0"/>
    <s v="Prem Kumar Dama/ Ramesh Balan/Mariam John"/>
    <s v="Manjeet Kaur"/>
    <x v="2"/>
    <s v="PHILIPS"/>
    <x v="0"/>
    <s v="Project Created in C-Project,CRM link yet to be build"/>
    <s v="B"/>
    <x v="0"/>
    <m/>
    <m/>
    <m/>
    <m/>
    <x v="0"/>
    <m/>
    <x v="5"/>
    <s v="Test Engineer - Application Testing-L2.1"/>
    <x v="0"/>
    <m/>
    <m/>
    <x v="0"/>
    <s v="NON FE Closure in Q3"/>
    <s v="WT01"/>
    <x v="8"/>
    <n v="100"/>
    <s v="F"/>
    <d v="2018-11-05T00:00:00"/>
    <m/>
    <d v="2012-09-12T00:00:00"/>
    <d v="2016-01-01T00:00:00"/>
    <m/>
    <m/>
    <d v="2018-11-06T00:00:00"/>
    <n v="22"/>
    <n v="4"/>
    <n v="0"/>
    <n v="18"/>
    <x v="2"/>
    <m/>
    <n v="0"/>
    <n v="0"/>
    <n v="0"/>
    <s v="N"/>
    <s v="N"/>
    <s v="N"/>
    <m/>
    <s v="18.LIKELY TO RESIGN"/>
    <m/>
    <m/>
    <s v="T7998"/>
    <s v="TMT-Telecom IT- BLR"/>
    <s v="TECH"/>
    <s v="NETWORK EQUIPMENT PROVIDER &amp; CISCO"/>
    <s v="MODEL B"/>
    <s v="MODEL B"/>
    <x v="1"/>
    <s v="BENGALURU"/>
    <s v="EC SEZ Ut 1 S1"/>
    <s v="6Years 3Months"/>
    <s v="3-7 Yrs"/>
    <m/>
    <s v="WTTEAPPL21"/>
    <s v="Test Engineer - Application Testing-L2.1"/>
    <s v="BAS-APP-TESTING"/>
    <s v="TEST ENGINEER-L2"/>
    <s v="B"/>
    <s v="TECH"/>
    <s v="BU DU"/>
    <s v="TECH"/>
    <s v="BU DU"/>
    <m/>
    <m/>
    <m/>
    <m/>
    <n v="22"/>
    <x v="0"/>
    <n v="20501231"/>
    <s v="WT"/>
    <n v="20501231"/>
    <s v="WT"/>
    <s v="HTML(L1),Retail Business(L1),General Merchandize(L1),Media(L1),PLM-Windchill-Administration(L1),BDD - Behavioral Driven Development Testing(L1),HTML(L2),Test Automation(L1),HTML 5(L1),Retail Business(L1),HP QTP - UFT Automation Testing(L1)"/>
    <s v="ASPECT QUALITY MONITORING (7),ORACLE (10),SAP FI-AP - ACCOUNTS PAYABLE (13),VBA - VISUAL BASIC FOR APPLICATIONS (14),TRANSPORTATION PLANNING (6),MAINFRAME (16),PROFICIENCY IN MS OFFICE APPL - MS WORD, EXCEL, PO (26),APPLICATION TESTING (8),PEOPLESOFT QUERY (14),SAP FI - FINANCIAL ACCOUNTING AND CONTROLLING (10),AGILE-SCRUM (7),APPLICATION LIFECYCLE MANAGEMENT - ALM (7),EXCEL (37)"/>
    <s v="N"/>
    <m/>
    <m/>
    <d v="2018-03-21T00:00:0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m/>
    <s v="INDIA"/>
    <s v="REST OF THE WORLD"/>
    <s v="INDIA"/>
    <s v="REST OF THE WORLD"/>
    <s v="ROW"/>
    <m/>
    <m/>
    <s v="B-WT01-0005201354-PHILIP"/>
    <m/>
    <m/>
    <m/>
    <s v="PHILIPS"/>
    <m/>
    <m/>
    <n v="6.1660000000000004"/>
    <s v="&lt;=1 Year"/>
    <s v="WT"/>
    <s v="OFFSHORE"/>
    <s v="RoW"/>
    <s v="COD"/>
    <m/>
    <s v="NO"/>
    <s v="NO"/>
    <n v="373910"/>
    <s v="Thejaswini TS"/>
    <s v="thejaswini.ts9@wipro.com"/>
    <m/>
    <m/>
    <m/>
    <s v="NA"/>
    <s v="NA: Non-Deployable"/>
    <s v="NA - Lateral"/>
    <s v="No"/>
  </r>
  <r>
    <d v="2018-11-28T00:00:00"/>
    <n v="340393"/>
    <s v="Graneb Elizabeth Juliyana A"/>
    <x v="1"/>
    <s v="AVAILABLE"/>
    <x v="1"/>
    <s v="No"/>
    <s v=" Nov 27th: Available for projects , dropped a mail for sridhar for projects Available for projects , dropped a mail for sridhar for projects Nov 20th: Available for projects , dropped a mail for sridhar for projects Nov 14th: Available, no requirement  Nov 12th:  Testing resource, no requirement  Nov 8th: Testing resource, no requirement oct 30th: Available in the system ,mail have been sent on the same regarding availability &amp; skill"/>
    <m/>
    <m/>
    <s v="Smitha"/>
    <s v="Archana"/>
    <x v="0"/>
    <s v="Usha"/>
    <s v="Chandrika N"/>
    <x v="0"/>
    <s v="INTEL"/>
    <x v="3"/>
    <s v="Project Created in C-Project,CRM link yet to be build"/>
    <s v="B"/>
    <x v="0"/>
    <m/>
    <m/>
    <m/>
    <m/>
    <x v="0"/>
    <m/>
    <x v="15"/>
    <s v="Test Engineer - Application Testing-L3.1"/>
    <x v="2"/>
    <m/>
    <m/>
    <x v="0"/>
    <s v="NON FE Closure in Q3"/>
    <s v="WT01"/>
    <x v="7"/>
    <n v="100"/>
    <s v="F"/>
    <d v="2018-10-26T00:00:00"/>
    <m/>
    <d v="2015-12-01T00:00:00"/>
    <m/>
    <m/>
    <m/>
    <d v="2018-10-27T00:00:00"/>
    <n v="32"/>
    <n v="5"/>
    <n v="0"/>
    <n v="27"/>
    <x v="2"/>
    <d v="2018-12-12T00:00:00"/>
    <n v="0"/>
    <n v="0"/>
    <n v="0"/>
    <s v="N"/>
    <s v="N"/>
    <s v="N"/>
    <m/>
    <s v="13.Allocated"/>
    <m/>
    <m/>
    <s v="T7659"/>
    <s v="SCS  ACCOUNT BENCH"/>
    <s v="TECH"/>
    <s v="SEMI-CONDUCTORS ACCOUNT BENCH"/>
    <s v="DDM"/>
    <s v="DDM"/>
    <x v="1"/>
    <s v="BENGALURU"/>
    <s v="Sarjapur Road 1"/>
    <s v="7Years 4Months"/>
    <s v="7-10 Yrs"/>
    <m/>
    <s v="WTTEAPPL31"/>
    <s v="Test Engineer - Application Testing-L3.1"/>
    <s v="BAS-APP-TESTING"/>
    <s v="TEST ENGINEER-L3"/>
    <s v="N"/>
    <s v="TECH"/>
    <s v="BU DU"/>
    <s v="TECH"/>
    <s v="BU DU"/>
    <m/>
    <m/>
    <m/>
    <m/>
    <n v="-5"/>
    <x v="1"/>
    <n v="20501231"/>
    <s v="WT"/>
    <n v="20501231"/>
    <s v="WT"/>
    <s v="English Language(L1),Opportunity Management(L2),Business Finance(L1),SAP BASIS(L2),Service Management(L2),Test Automation(L1),Quality Assurance(L2),General Merchandize(L1),Application Testing(L1),Utilities Retail Industry(L2),Product Testing(L2),HTML(L2),Web Testing(L1),Application Testing(L2),ASP.NET MVC 2(L3)"/>
    <s v="DEVICE DRIVERS - WINDOWS (43),JDBC - JAVA DATABASE CONNECTIVITY (1),SSRS - SQL SERVER REPORTING SERVICES (12),SYSTEM TESTING (6),TESTING (15),HTML (1),BLACK BOX TESTING (23),HP APPLICATION LIFE CYCLE MANAGEMENT - HP QUALITY CENTER (43),TERADATA (8),EMBEDDED (20),PUTTY (8),PERL PROGRAMMING (1),JAVA-J2EE (1),EMBEDDED SYSTEM SOFTWARE TESTING (43),SOAP UI TESTING (12),SOA TESTING (8),APPLICATION TESTING (29),XML (1),MANUAL TESTING (43)"/>
    <s v="N"/>
    <m/>
    <m/>
    <m/>
    <m/>
    <s v="LTDU SL"/>
    <s v="N"/>
    <m/>
    <x v="0"/>
    <s v="Non-Deployable"/>
    <m/>
    <n v="0"/>
    <n v="0"/>
    <n v="0"/>
    <n v="0"/>
    <n v="0.5"/>
    <n v="0.5"/>
    <n v="1"/>
    <x v="0"/>
    <s v="SEMI-CONDUCTORS ACCOUNT BENCH"/>
    <s v="T7664"/>
    <s v="IES"/>
    <s v="IES-COMMON"/>
    <m/>
    <m/>
    <s v="DZ"/>
    <s v="India"/>
    <m/>
    <s v="INTEL"/>
    <s v="graneb.juliyana@wipro.com"/>
    <s v="LATERAL"/>
    <s v="EMP"/>
    <s v="OFFSHORE"/>
    <m/>
    <m/>
    <n v="111953"/>
    <s v="SAR-LTB-PJ-MF-LEXAUTO"/>
    <n v="15010"/>
    <s v="Lloyds Banking Group"/>
    <s v="C"/>
    <s v="INDIA"/>
    <s v="REST OF THE WORLD"/>
    <s v="INDIA"/>
    <s v="REST OF THE WORLD"/>
    <s v="ROW"/>
    <s v="BFSI"/>
    <s v="BFSI"/>
    <s v="B-WT01-0005200906-INTEL"/>
    <m/>
    <m/>
    <m/>
    <s v="INTEL"/>
    <m/>
    <m/>
    <n v="7.3330000000000002"/>
    <s v="&lt;=1 Year"/>
    <s v="WT"/>
    <s v="OFFSHORE"/>
    <s v="RoW"/>
    <s v="COD"/>
    <m/>
    <s v="NO"/>
    <s v="NO"/>
    <n v="373910"/>
    <s v="Thejaswini TS"/>
    <s v="thejaswini.ts9@wipro.com"/>
    <d v="2018-11-21T00:00:00"/>
    <n v="7"/>
    <s v="0-7 DAYS"/>
    <s v="NA"/>
    <s v="EBD Within Qtr"/>
    <s v="NA - Lateral"/>
    <s v="No"/>
  </r>
  <r>
    <d v="2018-11-28T00:00:00"/>
    <n v="340883"/>
    <s v="Surekha Bai Mahendrakar"/>
    <x v="0"/>
    <s v="AVAILABLE"/>
    <x v="3"/>
    <s v="No"/>
    <s v="27th Nov: reserved for Microsoft. 14th Nov: Sahred Profile for Microsoft. 12th Nov : Shared for DEL , have asked the PM to reserve.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1"/>
    <x v="0"/>
    <m/>
    <m/>
    <x v="0"/>
    <s v="NON FE Closure in Q3"/>
    <s v="WT01"/>
    <x v="7"/>
    <n v="100"/>
    <s v="F"/>
    <d v="2018-10-23T00:00:00"/>
    <m/>
    <d v="2015-12-01T00:00:00"/>
    <m/>
    <m/>
    <m/>
    <d v="2018-10-24T00:00:00"/>
    <n v="35"/>
    <n v="5"/>
    <n v="0"/>
    <n v="30"/>
    <x v="2"/>
    <m/>
    <n v="0"/>
    <n v="2"/>
    <n v="0"/>
    <s v="N"/>
    <s v="N"/>
    <s v="N"/>
    <m/>
    <s v="14.AVAILABLE"/>
    <m/>
    <m/>
    <s v="T7998"/>
    <s v="NEP ACCOUNT"/>
    <s v="TECH"/>
    <s v="NEP ACCOUNT"/>
    <s v="MODEL B"/>
    <s v="MODEL B"/>
    <x v="1"/>
    <s v="HYDERABAD"/>
    <s v="Gopa Sez S1 S"/>
    <s v="7Years 1Months"/>
    <s v="7-10 Yrs"/>
    <m/>
    <s v="WTTEAPPL31"/>
    <s v="Test Engineer - Application Testing-L3.1"/>
    <s v="BAS-APP-TESTING"/>
    <s v="TEST ENGINEER-L3"/>
    <s v="B"/>
    <s v="TECH"/>
    <s v="BU DU"/>
    <s v="TECH"/>
    <s v="BU DU"/>
    <m/>
    <m/>
    <m/>
    <m/>
    <n v="35"/>
    <x v="0"/>
    <n v="20501231"/>
    <s v="WT"/>
    <n v="20501231"/>
    <s v="WT"/>
    <s v="ASP.NET(L1),Quality Assurance(L2),Upstream - Oil and Gas(L1),Downstream - Oil and Gas(L1),Web Testing(L1),WinForms(L2),Application Testing(L1),Downstream - Oil and Gas(L2),Test Automation(L1),Cloud-SQL Azure(L1),JavaScript(L2),BDD - Behavioral Driven Development Testing(L1),PLM-Windchill-Administration(L1),Natural Resources - Mineral Processing(L2),McAfee Antivirus Endpoint Protection Solution - EPS(L1),SQL Server(L1),Application Testing(L2),JavaScript(L1),C# - CSharp-Programming(L2)"/>
    <s v="ETL TESTING (3),WEB TESTING (15),APPLICATION TESTING (36),HP APPLICATION LIFE CYCLE MANAGEMENT - HP QUALITY CENTER (15),REMEDY ADMINISTRATION (6),REGRESSION TESTING (15),.NET (11),TESTING (17),JAVASCRIPT (6),ORACLE SQL (8),SQL SERVER 2005-2008 (15),PEGA TESTING (18),BMC REMEDY (10),HP QTP - UFT AUTOMATION TESTING (12),SQL SERVER (5),SQL (3),ASP.NET (18)"/>
    <s v="N"/>
    <m/>
    <m/>
    <d v="2017-03-21T00:00:00"/>
    <s v="Oracle Service Bus - OSB"/>
    <s v="LTDU SL"/>
    <s v="N"/>
    <m/>
    <x v="0"/>
    <s v="Deployable"/>
    <m/>
    <n v="0"/>
    <n v="0"/>
    <n v="0"/>
    <n v="0"/>
    <n v="1"/>
    <n v="1"/>
    <n v="1"/>
    <x v="0"/>
    <s v="NEP ACCOUNT"/>
    <s v="T5082"/>
    <s v="MAS"/>
    <s v="MAS-QET"/>
    <m/>
    <m/>
    <s v="BG"/>
    <s v="India"/>
    <m/>
    <s v="Nokia Siemens Networks"/>
    <s v="surekha.mahendrakar@wipro.com"/>
    <s v="LATERAL"/>
    <s v="EMP"/>
    <s v="OFFSHORE"/>
    <m/>
    <m/>
    <m/>
    <m/>
    <m/>
    <m/>
    <m/>
    <s v="INDIA"/>
    <s v="REST OF THE WORLD"/>
    <s v="INDIA"/>
    <s v="REST OF THE WORLD"/>
    <s v="ROW"/>
    <m/>
    <m/>
    <s v="B-WT01-0005201229-NOKIA"/>
    <m/>
    <m/>
    <m/>
    <s v="Nokia Siemens Networks"/>
    <m/>
    <m/>
    <n v="7.0830000000000002"/>
    <s v="&lt;=1 Year"/>
    <s v="WT"/>
    <s v="OFFSHORE"/>
    <s v="RoW"/>
    <s v="COD"/>
    <m/>
    <s v="NO"/>
    <s v="NO"/>
    <n v="373910"/>
    <s v="Thejaswini TS"/>
    <s v="thejaswini.ts9@wipro.com"/>
    <m/>
    <m/>
    <m/>
    <s v="NA"/>
    <s v="No Plan"/>
    <s v="NA - Lateral"/>
    <s v="No"/>
  </r>
  <r>
    <d v="2018-11-28T00:00:00"/>
    <n v="127461"/>
    <s v="Krishnajyothi Somula"/>
    <x v="0"/>
    <s v="AVAILABLE"/>
    <x v="3"/>
    <s v="No"/>
    <s v="27th Nov: to share for Micfosoft, Discussion on Monday 14thNov : Proposed to Open demnd . 25th Oct : Available to Take up Nre oppurtunities."/>
    <m/>
    <m/>
    <s v="Sangita Sarangi"/>
    <s v="Archana"/>
    <x v="0"/>
    <s v="Prem Kumar Dama/ Ramesh Balan/Mariam John"/>
    <s v="Manjeet Kaur"/>
    <x v="2"/>
    <s v="NOKIA"/>
    <x v="0"/>
    <s v="Project Created in C-Project,CRM link yet to be build"/>
    <s v="B"/>
    <x v="0"/>
    <m/>
    <m/>
    <m/>
    <m/>
    <x v="0"/>
    <m/>
    <x v="5"/>
    <s v="Test Engineer - Application Testing-L3.2"/>
    <x v="0"/>
    <m/>
    <m/>
    <x v="0"/>
    <s v="NON FE Closure in Q3"/>
    <s v="WT01"/>
    <x v="3"/>
    <n v="100"/>
    <s v="F"/>
    <d v="2018-10-23T00:00:00"/>
    <m/>
    <d v="2006-06-19T00:00:00"/>
    <m/>
    <m/>
    <m/>
    <d v="2018-10-24T00:00:00"/>
    <n v="35"/>
    <n v="7"/>
    <n v="0"/>
    <n v="28"/>
    <x v="2"/>
    <m/>
    <n v="1"/>
    <n v="1"/>
    <n v="0"/>
    <s v="N"/>
    <s v="N"/>
    <s v="N"/>
    <m/>
    <s v="9.Rejected"/>
    <m/>
    <m/>
    <s v="T7998"/>
    <s v="NEP ACCOUNT"/>
    <s v="TECH"/>
    <s v="NEP ACCOUNT"/>
    <s v="MODEL B"/>
    <s v="MODEL B"/>
    <x v="1"/>
    <s v="HYDERABAD"/>
    <s v="Gopa Sez S1 S"/>
    <s v="12Years 5Months"/>
    <s v="&gt;10 Yrs"/>
    <m/>
    <s v="WTTEAPPL32"/>
    <s v="Test Engineer - Application Testing-L3.2"/>
    <s v="BAS-APP-TESTING"/>
    <s v="TEST ENGINEER-L3"/>
    <s v="B"/>
    <s v="TECH"/>
    <s v="BU DU"/>
    <s v="TECH"/>
    <s v="BU DU"/>
    <m/>
    <m/>
    <m/>
    <m/>
    <n v="35"/>
    <x v="0"/>
    <n v="20501231"/>
    <s v="WT"/>
    <n v="20501231"/>
    <s v="WT"/>
    <s v="Utilities Retail Industry(L3),Insurance(L2),Web Testing(L2),Application Testing(L2),Web Testing(L2),Application Testing(L2),HP Application Life Cycle Management - HP Quality Center(L2),Test Automation(L2),Application Testing(L3),Quality Assurance(L3),Finance(L2),Application Testing(L3),Web Testing(L3),English Language(L1),Quality Assurance(L2)"/>
    <s v="BAQA ETRM ASSURANCE (24),SQL (14),HP QTP - UFT AUTOMATION TESTING (5),HP APPLICATION LIFE CYCLE MANAGEMENT - HP QUALITY CENTER (100),UNIX OPERATING SYSTEMS (14),SOAP UI TESTING (5)"/>
    <s v="N"/>
    <m/>
    <m/>
    <d v="2018-03-16T00:00:00"/>
    <s v="PSHC"/>
    <s v="LTDU SL"/>
    <s v="N"/>
    <m/>
    <x v="0"/>
    <s v="Deployable"/>
    <m/>
    <n v="0"/>
    <n v="0"/>
    <n v="0"/>
    <n v="0"/>
    <n v="1"/>
    <n v="1"/>
    <n v="1"/>
    <x v="0"/>
    <s v="NEP ACCOUNT"/>
    <s v="T5082"/>
    <s v="MAS"/>
    <s v="MAS-QET"/>
    <m/>
    <m/>
    <s v="BG"/>
    <s v="India"/>
    <m/>
    <s v="Nokia Siemens Networks"/>
    <s v="krishnajyothi.somula@wipro.com"/>
    <s v="LATERAL"/>
    <s v="EMP"/>
    <s v="OFFSHORE"/>
    <m/>
    <m/>
    <m/>
    <m/>
    <m/>
    <m/>
    <m/>
    <s v="INDIA"/>
    <s v="REST OF THE WORLD"/>
    <s v="INDIA"/>
    <s v="REST OF THE WORLD"/>
    <s v="ROW"/>
    <m/>
    <m/>
    <s v="B-WT01-0005201229-NOKIA"/>
    <m/>
    <m/>
    <m/>
    <s v="Nokia Siemens Networks"/>
    <m/>
    <m/>
    <n v="12.416"/>
    <s v="&gt;1 Year"/>
    <s v="WT"/>
    <s v="OFFSHORE"/>
    <s v="RoW"/>
    <s v="COD"/>
    <m/>
    <s v="NO"/>
    <s v="NO"/>
    <n v="373910"/>
    <s v="Thejaswini TS"/>
    <s v="thejaswini.ts9@wipro.com"/>
    <m/>
    <m/>
    <m/>
    <s v="NA"/>
    <s v="No Plan"/>
    <s v="NA - Lateral"/>
    <s v="No"/>
  </r>
  <r>
    <d v="2018-11-28T00:00:00"/>
    <n v="271631"/>
    <s v="Vedhavalli Alias Sinduja"/>
    <x v="0"/>
    <s v="AVAILABLE"/>
    <x v="6"/>
    <s v="No"/>
    <s v="27th Nov: Candidate is Serving Notice Period, last working date is 30th November,2018. 7th Nov:Mail sent, yet to get Response"/>
    <m/>
    <m/>
    <s v="Sangita Sarangi"/>
    <s v="Archana"/>
    <x v="0"/>
    <s v="Venketeshwara S"/>
    <s v="Rashmi Prabha"/>
    <x v="1"/>
    <s v="APPLE"/>
    <x v="0"/>
    <m/>
    <m/>
    <x v="0"/>
    <m/>
    <m/>
    <m/>
    <m/>
    <x v="0"/>
    <m/>
    <x v="5"/>
    <s v="Test Engineer - Mobile App Testing-L2.1"/>
    <x v="0"/>
    <m/>
    <m/>
    <x v="0"/>
    <s v="NON FE Closure in Q3"/>
    <s v="WT01"/>
    <x v="8"/>
    <n v="100"/>
    <s v="F"/>
    <d v="2018-10-30T00:00:00"/>
    <m/>
    <d v="2013-03-25T00:00:00"/>
    <m/>
    <m/>
    <m/>
    <d v="2018-10-31T00:00:00"/>
    <n v="28"/>
    <n v="3"/>
    <n v="0"/>
    <n v="25"/>
    <x v="2"/>
    <m/>
    <n v="0"/>
    <n v="0"/>
    <n v="0"/>
    <s v="N"/>
    <s v="N"/>
    <s v="N"/>
    <m/>
    <s v="1.RESIGN"/>
    <m/>
    <m/>
    <s v="T5616"/>
    <s v="Apple Account Bench"/>
    <s v="TECH"/>
    <s v="APPLE ACCOUNT"/>
    <s v="MODEL B"/>
    <s v="MODEL B"/>
    <x v="1"/>
    <s v="CHENNAI"/>
    <s v="Ssez Cdc S5 S6"/>
    <s v="5Years 8Months"/>
    <s v="3-7 Yrs"/>
    <m/>
    <s v="WTTEMAPL21"/>
    <s v="Test Engineer - Mobile App Testing-L2.1"/>
    <s v="BAS-MOBILE-TESTING"/>
    <s v="TEST ENGINEER-L2"/>
    <s v="B"/>
    <s v="TECH"/>
    <s v="BU DU"/>
    <s v="TECH"/>
    <s v="BU DU"/>
    <m/>
    <m/>
    <m/>
    <m/>
    <n v="28"/>
    <x v="0"/>
    <n v="20501231"/>
    <s v="WT"/>
    <n v="20501231"/>
    <s v="WT"/>
    <s v="Black Box Testing(L1),Application Testing(L1),Quality Assurance(L1),GUI Testing(L1),System Testing(L1),HP QTP - UFT Automation Testing(L1),Payments - Cards and ATM(L2),Teradata Testing(L1),Mobile Native Application Testing(L1),Test Automation(L1),Quality Assurance(L1),Web Testing(L1),SOAP UI Testing(L1),English Language(L1),Performance Testing(L1),Performance Testing(L1),Payments - Cards and ATM(L1),Selenium(L1)"/>
    <s v="MANUAL TESTING (9),HP OPERATIONS MANAGER I - HP OMI (1),APPLICATION LIFECYCLE MANAGEMENT - ALM (1),BLACK BOX TESTING (2),BPM (9),CORE JAVA (14),HP QTP - UFT AUTOMATION TESTING (2),ENGLISH LANGUAGE (4),TESTING (12),APPLICATION TESTING (13),WEB TESTING (8),MOBILE NATIVE APPLICATION TESTING (6),FIDDLER (3),JIRA (6),WEB SERVICES (6),IVR AND VOICE PORTAL (11)"/>
    <s v="N"/>
    <m/>
    <m/>
    <d v="2017-06-05T00:00:00"/>
    <s v="HP QTP - UFT Automation Testing"/>
    <s v="LTDU SL"/>
    <s v="N"/>
    <m/>
    <x v="0"/>
    <s v="Non-Deployable"/>
    <m/>
    <n v="0"/>
    <n v="0"/>
    <n v="0"/>
    <n v="0"/>
    <n v="1"/>
    <n v="1"/>
    <n v="1"/>
    <x v="0"/>
    <s v="APPLE ACCOUNT"/>
    <s v="T5615"/>
    <s v="MAS"/>
    <s v="MAS-QET"/>
    <m/>
    <m/>
    <s v="BG"/>
    <s v="India"/>
    <m/>
    <m/>
    <s v="vedhavalli.sinduja@wipro.com"/>
    <s v="LATERAL"/>
    <s v="EMP"/>
    <s v="OFFSHORE"/>
    <m/>
    <m/>
    <m/>
    <m/>
    <m/>
    <m/>
    <m/>
    <s v="INDIA"/>
    <s v="REST OF THE WORLD"/>
    <s v="INDIA"/>
    <s v="REST OF THE WORLD"/>
    <s v="ROW"/>
    <m/>
    <m/>
    <m/>
    <m/>
    <m/>
    <m/>
    <s v="APPLE COMPUTERS INC."/>
    <m/>
    <m/>
    <n v="5.6660000000000004"/>
    <s v="&lt;=1 Year"/>
    <s v="WT"/>
    <s v="OFFSHORE"/>
    <s v="RoW"/>
    <s v="COD"/>
    <m/>
    <s v="NO"/>
    <s v="NO"/>
    <n v="373910"/>
    <s v="Thejaswini TS"/>
    <s v="thejaswini.ts9@wipro.com"/>
    <m/>
    <m/>
    <m/>
    <s v="NA"/>
    <s v="NA: Non-Deployable"/>
    <s v="NA - Lateral"/>
    <s v="No"/>
  </r>
  <r>
    <d v="2018-11-28T00:00:00"/>
    <n v="399336"/>
    <s v="Anitha P"/>
    <x v="1"/>
    <s v="AVAILABLE"/>
    <x v="2"/>
    <s v="No"/>
    <s v="28th Nov: WA Resource, future allocated in Philips; "/>
    <m/>
    <m/>
    <s v="Sivaneela Padmavathy"/>
    <s v="Sivaneela Padmavathy"/>
    <x v="0"/>
    <s v="Prem Kumar Dama/ Ramesh Balan/Mariam John"/>
    <s v="Manjeet Kaur"/>
    <x v="2"/>
    <s v="PHILIPS"/>
    <x v="0"/>
    <s v="Project Created in C-Project,CRM link yet to be build"/>
    <s v="B"/>
    <x v="0"/>
    <d v="2018-12-03T00:00:00"/>
    <m/>
    <d v="2018-12-08T00:00:00"/>
    <d v="2018-11-14T00:00:00"/>
    <x v="0"/>
    <m/>
    <x v="8"/>
    <s v="Developer Enterprise Data Integration-L3.1"/>
    <x v="4"/>
    <m/>
    <m/>
    <x v="0"/>
    <s v="NON FE Closure in Q3"/>
    <s v="WT01"/>
    <x v="7"/>
    <n v="100"/>
    <s v="F"/>
    <d v="2018-09-21T00:00:00"/>
    <m/>
    <d v="2017-12-01T00:00:00"/>
    <m/>
    <m/>
    <m/>
    <d v="2018-09-22T00:00:00"/>
    <n v="67"/>
    <n v="22"/>
    <n v="0"/>
    <n v="45"/>
    <x v="3"/>
    <d v="2018-12-03T00:00:00"/>
    <n v="3"/>
    <n v="5"/>
    <n v="1"/>
    <s v="N"/>
    <s v="N"/>
    <s v="N"/>
    <m/>
    <s v="13.Allocated"/>
    <m/>
    <m/>
    <s v="T7998"/>
    <s v="TMT-Telecom IT- BLR"/>
    <s v="TECH"/>
    <s v="NETWORK EQUIPMENT PROVIDER &amp; CISCO"/>
    <s v="MODEL B"/>
    <s v="MODEL B"/>
    <x v="1"/>
    <s v="BENGALURU"/>
    <s v="Sarjapur Road 1"/>
    <s v="5Years 1Months"/>
    <s v="3-7 Yrs"/>
    <m/>
    <s v="WTDVDDIL31"/>
    <s v="Developer Enterprise Data Integration-L3.1"/>
    <s v="WA-Information Management"/>
    <s v="DEVELOPER-L3"/>
    <s v="B"/>
    <s v="TECH"/>
    <s v="BU DU"/>
    <s v="TECH"/>
    <s v="BU DU"/>
    <m/>
    <m/>
    <m/>
    <m/>
    <n v="-5"/>
    <x v="1"/>
    <n v="20501231"/>
    <s v="WT"/>
    <n v="20501231"/>
    <s v="WT"/>
    <s v="Informatica Powercenter(L1),DataStage(L1),McAfee Antivirus Endpoint Protection Solution - EPS(L1),DataStage(L2),Informatica Powercenter(L1),Informatica Powercenter(L2)"/>
    <s v="SQL SERVER (1),INFORMATICA POWERCENTER (19),SSRS - SQL SERVER REPORTING SERVICES (1),ORACLE (13),DATASTAGE (1)"/>
    <s v="N"/>
    <m/>
    <m/>
    <m/>
    <m/>
    <s v="LTDU SL"/>
    <s v="N"/>
    <m/>
    <x v="0"/>
    <s v="Non-Deployable"/>
    <m/>
    <n v="0"/>
    <n v="0"/>
    <n v="0"/>
    <n v="0"/>
    <n v="1"/>
    <n v="1"/>
    <n v="1"/>
    <x v="0"/>
    <s v="NETWORK EQUIPMENT PROVIDER &amp; CISCO"/>
    <s v="T5162"/>
    <s v="DAAI"/>
    <s v="DAAI-BI"/>
    <m/>
    <m/>
    <s v="YN"/>
    <s v="India"/>
    <m/>
    <s v="PHILIPS"/>
    <s v="anitha.p29@wipro.com"/>
    <s v="LATERAL"/>
    <s v="EMP"/>
    <s v="OFFSHORE"/>
    <m/>
    <m/>
    <n v="127623"/>
    <s v="NEP-PHI-PJ-TF-FRI"/>
    <n v="3835"/>
    <s v="Philips Electronics Nederland B.V."/>
    <s v="M"/>
    <s v="INDIA"/>
    <s v="REST OF THE WORLD"/>
    <s v="INDIA"/>
    <s v="REST OF THE WORLD"/>
    <s v="ROW"/>
    <s v="TECH"/>
    <s v="TECH"/>
    <s v="B-WT01-0005201354-PHILIP"/>
    <m/>
    <m/>
    <m/>
    <s v="UBS WARBURG"/>
    <m/>
    <m/>
    <n v="5.0830000000000002"/>
    <s v="&lt;=1 Year"/>
    <s v="WT"/>
    <s v="OFFSHORE"/>
    <s v="RoW"/>
    <s v="COD"/>
    <m/>
    <s v="NO"/>
    <s v="YES"/>
    <n v="321340"/>
    <s v="Thenmozhi Abigail"/>
    <s v="thenmozhi.abigail@wipro.com"/>
    <d v="2018-11-14T00:00:00"/>
    <n v="14"/>
    <s v="8-15 DAYS"/>
    <s v="NA"/>
    <s v="EBD Within Qtr"/>
    <s v="NA - Lateral"/>
    <s v="No"/>
  </r>
  <r>
    <d v="2018-11-28T00:00:00"/>
    <n v="20027526"/>
    <s v="Pragati Piplani"/>
    <x v="1"/>
    <s v="AVAILABLE"/>
    <x v="2"/>
    <s v="No"/>
    <s v="Need Inputs"/>
    <m/>
    <m/>
    <s v="Apeksha"/>
    <s v="Apeksha"/>
    <x v="0"/>
    <s v="Prem Kumar Dama/ Ramesh Balan/Mariam John"/>
    <s v="Manjeet Kaur"/>
    <x v="2"/>
    <s v="PHILIPS"/>
    <x v="0"/>
    <s v="PO - Approved"/>
    <s v="C"/>
    <x v="1"/>
    <d v="2018-12-15T00:00:00"/>
    <m/>
    <d v="2018-11-28T00:00:00"/>
    <d v="2018-10-12T00:00:00"/>
    <x v="1"/>
    <m/>
    <x v="6"/>
    <s v="Developer Enterprise Data Integration-L1.1"/>
    <x v="4"/>
    <s v="Arul Francis Chettiar"/>
    <s v="Ajaykumar Shankarprasad Nandigam"/>
    <x v="0"/>
    <s v="NON FE Closure in Q3"/>
    <s v="WT01"/>
    <x v="9"/>
    <n v="100"/>
    <s v="N"/>
    <d v="2018-10-11T00:00:00"/>
    <m/>
    <d v="2018-08-06T00:00:00"/>
    <m/>
    <m/>
    <m/>
    <d v="2018-10-12T00:00:00"/>
    <n v="47"/>
    <n v="2"/>
    <n v="0"/>
    <n v="45"/>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20027758"/>
    <s v="Satyam Srivastava"/>
    <x v="1"/>
    <s v="AVAILABLE"/>
    <x v="2"/>
    <s v="No"/>
    <s v="Need Inputs"/>
    <m/>
    <m/>
    <s v="Apeksha"/>
    <s v="Apeksha"/>
    <x v="0"/>
    <s v="Prem Kumar Dama/ Ramesh Balan/Mariam John"/>
    <s v="Manjeet Kaur"/>
    <x v="2"/>
    <s v="CISCO IT"/>
    <x v="0"/>
    <s v="PO - Approved"/>
    <s v="C"/>
    <x v="1"/>
    <d v="2018-12-15T00:00:00"/>
    <m/>
    <d v="2018-12-26T00:00:00"/>
    <d v="2018-10-08T00:00:00"/>
    <x v="1"/>
    <m/>
    <x v="6"/>
    <s v="Developer Database-L1.1"/>
    <x v="4"/>
    <s v="Dayyan Ahmed"/>
    <s v="Chinmay Chandan"/>
    <x v="0"/>
    <s v="NON FE Closure in Q3"/>
    <s v="WT01"/>
    <x v="9"/>
    <n v="100"/>
    <s v="N"/>
    <d v="2018-10-05T00:00:00"/>
    <m/>
    <d v="2018-08-06T00:00:00"/>
    <m/>
    <m/>
    <m/>
    <d v="2018-10-06T00:00:00"/>
    <n v="53"/>
    <n v="5"/>
    <n v="0"/>
    <n v="48"/>
    <x v="3"/>
    <d v="2018-12-15T00:00:00"/>
    <n v="0"/>
    <n v="0"/>
    <n v="0"/>
    <s v="N"/>
    <s v="N"/>
    <s v="N"/>
    <m/>
    <s v="14.AVAILABLE"/>
    <m/>
    <m/>
    <s v="T7998"/>
    <s v="GMT-TelecomEquipmentVendors-Delivery"/>
    <s v="TECH"/>
    <s v="NETWORK EQUIPMENT PROVIDER &amp; CISCO"/>
    <s v="MODEL B"/>
    <s v="MODEL B"/>
    <x v="1"/>
    <s v="BENGALURU"/>
    <s v="Bangalore"/>
    <s v="0Years 3Months"/>
    <s v="Rookie"/>
    <m/>
    <s v="WTDVDATL11"/>
    <s v="Developer Database-L1.1"/>
    <s v="WA-DAS-Data Acquisition and Storage"/>
    <m/>
    <s v="B"/>
    <s v="TECH"/>
    <s v="BU DU"/>
    <s v="TECH"/>
    <s v="BU DU"/>
    <m/>
    <m/>
    <m/>
    <m/>
    <n v="51"/>
    <x v="1"/>
    <n v="20181225"/>
    <s v="AC"/>
    <n v="20501231"/>
    <s v="WT"/>
    <s v="English Language(L1)"/>
    <s v="SAP BO - BUSINESSOBJECTS (1),INFORMATICA POWERCENTER (2),ORACLE SQL (2),PL-SQL (12),TERADATA (1)"/>
    <s v="N"/>
    <m/>
    <m/>
    <m/>
    <m/>
    <s v="LTDU SL"/>
    <s v="N"/>
    <m/>
    <x v="0"/>
    <s v="Non-Deployable"/>
    <m/>
    <n v="0"/>
    <n v="1"/>
    <n v="1"/>
    <n v="0"/>
    <n v="0"/>
    <n v="0"/>
    <n v="1"/>
    <x v="0"/>
    <s v="NETWORK EQUIPMENT PROVIDER &amp; CISCO"/>
    <s v="T5082"/>
    <s v="DAAI"/>
    <s v="DAAI-IM"/>
    <m/>
    <m/>
    <s v="YP"/>
    <s v="India"/>
    <m/>
    <s v="CISCO"/>
    <s v="satyam.srivastava2@wipro.com"/>
    <s v="ROOKIE"/>
    <s v="EMP"/>
    <s v="OFFSHORE"/>
    <m/>
    <m/>
    <n v="154232"/>
    <s v="NEP-CIS-PJ-EDS DIGI ASSU"/>
    <n v="705"/>
    <s v="CISCO SYSTEMS, INC"/>
    <s v="C"/>
    <s v="INDIA"/>
    <s v="REST OF THE WORLD"/>
    <s v="INDIA"/>
    <s v="REST OF THE WORLD"/>
    <s v="ROW"/>
    <s v="TECH"/>
    <s v="TECH"/>
    <s v="NEP-CIS-PJ-EDS DIGI ASSU"/>
    <m/>
    <m/>
    <m/>
    <s v="CISCO"/>
    <m/>
    <m/>
    <n v="0.25"/>
    <s v="&lt;=1 Year"/>
    <s v="WT"/>
    <s v="OFFSHORE"/>
    <s v="RoW"/>
    <s v="COD"/>
    <m/>
    <s v="NO"/>
    <s v="YES"/>
    <n v="321340"/>
    <s v="Thenmozhi Abigail"/>
    <s v="thenmozhi.abigail@wipro.com"/>
    <d v="2018-10-08T00:00:00"/>
    <n v="51"/>
    <s v="31-60 DAYS"/>
    <s v="NA"/>
    <s v="NA - Rookie"/>
    <s v="Allocated Not Billed "/>
    <s v="No"/>
  </r>
  <r>
    <d v="2018-11-28T00:00:00"/>
    <n v="204201"/>
    <s v="Swarnavo Roy"/>
    <x v="0"/>
    <s v="AVAILABLE"/>
    <x v="6"/>
    <s v="No"/>
    <s v="27th Nov: LWD updated in system confirmed by HR, B10 resource_x000a_22nd Nov: LWD updated in system confirmed by HR, B10 resource_x000a_20th Nov: LWD updated in system confirmed by HR, B10 resource_x000a_15th Nov: LWD updated in system confirmed by HR, B10 resource_x000a_13th Nov: LWD updated in system confirmed by HR, B10 resource_x000a_12th Nov: LWD updated in system confirmed by HR, B10 resource_x000a_8th Nov: LWD updated in system confirmed by HR, B10 resource_x000a_5th Nov: LWD updated in system confirmed by HR, B10 resource_x000a_30th Oct: LWD to be set in system, B10 resource (deallocated from Nokia for the same reason)- Sandya HR_x000a_25th Oct: LWD to be set in system, B10 resource (deallocated from Nokia for the same reason)- Sandya HR_x000a_23rd Oct:  LWD to be set in system, B10 resource (deallocated from Nokia for the same reason)- Sandya HR_x000a_18th Oct: LWD to be set in system, B10 resource (deallocated from Nokia for the same reason)- Sandya HR_x000a_16th Oct: LWD to be set in system, B10 resource (deallocated from Nokia for the same reason)- Sandya HR_x000a_11th Oct: LWD to be set in system, B10 resource (deallocated from Nokia for the same reason)- Sandya HR_x000a_9th Oct: LWD to be set in system, B10 resource (deallocated from Nokia for the same reason)_x000a_4th Oct: LWD to be set in system, B10 resource (deallocated from Nokia for the same reason)"/>
    <m/>
    <m/>
    <s v="Thenmozhi Abigail"/>
    <s v="Thenmozhi Abigail"/>
    <x v="0"/>
    <s v="Prem Kumar Dama/ Ramesh Balan/Mariam John"/>
    <s v="Manjeet Kaur"/>
    <x v="2"/>
    <s v="NOKIA"/>
    <x v="0"/>
    <s v="Project Created in C-Project,CRM link yet to be build"/>
    <s v="B"/>
    <x v="0"/>
    <m/>
    <m/>
    <m/>
    <m/>
    <x v="0"/>
    <m/>
    <x v="8"/>
    <s v="Solution Architect - Enterprise Business Intelligence-L5.1"/>
    <x v="4"/>
    <m/>
    <m/>
    <x v="0"/>
    <s v="NON FE Closure in Q3"/>
    <s v="WT01"/>
    <x v="2"/>
    <n v="100"/>
    <s v="F"/>
    <d v="2018-09-27T00:00:00"/>
    <d v="2015-06-29T00:00:00"/>
    <d v="2010-09-06T00:00:00"/>
    <m/>
    <d v="2017-10-01T00:00:00"/>
    <m/>
    <d v="2018-09-28T00:00:00"/>
    <n v="61"/>
    <n v="4"/>
    <n v="0"/>
    <n v="57"/>
    <x v="3"/>
    <m/>
    <n v="0"/>
    <n v="0"/>
    <n v="0"/>
    <s v="N"/>
    <s v="N"/>
    <s v="N"/>
    <d v="2018-03-30T00:00:00"/>
    <s v="1.RESIGN"/>
    <s v="B_STAR"/>
    <d v="2018-09-10T00:00:00"/>
    <s v="T7998"/>
    <s v="NEP ACCOUNT"/>
    <s v="TECH"/>
    <s v="NEP ACCOUNT"/>
    <s v="MODEL B"/>
    <s v="MODEL B"/>
    <x v="1"/>
    <s v="KOLKATA"/>
    <s v="Kolkata"/>
    <s v="18Years 2Months"/>
    <s v="&gt;10 Yrs"/>
    <m/>
    <s v="WTARSBIL51"/>
    <s v="Solution Architect - Enterprise Business Intelligence-L5.1"/>
    <s v="WA-Business Intelligence"/>
    <s v="ARCHITECT-L1"/>
    <s v="B"/>
    <s v="TECH"/>
    <s v="BU DU"/>
    <s v="TECH"/>
    <s v="BU DU"/>
    <m/>
    <m/>
    <m/>
    <m/>
    <n v="61"/>
    <x v="0"/>
    <n v="20501231"/>
    <s v="WT"/>
    <n v="20501231"/>
    <s v="WT"/>
    <s v="English Language(L1),Communication(L2)"/>
    <s v="SAP BO - BUSINESSOBJECTS (2),SSAS (64),INFORMATICA POWERCENTER (1),ERWIN (1),ORACLE - HYPERION - ESSBASE (3),BI ARCHITECTURE (19),SHAREPOINT (7),SSRS - SQL SERVER REPORTING SERVICES (35),CRYSTAL REPORTS (6),ORACLE 11GR2 (3),MICROSTRATEGY (1),SQL SERVER TOOLS (6),WEB SERVICES (2),JIRA (4),AZURE DATA LAKE ANALYTICS (5),SQL SERVER MANAGEMENT STUDIO (1),QLIKVIEW (5),HADOOP (2),TFS - TEAM FOUNDATION SERVER (8),ETL AND DATA MODELLING (2),SQL SERVER 2005-2008 (12),SQL SERVER - PARALLEL DATA WAREHOUSE - PDW (2),SQL SERVER T-SQL PROGRAMMING (4),MS ACCESS (2),CLOUD AZURE ADMIN (2),ORACLE CUSTOMER CARE BILLING TECHNICAL - CC AND B (7),PERFORMANCE MANAGEMENT (1),SHAREPOINT 2010 (5),SQL SERVER (76),SSIS (67)"/>
    <s v="N"/>
    <m/>
    <m/>
    <d v="2017-08-29T00:00:00"/>
    <s v="Scala programming"/>
    <s v="LTDU SL"/>
    <s v="N"/>
    <m/>
    <x v="0"/>
    <s v="Non-Deployable"/>
    <m/>
    <n v="0"/>
    <n v="0"/>
    <n v="0"/>
    <n v="0"/>
    <n v="1"/>
    <n v="1"/>
    <n v="1"/>
    <x v="0"/>
    <s v="NEP ACCOUNT"/>
    <s v="T5082"/>
    <s v="DAAI"/>
    <s v="DAAI-BI"/>
    <m/>
    <m/>
    <s v="YN"/>
    <s v="India"/>
    <m/>
    <s v="Nokia Siemens Networks"/>
    <s v="swarnavo.roy@wipro.com"/>
    <s v="LATERAL"/>
    <s v="EMP"/>
    <s v="OFFSHORE"/>
    <d v="2016-12-01T00:00:00"/>
    <m/>
    <m/>
    <m/>
    <m/>
    <m/>
    <m/>
    <s v="INDIA"/>
    <s v="REST OF THE WORLD"/>
    <s v="INDIA"/>
    <s v="REST OF THE WORLD"/>
    <s v="ROW"/>
    <m/>
    <m/>
    <s v="B-WT01-0005201229-NOKIA"/>
    <m/>
    <m/>
    <m/>
    <s v="Nokia Siemens Networks"/>
    <s v="Approved"/>
    <d v="2018-03-22T00:00:00"/>
    <n v="8.1660000000000004"/>
    <s v="&lt;=1 Year"/>
    <s v="WT"/>
    <s v="OFFSHORE"/>
    <s v="RoW"/>
    <s v="COD"/>
    <m/>
    <s v="NO"/>
    <s v="NO"/>
    <n v="321340"/>
    <s v="Thenmozhi Abigail"/>
    <s v="thenmozhi.abigail@wipro.com"/>
    <m/>
    <m/>
    <m/>
    <s v="NA"/>
    <s v="NA: Non-Deployable"/>
    <s v="NA - Lateral"/>
    <s v="No"/>
  </r>
  <r>
    <d v="2018-11-28T00:00:00"/>
    <n v="20017329"/>
    <s v="Yogesh K"/>
    <x v="1"/>
    <s v="AVAILABLE"/>
    <x v="2"/>
    <s v="No"/>
    <s v="Need Inputs"/>
    <m/>
    <m/>
    <s v="Apeksha"/>
    <s v="Apeksha"/>
    <x v="0"/>
    <s v="Prem Kumar Dama/ Ramesh Balan/Mariam John"/>
    <s v="Manjeet Kaur"/>
    <x v="2"/>
    <s v="PHILIPS"/>
    <x v="0"/>
    <s v="Order - Approved"/>
    <s v="M"/>
    <x v="1"/>
    <d v="2018-12-15T00:00:00"/>
    <m/>
    <d v="2019-01-01T00:00:00"/>
    <d v="2018-10-25T00:00:00"/>
    <x v="1"/>
    <m/>
    <x v="6"/>
    <s v="Developer Unix Applications-L1.1"/>
    <x v="0"/>
    <s v="Manivasagam Kannan"/>
    <m/>
    <x v="0"/>
    <s v="NON FE Closure in Q3"/>
    <s v="WT01"/>
    <x v="9"/>
    <n v="100"/>
    <s v="N"/>
    <d v="2018-10-05T00:00:00"/>
    <m/>
    <d v="2018-06-11T00:00:00"/>
    <m/>
    <m/>
    <m/>
    <d v="2018-10-06T00:00:00"/>
    <n v="53"/>
    <n v="4"/>
    <n v="0"/>
    <n v="49"/>
    <x v="3"/>
    <d v="2018-12-15T00:00:00"/>
    <n v="0"/>
    <n v="1"/>
    <n v="0"/>
    <s v="N"/>
    <s v="N"/>
    <s v="N"/>
    <m/>
    <m/>
    <m/>
    <m/>
    <s v="T7998"/>
    <s v="GMT-TelecomEquipmentVendors-Delivery"/>
    <s v="TECH"/>
    <s v="NETWORK EQUIPMENT PROVIDER &amp; CISCO"/>
    <s v="MODEL B"/>
    <s v="MODEL B"/>
    <x v="1"/>
    <s v="CHENNAI"/>
    <s v="Cdc2 Shlng Stpi"/>
    <s v="0Years 5Months"/>
    <s v="Rookie"/>
    <m/>
    <s v="WTDVUAPL11"/>
    <s v="Developer Unix Applications-L1.1"/>
    <s v="BAS-Microsoft"/>
    <s v="DEVELOPER-L1"/>
    <s v="B"/>
    <s v="TECH"/>
    <s v="BU DU"/>
    <s v="TECH"/>
    <s v="BU DU"/>
    <m/>
    <m/>
    <m/>
    <m/>
    <n v="30"/>
    <x v="1"/>
    <n v="0"/>
    <s v="AC"/>
    <n v="0"/>
    <s v="AC"/>
    <s v="English Language(L1)"/>
    <s v="UNIX SYSTEMS PROGRAMMING (1),C++ APPLICATION PROGRAMMING (1)"/>
    <s v="N"/>
    <m/>
    <m/>
    <m/>
    <m/>
    <s v="LTDU SL"/>
    <s v="N"/>
    <m/>
    <x v="0"/>
    <s v="Non-Deployable"/>
    <m/>
    <n v="0"/>
    <n v="1"/>
    <n v="1"/>
    <n v="0"/>
    <n v="0"/>
    <n v="0"/>
    <n v="1"/>
    <x v="0"/>
    <s v="NETWORK EQUIPMENT PROVIDER &amp; CISCO"/>
    <s v="T5082"/>
    <s v="DAAI"/>
    <s v="DAAI-IM"/>
    <m/>
    <m/>
    <s v="YP"/>
    <s v="India"/>
    <m/>
    <s v="PHILIPS"/>
    <s v="yogesh.k80@wipro.com"/>
    <s v="ROOKIE"/>
    <s v="EMP"/>
    <s v="OFFSHORE"/>
    <m/>
    <m/>
    <n v="125384"/>
    <s v="NEP-PHI-PJ-S_IM1_PJ3"/>
    <n v="3835"/>
    <s v="Philips Electronics Nederland B.V."/>
    <s v="M"/>
    <s v="INDIA"/>
    <s v="REST OF THE WORLD"/>
    <s v="INDIA"/>
    <s v="REST OF THE WORLD"/>
    <s v="ROW"/>
    <s v="TECH"/>
    <s v="TECH"/>
    <s v="NEP-PHI-PJ-S_IM1_PJ3"/>
    <m/>
    <m/>
    <m/>
    <s v="TECHNICOLOR THOMSON"/>
    <m/>
    <m/>
    <n v="0.41599999999999998"/>
    <s v="&lt;=1 Year"/>
    <s v="WT"/>
    <s v="OFFSHORE"/>
    <s v="RoW"/>
    <s v="COD"/>
    <m/>
    <s v="NO"/>
    <s v="YES"/>
    <n v="321340"/>
    <s v="Thenmozhi Abigail"/>
    <s v="thenmozhi.abigail@wipro.com"/>
    <d v="2018-10-25T00:00:00"/>
    <n v="34"/>
    <s v="31-60 DAYS"/>
    <s v="NA"/>
    <s v="NA - Rookie"/>
    <s v="Allocated Not Billed "/>
    <s v="No"/>
  </r>
  <r>
    <d v="2018-11-28T00:00:00"/>
    <n v="20027562"/>
    <s v="Nishirika Kumari"/>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0T00:00:00"/>
    <m/>
    <d v="2018-08-06T00:00:00"/>
    <m/>
    <m/>
    <m/>
    <d v="2018-10-11T00:00:00"/>
    <n v="48"/>
    <n v="2"/>
    <n v="0"/>
    <n v="46"/>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SAP BODS - BUSINESS OBJECTS DATA SERVICES (1),PL-SQL (6),INFORMATICA POWERCENTER (1),ORACLE SQL (1)"/>
    <s v="N"/>
    <m/>
    <m/>
    <m/>
    <m/>
    <s v="LTDU SL"/>
    <s v="N"/>
    <m/>
    <x v="0"/>
    <s v="Non-Deployable"/>
    <m/>
    <n v="0"/>
    <n v="1"/>
    <n v="1"/>
    <n v="0"/>
    <n v="0"/>
    <n v="0"/>
    <n v="1"/>
    <x v="0"/>
    <s v="NETWORK EQUIPMENT PROVIDER &amp; CISCO"/>
    <s v="T5082"/>
    <s v="DAAI"/>
    <s v="DAAI-IM"/>
    <m/>
    <m/>
    <s v="YP"/>
    <s v="India"/>
    <m/>
    <s v="PHILIPS"/>
    <s v="nishirika.kumari@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1T00:00:00"/>
    <n v="48"/>
    <s v="31-60 DAYS"/>
    <s v="NA"/>
    <s v="NA - Rookie"/>
    <s v="Allocated Not Billed "/>
    <s v="No"/>
  </r>
  <r>
    <d v="2018-11-28T00:00:00"/>
    <n v="20027537"/>
    <s v="Chetna Pandey"/>
    <x v="1"/>
    <s v="AVAILABLE"/>
    <x v="2"/>
    <s v="No"/>
    <s v="Need Inputs"/>
    <m/>
    <m/>
    <s v="Apeksha"/>
    <s v="Apeksha"/>
    <x v="0"/>
    <s v="Prem Kumar Dama/ Ramesh Balan/Mariam John"/>
    <s v="Manjeet Kaur"/>
    <x v="2"/>
    <s v="CISCO IT"/>
    <x v="0"/>
    <s v="PO - Approved"/>
    <s v="M"/>
    <x v="1"/>
    <d v="2018-12-15T00:00:00"/>
    <m/>
    <d v="2018-12-27T00:00:00"/>
    <d v="2018-10-05T00:00:00"/>
    <x v="1"/>
    <m/>
    <x v="6"/>
    <s v="Developer Enterprise Data Integration-L1.1"/>
    <x v="4"/>
    <s v="Dayyan Ahmed"/>
    <s v="Chinmay Chandan"/>
    <x v="0"/>
    <s v="NON FE Closure in Q3"/>
    <s v="WT01"/>
    <x v="9"/>
    <n v="100"/>
    <s v="N"/>
    <d v="2018-10-02T00:00:00"/>
    <m/>
    <d v="2018-08-06T00:00:00"/>
    <m/>
    <m/>
    <m/>
    <d v="2018-10-03T00:00:00"/>
    <n v="56"/>
    <n v="0"/>
    <n v="0"/>
    <n v="56"/>
    <x v="3"/>
    <d v="2018-12-15T00:00:00"/>
    <n v="0"/>
    <n v="0"/>
    <n v="0"/>
    <s v="N"/>
    <s v="N"/>
    <s v="N"/>
    <m/>
    <s v="14.AVAILABLE"/>
    <m/>
    <m/>
    <s v="T7998"/>
    <s v="GMT-TelecomEquipmentVendors-Delivery"/>
    <s v="TECH"/>
    <s v="NETWORK EQUIPMENT PROVIDER &amp; CISCO"/>
    <s v="MODEL B"/>
    <s v="MODEL B"/>
    <x v="1"/>
    <s v="BENGALURU"/>
    <s v="SJP SEZ S3"/>
    <s v="0Years 3Months"/>
    <s v="Rookie"/>
    <m/>
    <s v="WTDVDDIL11"/>
    <s v="Developer Enterprise Data Integration-L1.1"/>
    <s v="WA-Information Management"/>
    <m/>
    <s v="B"/>
    <s v="TECH"/>
    <s v="BU DU"/>
    <s v="TECH"/>
    <s v="BU DU"/>
    <m/>
    <m/>
    <m/>
    <m/>
    <n v="51"/>
    <x v="1"/>
    <n v="20181226"/>
    <s v="AC"/>
    <n v="20501231"/>
    <s v="WT"/>
    <s v="SAP ABAP Performance Optimization(L1),ETL(L1),SAP ABAP Debugging(L1),SAP BI-BW(L1),Data Warehousing(L1),English Language(L1),SAP ABAP(L1)"/>
    <s v="IPYTHON (8),SAP BODS - BUSINESS OBJECTS DATA SERVICES (1),DATA WAREHOUSING (1),SAP ABAP (1),SAP BO - BUSINESSOBJECTS (1)"/>
    <s v="N"/>
    <m/>
    <m/>
    <m/>
    <m/>
    <s v="LTDU SL"/>
    <s v="N"/>
    <m/>
    <x v="0"/>
    <s v="Non-Deployable"/>
    <m/>
    <n v="0"/>
    <n v="1"/>
    <n v="1"/>
    <n v="0"/>
    <n v="0"/>
    <n v="0"/>
    <n v="1"/>
    <x v="0"/>
    <s v="NETWORK EQUIPMENT PROVIDER &amp; CISCO"/>
    <s v="T5082"/>
    <s v="DAAI"/>
    <s v="DAAI-IM"/>
    <m/>
    <m/>
    <s v="YP"/>
    <s v="India"/>
    <m/>
    <s v="CISCO"/>
    <s v="chetna.pandey1@wipro.com"/>
    <s v="ROOKIE"/>
    <s v="EMP"/>
    <s v="OFFSHORE"/>
    <m/>
    <m/>
    <n v="121121"/>
    <s v="NEP-CIS-PJ-EDS CPS HADOO"/>
    <n v="705"/>
    <s v="CISCO SYSTEMS, INC"/>
    <s v="M"/>
    <s v="INDIA"/>
    <s v="REST OF THE WORLD"/>
    <s v="INDIA"/>
    <s v="REST OF THE WORLD"/>
    <s v="ROW"/>
    <s v="TECH"/>
    <s v="TECH"/>
    <s v="NEP-CIS-PJ-EDS CPS HADOO"/>
    <m/>
    <m/>
    <m/>
    <s v="WI-SIMS-ES"/>
    <m/>
    <m/>
    <n v="0.25"/>
    <s v="&lt;=1 Year"/>
    <s v="WT"/>
    <s v="OFFSHORE"/>
    <s v="RoW"/>
    <s v="COD"/>
    <m/>
    <s v="NO"/>
    <s v="YES"/>
    <n v="321340"/>
    <s v="Thenmozhi Abigail"/>
    <s v="thenmozhi.abigail@wipro.com"/>
    <d v="2018-10-05T00:00:00"/>
    <n v="54"/>
    <s v="31-60 DAYS"/>
    <s v="NA"/>
    <s v="NA - Rookie"/>
    <s v="Allocated Not Billed "/>
    <s v="No"/>
  </r>
  <r>
    <d v="2018-11-28T00:00:00"/>
    <n v="20027664"/>
    <s v="Ananthmanoj Nayak"/>
    <x v="1"/>
    <s v="AVAILABLE"/>
    <x v="2"/>
    <s v="No"/>
    <s v="Need Inputs"/>
    <m/>
    <m/>
    <s v="Apeksha"/>
    <s v="Apeksha"/>
    <x v="0"/>
    <s v="Prem Kumar Dama/ Ramesh Balan/Mariam John"/>
    <s v="Manjeet Kaur"/>
    <x v="2"/>
    <s v="PHILIPS"/>
    <x v="0"/>
    <s v="PO - Approved"/>
    <s v="C"/>
    <x v="1"/>
    <d v="2018-12-15T00:00:00"/>
    <m/>
    <d v="2019-02-01T00:00:00"/>
    <d v="2018-11-27T00:00:00"/>
    <x v="1"/>
    <m/>
    <x v="6"/>
    <s v="Developer Enterprise Data Integration-L1.1"/>
    <x v="4"/>
    <s v="Arul Francis Chettiar"/>
    <s v="Ajaykumar Shankarprasad Nandigam"/>
    <x v="0"/>
    <s v="NON FE Closure in Q3"/>
    <s v="WT01"/>
    <x v="9"/>
    <n v="100"/>
    <s v="N"/>
    <d v="2018-10-11T00:00:00"/>
    <m/>
    <d v="2018-08-06T00:00:00"/>
    <m/>
    <m/>
    <m/>
    <d v="2018-10-12T00:00:00"/>
    <n v="47"/>
    <n v="4"/>
    <n v="0"/>
    <n v="43"/>
    <x v="3"/>
    <d v="2018-12-15T00:00:00"/>
    <n v="0"/>
    <n v="0"/>
    <n v="0"/>
    <s v="N"/>
    <s v="N"/>
    <s v="N"/>
    <m/>
    <m/>
    <m/>
    <m/>
    <s v="T7998"/>
    <s v="GMT-TelecomEquipmentVendors-Delivery"/>
    <s v="TECH"/>
    <s v="NETWORK EQUIPMENT PROVIDER &amp; CISCO"/>
    <s v="MODEL B"/>
    <s v="MODEL B"/>
    <x v="1"/>
    <s v="BENGALURU"/>
    <s v="SJP SEZ S4"/>
    <s v="0Years 3Months"/>
    <s v="Rookie"/>
    <m/>
    <s v="WTDVDDIL11"/>
    <s v="Developer Enterprise Data Integration-L1.1"/>
    <s v="WA-Information Management"/>
    <m/>
    <s v="B"/>
    <s v="TECH"/>
    <s v="BU DU"/>
    <s v="TECH"/>
    <s v="BU DU"/>
    <m/>
    <m/>
    <m/>
    <m/>
    <n v="0"/>
    <x v="1"/>
    <n v="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n v="176893"/>
    <s v="NEP-PHI-PJ-E3I6PH22MWAWD"/>
    <n v="3835"/>
    <s v="Philips Electronics Nederland B.V."/>
    <s v="C"/>
    <s v="INDIA"/>
    <s v="REST OF THE WORLD"/>
    <s v="INDIA"/>
    <s v="REST OF THE WORLD"/>
    <s v="ROW"/>
    <s v="TECH"/>
    <s v="TECH"/>
    <s v="NEP-PHI-PJ-E3I6PH22MWAWD"/>
    <m/>
    <m/>
    <m/>
    <s v="PHILIPS"/>
    <m/>
    <m/>
    <n v="0.25"/>
    <s v="&lt;=1 Year"/>
    <s v="WT"/>
    <s v="OFFSHORE"/>
    <s v="RoW"/>
    <s v="COD"/>
    <m/>
    <s v="NO"/>
    <s v="YES"/>
    <n v="321340"/>
    <s v="Thenmozhi Abigail"/>
    <s v="thenmozhi.abigail@wipro.com"/>
    <d v="2018-10-12T00:00:00"/>
    <n v="47"/>
    <s v="31-60 DAYS"/>
    <s v="NA"/>
    <s v="NA - Rookie"/>
    <s v="Allocated Not Billed "/>
    <s v="No"/>
  </r>
  <r>
    <d v="2018-11-28T00:00:00"/>
    <n v="40012836"/>
    <s v="Chekka Charit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10"/>
    <n v="100"/>
    <s v="N"/>
    <d v="2018-10-10T00:00:00"/>
    <m/>
    <d v="2018-08-06T00:00:00"/>
    <m/>
    <m/>
    <m/>
    <d v="2018-10-11T00:00:00"/>
    <n v="48"/>
    <n v="6"/>
    <n v="0"/>
    <n v="42"/>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m/>
    <m/>
    <s v="N"/>
    <m/>
    <m/>
    <m/>
    <m/>
    <m/>
    <s v="N"/>
    <m/>
    <x v="0"/>
    <s v="Non-Deployable"/>
    <m/>
    <n v="0"/>
    <n v="1"/>
    <n v="1"/>
    <n v="0"/>
    <n v="0"/>
    <n v="0"/>
    <n v="1"/>
    <x v="0"/>
    <s v="NETWORK EQUIPMENT PROVIDER &amp; CISCO"/>
    <m/>
    <m/>
    <m/>
    <m/>
    <m/>
    <m/>
    <s v="India"/>
    <m/>
    <s v="PHILIPS"/>
    <s v="chekka.charitha@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812"/>
    <s v="Shivansh Vaish"/>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7"/>
    <n v="0"/>
    <n v="41"/>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1)"/>
    <s v="N"/>
    <m/>
    <m/>
    <m/>
    <m/>
    <m/>
    <s v="N"/>
    <m/>
    <x v="0"/>
    <s v="Non-Deployable"/>
    <m/>
    <n v="0"/>
    <n v="1"/>
    <n v="1"/>
    <n v="0"/>
    <n v="0"/>
    <n v="0"/>
    <n v="1"/>
    <x v="0"/>
    <s v="NETWORK EQUIPMENT PROVIDER &amp; CISCO"/>
    <m/>
    <m/>
    <m/>
    <m/>
    <m/>
    <m/>
    <s v="India"/>
    <m/>
    <s v="PHILIPS"/>
    <s v="shivansh.vaish@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20"/>
    <s v="Navneet Singh Dhim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navneet.dhiman@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7735"/>
    <s v="Yash Raturi"/>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2"/>
    <n v="0"/>
    <n v="46"/>
    <x v="3"/>
    <d v="2018-12-07T00:00:00"/>
    <n v="0"/>
    <n v="0"/>
    <n v="0"/>
    <s v="N"/>
    <s v="N"/>
    <s v="N"/>
    <m/>
    <m/>
    <m/>
    <m/>
    <s v="WD8151"/>
    <s v="GMT-NEP"/>
    <s v="TECH"/>
    <s v="NETWORK EQUIPMENT PROVIDER &amp; CISCO"/>
    <s v="DIGI"/>
    <s v="DIGI-DX"/>
    <x v="1"/>
    <s v="BENGALURU"/>
    <s v="SJP SEZ S4"/>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yash.raturi@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15057"/>
    <s v="Swetha Neh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5-28T00:00:00"/>
    <d v="2018-10-01T00:00:00"/>
    <m/>
    <m/>
    <d v="2018-10-11T00:00:00"/>
    <n v="48"/>
    <n v="2"/>
    <n v="0"/>
    <n v="46"/>
    <x v="3"/>
    <d v="2018-12-07T00:00:00"/>
    <n v="0"/>
    <n v="0"/>
    <n v="0"/>
    <s v="N"/>
    <s v="N"/>
    <s v="N"/>
    <m/>
    <m/>
    <m/>
    <m/>
    <s v="WD8151"/>
    <s v="GMT-NEP"/>
    <s v="TECH"/>
    <s v="NETWORK EQUIPMENT PROVIDER &amp; CISCO"/>
    <s v="DIGI"/>
    <s v="DIGI-DX"/>
    <x v="1"/>
    <s v="BENGALURU"/>
    <s v="EC SEZ Ut 2 S2"/>
    <s v="0Years 5Months"/>
    <s v="Rookie"/>
    <m/>
    <s v="WTDVPCCL11"/>
    <s v="Developer Commerce-L1.1"/>
    <s v="BAS-CCX-Commerce"/>
    <s v="DEVELOPER-L1"/>
    <s v="C"/>
    <s v="TECH"/>
    <s v="BU DU"/>
    <s v="DIGI"/>
    <s v="SL DU"/>
    <m/>
    <m/>
    <m/>
    <m/>
    <n v="5"/>
    <x v="1"/>
    <n v="0"/>
    <s v="AC"/>
    <n v="0"/>
    <s v="AC"/>
    <m/>
    <s v="ANDROID APP DEV FOR EMBEDDED DEVICES (1),MYSQL (1)"/>
    <s v="N"/>
    <m/>
    <m/>
    <d v="2018-05-29T00:00:00"/>
    <s v="Emerge"/>
    <m/>
    <s v="N"/>
    <m/>
    <x v="0"/>
    <s v="Non-Deployable"/>
    <m/>
    <n v="0"/>
    <n v="1"/>
    <n v="1"/>
    <n v="0"/>
    <n v="0"/>
    <n v="0"/>
    <n v="1"/>
    <x v="0"/>
    <s v="NETWORK EQUIPMENT PROVIDER &amp; CISCO"/>
    <m/>
    <m/>
    <m/>
    <m/>
    <m/>
    <m/>
    <s v="India"/>
    <m/>
    <s v="PHILIPS"/>
    <s v="swetha.neha@wipro.com"/>
    <s v="ROOKIE"/>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40004204"/>
    <s v="Basanti Tanti"/>
    <s v="basanti.tanti1@wipro.com"/>
    <d v="2018-11-22T00:00:00"/>
    <n v="6"/>
    <s v="0-7 DAYS"/>
    <s v="NA"/>
    <s v="NA - Rookie"/>
    <s v="Allocated Not Billed "/>
    <s v="No"/>
  </r>
  <r>
    <d v="2018-11-28T00:00:00"/>
    <n v="20027525"/>
    <s v="Sakshi Gupta"/>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Commerce-L1.1"/>
    <x v="1"/>
    <s v="Arul Francis Chettiar"/>
    <s v="Ajaykumar Shankarprasad Nandigam"/>
    <x v="0"/>
    <s v="NON FE Closure in Q3"/>
    <s v="WT85"/>
    <x v="9"/>
    <n v="100"/>
    <s v="N"/>
    <d v="2018-10-10T00:00:00"/>
    <m/>
    <d v="2018-08-06T00:00:00"/>
    <d v="2018-10-01T00:00:00"/>
    <m/>
    <m/>
    <d v="2018-10-11T00:00:00"/>
    <n v="48"/>
    <n v="5"/>
    <n v="0"/>
    <n v="43"/>
    <x v="3"/>
    <d v="2018-12-07T00:00:00"/>
    <n v="0"/>
    <n v="0"/>
    <n v="0"/>
    <s v="N"/>
    <s v="N"/>
    <s v="N"/>
    <m/>
    <m/>
    <m/>
    <m/>
    <s v="WD8151"/>
    <s v="GMT-NEP"/>
    <s v="TECH"/>
    <s v="NETWORK EQUIPMENT PROVIDER &amp; CISCO"/>
    <s v="DIGI"/>
    <s v="DIGI-DX"/>
    <x v="1"/>
    <s v="CHENNAI"/>
    <s v="Cdc1 Guindy"/>
    <s v="0Years 3Months"/>
    <s v="Rookie"/>
    <m/>
    <s v="WTDVPCCL11"/>
    <s v="Developer Commerce-L1.1"/>
    <s v="BAS-CCX-Commerce"/>
    <m/>
    <s v="C"/>
    <s v="TECH"/>
    <s v="BU DU"/>
    <s v="DIGI"/>
    <s v="SL DU"/>
    <m/>
    <m/>
    <m/>
    <m/>
    <n v="5"/>
    <x v="1"/>
    <n v="0"/>
    <s v="AC"/>
    <n v="0"/>
    <s v="AC"/>
    <s v="English Language(L1)"/>
    <s v="PL-SQL (5)"/>
    <s v="N"/>
    <m/>
    <m/>
    <m/>
    <m/>
    <m/>
    <s v="N"/>
    <m/>
    <x v="0"/>
    <s v="Non-Deployable"/>
    <m/>
    <n v="0"/>
    <n v="1"/>
    <n v="1"/>
    <n v="0"/>
    <n v="0"/>
    <n v="0"/>
    <n v="1"/>
    <x v="0"/>
    <s v="NETWORK EQUIPMENT PROVIDER &amp; CISCO"/>
    <m/>
    <m/>
    <m/>
    <m/>
    <m/>
    <m/>
    <s v="India"/>
    <m/>
    <s v="PHILIPS"/>
    <s v="sakshi.gupta21@wipro.com"/>
    <s v="ROOKIE"/>
    <s v="EMP"/>
    <s v="OFFSHORE"/>
    <m/>
    <m/>
    <n v="192279"/>
    <s v="NEP-PHI-PJ-EIM-DMCC_2"/>
    <n v="3835"/>
    <s v="Philips Electronics Nederland B.V."/>
    <s v="O"/>
    <s v="INDIA"/>
    <s v="REST OF THE WORLD"/>
    <s v="INDIA"/>
    <s v="REST OF THE WORLD"/>
    <s v="ROW"/>
    <s v="TECH"/>
    <s v="TECH"/>
    <s v="NEP-PHI-PJ-EIM-DMCC_2"/>
    <m/>
    <m/>
    <m/>
    <s v="PHILIPS"/>
    <m/>
    <m/>
    <n v="0.25"/>
    <s v="&lt;=1 Year"/>
    <s v="WT"/>
    <s v="OFFSHORE"/>
    <s v="RoW"/>
    <s v="COD"/>
    <m/>
    <s v="NO"/>
    <s v="YES"/>
    <n v="40004204"/>
    <s v="Basanti Tanti"/>
    <s v="basanti.tanti1@wipro.com"/>
    <d v="2018-11-22T00:00:00"/>
    <n v="6"/>
    <s v="0-7 DAYS"/>
    <s v="NA"/>
    <s v="NA - Rookie"/>
    <s v="Allocated Not Billed "/>
    <s v="No"/>
  </r>
  <r>
    <d v="2018-11-28T00:00:00"/>
    <n v="20025014"/>
    <s v="Neetha Pai K"/>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 Appliance-L1.1"/>
    <x v="1"/>
    <s v="Arul Francis Chettiar"/>
    <s v="Ajaykumar Shankarprasad Nandigam"/>
    <x v="0"/>
    <s v="NON FE Closure in Q3"/>
    <s v="WT85"/>
    <x v="9"/>
    <n v="100"/>
    <s v="N"/>
    <d v="2018-10-10T00:00:00"/>
    <m/>
    <d v="2018-07-23T00:00:00"/>
    <d v="2018-10-01T00:00:00"/>
    <m/>
    <m/>
    <d v="2018-10-11T00:00:00"/>
    <n v="48"/>
    <n v="1"/>
    <n v="0"/>
    <n v="47"/>
    <x v="3"/>
    <d v="2018-12-07T00:00:00"/>
    <n v="0"/>
    <n v="0"/>
    <n v="0"/>
    <s v="N"/>
    <s v="N"/>
    <s v="N"/>
    <m/>
    <m/>
    <m/>
    <m/>
    <s v="WD8151"/>
    <s v="GMT-NEP"/>
    <s v="TECH"/>
    <s v="NETWORK EQUIPMENT PROVIDER &amp; CISCO"/>
    <s v="DIGI"/>
    <s v="DIGI-DX"/>
    <x v="1"/>
    <s v="BENGALURU"/>
    <s v="Sarjapur Road 1"/>
    <s v="0Years 4Months"/>
    <s v="Rookie"/>
    <m/>
    <s v="WTDVMDAL11"/>
    <s v="Developer Data Appliance-L1.1"/>
    <s v="WA-Data Warehousing and Appliances"/>
    <m/>
    <s v="C"/>
    <s v="TECH"/>
    <s v="BU DU"/>
    <s v="DIGI"/>
    <s v="SL DU"/>
    <m/>
    <m/>
    <m/>
    <m/>
    <n v="5"/>
    <x v="1"/>
    <n v="0"/>
    <s v="AC"/>
    <n v="0"/>
    <s v="AC"/>
    <s v="English Language(L1)"/>
    <s v="CORE JAVA (2)"/>
    <s v="N"/>
    <m/>
    <m/>
    <m/>
    <m/>
    <m/>
    <s v="N"/>
    <m/>
    <x v="0"/>
    <s v="Non-Deployable"/>
    <m/>
    <n v="0"/>
    <n v="1"/>
    <n v="1"/>
    <n v="0"/>
    <n v="0"/>
    <n v="0"/>
    <n v="1"/>
    <x v="0"/>
    <s v="NETWORK EQUIPMENT PROVIDER &amp; CISCO"/>
    <m/>
    <m/>
    <m/>
    <m/>
    <m/>
    <m/>
    <s v="India"/>
    <m/>
    <s v="PHILIPS"/>
    <s v="neetha.pai@wipro.com"/>
    <s v="ROOKIE"/>
    <s v="EMP"/>
    <s v="OFFSHORE"/>
    <m/>
    <m/>
    <n v="192279"/>
    <s v="NEP-PHI-PJ-EIM-DMCC_2"/>
    <n v="3835"/>
    <s v="Philips Electronics Nederland B.V."/>
    <s v="O"/>
    <s v="INDIA"/>
    <s v="REST OF THE WORLD"/>
    <s v="INDIA"/>
    <s v="REST OF THE WORLD"/>
    <s v="ROW"/>
    <s v="TECH"/>
    <s v="TECH"/>
    <s v="NEP-PHI-PJ-EIM-DMCC_2"/>
    <m/>
    <m/>
    <m/>
    <s v="PHILIPS"/>
    <m/>
    <m/>
    <n v="0.33300000000000002"/>
    <s v="&lt;=1 Year"/>
    <s v="WT"/>
    <s v="OFFSHORE"/>
    <s v="RoW"/>
    <s v="COD"/>
    <m/>
    <s v="NO"/>
    <s v="YES"/>
    <n v="40004204"/>
    <s v="Basanti Tanti"/>
    <s v="basanti.tanti1@wipro.com"/>
    <d v="2018-11-22T00:00:00"/>
    <n v="6"/>
    <s v="0-7 DAYS"/>
    <s v="NA"/>
    <s v="NA - Rookie"/>
    <s v="Allocated Not Billed "/>
    <s v="No"/>
  </r>
  <r>
    <d v="2018-11-28T00:00:00"/>
    <n v="20017325"/>
    <s v="Shubham Lekhwar"/>
    <x v="1"/>
    <s v="AVAILABLE"/>
    <x v="9"/>
    <s v="No"/>
    <s v="Need Inputs"/>
    <m/>
    <m/>
    <s v="Apeksha"/>
    <s v="Apeksha"/>
    <x v="0"/>
    <s v="Usha"/>
    <s v="Chandrika N"/>
    <x v="0"/>
    <s v="LATTICE"/>
    <x v="0"/>
    <s v="Order - Approved"/>
    <s v="M"/>
    <x v="1"/>
    <d v="2019-01-31T00:00:00"/>
    <m/>
    <d v="2019-11-06T00:00:00"/>
    <d v="2018-10-30T00:00:00"/>
    <x v="1"/>
    <m/>
    <x v="6"/>
    <s v="Associate Consultant Oracle Technical-L1.1"/>
    <x v="4"/>
    <s v="Murali Phani Kumar Gubbala"/>
    <s v="Debabrata Debnath"/>
    <x v="0"/>
    <s v="NON FE Closure in Q3"/>
    <s v="WT01"/>
    <x v="9"/>
    <n v="100"/>
    <s v="N"/>
    <d v="2018-10-08T00:00:00"/>
    <m/>
    <d v="2018-06-11T00:00:00"/>
    <m/>
    <m/>
    <m/>
    <d v="2018-10-09T00:00:00"/>
    <n v="50"/>
    <n v="1"/>
    <n v="0"/>
    <n v="49"/>
    <x v="3"/>
    <d v="2019-01-31T00:00:00"/>
    <n v="0"/>
    <n v="0"/>
    <n v="0"/>
    <s v="N"/>
    <s v="N"/>
    <s v="N"/>
    <m/>
    <m/>
    <m/>
    <m/>
    <s v="T7994"/>
    <s v="SEMI-CONDUCTORS"/>
    <s v="TECH"/>
    <s v="SEMI-CONDUCTORS"/>
    <s v="MODEL B"/>
    <s v="MODEL B"/>
    <x v="1"/>
    <s v="HYDERABAD"/>
    <s v="Madhapur"/>
    <s v="0Years 5Months"/>
    <s v="Rookie"/>
    <m/>
    <s v="WTACORTL11"/>
    <s v="Associate Consultant Oracle Technical-L1.1"/>
    <s v="BAS-OEA-Oracle Apps"/>
    <s v="DEVELOPER-L1"/>
    <s v="B"/>
    <s v="TECH"/>
    <s v="BU DU"/>
    <s v="TECH"/>
    <s v="BU DU"/>
    <m/>
    <m/>
    <m/>
    <m/>
    <n v="23"/>
    <x v="1"/>
    <n v="0"/>
    <s v="AC"/>
    <n v="0"/>
    <s v="AC"/>
    <s v="Python Scripting(L2),English Language(L1)"/>
    <s v="R-STATS (1),ORACLE APPS TECHNICAL (2),PL-SQL (12)"/>
    <s v="N"/>
    <m/>
    <m/>
    <m/>
    <m/>
    <s v="LTDU SL"/>
    <s v="N"/>
    <m/>
    <x v="0"/>
    <s v="Non-Deployable"/>
    <m/>
    <n v="0"/>
    <n v="1"/>
    <n v="1"/>
    <n v="0"/>
    <n v="0"/>
    <n v="0"/>
    <n v="1"/>
    <x v="0"/>
    <s v="SEMI-CONDUCTORS"/>
    <s v="T5021"/>
    <s v="DAAI"/>
    <s v="DAAI-IM"/>
    <m/>
    <m/>
    <s v="YP"/>
    <s v="India"/>
    <m/>
    <s v="LATTICE SEMICONDUCTOR"/>
    <s v="shubham.lekhwar@wipro.com"/>
    <s v="ROOKIE"/>
    <s v="EMP"/>
    <s v="OFFSHORE"/>
    <m/>
    <m/>
    <n v="178080"/>
    <s v="SCS-LSE-PJ-LAT-APPS-SS"/>
    <n v="13981"/>
    <s v="Lattice Semiconductor"/>
    <s v="M"/>
    <s v="INDIA"/>
    <s v="REST OF THE WORLD"/>
    <s v="USA"/>
    <s v="REST OF THE WORLD"/>
    <s v="ROW"/>
    <s v="TECH"/>
    <s v="TECH"/>
    <s v="SCS-LSE-PJ-LAT-APPS-SS"/>
    <m/>
    <m/>
    <m/>
    <s v="THAMES WATER"/>
    <m/>
    <m/>
    <n v="0.41599999999999998"/>
    <s v="&lt;=1 Year"/>
    <s v="WT"/>
    <s v="OFFSHORE"/>
    <s v="RoW"/>
    <s v="COD"/>
    <m/>
    <s v="NO"/>
    <s v="YES"/>
    <n v="131321"/>
    <s v="Niranjan Babu Sriramaneni"/>
    <s v="niranjan.babu@wipro.com"/>
    <d v="2018-10-30T00:00:00"/>
    <n v="29"/>
    <s v="16-30 DAYS"/>
    <s v="NA"/>
    <s v="NA - Rookie"/>
    <s v="Allocated Not Billed "/>
    <s v="No"/>
  </r>
  <r>
    <d v="2018-11-28T00:00:00"/>
    <n v="20007669"/>
    <s v="Mohan Surya Darla"/>
    <x v="1"/>
    <s v="AVAILABLE"/>
    <x v="7"/>
    <s v="No"/>
    <s v="28th Nov: Future allocated in MFG with EBD as 3rd Dec; 21st Nov: Rejected for Avalara and Ericsson, Shared with Activision- Feedback Pending; 15th Nov: shared with Ericssion and Avalara- Fitment pending ;12th Nov: Available, share to other accounts"/>
    <m/>
    <m/>
    <s v="Sivaneela Padmavathy"/>
    <s v="Sivaneela Padmavathy"/>
    <x v="0"/>
    <s v="TECH-GROUP"/>
    <s v="Chandrika N"/>
    <x v="4"/>
    <s v="CADRE BUILDING"/>
    <x v="0"/>
    <s v="Project Created in C-Project,CRM link yet to be build"/>
    <s v="I"/>
    <x v="1"/>
    <m/>
    <d v="2018-10-31T00:00:00"/>
    <d v="2018-11-28T00:00:00"/>
    <d v="2018-10-31T00:00:00"/>
    <x v="0"/>
    <m/>
    <x v="0"/>
    <s v="Developer .NET-L3.1"/>
    <x v="0"/>
    <s v="Sarah Tanita J"/>
    <s v="Hitendra Munjampally"/>
    <x v="0"/>
    <s v="NON FE Closure in Q3"/>
    <s v="WT01"/>
    <x v="7"/>
    <n v="100"/>
    <s v="N"/>
    <d v="2018-10-12T00:00:00"/>
    <m/>
    <d v="2018-04-02T00:00:00"/>
    <m/>
    <m/>
    <m/>
    <d v="2018-10-13T00:00:00"/>
    <n v="46"/>
    <n v="1"/>
    <n v="0"/>
    <n v="45"/>
    <x v="3"/>
    <m/>
    <n v="0"/>
    <n v="3"/>
    <n v="0"/>
    <s v="N"/>
    <s v="N"/>
    <s v="N"/>
    <m/>
    <m/>
    <m/>
    <m/>
    <s v="T7994"/>
    <s v="TECH Operation"/>
    <s v="TECH"/>
    <s v="TECHNOLOGY GROUP"/>
    <s v="MODEL B"/>
    <s v="MODEL B"/>
    <x v="1"/>
    <s v="HYDERABAD"/>
    <s v="Manikonda Sez"/>
    <s v="4Years 8Months"/>
    <s v="3-7 Yrs"/>
    <m/>
    <s v="WTDVNETL31"/>
    <s v="Developer .NET-L3.1"/>
    <s v="BAS-Microsoft"/>
    <s v="DEVELOPER-L3"/>
    <s v="B"/>
    <s v="TECH"/>
    <s v="BU DU"/>
    <s v="TECH"/>
    <s v="BU DU"/>
    <m/>
    <m/>
    <m/>
    <m/>
    <n v="-5"/>
    <x v="1"/>
    <n v="20501231"/>
    <s v="WT"/>
    <n v="20501231"/>
    <s v="WT"/>
    <s v="HTML 5(L1),HTML(L1),JavaScript(L1),jQuery(L1),Cost Accounting(L1),Cloud-Windows Azure(L1),SQL Server(L1),LINQ - Language Integrated Query(L3),jQuery(L2),LINQ - Language Integrated Query(L1)"/>
    <s v="ASP.NET MVC 4 (24),ADO.NET ENTITY FRAMEWORK (16),SQL SERVER (43),SILVERLIGHT (27),C# - CSHARP-PROGRAMMING (44),LINQ - LANGUAGE INTEGRATED QUERY (25),.NET ENTERPRISE LIBRARY (1),ASP.NET (9),JQUERY (5)"/>
    <s v="N"/>
    <m/>
    <m/>
    <m/>
    <m/>
    <s v="LTDU SL"/>
    <s v="N"/>
    <m/>
    <x v="0"/>
    <s v="Non-Deployable"/>
    <m/>
    <n v="0"/>
    <n v="1"/>
    <n v="1"/>
    <n v="0"/>
    <n v="0"/>
    <n v="0"/>
    <n v="1"/>
    <x v="0"/>
    <s v="TECHNOLOGY GROUP"/>
    <s v="T5708"/>
    <s v="MAS"/>
    <s v="MAS-MICROSOFT"/>
    <m/>
    <m/>
    <s v="YW"/>
    <s v="India"/>
    <m/>
    <m/>
    <s v="mohan.darla@wipro.com"/>
    <s v="LATERAL"/>
    <s v="EMP"/>
    <s v="OFFSHORE"/>
    <m/>
    <m/>
    <n v="186727"/>
    <s v="TECH-MS-CADRE-PROJECT"/>
    <n v="0"/>
    <m/>
    <s v="I"/>
    <s v="INDIA"/>
    <s v="REST OF THE WORLD"/>
    <s v="INDIA"/>
    <s v="REST OF THE WORLD"/>
    <s v="ROW"/>
    <s v="TECH"/>
    <s v="TECH"/>
    <s v="TECH-MS-CADRE-PROJECT"/>
    <m/>
    <m/>
    <m/>
    <s v="NATIONAL GRID"/>
    <m/>
    <m/>
    <n v="4.6660000000000004"/>
    <s v="&lt;=1 Year"/>
    <s v="WT"/>
    <s v="OFFSHORE"/>
    <s v="RoW"/>
    <s v="COD"/>
    <m/>
    <s v="NO"/>
    <s v="YES"/>
    <n v="131321"/>
    <s v="Niranjan Babu Sriramaneni"/>
    <s v="niranjan.babu@wipro.com"/>
    <d v="2018-10-31T00:00:00"/>
    <n v="28"/>
    <s v="16-30 DAYS"/>
    <s v="NA"/>
    <s v="No Plan"/>
    <s v="NA - Lateral"/>
    <s v="No"/>
  </r>
  <r>
    <d v="2018-11-28T00:00:00"/>
    <n v="20051002"/>
    <s v="Suryakant Baluni"/>
    <x v="1"/>
    <s v="AVAILABLE"/>
    <x v="2"/>
    <s v="No"/>
    <s v="Need Inputs"/>
    <m/>
    <m/>
    <s v="Udhaya"/>
    <s v="Udhaya"/>
    <x v="1"/>
    <s v="Prem Kumar Dama/ Ramesh Balan/Mariam John"/>
    <s v="Manjeet Kaur"/>
    <x v="2"/>
    <s v="CISCO IT"/>
    <x v="1"/>
    <s v="PO - Approved"/>
    <s v="T"/>
    <x v="1"/>
    <d v="2018-12-03T00:00:00"/>
    <m/>
    <d v="2019-01-26T00:00:00"/>
    <d v="2018-11-26T00:00:00"/>
    <x v="0"/>
    <m/>
    <x v="1"/>
    <s v="Tech Lead Data Modeling-L4.1"/>
    <x v="1"/>
    <s v="Dushmanta Kumar Mishra"/>
    <s v="Srikanth N"/>
    <x v="0"/>
    <s v="NON FE Beyond in Q3"/>
    <s v="WT01"/>
    <x v="3"/>
    <n v="100"/>
    <s v="N"/>
    <m/>
    <m/>
    <d v="2018-10-22T00:00:00"/>
    <m/>
    <m/>
    <m/>
    <d v="2018-10-22T00:00:00"/>
    <n v="37"/>
    <n v="0"/>
    <n v="0"/>
    <n v="37"/>
    <x v="3"/>
    <d v="2018-12-03T00:00:00"/>
    <n v="0"/>
    <n v="0"/>
    <n v="0"/>
    <s v="N"/>
    <s v="N"/>
    <s v="N"/>
    <m/>
    <m/>
    <m/>
    <m/>
    <s v="T81022"/>
    <s v="CISCO IT Bangalore"/>
    <s v="TECH"/>
    <s v="CISCO"/>
    <s v="DAAI"/>
    <s v="DAAI- DATABASE"/>
    <x v="1"/>
    <s v="BENGALURU"/>
    <s v="EC2"/>
    <s v="7Years 1Months"/>
    <s v="7-10 Yrs"/>
    <m/>
    <s v="WTDDAMOL41"/>
    <s v="Tech Lead Data Modeling-L4.1"/>
    <s v="WA-DAS-Data Acquisition and Storage"/>
    <m/>
    <s v="C"/>
    <s v="TECH"/>
    <s v="BU DU"/>
    <s v="DAAI"/>
    <s v="SL"/>
    <m/>
    <m/>
    <m/>
    <m/>
    <n v="2"/>
    <x v="1"/>
    <n v="0"/>
    <s v="AC"/>
    <n v="0"/>
    <s v="AC"/>
    <m/>
    <s v="UNIX SHELL SCRIPTING (85),SYBASE (19),ORACLE (73),PL-SQL (85),AUTOSYS TOOL (52),GIT-SCM - VERSION CONTROL SYSTEM (52)"/>
    <s v="N"/>
    <m/>
    <m/>
    <m/>
    <m/>
    <m/>
    <s v="N"/>
    <m/>
    <x v="1"/>
    <s v="Non-Deployable"/>
    <m/>
    <n v="0"/>
    <n v="1"/>
    <n v="1"/>
    <n v="0"/>
    <n v="0"/>
    <n v="0"/>
    <n v="1"/>
    <x v="0"/>
    <s v="CISCO"/>
    <m/>
    <m/>
    <m/>
    <m/>
    <m/>
    <m/>
    <s v="India"/>
    <m/>
    <s v="CISCO"/>
    <s v="suryakant.baluni@wipro.com"/>
    <s v="LATERAL"/>
    <s v="EMP"/>
    <s v="OFFSHORE"/>
    <m/>
    <m/>
    <n v="111374"/>
    <s v="CIS-CIS-PJ-CVC-HADOOP"/>
    <n v="705"/>
    <s v="CISCO SYSTEMS, INC"/>
    <s v="T"/>
    <s v="INDIA"/>
    <s v="REST OF THE WORLD"/>
    <s v="INDIA"/>
    <s v="REST OF THE WORLD"/>
    <s v="ROW"/>
    <s v="TECH"/>
    <s v="TECH"/>
    <s v="CIS-CIS-PJ-CVC-HADOOP"/>
    <m/>
    <m/>
    <m/>
    <m/>
    <m/>
    <m/>
    <n v="8.3000000000000004E-2"/>
    <s v="&lt;=1 Year"/>
    <s v="WT"/>
    <s v="OFFSHORE"/>
    <s v="RoW"/>
    <s v="COD"/>
    <m/>
    <s v="NO"/>
    <s v="YES"/>
    <n v="357760"/>
    <s v="Rekha Raju Nair"/>
    <s v="rekha.nair2@wipro.com"/>
    <d v="2018-11-26T00:00:00"/>
    <n v="2"/>
    <s v="0-7 DAYS"/>
    <s v="NA"/>
    <s v="EBD Within Qtr"/>
    <s v="NA - Lateral"/>
    <s v="No"/>
  </r>
  <r>
    <d v="2018-11-28T00:00:00"/>
    <n v="953608"/>
    <s v="Tarun Sharma"/>
    <x v="1"/>
    <s v="AVAILABLE"/>
    <x v="1"/>
    <s v="No"/>
    <s v="Need Inputs"/>
    <m/>
    <m/>
    <s v="Apeksha"/>
    <s v="Apeksha"/>
    <x v="1"/>
    <s v="Prem Kumar Dama/ Ramesh Balan/Mariam John"/>
    <s v="Manjeet Kaur"/>
    <x v="2"/>
    <s v="PHILIPS"/>
    <x v="1"/>
    <s v="Order - Approved"/>
    <s v="M"/>
    <x v="2"/>
    <m/>
    <d v="2018-10-11T00:00:00"/>
    <d v="2019-01-01T00:00:00"/>
    <d v="2018-10-10T00:00:00"/>
    <x v="1"/>
    <m/>
    <x v="1"/>
    <s v="Developer Sharepoint-L1.1"/>
    <x v="1"/>
    <s v="Sreenivasulu P"/>
    <m/>
    <x v="0"/>
    <s v="FE Closure in Q3"/>
    <s v="WT01"/>
    <x v="9"/>
    <n v="100"/>
    <s v="N"/>
    <d v="2018-10-10T00:00:00"/>
    <m/>
    <d v="2018-02-05T00:00:00"/>
    <m/>
    <m/>
    <m/>
    <d v="2018-10-11T00:00:00"/>
    <n v="48"/>
    <n v="6"/>
    <n v="0"/>
    <n v="42"/>
    <x v="3"/>
    <m/>
    <n v="0"/>
    <n v="0"/>
    <n v="0"/>
    <s v="N"/>
    <s v="N"/>
    <s v="N"/>
    <m/>
    <m/>
    <m/>
    <m/>
    <s v="T81059"/>
    <s v="GMT-TelecomEquipmentVendors-Delivery"/>
    <s v="TECH"/>
    <s v="NETWORK EQUIPMENT PROVIDER &amp; CISCO"/>
    <s v="MAS"/>
    <s v="MAS-MICROSOFT"/>
    <x v="1"/>
    <s v="BENGALURU"/>
    <s v="SJP SEZ S4"/>
    <s v="0Years 9Months"/>
    <s v="Rookie"/>
    <m/>
    <s v="WTDVMOSL11"/>
    <s v="Developer Sharepoint-L1.1"/>
    <s v="BAS-Microsoft"/>
    <s v="DEVELOPER-L1"/>
    <s v="C"/>
    <s v="TECH"/>
    <s v="BU DU"/>
    <s v="MAS-MICROSOFT"/>
    <s v="SL"/>
    <m/>
    <m/>
    <m/>
    <m/>
    <n v="48"/>
    <x v="1"/>
    <n v="0"/>
    <s v="AC"/>
    <n v="0"/>
    <s v="AC"/>
    <s v="Consumer Goods(L1),English Language(L1),HTML 5(L1),SCM - Supply Chain Management(L1)"/>
    <s v="OFFICE 365 - ADMIN CENTER (6),PYTHON SCRIPTING (13),C# - CSHARP-PROGRAMMING (2),.NET (5),SHAREPOINT 2016 (6),OFFICE 365 - EXCHANGE ONLINE (4),OFFICE 365 - SKYPE FOR BUSINESS (6),MYSQL (1),ADO.NET (1),ASP.NET (1)"/>
    <s v="N"/>
    <m/>
    <m/>
    <d v="2018-06-12T00:00:00"/>
    <s v="Devops continuous integration"/>
    <m/>
    <s v="N"/>
    <m/>
    <x v="0"/>
    <s v="Non-Deployable"/>
    <m/>
    <n v="0"/>
    <n v="1"/>
    <n v="1"/>
    <n v="0"/>
    <n v="0"/>
    <n v="0"/>
    <n v="1"/>
    <x v="0"/>
    <s v="NETWORK EQUIPMENT PROVIDER &amp; CISCO"/>
    <m/>
    <m/>
    <m/>
    <m/>
    <m/>
    <m/>
    <s v="India"/>
    <m/>
    <s v="PHILIPS"/>
    <s v="tarun.sharma15@wipro.com"/>
    <s v="ROOKIE"/>
    <s v="EMP"/>
    <s v="OFFSHORE"/>
    <m/>
    <m/>
    <n v="179821"/>
    <s v="NEP-PHI-PJ-S_CLD_DEP_AZU"/>
    <n v="3835"/>
    <s v="Philips Electronics Nederland B.V."/>
    <s v="M"/>
    <s v="INDIA"/>
    <s v="REST OF THE WORLD"/>
    <s v="INDIA"/>
    <s v="REST OF THE WORLD"/>
    <s v="ROW"/>
    <s v="TECH"/>
    <s v="TECH"/>
    <s v="NEP-PHI-PJ-S_CLD_DEP_AZU"/>
    <m/>
    <m/>
    <m/>
    <s v="PHILIPS"/>
    <m/>
    <m/>
    <n v="0.75"/>
    <s v="&lt;=1 Year"/>
    <s v="WT"/>
    <s v="OFFSHORE"/>
    <s v="RoW"/>
    <s v="COD"/>
    <m/>
    <s v="NO"/>
    <s v="YES"/>
    <n v="340595"/>
    <s v="Devi M"/>
    <s v="devi.m73@wipro.com"/>
    <d v="2018-10-10T00:00:00"/>
    <n v="49"/>
    <s v="31-60 DAYS"/>
    <s v="NA"/>
    <s v="NA - Rookie"/>
    <s v="Fresher Engagement"/>
    <s v="No"/>
  </r>
  <r>
    <d v="2018-11-28T00:00:00"/>
    <n v="20027590"/>
    <s v="Kurmaiahgari Chennakesava Rao"/>
    <x v="1"/>
    <s v="AVAILABLE"/>
    <x v="2"/>
    <s v="No"/>
    <s v="Need Inputs"/>
    <m/>
    <m/>
    <s v="Udhaya"/>
    <s v="Udhaya"/>
    <x v="1"/>
    <s v="Prem Kumar Dama/ Ramesh Balan/Mariam John"/>
    <s v="Manjeet Kaur"/>
    <x v="2"/>
    <s v="PHILIPS"/>
    <x v="1"/>
    <s v="PO - Approved"/>
    <s v="M"/>
    <x v="1"/>
    <d v="2018-12-26T00:00:00"/>
    <m/>
    <d v="2019-01-02T00:00:00"/>
    <d v="2018-11-24T00:00:00"/>
    <x v="1"/>
    <m/>
    <x v="1"/>
    <m/>
    <x v="1"/>
    <s v="Prasanna Awari"/>
    <s v="Raju Venkatraman"/>
    <x v="0"/>
    <s v="NON FE Closure in Q3"/>
    <s v="WT01"/>
    <x v="9"/>
    <n v="100"/>
    <s v="N"/>
    <d v="2018-10-05T00:00:00"/>
    <m/>
    <d v="2018-08-06T00:00:00"/>
    <m/>
    <m/>
    <m/>
    <d v="2018-10-06T00:00:00"/>
    <n v="53"/>
    <n v="4"/>
    <n v="0"/>
    <n v="49"/>
    <x v="3"/>
    <d v="2018-12-26T00:00:00"/>
    <n v="0"/>
    <n v="0"/>
    <n v="0"/>
    <s v="N"/>
    <s v="N"/>
    <s v="N"/>
    <m/>
    <m/>
    <m/>
    <m/>
    <s v="T8858"/>
    <s v="GMT-TelecomEquipmentVendors-Delivery"/>
    <s v="TECH"/>
    <s v="NETWORK EQUIPMENT PROVIDER &amp; CISCO"/>
    <s v="CRS"/>
    <s v="CRS GROUP"/>
    <x v="1"/>
    <s v="COIMBATORE"/>
    <s v="Coimbatore"/>
    <s v="0Years 3Months"/>
    <s v="Rookie"/>
    <m/>
    <m/>
    <m/>
    <m/>
    <m/>
    <s v="C"/>
    <s v="TECH"/>
    <s v="BU DU"/>
    <s v="CRS"/>
    <s v="SL"/>
    <m/>
    <m/>
    <m/>
    <m/>
    <n v="5"/>
    <x v="1"/>
    <n v="0"/>
    <s v="AC"/>
    <n v="0"/>
    <s v="AC"/>
    <s v="English Language(L1)"/>
    <s v="PL-SQL (5)"/>
    <s v="N"/>
    <m/>
    <m/>
    <m/>
    <m/>
    <m/>
    <s v="N"/>
    <m/>
    <x v="0"/>
    <s v="Non-Deployable"/>
    <m/>
    <n v="0"/>
    <n v="1"/>
    <n v="1"/>
    <n v="0"/>
    <n v="0"/>
    <n v="0"/>
    <n v="1"/>
    <x v="0"/>
    <s v="NETWORK EQUIPMENT PROVIDER &amp; CISCO"/>
    <m/>
    <m/>
    <m/>
    <m/>
    <m/>
    <m/>
    <s v="India"/>
    <m/>
    <s v="PHILIPS"/>
    <s v="kurmaiahgari.rao@wipro.com"/>
    <s v="ROOKIE"/>
    <s v="EMP"/>
    <s v="OFFSHORE"/>
    <m/>
    <m/>
    <n v="127625"/>
    <s v="NEP-PHI-PJ-TF-SCCQA"/>
    <n v="3835"/>
    <s v="Philips Electronics Nederland B.V."/>
    <s v="M"/>
    <s v="INDIA"/>
    <s v="REST OF THE WORLD"/>
    <s v="INDIA"/>
    <s v="REST OF THE WORLD"/>
    <s v="ROW"/>
    <s v="TECH"/>
    <s v="TECH"/>
    <s v="NEP-PHI-PJ-TF-SCCQA"/>
    <m/>
    <m/>
    <m/>
    <s v="PHILIPS"/>
    <m/>
    <m/>
    <n v="0.25"/>
    <s v="&lt;=1 Year"/>
    <s v="WT"/>
    <s v="OFFSHORE"/>
    <s v="RoW"/>
    <s v="COD"/>
    <m/>
    <s v="NO"/>
    <s v="YES"/>
    <n v="603851"/>
    <s v="Sourav Ratawa"/>
    <s v="sourav.ratawa1@wipro.com"/>
    <d v="2018-11-24T00:00:00"/>
    <n v="4"/>
    <s v="0-7 DAYS"/>
    <s v="NA"/>
    <s v="NA - Rookie"/>
    <s v="Allocated Not Billed "/>
    <s v="No"/>
  </r>
  <r>
    <d v="2018-11-28T00:00:00"/>
    <n v="205040"/>
    <s v="Blessy Mathew"/>
    <x v="1"/>
    <s v="AVAILABLE"/>
    <x v="2"/>
    <s v="No"/>
    <s v="Need Inputs"/>
    <m/>
    <m/>
    <s v="Udhaya"/>
    <s v="Udhaya"/>
    <x v="1"/>
    <s v="Prem Kumar Dama/ Ramesh Balan/Mariam John"/>
    <s v="Manjeet Kaur"/>
    <x v="2"/>
    <s v="IP INFUSION"/>
    <x v="4"/>
    <s v="Opportunity - RISK approved"/>
    <s v="O"/>
    <x v="1"/>
    <d v="2018-12-11T00:00:00"/>
    <m/>
    <d v="2019-01-01T00:00:00"/>
    <d v="2018-11-21T00:00:00"/>
    <x v="0"/>
    <m/>
    <x v="1"/>
    <s v="Product Engineering Software Architect - Semi and System Software-L5.1"/>
    <x v="1"/>
    <s v="Savitha Ramachandran"/>
    <s v="Dhanalatchoumy R"/>
    <x v="0"/>
    <s v="NON FE Closure in Q3"/>
    <s v="WT01"/>
    <x v="2"/>
    <n v="100"/>
    <s v="N"/>
    <d v="2018-09-29T00:00:00"/>
    <m/>
    <d v="2010-09-15T00:00:00"/>
    <m/>
    <m/>
    <m/>
    <d v="2018-09-30T00:00:00"/>
    <n v="44.15"/>
    <n v="3.01"/>
    <n v="14"/>
    <n v="41.14"/>
    <x v="3"/>
    <d v="2018-12-11T00:00:00"/>
    <n v="0"/>
    <n v="0"/>
    <n v="0"/>
    <s v="N"/>
    <s v="N"/>
    <s v="N"/>
    <m/>
    <m/>
    <m/>
    <m/>
    <s v="T8313"/>
    <s v="TMT-Telecom IT- BLR"/>
    <s v="TECH"/>
    <s v="NETWORK EQUIPMENT PROVIDER &amp; CISCO"/>
    <s v="IES"/>
    <s v="IES TPG-SYS SOFTWARE"/>
    <x v="1"/>
    <s v="COCHIN"/>
    <s v="Sez Kochi Unit"/>
    <s v="13Years 2Months"/>
    <s v="&gt;10 Yrs"/>
    <m/>
    <s v="WTARPSML51"/>
    <s v="Product Engineering Software Architect - Semi and System Software-L5.1"/>
    <s v="Semiconductor"/>
    <s v="ARCHITECT-L1"/>
    <s v="A"/>
    <s v="TECH"/>
    <s v="BU DU"/>
    <s v="IES"/>
    <s v="SL DU"/>
    <m/>
    <m/>
    <m/>
    <m/>
    <n v="5"/>
    <x v="1"/>
    <n v="0"/>
    <s v="AC"/>
    <n v="0"/>
    <s v="AC"/>
    <s v="Diagnostics-BSP(L2),Machine Learning(L1),System Software Design(L3),Telecommunication(L2),System Software Design(L1),Semiconductor Software(L2),Six Sigma(L1),Communication(L2),Unix System Internals(L2),Embedded and System Software(L3),LTE-Long Term Evolution(L1),Agile-Scrum(L1),Internet of Things - IoT(L1),Capability Maturity Model Integration - CMMI(L1),Lean(L2),English Language(L1),System Software Design(L3),Embedded and System Software(L2),Internet of Things - IoT(L1),Technical Lead(L1),Architecting(L1),Unix Application Debugging(L2),Project Management(L1)"/>
    <s v="EMBEDDED (3),JRUBY (9),VAADIN (9),AMAZON WEB SERVICES - AWS (2),XML (33),DEBUGGING - UNIX INTERNALS (2),TCL-TK (5),DESIGN REVIEW (14),UNIX SHELL SCRIPTING (2),NMS-EMS (49),LTE-LONG TERM EVOLUTION (5),APACHE CASSANDRA DATABASE (9),REQUIREMENTS ANALYSIS (14),LOCALIZATION TESTING (4),C PROGRAMMING (101),BROADCOM (12),RUBY (9),SNMP (43),LOG ANALYSIS (2),SQLITE (33),L2 SWITCHING TECHNOLOGIES (25),LINUX SYSTEMS PROGRAMMING (20),EXCEL (14)"/>
    <s v="N"/>
    <m/>
    <m/>
    <d v="2018-06-04T00:00:00"/>
    <s v="Core Java"/>
    <s v="LTDU SL"/>
    <s v="N"/>
    <m/>
    <x v="0"/>
    <s v="Non-Deployable"/>
    <m/>
    <n v="0"/>
    <n v="1"/>
    <n v="1"/>
    <n v="0"/>
    <n v="0"/>
    <n v="0"/>
    <n v="1"/>
    <x v="0"/>
    <s v="NETWORK EQUIPMENT PROVIDER &amp; CISCO"/>
    <m/>
    <m/>
    <m/>
    <m/>
    <m/>
    <m/>
    <s v="India"/>
    <m/>
    <s v="IP INFUSION"/>
    <s v="blessy.mathew@wipro.com"/>
    <s v="LATERAL"/>
    <s v="EMP"/>
    <s v="OFFSHORE"/>
    <d v="2018-10-15T00:00:00"/>
    <m/>
    <n v="193089"/>
    <s v="NEP-IIN-PJ-IPI_PROG_TEAM"/>
    <n v="5891"/>
    <s v="IP Infusion, Inc"/>
    <s v="O"/>
    <s v="INDIA"/>
    <s v="REST OF THE WORLD"/>
    <s v="INDIA"/>
    <s v="REST OF THE WORLD"/>
    <s v="ROW"/>
    <s v="IES"/>
    <s v="TECH"/>
    <s v="NEP-IIN-PJ-IPI_PROG_TEAM"/>
    <m/>
    <m/>
    <m/>
    <s v="NEC"/>
    <m/>
    <m/>
    <n v="8.1660000000000004"/>
    <s v="&lt;=1 Year"/>
    <s v="WT"/>
    <s v="OFFSHORE"/>
    <s v="RoW"/>
    <s v="COD"/>
    <m/>
    <s v="NO"/>
    <s v="NO"/>
    <n v="364018"/>
    <s v="Vartika Varshney"/>
    <s v="vartika.varshney@wipro.com"/>
    <d v="2018-11-21T00:00:00"/>
    <n v="7"/>
    <s v="0-7 DAYS"/>
    <s v="NA"/>
    <s v="EBD Within Qtr"/>
    <s v="NA - Lateral"/>
    <s v="No"/>
  </r>
  <r>
    <d v="2018-11-28T00:00:00"/>
    <n v="379254"/>
    <s v="Razia Sultana Shaik"/>
    <x v="1"/>
    <s v="AVAILABLE"/>
    <x v="1"/>
    <s v="No"/>
    <s v="Need Inputs"/>
    <m/>
    <m/>
    <s v="Udhaya"/>
    <s v="Udhaya"/>
    <x v="1"/>
    <s v="Venketeshwara S"/>
    <s v="Rashmi Prabha"/>
    <x v="1"/>
    <s v="APPLE"/>
    <x v="1"/>
    <s v="Order - Approved"/>
    <s v="T"/>
    <x v="1"/>
    <m/>
    <d v="2018-11-23T00:00:00"/>
    <d v="2019-03-01T00:00:00"/>
    <d v="2018-11-22T00:00:00"/>
    <x v="0"/>
    <m/>
    <x v="1"/>
    <s v="Test Engineer - Application Testing-L3.1"/>
    <x v="1"/>
    <s v="Skandha Krishna"/>
    <s v="Sukumar Shanmugam"/>
    <x v="0"/>
    <s v="NON FE Closure in Q3"/>
    <s v="WT01"/>
    <x v="7"/>
    <n v="100"/>
    <s v="N"/>
    <d v="2018-10-23T00:00:00"/>
    <m/>
    <d v="2017-04-03T00:00:00"/>
    <m/>
    <m/>
    <m/>
    <d v="2018-10-24T00:00:00"/>
    <n v="35"/>
    <n v="4"/>
    <n v="0"/>
    <n v="31"/>
    <x v="3"/>
    <m/>
    <n v="0"/>
    <n v="1"/>
    <n v="0"/>
    <s v="N"/>
    <s v="N"/>
    <s v="N"/>
    <m/>
    <m/>
    <m/>
    <m/>
    <s v="T8922"/>
    <s v="Apple"/>
    <s v="TECH"/>
    <s v="APPLE"/>
    <s v="DAAI"/>
    <s v="DAAI-DPE"/>
    <x v="1"/>
    <s v="HYDERABAD"/>
    <s v="Mkd Sez Unt2 S9"/>
    <s v="5Years 11Months"/>
    <s v="3-7 Yrs"/>
    <m/>
    <s v="WTTEAPPL31"/>
    <s v="Test Engineer - Application Testing-L3.1"/>
    <s v="BAS-APP-TESTING"/>
    <s v="TEST ENGINEER-L3"/>
    <s v="C"/>
    <s v="TECH"/>
    <s v="BU DU"/>
    <s v="DAAI"/>
    <s v="SL"/>
    <m/>
    <m/>
    <m/>
    <m/>
    <n v="35"/>
    <x v="1"/>
    <n v="0"/>
    <s v="AC"/>
    <n v="0"/>
    <s v="AC"/>
    <s v="CRM - Customer Relationship Management(L1),English Language(L1),HP Application Life Cycle Management - HP Quality Center(L1),Quality Assurance(L2),HP QTP - UFT Automation Testing(L1),Consumer Goods(L1),Black Box Testing(L1),GUI Testing(L1),Performance Testing(L1),HP QTP - UFT Automation Testing(L1),Teradata Testing(L1),System Testing(L1)"/>
    <s v="VSTS PERFORMANCE TESTING (11),HP APPLICATION LIFE CYCLE MANAGEMENT - HP QUALITY CENTER (134),TOSCA TESTSUITE - TEST AUTOMATION (1),PEGA TESTING (16),BUGZILLA (56),JIRA (45),TFS - TEAM FOUNDATION SERVER (6),MICROSOFT DYNAMICS CRM 2013 (6),WEB TESTING (54),APPLICATION TESTING (64)"/>
    <s v="N"/>
    <m/>
    <m/>
    <m/>
    <m/>
    <m/>
    <s v="N"/>
    <m/>
    <x v="0"/>
    <s v="Non-Deployable"/>
    <m/>
    <n v="0"/>
    <n v="1"/>
    <n v="1"/>
    <n v="0"/>
    <n v="0"/>
    <n v="0"/>
    <n v="1"/>
    <x v="0"/>
    <s v="APPLE"/>
    <m/>
    <m/>
    <m/>
    <m/>
    <m/>
    <m/>
    <s v="India"/>
    <m/>
    <s v="APPLE COMPUTERS INC."/>
    <s v="razia.shaik@wipro.com"/>
    <s v="LATERAL"/>
    <s v="EMP"/>
    <s v="OFFSHORE"/>
    <m/>
    <m/>
    <n v="171482"/>
    <s v="APP-ACI-MD-TESTLAB-OPS"/>
    <n v="3668"/>
    <s v="Apple Inc."/>
    <s v="T"/>
    <s v="INDIA"/>
    <s v="REST OF THE WORLD"/>
    <s v="INDIA"/>
    <s v="REST OF THE WORLD"/>
    <s v="ROW"/>
    <s v="TECH"/>
    <s v="TECH"/>
    <s v="APP-ACI-MD-TESTLAB-OPS"/>
    <m/>
    <m/>
    <m/>
    <s v="Nokia Siemens Networks"/>
    <m/>
    <m/>
    <n v="5.9160000000000004"/>
    <s v="&lt;=1 Year"/>
    <s v="WT"/>
    <s v="OFFSHORE"/>
    <s v="RoW"/>
    <s v="COD"/>
    <m/>
    <s v="NO"/>
    <s v="NO"/>
    <n v="357783"/>
    <s v="Raksha Krishna"/>
    <s v="raksha.krishna@wipro.com"/>
    <d v="2018-11-22T00:00:00"/>
    <n v="6"/>
    <s v="0-7 DAYS"/>
    <s v="NA"/>
    <s v="No Plan"/>
    <s v="NA - Lateral"/>
    <s v="No"/>
  </r>
  <r>
    <d v="2018-11-28T00:00:00"/>
    <n v="378363"/>
    <s v="Ajay Kumar Tanti"/>
    <x v="1"/>
    <s v="AVAILABLE"/>
    <x v="1"/>
    <s v="No"/>
    <s v="Need Inputs"/>
    <m/>
    <m/>
    <s v="Apeksha"/>
    <s v="Apeksha"/>
    <x v="1"/>
    <s v="Venketeshwara S"/>
    <s v="Rashmi Prabha"/>
    <x v="1"/>
    <s v="APPLE"/>
    <x v="1"/>
    <s v="Order - Approved"/>
    <s v="T"/>
    <x v="1"/>
    <m/>
    <d v="2018-11-12T00:00:00"/>
    <d v="2019-03-02T00:00:00"/>
    <d v="2018-11-02T00:00:00"/>
    <x v="1"/>
    <m/>
    <x v="1"/>
    <s v="Developer Data Platform Engineering-L1.1"/>
    <x v="1"/>
    <s v="Sathish Kumar V"/>
    <s v="Sukumar Shanmugam"/>
    <x v="0"/>
    <s v="NON FE Closure in Q3"/>
    <s v="WT01"/>
    <x v="6"/>
    <n v="100"/>
    <s v="N"/>
    <d v="2018-09-30T00:00:00"/>
    <m/>
    <d v="2017-03-30T00:00:00"/>
    <m/>
    <m/>
    <m/>
    <d v="2018-10-01T00:00:00"/>
    <n v="58"/>
    <n v="12"/>
    <n v="0"/>
    <n v="46"/>
    <x v="3"/>
    <m/>
    <n v="0"/>
    <n v="0"/>
    <n v="0"/>
    <s v="N"/>
    <s v="N"/>
    <s v="N"/>
    <m/>
    <m/>
    <m/>
    <m/>
    <s v="T8922"/>
    <s v="Apple"/>
    <s v="TECH"/>
    <s v="APPLE"/>
    <s v="DAAI"/>
    <s v="DAAI-DPE"/>
    <x v="1"/>
    <s v="HYDERABAD"/>
    <s v="STPI-Mani-T1-T8"/>
    <s v="1Years 7Months"/>
    <s v="Rookie"/>
    <m/>
    <s v="WTDVDPEL11"/>
    <s v="Developer Data Platform Engineering-L1.1"/>
    <s v="WA-Data Platform Engineering"/>
    <s v="DEVELOPER-L1"/>
    <s v="C"/>
    <s v="TECH"/>
    <s v="BU DU"/>
    <s v="DAAI"/>
    <s v="SL"/>
    <m/>
    <m/>
    <m/>
    <m/>
    <n v="58"/>
    <x v="1"/>
    <n v="0"/>
    <s v="AC"/>
    <n v="0"/>
    <s v="AC"/>
    <s v="Microsoft Social Engagement for Dynamics CRM(L1),CRM - Customer Relationship Management(L1),English Language(L1)"/>
    <s v="ORACLE APPS TECHNICAL (1),ORACLE APPS FINANCE FUNCTIONAL (13)"/>
    <s v="N"/>
    <m/>
    <m/>
    <d v="2017-07-17T00:00:00"/>
    <s v="Core Java"/>
    <m/>
    <s v="N"/>
    <m/>
    <x v="0"/>
    <s v="Non-Deployable"/>
    <m/>
    <n v="0"/>
    <n v="1"/>
    <n v="1"/>
    <n v="0"/>
    <n v="0"/>
    <n v="0"/>
    <n v="1"/>
    <x v="0"/>
    <s v="APPLE"/>
    <m/>
    <m/>
    <m/>
    <m/>
    <m/>
    <m/>
    <s v="India"/>
    <m/>
    <s v="APPLE COMPUTERS INC."/>
    <s v="ajay.tanti@wipro.com"/>
    <s v="ROOKIE"/>
    <s v="EMP"/>
    <s v="OFFSHORE"/>
    <m/>
    <m/>
    <n v="172561"/>
    <s v="APP-ACI-PJ-MAPS-CADRE"/>
    <n v="3668"/>
    <s v="Apple Inc."/>
    <s v="T"/>
    <s v="INDIA"/>
    <s v="REST OF THE WORLD"/>
    <s v="INDIA"/>
    <s v="REST OF THE WORLD"/>
    <s v="ROW"/>
    <s v="TECH"/>
    <s v="TECH"/>
    <s v="APP-ACI-PJ-MAPS-CADRE"/>
    <m/>
    <m/>
    <m/>
    <s v="Integra"/>
    <m/>
    <m/>
    <n v="1.583"/>
    <s v="&lt;=1 Year"/>
    <s v="WT"/>
    <s v="OFFSHORE"/>
    <s v="RoW"/>
    <s v="COD"/>
    <m/>
    <s v="NO"/>
    <s v="NO"/>
    <n v="357783"/>
    <s v="Raksha Krishna"/>
    <s v="raksha.krishna@wipro.com"/>
    <d v="2018-11-02T00:00:00"/>
    <n v="26"/>
    <s v="16-30 DAYS"/>
    <s v="NA"/>
    <s v="NA - Rookie"/>
    <s v="Allocated Not Billed "/>
    <s v="No"/>
  </r>
  <r>
    <d v="2018-11-28T00:00:00"/>
    <n v="20027779"/>
    <s v="Shubhangi Verma"/>
    <x v="1"/>
    <s v="AVAILABLE"/>
    <x v="2"/>
    <s v="No"/>
    <s v="Need Inputs"/>
    <m/>
    <m/>
    <s v="Apeksha"/>
    <s v="Apeksha"/>
    <x v="0"/>
    <s v="Prem Kumar Dama/ Ramesh Balan/Mariam John"/>
    <s v="Manjeet Kaur"/>
    <x v="2"/>
    <s v="ERICSSON"/>
    <x v="0"/>
    <s v="Project Created in C-Project,CRM link yet to be build"/>
    <s v="B"/>
    <x v="0"/>
    <d v="2018-12-18T00:00:00"/>
    <m/>
    <d v="2019-01-04T00:00:00"/>
    <d v="2018-10-31T00:00:00"/>
    <x v="1"/>
    <m/>
    <x v="9"/>
    <s v="Developer Java J2EE-L1.1"/>
    <x v="5"/>
    <m/>
    <m/>
    <x v="0"/>
    <s v="NON FE Closure in Q3"/>
    <s v="WT01"/>
    <x v="9"/>
    <n v="100"/>
    <s v="F"/>
    <d v="2018-10-05T00:00:00"/>
    <m/>
    <d v="2018-08-06T00:00:00"/>
    <m/>
    <m/>
    <m/>
    <d v="2018-10-06T00:00:00"/>
    <n v="53"/>
    <n v="11"/>
    <n v="0"/>
    <n v="42"/>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CORE JAVA (1),JSP - JAVA SERVER PAGES (1),JAVASCRIPT (1),JAVA-J2EE (1)"/>
    <s v="N"/>
    <m/>
    <m/>
    <m/>
    <m/>
    <s v="LTDU SL"/>
    <s v="N"/>
    <m/>
    <x v="0"/>
    <s v="Non-Deployable"/>
    <m/>
    <n v="0"/>
    <n v="0"/>
    <n v="0"/>
    <n v="0"/>
    <n v="1"/>
    <n v="1"/>
    <n v="1"/>
    <x v="0"/>
    <s v="NEP ACCOUNT"/>
    <s v="T8254"/>
    <s v="DIGI"/>
    <s v="DIGI-DX"/>
    <n v="517"/>
    <s v="SOA/APPLICATION/LEGACY MO"/>
    <s v="BB"/>
    <s v="India"/>
    <m/>
    <s v="ERICSSON"/>
    <s v="shubhangi.verma@wipro.com"/>
    <s v="ROOKIE"/>
    <s v="EMP"/>
    <s v="OFFSHORE"/>
    <m/>
    <m/>
    <n v="176001"/>
    <s v="NEP-CIS-PJ-AMS-SUPP"/>
    <n v="705"/>
    <s v="CISCO SYSTEMS, INC"/>
    <s v="M"/>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93487"/>
    <s v="Dhivakaran Velraj"/>
    <x v="0"/>
    <s v="AVAILABLE"/>
    <x v="0"/>
    <s v="No"/>
    <s v="27th Nov: Partially Billed in Huawei. Wrong skill allocation, asked PM to de-allocate.20th Nov:Partially Billed in Huawei. Wrong skill allocation, asked PM to de-allocate."/>
    <m/>
    <m/>
    <s v="Arpita Majumder"/>
    <s v="Udhaya"/>
    <x v="0"/>
    <s v="Prem Kumar Dama/ Ramesh Balan/Mariam John"/>
    <s v="Manjeet Kaur"/>
    <x v="2"/>
    <s v="HUAWEI"/>
    <x v="0"/>
    <s v="Project Created in C-Project,CRM link yet to be build"/>
    <s v="B"/>
    <x v="0"/>
    <m/>
    <d v="2018-11-26T00:00:00"/>
    <d v="2019-01-01T00:00:00"/>
    <d v="2018-11-02T00:00:00"/>
    <x v="0"/>
    <m/>
    <x v="9"/>
    <s v="Developer Enterprise Platform Engineering-L1.1"/>
    <x v="5"/>
    <m/>
    <m/>
    <x v="0"/>
    <s v="NON FE Closure in Q3"/>
    <s v="WT01"/>
    <x v="8"/>
    <n v="99"/>
    <s v="F"/>
    <d v="2018-10-18T00:00:00"/>
    <m/>
    <d v="2017-10-09T00:00:00"/>
    <m/>
    <m/>
    <m/>
    <d v="2018-10-19T00:00:00"/>
    <n v="39.979999999999997"/>
    <n v="2"/>
    <n v="0"/>
    <n v="37.979999999999997"/>
    <x v="3"/>
    <m/>
    <n v="0"/>
    <n v="0"/>
    <n v="0"/>
    <s v="N"/>
    <s v="N"/>
    <s v="N"/>
    <m/>
    <s v="14.AVAILABLE"/>
    <m/>
    <m/>
    <s v="T7998"/>
    <s v="NEP ACCOUNT"/>
    <s v="TECH"/>
    <s v="NEP ACCOUNT"/>
    <s v="MODEL B"/>
    <s v="MODEL B"/>
    <x v="1"/>
    <s v="BENGALURU"/>
    <s v="Sarjapur Road 1"/>
    <s v="1Years 1Months"/>
    <s v="1-3 Yrs"/>
    <m/>
    <s v="WTDVEPEL11"/>
    <s v="Developer Enterprise Platform Engineering-L1.1"/>
    <s v="PES-Enterprise Platform Engineering"/>
    <s v="DEVELOPER-L1"/>
    <s v="B"/>
    <s v="TECH"/>
    <s v="BU DU"/>
    <s v="TECH"/>
    <s v="BU DU"/>
    <m/>
    <m/>
    <m/>
    <m/>
    <n v="16"/>
    <x v="0"/>
    <n v="20181208"/>
    <s v="AC"/>
    <n v="20501231"/>
    <s v="WT"/>
    <s v="HTML(L1),Java Servlets(L1)"/>
    <s v="HP 3PAR STORAGE (5),UNIX SHELL SCRIPTING (1),SAN - STORAGE AREA NETWORK (5),HP SERVERS (5)"/>
    <s v="N"/>
    <m/>
    <m/>
    <d v="2018-03-30T00:00:00"/>
    <s v="Outbound"/>
    <s v="LTDU SL"/>
    <s v="N"/>
    <m/>
    <x v="0"/>
    <s v="Deployable"/>
    <m/>
    <n v="0"/>
    <n v="0"/>
    <n v="0"/>
    <n v="0"/>
    <n v="0.99"/>
    <n v="0.99"/>
    <n v="0.99"/>
    <x v="0"/>
    <s v="NEP ACCOUNT"/>
    <s v="T8648"/>
    <s v="DIGI"/>
    <s v="DIGI-DX"/>
    <n v="508"/>
    <s v="PORTAL COLLABORATION"/>
    <s v="BB"/>
    <s v="India"/>
    <m/>
    <s v="HUAWEI"/>
    <s v="dhivakaran.velraj@wipro.com"/>
    <s v="LATERAL"/>
    <s v="EMP"/>
    <s v="OFFSHORE"/>
    <m/>
    <d v="2018-12-31T00:00:00"/>
    <m/>
    <m/>
    <m/>
    <m/>
    <m/>
    <s v="INDIA"/>
    <s v="REST OF THE WORLD"/>
    <s v="INDIA"/>
    <s v="REST OF THE WORLD"/>
    <s v="ROW"/>
    <m/>
    <m/>
    <s v="B-WT01-0005200838-557904"/>
    <m/>
    <m/>
    <m/>
    <s v="HP"/>
    <m/>
    <m/>
    <n v="1.083"/>
    <s v="&lt;=1 Year"/>
    <s v="WT"/>
    <s v="OFFSHORE"/>
    <s v="RoW"/>
    <s v="COD"/>
    <m/>
    <s v="NO"/>
    <s v="NO"/>
    <n v="20017201"/>
    <s v="Arpita Majumder"/>
    <s v="arpita.majumder@wipro.com"/>
    <m/>
    <m/>
    <m/>
    <s v="NA"/>
    <s v="No Plan"/>
    <s v="NA - Lateral"/>
    <s v="No"/>
  </r>
  <r>
    <d v="2018-11-28T00:00:00"/>
    <n v="20027780"/>
    <s v="Chhavi Kushwaha"/>
    <x v="1"/>
    <s v="AVAILABLE"/>
    <x v="2"/>
    <s v="No"/>
    <s v="Need Inputs"/>
    <m/>
    <m/>
    <s v="Apeksha"/>
    <s v="Apeksha"/>
    <x v="0"/>
    <s v="Prem Kumar Dama/ Ramesh Balan/Mariam John"/>
    <s v="Manjeet Kaur"/>
    <x v="2"/>
    <s v="ERICSSON"/>
    <x v="0"/>
    <s v="Project Created in C-Project,CRM link yet to be build"/>
    <s v="B"/>
    <x v="0"/>
    <d v="2018-12-18T00:00:00"/>
    <m/>
    <d v="2018-12-27T00:00:00"/>
    <d v="2018-10-31T00:00:00"/>
    <x v="1"/>
    <m/>
    <x v="9"/>
    <s v="Developer Java J2EE-L1.1"/>
    <x v="5"/>
    <m/>
    <m/>
    <x v="0"/>
    <s v="NON FE Closure in Q3"/>
    <s v="WT01"/>
    <x v="9"/>
    <n v="100"/>
    <s v="F"/>
    <d v="2018-10-05T00:00:00"/>
    <m/>
    <d v="2018-08-06T00:00:00"/>
    <m/>
    <m/>
    <m/>
    <d v="2018-10-06T00:00:00"/>
    <n v="53"/>
    <n v="6"/>
    <n v="0"/>
    <n v="47"/>
    <x v="3"/>
    <d v="2018-12-18T00:00:00"/>
    <n v="0"/>
    <n v="0"/>
    <n v="0"/>
    <s v="N"/>
    <s v="N"/>
    <s v="N"/>
    <m/>
    <s v="13.Allocated"/>
    <m/>
    <m/>
    <s v="T7998"/>
    <s v="NEP ACCOUNT"/>
    <s v="TECH"/>
    <s v="NEP ACCOUNT"/>
    <s v="MODEL B"/>
    <s v="MODEL B"/>
    <x v="1"/>
    <s v="COCHIN"/>
    <s v="Cochin"/>
    <s v="0Years 3Months"/>
    <s v="Rookie"/>
    <m/>
    <s v="WTDVJ2EL11"/>
    <s v="Developer Java J2EE-L1.1"/>
    <s v="BAS-CCX-Java"/>
    <m/>
    <s v="B"/>
    <s v="TECH"/>
    <s v="BU DU"/>
    <s v="TECH"/>
    <s v="BU DU"/>
    <m/>
    <m/>
    <m/>
    <m/>
    <n v="-1"/>
    <x v="1"/>
    <n v="20501231"/>
    <s v="WT"/>
    <n v="20501231"/>
    <s v="WT"/>
    <s v="English Language(L1)"/>
    <s v="MYSQL (1),JAVA-J2EE (2),RDBMS - DATABASE DEVELOPMENT (1),CORE JAVA (2)"/>
    <s v="N"/>
    <m/>
    <m/>
    <m/>
    <m/>
    <s v="LTDU SL"/>
    <s v="N"/>
    <m/>
    <x v="0"/>
    <s v="Non-Deployable"/>
    <m/>
    <n v="0"/>
    <n v="0"/>
    <n v="0"/>
    <n v="0"/>
    <n v="1"/>
    <n v="1"/>
    <n v="1"/>
    <x v="0"/>
    <s v="NEP ACCOUNT"/>
    <s v="T8254"/>
    <s v="DIGI"/>
    <s v="DIGI-DX"/>
    <n v="517"/>
    <s v="SOA/APPLICATION/LEGACY MO"/>
    <s v="BB"/>
    <s v="India"/>
    <m/>
    <s v="ERICSSON"/>
    <s v="chhavi.kushwaha@wipro.com"/>
    <s v="ROOKIE"/>
    <s v="EMP"/>
    <s v="OFFSHORE"/>
    <m/>
    <m/>
    <n v="180303"/>
    <s v="NEP-CIS-PJ-OPENSTACK_SOC"/>
    <n v="705"/>
    <s v="CISCO SYSTEMS, INC"/>
    <s v="C"/>
    <s v="INDIA"/>
    <s v="REST OF THE WORLD"/>
    <s v="INDIA"/>
    <s v="REST OF THE WORLD"/>
    <s v="ROW"/>
    <s v="TECH"/>
    <s v="TECH"/>
    <s v="B-WT01-0005200637-ERICSS"/>
    <m/>
    <m/>
    <m/>
    <s v="PHILIPS"/>
    <m/>
    <m/>
    <n v="0.25"/>
    <s v="&lt;=1 Year"/>
    <s v="WT"/>
    <s v="OFFSHORE"/>
    <s v="RoW"/>
    <s v="COD"/>
    <m/>
    <s v="NO"/>
    <s v="YES"/>
    <n v="20017201"/>
    <s v="Arpita Majumder"/>
    <s v="arpita.majumder@wipro.com"/>
    <d v="2018-10-31T00:00:00"/>
    <n v="28"/>
    <s v="16-30 DAYS"/>
    <s v="NA"/>
    <s v="NA - Rookie"/>
    <s v="Future Allocated"/>
    <s v="No"/>
  </r>
  <r>
    <d v="2018-11-28T00:00:00"/>
    <n v="388848"/>
    <s v="Harsha Vardhan Varanasi"/>
    <x v="0"/>
    <s v="AVAILABLE"/>
    <x v="3"/>
    <s v="No"/>
    <s v="27th Nov: Looking for only Hyd opprotunity due to health issue. No opp, proposed to matching indents in SMWB 20th Nov: Looking for only Hyd opprotunity due to health issue. No opp, proposed to matching indents in SMWB. 15th Nov: Future allocated in Huawei. 12th Nov : No opp direct proposal made in SMWB 30th Oct:  Proposed to Emp match demands in smwb 25th Oct:Turbo B1, in discussion with Apple team for an opportunity and will know feedback by this week. 23rd Oct: Turbo B1, in discussion with Apple team for an opportunity and will know feedback by this week."/>
    <m/>
    <m/>
    <s v="Arpita Majumder"/>
    <s v="Udhaya"/>
    <x v="0"/>
    <s v="Prem Kumar Dama/ Ramesh Balan/Mariam John"/>
    <s v="Manjeet Kaur"/>
    <x v="2"/>
    <s v="ERICSSON"/>
    <x v="0"/>
    <s v="Project Created in C-Project,CRM link yet to be build"/>
    <s v="B"/>
    <x v="0"/>
    <m/>
    <m/>
    <m/>
    <m/>
    <x v="0"/>
    <m/>
    <x v="9"/>
    <s v="Developer - Application Modernization-L2.2"/>
    <x v="5"/>
    <m/>
    <m/>
    <x v="1"/>
    <s v="NON FE Closure in Q3"/>
    <s v="WT01"/>
    <x v="8"/>
    <n v="100"/>
    <s v="F"/>
    <d v="2018-09-28T00:00:00"/>
    <m/>
    <d v="2017-08-07T00:00:00"/>
    <m/>
    <m/>
    <m/>
    <d v="2018-09-29T00:00:00"/>
    <n v="60"/>
    <n v="10"/>
    <n v="0"/>
    <n v="50"/>
    <x v="3"/>
    <m/>
    <n v="0"/>
    <n v="2"/>
    <n v="2"/>
    <s v="N"/>
    <s v="N"/>
    <s v="N"/>
    <m/>
    <s v="9.Rejected"/>
    <m/>
    <m/>
    <s v="T7998"/>
    <s v="NEP ACCOUNT"/>
    <s v="TECH"/>
    <s v="NEP ACCOUNT"/>
    <s v="MODEL B"/>
    <s v="MODEL B"/>
    <x v="1"/>
    <s v="BENGALURU"/>
    <s v="EC5"/>
    <s v="1Years 3Months"/>
    <s v="1-3 Yrs"/>
    <m/>
    <s v="WTDVEWSL22"/>
    <s v="Developer - Application Modernization-L2.2"/>
    <s v="BAS-CCX-Application Modernization"/>
    <s v="DEVELOPER-L2"/>
    <s v="B"/>
    <s v="TECH"/>
    <s v="BU DU"/>
    <s v="TECH"/>
    <s v="BU DU"/>
    <m/>
    <m/>
    <m/>
    <m/>
    <n v="60"/>
    <x v="0"/>
    <n v="20501231"/>
    <s v="WT"/>
    <n v="20501231"/>
    <s v="WT"/>
    <s v="Statistical Analysis(L1),Datacom Testing(L1),English Language(L1)"/>
    <s v="ANGULAR JS (4),APACHE MAVEN (4),SPRING (2)"/>
    <s v="N"/>
    <m/>
    <m/>
    <d v="2018-03-19T00:00:00"/>
    <s v="Basics of Communication Skills"/>
    <s v="LTDU SL"/>
    <s v="N"/>
    <m/>
    <x v="0"/>
    <s v="Deployable"/>
    <m/>
    <n v="0"/>
    <n v="0"/>
    <n v="0"/>
    <n v="0"/>
    <n v="1"/>
    <n v="1"/>
    <n v="1"/>
    <x v="0"/>
    <s v="NEP ACCOUNT"/>
    <s v="T8254"/>
    <s v="DIGI"/>
    <s v="DIGI-DX"/>
    <n v="517"/>
    <s v="SOA/APPLICATION/LEGACY MO"/>
    <s v="BB"/>
    <s v="India"/>
    <m/>
    <s v="ERICSSON"/>
    <s v="harsha.varanasi2@wipro.com"/>
    <s v="LATERAL"/>
    <s v="EMP"/>
    <s v="OFFSHORE"/>
    <d v="2017-12-31T00:00:00"/>
    <m/>
    <m/>
    <m/>
    <m/>
    <m/>
    <m/>
    <s v="INDIA"/>
    <s v="REST OF THE WORLD"/>
    <s v="INDIA"/>
    <s v="REST OF THE WORLD"/>
    <s v="ROW"/>
    <m/>
    <m/>
    <s v="B-WT01-0005200637-ERICSS"/>
    <m/>
    <m/>
    <m/>
    <s v="ERICSSON"/>
    <m/>
    <m/>
    <n v="1.25"/>
    <s v="&lt;=1 Year"/>
    <s v="WT"/>
    <s v="OFFSHORE"/>
    <s v="RoW"/>
    <s v="COD"/>
    <m/>
    <s v="NO"/>
    <s v="NO"/>
    <n v="20017201"/>
    <s v="Arpita Majumder"/>
    <s v="arpita.majumder@wipro.com"/>
    <m/>
    <m/>
    <m/>
    <s v="NA"/>
    <s v="No Plan"/>
    <s v="NA - Lateral"/>
    <s v="No"/>
  </r>
  <r>
    <d v="2018-11-28T00:00:00"/>
    <n v="150079"/>
    <s v="Manoj U"/>
    <x v="1"/>
    <s v="AVAILABLE"/>
    <x v="2"/>
    <s v="No"/>
    <s v="27th Nov: Allocated to IPI (Elapsed EBD) 20th Nov: Allocated to IPI (Elapsed EBD)  .15th Nov: Allocated to IPI (Elapsed EBD) .12th Nov   :  Allocated to IP INFUSION, EBD 15th Nov 2018   .30th Oct :  Allocated to IP INFUSION, EBD 15th Nov 2018  26th Oct :  Allocated to IP INFUSION, EBD 15th Noc 2018 . 11th Oct:  Allocated to IP INFUSION, EBD 17th oct 2018   9th Oct:  Allocated to IP INFUSION, EBD 17th oct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Project Manager Telecom-L5.1"/>
    <x v="3"/>
    <s v="Savitha Ramachandran"/>
    <s v="Dhanalatchoumy R"/>
    <x v="0"/>
    <s v="NON FE Closure in Q3"/>
    <s v="WT01"/>
    <x v="2"/>
    <n v="100"/>
    <s v="N"/>
    <d v="2018-09-30T00:00:00"/>
    <m/>
    <d v="2007-08-06T00:00:00"/>
    <m/>
    <m/>
    <m/>
    <d v="2018-10-01T00:00:00"/>
    <n v="58"/>
    <n v="3"/>
    <n v="0"/>
    <n v="55"/>
    <x v="3"/>
    <d v="2018-12-11T00:00:00"/>
    <n v="0"/>
    <n v="0"/>
    <n v="0"/>
    <s v="N"/>
    <s v="N"/>
    <s v="N"/>
    <m/>
    <m/>
    <m/>
    <m/>
    <s v="T5212"/>
    <s v="TMT-Telecom IT- BLR"/>
    <s v="TECH"/>
    <s v="NETWORK EQUIPMENT PROVIDER &amp; CISCO"/>
    <s v="DDM"/>
    <s v="DDM"/>
    <x v="1"/>
    <s v="COCHIN"/>
    <s v="Sez S1 To S3 Lc"/>
    <s v="15Years 8Months"/>
    <s v="&gt;10 Yrs"/>
    <m/>
    <s v="WTPMTELL51"/>
    <s v="Project Manager Telecom-L5.1"/>
    <s v="Telecom"/>
    <s v="PROJECT MANAGER-L2"/>
    <s v="R"/>
    <s v="TECH"/>
    <s v="BU DU"/>
    <s v="TECH"/>
    <s v="BU DU"/>
    <m/>
    <m/>
    <m/>
    <m/>
    <n v="5"/>
    <x v="1"/>
    <n v="0"/>
    <s v="AC"/>
    <n v="0"/>
    <s v="AC"/>
    <s v="English Language(L1),Project Management(L1),Blockchain(L1),System Software Design(L2),Internet of Things - IoT(L1),OOAD and Design Patterns(L2),Communication(L2)"/>
    <s v="UNIX APPLICATION PROGRAMMING (3),LTE-LONG TERM EVOLUTION (27),LINUX KERNEL (8),LINUX SYSTEMS PROGRAMMING (5),BOOT LOADERS (11),MANAGEMENT &amp; CONSULTING SKILLS (12),EMBEDDED LINUX (66),LINUX TOOLS (2),UML - UNIFIED MODELING LANGUAGE (2),GPRS (23),C PROGRAMMING (23),DEVICE DRIVERS - LINUX (18),AMAZON WEB SERVICES - AWS (1),TECHNICAL LEAD (20),DEBUGGING - UNIX INTERNALS (2),PROJECT MANAGEMENT (24)"/>
    <s v="N"/>
    <m/>
    <m/>
    <d v="2017-06-30T00:00:00"/>
    <s v="IBM Hyperledger Fabric-Advanced Workshop"/>
    <m/>
    <s v="N"/>
    <m/>
    <x v="0"/>
    <s v="Non-Deployable"/>
    <m/>
    <n v="0"/>
    <n v="1"/>
    <n v="1"/>
    <n v="0"/>
    <n v="0"/>
    <n v="0"/>
    <n v="1"/>
    <x v="0"/>
    <s v="NETWORK EQUIPMENT PROVIDER &amp; CISCO"/>
    <s v="T5212"/>
    <s v="DDM"/>
    <s v="DOMAIN"/>
    <n v="739"/>
    <s v="NEP-VL"/>
    <s v="NG"/>
    <s v="India"/>
    <m/>
    <s v="IP INFUSION"/>
    <s v="manoj.uma@wipro.com"/>
    <s v="LATERAL"/>
    <s v="EMP"/>
    <s v="OFFSHORE"/>
    <d v="2013-10-31T00:00:00"/>
    <m/>
    <n v="193089"/>
    <s v="NEP-IIN-PJ-IPI_PROG_TEAM"/>
    <n v="5891"/>
    <s v="IP Infusion, Inc"/>
    <s v="O"/>
    <s v="INDIA"/>
    <s v="REST OF THE WORLD"/>
    <s v="INDIA"/>
    <s v="REST OF THE WORLD"/>
    <s v="ROW"/>
    <s v="TECH"/>
    <s v="TECH"/>
    <s v="NEP-IIN-PJ-IPI_PROG_TEAM"/>
    <m/>
    <m/>
    <m/>
    <s v="ERICSSON"/>
    <m/>
    <m/>
    <n v="11.25"/>
    <s v="&lt;=1 Year"/>
    <s v="WT"/>
    <s v="OFFSHORE"/>
    <s v="RoW"/>
    <s v="COD"/>
    <m/>
    <s v="NO"/>
    <s v="NO"/>
    <n v="913846"/>
    <s v="Sigatapu Krishna sravani"/>
    <s v="sigatapu.sravani@wipro.com"/>
    <d v="2018-11-21T00:00:00"/>
    <n v="7"/>
    <s v="0-7 DAYS"/>
    <s v="NA"/>
    <s v="EBD Within Qtr"/>
    <s v="NA - Lateral"/>
    <s v="No"/>
  </r>
  <r>
    <d v="2018-11-28T00:00:00"/>
    <n v="365717"/>
    <s v="Sarika Gopalrao Kulkarni"/>
    <x v="1"/>
    <s v="AVAILABLE"/>
    <x v="2"/>
    <s v="No"/>
    <s v="27th Nov  : Allocated to IP Infusion Elapsed EBD .20th Nov  : Allocated to IP Infusion Elapsed EBD .15th Nov  : Allocated to IP Infusion EBD at 15th Nov 2018 . 12th Nov  : Allocated to IP Infusion EBD at 15th Nov 2018  .30th Oct : Allocated to IP Infusion EBD at 15th Nov 2018 .26th Oct : Allocated to IP Infusion EBD at 15th Nov 2018"/>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Application Testing-L3.1"/>
    <x v="3"/>
    <s v="Savitha Ramachandran"/>
    <s v="Dhanalatchoumy R"/>
    <x v="0"/>
    <s v="NON FE Closure in Q3"/>
    <s v="WT01"/>
    <x v="7"/>
    <n v="100"/>
    <s v="N"/>
    <d v="2018-09-07T00:00:00"/>
    <m/>
    <d v="2016-12-01T00:00:00"/>
    <m/>
    <m/>
    <m/>
    <d v="2018-09-08T00:00:00"/>
    <n v="66.150000000000006"/>
    <n v="7.01"/>
    <n v="14"/>
    <n v="59.14"/>
    <x v="3"/>
    <d v="2018-12-11T00:00:00"/>
    <n v="0"/>
    <n v="0"/>
    <n v="0"/>
    <s v="N"/>
    <s v="N"/>
    <s v="N"/>
    <m/>
    <m/>
    <m/>
    <m/>
    <s v="T5212"/>
    <s v="TMT-Telecom IT- BLR"/>
    <s v="TECH"/>
    <s v="NETWORK EQUIPMENT PROVIDER &amp; CISCO"/>
    <s v="DDM"/>
    <s v="DDM"/>
    <x v="1"/>
    <s v="HYDERABAD"/>
    <s v="Mkd Sez Unt2 S9"/>
    <s v="7Years 3Months"/>
    <s v="7-10 Yrs"/>
    <m/>
    <s v="WTTEAPPL31"/>
    <s v="Test Engineer - Application Testing-L3.1"/>
    <s v="BAS-APP-TESTING"/>
    <s v="TEST ENGINEER-L3"/>
    <s v="R"/>
    <s v="TECH"/>
    <s v="BU DU"/>
    <s v="TECH"/>
    <s v="BU DU"/>
    <m/>
    <m/>
    <m/>
    <m/>
    <n v="5"/>
    <x v="1"/>
    <n v="0"/>
    <s v="AC"/>
    <n v="0"/>
    <s v="AC"/>
    <s v="Application Testing(L2),Perl Programming(L2),Datacom Testing(L1)"/>
    <s v="SOFTWARE-DEFINED NETWORKING - SDN (9),APPLICATION TESTING (15),L2 TESTING (34),TCL-TK (28),PERL PROGRAMMING (6),L3 TESTING (34),TELECOM TESTING (6),TEST AUTOMATION (18),OPENSTACK (9),DATACOM TESTING (55),AUTOMATION TOOLS AND CONCEPTS (10)"/>
    <s v="N"/>
    <m/>
    <m/>
    <d v="2017-02-07T00:00:00"/>
    <s v="STAF - Software Testing Automation Frame"/>
    <m/>
    <s v="N"/>
    <m/>
    <x v="0"/>
    <s v="Non-Deployable"/>
    <m/>
    <n v="0"/>
    <n v="1"/>
    <n v="1"/>
    <n v="0"/>
    <n v="0"/>
    <n v="0"/>
    <n v="1"/>
    <x v="0"/>
    <s v="NETWORK EQUIPMENT PROVIDER &amp; CISCO"/>
    <s v="T5212"/>
    <s v="DDM"/>
    <s v="DOMAIN"/>
    <m/>
    <m/>
    <s v="NG"/>
    <s v="India"/>
    <m/>
    <s v="IP INFUSION"/>
    <s v="sarika.kulkarni@wipro.com"/>
    <s v="LATERAL"/>
    <s v="EMP"/>
    <s v="OFFSHORE"/>
    <d v="2018-10-15T00:00:00"/>
    <m/>
    <n v="193089"/>
    <s v="NEP-IIN-PJ-IPI_PROG_TEAM"/>
    <n v="5891"/>
    <s v="IP Infusion, Inc"/>
    <s v="O"/>
    <s v="INDIA"/>
    <s v="REST OF THE WORLD"/>
    <s v="INDIA"/>
    <s v="REST OF THE WORLD"/>
    <s v="ROW"/>
    <s v="TECH"/>
    <s v="TECH"/>
    <s v="NEP-IIN-PJ-IPI_PROG_TEAM"/>
    <m/>
    <m/>
    <m/>
    <s v="IP INFUSION"/>
    <m/>
    <m/>
    <n v="7.25"/>
    <s v="&lt;=1 Year"/>
    <s v="WT"/>
    <s v="OFFSHORE"/>
    <s v="RoW"/>
    <s v="COD"/>
    <m/>
    <s v="NO"/>
    <s v="NO"/>
    <n v="913846"/>
    <s v="Sigatapu Krishna sravani"/>
    <s v="sigatapu.sravani@wipro.com"/>
    <d v="2018-11-21T00:00:00"/>
    <n v="7"/>
    <s v="0-7 DAYS"/>
    <s v="NA"/>
    <s v="EBD Within Qtr"/>
    <s v="NA - Lateral"/>
    <s v="No"/>
  </r>
  <r>
    <d v="2018-11-28T00:00:00"/>
    <n v="187330"/>
    <s v="Gurpreet Singh Bhatia"/>
    <x v="2"/>
    <s v="BLOCKED"/>
    <x v="8"/>
    <s v="No"/>
    <s v="27th Nov  :  Partially billed in ERICSSON .20th Nov  :  Partially billed in ERICSSON .15th Nov  :  Partially billed in ERICSSON .12th Nov  :  Partially billed in ERICSSON .30th Oct :  Partially billed in ERICSSON 26th Oct :  Partially billed in ERICSSON .16th Oct:  Partially billed in ERICSSON ,11th Oct:  Partially billed in ERICSSON  9th Oct: Partially billed in ERICSSON _x000a_28th Sept: Allocated to ERICSSON,Partially billed"/>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3"/>
    <n v="49"/>
    <s v="F"/>
    <d v="2018-08-21T00:00:00"/>
    <m/>
    <d v="2010-02-08T00:00:00"/>
    <m/>
    <m/>
    <m/>
    <d v="2018-08-22T00:00:00"/>
    <n v="56.77"/>
    <n v="1.98"/>
    <n v="0"/>
    <n v="54.79"/>
    <x v="3"/>
    <m/>
    <n v="0"/>
    <n v="0"/>
    <n v="0"/>
    <s v="N"/>
    <s v="N"/>
    <s v="N"/>
    <m/>
    <s v="14.AVAILABLE"/>
    <m/>
    <m/>
    <s v="T5637"/>
    <s v="Digital - NEPC"/>
    <s v="TECH"/>
    <s v="NETWORK EQUIPMENT PROVIDER &amp; CISCO"/>
    <s v="DDM"/>
    <s v="DDM"/>
    <x v="1"/>
    <s v="NATIONAL CAPITAL REGION"/>
    <s v="Gurgaon"/>
    <s v="10Years 10Months"/>
    <s v="&gt;10 Yrs"/>
    <m/>
    <s v="WTDVCJVL31"/>
    <s v="Developer Core Java-L3.1"/>
    <s v="BAS-CCX-Java"/>
    <s v="DEVELOPER-L3"/>
    <s v="R"/>
    <s v="TECH"/>
    <s v="BU DU"/>
    <s v="TECH"/>
    <s v="BU DU"/>
    <m/>
    <m/>
    <m/>
    <m/>
    <n v="56"/>
    <x v="0"/>
    <n v="20181231"/>
    <s v="AC"/>
    <n v="20501231"/>
    <s v="WT"/>
    <s v="jQuery(L1),Core Java(L4),Clarify ClearBasic(L2),Agile-Scrum(L1),Clarify CRM Quality Assessment(L1),Java-J2EE(L2),Service Management(L2),Spring(L2),Opportunity Management(L2),Core Java(L4),HTML(L1),Quality Assurance(L3),Quality Assurance(L2),Clarify Thin Client(L1),Process Manufacturing(L3),HTML 5(L1),HTML(L2),English Language(L1),JSF - JavaServer Faces(L2),Fullstack Java Enterprise(L3),Technical Lead(L1),Spring(L1),HTML 5(L2),Clarify CRM Quality Assessment(L2),Clarify CRM Quality Assessment(L3),Clarify Functional(L1)"/>
    <s v="PL-SQL (3),JAVA FRAMEWORK (1),DEVOPS - CONTINUOUS INTEGRATION (2),ANGULAR JS (2),JAX-RS - JAVA API FOR RESTFUL WEB SERVICES (2),SPRING (6),JUNIT (2),JAVASCRIPT (3),HIBERNATE (2),CSS (1),CORE JAVA (24)"/>
    <s v="N"/>
    <m/>
    <m/>
    <d v="2018-01-19T00:00:00"/>
    <s v="PSHC"/>
    <m/>
    <s v="N"/>
    <m/>
    <x v="0"/>
    <s v="Deployable"/>
    <m/>
    <n v="0"/>
    <n v="0"/>
    <n v="0"/>
    <n v="0"/>
    <n v="0.49"/>
    <n v="0.49"/>
    <n v="0.49"/>
    <x v="0"/>
    <s v="NETWORK EQUIPMENT PROVIDER &amp; CISCO"/>
    <s v="T5082"/>
    <s v="DDM"/>
    <s v="DOMAIN"/>
    <m/>
    <m/>
    <s v="NG"/>
    <s v="India"/>
    <m/>
    <s v="ERICSSON"/>
    <s v="gurpreet.bhatia@wipro.com"/>
    <s v="LATERAL"/>
    <s v="EMP"/>
    <s v="OFFSHORE"/>
    <m/>
    <d v="2018-12-31T00:00:00"/>
    <m/>
    <m/>
    <m/>
    <m/>
    <m/>
    <s v="INDIA"/>
    <s v="REST OF THE WORLD"/>
    <s v="INDIA"/>
    <s v="REST OF THE WORLD"/>
    <s v="ROW"/>
    <m/>
    <m/>
    <m/>
    <m/>
    <m/>
    <m/>
    <s v="ERICSSON"/>
    <m/>
    <m/>
    <n v="8.75"/>
    <s v="&lt;=1 Year"/>
    <s v="WT"/>
    <s v="OFFSHORE"/>
    <s v="RoW"/>
    <s v="COD"/>
    <m/>
    <s v="NO"/>
    <s v="NO"/>
    <n v="913846"/>
    <s v="Sigatapu Krishna sravani"/>
    <s v="sigatapu.sravani@wipro.com"/>
    <m/>
    <m/>
    <m/>
    <s v="NA"/>
    <s v="No Plan"/>
    <s v="NA - Lateral"/>
    <s v="No"/>
  </r>
  <r>
    <d v="2018-11-28T00:00:00"/>
    <n v="365310"/>
    <s v="Tanguturu Naga Saranya"/>
    <x v="0"/>
    <s v="AVAILABLE"/>
    <x v="3"/>
    <s v="No"/>
    <s v="27th Nov: Shared profile with CISCO(Baiju)._x000a_22nd Nov: No proposal plans.20th Nov: No proposal plans.15th Nov:Skill Mismatch _x000a_12th Nov: Skill Mismatch. 30th Oct: Skill Mismatch._x000a_25th Oct: No demands to propose_x000a_23rd Oct: No demands to propose"/>
    <s v="Going on ML from December 3rd"/>
    <m/>
    <s v="Ritu Jaiswal"/>
    <s v="Paul"/>
    <x v="0"/>
    <s v="Prem Kumar Dama/ Ramesh Balan/Mariam John"/>
    <s v="Manjeet Kaur"/>
    <x v="2"/>
    <s v="CISCO ENGG"/>
    <x v="2"/>
    <m/>
    <m/>
    <x v="0"/>
    <m/>
    <m/>
    <m/>
    <m/>
    <x v="0"/>
    <m/>
    <x v="4"/>
    <s v="Test Engineer Datacom-L3.1"/>
    <x v="3"/>
    <m/>
    <m/>
    <x v="0"/>
    <s v="NON FE Closure in Q3"/>
    <s v="WT01"/>
    <x v="7"/>
    <n v="100"/>
    <s v="F"/>
    <d v="2018-10-15T00:00:00"/>
    <m/>
    <d v="2016-12-01T00:00:00"/>
    <m/>
    <m/>
    <m/>
    <d v="2018-10-16T00:00:00"/>
    <n v="43"/>
    <n v="5"/>
    <n v="0"/>
    <n v="38"/>
    <x v="3"/>
    <m/>
    <n v="0"/>
    <n v="0"/>
    <n v="0"/>
    <s v="N"/>
    <s v="N"/>
    <s v="N"/>
    <m/>
    <s v="9.Rejected"/>
    <m/>
    <m/>
    <s v="T7015"/>
    <s v="CISCO Engg Bangalore"/>
    <s v="TECH"/>
    <s v="CISCO"/>
    <s v="DDM"/>
    <s v="DDM"/>
    <x v="1"/>
    <s v="BENGALURU"/>
    <s v="Bangalore"/>
    <s v="6Years 5Months"/>
    <s v="3-7 Yrs"/>
    <m/>
    <s v="WTTEDATL31"/>
    <s v="Test Engineer Datacom-L3.1"/>
    <s v="Telecom-Testing"/>
    <s v="TEST ENGINEER-L3"/>
    <s v="R"/>
    <s v="TECH"/>
    <s v="BU DU"/>
    <s v="TECH"/>
    <s v="BU DU"/>
    <m/>
    <m/>
    <m/>
    <m/>
    <n v="43"/>
    <x v="0"/>
    <n v="20501231"/>
    <s v="BU"/>
    <n v="20501231"/>
    <s v="BU"/>
    <s v="Application Testing(L1),Quality Assurance(L1),TCL-TK(L1),SCM - Supply Chain Management(L1),HTML(L1),Datacom Testing(L3)"/>
    <s v="DATACOM TESTING (20),PERFORMANCE TESTING (38),TEST MANAGEMENT TOOL (12),APPLICATION TESTING (20),REGRESSION TESTING (7),FINDBUGS (8),UNIX APPLICATION PROGRAMMING (15),C PROGRAMMING (25),MANUAL TESTING (7),LINUX SYSTEMS PROGRAMMING (10),TCL-TK (3)"/>
    <s v="N"/>
    <m/>
    <m/>
    <d v="2017-02-13T00:00:00"/>
    <s v="Python Scripting"/>
    <m/>
    <s v="N"/>
    <m/>
    <x v="0"/>
    <s v="Deployable"/>
    <m/>
    <n v="0"/>
    <n v="0"/>
    <n v="0"/>
    <n v="0"/>
    <n v="1"/>
    <n v="1"/>
    <n v="1"/>
    <x v="0"/>
    <s v="CISCO"/>
    <m/>
    <s v="DDM"/>
    <s v="DOMAIN"/>
    <n v="740"/>
    <s v="CISCO-VL"/>
    <s v="NG"/>
    <s v="India"/>
    <m/>
    <m/>
    <s v="tanguturu.saranya@wipro.com"/>
    <s v="LATERAL"/>
    <s v="EMP"/>
    <s v="OFFSHORE"/>
    <m/>
    <m/>
    <m/>
    <m/>
    <m/>
    <m/>
    <m/>
    <s v="INDIA"/>
    <s v="REST OF THE WORLD"/>
    <s v="INDIA"/>
    <s v="REST OF THE WORLD"/>
    <s v="ROW"/>
    <m/>
    <m/>
    <m/>
    <m/>
    <m/>
    <m/>
    <s v="CISCO"/>
    <m/>
    <m/>
    <n v="6.4160000000000004"/>
    <s v="&lt;=1 Year"/>
    <s v="WT"/>
    <s v="OFFSHORE"/>
    <s v="RoW"/>
    <s v="COD"/>
    <m/>
    <s v="NO"/>
    <s v="NO"/>
    <n v="913846"/>
    <s v="Sigatapu Krishna sravani"/>
    <s v="sigatapu.sravani@wipro.com"/>
    <m/>
    <m/>
    <m/>
    <s v="NA"/>
    <s v="No Plan"/>
    <s v="NA - Lateral"/>
    <s v="No"/>
  </r>
  <r>
    <d v="2018-11-28T00:00:00"/>
    <n v="339197"/>
    <s v="Gaurav Sharma"/>
    <x v="2"/>
    <s v="BLOCKED"/>
    <x v="8"/>
    <s v="No"/>
    <s v="27th Nov  :  Partially billed in ERICSSON .20th Nov  :  Partially billed in ERICSSON.15th Nov  :  Partially billed in ERICSSON .12th Nov  :  Partially billed in ERICSSON .30th Oct :  Partially billed in ERICSSON .26th Oct :  Partially billed in ERICSSON .16th Oct:  Partially billed in ERICSSON,11th Oct:  Partially billed in ERICSSON ,ENM-CHALLENGE_x000a_ 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Core Java-L3.1"/>
    <x v="3"/>
    <s v="Atul Kumar Jain"/>
    <s v="Venkateshwarlu N"/>
    <x v="0"/>
    <s v="NON FE Closure in Q3"/>
    <s v="WT01"/>
    <x v="7"/>
    <n v="50"/>
    <s v="F"/>
    <d v="2018-08-17T00:00:00"/>
    <m/>
    <d v="2015-12-01T00:00:00"/>
    <m/>
    <m/>
    <m/>
    <d v="2018-08-18T00:00:00"/>
    <n v="61.5"/>
    <n v="2.5"/>
    <n v="0"/>
    <n v="59"/>
    <x v="3"/>
    <m/>
    <n v="0"/>
    <n v="0"/>
    <n v="0"/>
    <s v="N"/>
    <s v="N"/>
    <s v="N"/>
    <m/>
    <s v="14.AVAILABLE"/>
    <m/>
    <m/>
    <s v="T5637"/>
    <s v="Digital - NEPC"/>
    <s v="TECH"/>
    <s v="NETWORK EQUIPMENT PROVIDER &amp; CISCO"/>
    <s v="DDM"/>
    <s v="DDM"/>
    <x v="1"/>
    <s v="NATIONAL CAPITAL REGION"/>
    <s v="Greater Noida"/>
    <s v="7Years 1Months"/>
    <s v="7-10 Yrs"/>
    <m/>
    <s v="WTDVCJVL31"/>
    <s v="Developer Core Java-L3.1"/>
    <s v="BAS-CCX-Java"/>
    <s v="DEVELOPER-L3"/>
    <s v="R"/>
    <s v="TECH"/>
    <s v="BU DU"/>
    <s v="TECH"/>
    <s v="BU DU"/>
    <m/>
    <m/>
    <m/>
    <m/>
    <n v="61"/>
    <x v="0"/>
    <n v="20181231"/>
    <s v="AC"/>
    <n v="20501231"/>
    <s v="WT"/>
    <s v="Core Java(L3),Retail Business(L1),Quality Assurance(L2),Storage Manufacturing(L2),Hibernate(L1),Consumer Goods(L1),Unix Admin(L1),Quality Assurance(L2),Microsoft Social Engagement for Dynamics CRM(L1),Spring(L1)"/>
    <s v="SPRING (158),CLEARCASE (28),DEVOPS - CONTINUOUS INTEGRATION (2),JIRA (47),PL-SQL (5),JAX-RS - JAVA API FOR RESTFUL WEB SERVICES (2),CORE JAVA (179),SYBASE SQL (47),ECLIPSE IDE (45),HIBERNATE (14),CSS (1),JAVASCRIPT (3),JUNIT (2),ANGULAR JS (2),TELECOMMUNICATION (60)"/>
    <s v="N"/>
    <m/>
    <m/>
    <d v="2018-03-16T00:00:00"/>
    <s v="PSHC"/>
    <m/>
    <s v="N"/>
    <m/>
    <x v="0"/>
    <s v="Deployable"/>
    <m/>
    <n v="0"/>
    <n v="0"/>
    <n v="0"/>
    <n v="0"/>
    <n v="0.5"/>
    <n v="0.5"/>
    <n v="0.5"/>
    <x v="0"/>
    <s v="NETWORK EQUIPMENT PROVIDER &amp; CISCO"/>
    <m/>
    <s v="DDM"/>
    <s v="DOMAIN"/>
    <m/>
    <m/>
    <s v="NG"/>
    <s v="India"/>
    <m/>
    <s v="ERICSSON"/>
    <s v="gaurav.sharma14@wipro.com"/>
    <s v="LATERAL"/>
    <s v="EMP"/>
    <s v="OFFSHORE"/>
    <m/>
    <d v="2018-12-31T00:00:00"/>
    <m/>
    <m/>
    <m/>
    <m/>
    <m/>
    <s v="INDIA"/>
    <s v="REST OF THE WORLD"/>
    <s v="INDIA"/>
    <s v="REST OF THE WORLD"/>
    <s v="ROW"/>
    <m/>
    <m/>
    <m/>
    <m/>
    <m/>
    <m/>
    <s v="ERICSSON"/>
    <m/>
    <m/>
    <n v="7.0830000000000002"/>
    <s v="&lt;=1 Year"/>
    <s v="WT"/>
    <s v="OFFSHORE"/>
    <s v="RoW"/>
    <s v="COD"/>
    <m/>
    <s v="NO"/>
    <s v="NO"/>
    <n v="913846"/>
    <s v="Sigatapu Krishna sravani"/>
    <s v="sigatapu.sravani@wipro.com"/>
    <m/>
    <m/>
    <m/>
    <s v="NA"/>
    <s v="No Plan"/>
    <s v="NA - Lateral"/>
    <s v="No"/>
  </r>
  <r>
    <d v="2018-11-28T00:00:00"/>
    <n v="161500"/>
    <s v="Ramprasanth A V"/>
    <x v="1"/>
    <s v="AVAILABLE"/>
    <x v="2"/>
    <s v="No"/>
    <s v="27th Nov: Allocated in E// EBD on 7th Dec ."/>
    <m/>
    <m/>
    <s v="Sigatapu Krishna sravani"/>
    <s v="Paul"/>
    <x v="0"/>
    <s v="Prem Kumar Dama/ Ramesh Balan/Mariam John"/>
    <s v="Manjeet Kaur"/>
    <x v="2"/>
    <s v="ERICSSON"/>
    <x v="2"/>
    <s v="Order - Approved"/>
    <s v="T"/>
    <x v="1"/>
    <d v="2018-12-07T00:00:00"/>
    <m/>
    <d v="2019-02-01T00:00:00"/>
    <d v="2018-11-21T00:00:00"/>
    <x v="0"/>
    <m/>
    <x v="4"/>
    <s v="Product Test Architect - Telecom-L5.1"/>
    <x v="3"/>
    <s v="Vijaykumar L Panchal"/>
    <s v="Shaik Sabjad H"/>
    <x v="0"/>
    <s v="NON FE Closure in Q3"/>
    <s v="WT01"/>
    <x v="2"/>
    <n v="100"/>
    <s v="N"/>
    <d v="2018-10-26T00:00:00"/>
    <m/>
    <d v="2008-02-06T00:00:00"/>
    <m/>
    <m/>
    <m/>
    <d v="2018-10-27T00:00:00"/>
    <n v="32"/>
    <n v="0"/>
    <n v="0"/>
    <n v="32"/>
    <x v="3"/>
    <d v="2018-12-07T00:00:00"/>
    <n v="0"/>
    <n v="1"/>
    <n v="0"/>
    <s v="N"/>
    <s v="N"/>
    <s v="N"/>
    <m/>
    <m/>
    <m/>
    <m/>
    <s v="T5212"/>
    <s v="TMT-Telecom TAS- BLR"/>
    <s v="TECH"/>
    <s v="NETWORK EQUIPMENT PROVIDER &amp; CISCO"/>
    <s v="DDM"/>
    <s v="DDM"/>
    <x v="1"/>
    <s v="BENGALURU"/>
    <s v="DTP Whitefield"/>
    <s v="16Years 5Months"/>
    <s v="&gt;10 Yrs"/>
    <m/>
    <s v="WTTARTLL51"/>
    <s v="Product Test Architect - Telecom-L5.1"/>
    <s v="Telecom-Testing"/>
    <s v="ARCHITECT-L1"/>
    <s v="R"/>
    <s v="TECH"/>
    <s v="BU DU"/>
    <s v="TECH"/>
    <s v="BU DU"/>
    <s v="Valid Cases"/>
    <s v="Ericsson AB [0000000535]"/>
    <s v="Visa Stamping"/>
    <s v="B1"/>
    <n v="2"/>
    <x v="1"/>
    <n v="0"/>
    <s v="AC"/>
    <n v="0"/>
    <s v="AC"/>
    <s v="Machine Learning(L1),Lean(L2),Communication(L2),Telecom Testing(L3),Six Sigma(L1),Devops - Continuous Integration(L1),Agile-Scrum(L1),English Language(L1),BSS - Business Support System(L3),DevOps - Continuous Delivery(L1),Python Scripting(L1),Test Architecting(L1),Telecommunication(L3),Test Architecting(L1),Application Testing(L1),Capability Maturity Model Integration - CMMI(L1),Quality Assurance(L3),System Testing(L3),Application Testing(L3),Security Incident Analytics(L1),Data Centric testing(L3)"/>
    <s v="RED HAT LINUX (23),PRODUCT SECURITY-VULNERABILITY ASSESSMENT (13),DATA ANALYSIS (1),JIRA (26),JQUERY (26),REQUIREMENTS ANALYSIS (70),DEVICE DRIVERS - SOLARIS (11),SOLARIS LIVE UPGRADE (24),BSS BILLING (23),NMS-EMS (26),INFRASTRUCTURE SECURITY (13),ERICSSON (11),LDAP (13),SOLARIS ADMIN (73),SOLARIS VOLUME MANAGER (24),UNIX SHELL SCRIPTING (23),SS7 (23),ELASTIC SEARCH (4),NETBACKUP BACKUP (11),EXCEL (26),EMC CLARIION - HARDWARE MAINTENANCE (1),SHORT MESSAGE SERVICE - SMS (23),OSS - OPERATIONS SUPPORT SYSTEM (48),APPLICATION SERVER SECURITY (7),MYSQL (26),HP SERVERS (1),EMC VNX - HARDWARE MAINTENANCE (1),WIRELESS (48),WIRELESS SECURITY (13)"/>
    <s v="N"/>
    <d v="2014-01-06T00:00:00"/>
    <d v="2024-01-02T00:00:00"/>
    <d v="2018-04-26T00:00:00"/>
    <s v="Challenge architect"/>
    <m/>
    <s v="N"/>
    <m/>
    <x v="0"/>
    <s v="Non-Deployable"/>
    <m/>
    <n v="0"/>
    <n v="1"/>
    <n v="1"/>
    <n v="0"/>
    <n v="0"/>
    <n v="0"/>
    <n v="1"/>
    <x v="0"/>
    <s v="NETWORK EQUIPMENT PROVIDER &amp; CISCO"/>
    <s v="T7123"/>
    <s v="DDM"/>
    <s v="DOMAIN"/>
    <m/>
    <m/>
    <s v="NG"/>
    <s v="India"/>
    <m/>
    <s v="ERICSSON"/>
    <s v="ramprasanth.avr@wipro.com"/>
    <s v="LATERAL"/>
    <s v="EMP"/>
    <s v="OFFSHORE"/>
    <m/>
    <m/>
    <n v="49228"/>
    <s v="ERIC_TESTING"/>
    <n v="535"/>
    <s v="Ericsson AB"/>
    <s v="T"/>
    <s v="INDIA"/>
    <s v="REST OF THE WORLD"/>
    <s v="INDIA"/>
    <s v="REST OF THE WORLD"/>
    <s v="ROW"/>
    <s v="TECH"/>
    <s v="TECH"/>
    <s v="ERIC_TESTING"/>
    <n v="0"/>
    <n v="0"/>
    <s v="VALID"/>
    <s v="ERICSSON"/>
    <m/>
    <m/>
    <n v="10.75"/>
    <s v="&lt;=1 Year"/>
    <s v="WT"/>
    <s v="OFFSHORE"/>
    <s v="RoW"/>
    <s v="COD"/>
    <m/>
    <s v="NO"/>
    <s v="NO"/>
    <n v="913846"/>
    <s v="Sigatapu Krishna sravani"/>
    <s v="sigatapu.sravani@wipro.com"/>
    <d v="2018-11-21T00:00:00"/>
    <n v="7"/>
    <s v="0-7 DAYS"/>
    <s v="NA"/>
    <s v="EBD Within Qtr"/>
    <s v="NA - Lateral"/>
    <s v="No"/>
  </r>
  <r>
    <d v="2018-11-28T00:00:00"/>
    <n v="370671"/>
    <s v="Manisha Singh"/>
    <x v="1"/>
    <s v="AVAILABLE"/>
    <x v="2"/>
    <s v="No"/>
    <s v="Need Inputs"/>
    <m/>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10"/>
    <n v="100"/>
    <s v="N"/>
    <d v="2018-09-30T00:00:00"/>
    <m/>
    <d v="2016-12-26T00:00:00"/>
    <m/>
    <m/>
    <m/>
    <d v="2018-10-01T00:00:00"/>
    <n v="58"/>
    <n v="0"/>
    <n v="0"/>
    <n v="58"/>
    <x v="3"/>
    <d v="2018-12-20T00:00:00"/>
    <n v="0"/>
    <n v="0"/>
    <n v="0"/>
    <s v="N"/>
    <s v="N"/>
    <s v="N"/>
    <m/>
    <m/>
    <m/>
    <m/>
    <s v="T5212"/>
    <s v="GMT-TelecomEquipmentVendors-Delivery"/>
    <s v="TECH"/>
    <s v="NETWORK EQUIPMENT PROVIDER &amp; CISCO"/>
    <s v="DDM"/>
    <s v="DDM"/>
    <x v="1"/>
    <s v="BENGALURU"/>
    <s v="Bangalore"/>
    <s v="1Years 11Months"/>
    <s v="Rookie"/>
    <m/>
    <s v="WTDVJ2EL11"/>
    <s v="Developer Java J2EE-L1.1"/>
    <s v="BAS-CCX-Java"/>
    <s v="DEVELOPER-L1"/>
    <s v="R"/>
    <s v="TECH"/>
    <s v="BU DU"/>
    <s v="TECH"/>
    <s v="BU DU"/>
    <m/>
    <m/>
    <m/>
    <m/>
    <n v="11"/>
    <x v="1"/>
    <n v="0"/>
    <s v="AC"/>
    <n v="0"/>
    <s v="AC"/>
    <m/>
    <s v="JAVASCRIPT (1),C++ (1),JAVA-J2EE (1),MYSQL (1),SAP PI - PROCESS INTEGRATION (6)"/>
    <s v="N"/>
    <m/>
    <m/>
    <d v="2018-03-13T00:00:00"/>
    <s v="SAP B2B Add-ons L2"/>
    <m/>
    <s v="N"/>
    <m/>
    <x v="0"/>
    <s v="Non-Deployable"/>
    <m/>
    <n v="0"/>
    <n v="1"/>
    <n v="1"/>
    <n v="0"/>
    <n v="0"/>
    <n v="0"/>
    <n v="1"/>
    <x v="0"/>
    <s v="NETWORK EQUIPMENT PROVIDER &amp; CISCO"/>
    <s v="T5082"/>
    <s v="DDM"/>
    <s v="DOMAIN"/>
    <m/>
    <m/>
    <s v="NG"/>
    <s v="India"/>
    <m/>
    <s v="ERICSSON"/>
    <s v="manisha.singh15@wipro.com"/>
    <s v="ROOKIE"/>
    <s v="EMP"/>
    <s v="OFFSHORE"/>
    <m/>
    <m/>
    <n v="126605"/>
    <s v="NEP-ERI-PJ-TELC_CSCC_201"/>
    <n v="1261"/>
    <s v="Telcordia Technologies, Inc."/>
    <s v="T"/>
    <s v="INDIA"/>
    <s v="REST OF THE WORLD"/>
    <s v="INDIA"/>
    <s v="REST OF THE WORLD"/>
    <s v="ROW"/>
    <s v="TECH"/>
    <s v="TECH"/>
    <s v="NEP-ERI-PJ-TELC_CSCC_201"/>
    <m/>
    <m/>
    <m/>
    <s v="PHILIPS"/>
    <m/>
    <m/>
    <n v="1.9159999999999999"/>
    <s v="&lt;=1 Year"/>
    <s v="WT"/>
    <s v="OFFSHORE"/>
    <s v="RoW"/>
    <s v="COD"/>
    <m/>
    <s v="NO"/>
    <s v="NO"/>
    <n v="913846"/>
    <s v="Sigatapu Krishna sravani"/>
    <s v="sigatapu.sravani@wipro.com"/>
    <d v="2018-11-15T00:00:00"/>
    <n v="13"/>
    <s v="8-15 DAYS"/>
    <s v="NA"/>
    <s v="NA - Rookie"/>
    <s v="Allocated Not Billed "/>
    <s v="No"/>
  </r>
  <r>
    <d v="2018-11-28T00:00:00"/>
    <n v="319802"/>
    <s v="Silpa James"/>
    <x v="1"/>
    <s v="AVAILABLE"/>
    <x v="2"/>
    <s v="No"/>
    <s v="27th Nov  : Allocated to IP Infusion Elapsed EBD  .20th Nov  : Allocated to IP Infusion Elapsed EBD .15th Nov   :  Allocated to IP INFUSION, EBD 25th oct 2018 ( pending wih delivery ) .12th Nov   :  Allocated to IP INFUSION, EBD 25th oct 2018 ( pending wih delivery ) .30th Oct :  Allocated to IP INFUSION, EBD 25th oct 2018 ( Elapsed Dropped mail) .26th Oct :  Allocated to IP INFUSION, EBD 25th oct 2018  .16th Oct:  Allocated to IP INFUSION, EBD 25th oct 2018 .11th Oct:  Allocated to IP INFUSION, EBD 25th oct 2018  9th Oct:  Allocated to IP INFUSION, EBD 25th oct 2018"/>
    <s v="Allocated to IPI, Mastan Shaik"/>
    <m/>
    <s v="Sigatapu Krishna sravani"/>
    <s v="Paul"/>
    <x v="0"/>
    <s v="Prem Kumar Dama/ Ramesh Balan/Mariam John"/>
    <s v="Manjeet Kaur"/>
    <x v="2"/>
    <s v="IP INFUSION"/>
    <x v="2"/>
    <s v="Opportunity - RISK approved"/>
    <s v="O"/>
    <x v="1"/>
    <d v="2018-11-30T00:00:00"/>
    <m/>
    <d v="2019-01-01T00:00:00"/>
    <d v="2018-11-21T00:00:00"/>
    <x v="0"/>
    <m/>
    <x v="4"/>
    <s v="Developer Telecom-L2.2"/>
    <x v="3"/>
    <s v="Shaik Mastan Vali"/>
    <s v="Dhanalatchoumy R"/>
    <x v="0"/>
    <s v="NON FE Closure in Q3"/>
    <s v="WT01"/>
    <x v="10"/>
    <n v="100"/>
    <s v="N"/>
    <d v="2018-09-30T00:00:00"/>
    <m/>
    <d v="2015-06-22T00:00:00"/>
    <m/>
    <m/>
    <m/>
    <d v="2018-10-01T00:00:00"/>
    <n v="58"/>
    <n v="5"/>
    <n v="0"/>
    <n v="53"/>
    <x v="3"/>
    <d v="2018-11-30T00:00:00"/>
    <n v="0"/>
    <n v="0"/>
    <n v="0"/>
    <s v="N"/>
    <s v="N"/>
    <s v="N"/>
    <m/>
    <m/>
    <m/>
    <m/>
    <s v="T5212"/>
    <s v="TMT-Telecom IT- BLR"/>
    <s v="TECH"/>
    <s v="NETWORK EQUIPMENT PROVIDER &amp; CISCO"/>
    <s v="DDM"/>
    <s v="DDM"/>
    <x v="1"/>
    <s v="COCHIN"/>
    <s v="Cochin"/>
    <s v="3Years 5Months"/>
    <s v="1-3 Yrs"/>
    <m/>
    <s v="WTDVTDSL22"/>
    <s v="Developer Telecom-L2.2"/>
    <s v="Telecom"/>
    <s v="DEVELOPER-L2"/>
    <s v="R"/>
    <s v="TECH"/>
    <s v="BU DU"/>
    <s v="TECH"/>
    <s v="BU DU"/>
    <m/>
    <m/>
    <m/>
    <m/>
    <n v="7"/>
    <x v="1"/>
    <n v="0"/>
    <s v="AC"/>
    <n v="0"/>
    <s v="AC"/>
    <s v="HTML(L1),LTE-Long Term Evolution(L1),Unix Shell Scripting(L1),HTML(L2),Unix Application Programming(L1)"/>
    <s v="C PROGRAMMING (11),LTE-LONG TERM EVOLUTION (14),UNIT TESTING (10),UNIX APPLICATION PROGRAMMING (14),DEBUGGING - UNIX INTERNALS (10),REGRESSION TESTING (10),GNU DEBUGGER (1),C++ (10),UNIX DEVELOPER TOOLS (1),ROBOT FRAMEWORK (10),TELECOM TESTING (10),UNIX SHELL SCRIPTING (1)"/>
    <s v="N"/>
    <m/>
    <m/>
    <d v="2017-08-01T00:00:00"/>
    <s v="C"/>
    <m/>
    <s v="N"/>
    <m/>
    <x v="0"/>
    <s v="Non-Deployable"/>
    <m/>
    <n v="0"/>
    <n v="1"/>
    <n v="1"/>
    <n v="0"/>
    <n v="0"/>
    <n v="0"/>
    <n v="1"/>
    <x v="0"/>
    <s v="NETWORK EQUIPMENT PROVIDER &amp; CISCO"/>
    <s v="T5082"/>
    <s v="DDM"/>
    <s v="DOMAIN"/>
    <n v="739"/>
    <s v="NEP-VL"/>
    <s v="NG"/>
    <s v="India"/>
    <m/>
    <s v="IP INFUSION"/>
    <s v="silpa.james1@wipro.com"/>
    <s v="LATERAL"/>
    <s v="EMP"/>
    <s v="OFFSHORE"/>
    <m/>
    <m/>
    <n v="192167"/>
    <s v="NEP-IIN-MD-PS-MPLS-VPN"/>
    <n v="5891"/>
    <s v="IP Infusion, Inc"/>
    <s v="O"/>
    <s v="INDIA"/>
    <s v="REST OF THE WORLD"/>
    <s v="INDIA"/>
    <s v="REST OF THE WORLD"/>
    <s v="ROW"/>
    <s v="TECH"/>
    <s v="TECH"/>
    <s v="NEP-IIN-MD-PS-MPLS-VPN"/>
    <m/>
    <m/>
    <m/>
    <s v="ERICSSON"/>
    <m/>
    <m/>
    <n v="3.4159999999999999"/>
    <s v="&lt;=1 Year"/>
    <s v="WT"/>
    <s v="OFFSHORE"/>
    <s v="RoW"/>
    <s v="COD"/>
    <m/>
    <s v="NO"/>
    <s v="NO"/>
    <n v="913846"/>
    <s v="Sigatapu Krishna sravani"/>
    <s v="sigatapu.sravani@wipro.com"/>
    <d v="2018-11-21T00:00:00"/>
    <n v="7"/>
    <s v="0-7 DAYS"/>
    <s v="NA"/>
    <s v="EBD Within Qtr"/>
    <s v="NA - Lateral"/>
    <s v="No"/>
  </r>
  <r>
    <d v="2018-11-28T00:00:00"/>
    <n v="323658"/>
    <s v="Rahul Makkar"/>
    <x v="2"/>
    <s v="BLOCKED"/>
    <x v="8"/>
    <s v="No"/>
    <s v="27th Nov  :  Partially billed in ERICSSON  .20th Nov  : Partially Billed in E//  .15th Nov  : Partially Billed in E//  .12th Nov  : Partially Billed in E// .30th Oct: Partially Billed in E//  .26th Oct: Partially Billed in E//  .16th Oct: Partially Billed in E//  ,11th Oct: Partially Billed in E// _x000a_10th Oct: Partially Billed in ERICSSON"/>
    <s v="Allocated to E/// ENM Challenge, Partially Billed"/>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50"/>
    <s v="F"/>
    <d v="2018-08-16T00:00:00"/>
    <m/>
    <d v="2015-07-13T00:00:00"/>
    <m/>
    <m/>
    <m/>
    <d v="2018-08-17T00:00:00"/>
    <n v="62.5"/>
    <n v="5"/>
    <n v="0"/>
    <n v="57.5"/>
    <x v="3"/>
    <m/>
    <n v="0"/>
    <n v="0"/>
    <n v="0"/>
    <s v="N"/>
    <s v="N"/>
    <s v="N"/>
    <m/>
    <s v="14.AVAILABLE"/>
    <m/>
    <m/>
    <s v="T5212"/>
    <s v="TMT-Telecom IT- BLR"/>
    <s v="TECH"/>
    <s v="NETWORK EQUIPMENT PROVIDER &amp; CISCO"/>
    <s v="DDM"/>
    <s v="DDM"/>
    <x v="1"/>
    <s v="NATIONAL CAPITAL REGION"/>
    <s v="Greater Noida"/>
    <s v="3Years 4Months"/>
    <s v="1-3 Yrs"/>
    <m/>
    <s v="WTDVTDSL22"/>
    <s v="Developer Telecom-L2.2"/>
    <s v="Telecom"/>
    <s v="DEVELOPER-L2"/>
    <s v="R"/>
    <s v="TECH"/>
    <s v="BU DU"/>
    <s v="TECH"/>
    <s v="BU DU"/>
    <m/>
    <m/>
    <m/>
    <m/>
    <n v="62"/>
    <x v="0"/>
    <n v="20181231"/>
    <s v="AC"/>
    <n v="20501231"/>
    <s v="WT"/>
    <s v="HTML(L1),Hibernate(L1),HTML 5(L1),BDD - Behavioral Driven Development Testing(L1),Spring(L1),Hibernate(L1),Java Servlets(L1),Hibernate(L2),Core Java(L1),Spring(L1),Hibernate(L2),JavaScript(L1)"/>
    <s v="JAVASCRIPT (3),AJAX (4),SPRING (20),CSS (15),CORE JAVA (34),JDBC - JAVA DATABASE CONNECTIVITY (4),HIBERNATE (22),APACHE MAVEN (16),JUNIT (2),DEVOPS - CONTINUOUS INTEGRATION (2),EXCEL (24),PL-SQL (5),JENKINS (28),ANGULAR JS (2),SELENIUM (35),JAX-RS - JAVA API FOR RESTFUL WEB SERVICES (18)"/>
    <s v="N"/>
    <m/>
    <m/>
    <d v="2017-02-12T00:00:00"/>
    <s v="WASE"/>
    <m/>
    <s v="N"/>
    <m/>
    <x v="0"/>
    <s v="Deployable"/>
    <m/>
    <n v="0"/>
    <n v="0"/>
    <n v="0"/>
    <n v="0"/>
    <n v="0.5"/>
    <n v="0.5"/>
    <n v="0.5"/>
    <x v="0"/>
    <s v="NETWORK EQUIPMENT PROVIDER &amp; CISCO"/>
    <s v="T5212"/>
    <s v="DDM"/>
    <s v="DOMAIN"/>
    <n v="739"/>
    <s v="NEP-VL"/>
    <s v="NG"/>
    <s v="India"/>
    <m/>
    <s v="ERICSSON"/>
    <s v="rahul.makkar@wipro.com"/>
    <s v="LATERAL"/>
    <s v="EMP"/>
    <s v="OFFSHORE"/>
    <m/>
    <d v="2018-12-31T00:00:00"/>
    <m/>
    <m/>
    <m/>
    <m/>
    <m/>
    <s v="INDIA"/>
    <s v="REST OF THE WORLD"/>
    <s v="INDIA"/>
    <s v="REST OF THE WORLD"/>
    <s v="ROW"/>
    <m/>
    <m/>
    <m/>
    <m/>
    <m/>
    <m/>
    <s v="ERICSSON"/>
    <m/>
    <m/>
    <n v="3.3330000000000002"/>
    <s v="&lt;=1 Year"/>
    <s v="WT"/>
    <s v="OFFSHORE"/>
    <s v="RoW"/>
    <s v="COD"/>
    <m/>
    <s v="NO"/>
    <s v="NO"/>
    <n v="913846"/>
    <s v="Sigatapu Krishna sravani"/>
    <s v="sigatapu.sravani@wipro.com"/>
    <m/>
    <m/>
    <m/>
    <s v="NA"/>
    <s v="No Plan"/>
    <s v="NA - Lateral"/>
    <s v="No"/>
  </r>
  <r>
    <d v="2018-11-28T00:00:00"/>
    <n v="20027665"/>
    <s v="Malavika Gopakumar"/>
    <x v="1"/>
    <s v="AVAILABLE"/>
    <x v="2"/>
    <s v="No"/>
    <s v="Need Inputs"/>
    <s v="Allocated to E/// PAAS - Sankar Sundaram"/>
    <m/>
    <s v="Apeksha"/>
    <s v="Apeksha"/>
    <x v="0"/>
    <s v="Prem Kumar Dama/ Ramesh Balan/Mariam John"/>
    <s v="Manjeet Kaur"/>
    <x v="2"/>
    <s v="ERICSSON"/>
    <x v="2"/>
    <s v="Order - Approved"/>
    <s v="T"/>
    <x v="1"/>
    <d v="2018-11-30T00:00:00"/>
    <m/>
    <d v="2019-07-01T00:00:00"/>
    <d v="2018-10-24T00:00:00"/>
    <x v="1"/>
    <m/>
    <x v="4"/>
    <s v="Developer Telecom-L1.1"/>
    <x v="3"/>
    <s v="Sankar Sundaram"/>
    <s v="Rajagopalan Subramanian"/>
    <x v="0"/>
    <s v="NON FE Closure in Q3"/>
    <s v="WT01"/>
    <x v="9"/>
    <n v="100"/>
    <s v="N"/>
    <d v="2018-10-17T00:00:00"/>
    <m/>
    <d v="2018-08-06T00:00:00"/>
    <m/>
    <m/>
    <m/>
    <d v="2018-10-18T00:00:00"/>
    <n v="41"/>
    <n v="2"/>
    <n v="0"/>
    <n v="39"/>
    <x v="3"/>
    <d v="2018-11-30T00:00:00"/>
    <n v="0"/>
    <n v="0"/>
    <n v="0"/>
    <s v="N"/>
    <s v="N"/>
    <s v="N"/>
    <m/>
    <m/>
    <m/>
    <m/>
    <s v="T5212"/>
    <s v="TMT-Telecom IT- BLR"/>
    <s v="TECH"/>
    <s v="NETWORK EQUIPMENT PROVIDER &amp; CISCO"/>
    <s v="DDM"/>
    <s v="DDM"/>
    <x v="1"/>
    <s v="BENGALURU"/>
    <s v="Sarjapur Road 1"/>
    <s v="0Years 3Months"/>
    <s v="Rookie"/>
    <m/>
    <s v="WTDVTDSL11"/>
    <s v="Developer Telecom-L1.1"/>
    <s v="Telecom"/>
    <m/>
    <s v="R"/>
    <s v="TECH"/>
    <s v="BU DU"/>
    <s v="TECH"/>
    <s v="BU DU"/>
    <m/>
    <m/>
    <m/>
    <m/>
    <n v="28"/>
    <x v="1"/>
    <n v="0"/>
    <s v="AC"/>
    <n v="0"/>
    <s v="AC"/>
    <s v="English Language(L1)"/>
    <s v="PYTHON SCRIPTING (7)"/>
    <s v="N"/>
    <m/>
    <m/>
    <m/>
    <m/>
    <m/>
    <s v="N"/>
    <m/>
    <x v="0"/>
    <s v="Non-Deployable"/>
    <m/>
    <n v="0"/>
    <n v="1"/>
    <n v="1"/>
    <n v="0"/>
    <n v="0"/>
    <n v="0"/>
    <n v="1"/>
    <x v="0"/>
    <s v="NETWORK EQUIPMENT PROVIDER &amp; CISCO"/>
    <s v="T5212"/>
    <s v="DDM"/>
    <s v="DOMAIN"/>
    <m/>
    <m/>
    <s v="NG"/>
    <s v="India"/>
    <m/>
    <s v="ERICSSON"/>
    <s v="malavika.gopakumar@wipro.com"/>
    <s v="ROOKIE"/>
    <s v="EMP"/>
    <s v="OFFSHORE"/>
    <m/>
    <m/>
    <n v="183748"/>
    <s v="NEP-ERI-PJ-IPR_PAAS"/>
    <n v="3581"/>
    <s v="Ericsson Inc"/>
    <s v="T"/>
    <s v="INDIA"/>
    <s v="REST OF THE WORLD"/>
    <s v="INDIA"/>
    <s v="REST OF THE WORLD"/>
    <s v="ROW"/>
    <s v="TECH"/>
    <s v="TECH"/>
    <s v="NEP-ERI-PJ-IPR_PAAS"/>
    <m/>
    <m/>
    <m/>
    <s v="CISCO"/>
    <m/>
    <m/>
    <n v="0.25"/>
    <s v="&lt;=1 Year"/>
    <s v="WT"/>
    <s v="OFFSHORE"/>
    <s v="RoW"/>
    <s v="COD"/>
    <m/>
    <s v="NO"/>
    <s v="YES"/>
    <n v="913846"/>
    <s v="Sigatapu Krishna sravani"/>
    <s v="sigatapu.sravani@wipro.com"/>
    <d v="2018-10-24T00:00:00"/>
    <n v="35"/>
    <s v="31-60 DAYS"/>
    <s v="NA"/>
    <s v="NA - Rookie"/>
    <s v="Allocated Not Billed "/>
    <s v="No"/>
  </r>
  <r>
    <d v="2018-11-28T00:00:00"/>
    <n v="164040"/>
    <s v="Reshma Ravindra"/>
    <x v="1"/>
    <s v="AVAILABLE"/>
    <x v="2"/>
    <s v="No"/>
    <s v="27th Nov:Available for Bangalore opps .20th Nov:Available for Bangalore opps. 15th Nov: Shortlisted for ERICSSON.12th Nov:  Avalilable for Bangalore EC/SJP projects.2nd Nov :Attended  Trainings till 31st Oct 2018, Avalilable for Bangalore EC/SJP projects,30th Oct:Attending  Trainings till 31st Oct 2018, Avalilable for Bangalore EC/SJP projects,_x000a_25th Oct: Attending  Trainings till 31st Oct 2018, Avalilable for Bangalore EC/SJP projects, 23rd Oct: Attending  Trainings till 31st Oct 2018, Avalilable for Bangalore EC/SJP projects,  Proposed for CISCO._x000a_16th Oct: In trainings till 31st Oct 2018. 11th Oct:  Available for Bangalore EC/SJP opps. 9th Oct:  NMS EMS testing exp and also has Scrum master exp, Looking for EC/SJP location. Proposed to FNC_x000a_11th Oct:   9th Oct:  Free, Bangalore"/>
    <s v="Shortlisted for E/// CONT"/>
    <m/>
    <s v="Sigatapu Krishna sravani"/>
    <s v="Paul"/>
    <x v="0"/>
    <s v="Prem Kumar Dama/ Ramesh Balan/Mariam John"/>
    <s v="Manjeet Kaur"/>
    <x v="2"/>
    <s v="FREEPOOL"/>
    <x v="2"/>
    <m/>
    <m/>
    <x v="0"/>
    <d v="2018-12-24T00:00:00"/>
    <m/>
    <d v="2019-02-01T00:00:00"/>
    <d v="2018-11-15T00:00:00"/>
    <x v="0"/>
    <m/>
    <x v="4"/>
    <s v="Test Lead Telecom OSS BSS-L4.1"/>
    <x v="3"/>
    <m/>
    <m/>
    <x v="0"/>
    <s v="NON FE Closure in Q3"/>
    <s v="WT01"/>
    <x v="3"/>
    <n v="100"/>
    <s v="F"/>
    <m/>
    <m/>
    <d v="2008-03-31T00:00:00"/>
    <m/>
    <d v="2015-08-10T00:00:00"/>
    <d v="2018-09-07T00:00:00"/>
    <d v="2018-09-08T00:00:00"/>
    <n v="81"/>
    <n v="22"/>
    <n v="0"/>
    <n v="59"/>
    <x v="3"/>
    <d v="2018-12-24T00:00:00"/>
    <n v="2"/>
    <n v="12"/>
    <n v="0"/>
    <s v="N"/>
    <s v="N"/>
    <s v="N"/>
    <d v="2015-09-05T00:00:00"/>
    <s v="13.Allocated"/>
    <m/>
    <m/>
    <s v="T5212"/>
    <s v="TMT-Telecom IT- BLR"/>
    <s v="TECH"/>
    <s v="NETWORK EQUIPMENT PROVIDER &amp; CISCO"/>
    <s v="DDM"/>
    <s v="DDM"/>
    <x v="1"/>
    <s v="BENGALURU"/>
    <s v="EC5"/>
    <s v="10Years 7Months"/>
    <s v="&gt;10 Yrs"/>
    <m/>
    <s v="WTTSLTOL41"/>
    <s v="Test Lead Telecom OSS BSS-L4.1"/>
    <s v="Telecom-Testing"/>
    <s v="LEAD-L1"/>
    <s v="R"/>
    <s v="TECH"/>
    <s v="BU DU"/>
    <s v="TECH"/>
    <s v="BU DU"/>
    <m/>
    <m/>
    <m/>
    <m/>
    <n v="-12"/>
    <x v="1"/>
    <n v="20501231"/>
    <s v="VT"/>
    <n v="20501231"/>
    <s v="WT"/>
    <s v="English Language(L1),Technical Lead(L1),Communication(L2),OSS - Operations Support System(L3),Automotive Manufacturing(L1),System Testing(L2),Upstream Supply Chain  Management - SCM(L2),Telecommunication(L2),SONET-SDH(L2),Application Testing(L3),Quality Assurance(L2),BSS - Business Support System(L2),Quality Assurance(L3),OSS - Operations Support System(L2),Application Testing(L1),Consumer Electronics(L2),Consumer Electronics(L1),Application Testing(L2)"/>
    <s v="OSS CONFIGURATION MANAGEMENT (8),CLARIFY CRM BASIC (4),JIRA (32),UNIX OS (17),LTE-LONG TERM EVOLUTION (32),BSS BILLING (26),ORACLE SQL (26),QC - ALM ADMIN (52),NMS-EMS TESTING (32),SOLARIS UNIX OS (26),APPLICATION TESTING (26),UMTS TESTING (32),OSS APPLICATION TESTING (32),UNIX SHELL SCRIPTING (57),WEB TESTING (67),SHELL SCRIPTING (8),AGILE-SCRUM (49),HP APPLICATION LIFE CYCLE MANAGEMENT - HP QUALITY CENTER (4)"/>
    <s v="N"/>
    <m/>
    <m/>
    <d v="2018-05-22T00:00:00"/>
    <s v="Agile Overview"/>
    <m/>
    <s v="N"/>
    <m/>
    <x v="0"/>
    <s v="Non-Deployable"/>
    <m/>
    <n v="0"/>
    <n v="0"/>
    <n v="0"/>
    <n v="0"/>
    <n v="1"/>
    <n v="1"/>
    <n v="1"/>
    <x v="0"/>
    <s v="NETWORK EQUIPMENT PROVIDER &amp; CISCO"/>
    <s v="T5082"/>
    <s v="DDM"/>
    <s v="DOMAIN"/>
    <m/>
    <m/>
    <s v="NG"/>
    <s v="India"/>
    <m/>
    <m/>
    <s v="reshma.pre@wipro.com"/>
    <s v="LATERAL"/>
    <s v="EMP"/>
    <s v="OFFSHORE"/>
    <m/>
    <m/>
    <n v="192348"/>
    <s v="NEP-ERI-PJ-ENM_DEPLOYMEN"/>
    <n v="535"/>
    <s v="Ericsson AB"/>
    <s v="O"/>
    <s v="INDIA"/>
    <s v="REST OF THE WORLD"/>
    <s v="INDIA"/>
    <s v="REST OF THE WORLD"/>
    <s v="ROW"/>
    <s v="TECH"/>
    <s v="TECH"/>
    <m/>
    <m/>
    <m/>
    <m/>
    <m/>
    <s v="Approved"/>
    <d v="2015-08-20T00:00:00"/>
    <n v="10.583"/>
    <s v="&lt;=1 Year"/>
    <s v="WT"/>
    <s v="OFFSHORE"/>
    <s v="RoW"/>
    <s v="COD"/>
    <m/>
    <s v="NO"/>
    <s v="NO"/>
    <n v="913846"/>
    <s v="Sigatapu Krishna sravani"/>
    <s v="sigatapu.sravani@wipro.com"/>
    <d v="2018-11-15T00:00:00"/>
    <n v="13"/>
    <s v="8-15 DAYS"/>
    <s v="NA"/>
    <s v="EBD Within Qtr"/>
    <s v="NA - Lateral"/>
    <s v="No"/>
  </r>
  <r>
    <d v="2018-11-28T00:00:00"/>
    <n v="11007326"/>
    <s v="Anurag Kumar"/>
    <x v="1"/>
    <s v="AVAILABLE"/>
    <x v="2"/>
    <s v="No"/>
    <s v="Need Inputs"/>
    <m/>
    <m/>
    <s v="Apeksha"/>
    <s v="Apeksha"/>
    <x v="1"/>
    <s v="Usha"/>
    <s v="Chandrika N"/>
    <x v="0"/>
    <s v="HP"/>
    <x v="1"/>
    <s v="Opportunity - RISK approved"/>
    <s v="O"/>
    <x v="1"/>
    <d v="2018-11-28T00:00:00"/>
    <m/>
    <d v="2018-12-29T00:00:00"/>
    <d v="1899-12-30T00:00:00"/>
    <x v="1"/>
    <m/>
    <x v="1"/>
    <s v="Administrator Unix Infrastructure-L1.1"/>
    <x v="1"/>
    <s v="Pallavi Kulkarni P"/>
    <s v="Biju T K"/>
    <x v="0"/>
    <s v="NON FE Closure in Q3"/>
    <s v="WT01"/>
    <x v="12"/>
    <n v="100"/>
    <s v="N"/>
    <d v="2018-10-03T00:00:00"/>
    <m/>
    <d v="2015-07-13T00:00:00"/>
    <m/>
    <m/>
    <m/>
    <d v="2018-10-04T00:00:00"/>
    <n v="55"/>
    <n v="2"/>
    <n v="0"/>
    <n v="53"/>
    <x v="3"/>
    <d v="2018-11-12T00:00:00"/>
    <n v="3"/>
    <n v="4"/>
    <n v="0"/>
    <s v="N"/>
    <s v="N"/>
    <s v="N"/>
    <m/>
    <s v="13.Allocated"/>
    <m/>
    <m/>
    <s v="T8078"/>
    <s v="HP"/>
    <s v="TECH"/>
    <s v="HP"/>
    <s v="DAAI"/>
    <s v="DAAI-BDA"/>
    <x v="1"/>
    <s v="PUNE"/>
    <s v="Pune"/>
    <s v="3Years 4Months"/>
    <s v="Rookie"/>
    <m/>
    <s v="WTAMTUXL11"/>
    <s v="Administrator Unix Infrastructure-L1.1"/>
    <s v="GIS-Unix-Admin"/>
    <s v="ADMINISTRATOR-L1"/>
    <s v="C"/>
    <s v="TECH"/>
    <s v="BU DU"/>
    <s v="DAAI"/>
    <s v="SL"/>
    <m/>
    <m/>
    <m/>
    <m/>
    <n v="16"/>
    <x v="1"/>
    <n v="20501231"/>
    <s v="WT"/>
    <n v="20501231"/>
    <s v="WT"/>
    <s v="Unix Admin(L1),Python Scripting(L1),EUC Admin(L1),UNIX Provisioning(L1),Linux Admin(L2),TIS Service Desk(L1),Linux Admin(L1)"/>
    <s v="ARTIFICAL INTELLIGENCE TESTING (3),LINUX - PACKAGE MANAGER (3),DESKTOP SUPPORT (5),UNIX NETWORKING (3),VERITAS CLUSTER SERVER (12),UNIX ADMIN (3),EUC ADMIN (5),DATABASE ADMIN (3),MACHINE LEARNING (3),LINUX ADMIN (51),VERITAS VOLUME MANAGER - VXVM (12),ORACLE ADMIN (3),UNIX SHELL SCRIPTING (36),PYTHON SCRIPTING (3),WINDOWS ADMIN (5),AMAZON WEB SERVICES - AWS (1),NATURAL LANGUAGE PROCESSING - NLP (3)"/>
    <s v="N"/>
    <m/>
    <m/>
    <d v="2018-06-04T00:00:00"/>
    <s v="AWS ML"/>
    <m/>
    <s v="N"/>
    <m/>
    <x v="0"/>
    <s v="Non-Deployable"/>
    <m/>
    <n v="0"/>
    <n v="1"/>
    <n v="1"/>
    <n v="0"/>
    <n v="0"/>
    <n v="0"/>
    <n v="1"/>
    <x v="0"/>
    <s v="HP"/>
    <m/>
    <m/>
    <m/>
    <m/>
    <m/>
    <m/>
    <s v="India"/>
    <m/>
    <s v="HP"/>
    <s v="anurag.kumar13@wipro.com"/>
    <s v="ROOKIE"/>
    <s v="EMP"/>
    <s v="OFFSHORE"/>
    <d v="2018-11-28T00:00:00"/>
    <m/>
    <n v="191585"/>
    <s v="HP--HP--PJ-CON-DT-HOLMES"/>
    <n v="593"/>
    <s v="Hewlett-Packard Company"/>
    <s v="O"/>
    <s v="INDIA"/>
    <s v="REST OF THE WORLD"/>
    <s v="INDIA"/>
    <s v="REST OF THE WORLD"/>
    <s v="ROW"/>
    <s v="TECH"/>
    <s v="TECH"/>
    <s v="HP--HP--PJ-CON-DT-HOLMES"/>
    <m/>
    <m/>
    <m/>
    <s v="CREDIT SUISSE"/>
    <m/>
    <m/>
    <n v="3.3330000000000002"/>
    <s v="&lt;=1 Year"/>
    <s v="WT"/>
    <s v="OFFSHORE"/>
    <s v="RoW"/>
    <s v="COD"/>
    <m/>
    <s v="NO"/>
    <s v="NO"/>
    <n v="182563"/>
    <s v="Sakthigiriraj Thangavel"/>
    <s v="sakthigiriraj.thangave@wipro.com"/>
    <d v="2018-11-08T00:00:00"/>
    <n v="20"/>
    <s v="16-30 DAYS"/>
    <s v="NA"/>
    <s v="NA - Rookie"/>
    <s v="Allocated Not Billed "/>
    <s v="No"/>
  </r>
  <r>
    <d v="2018-11-28T00:00:00"/>
    <n v="20015562"/>
    <s v="Vruksha Kulkarni"/>
    <x v="1"/>
    <s v="AVAILABLE"/>
    <x v="2"/>
    <s v="No"/>
    <s v="Need Inputs"/>
    <m/>
    <m/>
    <s v="Apeksha"/>
    <s v="Apeksha"/>
    <x v="1"/>
    <s v="Prem Kumar Dama/ Ramesh Balan/Mariam John"/>
    <s v="Manjeet Kaur"/>
    <x v="2"/>
    <s v="NOKIA"/>
    <x v="1"/>
    <s v="PO - Approved"/>
    <s v="M"/>
    <x v="1"/>
    <d v="2018-12-07T00:00:00"/>
    <m/>
    <d v="2019-01-23T00:00:00"/>
    <d v="2018-11-05T00:00:00"/>
    <x v="1"/>
    <m/>
    <x v="1"/>
    <s v="Associate Consultant MSCRM-L1.1"/>
    <x v="1"/>
    <s v="Namdev Prabhu Kumble"/>
    <s v="Amul Tyagi"/>
    <x v="0"/>
    <s v="NON FE Closure in Q3"/>
    <s v="WT01"/>
    <x v="9"/>
    <n v="100"/>
    <s v="N"/>
    <d v="2018-09-30T00:00:00"/>
    <m/>
    <d v="2018-05-28T00:00:00"/>
    <m/>
    <m/>
    <m/>
    <d v="2018-10-01T00:00:00"/>
    <n v="58"/>
    <n v="4"/>
    <n v="0"/>
    <n v="54"/>
    <x v="3"/>
    <d v="2018-12-07T00:00:00"/>
    <n v="0"/>
    <n v="0"/>
    <n v="0"/>
    <s v="N"/>
    <s v="N"/>
    <s v="N"/>
    <m/>
    <m/>
    <m/>
    <m/>
    <s v="T81234"/>
    <s v="GMT-TelecomEquipmentVendors-Delivery"/>
    <s v="TECH"/>
    <s v="NETWORK EQUIPMENT PROVIDER &amp; CISCO"/>
    <s v="MAS"/>
    <s v="MAS-MICROSOFT"/>
    <x v="1"/>
    <s v="HYDERABAD"/>
    <s v="Madhapur"/>
    <s v="0Years 5Months"/>
    <s v="Rookie"/>
    <m/>
    <s v="WTACMMTL11"/>
    <s v="Associate Consultant MSCRM-L1.1"/>
    <s v="BAS-Microsoft"/>
    <s v="DEVELOPER-L1"/>
    <s v="C"/>
    <s v="TECH"/>
    <s v="BU DU"/>
    <s v="MAS-MICROSOFT"/>
    <s v="SL"/>
    <m/>
    <m/>
    <m/>
    <m/>
    <n v="23"/>
    <x v="1"/>
    <n v="0"/>
    <s v="AC"/>
    <n v="0"/>
    <s v="AC"/>
    <s v="English Language(L1)"/>
    <s v="MICROSOFT DYNAMICS 365 CUSTOMIZATION AND CONFIGURATION (1),CLOUD-WINDOWS AZURE (1)"/>
    <s v="N"/>
    <m/>
    <m/>
    <d v="2018-06-11T00:00:00"/>
    <s v="Microsoft Dynamics 365 Customization and"/>
    <m/>
    <s v="N"/>
    <m/>
    <x v="0"/>
    <s v="Non-Deployable"/>
    <m/>
    <n v="0"/>
    <n v="1"/>
    <n v="1"/>
    <n v="0"/>
    <n v="0"/>
    <n v="0"/>
    <n v="1"/>
    <x v="0"/>
    <s v="NETWORK EQUIPMENT PROVIDER &amp; CISCO"/>
    <m/>
    <m/>
    <m/>
    <m/>
    <m/>
    <m/>
    <s v="India"/>
    <m/>
    <s v="Nokia Siemens Networks"/>
    <s v="vruksha.kulkarni@wipro.com"/>
    <s v="ROOKIE"/>
    <s v="EMP"/>
    <s v="OFFSHORE"/>
    <m/>
    <m/>
    <n v="126749"/>
    <s v="NEP-NSN-PJ-IRM"/>
    <n v="9783"/>
    <s v="Nokia Solutions and Networks Oy"/>
    <s v="M"/>
    <s v="INDIA"/>
    <s v="REST OF THE WORLD"/>
    <s v="INDIA"/>
    <s v="REST OF THE WORLD"/>
    <s v="ROW"/>
    <s v="TECH"/>
    <s v="TECH"/>
    <s v="NEP-NSN-PJ-IRM"/>
    <m/>
    <m/>
    <m/>
    <s v="HP"/>
    <m/>
    <m/>
    <n v="0.41599999999999998"/>
    <s v="&lt;=1 Year"/>
    <s v="WT"/>
    <s v="OFFSHORE"/>
    <s v="RoW"/>
    <s v="COD"/>
    <m/>
    <s v="NO"/>
    <s v="YES"/>
    <n v="607877"/>
    <s v="Harsha vardhanan Gopalakrishnan"/>
    <s v="harsha.gopalakrishnan@wipro.com"/>
    <d v="2018-11-05T00:00:00"/>
    <n v="23"/>
    <s v="16-30 DAYS"/>
    <s v="NA"/>
    <s v="NA - Rookie"/>
    <s v="Allocated Not Billed "/>
    <s v="No"/>
  </r>
  <r>
    <d v="2018-11-28T00:00:00"/>
    <n v="399634"/>
    <s v="Mohammed Hamza"/>
    <x v="1"/>
    <s v="AVAILABLE"/>
    <x v="7"/>
    <s v="No"/>
    <s v="Need Inputs"/>
    <m/>
    <m/>
    <s v="Udhaya"/>
    <s v="Udhaya"/>
    <x v="1"/>
    <s v="TECH-GROUP"/>
    <s v="Chandrika N"/>
    <x v="4"/>
    <s v="CADRE BUILDING"/>
    <x v="1"/>
    <s v="Project Created in C-Project,CRM link yet to be build"/>
    <s v="I"/>
    <x v="1"/>
    <m/>
    <d v="2018-11-19T00:00:00"/>
    <d v="2018-12-20T00:00:00"/>
    <d v="2018-11-19T00:00:00"/>
    <x v="0"/>
    <m/>
    <x v="1"/>
    <s v="Developer BPM-L3.1"/>
    <x v="1"/>
    <s v="Sutapa Banerjee"/>
    <s v="Sangeeta Mishra"/>
    <x v="0"/>
    <s v="NON FE Closure in Q3"/>
    <s v="WT85"/>
    <x v="7"/>
    <n v="100"/>
    <s v="N"/>
    <d v="2018-10-23T00:00:00"/>
    <m/>
    <d v="2017-12-01T00:00:00"/>
    <d v="2018-05-01T00:00:00"/>
    <m/>
    <m/>
    <d v="2018-10-24T00:00:00"/>
    <n v="35"/>
    <n v="1"/>
    <n v="0"/>
    <n v="34"/>
    <x v="3"/>
    <m/>
    <n v="0"/>
    <n v="1"/>
    <n v="0"/>
    <s v="N"/>
    <s v="N"/>
    <s v="N"/>
    <m/>
    <s v="14.AVAILABLE"/>
    <m/>
    <m/>
    <s v="WD8161"/>
    <s v="TECHNOLOGY GROUP"/>
    <s v="TECH"/>
    <s v="TECHNOLOGY GROUP"/>
    <s v="DIGI"/>
    <s v="DIGI-DX"/>
    <x v="1"/>
    <s v="BENGALURU"/>
    <s v="EC4"/>
    <s v="5Years 1Months"/>
    <s v="3-7 Yrs"/>
    <m/>
    <s v="WTDVEBPL31"/>
    <s v="Developer BPM-L3.1"/>
    <s v="BAS-CCX-BPM"/>
    <s v="DEVELOPER-L3"/>
    <s v="C"/>
    <s v="TECH"/>
    <s v="BU DU"/>
    <s v="DIGI"/>
    <s v="SL DU"/>
    <s v="Pending with Authorities"/>
    <s v="PT BANK Mandiri(Persero) Tbk"/>
    <s v="Work Permit Processing"/>
    <s v="Work Permit Processing - Long Term"/>
    <n v="35"/>
    <x v="1"/>
    <n v="20181219"/>
    <s v="AC"/>
    <n v="20501231"/>
    <s v="WT"/>
    <s v="Oracle SQL(L1),English Language(L1),HTML(L2),Portals(L1),Core Java(L1),HTML(L1),JavaScript(L1),Bootstrap(L2),Bootstrap(L1),PEGA(L3),PEGA(L2),HTML(L1),JavaScript(L1),XML(L1)"/>
    <s v="CORE JAVA (36),PORTALS (12),SPRING (1),JAVA-J2EE (13),JAVA SERVLETS (1),PEGA (17),ENTERPRISE RPA-PEGA (5),ANGULAR JS (2),HIBERNATE (1),JSP - JAVA SERVER PAGES (2)"/>
    <s v="N"/>
    <m/>
    <m/>
    <d v="2018-05-28T00:00:00"/>
    <s v="PEGA"/>
    <m/>
    <s v="N"/>
    <m/>
    <x v="0"/>
    <s v="Non-Deployable"/>
    <m/>
    <n v="0"/>
    <n v="1"/>
    <n v="1"/>
    <n v="0"/>
    <n v="0"/>
    <n v="0"/>
    <n v="1"/>
    <x v="0"/>
    <s v="TECHNOLOGY GROUP"/>
    <m/>
    <m/>
    <m/>
    <m/>
    <m/>
    <m/>
    <s v="India"/>
    <m/>
    <m/>
    <s v="mohammed.hamza@wipro.com"/>
    <s v="LATERAL"/>
    <s v="EMP"/>
    <s v="OFFSHORE"/>
    <m/>
    <m/>
    <n v="186726"/>
    <s v="TECH-CCX-CADRE-PROJECT"/>
    <n v="0"/>
    <m/>
    <s v="I"/>
    <s v="INDIA"/>
    <s v="REST OF THE WORLD"/>
    <s v="INDIA"/>
    <s v="REST OF THE WORLD"/>
    <s v="ROW"/>
    <s v="TECH"/>
    <s v="TECH"/>
    <s v="TECH-CCX-CADRE-PROJECT"/>
    <n v="34"/>
    <n v="29"/>
    <s v="PENDING WITH AUTHORITIES"/>
    <s v="Nokia Siemens Networks"/>
    <m/>
    <m/>
    <n v="5.0830000000000002"/>
    <s v="&lt;=1 Year"/>
    <s v="WT"/>
    <s v="OFFSHORE"/>
    <s v="RoW"/>
    <s v="COD"/>
    <m/>
    <s v="NO"/>
    <s v="YES"/>
    <n v="40006323"/>
    <s v="Shivani Mandavi"/>
    <s v="shivani.mandavi@wipro.com"/>
    <d v="2018-11-19T00:00:00"/>
    <n v="9"/>
    <s v="8-15 DAYS"/>
    <s v="NA"/>
    <s v="No Plan"/>
    <s v="NA - Lateral"/>
    <s v="No"/>
  </r>
  <r>
    <d v="2018-11-28T00:00:00"/>
    <n v="20048830"/>
    <s v="Prathipati Naveenkrishna"/>
    <x v="1"/>
    <s v="AVAILABLE"/>
    <x v="2"/>
    <s v="No"/>
    <s v="27th Nov:Allocated to CISCO, EBD 10th Dec 2018.22nd Nov: Available for Hyd Opps, Proposed for CISCO.20th Nov : Available for Hyd opps.15th Nov: Proposed for ERICSSON.12th Nov: Proposed for CISCO. 2nd Nov: Proposed for CISCO, Allocation Pending.30th Oct: Proposed ffor CISCO, Allocation Pending._x000a_25th  Oct: Proposed for CISCO, Allocation Pending._x000a_23d Oct: Proposed for CISCO, Allocation Pending._x000a_16th Oct: Reserved in CISCO. 11th Oct:  Need to propose for other CISCO opps. 9th Oct:  On boarded for Cisco on 8th Oct, But project got ramp down"/>
    <s v="Lateral hire for CISCO @ HDC location"/>
    <m/>
    <s v="Adithi"/>
    <s v="Paul"/>
    <x v="0"/>
    <s v="Prem Kumar Dama/ Ramesh Balan/Mariam John"/>
    <s v="Manjeet Kaur"/>
    <x v="2"/>
    <s v="FREEPOOL"/>
    <x v="2"/>
    <m/>
    <m/>
    <x v="0"/>
    <d v="2018-12-10T00:00:00"/>
    <m/>
    <d v="2019-02-06T00:00:00"/>
    <d v="2018-11-23T00:00:00"/>
    <x v="0"/>
    <m/>
    <x v="4"/>
    <s v="Developer - Non Catalogued-L3.1"/>
    <x v="3"/>
    <m/>
    <m/>
    <x v="0"/>
    <s v="NON FE Beyond in Q3"/>
    <s v="WT01"/>
    <x v="7"/>
    <n v="100"/>
    <s v="F"/>
    <m/>
    <m/>
    <d v="2018-10-08T00:00:00"/>
    <m/>
    <m/>
    <m/>
    <d v="2018-10-08T00:00:00"/>
    <n v="51"/>
    <n v="5"/>
    <n v="0"/>
    <n v="46"/>
    <x v="3"/>
    <d v="2018-12-10T00:00:00"/>
    <n v="0"/>
    <n v="2"/>
    <n v="0"/>
    <s v="N"/>
    <s v="N"/>
    <s v="N"/>
    <m/>
    <s v="13.Allocated"/>
    <m/>
    <m/>
    <s v="T5212"/>
    <s v="TMT-Telecom IT- BLR"/>
    <s v="TECH"/>
    <s v="NETWORK EQUIPMENT PROVIDER &amp; CISCO"/>
    <s v="DDM"/>
    <s v="DDM"/>
    <x v="1"/>
    <s v="HYDERABAD"/>
    <s v="Manikonda"/>
    <s v="4Years"/>
    <s v="3-7 Yrs"/>
    <m/>
    <s v="WTDEFDVL31"/>
    <s v="Developer - Non Catalogued-L3.1"/>
    <s v="Non-Catalog"/>
    <m/>
    <s v="R"/>
    <s v="TECH"/>
    <s v="BU DU"/>
    <s v="TECH"/>
    <s v="BU DU"/>
    <m/>
    <m/>
    <m/>
    <m/>
    <n v="-5"/>
    <x v="1"/>
    <n v="20501231"/>
    <s v="BU"/>
    <n v="20501231"/>
    <s v="BU"/>
    <m/>
    <s v="PYTHON SCRIPTING (20),L3 PROTOCOLS (20),L2 SWITCHING TECHNOLOGIES (22),L2 PROTOCOLS (14)"/>
    <s v="N"/>
    <m/>
    <m/>
    <m/>
    <m/>
    <m/>
    <s v="N"/>
    <m/>
    <x v="1"/>
    <s v="Non-Deployable"/>
    <m/>
    <n v="0"/>
    <n v="0"/>
    <n v="0"/>
    <n v="0"/>
    <n v="1"/>
    <n v="1"/>
    <n v="1"/>
    <x v="0"/>
    <s v="NETWORK EQUIPMENT PROVIDER &amp; CISCO"/>
    <s v="T5212"/>
    <s v="DDM"/>
    <s v="DOMAIN"/>
    <m/>
    <m/>
    <s v="NG"/>
    <s v="India"/>
    <m/>
    <m/>
    <s v="prathipati.naveenkrishna@wipro.com"/>
    <s v="LATERAL"/>
    <s v="EMP"/>
    <s v="OFFSHORE"/>
    <m/>
    <m/>
    <n v="192380"/>
    <s v="NEP-CIS-PJ-BRDSFT AUTOMA"/>
    <n v="297"/>
    <s v="CISCO SYSTEMS INC"/>
    <s v="T"/>
    <s v="INDIA"/>
    <s v="REST OF THE WORLD"/>
    <s v="INDIA"/>
    <s v="REST OF THE WORLD"/>
    <s v="ROW"/>
    <s v="TECH"/>
    <s v="TECH"/>
    <m/>
    <m/>
    <m/>
    <m/>
    <m/>
    <m/>
    <m/>
    <n v="8.3000000000000004E-2"/>
    <s v="&lt;=1 Year"/>
    <s v="WT"/>
    <s v="OFFSHORE"/>
    <s v="RoW"/>
    <s v="COD"/>
    <m/>
    <s v="NO"/>
    <s v="YES"/>
    <n v="366984"/>
    <s v="Ritu Jaiswal"/>
    <s v="ritu.jaiswal@wipro.com"/>
    <d v="2018-11-23T00:00:00"/>
    <n v="5"/>
    <s v="0-7 DAYS"/>
    <s v="NA"/>
    <s v="EBD Within Qtr"/>
    <s v="NA - Lateral"/>
    <s v="No"/>
  </r>
  <r>
    <d v="2018-11-28T00:00:00"/>
    <n v="124575"/>
    <s v="Jessin Mary John"/>
    <x v="0"/>
    <s v="AVAILABLE"/>
    <x v="3"/>
    <s v="No"/>
    <s v="27th Nov:  no opportunity for Kochi location .20th Nov:  no opportunity for Kochi location  .15th Nov:  no opportunity for Kochi location  .12th Nov  : Location constraints Looking for only Cochin Project ( no opportunity for Kochi location )  .30th Oct : Location constraints Looking for only Cochin Project ( no opportunity for Kochi location ) 26th Oct : Location constraints Looking for only Cochin Project ( no opportunity for Kochi location ).16th Oct: Location constraints Looking for only Cochin Project.11th Oct: Looking for only Cochin Projects   .9th Oct: Looking for only cochin opportunities_x000a_11th Oct:   9th Oct:  Free, COCHIN"/>
    <s v="Has Location Constraint"/>
    <m/>
    <s v="Sigatapu Krishna sravani"/>
    <s v="Paul"/>
    <x v="0"/>
    <s v="Prem Kumar Dama/ Ramesh Balan/Mariam John"/>
    <s v="Manjeet Kaur"/>
    <x v="2"/>
    <s v="ERICSSON"/>
    <x v="2"/>
    <m/>
    <m/>
    <x v="0"/>
    <m/>
    <m/>
    <m/>
    <m/>
    <x v="0"/>
    <m/>
    <x v="4"/>
    <s v="Test Lead Datacom-L4.1"/>
    <x v="3"/>
    <m/>
    <m/>
    <x v="0"/>
    <s v="NON FE Closure in Q3"/>
    <s v="WT01"/>
    <x v="3"/>
    <n v="100"/>
    <s v="F"/>
    <d v="2018-09-30T00:00:00"/>
    <m/>
    <d v="2006-05-08T00:00:00"/>
    <m/>
    <m/>
    <m/>
    <d v="2018-10-01T00:00:00"/>
    <n v="58"/>
    <n v="13"/>
    <n v="0"/>
    <n v="45"/>
    <x v="3"/>
    <m/>
    <n v="0"/>
    <n v="4"/>
    <n v="0"/>
    <s v="N"/>
    <s v="N"/>
    <s v="N"/>
    <m/>
    <s v="9.Rejected"/>
    <m/>
    <m/>
    <s v="T5212"/>
    <s v="TMT-Telecom IT- BLR"/>
    <s v="TECH"/>
    <s v="NETWORK EQUIPMENT PROVIDER &amp; CISCO"/>
    <s v="DDM"/>
    <s v="DDM"/>
    <x v="1"/>
    <s v="COCHIN"/>
    <s v="Sez kochi unit2"/>
    <s v="12Years 6Months"/>
    <s v="&gt;10 Yrs"/>
    <m/>
    <s v="WTTSLBBL41"/>
    <s v="Test Lead Datacom-L4.1"/>
    <s v="Telecom-Testing"/>
    <s v="LEAD-L1"/>
    <s v="R"/>
    <s v="TECH"/>
    <s v="BU DU"/>
    <s v="TECH"/>
    <s v="BU DU"/>
    <m/>
    <m/>
    <m/>
    <m/>
    <n v="58"/>
    <x v="0"/>
    <n v="20501231"/>
    <s v="WT"/>
    <n v="20501231"/>
    <s v="WT"/>
    <s v="Internet of Things - IoT(L1),Communication(L2),Application Testing(L2),Application Testing(L3),Telecommunication(L3),Test Architecting(L1),Datacom Testing(L2),Python Scripting(L1),Python Scripting(L1),English Language(L1),TCL-TK(L2),System Testing(L3),Technical Lead(L1),Datacom Testing(L3)"/>
    <s v="EDGE (49),GSM GPRS EDGE (38),TESTING (8),CISCO ROUTING AND SWITCHING (11),DATACOM TESTING (27),LTE-LONG TERM EVOLUTION (55),GPRS (49),GSM (49),ARCHITECTURAL PATTERNS (2),VPNS (11),PYTHON SCRIPTING (3),IPSEC (11)"/>
    <s v="N"/>
    <m/>
    <m/>
    <d v="2018-03-23T00:00:00"/>
    <s v="PSHC"/>
    <m/>
    <s v="N"/>
    <m/>
    <x v="0"/>
    <s v="Deployable"/>
    <m/>
    <n v="0"/>
    <n v="0"/>
    <n v="0"/>
    <n v="0"/>
    <n v="1"/>
    <n v="1"/>
    <n v="1"/>
    <x v="0"/>
    <s v="NETWORK EQUIPMENT PROVIDER &amp; CISCO"/>
    <s v="T5082"/>
    <s v="DDM"/>
    <s v="DOMAIN"/>
    <n v="739"/>
    <s v="NEP-VL"/>
    <s v="NG"/>
    <s v="India"/>
    <m/>
    <m/>
    <s v="jessin.mary@wipro.com"/>
    <s v="LATERAL"/>
    <s v="EMP"/>
    <s v="OFFSHORE"/>
    <d v="2014-12-30T00:00:00"/>
    <m/>
    <m/>
    <m/>
    <m/>
    <m/>
    <m/>
    <s v="INDIA"/>
    <s v="REST OF THE WORLD"/>
    <s v="INDIA"/>
    <s v="REST OF THE WORLD"/>
    <s v="ROW"/>
    <m/>
    <m/>
    <m/>
    <m/>
    <m/>
    <m/>
    <s v="ERICSSON"/>
    <m/>
    <m/>
    <n v="12.5"/>
    <s v="&gt;1 Year"/>
    <s v="WT"/>
    <s v="OFFSHORE"/>
    <s v="RoW"/>
    <s v="COD"/>
    <m/>
    <s v="NO"/>
    <s v="NO"/>
    <n v="366984"/>
    <s v="Ritu Jaiswal"/>
    <s v="ritu.jaiswal@wipro.com"/>
    <m/>
    <m/>
    <m/>
    <s v="NA"/>
    <s v="No Plan"/>
    <s v="NA - Lateral"/>
    <s v="No"/>
  </r>
  <r>
    <d v="2018-11-28T00:00:00"/>
    <n v="322828"/>
    <s v="Snehalatha Bugede"/>
    <x v="0"/>
    <s v="AVAILABLE"/>
    <x v="3"/>
    <s v="No"/>
    <s v="27th Nov: No proposal plans .20th Nov  : No Active demands to propose in system .15th Nov  : no Active demands to propose in system .12th Nov  : no Active demands to propose in system .30th Oct: no Active demands to propose in system.26th Oct : Looking for Develop and testing projects in Hyderbad location /Proposed for demands.16th Oct: Looking for Develop and testing projects in Hyderbad location"/>
    <s v="No proposal plans"/>
    <m/>
    <s v="Sigatapu Krishna sravani"/>
    <s v="Paul"/>
    <x v="0"/>
    <s v="Prem Kumar Dama/ Ramesh Balan/Mariam John"/>
    <s v="Manjeet Kaur"/>
    <x v="2"/>
    <s v="ERICSSON"/>
    <x v="2"/>
    <m/>
    <m/>
    <x v="0"/>
    <m/>
    <m/>
    <m/>
    <m/>
    <x v="0"/>
    <m/>
    <x v="4"/>
    <s v="Developer Java J2EE-L1.1"/>
    <x v="3"/>
    <m/>
    <m/>
    <x v="0"/>
    <s v="NON FE Closure in Q3"/>
    <s v="WT01"/>
    <x v="6"/>
    <n v="100"/>
    <s v="F"/>
    <d v="2018-10-12T00:00:00"/>
    <m/>
    <d v="2015-07-13T00:00:00"/>
    <m/>
    <m/>
    <m/>
    <d v="2018-10-13T00:00:00"/>
    <n v="46"/>
    <n v="3"/>
    <n v="0"/>
    <n v="43"/>
    <x v="3"/>
    <m/>
    <n v="1"/>
    <n v="1"/>
    <n v="0"/>
    <s v="N"/>
    <s v="N"/>
    <s v="N"/>
    <m/>
    <s v="9.Rejected"/>
    <m/>
    <m/>
    <s v="T5212"/>
    <s v="TMT-Telecom IT- BLR"/>
    <s v="TECH"/>
    <s v="NETWORK EQUIPMENT PROVIDER &amp; CISCO"/>
    <s v="DDM"/>
    <s v="DDM"/>
    <x v="1"/>
    <s v="HYDERABAD"/>
    <s v="Hyderabad"/>
    <s v="3Years 4Months"/>
    <s v="1-3 Yrs"/>
    <m/>
    <s v="WTDVJ2EL11"/>
    <s v="Developer Java J2EE-L1.1"/>
    <s v="BAS-CCX-Java"/>
    <s v="DEVELOPER-L1"/>
    <s v="R"/>
    <s v="TECH"/>
    <s v="BU DU"/>
    <s v="TECH"/>
    <s v="BU DU"/>
    <m/>
    <m/>
    <m/>
    <m/>
    <n v="46"/>
    <x v="0"/>
    <n v="20501231"/>
    <s v="VT"/>
    <n v="20501231"/>
    <s v="WT"/>
    <s v="Quality Assurance(L1),Retail Business(L1)"/>
    <s v="CORE JAVA (1),ANGULAR JS (2),JAVA-J2EE (1),HIBERNATE (1),UNIX SHELL SCRIPTING (1),JAVASCRIPT (3),TELECOMMUNICATION (21),CSS (1),HTML (1)"/>
    <s v="N"/>
    <m/>
    <m/>
    <d v="2017-04-26T00:00:00"/>
    <s v="PSHC"/>
    <m/>
    <s v="N"/>
    <m/>
    <x v="0"/>
    <s v="Deployable"/>
    <m/>
    <n v="0"/>
    <n v="0"/>
    <n v="0"/>
    <n v="0"/>
    <n v="1"/>
    <n v="1"/>
    <n v="1"/>
    <x v="0"/>
    <s v="NETWORK EQUIPMENT PROVIDER &amp; CISCO"/>
    <s v="T7123"/>
    <s v="DDM"/>
    <s v="DOMAIN"/>
    <m/>
    <m/>
    <s v="NG"/>
    <s v="India"/>
    <m/>
    <m/>
    <s v="snehalatha.bugede@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324134"/>
    <s v="Vundyala Prasanna"/>
    <x v="0"/>
    <s v="AVAILABLE"/>
    <x v="3"/>
    <s v="No"/>
    <s v="27th Nov:Available for Hyd projects- No proposal plans..20th Nov: Available for Hyd projects- No proposal plans.15th Nov: Available for Hyd projects- No proposal plans..12th Nov: Available for Hyd projects. 2nd Nov: Available for Hyd Projects,30th Oct: Available for Hyd Projects,_x000a_25th Oct: Available for Hyd Projects_x000a_23rd Oct:  Available for Hyd Opps._x000a__x000a_16th Oct: Available for Hyd Opps., No Praposal plans_x000a_11th Oct: Looking only for HYD opps.   9th Oct:  Resource is not responding for call/mails, Notified to HR_x000a_25th Sep: Resource is not picking up the call, No matching demands in Hyd to propose, Dropped a mail to check her availability_x000a_11th Sep: XML till 26th September 2018_x000a_4th Sep: XML till 26th September 2018_x000a_28th Aug: XML till 26th September 2018_x000a_17th Aug: XML till 26th September 2018_x000a_28th May : Till 26th SEP POST MATERNITY LEAVE;28th May : Till 26th SEP POST MATERNITY LEAVE"/>
    <s v="No proposal plans"/>
    <m/>
    <s v="Adithi"/>
    <s v="Paul"/>
    <x v="0"/>
    <s v="Prem Kumar Dama/ Ramesh Balan/Mariam John"/>
    <s v="Manjeet Kaur"/>
    <x v="2"/>
    <s v="FREEPOOL"/>
    <x v="2"/>
    <m/>
    <m/>
    <x v="0"/>
    <m/>
    <m/>
    <m/>
    <m/>
    <x v="0"/>
    <m/>
    <x v="4"/>
    <s v="Developer Telecom-L1.1"/>
    <x v="3"/>
    <m/>
    <m/>
    <x v="0"/>
    <s v="NON FE Closure in Q3"/>
    <s v="WT01"/>
    <x v="6"/>
    <n v="100"/>
    <s v="F"/>
    <m/>
    <m/>
    <d v="2015-07-13T00:00:00"/>
    <m/>
    <m/>
    <d v="2018-09-26T00:00:00"/>
    <d v="2018-09-27T00:00:00"/>
    <n v="62"/>
    <n v="4"/>
    <n v="0"/>
    <n v="58"/>
    <x v="3"/>
    <m/>
    <n v="0"/>
    <n v="0"/>
    <n v="0"/>
    <s v="N"/>
    <s v="N"/>
    <s v="N"/>
    <m/>
    <s v="14.AVAILABLE"/>
    <m/>
    <m/>
    <s v="T5212"/>
    <s v="TMT-Telecom IT- BLR"/>
    <s v="TECH"/>
    <s v="NETWORK EQUIPMENT PROVIDER &amp; CISCO"/>
    <s v="DDM"/>
    <s v="DDM"/>
    <x v="1"/>
    <s v="HYDERABAD"/>
    <s v="Madhapur"/>
    <s v="3Years 4Months"/>
    <s v="1-3 Yrs"/>
    <m/>
    <s v="WTDVTDSL11"/>
    <s v="Developer Telecom-L1.1"/>
    <s v="Telecom"/>
    <s v="DEVELOPER-L1"/>
    <s v="R"/>
    <s v="TECH"/>
    <s v="BU DU"/>
    <s v="TECH"/>
    <s v="BU DU"/>
    <m/>
    <m/>
    <m/>
    <m/>
    <n v="62"/>
    <x v="0"/>
    <n v="20501231"/>
    <s v="VT"/>
    <n v="20501231"/>
    <s v="WT"/>
    <s v="Perl Programming(L1),RSA IDENTITY MANAGEMENT AND GOVERNANCE(L1),McAfee Antivirus Endpoint Protection Solution - EPS(L1),BDD - Behavioral Driven Development Testing(L1)"/>
    <s v="C++ (18),UNIX SYSTEMS PROGRAMMING (1)"/>
    <s v="N"/>
    <m/>
    <m/>
    <d v="2017-07-21T00:00:00"/>
    <s v="VCS-Personal Assertiveness"/>
    <m/>
    <s v="N"/>
    <m/>
    <x v="0"/>
    <s v="Deployable"/>
    <m/>
    <n v="0"/>
    <n v="0"/>
    <n v="0"/>
    <n v="0"/>
    <n v="1"/>
    <n v="1"/>
    <n v="1"/>
    <x v="0"/>
    <s v="NETWORK EQUIPMENT PROVIDER &amp; CISCO"/>
    <s v="T7405"/>
    <s v="DDM"/>
    <s v="DOMAIN"/>
    <n v="739"/>
    <s v="NEP-VL"/>
    <s v="NG"/>
    <s v="India"/>
    <m/>
    <m/>
    <s v="vundyala.prasanna@wipro.com"/>
    <s v="LATERAL"/>
    <s v="EMP"/>
    <s v="OFFSHORE"/>
    <m/>
    <m/>
    <m/>
    <m/>
    <m/>
    <m/>
    <m/>
    <s v="INDIA"/>
    <s v="REST OF THE WORLD"/>
    <s v="INDIA"/>
    <s v="REST OF THE WORLD"/>
    <s v="ROW"/>
    <m/>
    <m/>
    <m/>
    <m/>
    <m/>
    <m/>
    <m/>
    <m/>
    <m/>
    <n v="3.3330000000000002"/>
    <s v="&lt;=1 Year"/>
    <s v="WT"/>
    <s v="OFFSHORE"/>
    <s v="RoW"/>
    <s v="COD"/>
    <m/>
    <s v="NO"/>
    <s v="NO"/>
    <n v="366984"/>
    <s v="Ritu Jaiswal"/>
    <s v="ritu.jaiswal@wipro.com"/>
    <m/>
    <m/>
    <m/>
    <s v="NA"/>
    <s v="No Plan"/>
    <s v="NA - Lateral"/>
    <s v="No"/>
  </r>
  <r>
    <d v="2018-11-28T00:00:00"/>
    <n v="40008008"/>
    <s v="Aditi Baliyan"/>
    <x v="0"/>
    <s v="AVAILABLE"/>
    <x v="3"/>
    <s v="No"/>
    <s v="28th Sept: Allocated to MICROSRATEGY, EBD 5th Nov"/>
    <s v="EBD in Q3"/>
    <m/>
    <s v="Apeksha"/>
    <s v="Apeksha"/>
    <x v="0"/>
    <s v="Prem Kumar Dama/ Ramesh Balan/Mariam John"/>
    <s v="Manjeet Kaur"/>
    <x v="2"/>
    <s v="MICROSTRATEGY"/>
    <x v="2"/>
    <m/>
    <m/>
    <x v="0"/>
    <m/>
    <m/>
    <m/>
    <m/>
    <x v="1"/>
    <m/>
    <x v="4"/>
    <s v="Test Engineer Datacom-L1.1"/>
    <x v="3"/>
    <m/>
    <m/>
    <x v="0"/>
    <s v="NON FE Closure in Q3"/>
    <s v="WT01"/>
    <x v="10"/>
    <n v="100"/>
    <s v="F"/>
    <d v="2018-09-26T00:00:00"/>
    <m/>
    <d v="2018-06-11T00:00:00"/>
    <m/>
    <m/>
    <m/>
    <d v="2018-09-27T00:00:00"/>
    <n v="62"/>
    <n v="4"/>
    <n v="0"/>
    <n v="58"/>
    <x v="3"/>
    <m/>
    <n v="0"/>
    <n v="0"/>
    <n v="0"/>
    <s v="N"/>
    <s v="N"/>
    <s v="N"/>
    <m/>
    <s v="14.AVAILABLE"/>
    <m/>
    <m/>
    <s v="T5212"/>
    <s v="TMT-Telecom IT- BLR"/>
    <s v="TECH"/>
    <s v="NETWORK EQUIPMENT PROVIDER &amp; CISCO"/>
    <s v="DDM"/>
    <s v="DDM"/>
    <x v="1"/>
    <s v="HYDERABAD"/>
    <s v="Hyderabad"/>
    <s v="0Years 5Months"/>
    <s v="Rookie"/>
    <m/>
    <s v="WTTEBRBL11"/>
    <s v="Test Engineer Datacom-L1.1"/>
    <s v="Telecom-Testing"/>
    <s v="TEST ENGINEER-L1"/>
    <s v="R"/>
    <s v="TECH"/>
    <s v="BU DU"/>
    <s v="TECH"/>
    <s v="BU DU"/>
    <m/>
    <m/>
    <m/>
    <m/>
    <n v="62"/>
    <x v="0"/>
    <n v="20501231"/>
    <s v="VT"/>
    <n v="20501231"/>
    <s v="VT"/>
    <s v="English Language(L1)"/>
    <m/>
    <s v="N"/>
    <m/>
    <m/>
    <m/>
    <m/>
    <m/>
    <s v="N"/>
    <m/>
    <x v="0"/>
    <s v="Deployable"/>
    <m/>
    <n v="0"/>
    <n v="0"/>
    <n v="0"/>
    <n v="0"/>
    <n v="1"/>
    <n v="1"/>
    <n v="1"/>
    <x v="0"/>
    <s v="NETWORK EQUIPMENT PROVIDER &amp; CISCO"/>
    <m/>
    <s v="DDM"/>
    <s v="DOMAIN"/>
    <m/>
    <m/>
    <s v="NG"/>
    <s v="India"/>
    <m/>
    <m/>
    <s v="aditi.baliyan@wipro.com"/>
    <s v="ROOKIE"/>
    <s v="EMP"/>
    <s v="OFFSHORE"/>
    <m/>
    <m/>
    <m/>
    <m/>
    <m/>
    <m/>
    <m/>
    <s v="INDIA"/>
    <s v="REST OF THE WORLD"/>
    <s v="INDIA"/>
    <s v="REST OF THE WORLD"/>
    <s v="ROW"/>
    <m/>
    <m/>
    <m/>
    <m/>
    <m/>
    <m/>
    <s v="MICROSTRATEGY"/>
    <m/>
    <m/>
    <n v="0.41599999999999998"/>
    <s v="&lt;=1 Year"/>
    <s v="WT"/>
    <s v="OFFSHORE"/>
    <s v="RoW"/>
    <s v="COD"/>
    <m/>
    <s v="NO"/>
    <s v="YES"/>
    <n v="366984"/>
    <s v="Ritu Jaiswal"/>
    <s v="ritu.jaiswal@wipro.com"/>
    <m/>
    <m/>
    <m/>
    <s v="NA"/>
    <s v="NA - Rookie"/>
    <s v="Available"/>
    <s v="No"/>
  </r>
  <r>
    <d v="2018-11-28T00:00:00"/>
    <n v="952943"/>
    <s v="Krishnendu Basak"/>
    <x v="0"/>
    <s v="AVAILABLE"/>
    <x v="3"/>
    <s v="No"/>
    <s v="Need Inputs"/>
    <s v="Proposed for CISCO"/>
    <m/>
    <s v="Apeksha"/>
    <s v="Apeksha"/>
    <x v="0"/>
    <s v="Prem Kumar Dama/ Ramesh Balan/Mariam John"/>
    <s v="Manjeet Kaur"/>
    <x v="2"/>
    <s v="ALU"/>
    <x v="2"/>
    <m/>
    <m/>
    <x v="0"/>
    <m/>
    <m/>
    <m/>
    <m/>
    <x v="1"/>
    <m/>
    <x v="4"/>
    <s v="Associate Consultant - Enterprise Security Consulting and Datasec-L1.1"/>
    <x v="3"/>
    <m/>
    <m/>
    <x v="0"/>
    <s v="NON FE Closure in Q3"/>
    <s v="WT01"/>
    <x v="9"/>
    <n v="100"/>
    <s v="F"/>
    <d v="2018-09-30T00:00:00"/>
    <m/>
    <d v="2018-02-05T00:00:00"/>
    <m/>
    <m/>
    <m/>
    <d v="2018-10-01T00:00:00"/>
    <n v="58"/>
    <n v="10"/>
    <n v="0"/>
    <n v="48"/>
    <x v="3"/>
    <m/>
    <n v="0"/>
    <n v="0"/>
    <n v="0"/>
    <s v="N"/>
    <s v="N"/>
    <s v="N"/>
    <m/>
    <s v="9.Rejected"/>
    <m/>
    <m/>
    <s v="T5212"/>
    <s v="TMT-Telecom IT- BLR"/>
    <s v="TECH"/>
    <s v="NETWORK EQUIPMENT PROVIDER &amp; CISCO"/>
    <s v="DDM"/>
    <s v="DDM"/>
    <x v="1"/>
    <s v="BENGALURU"/>
    <s v="EC2"/>
    <s v="0Years 9Months"/>
    <s v="Rookie"/>
    <m/>
    <s v="WTACESCL11"/>
    <s v="Associate Consultant - Enterprise Security Consulting and Datasec-L1.1"/>
    <s v="BAS-CRS-Consulting and SI"/>
    <s v="ENGINEER-L1"/>
    <s v="R"/>
    <s v="TECH"/>
    <s v="BU DU"/>
    <s v="TECH"/>
    <s v="BU DU"/>
    <m/>
    <m/>
    <m/>
    <m/>
    <n v="58"/>
    <x v="0"/>
    <n v="20501231"/>
    <s v="VT"/>
    <n v="20501231"/>
    <s v="WT"/>
    <s v="HTML 5(L2),HTML 5(L1),English Language(L1)"/>
    <s v="JDBC - JAVA DATABASE CONNECTIVITY (3),JAVA-J2EE (3),RDBMS - DATABASE DEVELOPMENT (1),CORE JAVA (8),ORACLE SQL (4)"/>
    <s v="N"/>
    <m/>
    <m/>
    <d v="2018-05-10T00:00:00"/>
    <s v="F5 Load Balancer - L1"/>
    <m/>
    <s v="N"/>
    <m/>
    <x v="0"/>
    <s v="Deployable"/>
    <m/>
    <n v="0"/>
    <n v="0"/>
    <n v="0"/>
    <n v="0"/>
    <n v="1"/>
    <n v="1"/>
    <n v="1"/>
    <x v="0"/>
    <s v="NETWORK EQUIPMENT PROVIDER &amp; CISCO"/>
    <s v="T5212"/>
    <s v="DDM"/>
    <s v="DOMAIN"/>
    <m/>
    <m/>
    <s v="NG"/>
    <s v="India"/>
    <m/>
    <m/>
    <s v="krishnendu.basak@wipro.com"/>
    <s v="ROOKIE"/>
    <s v="EMP"/>
    <s v="OFFSHORE"/>
    <m/>
    <m/>
    <m/>
    <m/>
    <m/>
    <m/>
    <m/>
    <s v="INDIA"/>
    <s v="REST OF THE WORLD"/>
    <s v="INDIA"/>
    <s v="REST OF THE WORLD"/>
    <s v="ROW"/>
    <m/>
    <m/>
    <m/>
    <m/>
    <m/>
    <m/>
    <s v="Nokia Siemens Networks"/>
    <m/>
    <m/>
    <n v="0.75"/>
    <s v="&lt;=1 Year"/>
    <s v="WT"/>
    <s v="OFFSHORE"/>
    <s v="RoW"/>
    <s v="COD"/>
    <m/>
    <s v="NO"/>
    <s v="YES"/>
    <n v="366984"/>
    <s v="Ritu Jaiswal"/>
    <s v="ritu.jaiswal@wipro.com"/>
    <m/>
    <m/>
    <m/>
    <s v="NA"/>
    <s v="NA - Rookie"/>
    <s v="Available"/>
    <s v="No"/>
  </r>
  <r>
    <d v="2018-11-28T00:00:00"/>
    <n v="951793"/>
    <s v="Madhavi Bhardwaj"/>
    <x v="0"/>
    <s v="AVAILABLE"/>
    <x v="3"/>
    <s v="No"/>
    <s v="27th Nov: Available for projects, no matching requirement._x000a_22nd Nov: Available for projects, no matching requirement .20th Nov: Available for projects, no matching requirement .15th nov: Available for projects, no matching requirement _x000a_12th Nov: Skills not updated, ask to update skills."/>
    <s v="Joined back from leave - CISCO team to plan allocation"/>
    <m/>
    <s v="Ritu Jaiswal"/>
    <s v="Paul"/>
    <x v="0"/>
    <s v="Prem Kumar Dama/ Ramesh Balan/Mariam John"/>
    <s v="Manjeet Kaur"/>
    <x v="2"/>
    <s v="CISCO ENGG"/>
    <x v="2"/>
    <m/>
    <m/>
    <x v="0"/>
    <m/>
    <m/>
    <m/>
    <m/>
    <x v="0"/>
    <m/>
    <x v="4"/>
    <s v="Test Engineer Datacom-L3.1"/>
    <x v="3"/>
    <m/>
    <m/>
    <x v="0"/>
    <s v="NON FE Closure in Q3"/>
    <s v="WT01"/>
    <x v="7"/>
    <n v="100"/>
    <s v="F"/>
    <d v="2018-10-01T00:00:00"/>
    <m/>
    <d v="2018-01-18T00:00:00"/>
    <m/>
    <m/>
    <m/>
    <d v="2018-10-02T00:00:00"/>
    <n v="57"/>
    <n v="20"/>
    <n v="0"/>
    <n v="37"/>
    <x v="3"/>
    <m/>
    <n v="0"/>
    <n v="0"/>
    <n v="0"/>
    <s v="N"/>
    <s v="N"/>
    <s v="N"/>
    <m/>
    <s v="14.AVAILABLE"/>
    <m/>
    <m/>
    <s v="T5212"/>
    <s v="TMT-Telecom IT- BLR"/>
    <s v="TECH"/>
    <s v="NETWORK EQUIPMENT PROVIDER &amp; CISCO"/>
    <s v="DDM"/>
    <s v="DDM"/>
    <x v="1"/>
    <s v="BENGALURU"/>
    <s v="EC2"/>
    <s v="5Years 1Months"/>
    <s v="3-7 Yrs"/>
    <m/>
    <s v="WTTEDATL31"/>
    <s v="Test Engineer Datacom-L3.1"/>
    <s v="Telecom-Testing"/>
    <s v="TEST ENGINEER-L3"/>
    <s v="R"/>
    <s v="TECH"/>
    <s v="BU DU"/>
    <s v="TECH"/>
    <s v="BU DU"/>
    <m/>
    <m/>
    <m/>
    <m/>
    <n v="57"/>
    <x v="0"/>
    <n v="20501231"/>
    <s v="VT"/>
    <n v="20501231"/>
    <s v="WT"/>
    <m/>
    <s v="NETWORKING ADMIN (61),LINUX ADMIN (61)"/>
    <s v="N"/>
    <m/>
    <m/>
    <d v="2018-01-23T00:00:00"/>
    <s v="Spirit of Wipro Laterals"/>
    <m/>
    <s v="N"/>
    <m/>
    <x v="0"/>
    <s v="Deployable"/>
    <m/>
    <n v="0"/>
    <n v="0"/>
    <n v="0"/>
    <n v="0"/>
    <n v="1"/>
    <n v="1"/>
    <n v="1"/>
    <x v="0"/>
    <s v="NETWORK EQUIPMENT PROVIDER &amp; CISCO"/>
    <s v="T5082"/>
    <s v="DDM"/>
    <s v="DOMAIN"/>
    <n v="739"/>
    <s v="NEP-VL"/>
    <s v="NG"/>
    <s v="India"/>
    <m/>
    <m/>
    <s v="madhavi.bhardwaj@wipro.com"/>
    <s v="LATERAL"/>
    <s v="EMP"/>
    <s v="OFFSHORE"/>
    <d v="2018-06-30T00:00:00"/>
    <m/>
    <m/>
    <m/>
    <m/>
    <m/>
    <m/>
    <s v="INDIA"/>
    <s v="REST OF THE WORLD"/>
    <s v="INDIA"/>
    <s v="REST OF THE WORLD"/>
    <s v="ROW"/>
    <m/>
    <m/>
    <m/>
    <m/>
    <m/>
    <m/>
    <s v="CISCO"/>
    <m/>
    <m/>
    <n v="0.83299999999999996"/>
    <s v="&lt;=1 Year"/>
    <s v="WT"/>
    <s v="OFFSHORE"/>
    <s v="RoW"/>
    <s v="COD"/>
    <m/>
    <s v="NO"/>
    <s v="YES"/>
    <n v="366984"/>
    <s v="Ritu Jaiswal"/>
    <s v="ritu.jaiswal@wipro.com"/>
    <m/>
    <m/>
    <m/>
    <s v="NA"/>
    <s v="No Plan"/>
    <s v="NA - Lateral"/>
    <s v="No"/>
  </r>
  <r>
    <d v="2018-11-28T00:00:00"/>
    <n v="953025"/>
    <s v="Vishal Kant"/>
    <x v="0"/>
    <s v="AVAILABLE"/>
    <x v="3"/>
    <s v="No"/>
    <s v="16th oct: 11th Oct:TRB, Rejected for ERICSSON, CISCO."/>
    <s v="No proposal plans"/>
    <m/>
    <s v="Apeksha"/>
    <s v="Apeksha"/>
    <x v="0"/>
    <s v="Prem Kumar Dama/ Ramesh Balan/Mariam John"/>
    <s v="Manjeet Kaur"/>
    <x v="2"/>
    <s v="FREEPOOL"/>
    <x v="2"/>
    <m/>
    <m/>
    <x v="0"/>
    <m/>
    <m/>
    <m/>
    <m/>
    <x v="1"/>
    <m/>
    <x v="4"/>
    <s v="Test Engineer Datacom-L1.1"/>
    <x v="3"/>
    <m/>
    <m/>
    <x v="0"/>
    <s v="NON FE Closure in Q3"/>
    <s v="WT01"/>
    <x v="9"/>
    <n v="100"/>
    <s v="F"/>
    <d v="2018-09-30T00:00:00"/>
    <m/>
    <d v="2018-02-05T00:00:00"/>
    <m/>
    <m/>
    <m/>
    <d v="2018-10-01T00:00:00"/>
    <n v="58"/>
    <n v="21"/>
    <n v="0"/>
    <n v="37"/>
    <x v="3"/>
    <m/>
    <n v="0"/>
    <n v="3"/>
    <n v="0"/>
    <s v="N"/>
    <s v="N"/>
    <s v="N"/>
    <m/>
    <s v="9.Rejected"/>
    <m/>
    <m/>
    <s v="T5212"/>
    <s v="TMT-Telecom IT- BLR"/>
    <s v="TECH"/>
    <s v="NETWORK EQUIPMENT PROVIDER &amp; CISCO"/>
    <s v="DDM"/>
    <s v="DDM"/>
    <x v="1"/>
    <s v="BENGALURU"/>
    <s v="Sarjapur Road 1"/>
    <s v="0Years 9Months"/>
    <s v="Rookie"/>
    <m/>
    <s v="WTTEBRBL11"/>
    <s v="Test Engineer Datacom-L1.1"/>
    <s v="Telecom-Testing"/>
    <s v="TEST ENGINEER-L1"/>
    <s v="R"/>
    <s v="TECH"/>
    <s v="BU DU"/>
    <s v="TECH"/>
    <s v="BU DU"/>
    <m/>
    <m/>
    <m/>
    <m/>
    <n v="58"/>
    <x v="0"/>
    <n v="20501231"/>
    <s v="WT"/>
    <n v="20501231"/>
    <s v="WT"/>
    <s v="English Language(L1)"/>
    <s v="PYTHON SCRIPTING (5)"/>
    <s v="N"/>
    <m/>
    <m/>
    <d v="2018-03-16T00:00:00"/>
    <s v="Microsoft Azure"/>
    <m/>
    <s v="N"/>
    <m/>
    <x v="0"/>
    <s v="Deployable"/>
    <m/>
    <n v="0"/>
    <n v="0"/>
    <n v="0"/>
    <n v="0"/>
    <n v="1"/>
    <n v="1"/>
    <n v="1"/>
    <x v="0"/>
    <s v="NETWORK EQUIPMENT PROVIDER &amp; CISCO"/>
    <m/>
    <s v="DDM"/>
    <s v="DOMAIN"/>
    <m/>
    <m/>
    <s v="NG"/>
    <s v="India"/>
    <m/>
    <m/>
    <s v="vishal.kant@wipro.com"/>
    <s v="ROOKIE"/>
    <s v="EMP"/>
    <s v="OFFSHORE"/>
    <m/>
    <m/>
    <m/>
    <m/>
    <m/>
    <m/>
    <m/>
    <s v="INDIA"/>
    <s v="REST OF THE WORLD"/>
    <s v="INDIA"/>
    <s v="REST OF THE WORLD"/>
    <s v="ROW"/>
    <m/>
    <m/>
    <m/>
    <m/>
    <m/>
    <m/>
    <s v="HSBC"/>
    <m/>
    <m/>
    <n v="0.75"/>
    <s v="&lt;=1 Year"/>
    <s v="WT"/>
    <s v="OFFSHORE"/>
    <s v="RoW"/>
    <s v="COD"/>
    <m/>
    <s v="NO"/>
    <s v="YES"/>
    <n v="366984"/>
    <s v="Ritu Jaiswal"/>
    <s v="ritu.jaiswal@wipro.com"/>
    <m/>
    <m/>
    <m/>
    <s v="NA"/>
    <s v="NA - Rookie"/>
    <s v="Available"/>
    <s v="No"/>
  </r>
  <r>
    <d v="2018-11-28T00:00:00"/>
    <n v="20026574"/>
    <s v="Jinka Rohit"/>
    <x v="0"/>
    <s v="AVAILABLE"/>
    <x v="3"/>
    <s v="No"/>
    <s v="27th Nov  : Allocation pending with CISCO following up with delivery  .20th Nov  : Allocation pending with CISCO following up with delivery .15th Nov  : Allocation pending with CISCO following up with delivery .12th Nov  : Allocation pending with CISCO following up with delivery 30th Oct : Allocation pending with CISCO following up with delivery .26th Oct : Allocation pending with CISCO 16th Oct: Allocation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5"/>
    <n v="0"/>
    <n v="43"/>
    <x v="3"/>
    <m/>
    <n v="0"/>
    <n v="0"/>
    <n v="0"/>
    <s v="N"/>
    <s v="N"/>
    <s v="N"/>
    <m/>
    <s v="10.Reserv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jinka.rohit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20026617"/>
    <s v="Muthu Packia M"/>
    <x v="0"/>
    <s v="AVAILABLE"/>
    <x v="3"/>
    <s v="No"/>
    <s v="27th Nov  : Delivery facing error in allocation (Allocation pending with CISCO) .20th Nov  : Delivery facing error in allocation (Allocation pending with CISCO) .15th Nov  : Delivery facing error in allocation (Allocation pending with CISCO) .12th Nov  : Delivery facing error in allocation (Allocation pending with CISCO)  .30th Oct : Delivery facing error in allocation (Allocation pending with CISCO) 26th Oct : Allocation is pending with CISCO .16th Oct: Allocation is pending with CISCO"/>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7-31T00:00:00"/>
    <m/>
    <m/>
    <m/>
    <d v="2018-10-11T00:00:00"/>
    <n v="48"/>
    <n v="4"/>
    <n v="0"/>
    <n v="44"/>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uthupackia.muthuraj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150179"/>
    <s v="Parthasarathi Durugappa"/>
    <x v="1"/>
    <s v="AVAILABLE"/>
    <x v="2"/>
    <s v="No"/>
    <s v="27th Nov: NB in CISCO._x000a_22nd Nov: NB in CISCO.20th Nov: NB in CISCO.15th Nov: Allocated to CISCO EBD 19th Nov._x000a_12th Nov: Allocated to CISCO EBD 19th Nov. 30th Oct: Reserved in CISCO,Allocation pending_x000a_25th Oct: Allocation pending to CISCO(Ravi) 23rd Oct: Allocation pending to CISCO(Ravi) 16th Oct::  Allocated to CISCO -NB 11th Oct:  Allocated to CISCO -NB. 9th Oct: Allocated to CISCO, NB , Billing not enabled. ,11th Oct:   9th Oct:  Allocated to CISCO, EBD 8th Oct"/>
    <s v="Allocated to CISCO"/>
    <m/>
    <s v="Ritu Jaiswal"/>
    <s v="Paul"/>
    <x v="0"/>
    <s v="Prem Kumar Dama/ Ramesh Balan/Mariam John"/>
    <s v="Manjeet Kaur"/>
    <x v="2"/>
    <s v="CISCO ENGG"/>
    <x v="2"/>
    <s v="PO - Approved"/>
    <s v="C"/>
    <x v="1"/>
    <d v="2018-12-01T00:00:00"/>
    <m/>
    <d v="2019-02-19T00:00:00"/>
    <d v="2018-11-22T00:00:00"/>
    <x v="0"/>
    <m/>
    <x v="4"/>
    <s v="Test Lead Mobile Infra Testing-L4.1"/>
    <x v="3"/>
    <s v="Ravichander M"/>
    <s v="Suhas Rao M"/>
    <x v="0"/>
    <s v="NON FE Closure in Q3"/>
    <s v="WT01"/>
    <x v="3"/>
    <n v="100"/>
    <s v="N"/>
    <d v="2018-09-30T00:00:00"/>
    <m/>
    <d v="2007-08-06T00:00:00"/>
    <m/>
    <d v="2011-02-06T00:00:00"/>
    <m/>
    <d v="2018-10-01T00:00:00"/>
    <n v="58"/>
    <n v="4"/>
    <n v="0"/>
    <n v="54"/>
    <x v="3"/>
    <d v="2018-12-01T00:00:00"/>
    <n v="0"/>
    <n v="6"/>
    <n v="0"/>
    <s v="N"/>
    <s v="N"/>
    <s v="N"/>
    <d v="2012-11-02T00:00:00"/>
    <m/>
    <m/>
    <m/>
    <s v="T5212"/>
    <s v="CISCO IT Bangalore"/>
    <s v="TECH"/>
    <s v="CISCO"/>
    <s v="DDM"/>
    <s v="DDM"/>
    <x v="1"/>
    <s v="BENGALURU"/>
    <s v="EC4"/>
    <s v="14Years 9Months"/>
    <s v="&gt;10 Yrs"/>
    <m/>
    <s v="WTTSLMIL41"/>
    <s v="Test Lead Mobile Infra Testing-L4.1"/>
    <s v="Telecom-Testing"/>
    <s v="LEAD-L1"/>
    <s v="R"/>
    <s v="TECH"/>
    <s v="BU DU"/>
    <s v="TECH"/>
    <s v="BU DU"/>
    <m/>
    <m/>
    <m/>
    <m/>
    <n v="5"/>
    <x v="1"/>
    <n v="0"/>
    <s v="AC"/>
    <n v="0"/>
    <s v="AC"/>
    <s v="Python Scripting(L1),Voice(L2),System Testing(L2),Six Sigma(L1),Communication(L2),HP QTP - UFT Automation Testing(L2),Application Testing(L1),Capability Maturity Model Integration - CMMI(L1),Application Testing(L3),Application Testing(L2),English Language(L1),Agile-Scrum(L1),L2 Testing(L2),Mobile Infra Testing(L3),Mobile Infra Testing(L3),Lean(L2),VoIP Testing(L2)"/>
    <s v="VOIP TESTING (39),TESTING (90),SIP (5),PERFORMANCE TESTING (6),GSM (4),AUTOMOTIVE TOOLS (1),APPLICATION TESTING (36),TELECOMMUNICATION (7),CISCO VOICE (3),TELECOM TESTING (36)"/>
    <s v="N"/>
    <m/>
    <m/>
    <d v="2018-03-08T00:00:00"/>
    <s v="Leadership Development Program"/>
    <m/>
    <s v="N"/>
    <m/>
    <x v="0"/>
    <s v="Non-Deployable"/>
    <m/>
    <n v="0"/>
    <n v="1"/>
    <n v="1"/>
    <n v="0"/>
    <n v="0"/>
    <n v="0"/>
    <n v="1"/>
    <x v="0"/>
    <s v="CISCO"/>
    <s v="T5212"/>
    <s v="DDM"/>
    <s v="DOMAIN"/>
    <m/>
    <m/>
    <s v="NG"/>
    <s v="India"/>
    <m/>
    <s v="CISCO"/>
    <s v="parthasarathi.durugappa@wipro.com"/>
    <s v="LATERAL"/>
    <s v="EMP"/>
    <s v="OFFSHORE"/>
    <d v="2016-09-30T00:00:00"/>
    <m/>
    <n v="106907"/>
    <s v="CIS-CIS-PJ-SMALLCELL-RMS"/>
    <n v="297"/>
    <s v="CISCO SYSTEMS INC"/>
    <s v="C"/>
    <s v="INDIA"/>
    <s v="REST OF THE WORLD"/>
    <s v="INDIA"/>
    <s v="REST OF THE WORLD"/>
    <s v="ROW"/>
    <s v="TECH"/>
    <s v="TECH"/>
    <s v="CIS-CIS-PJ-SMALLCELL-RMS"/>
    <m/>
    <m/>
    <m/>
    <s v="ERICSSON"/>
    <s v="Approved"/>
    <d v="2012-10-01T00:00:00"/>
    <n v="11.25"/>
    <s v="&lt;=1 Year"/>
    <s v="WT"/>
    <s v="OFFSHORE"/>
    <s v="RoW"/>
    <s v="COD"/>
    <m/>
    <s v="NO"/>
    <s v="NO"/>
    <n v="366984"/>
    <s v="Ritu Jaiswal"/>
    <s v="ritu.jaiswal@wipro.com"/>
    <d v="2018-11-22T00:00:00"/>
    <n v="6"/>
    <s v="0-7 DAYS"/>
    <s v="NA"/>
    <s v="EBD Within Qtr"/>
    <s v="NA - Lateral"/>
    <s v="No"/>
  </r>
  <r>
    <d v="2018-11-28T00:00:00"/>
    <n v="20012653"/>
    <s v="Ajay Kumar"/>
    <x v="1"/>
    <s v="AVAILABLE"/>
    <x v="7"/>
    <s v="No"/>
    <s v="27th Nov:NB for COE project.20th Nov: NB for COE project.15th Nov: Proposed for CISCO / COE Needs. 12th Nov: Non Billable in COE Project,2nd Nov Non billablein COE Project.30th Oct: Non billablein COE Project._x000a_25th Oct: Non billablein COE Project._x000a_23rd Oct: Allocated-Non billable, Telecom resource, Dropped a mail to Raj to retag"/>
    <s v="Proposed for CISCO / COE Needs"/>
    <m/>
    <s v="Adithi"/>
    <s v="Paul"/>
    <x v="0"/>
    <s v="Prem Kumar Dama/ Ramesh Balan/Mariam John"/>
    <s v="Manjeet Kaur"/>
    <x v="2"/>
    <s v="COE"/>
    <x v="2"/>
    <s v="Project Created in C-Project,CRM link yet to be build"/>
    <s v="I"/>
    <x v="1"/>
    <m/>
    <d v="2018-05-10T00:00:00"/>
    <d v="2019-01-01T00:00:00"/>
    <d v="2018-05-10T00:00:00"/>
    <x v="0"/>
    <m/>
    <x v="4"/>
    <m/>
    <x v="3"/>
    <s v="Nandini Balasubramanium"/>
    <s v="Sathish Nataraj"/>
    <x v="0"/>
    <s v="NON FE Closure in Q3"/>
    <s v="WT01"/>
    <x v="8"/>
    <n v="100"/>
    <s v="N"/>
    <m/>
    <m/>
    <d v="2018-05-10T00:00:00"/>
    <m/>
    <m/>
    <d v="2018-10-19T00:00:00"/>
    <d v="2018-10-20T00:00:00"/>
    <n v="39"/>
    <n v="0"/>
    <n v="0"/>
    <n v="39"/>
    <x v="3"/>
    <d v="2018-05-10T00:00:00"/>
    <n v="0"/>
    <n v="0"/>
    <n v="0"/>
    <s v="N"/>
    <s v="N"/>
    <s v="N"/>
    <m/>
    <m/>
    <m/>
    <m/>
    <s v="T5212"/>
    <s v="TMT-Telecom IT- BLR"/>
    <s v="TECH"/>
    <s v="NETWORK EQUIPMENT PROVIDER &amp; CISCO"/>
    <s v="DDM"/>
    <s v="DDM"/>
    <x v="1"/>
    <s v="BENGALURU"/>
    <s v="EC2"/>
    <s v="3Years 6Months"/>
    <s v="3-7 Yrs"/>
    <m/>
    <m/>
    <m/>
    <m/>
    <m/>
    <s v="R"/>
    <s v="TECH"/>
    <s v="BU DU"/>
    <s v="TECH"/>
    <s v="BU DU"/>
    <m/>
    <m/>
    <m/>
    <m/>
    <n v="39"/>
    <x v="1"/>
    <n v="0"/>
    <s v="AC"/>
    <n v="0"/>
    <s v="AC"/>
    <m/>
    <s v="CORE JAVA (30),PL-SQL (30),UNIX OS (17),ORACLE SQL (30)"/>
    <s v="N"/>
    <m/>
    <m/>
    <d v="2018-05-15T00:00:00"/>
    <s v="Spirit of Wipro Laterals"/>
    <m/>
    <s v="N"/>
    <m/>
    <x v="1"/>
    <s v="Non-Deployable"/>
    <m/>
    <n v="0"/>
    <n v="1"/>
    <n v="1"/>
    <n v="0"/>
    <n v="0"/>
    <n v="0"/>
    <n v="1"/>
    <x v="0"/>
    <s v="NETWORK EQUIPMENT PROVIDER &amp; CISCO"/>
    <s v="T7202"/>
    <s v="DDM"/>
    <s v="DOMAIN"/>
    <n v="739"/>
    <s v="NEP-VL"/>
    <s v="NG"/>
    <s v="India"/>
    <m/>
    <m/>
    <s v="ajay.kumar152@wipro.com"/>
    <s v="LATERAL"/>
    <s v="EMP"/>
    <s v="OFFSHORE"/>
    <m/>
    <m/>
    <n v="105776"/>
    <s v="GMT_NEP_COE_PROJECT"/>
    <n v="0"/>
    <m/>
    <s v="I"/>
    <s v="INDIA"/>
    <s v="REST OF THE WORLD"/>
    <s v="INDIA"/>
    <s v="REST OF THE WORLD"/>
    <s v="ROW"/>
    <s v="TECH"/>
    <s v="TECH"/>
    <s v="GMT_NEP_COE_PROJECT"/>
    <m/>
    <m/>
    <m/>
    <m/>
    <m/>
    <m/>
    <n v="0.5"/>
    <s v="&lt;=1 Year"/>
    <s v="WT"/>
    <s v="OFFSHORE"/>
    <s v="RoW"/>
    <s v="COD"/>
    <m/>
    <s v="NO"/>
    <s v="YES"/>
    <n v="366984"/>
    <s v="Ritu Jaiswal"/>
    <s v="ritu.jaiswal@wipro.com"/>
    <d v="2018-05-10T00:00:00"/>
    <n v="202"/>
    <s v="&gt;180 DAYS"/>
    <s v="NA"/>
    <s v="No Plan - Elapsed EBD"/>
    <s v="NA - Lateral"/>
    <s v="No"/>
  </r>
  <r>
    <d v="2018-11-28T00:00:00"/>
    <n v="323814"/>
    <s v="Kirti Agrawal"/>
    <x v="0"/>
    <s v="AVAILABLE"/>
    <x v="3"/>
    <s v="No"/>
    <s v="27th Nov: No proposal plan .20th Nov   :Looking for opportunities .15th Nov   :Looking for opportunities  .12th Nov   :Looking for opportunities  .30th Oct : dropped mail for profile . 26th Oct : Candidate not responding"/>
    <s v="No proposal plans"/>
    <m/>
    <s v="Sigatapu Krishna sravani"/>
    <s v="Paul"/>
    <x v="0"/>
    <s v="Prem Kumar Dama/ Ramesh Balan/Mariam John"/>
    <s v="Manjeet Kaur"/>
    <x v="2"/>
    <s v="ERICSSON"/>
    <x v="2"/>
    <m/>
    <m/>
    <x v="0"/>
    <m/>
    <m/>
    <m/>
    <m/>
    <x v="0"/>
    <m/>
    <x v="4"/>
    <s v="Developer Telecom-L3.1"/>
    <x v="3"/>
    <m/>
    <m/>
    <x v="0"/>
    <s v="NON FE Closure in Q3"/>
    <s v="WT01"/>
    <x v="7"/>
    <n v="100"/>
    <s v="F"/>
    <d v="2018-10-15T00:00:00"/>
    <m/>
    <d v="2015-07-13T00:00:00"/>
    <m/>
    <m/>
    <m/>
    <d v="2018-10-16T00:00:00"/>
    <n v="43"/>
    <n v="4"/>
    <n v="0"/>
    <n v="39"/>
    <x v="3"/>
    <m/>
    <n v="1"/>
    <n v="1"/>
    <n v="0"/>
    <s v="N"/>
    <s v="N"/>
    <s v="N"/>
    <m/>
    <s v="9.Rejected"/>
    <m/>
    <m/>
    <s v="T5212"/>
    <s v="TMT-Telecom IT- BLR"/>
    <s v="TECH"/>
    <s v="NETWORK EQUIPMENT PROVIDER &amp; CISCO"/>
    <s v="DDM"/>
    <s v="DDM"/>
    <x v="1"/>
    <s v="NATIONAL CAPITAL REGION"/>
    <s v="Connaught Place"/>
    <s v="3Years 4Months"/>
    <s v="3-7 Yrs"/>
    <m/>
    <s v="WTDVTDSL31"/>
    <s v="Developer Telecom-L3.1"/>
    <s v="Telecom"/>
    <s v="DEVELOPER-L3"/>
    <s v="R"/>
    <s v="TECH"/>
    <s v="BU DU"/>
    <s v="TECH"/>
    <s v="BU DU"/>
    <m/>
    <m/>
    <m/>
    <m/>
    <n v="43"/>
    <x v="0"/>
    <n v="20501231"/>
    <s v="VT"/>
    <n v="20501231"/>
    <s v="WT"/>
    <s v="Business Analysis(L1),Clarify Thin Client(L1),Hibernate(L1),HTML(L1),Quality Assurance(L1),BDD - Behavioral Driven Development Testing(L1),JavaScript(L1),English Language(L1),HTML(L2),Core Java(L1)"/>
    <s v="JUNIT (2),PL-SQL (3),SPRING (7),CORE JAVA (10),JAVASCRIPT (3),HIBERNATE (1),JAVA-J2EE (1),JAX-RS - JAVA API FOR RESTFUL WEB SERVICES (2),DEVOPS - CONTINUOUS INTEGRATION (2),HTML 5 (1),ANGULAR JS (2),CSS (1),AJAX (1)"/>
    <s v="N"/>
    <m/>
    <m/>
    <d v="2017-09-12T00:00:00"/>
    <s v="Basics of Presentation Skills"/>
    <m/>
    <s v="N"/>
    <m/>
    <x v="0"/>
    <s v="Deployable"/>
    <m/>
    <n v="0"/>
    <n v="0"/>
    <n v="0"/>
    <n v="0"/>
    <n v="1"/>
    <n v="1"/>
    <n v="1"/>
    <x v="0"/>
    <s v="NETWORK EQUIPMENT PROVIDER &amp; CISCO"/>
    <s v="T7823"/>
    <s v="DDM"/>
    <s v="DOMAIN"/>
    <n v="739"/>
    <s v="NEP-VL"/>
    <s v="NG"/>
    <s v="India"/>
    <m/>
    <m/>
    <s v="kirti.agrawal2@wipro.com"/>
    <s v="LATERAL"/>
    <s v="EMP"/>
    <s v="OFFSHORE"/>
    <m/>
    <m/>
    <m/>
    <m/>
    <m/>
    <m/>
    <m/>
    <s v="INDIA"/>
    <s v="REST OF THE WORLD"/>
    <s v="INDIA"/>
    <s v="REST OF THE WORLD"/>
    <s v="ROW"/>
    <m/>
    <m/>
    <m/>
    <m/>
    <m/>
    <m/>
    <s v="ERICSSON"/>
    <m/>
    <m/>
    <n v="3.3330000000000002"/>
    <s v="&lt;=1 Year"/>
    <s v="WT"/>
    <s v="OFFSHORE"/>
    <s v="RoW"/>
    <s v="COD"/>
    <m/>
    <s v="NO"/>
    <s v="NO"/>
    <n v="366984"/>
    <s v="Ritu Jaiswal"/>
    <s v="ritu.jaiswal@wipro.com"/>
    <m/>
    <m/>
    <m/>
    <s v="NA"/>
    <s v="No Plan"/>
    <s v="NA - Lateral"/>
    <s v="No"/>
  </r>
  <r>
    <d v="2018-11-28T00:00:00"/>
    <n v="952608"/>
    <s v="Vipin Kamra"/>
    <x v="0"/>
    <s v="AVAILABLE"/>
    <x v="3"/>
    <s v="No"/>
    <s v="27th Nov  : Allocated to ERICSSON Error in IPR project allocation .20th Nov  : Allocated to ERICSSON Error in IPR project allocation .15th Nov  : Allocated to ERICSSON Error in IPR project allocation .12th Nov  : Allocated to ERICSSON Error in IPR project allocation .30th Oct : Allocated to ERICSSON Error in IPR project allocation  .26th Oct : Allocated to ERICSSON.Dropped mail  . 16th Oct: Allocated to ERICSSON, EBD need to be set .11th Oct: Allocated to ERICSSON, EBD need to be set"/>
    <s v="Available for allocation - &lt; 30 days"/>
    <m/>
    <s v="Sigatapu Krishna sravani"/>
    <s v="Paul"/>
    <x v="0"/>
    <s v="Prem Kumar Dama/ Ramesh Balan/Mariam John"/>
    <s v="Manjeet Kaur"/>
    <x v="2"/>
    <s v="ERICSSON"/>
    <x v="2"/>
    <m/>
    <m/>
    <x v="0"/>
    <m/>
    <m/>
    <m/>
    <m/>
    <x v="0"/>
    <m/>
    <x v="4"/>
    <m/>
    <x v="3"/>
    <m/>
    <m/>
    <x v="0"/>
    <s v="NON FE Closure in Q3"/>
    <s v="WT01"/>
    <x v="13"/>
    <n v="100"/>
    <s v="F"/>
    <d v="2018-10-08T00:00:00"/>
    <m/>
    <d v="2018-02-01T00:00:00"/>
    <m/>
    <m/>
    <m/>
    <d v="2018-10-09T00:00:00"/>
    <n v="50"/>
    <n v="6"/>
    <n v="0"/>
    <n v="44"/>
    <x v="3"/>
    <m/>
    <n v="0"/>
    <n v="0"/>
    <n v="0"/>
    <s v="N"/>
    <s v="N"/>
    <s v="N"/>
    <m/>
    <s v="18.LIKELY TO RESIGN"/>
    <m/>
    <m/>
    <s v="T5212"/>
    <s v="TMT-Telecom IT- BLR"/>
    <s v="TECH"/>
    <s v="NETWORK EQUIPMENT PROVIDER &amp; CISCO"/>
    <s v="DDM"/>
    <s v="DDM"/>
    <x v="1"/>
    <s v="BENGALURU"/>
    <s v="Bangalore"/>
    <s v="30Years 4Months"/>
    <s v="&gt;10 Yrs"/>
    <m/>
    <m/>
    <m/>
    <m/>
    <m/>
    <s v="R"/>
    <s v="TECH"/>
    <s v="BU DU"/>
    <s v="TECH"/>
    <s v="BU DU"/>
    <s v="Pending With BU"/>
    <s v="Ericsson Inc"/>
    <s v="Visa Stamping"/>
    <s v="Business Visa"/>
    <n v="50"/>
    <x v="0"/>
    <n v="20501231"/>
    <s v="VT"/>
    <n v="20501231"/>
    <s v="WT"/>
    <m/>
    <m/>
    <s v="N"/>
    <m/>
    <m/>
    <m/>
    <m/>
    <m/>
    <s v="N"/>
    <m/>
    <x v="0"/>
    <s v="Non-Deployable"/>
    <m/>
    <n v="0"/>
    <n v="0"/>
    <n v="0"/>
    <n v="0"/>
    <n v="1"/>
    <n v="1"/>
    <n v="1"/>
    <x v="0"/>
    <s v="NETWORK EQUIPMENT PROVIDER &amp; CISCO"/>
    <m/>
    <s v="DDM"/>
    <s v="DOMAIN"/>
    <m/>
    <m/>
    <s v="NG"/>
    <s v="India"/>
    <m/>
    <m/>
    <s v="vipin.kamra@wipro.com"/>
    <s v="LATERAL"/>
    <s v="EMP"/>
    <s v="OFFSHORE"/>
    <m/>
    <m/>
    <m/>
    <m/>
    <m/>
    <m/>
    <m/>
    <s v="INDIA"/>
    <s v="REST OF THE WORLD"/>
    <s v="INDIA"/>
    <s v="REST OF THE WORLD"/>
    <s v="ROW"/>
    <m/>
    <m/>
    <m/>
    <n v="7"/>
    <n v="7"/>
    <s v="PENDING WITH BU"/>
    <s v="ERICSSON"/>
    <m/>
    <m/>
    <n v="0.75"/>
    <s v="&lt;=1 Year"/>
    <s v="WT"/>
    <s v="OFFSHORE"/>
    <s v="RoW"/>
    <s v="COD"/>
    <m/>
    <s v="NO"/>
    <s v="YES"/>
    <n v="366984"/>
    <s v="Ritu Jaiswal"/>
    <s v="ritu.jaiswal@wipro.com"/>
    <m/>
    <m/>
    <m/>
    <s v="NA"/>
    <s v="NA: Non-Deployable"/>
    <s v="NA - Lateral"/>
    <s v="No"/>
  </r>
  <r>
    <d v="2018-11-28T00:00:00"/>
    <n v="368185"/>
    <s v="Gundlamarepally Rekha"/>
    <x v="0"/>
    <s v="AVAILABLE"/>
    <x v="3"/>
    <s v="No"/>
    <s v="27th Nov:Available only for Hyd Opps. 20th Nov:Available only for Hyd Opps. 15th Nov: Available only for Hyd Opps- Noproposal plans.12th Nov: Available only for Hyd Opps.30th Oct: Datacom testing, Automation testing resource, Not ready to relocate to any other location other than Hyderabad_x000a_25th Oct: Datacom testing, Automation testing resource, Not ready to relocate to any other location other than Hyderabad"/>
    <s v="No proposal plans"/>
    <m/>
    <s v="Adithi"/>
    <s v="Paul"/>
    <x v="0"/>
    <s v="Prem Kumar Dama/ Ramesh Balan/Mariam John"/>
    <s v="Manjeet Kaur"/>
    <x v="2"/>
    <s v="NOKIA"/>
    <x v="2"/>
    <m/>
    <m/>
    <x v="0"/>
    <m/>
    <m/>
    <m/>
    <m/>
    <x v="0"/>
    <m/>
    <x v="4"/>
    <s v="Test Engineer Datacom-L3.1"/>
    <x v="3"/>
    <m/>
    <m/>
    <x v="0"/>
    <s v="NON FE Closure in Q3"/>
    <s v="WT01"/>
    <x v="7"/>
    <n v="100"/>
    <s v="F"/>
    <d v="2018-10-23T00:00:00"/>
    <m/>
    <d v="2016-12-01T00:00:00"/>
    <m/>
    <m/>
    <m/>
    <d v="2018-10-24T00:00:00"/>
    <n v="35"/>
    <n v="0"/>
    <n v="0"/>
    <n v="35"/>
    <x v="3"/>
    <m/>
    <n v="0"/>
    <n v="1"/>
    <n v="0"/>
    <s v="N"/>
    <s v="N"/>
    <s v="N"/>
    <m/>
    <s v="9.Rejected"/>
    <m/>
    <m/>
    <s v="T5212"/>
    <s v="TMT-Telecom IT- BLR"/>
    <s v="TECH"/>
    <s v="NETWORK EQUIPMENT PROVIDER &amp; CISCO"/>
    <s v="DDM"/>
    <s v="DDM"/>
    <x v="1"/>
    <s v="HYDERABAD"/>
    <s v="Gopa Sez S1 S"/>
    <s v="6Years 1Months"/>
    <s v="3-7 Yrs"/>
    <m/>
    <s v="WTTEDATL31"/>
    <s v="Test Engineer Datacom-L3.1"/>
    <s v="Telecom-Testing"/>
    <s v="TEST ENGINEER-L3"/>
    <s v="R"/>
    <s v="TECH"/>
    <s v="BU DU"/>
    <s v="TECH"/>
    <s v="BU DU"/>
    <m/>
    <m/>
    <m/>
    <m/>
    <n v="35"/>
    <x v="0"/>
    <n v="20501231"/>
    <s v="VT"/>
    <n v="20501231"/>
    <s v="WT"/>
    <s v="Quality Assurance(L2),Perl Programming(L2),Python Scripting(L1),L3 testing(L1),L2 Testing(L1),Application Testing(L1),Application Testing(L2),Datacom Testing(L1),Perl Programming(L1)"/>
    <s v="C PROGRAMMING (1),AGILE MODELING (3),UNIX DEVELOPER TOOLS (17),UNIX SHELL SCRIPTING (10),UNIX OS (7),APPLICATION LIFECYCLE MANAGEMENT - ALM (17),L2 TESTING (2),L3 TESTING (2),PEGA TESTING (17),PYTHON SCRIPTING (2),L2 PROTOCOLS (4),APPLICATION TESTING (6)"/>
    <s v="N"/>
    <m/>
    <m/>
    <d v="2017-06-23T00:00:00"/>
    <s v="Core Java"/>
    <m/>
    <s v="N"/>
    <m/>
    <x v="0"/>
    <s v="Deployable"/>
    <m/>
    <n v="0"/>
    <n v="0"/>
    <n v="0"/>
    <n v="0"/>
    <n v="1"/>
    <n v="1"/>
    <n v="1"/>
    <x v="0"/>
    <s v="NETWORK EQUIPMENT PROVIDER &amp; CISCO"/>
    <s v="T5082"/>
    <s v="DDM"/>
    <s v="DOMAIN"/>
    <m/>
    <m/>
    <s v="NG"/>
    <s v="India"/>
    <m/>
    <m/>
    <s v="gundlamarepally.rekha@wipro.com"/>
    <s v="LATERAL"/>
    <s v="EMP"/>
    <s v="OFFSHORE"/>
    <m/>
    <m/>
    <m/>
    <m/>
    <m/>
    <m/>
    <m/>
    <s v="INDIA"/>
    <s v="REST OF THE WORLD"/>
    <s v="INDIA"/>
    <s v="REST OF THE WORLD"/>
    <s v="ROW"/>
    <m/>
    <m/>
    <m/>
    <m/>
    <m/>
    <m/>
    <s v="Nokia Siemens Networks"/>
    <m/>
    <m/>
    <n v="6.0830000000000002"/>
    <s v="&lt;=1 Year"/>
    <s v="WT"/>
    <s v="OFFSHORE"/>
    <s v="RoW"/>
    <s v="COD"/>
    <m/>
    <s v="NO"/>
    <s v="NO"/>
    <n v="366984"/>
    <s v="Ritu Jaiswal"/>
    <s v="ritu.jaiswal@wipro.com"/>
    <m/>
    <m/>
    <m/>
    <s v="NA"/>
    <s v="No Plan"/>
    <s v="NA - Lateral"/>
    <s v="No"/>
  </r>
  <r>
    <d v="2018-11-28T00:00:00"/>
    <n v="279389"/>
    <s v="Cinu Chacko"/>
    <x v="0"/>
    <s v="AVAILABLE"/>
    <x v="3"/>
    <s v="No"/>
    <s v="27th Nov  : Proposed to CISCO as per TH  .20th Nov  : Proposed to CISCO as per TH  .15th Nov  : No Active demands to propose .12th Nov  : No Active demands to propose 30th Oct: No Active demands to propose .Available for GNDC opps. 26th Oct: Available for GNDC opps."/>
    <s v="Proposed for CISCO ADC GLOBAL"/>
    <m/>
    <s v="Sigatapu Krishna sravani"/>
    <s v="Paul"/>
    <x v="0"/>
    <s v="Prem Kumar Dama/ Ramesh Balan/Mariam John"/>
    <s v="Manjeet Kaur"/>
    <x v="2"/>
    <s v="ERICSSON"/>
    <x v="2"/>
    <m/>
    <m/>
    <x v="0"/>
    <m/>
    <m/>
    <m/>
    <m/>
    <x v="0"/>
    <m/>
    <x v="4"/>
    <s v="Telecom Software Architect - EMS-NMS-L5.1"/>
    <x v="3"/>
    <m/>
    <m/>
    <x v="0"/>
    <s v="NON FE Closure in Q3"/>
    <s v="WT01"/>
    <x v="2"/>
    <n v="100"/>
    <s v="F"/>
    <d v="2018-10-22T00:00:00"/>
    <m/>
    <d v="2013-09-11T00:00:00"/>
    <m/>
    <m/>
    <m/>
    <d v="2018-10-23T00:00:00"/>
    <n v="36"/>
    <n v="2"/>
    <n v="0"/>
    <n v="34"/>
    <x v="3"/>
    <m/>
    <n v="0"/>
    <n v="0"/>
    <n v="0"/>
    <s v="N"/>
    <s v="N"/>
    <s v="N"/>
    <m/>
    <s v="9.Rejected"/>
    <m/>
    <m/>
    <s v="T5876"/>
    <s v="Hitech – NextGen"/>
    <s v="TECH"/>
    <s v="NETWORK EQUIPMENT PROVIDER &amp; CISCO"/>
    <s v="DDM"/>
    <s v="DDM"/>
    <x v="1"/>
    <s v="NATIONAL CAPITAL REGION"/>
    <s v="Greater Noida"/>
    <s v="17Years 1Months"/>
    <s v="&gt;10 Yrs"/>
    <m/>
    <s v="WTARSESL51"/>
    <s v="Telecom Software Architect - EMS-NMS-L5.1"/>
    <s v="Telecom"/>
    <s v="ARCHITECT-L1"/>
    <s v="R"/>
    <s v="TECH"/>
    <s v="BU DU"/>
    <s v="TECH"/>
    <s v="BU DU"/>
    <m/>
    <m/>
    <m/>
    <m/>
    <n v="36"/>
    <x v="0"/>
    <n v="20501231"/>
    <s v="VT"/>
    <n v="20501231"/>
    <s v="WT"/>
    <m/>
    <s v="JAVA SECURITY (4),TCL-TK (2),JAVA SERVLETS (12),PERL PROGRAMMING (2),ARCHITECTING (14),NMS-EMS (36),UNIX SHELL SCRIPTING (4),NETCONF (48),WINDOWS ADMIN (8),PYTHON SCRIPTING (3),JAVA-J2EE (29),ORACLE (5),JBOSS APPLICATION SERVER (4),REST - REPRESENTATIONAL STATE TRANSFER (5),PHP (8),CORE JAVA (94),CAD MODELING (8),C++ (15),C PROGRAMMING (19),SNMP (3),ECLIPSE - PLUG-IN DEVELOPMENT ENVIRONMENT - PDE (24),JAVASCRIPT LIBRARIES (5),SPA SINGLE PAGE APPLICATION FRAMEWORK (11),REQUIREMENTS ANALYSIS (10)"/>
    <s v="N"/>
    <m/>
    <m/>
    <d v="2017-05-17T00:00:00"/>
    <s v="ICP"/>
    <m/>
    <s v="N"/>
    <m/>
    <x v="0"/>
    <s v="Deployable"/>
    <m/>
    <n v="0"/>
    <n v="0"/>
    <n v="0"/>
    <n v="0"/>
    <n v="1"/>
    <n v="1"/>
    <n v="1"/>
    <x v="0"/>
    <s v="NETWORK EQUIPMENT PROVIDER &amp; CISCO"/>
    <s v="T7109"/>
    <s v="DDM"/>
    <s v="DOMAIN"/>
    <m/>
    <m/>
    <s v="NG"/>
    <s v="India"/>
    <m/>
    <m/>
    <s v="cinu.chacko1@wipro.com"/>
    <s v="LATERAL"/>
    <s v="EMP"/>
    <s v="OFFSHORE"/>
    <m/>
    <m/>
    <m/>
    <m/>
    <m/>
    <m/>
    <m/>
    <s v="INDIA"/>
    <s v="REST OF THE WORLD"/>
    <s v="INDIA"/>
    <s v="REST OF THE WORLD"/>
    <s v="ROW"/>
    <m/>
    <m/>
    <m/>
    <m/>
    <m/>
    <m/>
    <s v="ERICSSON"/>
    <m/>
    <m/>
    <n v="5.1660000000000004"/>
    <s v="&lt;=1 Year"/>
    <s v="WT"/>
    <s v="OFFSHORE"/>
    <s v="RoW"/>
    <s v="COD"/>
    <m/>
    <s v="NO"/>
    <s v="NO"/>
    <n v="366984"/>
    <s v="Ritu Jaiswal"/>
    <s v="ritu.jaiswal@wipro.com"/>
    <m/>
    <m/>
    <m/>
    <s v="NA"/>
    <s v="No Plan"/>
    <s v="NA - Lateral"/>
    <s v="No"/>
  </r>
  <r>
    <d v="2018-11-28T00:00:00"/>
    <n v="376259"/>
    <s v="Juhi Palai"/>
    <x v="0"/>
    <s v="AVAILABLE"/>
    <x v="3"/>
    <s v="No"/>
    <s v="Need Inputs"/>
    <s v="Available for allocation - &lt; 30 days"/>
    <m/>
    <s v="Apeksha"/>
    <s v="Apeksha"/>
    <x v="0"/>
    <s v="Prem Kumar Dama/ Ramesh Balan/Mariam John"/>
    <s v="Manjeet Kaur"/>
    <x v="2"/>
    <s v="CISCO IT"/>
    <x v="2"/>
    <m/>
    <m/>
    <x v="0"/>
    <m/>
    <m/>
    <m/>
    <m/>
    <x v="1"/>
    <m/>
    <x v="4"/>
    <s v="Test Engineer - Application Testing-L1.1"/>
    <x v="3"/>
    <m/>
    <m/>
    <x v="0"/>
    <s v="NON FE Closure in Q3"/>
    <s v="WT01"/>
    <x v="6"/>
    <n v="100"/>
    <s v="F"/>
    <d v="2018-10-05T00:00:00"/>
    <m/>
    <d v="2017-03-30T00:00:00"/>
    <m/>
    <m/>
    <m/>
    <d v="2018-10-06T00:00:00"/>
    <n v="53"/>
    <n v="7"/>
    <n v="0"/>
    <n v="46"/>
    <x v="3"/>
    <m/>
    <n v="0"/>
    <n v="0"/>
    <n v="0"/>
    <s v="N"/>
    <s v="N"/>
    <s v="N"/>
    <m/>
    <s v="9.Rejected"/>
    <m/>
    <m/>
    <s v="T5212"/>
    <s v="TMT-Telecom IT- BLR"/>
    <s v="TECH"/>
    <s v="NETWORK EQUIPMENT PROVIDER &amp; CISCO"/>
    <s v="DDM"/>
    <s v="DDM"/>
    <x v="1"/>
    <s v="BHUBANESHWAR"/>
    <s v="Bhubaneshwar"/>
    <s v="1Years 7Months"/>
    <s v="Rookie"/>
    <m/>
    <s v="WTTEAPPL11"/>
    <s v="Test Engineer - Application Testing-L1.1"/>
    <s v="BAS-APP-TESTING"/>
    <s v="TEST ENGINEER-L1"/>
    <s v="R"/>
    <s v="TECH"/>
    <s v="BU DU"/>
    <s v="TECH"/>
    <s v="BU DU"/>
    <m/>
    <m/>
    <m/>
    <m/>
    <n v="53"/>
    <x v="0"/>
    <n v="20501231"/>
    <s v="VT"/>
    <n v="20501231"/>
    <s v="WT"/>
    <m/>
    <s v="APPIUM (4),APPLICATION TESTING (10),UI AUTOMATION (2)"/>
    <s v="N"/>
    <m/>
    <m/>
    <d v="2018-03-16T00:00:00"/>
    <s v="PSHC"/>
    <m/>
    <s v="N"/>
    <m/>
    <x v="0"/>
    <s v="Deployable"/>
    <m/>
    <n v="0"/>
    <n v="0"/>
    <n v="0"/>
    <n v="0"/>
    <n v="1"/>
    <n v="1"/>
    <n v="1"/>
    <x v="0"/>
    <s v="NETWORK EQUIPMENT PROVIDER &amp; CISCO"/>
    <s v="T5082"/>
    <s v="DDM"/>
    <s v="DOMAIN"/>
    <n v="739"/>
    <s v="NEP-VL"/>
    <s v="NG"/>
    <s v="India"/>
    <m/>
    <m/>
    <s v="juhi.palai@wipro.com"/>
    <s v="ROOKIE"/>
    <s v="EMP"/>
    <s v="OFFSHORE"/>
    <m/>
    <m/>
    <m/>
    <m/>
    <m/>
    <m/>
    <m/>
    <s v="INDIA"/>
    <s v="REST OF THE WORLD"/>
    <s v="INDIA"/>
    <s v="REST OF THE WORLD"/>
    <s v="ROW"/>
    <m/>
    <m/>
    <m/>
    <m/>
    <m/>
    <m/>
    <s v="CISCO"/>
    <m/>
    <m/>
    <n v="1.583"/>
    <s v="&lt;=1 Year"/>
    <s v="WT"/>
    <s v="OFFSHORE"/>
    <s v="RoW"/>
    <s v="COD"/>
    <m/>
    <s v="NO"/>
    <s v="NO"/>
    <n v="366984"/>
    <s v="Ritu Jaiswal"/>
    <s v="ritu.jaiswal@wipro.com"/>
    <m/>
    <m/>
    <m/>
    <s v="NA"/>
    <s v="NA - Rookie"/>
    <s v="Available"/>
    <s v="No"/>
  </r>
  <r>
    <d v="2018-11-28T00:00:00"/>
    <n v="290982"/>
    <s v="Srinatha Gopalakrishna"/>
    <x v="1"/>
    <s v="AVAILABLE"/>
    <x v="2"/>
    <s v="No"/>
    <s v="27th Nov: Allocation done in CISCO, EBD 26th Nov._x000a_22nd Nov: Allocation done in CISCO, EBD 26th Nov.20th Nov: Nov: Allocation done in CISCO, EBD 26th Nov.15th Nov: Allocation done in CISCO, EBD 26th Nov._x000a_12th Nov: Allocation done in CISCO, EBD 26th Nov. 30th Oct: Allocation pending in CISCO(Ravi)_x000a_25th Oct: Allocation pending in CISCO(Ravi)"/>
    <s v="Allocated to CISCO MITG BEARER"/>
    <m/>
    <s v="Ritu Jaiswal"/>
    <s v="Paul"/>
    <x v="0"/>
    <s v="Prem Kumar Dama/ Ramesh Balan/Mariam John"/>
    <s v="Manjeet Kaur"/>
    <x v="2"/>
    <s v="CISCO ENGG"/>
    <x v="2"/>
    <s v="Opportunity - RISK approved"/>
    <s v="O"/>
    <x v="1"/>
    <d v="2018-12-01T00:00:00"/>
    <m/>
    <d v="2019-01-05T00:00:00"/>
    <d v="2018-11-02T00:00:00"/>
    <x v="0"/>
    <m/>
    <x v="4"/>
    <s v="Product Test Architect - Telecom-L5.1"/>
    <x v="3"/>
    <s v="Ravichander M"/>
    <s v="Suhas Rao M"/>
    <x v="0"/>
    <s v="NON FE Closure in Q3"/>
    <s v="WT01"/>
    <x v="2"/>
    <n v="100"/>
    <s v="N"/>
    <d v="2018-10-22T00:00:00"/>
    <m/>
    <d v="2014-05-30T00:00:00"/>
    <m/>
    <m/>
    <m/>
    <d v="2018-10-23T00:00:00"/>
    <n v="36"/>
    <n v="1"/>
    <n v="0"/>
    <n v="35"/>
    <x v="3"/>
    <d v="2018-12-01T00:00:00"/>
    <n v="0"/>
    <n v="0"/>
    <n v="0"/>
    <s v="N"/>
    <s v="N"/>
    <s v="N"/>
    <m/>
    <m/>
    <m/>
    <m/>
    <s v="T5212"/>
    <s v="TMT-Telecom IT- BLR"/>
    <s v="TECH"/>
    <s v="NETWORK EQUIPMENT PROVIDER &amp; CISCO"/>
    <s v="DDM"/>
    <s v="DDM"/>
    <x v="1"/>
    <s v="BENGALURU"/>
    <s v="EC2"/>
    <s v="16Years 5Months"/>
    <s v="&gt;10 Yrs"/>
    <m/>
    <s v="WTTARTLL51"/>
    <s v="Product Test Architect - Telecom-L5.1"/>
    <s v="Telecom-Testing"/>
    <s v="ARCHITECT-L1"/>
    <s v="R"/>
    <s v="TECH"/>
    <s v="BU DU"/>
    <s v="TECH"/>
    <s v="BU DU"/>
    <m/>
    <m/>
    <m/>
    <m/>
    <n v="5"/>
    <x v="1"/>
    <n v="0"/>
    <s v="AC"/>
    <n v="0"/>
    <s v="AC"/>
    <s v="Internet of Things - IoT(L1)"/>
    <s v="NETWORK PERFORMANCE MANAGEMENT (4),2G-3G NETWORK ARCHITECTURE (28),MOBILE HANDSET DEVICE TESTING (15),MOBILE DEVICES (12),AUTOMOTIVE NAVIGATION (12),NETWORK MONITORING (6),APPLICATION TESTING (2),TEST SCRIPTING LANGUAGE (24),LTE-LONG TERM EVOLUTION (19),UNIT TESTING (9),MOBILE HANDSET PROTOCOL TESTING (2),LOAD TESTING (16),SYSTEM INTEGRATION TESTING (17),MOBILE AND WIRELESS (14),AVIONICS SYSTEMS AND PROCESSES (33),DATACOM TESTING (6),WIRELESS NETWORK TESTING (27),UMTS TESTING (24),MOBILE NATIVE APPLICATION TESTING (4),SERVICE AVAILABILITY (14),CORE GRAPHICS (6),MOBILE HANDSET PLATFORM TESTING (10),CALL PROCESSING AND SIGNALLING (8),C PROGRAMMING (19),ELEMENT MANAGEMENT SYSTEMS (6),PERFORMANCE TESTING (12),MOBILE PHONE (11),AVIONICS TESTING (23),REGRESSION TESTING (9),4TEST SCRIPTING LANGUAGE (3),NETWORK STANDARDS AND INTERFACES (9),3G-UMTS-HSPA CONTROL PLANE (14),RTOS (9)"/>
    <s v="N"/>
    <m/>
    <m/>
    <d v="2018-06-04T00:00:00"/>
    <s v="Fish Unleash your energy and potential"/>
    <m/>
    <s v="N"/>
    <m/>
    <x v="0"/>
    <s v="Non-Deployable"/>
    <m/>
    <n v="0"/>
    <n v="1"/>
    <n v="1"/>
    <n v="0"/>
    <n v="0"/>
    <n v="0"/>
    <n v="1"/>
    <x v="0"/>
    <s v="NETWORK EQUIPMENT PROVIDER &amp; CISCO"/>
    <s v="T5212"/>
    <s v="DDM"/>
    <s v="DOMAIN"/>
    <m/>
    <m/>
    <s v="NG"/>
    <s v="India"/>
    <m/>
    <s v="CISCO"/>
    <s v="srinatha.gopalakrishna@wipro.com"/>
    <s v="LATERAL"/>
    <s v="EMP"/>
    <s v="OFFSHORE"/>
    <d v="2015-01-31T00:00:00"/>
    <m/>
    <n v="190111"/>
    <s v="NEP-CIS-PJ-MITG-BEARER"/>
    <n v="297"/>
    <s v="CISCO SYSTEMS INC"/>
    <s v="O"/>
    <s v="INDIA"/>
    <s v="REST OF THE WORLD"/>
    <s v="INDIA"/>
    <s v="REST OF THE WORLD"/>
    <s v="ROW"/>
    <s v="TECH"/>
    <s v="TECH"/>
    <s v="NEP-CIS-PJ-MITG-BEARER"/>
    <m/>
    <m/>
    <m/>
    <s v="CISCO"/>
    <m/>
    <m/>
    <n v="4.4160000000000004"/>
    <s v="&lt;=1 Year"/>
    <s v="WT"/>
    <s v="OFFSHORE"/>
    <s v="RoW"/>
    <s v="COD"/>
    <m/>
    <s v="NO"/>
    <s v="NO"/>
    <n v="366984"/>
    <s v="Ritu Jaiswal"/>
    <s v="ritu.jaiswal@wipro.com"/>
    <d v="2018-11-02T00:00:00"/>
    <n v="26"/>
    <s v="16-30 DAYS"/>
    <s v="NA"/>
    <s v="EBD Within Qtr"/>
    <s v="NA - Lateral"/>
    <s v="No"/>
  </r>
  <r>
    <d v="2018-11-28T00:00:00"/>
    <n v="20039130"/>
    <s v="Meghna Goel"/>
    <x v="0"/>
    <s v="AVAILABLE"/>
    <x v="3"/>
    <s v="No"/>
    <s v="27th Nov: Dropped mail for status confirmation .20th Nov: Dropped mail for status confirmation .15th Nov  : Candidate not responding for calls last update is Allcoated to CISCO  .12th Nov  : Candidate not responding for calls last update is Allcoated to CISCO .30th Oct : Candidate not responding for calls last update is Allcoated to CISCO . 26th Oct : Allcoated to CISCO  .16th Oct: Resource is not reachable "/>
    <s v="Allocation pending with CISCO"/>
    <m/>
    <s v="Sigatapu Krishna sravani"/>
    <s v="Paul"/>
    <x v="0"/>
    <s v="Prem Kumar Dama/ Ramesh Balan/Mariam John"/>
    <s v="Manjeet Kaur"/>
    <x v="2"/>
    <s v="ERICSSON"/>
    <x v="2"/>
    <m/>
    <m/>
    <x v="0"/>
    <m/>
    <m/>
    <m/>
    <m/>
    <x v="0"/>
    <m/>
    <x v="4"/>
    <s v="Developer Telecom-L2.1"/>
    <x v="3"/>
    <m/>
    <m/>
    <x v="0"/>
    <s v="NON FE Closure in Q3"/>
    <s v="WT01"/>
    <x v="8"/>
    <n v="100"/>
    <s v="F"/>
    <d v="2018-10-10T00:00:00"/>
    <m/>
    <d v="2018-08-21T00:00:00"/>
    <m/>
    <m/>
    <m/>
    <d v="2018-10-11T00:00:00"/>
    <n v="48"/>
    <n v="7"/>
    <n v="0"/>
    <n v="41"/>
    <x v="3"/>
    <m/>
    <n v="0"/>
    <n v="0"/>
    <n v="0"/>
    <s v="N"/>
    <s v="N"/>
    <s v="N"/>
    <m/>
    <s v="9.Rejected"/>
    <m/>
    <m/>
    <s v="T5212"/>
    <s v="TMT-Telecom IT- BLR"/>
    <s v="TECH"/>
    <s v="NETWORK EQUIPMENT PROVIDER &amp; CISCO"/>
    <s v="DDM"/>
    <s v="DDM"/>
    <x v="1"/>
    <s v="BENGALURU"/>
    <s v="Sarjapur Road 1"/>
    <s v="0Years 3Months"/>
    <s v="1-3 Yrs"/>
    <m/>
    <s v="WTDVTDSL21"/>
    <s v="Developer Telecom-L2.1"/>
    <s v="Telecom"/>
    <m/>
    <s v="R"/>
    <s v="TECH"/>
    <s v="BU DU"/>
    <s v="TECH"/>
    <s v="BU DU"/>
    <m/>
    <m/>
    <m/>
    <m/>
    <n v="48"/>
    <x v="0"/>
    <n v="20501231"/>
    <s v="VT"/>
    <n v="20501231"/>
    <s v="WT"/>
    <s v="English Language(L1)"/>
    <s v="L2 SWITCHING TECHNOLOGIES (2)"/>
    <s v="N"/>
    <m/>
    <m/>
    <m/>
    <m/>
    <m/>
    <s v="N"/>
    <m/>
    <x v="0"/>
    <s v="Deployable"/>
    <m/>
    <n v="0"/>
    <n v="0"/>
    <n v="0"/>
    <n v="0"/>
    <n v="1"/>
    <n v="1"/>
    <n v="1"/>
    <x v="0"/>
    <s v="NETWORK EQUIPMENT PROVIDER &amp; CISCO"/>
    <s v="T5082"/>
    <s v="DDM"/>
    <s v="DOMAIN"/>
    <m/>
    <m/>
    <s v="NG"/>
    <s v="India"/>
    <m/>
    <m/>
    <s v="meghna.goel1@wipro.com"/>
    <s v="LATERAL"/>
    <s v="EMP"/>
    <s v="OFFSHORE"/>
    <m/>
    <m/>
    <m/>
    <m/>
    <m/>
    <m/>
    <m/>
    <s v="INDIA"/>
    <s v="REST OF THE WORLD"/>
    <s v="INDIA"/>
    <s v="REST OF THE WORLD"/>
    <s v="ROW"/>
    <m/>
    <m/>
    <m/>
    <m/>
    <m/>
    <m/>
    <s v="ERICSSON"/>
    <m/>
    <m/>
    <n v="0.25"/>
    <s v="&lt;=1 Year"/>
    <s v="WT"/>
    <s v="OFFSHORE"/>
    <s v="RoW"/>
    <s v="COD"/>
    <m/>
    <s v="NO"/>
    <s v="YES"/>
    <n v="366984"/>
    <s v="Ritu Jaiswal"/>
    <s v="ritu.jaiswal@wipro.com"/>
    <m/>
    <m/>
    <m/>
    <s v="NA"/>
    <s v="Star/Turbo Hire-Q2'19"/>
    <s v="NA - Lateral"/>
    <s v="No"/>
  </r>
  <r>
    <d v="2018-11-28T00:00:00"/>
    <n v="325211"/>
    <s v="Sreya Grace Roy"/>
    <x v="0"/>
    <s v="AVAILABLE"/>
    <x v="3"/>
    <s v="No"/>
    <s v="27th Nov   : No opportunities in Kochi location .20th Nov   : No opportunities in Kochi location  .15th Nov   : No opportunities in Kochi location  .12th Nov   : No opportunities in Kochi location .30th Oct : No opportunities in Kochi location. 26th Oct : Interested in core java training and wanted only Kochi location"/>
    <s v="Has location Constraint - Wants only Kochin"/>
    <m/>
    <s v="Sigatapu Krishna sravani"/>
    <s v="Paul"/>
    <x v="0"/>
    <s v="Prem Kumar Dama/ Ramesh Balan/Mariam John"/>
    <s v="Manjeet Kaur"/>
    <x v="2"/>
    <s v="ERICSSON"/>
    <x v="2"/>
    <m/>
    <m/>
    <x v="0"/>
    <m/>
    <m/>
    <m/>
    <m/>
    <x v="0"/>
    <m/>
    <x v="4"/>
    <s v="Developer Telecom-L2.2"/>
    <x v="3"/>
    <m/>
    <m/>
    <x v="0"/>
    <s v="NON FE Closure in Q3"/>
    <s v="WT01"/>
    <x v="10"/>
    <n v="100"/>
    <s v="F"/>
    <d v="2018-10-18T00:00:00"/>
    <m/>
    <d v="2015-08-10T00:00:00"/>
    <m/>
    <m/>
    <m/>
    <d v="2018-10-19T00:00:00"/>
    <n v="40"/>
    <n v="2"/>
    <n v="0"/>
    <n v="38"/>
    <x v="3"/>
    <m/>
    <n v="0"/>
    <n v="2"/>
    <n v="1"/>
    <s v="N"/>
    <s v="N"/>
    <s v="N"/>
    <m/>
    <s v="8.Proposed"/>
    <m/>
    <m/>
    <s v="T5876"/>
    <s v="Hitech – NextGen"/>
    <s v="TECH"/>
    <s v="NETWORK EQUIPMENT PROVIDER &amp; CISCO"/>
    <s v="DDM"/>
    <s v="DDM"/>
    <x v="1"/>
    <s v="COCHIN"/>
    <s v="Cochin"/>
    <s v="3Years 3Months"/>
    <s v="1-3 Yrs"/>
    <m/>
    <s v="WTDVTDSL22"/>
    <s v="Developer Telecom-L2.2"/>
    <s v="Telecom"/>
    <s v="DEVELOPER-L2"/>
    <s v="R"/>
    <s v="TECH"/>
    <s v="BU DU"/>
    <s v="TECH"/>
    <s v="BU DU"/>
    <m/>
    <m/>
    <m/>
    <m/>
    <n v="40"/>
    <x v="0"/>
    <n v="20501231"/>
    <s v="VT"/>
    <n v="20501231"/>
    <s v="WT"/>
    <s v="Unix Shell Scripting(L1),LTE-Long Term Evolution(L1),C++(L1),Debugging - UNIX internals(L1),HTML(L1),HTML 5(L1),Retail Business(L1),HTML(L2),Unix Shell Scripting(L1),English Language(L1),Python Scripting(L1)"/>
    <s v="UNIX SHELL SCRIPTING (25),LTE-LONG TERM EVOLUTION (76),DEBUGGING - UNIX INTERNALS (25),CORE JAVA (2),ROBOT FRAMEWORK (9),C PROGRAMMING (22),UNIT TESTING (22),UNIX APPLICATION PROGRAMMING (72),C++ (57),PYTHON SCRIPTING (3)"/>
    <s v="N"/>
    <m/>
    <m/>
    <d v="2017-06-28T00:00:00"/>
    <s v="C"/>
    <m/>
    <s v="N"/>
    <m/>
    <x v="0"/>
    <s v="Deployable"/>
    <m/>
    <n v="0"/>
    <n v="0"/>
    <n v="0"/>
    <n v="0"/>
    <n v="1"/>
    <n v="1"/>
    <n v="1"/>
    <x v="0"/>
    <s v="NETWORK EQUIPMENT PROVIDER &amp; CISCO"/>
    <s v="T5082"/>
    <s v="DDM"/>
    <s v="DOMAIN"/>
    <m/>
    <m/>
    <s v="NG"/>
    <s v="India"/>
    <m/>
    <m/>
    <s v="sreya.roy@wipro.com"/>
    <s v="LATERAL"/>
    <s v="EMP"/>
    <s v="OFFSHORE"/>
    <m/>
    <m/>
    <m/>
    <m/>
    <m/>
    <m/>
    <m/>
    <s v="INDIA"/>
    <s v="REST OF THE WORLD"/>
    <s v="INDIA"/>
    <s v="REST OF THE WORLD"/>
    <s v="ROW"/>
    <m/>
    <m/>
    <m/>
    <m/>
    <m/>
    <m/>
    <s v="ERICSSON"/>
    <m/>
    <m/>
    <n v="3.25"/>
    <s v="&lt;=1 Year"/>
    <s v="WT"/>
    <s v="OFFSHORE"/>
    <s v="RoW"/>
    <s v="COD"/>
    <m/>
    <s v="NO"/>
    <s v="NO"/>
    <n v="366984"/>
    <s v="Ritu Jaiswal"/>
    <s v="ritu.jaiswal@wipro.com"/>
    <m/>
    <m/>
    <m/>
    <s v="NA"/>
    <s v="No Plan"/>
    <s v="NA - Lateral"/>
    <s v="No"/>
  </r>
  <r>
    <d v="2018-11-28T00:00:00"/>
    <n v="193360"/>
    <s v="Santosh Hannikeri"/>
    <x v="0"/>
    <s v="AVAILABLE"/>
    <x v="3"/>
    <s v="No"/>
    <s v="27th Nov:  proposed for E// as per TH .20 th Nov:  proposed for E// as per TH  .15th Nov: No Opportunities to propose .12th Nov  : Rejected for ERICSSON.No Opportunities to propose  .30th Oct : Rejected for ERICSSON.No Opportunities to propose 26th Oct : Rejected for ERICSSON.No Opportunities to propose .16th Oct: Proposed for ERICSSON .11th Oct: Proposed for ERICSSON.   9th Oct: Reserved for E// _x000a_ Free, Bangalore"/>
    <s v="proposed for E/// DXP"/>
    <m/>
    <s v="Sigatapu Krishna sravani"/>
    <s v="Paul"/>
    <x v="0"/>
    <s v="Prem Kumar Dama/ Ramesh Balan/Mariam John"/>
    <s v="Manjeet Kaur"/>
    <x v="2"/>
    <s v="ERICSSON"/>
    <x v="2"/>
    <m/>
    <m/>
    <x v="0"/>
    <m/>
    <m/>
    <m/>
    <m/>
    <x v="0"/>
    <m/>
    <x v="4"/>
    <s v="Product Test Architect - Telecom-L5.1"/>
    <x v="3"/>
    <m/>
    <m/>
    <x v="0"/>
    <s v="NON FE Closure in Q3"/>
    <s v="WT01"/>
    <x v="2"/>
    <n v="100"/>
    <s v="F"/>
    <d v="2018-09-30T00:00:00"/>
    <m/>
    <d v="2010-05-07T00:00:00"/>
    <m/>
    <m/>
    <m/>
    <d v="2018-10-01T00:00:00"/>
    <n v="58"/>
    <n v="3"/>
    <n v="0"/>
    <n v="55"/>
    <x v="3"/>
    <m/>
    <n v="1"/>
    <n v="10"/>
    <n v="1"/>
    <s v="N"/>
    <s v="N"/>
    <s v="N"/>
    <m/>
    <s v="8.Proposed"/>
    <m/>
    <m/>
    <s v="T5212"/>
    <s v="TMT-Telecom IT- BLR"/>
    <s v="TECH"/>
    <s v="NETWORK EQUIPMENT PROVIDER &amp; CISCO"/>
    <s v="DDM"/>
    <s v="DDM"/>
    <x v="1"/>
    <s v="BENGALURU"/>
    <s v="EC4"/>
    <s v="16Years 11Months"/>
    <s v="&gt;10 Yrs"/>
    <m/>
    <s v="WTTARTLL51"/>
    <s v="Product Test Architect - Telecom-L5.1"/>
    <s v="Telecom-Testing"/>
    <s v="ARCHITECT-L1"/>
    <s v="R"/>
    <s v="TECH"/>
    <s v="BU DU"/>
    <s v="TECH"/>
    <s v="BU DU"/>
    <m/>
    <m/>
    <m/>
    <m/>
    <n v="58"/>
    <x v="0"/>
    <n v="20501231"/>
    <s v="WT"/>
    <n v="20501231"/>
    <s v="WT"/>
    <s v="Telecom Testing(L3),Test Architecting(L1),Communication(L2),Internet of Things - IoT(L1),English Language(L1),Quality Assurance(L3),Telecommunication(L3),Python Scripting(L1),Test Architecting(L1),Mobile Infra Testing(L3),System Testing(L3)"/>
    <s v="VOIP TESTING (6),GSM AND GPRS (8),PRODUCT - TECHNICAL (10),TTCN - TESTING AND TEST CONTROL NOTATION (12),GSM (50),AAA-DIAMETER (3),WIMAX (10),UMTS (28)"/>
    <s v="N"/>
    <m/>
    <m/>
    <d v="2017-05-17T00:00:00"/>
    <s v="ICP"/>
    <m/>
    <s v="N"/>
    <m/>
    <x v="0"/>
    <s v="Deployable"/>
    <m/>
    <n v="0"/>
    <n v="0"/>
    <n v="0"/>
    <n v="0"/>
    <n v="1"/>
    <n v="1"/>
    <n v="1"/>
    <x v="0"/>
    <s v="NETWORK EQUIPMENT PROVIDER &amp; CISCO"/>
    <s v="T5082"/>
    <s v="DDM"/>
    <s v="DOMAIN"/>
    <n v="739"/>
    <s v="NEP-VL"/>
    <s v="NG"/>
    <s v="India"/>
    <m/>
    <m/>
    <s v="santosh.hannikeri@wipro.com"/>
    <s v="LATERAL"/>
    <s v="EMP"/>
    <s v="OFFSHORE"/>
    <d v="2016-08-29T00:00:00"/>
    <m/>
    <m/>
    <m/>
    <m/>
    <m/>
    <m/>
    <s v="INDIA"/>
    <s v="REST OF THE WORLD"/>
    <s v="INDIA"/>
    <s v="REST OF THE WORLD"/>
    <s v="ROW"/>
    <m/>
    <m/>
    <m/>
    <m/>
    <m/>
    <m/>
    <s v="ERICSSON"/>
    <m/>
    <m/>
    <n v="8.5"/>
    <s v="&lt;=1 Year"/>
    <s v="WT"/>
    <s v="OFFSHORE"/>
    <s v="RoW"/>
    <s v="COD"/>
    <m/>
    <s v="NO"/>
    <s v="NO"/>
    <n v="366984"/>
    <s v="Ritu Jaiswal"/>
    <s v="ritu.jaiswal@wipro.com"/>
    <m/>
    <m/>
    <m/>
    <s v="NA"/>
    <s v="No Plan"/>
    <s v="NA - Lateral"/>
    <s v="No"/>
  </r>
  <r>
    <d v="2018-11-28T00:00:00"/>
    <n v="206472"/>
    <s v="Basil Joseph"/>
    <x v="1"/>
    <s v="AVAILABLE"/>
    <x v="2"/>
    <s v="No"/>
    <s v="27th Nov  : Allocated to IP Infusion Elapsed EBD .20th Nov  : Allocated to IP Infusion Elapsed EBD .15th Nov  : Allocated to IPI ,EBD on 15th Nov2018 .12th Nov  : Allocated to IPI ,EBD on 15th Nov2018 .30th Oct: Allocated to IPI ,EBD on 15th Nov2018.23rd Oct : Shared for Qliktecha and Avalara- Feedback awaited; Oct 17th: Shared for Qliktecha nd Avalara- Feedback awaited; Need Inputs"/>
    <s v="Allocated to IPI, Mastan Shaik"/>
    <m/>
    <s v="Sigatapu Krishna sravani"/>
    <s v="Paul"/>
    <x v="0"/>
    <s v="Prem Kumar Dama/ Ramesh Balan/Mariam John"/>
    <s v="Manjeet Kaur"/>
    <x v="2"/>
    <s v="IP INFUSION"/>
    <x v="2"/>
    <s v="Opportunity - RISK approved"/>
    <s v="O"/>
    <x v="1"/>
    <d v="2018-11-30T00:00:00"/>
    <m/>
    <d v="2019-01-01T00:00:00"/>
    <d v="2018-10-23T00:00:00"/>
    <x v="0"/>
    <m/>
    <x v="4"/>
    <s v="Tech Lead Telecom-L4.1"/>
    <x v="3"/>
    <s v="Shaik Mastan Vali"/>
    <s v="Dhanalatchoumy R"/>
    <x v="0"/>
    <s v="NON FE Closure in Q3"/>
    <s v="WT01"/>
    <x v="3"/>
    <n v="100"/>
    <s v="N"/>
    <d v="2018-09-24T00:00:00"/>
    <d v="2015-03-31T00:00:00"/>
    <d v="2010-10-11T00:00:00"/>
    <m/>
    <m/>
    <m/>
    <d v="2018-09-25T00:00:00"/>
    <n v="43"/>
    <n v="1"/>
    <n v="21"/>
    <n v="42"/>
    <x v="3"/>
    <d v="2018-11-30T00:00:00"/>
    <n v="0"/>
    <n v="0"/>
    <n v="0"/>
    <s v="N"/>
    <s v="N"/>
    <s v="N"/>
    <m/>
    <m/>
    <m/>
    <m/>
    <s v="T5212"/>
    <s v="TMT-Telecom IT- BLR"/>
    <s v="TECH"/>
    <s v="NETWORK EQUIPMENT PROVIDER &amp; CISCO"/>
    <s v="DDM"/>
    <s v="DDM"/>
    <x v="1"/>
    <s v="COCHIN"/>
    <s v="Cochin"/>
    <s v="8Years 1Months"/>
    <s v="7-10 Yrs"/>
    <m/>
    <s v="WTTLTDSL41"/>
    <s v="Tech Lead Telecom-L4.1"/>
    <s v="Telecom"/>
    <s v="LEAD-L1"/>
    <s v="R"/>
    <s v="TECH"/>
    <s v="BU DU"/>
    <s v="TECH"/>
    <s v="BU DU"/>
    <m/>
    <m/>
    <m/>
    <m/>
    <n v="6"/>
    <x v="1"/>
    <n v="0"/>
    <s v="AC"/>
    <n v="0"/>
    <s v="AC"/>
    <s v="Unix System Internals(L1),C++(L1),C++(L1),Unix Shell Scripting(L2),Device Drivers - Linux(L1),L3 Routing and Forwarding Technologies(L1),Unix Application Debugging(L2),Unix Shell Scripting(L1),Unix Developer Tools(L1),C Programming(L3),Quality Assurance(L2),C Programming(L2),Unix Application Debugging(L1),Communication(L2),Quality Assurance(L2),Python Scripting(L1),Unix Developer Tools(L2),English Language(L1),System Software Design(L1),Perl Programming(L1),LTE-Long Term Evolution(L1),Unix System Internals(L2),C++(L2)"/>
    <s v="SNMP (61),LINUX SYSTEMS PROGRAMMING (13),UNIX SHELL SCRIPTING (5),C++ (72),C# - CSHARP-PROGRAMMING (1),UNIX APPLICATION DEBUGGING (75),UNIX NETWORKING (26),C PROGRAMMING (108),LTE-LONG TERM EVOLUTION (2),UNIX APPLICATION PROGRAMMING (95),AMAZON WEB SERVICES - AWS (4),UNIX DEVELOPER TOOLS (34),UNIX SYSTEM INTERNALS (34)"/>
    <s v="N"/>
    <m/>
    <m/>
    <d v="2018-06-04T00:00:00"/>
    <s v="Core Java"/>
    <m/>
    <s v="N"/>
    <m/>
    <x v="0"/>
    <s v="Non-Deployable"/>
    <m/>
    <n v="0"/>
    <n v="1"/>
    <n v="1"/>
    <n v="0"/>
    <n v="0"/>
    <n v="0"/>
    <n v="1"/>
    <x v="0"/>
    <s v="NETWORK EQUIPMENT PROVIDER &amp; CISCO"/>
    <s v="T5212"/>
    <s v="DDM"/>
    <s v="DOMAIN"/>
    <m/>
    <m/>
    <s v="NG"/>
    <s v="India"/>
    <m/>
    <s v="IP INFUSION"/>
    <s v="basil.joseph@wipro.com"/>
    <s v="LATERAL"/>
    <s v="EMP"/>
    <s v="OFFSHORE"/>
    <d v="2018-10-15T00:00:00"/>
    <m/>
    <n v="192167"/>
    <s v="NEP-IIN-MD-PS-MPLS-VPN"/>
    <n v="5891"/>
    <s v="IP Infusion, Inc"/>
    <s v="O"/>
    <s v="INDIA"/>
    <s v="REST OF THE WORLD"/>
    <s v="INDIA"/>
    <s v="REST OF THE WORLD"/>
    <s v="ROW"/>
    <s v="TECH"/>
    <s v="TECH"/>
    <s v="NEP-IIN-MD-PS-MPLS-VPN"/>
    <m/>
    <m/>
    <m/>
    <s v="NEC"/>
    <m/>
    <m/>
    <n v="8.0830000000000002"/>
    <s v="&lt;=1 Year"/>
    <s v="WT"/>
    <s v="OFFSHORE"/>
    <s v="RoW"/>
    <s v="COD"/>
    <m/>
    <s v="NO"/>
    <s v="NO"/>
    <n v="366984"/>
    <s v="Ritu Jaiswal"/>
    <s v="ritu.jaiswal@wipro.com"/>
    <d v="2018-10-23T00:00:00"/>
    <n v="36"/>
    <s v="31-60 DAYS"/>
    <s v="NA"/>
    <s v="EBD Within Qtr"/>
    <s v="NA - Lateral"/>
    <s v="No"/>
  </r>
  <r>
    <d v="2018-11-28T00:00:00"/>
    <n v="241557"/>
    <s v="Sreeja Vijayan"/>
    <x v="0"/>
    <s v="AVAILABLE"/>
    <x v="3"/>
    <s v="No"/>
    <s v="27th Nov: no opportunity with Kochi location  .20th Nov: no opportunity with Kochi location .15th Nov: no opportunity with Kochi location .12th Nov   :  Location constraints looking for Kochi project ( no opportunity with Kochi location) .30th Oct :  Location constraints looking for Kochi project ( no opportunity with Kochi location) 26th Oct :  Location constraints looking for Kochi project ( no opportunity with Kochi location).16th Oct:  Location constraints looking for Kochi project .11th Oct:  looking for Kochi project .  9th Oct: Only looking for Kochi project ._x000a_11th Oct:   9th Oct:  Free KOCHI Released from TECH"/>
    <s v="Has Location Constraint"/>
    <m/>
    <s v="Sigatapu Krishna sravani"/>
    <s v="Paul"/>
    <x v="0"/>
    <s v="Prem Kumar Dama/ Ramesh Balan/Mariam John"/>
    <s v="Manjeet Kaur"/>
    <x v="2"/>
    <s v="ERICSSON"/>
    <x v="2"/>
    <m/>
    <m/>
    <x v="0"/>
    <m/>
    <m/>
    <m/>
    <m/>
    <x v="0"/>
    <m/>
    <x v="4"/>
    <s v="Developer Telecom-L3.2"/>
    <x v="3"/>
    <m/>
    <m/>
    <x v="0"/>
    <s v="NON FE Closure in Q3"/>
    <s v="WT01"/>
    <x v="3"/>
    <n v="100"/>
    <s v="F"/>
    <d v="2018-09-30T00:00:00"/>
    <d v="2015-03-31T00:00:00"/>
    <d v="2012-01-06T00:00:00"/>
    <m/>
    <m/>
    <m/>
    <d v="2018-10-01T00:00:00"/>
    <n v="58"/>
    <n v="3"/>
    <n v="0"/>
    <n v="55"/>
    <x v="3"/>
    <m/>
    <n v="0"/>
    <n v="0"/>
    <n v="0"/>
    <s v="N"/>
    <s v="N"/>
    <s v="N"/>
    <m/>
    <s v="9.Rejected"/>
    <m/>
    <m/>
    <s v="T5876"/>
    <s v="Hitech – NextGen"/>
    <s v="TECH"/>
    <s v="NETWORK EQUIPMENT PROVIDER &amp; CISCO"/>
    <s v="DDM"/>
    <s v="DDM"/>
    <x v="1"/>
    <s v="COCHIN"/>
    <s v="Sez Kochi Unit"/>
    <s v="9Years 4Months"/>
    <s v="7-10 Yrs"/>
    <m/>
    <s v="WTDVTDSL32"/>
    <s v="Developer Telecom-L3.2"/>
    <s v="Telecom"/>
    <s v="DEVELOPER-L3"/>
    <s v="R"/>
    <s v="TECH"/>
    <s v="BU DU"/>
    <s v="TECH"/>
    <s v="BU DU"/>
    <m/>
    <m/>
    <m/>
    <m/>
    <n v="58"/>
    <x v="0"/>
    <n v="20501231"/>
    <s v="WT"/>
    <n v="20501231"/>
    <s v="WT"/>
    <s v="Unix Application Debugging(L2),System Software Design(L2),Python Scripting(L1),ITIL Incident Mgmt(L1),C Programming(L3),LTE-Long Term Evolution(L1),Unix System Internals(L2),System Software Design(L1),Unix Shell Scripting(L2),Quality Assurance(L2)"/>
    <s v="JAVA-J2EE (30),C++ (42),UNIX APPLICATION DEBUGGING (30),UNIX APPLICATION PROGRAMMING (30),C PROGRAMMING (68),VC++ (30),CALL PROCESSING AND SIGNALLING (15)"/>
    <s v="N"/>
    <m/>
    <m/>
    <d v="2018-01-08T00:00:00"/>
    <s v="Advanced Presentation Skills"/>
    <m/>
    <s v="N"/>
    <m/>
    <x v="0"/>
    <s v="Deployable"/>
    <m/>
    <n v="0"/>
    <n v="0"/>
    <n v="0"/>
    <n v="0"/>
    <n v="1"/>
    <n v="1"/>
    <n v="1"/>
    <x v="0"/>
    <s v="NETWORK EQUIPMENT PROVIDER &amp; CISCO"/>
    <s v="T7109"/>
    <s v="DDM"/>
    <s v="DOMAIN"/>
    <m/>
    <m/>
    <s v="NG"/>
    <s v="India"/>
    <m/>
    <m/>
    <s v="sreeja.vijayan@wipro.com"/>
    <s v="LATERAL"/>
    <s v="EMP"/>
    <s v="OFFSHORE"/>
    <m/>
    <m/>
    <m/>
    <m/>
    <m/>
    <m/>
    <m/>
    <s v="INDIA"/>
    <s v="REST OF THE WORLD"/>
    <s v="INDIA"/>
    <s v="REST OF THE WORLD"/>
    <s v="ROW"/>
    <m/>
    <m/>
    <m/>
    <m/>
    <m/>
    <m/>
    <s v="ERICSSON"/>
    <m/>
    <m/>
    <n v="6.8330000000000002"/>
    <s v="&lt;=1 Year"/>
    <s v="WT"/>
    <s v="OFFSHORE"/>
    <s v="RoW"/>
    <s v="COD"/>
    <m/>
    <s v="NO"/>
    <s v="NO"/>
    <n v="366984"/>
    <s v="Ritu Jaiswal"/>
    <s v="ritu.jaiswal@wipro.com"/>
    <m/>
    <m/>
    <m/>
    <s v="NA"/>
    <s v="No Plan"/>
    <s v="NA - Lateral"/>
    <s v="No"/>
  </r>
  <r>
    <d v="2018-11-28T00:00:00"/>
    <n v="197602"/>
    <s v="Kumaravelan Masilamani"/>
    <x v="0"/>
    <s v="AVAILABLE"/>
    <x v="3"/>
    <s v="No"/>
    <s v="27th Nov: Available for only Chennai opps.20th Nov: Available for only Chennai oops.15th Nov: Allocation pending with Technicolor.12th Nov: Proposed for ERICSSON, CISCO, Available for only Chennai oops._x000a_2nd Nov: Available for only Chennai oops.30th Oct: Available for only Chennai oops._x000a_25th Oct: Available for only Chennai oops._x000a_23rd Oct: Available for only Chennai oops._x000a_16th Oct: Rejected from CISCO ERICSSON, looking for Chennai Opps. 11th Oct: Available for only Chennai oops._x000a_9th Oct: Allocation pending with Ilayaraj(Technicolor)"/>
    <s v="9th Oct: Allocation pending with Ilayaraj(Technicolor)"/>
    <m/>
    <s v="Adithi"/>
    <s v="Paul"/>
    <x v="0"/>
    <s v="Prem Kumar Dama/ Ramesh Balan/Mariam John"/>
    <s v="Manjeet Kaur"/>
    <x v="2"/>
    <s v="SHORETEL"/>
    <x v="2"/>
    <m/>
    <m/>
    <x v="0"/>
    <m/>
    <m/>
    <m/>
    <m/>
    <x v="0"/>
    <m/>
    <x v="4"/>
    <s v="Telecom Software Architect - Voice-L5.1"/>
    <x v="3"/>
    <m/>
    <m/>
    <x v="0"/>
    <s v="NON FE Closure in Q3"/>
    <s v="WT01"/>
    <x v="2"/>
    <n v="100"/>
    <s v="F"/>
    <d v="2018-10-05T00:00:00"/>
    <m/>
    <d v="2010-06-23T00:00:00"/>
    <m/>
    <m/>
    <m/>
    <d v="2018-10-06T00:00:00"/>
    <n v="53"/>
    <n v="2"/>
    <n v="0"/>
    <n v="51"/>
    <x v="3"/>
    <m/>
    <n v="0"/>
    <n v="2"/>
    <n v="2"/>
    <s v="N"/>
    <s v="N"/>
    <s v="N"/>
    <m/>
    <s v="9.Rejected"/>
    <m/>
    <m/>
    <s v="T5212"/>
    <s v="TMT-Telecom IT- BLR"/>
    <s v="TECH"/>
    <s v="NETWORK EQUIPMENT PROVIDER &amp; CISCO"/>
    <s v="DDM"/>
    <s v="DDM"/>
    <x v="1"/>
    <s v="CHENNAI"/>
    <s v="Cdc2 Shlng Stpi"/>
    <s v="17Years 5Months"/>
    <s v="&gt;10 Yrs"/>
    <m/>
    <s v="WTARSVOL51"/>
    <s v="Telecom Software Architect - Voice-L5.1"/>
    <s v="Telecom"/>
    <s v="ARCHITECT-L1"/>
    <s v="R"/>
    <s v="TECH"/>
    <s v="BU DU"/>
    <s v="TECH"/>
    <s v="BU DU"/>
    <m/>
    <m/>
    <m/>
    <m/>
    <n v="53"/>
    <x v="0"/>
    <n v="20501231"/>
    <s v="BU"/>
    <n v="20501231"/>
    <s v="BU"/>
    <m/>
    <s v="C PROGRAMMING (16),ROBOT FRAMEWORK (12),OOAD AND DESIGN PATTERNS (16),TELECOM VOICE ARCHITECTING (25),AGILE MODELING (12),TELECOM NETWORK MONITORING (2),TELECOMMUNICATION (13),CHILL (76),VOICE AND DATA (8),NETWORK VOICE ADMIN (3),LTE-LONG TERM EVOLUTION (4),C++ (24),VOIP (4),WIRELESS NETWORK TESTING (55),VOIP TESTING (20),VOICE (66),PYTHON SCRIPTING (12)"/>
    <s v="N"/>
    <m/>
    <m/>
    <d v="2016-09-06T00:00:00"/>
    <s v="Python Scripting"/>
    <m/>
    <s v="N"/>
    <m/>
    <x v="0"/>
    <s v="Deployable"/>
    <m/>
    <n v="0"/>
    <n v="0"/>
    <n v="0"/>
    <n v="0"/>
    <n v="1"/>
    <n v="1"/>
    <n v="1"/>
    <x v="0"/>
    <s v="NETWORK EQUIPMENT PROVIDER &amp; CISCO"/>
    <s v="T7109"/>
    <s v="DDM"/>
    <s v="DOMAIN"/>
    <n v="739"/>
    <s v="NEP-VL"/>
    <s v="NG"/>
    <s v="India"/>
    <m/>
    <m/>
    <s v="kumaravelan.masilamani@wipro.com"/>
    <s v="LATERAL"/>
    <s v="EMP"/>
    <s v="OFFSHORE"/>
    <d v="2016-09-30T00:00:00"/>
    <m/>
    <m/>
    <m/>
    <m/>
    <m/>
    <m/>
    <s v="INDIA"/>
    <s v="REST OF THE WORLD"/>
    <s v="INDIA"/>
    <s v="REST OF THE WORLD"/>
    <s v="ROW"/>
    <m/>
    <m/>
    <m/>
    <m/>
    <m/>
    <m/>
    <s v="SHORETEL INC"/>
    <m/>
    <m/>
    <n v="8.4160000000000004"/>
    <s v="&lt;=1 Year"/>
    <s v="WT"/>
    <s v="OFFSHORE"/>
    <s v="RoW"/>
    <s v="COD"/>
    <m/>
    <s v="NO"/>
    <s v="NO"/>
    <n v="366984"/>
    <s v="Ritu Jaiswal"/>
    <s v="ritu.jaiswal@wipro.com"/>
    <m/>
    <m/>
    <m/>
    <s v="NA"/>
    <s v="No Plan"/>
    <s v="NA - Lateral"/>
    <s v="No"/>
  </r>
  <r>
    <d v="2018-11-28T00:00:00"/>
    <n v="389136"/>
    <s v="Simant Kumar Singh"/>
    <x v="0"/>
    <s v="AVAILABLE"/>
    <x v="3"/>
    <s v="No"/>
    <s v="27th Nov: Dropped mail for confirmation .20th Nov: Dropped mail for confirmation .15th Nov   : proposed for open demands and got rejected .12th Nov   : proposed for open demands and got rejected 30th Oct : proposed for open demands and got rejected. 26th Oct : proposed for open demands .16th Oct: Allocated to ERICSSON with no EBD .11th Oct: Allocated to ERICSSON,10th Oct: Allocated to ERICSSON, No EBD."/>
    <s v="Allocated to ERICSSON-OPTIMUS"/>
    <m/>
    <s v="Sigatapu Krishna sravani"/>
    <s v="Paul"/>
    <x v="0"/>
    <s v="Prem Kumar Dama/ Ramesh Balan/Mariam John"/>
    <s v="Manjeet Kaur"/>
    <x v="2"/>
    <s v="ERICSSON"/>
    <x v="2"/>
    <m/>
    <m/>
    <x v="0"/>
    <m/>
    <m/>
    <m/>
    <m/>
    <x v="0"/>
    <m/>
    <x v="4"/>
    <s v="Developer Telecom-L2.1"/>
    <x v="3"/>
    <m/>
    <m/>
    <x v="1"/>
    <s v="NON FE Closure in Q3"/>
    <s v="WT01"/>
    <x v="8"/>
    <n v="100"/>
    <s v="F"/>
    <d v="2018-10-04T00:00:00"/>
    <m/>
    <d v="2017-08-07T00:00:00"/>
    <m/>
    <m/>
    <m/>
    <d v="2018-10-05T00:00:00"/>
    <n v="54"/>
    <n v="10"/>
    <n v="0"/>
    <n v="44"/>
    <x v="3"/>
    <m/>
    <n v="0"/>
    <n v="2"/>
    <n v="0"/>
    <s v="N"/>
    <s v="N"/>
    <s v="N"/>
    <m/>
    <s v="9.Rejected"/>
    <m/>
    <m/>
    <s v="T5212"/>
    <s v="TMT-Telecom IT- BLR"/>
    <s v="TECH"/>
    <s v="NETWORK EQUIPMENT PROVIDER &amp; CISCO"/>
    <s v="DDM"/>
    <s v="DDM"/>
    <x v="1"/>
    <s v="NATIONAL CAPITAL REGION"/>
    <s v="Greater Noida"/>
    <s v="1Years 3Months"/>
    <s v="1-3 Yrs"/>
    <m/>
    <s v="WTDVTDSL21"/>
    <s v="Developer Telecom-L2.1"/>
    <s v="Telecom"/>
    <s v="DEVELOPER-L2"/>
    <s v="R"/>
    <s v="TECH"/>
    <s v="BU DU"/>
    <s v="TECH"/>
    <s v="BU DU"/>
    <m/>
    <m/>
    <m/>
    <m/>
    <n v="54"/>
    <x v="0"/>
    <n v="20501231"/>
    <s v="VT"/>
    <n v="20501231"/>
    <s v="WT"/>
    <s v="English Language(L1),Datacom Testing(L1),HTML 5(L1)"/>
    <s v="JAX-RS - JAVA API FOR RESTFUL WEB SERVICES (2),PL-SQL (3),JUNIT (2),UNIX OS (11),CORE JAVA (12),SPRING (6),HIBERNATE (2)"/>
    <s v="N"/>
    <m/>
    <m/>
    <d v="2017-08-17T00:00:00"/>
    <s v="PJP2 Assessment"/>
    <m/>
    <s v="N"/>
    <m/>
    <x v="0"/>
    <s v="Deployable"/>
    <m/>
    <n v="0"/>
    <n v="0"/>
    <n v="0"/>
    <n v="0"/>
    <n v="1"/>
    <n v="1"/>
    <n v="1"/>
    <x v="0"/>
    <s v="NETWORK EQUIPMENT PROVIDER &amp; CISCO"/>
    <s v="T5212"/>
    <s v="DDM"/>
    <s v="DOMAIN"/>
    <m/>
    <m/>
    <s v="NG"/>
    <s v="India"/>
    <m/>
    <m/>
    <s v="simant.singh1@wipro.com"/>
    <s v="LATERAL"/>
    <s v="EMP"/>
    <s v="OFFSHORE"/>
    <m/>
    <m/>
    <m/>
    <m/>
    <m/>
    <m/>
    <m/>
    <s v="INDIA"/>
    <s v="REST OF THE WORLD"/>
    <s v="INDIA"/>
    <s v="REST OF THE WORLD"/>
    <s v="ROW"/>
    <m/>
    <m/>
    <m/>
    <m/>
    <m/>
    <m/>
    <s v="ERICSSON"/>
    <m/>
    <m/>
    <n v="1.25"/>
    <s v="&lt;=1 Year"/>
    <s v="WT"/>
    <s v="OFFSHORE"/>
    <s v="RoW"/>
    <s v="COD"/>
    <m/>
    <s v="NO"/>
    <s v="NO"/>
    <n v="366984"/>
    <s v="Ritu Jaiswal"/>
    <s v="ritu.jaiswal@wipro.com"/>
    <m/>
    <m/>
    <m/>
    <s v="NA"/>
    <s v="No Plan"/>
    <s v="NA - Lateral"/>
    <s v="No"/>
  </r>
  <r>
    <d v="2018-11-28T00:00:00"/>
    <n v="318786"/>
    <s v="Rakeshkumar T"/>
    <x v="1"/>
    <s v="AVAILABLE"/>
    <x v="2"/>
    <s v="No"/>
    <s v="27th Nov: Allocated to E//, EBD 28th Nov 2018 .20th Nov: Allocated to E//, EBD 28th Nov 2018.15th Nov: Available for projects._x000a_12th Nov: Available for projects. 30th Oct: Available for projects._x000a_25th Oct: Available for projects Shared with CISCO (Girish &amp; Master), feedback pending.  23rd Oct: Available for projects Shared with CISCO (Girish &amp; Master), feedback pending. 16th Oct: Available for Bangalore Opps._x000a_11th Oct: Allocated to ERICSSON, EBD need to be set"/>
    <s v="Allocated to IPR E///"/>
    <m/>
    <s v="Sigatapu Krishna sravani"/>
    <s v="Paul"/>
    <x v="0"/>
    <s v="Prem Kumar Dama/ Ramesh Balan/Mariam John"/>
    <s v="Manjeet Kaur"/>
    <x v="2"/>
    <s v="CISCO ENGG"/>
    <x v="2"/>
    <m/>
    <m/>
    <x v="0"/>
    <d v="2018-11-28T00:00:00"/>
    <m/>
    <d v="2019-03-01T00:00:00"/>
    <d v="2018-11-13T00:00:00"/>
    <x v="0"/>
    <m/>
    <x v="4"/>
    <s v="Test Engineer Datacom-L1.1"/>
    <x v="3"/>
    <m/>
    <m/>
    <x v="0"/>
    <s v="NON FE Closure in Q3"/>
    <s v="WT01"/>
    <x v="6"/>
    <n v="100"/>
    <s v="F"/>
    <d v="2018-10-08T00:00:00"/>
    <m/>
    <d v="2015-06-08T00:00:00"/>
    <m/>
    <m/>
    <m/>
    <d v="2018-10-09T00:00:00"/>
    <n v="50"/>
    <n v="0"/>
    <n v="0"/>
    <n v="50"/>
    <x v="3"/>
    <d v="2018-11-28T00:00:00"/>
    <n v="1"/>
    <n v="1"/>
    <n v="0"/>
    <s v="N"/>
    <s v="N"/>
    <s v="N"/>
    <m/>
    <s v="13.Allocated"/>
    <m/>
    <m/>
    <s v="T7043"/>
    <s v="DC-GMT-Telecom"/>
    <s v="TECH"/>
    <s v="NETWORK EQUIPMENT PROVIDER &amp; CISCO"/>
    <s v="DDM"/>
    <s v="DDM"/>
    <x v="1"/>
    <s v="BENGALURU"/>
    <s v="EC SEZ Ut 2 S2"/>
    <s v="3Years 5Months"/>
    <s v="1-3 Yrs"/>
    <m/>
    <s v="WTTEBRBL11"/>
    <s v="Test Engineer Datacom-L1.1"/>
    <s v="Telecom-Testing"/>
    <s v="TEST ENGINEER-L1"/>
    <s v="R"/>
    <s v="TECH"/>
    <s v="BU DU"/>
    <s v="TECH"/>
    <s v="BU DU"/>
    <m/>
    <m/>
    <m/>
    <m/>
    <n v="0"/>
    <x v="1"/>
    <n v="20501231"/>
    <s v="VT"/>
    <n v="20501231"/>
    <s v="WT"/>
    <s v="Datacom Testing(L1),Quality Assurance(L1),HTML(L2),Unix Admin(L1),Retail Business(L1)"/>
    <s v="NMS-EMS TESTING (28),SELENIUM (6),DATACOM TESTING (28)"/>
    <s v="N"/>
    <m/>
    <m/>
    <d v="2018-02-16T00:00:00"/>
    <s v="PSHC"/>
    <m/>
    <s v="N"/>
    <m/>
    <x v="0"/>
    <s v="Non-Deployable"/>
    <m/>
    <n v="0"/>
    <n v="0"/>
    <n v="0"/>
    <n v="0"/>
    <n v="1"/>
    <n v="1"/>
    <n v="1"/>
    <x v="0"/>
    <s v="NETWORK EQUIPMENT PROVIDER &amp; CISCO"/>
    <s v="T5082"/>
    <s v="DDM"/>
    <s v="DOMAIN"/>
    <m/>
    <m/>
    <s v="NG"/>
    <s v="India"/>
    <m/>
    <m/>
    <s v="rakeshkumar.t72@wipro.com"/>
    <s v="LATERAL"/>
    <s v="EMP"/>
    <s v="OFFSHORE"/>
    <m/>
    <m/>
    <n v="93398"/>
    <s v="TEV-ERI-PJ-ENIQ-TESTING"/>
    <n v="535"/>
    <s v="Ericsson AB"/>
    <s v="T"/>
    <s v="INDIA"/>
    <s v="REST OF THE WORLD"/>
    <s v="INDIA"/>
    <s v="REST OF THE WORLD"/>
    <s v="ROW"/>
    <s v="TECH"/>
    <s v="TECH"/>
    <m/>
    <m/>
    <m/>
    <m/>
    <s v="CISCO"/>
    <m/>
    <m/>
    <n v="3.4159999999999999"/>
    <s v="&lt;=1 Year"/>
    <s v="WT"/>
    <s v="OFFSHORE"/>
    <s v="RoW"/>
    <s v="COD"/>
    <m/>
    <s v="NO"/>
    <s v="NO"/>
    <n v="366984"/>
    <s v="Ritu Jaiswal"/>
    <s v="ritu.jaiswal@wipro.com"/>
    <d v="2018-11-13T00:00:00"/>
    <n v="15"/>
    <s v="8-15 DAYS"/>
    <s v="NA"/>
    <s v="EBD Within Qtr"/>
    <s v="NA - Lateral"/>
    <s v="No"/>
  </r>
  <r>
    <d v="2018-11-28T00:00:00"/>
    <n v="185391"/>
    <s v="Meenatchy Annamalai"/>
    <x v="1"/>
    <s v="AVAILABLE"/>
    <x v="2"/>
    <s v="No"/>
    <s v="27th Nov  : COE Project  allocation pending  .20th Nov  : COE Project  allocation pending .15th Nov  : COE Project  allocation pending .12th Nov  : COE Project  allocation pending .30th Oct : COE Project  allocation pending .26th Oct : Selected  for  COE Project .Taagging Pending. 16th Oct: Selected  for  COE Project .Taagging Pending.  11th Oct: Selected  for  COE Project .Taagging Pending.    9th Oct: Selected  for  COE Project ._x000a_11th Oct:   9th Oct:  Free, CHENNAI"/>
    <s v="Allocation pending with Technicolor"/>
    <m/>
    <s v="Sigatapu Krishna sravani"/>
    <s v="Paul"/>
    <x v="0"/>
    <s v="Prem Kumar Dama/ Ramesh Balan/Mariam John"/>
    <s v="Manjeet Kaur"/>
    <x v="2"/>
    <s v="FREEPOOL"/>
    <x v="2"/>
    <m/>
    <m/>
    <x v="0"/>
    <d v="2018-12-21T00:00:00"/>
    <m/>
    <d v="2019-03-10T00:00:00"/>
    <d v="2018-11-19T00:00:00"/>
    <x v="0"/>
    <m/>
    <x v="4"/>
    <s v="Telecom Software Architect - Voice-L5.1"/>
    <x v="3"/>
    <m/>
    <m/>
    <x v="0"/>
    <s v="NON FE Closure in Q3"/>
    <s v="WT01"/>
    <x v="2"/>
    <n v="100"/>
    <s v="F"/>
    <d v="2018-03-31T00:00:00"/>
    <m/>
    <d v="2010-01-06T00:00:00"/>
    <m/>
    <m/>
    <d v="2018-09-28T00:00:00"/>
    <d v="2018-09-29T00:00:00"/>
    <n v="60"/>
    <n v="3"/>
    <n v="0"/>
    <n v="57"/>
    <x v="3"/>
    <d v="2018-12-21T00:00:00"/>
    <n v="0"/>
    <n v="3"/>
    <n v="0"/>
    <s v="N"/>
    <s v="N"/>
    <s v="N"/>
    <m/>
    <s v="13.Allocated"/>
    <m/>
    <m/>
    <s v="T5212"/>
    <s v="TMT-Telecom IT- BLR"/>
    <s v="TECH"/>
    <s v="NETWORK EQUIPMENT PROVIDER &amp; CISCO"/>
    <s v="DDM"/>
    <s v="DDM"/>
    <x v="1"/>
    <s v="CHENNAI"/>
    <s v="Ssez Cdc S7 S8"/>
    <s v="19Years 1Months"/>
    <s v="&gt;10 Yrs"/>
    <m/>
    <s v="WTARSVOL51"/>
    <s v="Telecom Software Architect - Voice-L5.1"/>
    <s v="Telecom"/>
    <s v="ARCHITECT-L1"/>
    <s v="R"/>
    <s v="TECH"/>
    <s v="BU DU"/>
    <s v="TECH"/>
    <s v="BU DU"/>
    <m/>
    <m/>
    <m/>
    <m/>
    <n v="-19"/>
    <x v="1"/>
    <n v="20501231"/>
    <s v="VT"/>
    <n v="20501231"/>
    <s v="WT"/>
    <s v="Communication(L2),English Language(L1)"/>
    <s v="SIGTRAN (3),WINDOWS PROGRAMMING (48),UNIX NETWORKING (46),SIP IMS (71),EMBEDDED AND SYSTEM SOFTWARE (12),SQL (4),HTML (9),SIP (80),DELPHI (18),DSP - DIGITAL SIGNAL PROCESSING (14),SS7 (8),VC++ (52),UNIX OPERATING SYSTEMS (4),C PROGRAMMING (24),LINUX SYSTEMS PROGRAMMING (14),WINDOWS (10),C++ (54),VB (21),EMBEDDED (14),UNIX APPLICATION PROGRAMMING (49),IMS (4)"/>
    <s v="N"/>
    <m/>
    <m/>
    <d v="2017-12-19T00:00:00"/>
    <s v="AgileDay"/>
    <m/>
    <s v="N"/>
    <m/>
    <x v="0"/>
    <s v="Non-Deployable"/>
    <m/>
    <n v="0"/>
    <n v="0"/>
    <n v="0"/>
    <n v="0"/>
    <n v="1"/>
    <n v="1"/>
    <n v="1"/>
    <x v="0"/>
    <s v="NETWORK EQUIPMENT PROVIDER &amp; CISCO"/>
    <s v="T7109"/>
    <s v="DDM"/>
    <s v="DOMAIN"/>
    <n v="739"/>
    <s v="NEP-VL"/>
    <s v="NG"/>
    <s v="India"/>
    <m/>
    <m/>
    <s v="meenatchy.annamalai@wipro.com"/>
    <s v="LATERAL"/>
    <s v="EMP"/>
    <s v="OFFSHORE"/>
    <m/>
    <m/>
    <n v="193053"/>
    <s v="NEP-LNI-PJ-LUMINA-SDN"/>
    <n v="72539"/>
    <s v="Lumina Networks, Inc"/>
    <s v="O"/>
    <s v="INDIA"/>
    <s v="REST OF THE WORLD"/>
    <s v="INDIA"/>
    <s v="REST OF THE WORLD"/>
    <s v="ROW"/>
    <s v="TECH"/>
    <s v="TECH"/>
    <m/>
    <m/>
    <m/>
    <m/>
    <s v="TECHNICOLOR THOMSON"/>
    <m/>
    <m/>
    <n v="8.8330000000000002"/>
    <s v="&lt;=1 Year"/>
    <s v="WT"/>
    <s v="OFFSHORE"/>
    <s v="RoW"/>
    <s v="COD"/>
    <m/>
    <s v="NO"/>
    <s v="NO"/>
    <n v="366984"/>
    <s v="Ritu Jaiswal"/>
    <s v="ritu.jaiswal@wipro.com"/>
    <d v="2018-11-19T00:00:00"/>
    <n v="9"/>
    <s v="8-15 DAYS"/>
    <s v="NA"/>
    <s v="EBD Within Qtr"/>
    <s v="NA - Lateral"/>
    <s v="No"/>
  </r>
  <r>
    <d v="2018-11-28T00:00:00"/>
    <n v="20049484"/>
    <s v="Godugu Mahaboob Basha"/>
    <x v="1"/>
    <s v="AVAILABLE"/>
    <x v="2"/>
    <s v="No"/>
    <s v="Need Inputs"/>
    <m/>
    <m/>
    <s v="Udhaya"/>
    <s v="Udhaya"/>
    <x v="1"/>
    <s v="Prem Kumar Dama/ Ramesh Balan/Mariam John"/>
    <s v="Manjeet Kaur"/>
    <x v="2"/>
    <s v="ERICSSON"/>
    <x v="4"/>
    <s v="Opportunity - RISK approved"/>
    <s v="O"/>
    <x v="1"/>
    <d v="2018-12-04T00:00:00"/>
    <m/>
    <d v="2019-01-26T00:00:00"/>
    <d v="2018-11-13T00:00:00"/>
    <x v="0"/>
    <m/>
    <x v="1"/>
    <s v="Associate Consultant - Non Catalogued-L3.1"/>
    <x v="1"/>
    <s v="Jovina T Jose V"/>
    <s v="Venkateshwarlu N"/>
    <x v="0"/>
    <s v="NON FE Beyond in Q3"/>
    <s v="WT01"/>
    <x v="7"/>
    <n v="100"/>
    <s v="N"/>
    <d v="2018-10-24T00:00:00"/>
    <m/>
    <d v="2018-10-11T00:00:00"/>
    <m/>
    <m/>
    <m/>
    <d v="2018-10-25T00:00:00"/>
    <n v="34"/>
    <n v="3"/>
    <n v="0"/>
    <n v="31"/>
    <x v="3"/>
    <d v="2018-12-04T00:00:00"/>
    <n v="0"/>
    <n v="1"/>
    <n v="1"/>
    <s v="N"/>
    <s v="N"/>
    <s v="N"/>
    <m/>
    <m/>
    <m/>
    <m/>
    <s v="T8367"/>
    <s v="TMT-Telecom IT- BLR"/>
    <s v="TECH"/>
    <s v="NETWORK EQUIPMENT PROVIDER &amp; CISCO"/>
    <s v="IES"/>
    <s v="IES TPG-SCALABLE PLATFORMS AND SW PROD"/>
    <x v="1"/>
    <s v="BENGALURU"/>
    <s v="EC2"/>
    <s v="3Years 8Months"/>
    <s v="3-7 Yrs"/>
    <m/>
    <s v="WTDEFACL31"/>
    <s v="Associate Consultant - Non Catalogued-L3.1"/>
    <s v="Non-Catalog"/>
    <m/>
    <s v="A"/>
    <s v="TECH"/>
    <s v="BU DU"/>
    <s v="IES"/>
    <s v="SL DU"/>
    <m/>
    <m/>
    <m/>
    <m/>
    <n v="2"/>
    <x v="1"/>
    <n v="0"/>
    <s v="AC"/>
    <n v="0"/>
    <s v="AC"/>
    <m/>
    <s v="UNIX NETWORKING (18),PYTHON APPLICATION PROGRAMMING (12),DOCKER (18),JENKINS (27),AMAZON WEB SERVICES - AWS (27),DEVOPS - CHEF (27),LINUX ADMIN (18),GIT-SCM - VERSION CONTROL SYSTEM (27),PYTHON SCRIPTING (12),UNIX SHELL SCRIPTING (45),NAGIOS (45),DEVOPS - ANSIBLE (27),APACHE MAVEN (27),DEVOPS-SONAR (27)"/>
    <s v="N"/>
    <m/>
    <m/>
    <m/>
    <m/>
    <s v="LTDU SL"/>
    <s v="N"/>
    <m/>
    <x v="0"/>
    <s v="Non-Deployable"/>
    <m/>
    <n v="0"/>
    <n v="1"/>
    <n v="1"/>
    <n v="0"/>
    <n v="0"/>
    <n v="0"/>
    <n v="1"/>
    <x v="0"/>
    <s v="NETWORK EQUIPMENT PROVIDER &amp; CISCO"/>
    <m/>
    <m/>
    <m/>
    <m/>
    <m/>
    <m/>
    <s v="India"/>
    <m/>
    <s v="ERICSSON"/>
    <s v="godugu.basha@wipro.com"/>
    <s v="LATERAL"/>
    <s v="EMP"/>
    <s v="OFFSHORE"/>
    <m/>
    <m/>
    <n v="191997"/>
    <s v="NEP-ERI-PJ-ECM_STAFF_AUG"/>
    <n v="3581"/>
    <s v="Ericsson Inc"/>
    <s v="O"/>
    <s v="INDIA"/>
    <s v="REST OF THE WORLD"/>
    <s v="INDIA"/>
    <s v="REST OF THE WORLD"/>
    <s v="ROW"/>
    <s v="IES"/>
    <s v="TECH"/>
    <s v="NEP-ERI-PJ-ECM_STAFF_AUG"/>
    <m/>
    <m/>
    <m/>
    <s v="WALMART"/>
    <m/>
    <m/>
    <n v="8.3000000000000004E-2"/>
    <s v="&lt;=1 Year"/>
    <s v="WT"/>
    <s v="OFFSHORE"/>
    <s v="RoW"/>
    <s v="COD"/>
    <m/>
    <s v="NO"/>
    <s v="YES"/>
    <n v="319759"/>
    <s v="Saumya Rai"/>
    <s v="saumya.rai@wipro.com"/>
    <d v="2018-11-13T00:00:00"/>
    <n v="15"/>
    <s v="8-15 DAYS"/>
    <s v="NA"/>
    <s v="EBD Within Qtr"/>
    <s v="NA - Lateral"/>
    <s v="No"/>
  </r>
  <r>
    <d v="2018-11-28T00:00:00"/>
    <n v="20050068"/>
    <s v="Sathishkumar Somu"/>
    <x v="1"/>
    <s v="AVAILABLE"/>
    <x v="2"/>
    <s v="No"/>
    <s v="Need Inputs"/>
    <m/>
    <m/>
    <s v="Udhaya"/>
    <s v="Udhaya"/>
    <x v="1"/>
    <s v="Venketeshwara S"/>
    <s v="Rashmi Prabha"/>
    <x v="1"/>
    <s v="APPLE"/>
    <x v="4"/>
    <s v="Order - Approved"/>
    <s v="T"/>
    <x v="1"/>
    <d v="2018-12-01T00:00:00"/>
    <m/>
    <d v="2019-03-31T00:00:00"/>
    <d v="2018-11-20T00:00:00"/>
    <x v="0"/>
    <m/>
    <x v="1"/>
    <s v="Project Lead - Computing-L4.2"/>
    <x v="1"/>
    <s v="Chaithanya Akula Jithandra Krishna"/>
    <s v="Sukumar Shanmugam"/>
    <x v="0"/>
    <s v="NON FE Beyond in Q3"/>
    <s v="WT01"/>
    <x v="3"/>
    <n v="100"/>
    <s v="N"/>
    <m/>
    <m/>
    <d v="2018-10-15T00:00:00"/>
    <m/>
    <m/>
    <m/>
    <d v="2018-10-15T00:00:00"/>
    <n v="44"/>
    <n v="1"/>
    <n v="0"/>
    <n v="43"/>
    <x v="3"/>
    <d v="2018-12-01T00:00:00"/>
    <n v="0"/>
    <n v="0"/>
    <n v="0"/>
    <s v="N"/>
    <s v="N"/>
    <s v="N"/>
    <m/>
    <m/>
    <m/>
    <m/>
    <s v="T8367"/>
    <s v="Apple"/>
    <s v="TECH"/>
    <s v="APPLE"/>
    <s v="IES"/>
    <s v="IES TPG-SCALABLE PLATFORMS AND SW PROD"/>
    <x v="1"/>
    <s v="CHENNAI"/>
    <s v="Cdc3 Guindy"/>
    <s v="7Years 9Months"/>
    <s v="7-10 Yrs"/>
    <m/>
    <s v="WTPLCMPL42"/>
    <s v="Project Lead - Computing-L4.2"/>
    <s v="Computing"/>
    <m/>
    <s v="A"/>
    <s v="TECH"/>
    <s v="BU DU"/>
    <s v="IES"/>
    <s v="SL DU"/>
    <m/>
    <m/>
    <m/>
    <m/>
    <n v="3"/>
    <x v="1"/>
    <n v="0"/>
    <s v="AC"/>
    <n v="0"/>
    <s v="AC"/>
    <m/>
    <s v="ORACLE (24),CORE JAVA (84),SPRING (84),HIBERNATE (84),SPRING BOOT (15),JAX-RS - JAVA API FOR RESTFUL WEB SERVICES (30)"/>
    <s v="N"/>
    <m/>
    <m/>
    <m/>
    <m/>
    <s v="LTDU SL"/>
    <s v="N"/>
    <m/>
    <x v="1"/>
    <s v="Non-Deployable"/>
    <m/>
    <n v="0"/>
    <n v="1"/>
    <n v="1"/>
    <n v="0"/>
    <n v="0"/>
    <n v="0"/>
    <n v="1"/>
    <x v="0"/>
    <s v="APPLE"/>
    <m/>
    <m/>
    <m/>
    <m/>
    <m/>
    <m/>
    <s v="India"/>
    <m/>
    <s v="APPLE COMPUTERS INC."/>
    <s v="sathishkumar.somu@wipro.com"/>
    <s v="LATERAL"/>
    <s v="EMP"/>
    <s v="OFFSHORE"/>
    <m/>
    <m/>
    <n v="167116"/>
    <s v="APP-ACI-PJ-CS-ILOG"/>
    <n v="3668"/>
    <s v="Apple Inc."/>
    <s v="T"/>
    <s v="INDIA"/>
    <s v="REST OF THE WORLD"/>
    <s v="INDIA"/>
    <s v="REST OF THE WORLD"/>
    <s v="ROW"/>
    <s v="IES"/>
    <s v="TECH"/>
    <s v="APP-ACI-PJ-CS-ILOG"/>
    <m/>
    <m/>
    <m/>
    <m/>
    <m/>
    <m/>
    <n v="8.3000000000000004E-2"/>
    <s v="&lt;=1 Year"/>
    <s v="WT"/>
    <s v="OFFSHORE"/>
    <s v="RoW"/>
    <s v="COD"/>
    <m/>
    <s v="NO"/>
    <s v="YES"/>
    <n v="319759"/>
    <s v="Saumya Rai"/>
    <s v="saumya.rai@wipro.com"/>
    <d v="2018-11-20T00:00:00"/>
    <n v="8"/>
    <s v="8-15 DAYS"/>
    <s v="NA"/>
    <s v="EBD Within Qtr"/>
    <s v="NA - Lateral"/>
    <s v="No"/>
  </r>
  <r>
    <d v="2018-11-28T00:00:00"/>
    <n v="376337"/>
    <s v="Deevith Shetty"/>
    <x v="1"/>
    <s v="AVAILABLE"/>
    <x v="2"/>
    <s v="No"/>
    <s v="Need Inputs"/>
    <m/>
    <m/>
    <s v="Apeksha"/>
    <s v="Apeksha"/>
    <x v="0"/>
    <s v="Prem Kumar Dama/ Ramesh Balan/Mariam John"/>
    <s v="Manjeet Kaur"/>
    <x v="2"/>
    <s v="CISCO IT"/>
    <x v="0"/>
    <s v="PO - Approved"/>
    <s v="T"/>
    <x v="1"/>
    <d v="2018-12-20T00:00:00"/>
    <m/>
    <d v="2018-12-05T00:00:00"/>
    <d v="2018-11-19T00:00:00"/>
    <x v="1"/>
    <m/>
    <x v="9"/>
    <s v="Developer ECM - Web Content-L1.1"/>
    <x v="5"/>
    <s v="Praveen Kumar"/>
    <s v="Santhosh Kumar S"/>
    <x v="0"/>
    <s v="NON FE Closure in Q3"/>
    <s v="WT01"/>
    <x v="6"/>
    <n v="100"/>
    <s v="N"/>
    <d v="2018-09-30T00:00:00"/>
    <m/>
    <d v="2017-03-30T00:00:00"/>
    <m/>
    <m/>
    <m/>
    <d v="2018-10-01T00:00:00"/>
    <n v="58"/>
    <n v="4"/>
    <n v="0"/>
    <n v="54"/>
    <x v="3"/>
    <d v="2018-12-20T00:00:00"/>
    <n v="3"/>
    <n v="4"/>
    <n v="0"/>
    <s v="N"/>
    <s v="N"/>
    <s v="N"/>
    <m/>
    <s v="14.AVAILABLE"/>
    <m/>
    <m/>
    <s v="T7990"/>
    <s v="CISCO IT Bangalore"/>
    <s v="TECH"/>
    <s v="CISCO"/>
    <s v="MODEL B"/>
    <s v="MODEL B"/>
    <x v="1"/>
    <s v="BENGALURU"/>
    <s v="Bangalore"/>
    <s v="1Years 7Months"/>
    <s v="Rookie"/>
    <m/>
    <s v="WTDVEWCL11"/>
    <s v="Developer ECM - Web Content-L1.1"/>
    <s v="BAS-CCX-Content Management"/>
    <s v="DEVELOPER-L1"/>
    <s v="B"/>
    <s v="TECH"/>
    <s v="BU DU"/>
    <s v="TECH"/>
    <s v="BU DU"/>
    <m/>
    <m/>
    <m/>
    <m/>
    <n v="9"/>
    <x v="1"/>
    <n v="20181203"/>
    <s v="AC"/>
    <n v="20501231"/>
    <s v="WT"/>
    <s v="Bootstrap(L1),SAP BASIS(L2),Oracle SQL(L1),Storage Manufacturing(L1),Python Scripting(L1),Java Servlets(L1),HTML(L1),CRM - Customer Relationship Management(L1),Quality Assurance(L1)"/>
    <s v="HTML (1),CSS (1),AMDOCS CRAMER - NETWORK RECONCILIATION (2),JDBC - JAVA DATABASE CONNECTIVITY (1),ORACLE (1),CORE JAVA (7)"/>
    <s v="N"/>
    <m/>
    <m/>
    <d v="2018-05-29T00:00:00"/>
    <s v="Core Java"/>
    <s v="LTDU SL"/>
    <s v="N"/>
    <m/>
    <x v="0"/>
    <s v="Non-Deployable"/>
    <m/>
    <n v="0"/>
    <n v="1"/>
    <n v="1"/>
    <n v="0"/>
    <n v="0"/>
    <n v="0"/>
    <n v="1"/>
    <x v="0"/>
    <s v="CISCO"/>
    <s v="T8254"/>
    <s v="DIGI"/>
    <s v="DIGI-DX"/>
    <n v="517"/>
    <s v="SOA/Application Moderniza"/>
    <s v="BB"/>
    <s v="India"/>
    <m/>
    <s v="CISCO"/>
    <s v="deevith.shetty@wipro.com"/>
    <s v="ROOKIE"/>
    <s v="EMP"/>
    <s v="OFFSHORE"/>
    <m/>
    <m/>
    <n v="95405"/>
    <s v="CIS-CIS-PJ-IMPL-TM"/>
    <n v="705"/>
    <s v="CISCO SYSTEMS, INC"/>
    <s v="T"/>
    <s v="INDIA"/>
    <s v="REST OF THE WORLD"/>
    <s v="INDIA"/>
    <s v="REST OF THE WORLD"/>
    <s v="ROW"/>
    <s v="TECH"/>
    <s v="TECH"/>
    <s v="CIS-CIS-PJ-IMPL-TM"/>
    <m/>
    <m/>
    <m/>
    <s v="STATE STREET"/>
    <m/>
    <m/>
    <n v="1.583"/>
    <s v="&lt;=1 Year"/>
    <s v="WT"/>
    <s v="OFFSHORE"/>
    <s v="RoW"/>
    <s v="COD"/>
    <m/>
    <s v="NO"/>
    <s v="NO"/>
    <n v="373617"/>
    <s v="Chethana K M"/>
    <s v="chethana.m76@wipro.com"/>
    <d v="2018-11-19T00:00:00"/>
    <n v="9"/>
    <s v="8-15 DAYS"/>
    <s v="NA"/>
    <s v="NA - Rookie"/>
    <s v="Allocated Not Billed "/>
    <s v="No"/>
  </r>
  <r>
    <d v="2018-11-28T00:00:00"/>
    <n v="20048362"/>
    <s v="Yash Pathak"/>
    <x v="1"/>
    <s v="AVAILABLE"/>
    <x v="2"/>
    <s v="No"/>
    <s v="Need Inputs"/>
    <m/>
    <m/>
    <s v="Udhaya"/>
    <s v="Udhaya"/>
    <x v="1"/>
    <s v="Prem Kumar Dama/ Ramesh Balan/Mariam John"/>
    <s v="Manjeet Kaur"/>
    <x v="2"/>
    <s v="PHILIPS"/>
    <x v="1"/>
    <s v="PO - Approved"/>
    <s v="C"/>
    <x v="1"/>
    <d v="2018-12-22T00:00:00"/>
    <m/>
    <d v="2019-01-01T00:00:00"/>
    <d v="2018-11-22T00:00:00"/>
    <x v="1"/>
    <m/>
    <x v="1"/>
    <s v="Engineer - Security Intelligence-Analytics-Assuran-L1.1"/>
    <x v="1"/>
    <s v="Koteswariah Kurugonda"/>
    <s v="Rajiv Verma"/>
    <x v="0"/>
    <s v="NON FE Beyond in Q3"/>
    <s v="WT01"/>
    <x v="9"/>
    <n v="100"/>
    <s v="N"/>
    <m/>
    <m/>
    <d v="2018-10-08T00:00:00"/>
    <m/>
    <m/>
    <m/>
    <d v="2018-10-08T00:00:00"/>
    <n v="51"/>
    <n v="2"/>
    <n v="0"/>
    <n v="49"/>
    <x v="3"/>
    <d v="2018-12-22T00:00:00"/>
    <n v="0"/>
    <n v="0"/>
    <n v="0"/>
    <s v="N"/>
    <s v="N"/>
    <s v="N"/>
    <m/>
    <m/>
    <m/>
    <m/>
    <s v="T82301"/>
    <s v="TMT-IT-BLR"/>
    <s v="TECH"/>
    <s v="NETWORK EQUIPMENT PROVIDER &amp; CISCO"/>
    <s v="CRS"/>
    <s v="CYBER PROTECTION SERVICES"/>
    <x v="1"/>
    <s v="COCHIN"/>
    <s v="Cochin"/>
    <s v="0Years 1Months"/>
    <s v="Rookie"/>
    <m/>
    <s v="WTENEAAL11"/>
    <s v="Engineer - Security Intelligence-Analytics-Assuran-L1.1"/>
    <s v="BAS-CRS-Security Intelligence-Analytics-Assurance"/>
    <m/>
    <s v="C"/>
    <s v="TECH"/>
    <s v="BU DU"/>
    <s v="CRS"/>
    <s v="SL"/>
    <m/>
    <m/>
    <m/>
    <m/>
    <n v="5"/>
    <x v="1"/>
    <n v="0"/>
    <s v="AC"/>
    <n v="0"/>
    <s v="AC"/>
    <s v="English Language(L1)"/>
    <m/>
    <s v="N"/>
    <m/>
    <m/>
    <m/>
    <m/>
    <m/>
    <s v="N"/>
    <m/>
    <x v="1"/>
    <s v="Non-Deployable"/>
    <m/>
    <n v="0"/>
    <n v="1"/>
    <n v="1"/>
    <n v="0"/>
    <n v="0"/>
    <n v="0"/>
    <n v="1"/>
    <x v="0"/>
    <s v="NETWORK EQUIPMENT PROVIDER &amp; CISCO"/>
    <m/>
    <m/>
    <m/>
    <m/>
    <m/>
    <m/>
    <s v="India"/>
    <m/>
    <s v="PHILIPS"/>
    <s v="yash.pathak1@wipro.com"/>
    <s v="ROOKIE"/>
    <s v="EMP"/>
    <s v="OFFSHORE"/>
    <m/>
    <m/>
    <n v="116332"/>
    <s v="PAC-PHI-PJ-EGRC-ARCHER"/>
    <n v="3835"/>
    <s v="Philips Electronics Nederland B.V."/>
    <s v="C"/>
    <s v="INDIA"/>
    <s v="REST OF THE WORLD"/>
    <s v="INDIA"/>
    <s v="REST OF THE WORLD"/>
    <s v="ROW"/>
    <s v="TECH"/>
    <s v="TECH"/>
    <s v="PAC-PHI-PJ-EGRC-ARCHER"/>
    <m/>
    <m/>
    <m/>
    <m/>
    <m/>
    <m/>
    <n v="8.3000000000000004E-2"/>
    <s v="&lt;=1 Year"/>
    <s v="WT"/>
    <s v="OFFSHORE"/>
    <s v="RoW"/>
    <s v="COD"/>
    <m/>
    <s v="NO"/>
    <s v="YES"/>
    <n v="912300"/>
    <s v="Neeloy Kanti das"/>
    <s v="neeloy.das1@wipro.com"/>
    <d v="2018-11-22T00:00:00"/>
    <n v="6"/>
    <s v="0-7 DAYS"/>
    <s v="NA"/>
    <s v="NA - Rookie"/>
    <s v="Allocated Not Billed "/>
    <s v="No"/>
  </r>
  <r>
    <d v="2018-11-28T00:00:00"/>
    <n v="370231"/>
    <s v="Shubhangi Madan Phand"/>
    <x v="1"/>
    <s v="AVAILABLE"/>
    <x v="2"/>
    <s v="No"/>
    <s v="Need Inputs"/>
    <m/>
    <m/>
    <s v="Apeksha"/>
    <s v="Apeksha"/>
    <x v="1"/>
    <s v="Usha"/>
    <s v="Chandrika N"/>
    <x v="0"/>
    <s v="LATTICE"/>
    <x v="4"/>
    <s v="Order - Approved"/>
    <s v="M"/>
    <x v="1"/>
    <d v="2018-12-15T00:00:00"/>
    <m/>
    <d v="2019-11-07T00:00:00"/>
    <d v="2018-10-26T00:00:00"/>
    <x v="1"/>
    <m/>
    <x v="1"/>
    <s v="Associate Consultant Oracle Technical-L1.1"/>
    <x v="1"/>
    <s v="Murali Phani Kumar Gubbala"/>
    <s v="Debabrata Debnath"/>
    <x v="0"/>
    <s v="NON FE Closure in Q3"/>
    <s v="WT01"/>
    <x v="10"/>
    <n v="100"/>
    <s v="N"/>
    <d v="2018-09-30T00:00:00"/>
    <m/>
    <d v="2016-12-26T00:00:00"/>
    <m/>
    <m/>
    <m/>
    <d v="2018-10-01T00:00:00"/>
    <n v="58"/>
    <n v="4"/>
    <n v="0"/>
    <n v="54"/>
    <x v="3"/>
    <d v="2018-12-15T00:00:00"/>
    <n v="0"/>
    <n v="1"/>
    <n v="0"/>
    <s v="N"/>
    <s v="N"/>
    <s v="N"/>
    <m/>
    <m/>
    <m/>
    <m/>
    <s v="T8102"/>
    <s v="SEMI-CONDUCTORS"/>
    <s v="TECH"/>
    <s v="SEMI-CONDUCTORS"/>
    <s v="MAS"/>
    <s v="MAS-OEA"/>
    <x v="1"/>
    <s v="HYDERABAD"/>
    <s v="Madhapur"/>
    <s v="1Years 11Months"/>
    <s v="Rookie"/>
    <m/>
    <s v="WTACORTL11"/>
    <s v="Associate Consultant Oracle Technical-L1.1"/>
    <s v="BAS-OEA-Oracle Apps"/>
    <s v="DEVELOPER-L1"/>
    <s v="A"/>
    <s v="TECH"/>
    <s v="BU DU"/>
    <s v="MAS-OEA"/>
    <s v="SL DU"/>
    <m/>
    <m/>
    <m/>
    <m/>
    <n v="23"/>
    <x v="1"/>
    <n v="0"/>
    <s v="AC"/>
    <n v="0"/>
    <s v="AC"/>
    <s v="Oracle Apps Technical(L1),Microsoft Social Engagement for Dynamics CRM(L1)"/>
    <s v="ORACLE SQL (1),MS SQL (1),ORACLE APPS TECHNICAL (16),USER INTERFACE DESIGN (1),ORACLE FORMS AND REPORTS (1),ORACLE 11GR2 (1)"/>
    <s v="N"/>
    <m/>
    <m/>
    <d v="2018-05-29T00:00:00"/>
    <s v="Core Java"/>
    <s v="LTDU SL"/>
    <s v="N"/>
    <m/>
    <x v="0"/>
    <s v="Non-Deployable"/>
    <m/>
    <n v="0"/>
    <n v="1"/>
    <n v="1"/>
    <n v="0"/>
    <n v="0"/>
    <n v="0"/>
    <n v="1"/>
    <x v="0"/>
    <s v="SEMI-CONDUCTORS"/>
    <m/>
    <m/>
    <m/>
    <m/>
    <m/>
    <m/>
    <s v="India"/>
    <m/>
    <s v="LATTICE SEMICONDUCTOR"/>
    <s v="shubhangi.phand@wipro.com"/>
    <s v="ROOKIE"/>
    <s v="EMP"/>
    <s v="OFFSHORE"/>
    <m/>
    <m/>
    <n v="178080"/>
    <s v="SCS-LSE-PJ-LAT-APPS-SS"/>
    <n v="13981"/>
    <s v="Lattice Semiconductor"/>
    <s v="M"/>
    <s v="INDIA"/>
    <s v="REST OF THE WORLD"/>
    <s v="USA"/>
    <s v="REST OF THE WORLD"/>
    <s v="ROW"/>
    <s v="MAS-OEA"/>
    <s v="TECH"/>
    <s v="SCS-LSE-PJ-LAT-APPS-SS"/>
    <m/>
    <m/>
    <m/>
    <s v="Integra"/>
    <m/>
    <m/>
    <n v="1.9159999999999999"/>
    <s v="&lt;=1 Year"/>
    <s v="WT"/>
    <s v="OFFSHORE"/>
    <s v="RoW"/>
    <s v="COD"/>
    <m/>
    <s v="NO"/>
    <s v="NO"/>
    <n v="494903"/>
    <s v="Surya Janagondala"/>
    <s v="surya.janagondala@wipro.com"/>
    <d v="2018-10-26T00:00:00"/>
    <n v="33"/>
    <s v="31-60 DAYS"/>
    <s v="NA"/>
    <s v="NA - Rookie"/>
    <s v="Allocated Not Billed "/>
    <s v="No"/>
  </r>
  <r>
    <d v="2018-11-28T00:00:00"/>
    <n v="20020962"/>
    <s v="Anmol Agarwal"/>
    <x v="1"/>
    <s v="AVAILABLE"/>
    <x v="1"/>
    <s v="No"/>
    <s v="Need Inputs"/>
    <m/>
    <m/>
    <s v="Apeksha"/>
    <s v="Apeksha"/>
    <x v="1"/>
    <s v="Prem Kumar Dama/ Ramesh Balan/Mariam John"/>
    <s v="Manjeet Kaur"/>
    <x v="2"/>
    <s v="PHILIPS"/>
    <x v="1"/>
    <s v="Order - Approved"/>
    <s v="M"/>
    <x v="2"/>
    <m/>
    <d v="2018-10-11T00:00:00"/>
    <d v="2019-01-01T00:00:00"/>
    <d v="2018-10-10T00:00:00"/>
    <x v="1"/>
    <m/>
    <x v="1"/>
    <s v="Developer .NET-L1.1"/>
    <x v="1"/>
    <s v="Sreenivasulu P"/>
    <m/>
    <x v="0"/>
    <s v="FE Closure in Q3"/>
    <s v="WT01"/>
    <x v="9"/>
    <n v="100"/>
    <s v="N"/>
    <d v="2018-10-10T00:00:00"/>
    <m/>
    <d v="2018-07-02T00:00:00"/>
    <m/>
    <m/>
    <m/>
    <d v="2018-10-11T00:00:00"/>
    <n v="48"/>
    <n v="5"/>
    <n v="0"/>
    <n v="43"/>
    <x v="3"/>
    <m/>
    <n v="0"/>
    <n v="0"/>
    <n v="0"/>
    <s v="N"/>
    <s v="N"/>
    <s v="N"/>
    <m/>
    <m/>
    <m/>
    <m/>
    <s v="T8351"/>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48"/>
    <x v="1"/>
    <n v="0"/>
    <s v="AC"/>
    <n v="0"/>
    <s v="AC"/>
    <s v="Data Science(L1),English Language(L1)"/>
    <s v="PYTHON SCRIPTING (1)"/>
    <s v="N"/>
    <m/>
    <m/>
    <m/>
    <m/>
    <m/>
    <s v="N"/>
    <m/>
    <x v="0"/>
    <s v="Non-Deployable"/>
    <m/>
    <n v="0"/>
    <n v="1"/>
    <n v="1"/>
    <n v="0"/>
    <n v="0"/>
    <n v="0"/>
    <n v="1"/>
    <x v="0"/>
    <s v="NETWORK EQUIPMENT PROVIDER &amp; CISCO"/>
    <m/>
    <m/>
    <m/>
    <m/>
    <m/>
    <m/>
    <s v="India"/>
    <m/>
    <s v="PHILIPS"/>
    <s v="anmol.agarwal2@wipro.com"/>
    <s v="ROOKIE"/>
    <s v="EMP"/>
    <s v="OFFSHORE"/>
    <m/>
    <m/>
    <n v="179821"/>
    <s v="NEP-PHI-PJ-S_CLD_DEP_AZU"/>
    <n v="3835"/>
    <s v="Philips Electronics Nederland B.V."/>
    <s v="M"/>
    <s v="INDIA"/>
    <s v="REST OF THE WORLD"/>
    <s v="INDIA"/>
    <s v="REST OF THE WORLD"/>
    <s v="ROW"/>
    <s v="TECH"/>
    <s v="TECH"/>
    <s v="NEP-PHI-PJ-S_CLD_DEP_AZU"/>
    <m/>
    <m/>
    <m/>
    <s v="PHILIPS"/>
    <m/>
    <m/>
    <n v="0.33300000000000002"/>
    <s v="&lt;=1 Year"/>
    <s v="WT"/>
    <s v="OFFSHORE"/>
    <s v="RoW"/>
    <s v="COD"/>
    <m/>
    <s v="NO"/>
    <s v="YES"/>
    <n v="594925"/>
    <s v="Shrikant Suresh Gaikwad"/>
    <s v="shrikant.gaikwad2@wipro.com"/>
    <d v="2018-10-10T00:00:00"/>
    <n v="49"/>
    <s v="31-60 DAYS"/>
    <s v="NA"/>
    <s v="NA - Rookie"/>
    <s v="Fresher Engagement"/>
    <s v="No"/>
  </r>
  <r>
    <d v="2018-11-28T00:00:00"/>
    <n v="20007886"/>
    <s v="Sushma Biosoe"/>
    <x v="1"/>
    <s v="AVAILABLE"/>
    <x v="2"/>
    <s v="No"/>
    <s v="28th Nov: Future Allocated in MS with EBD as 6th Dec; 21st Nov: Testing Resource, Shared with Sreedhar vengala; 15th Nov: Testing Resource, Shared with Sreedhar vengala;12th Nov:Testing Resource, Movement to be initiated;2nd Nov: Testing Resource, Movement to be initiated; 29th Oct: Testing Resource, EM to be initiated _x000a_23rd Oct : Testing Resource, Movement to be initiated; Oct 17th: Testing Resource; Rserved in MS, Emp Movement to be raised; Need Inputs_x000a_"/>
    <m/>
    <m/>
    <s v="Sivaneela Padmavathy"/>
    <s v="Sivaneela Padmavathy"/>
    <x v="1"/>
    <s v="Kavitha Dhanya"/>
    <s v="Rashmi Prabha"/>
    <x v="3"/>
    <s v="MICROSOFT"/>
    <x v="1"/>
    <s v="Opportunity - RISK approved"/>
    <s v="O"/>
    <x v="1"/>
    <d v="2018-12-06T00:00:00"/>
    <m/>
    <d v="2019-02-01T00:00:00"/>
    <d v="2018-11-22T00:00:00"/>
    <x v="0"/>
    <m/>
    <x v="1"/>
    <s v="Developer .NET-L3.1"/>
    <x v="0"/>
    <s v="Prashanth Kumar Thodupunuri"/>
    <s v="Rakesh Kumar"/>
    <x v="0"/>
    <s v="NON FE Closure in Q3"/>
    <s v="WT01"/>
    <x v="7"/>
    <n v="100"/>
    <s v="N"/>
    <d v="2018-10-12T00:00:00"/>
    <m/>
    <d v="2018-04-02T00:00:00"/>
    <m/>
    <m/>
    <m/>
    <d v="2018-10-13T00:00:00"/>
    <n v="46"/>
    <n v="0"/>
    <n v="0"/>
    <n v="46"/>
    <x v="3"/>
    <d v="2018-12-06T00:00:00"/>
    <n v="0"/>
    <n v="0"/>
    <n v="0"/>
    <s v="N"/>
    <s v="N"/>
    <s v="N"/>
    <m/>
    <m/>
    <m/>
    <m/>
    <s v="T8086"/>
    <s v="PSP- Group"/>
    <s v="TECH"/>
    <s v="PSP"/>
    <s v="MAS"/>
    <s v="MAS-MICROSOFT"/>
    <x v="1"/>
    <s v="HYDERABAD"/>
    <s v="Madhapur"/>
    <s v="4Years 7Months"/>
    <s v="3-7 Yrs"/>
    <m/>
    <s v="WTDVNETL31"/>
    <s v="Developer .NET-L3.1"/>
    <s v="BAS-Microsoft"/>
    <s v="DEVELOPER-L3"/>
    <s v="C"/>
    <s v="TECH"/>
    <s v="BU DU"/>
    <s v="MAS-MICROSOFT"/>
    <s v="SL"/>
    <m/>
    <m/>
    <m/>
    <m/>
    <n v="2"/>
    <x v="1"/>
    <n v="0"/>
    <s v="AC"/>
    <n v="0"/>
    <s v="AC"/>
    <s v="VSTS Automation(L1),HTML 5(L2),HTML 5(L1),HP QTP - UFT Automation Testing(L1),McAfee Antivirus Endpoint Protection Solution - EPS(L1),LINQ - Language Integrated Query(L1),Cloud-SQL Azure(L1)"/>
    <s v="DEVOPS-RELEASE MANAGER (10),PRODUCT TESTING (15),APPLICATION TESTING (15),CRM - CUSTOMER RELATIONSHIP MANAGEMENT (15),BLACK BOX TESTING (15),TFS - TEAM FOUNDATION SERVER (10)"/>
    <s v="N"/>
    <m/>
    <m/>
    <m/>
    <m/>
    <m/>
    <s v="N"/>
    <m/>
    <x v="0"/>
    <s v="Non-Deployable"/>
    <m/>
    <n v="0"/>
    <n v="1"/>
    <n v="1"/>
    <n v="0"/>
    <n v="0"/>
    <n v="0"/>
    <n v="1"/>
    <x v="0"/>
    <s v="PSP"/>
    <m/>
    <m/>
    <m/>
    <m/>
    <m/>
    <m/>
    <s v="India"/>
    <m/>
    <s v="MICROSOFT"/>
    <s v="sushma.bisoe@wipro.com"/>
    <s v="LATERAL"/>
    <s v="EMP"/>
    <s v="OFFSHORE"/>
    <m/>
    <m/>
    <n v="193017"/>
    <s v="PSP-MIC-PJ-MAS-GROWTH"/>
    <n v="216"/>
    <s v="Microsoft Corporation"/>
    <s v="O"/>
    <s v="INDIA"/>
    <s v="REST OF THE WORLD"/>
    <s v="INDIA"/>
    <s v="REST OF THE WORLD"/>
    <s v="ROW"/>
    <s v="TECH"/>
    <s v="TECH"/>
    <s v="PSP-MIC-PJ-MAS-GROWTH"/>
    <m/>
    <m/>
    <m/>
    <s v="MICROSOFT"/>
    <m/>
    <m/>
    <n v="4.5830000000000002"/>
    <s v="&lt;=1 Year"/>
    <s v="WT"/>
    <s v="OFFSHORE"/>
    <s v="RoW"/>
    <s v="COD"/>
    <m/>
    <s v="NO"/>
    <s v="YES"/>
    <n v="594925"/>
    <s v="Shrikant Suresh Gaikwad"/>
    <s v="shrikant.gaikwad2@wipro.com"/>
    <d v="2018-11-22T00:00:00"/>
    <n v="6"/>
    <s v="0-7 DAYS"/>
    <s v="NA"/>
    <s v="EBD Within Qtr"/>
    <s v="NA - Lateral"/>
    <s v="No"/>
  </r>
  <r>
    <d v="2018-11-28T00:00:00"/>
    <n v="263964"/>
    <s v="Parijat Si"/>
    <x v="0"/>
    <s v="AVAILABLE"/>
    <x v="3"/>
    <s v="No"/>
    <s v="27th nov:Testing resource movement to be done20th nov:Testing resource movement to be done 15th nov:Testing resource movement to be done 12th Nov : Testing resource movement to be done  30th Oct : Testing resource movement pending with RM 25th Oct :Manual testing resource to be moved to Model R Sridhar team, EM to be raised  23rd oct :Manual testing resource to be moved to Model R Sridhar team 16th oct: Manual testing resource to be moved to Model R Sridhar team 9th Oct : 11th Oct : Manual testing resource to be moved to Model R Sridhar team 9th Oct : Unix testing resource wrong mapped with us informed ADM team to check for movement 4th oct: Testing resource , moment is pending."/>
    <m/>
    <m/>
    <s v="Swaroopa KotreshHalli"/>
    <s v="Udhaya"/>
    <x v="0"/>
    <s v="Usha"/>
    <s v="Chandrika N"/>
    <x v="0"/>
    <s v="HP"/>
    <x v="0"/>
    <s v="Project Created in C-Project,CRM link yet to be build"/>
    <s v="B"/>
    <x v="0"/>
    <m/>
    <m/>
    <m/>
    <m/>
    <x v="0"/>
    <m/>
    <x v="9"/>
    <s v="Administrator Unix Infrastructure-L3.1"/>
    <x v="5"/>
    <m/>
    <m/>
    <x v="0"/>
    <s v="NON FE Closure in Q3"/>
    <s v="WT01"/>
    <x v="7"/>
    <n v="100"/>
    <s v="F"/>
    <d v="2018-09-28T00:00:00"/>
    <m/>
    <d v="2012-12-24T00:00:00"/>
    <m/>
    <m/>
    <m/>
    <d v="2018-09-29T00:00:00"/>
    <n v="60"/>
    <n v="4"/>
    <n v="0"/>
    <n v="56"/>
    <x v="3"/>
    <m/>
    <n v="3"/>
    <n v="4"/>
    <n v="2"/>
    <s v="N"/>
    <s v="N"/>
    <s v="N"/>
    <m/>
    <s v="10.Reserved"/>
    <m/>
    <m/>
    <s v="T7661"/>
    <s v="HP  ACCOUNT BENCH"/>
    <s v="TECH"/>
    <s v="HP ACCOUNT BENCH"/>
    <s v="MODEL B"/>
    <s v="MODEL B"/>
    <x v="1"/>
    <s v="BENGALURU"/>
    <s v="EC4"/>
    <s v="5Years 11Months"/>
    <s v="3-7 Yrs"/>
    <m/>
    <s v="WTAMTUXL31"/>
    <s v="Administrator Unix Infrastructure-L3.1"/>
    <s v="GIS-Unix-Admin"/>
    <s v="ADMINISTRATOR-L3"/>
    <s v="B"/>
    <s v="TECH"/>
    <s v="BU DU"/>
    <s v="TECH"/>
    <s v="BU DU"/>
    <m/>
    <m/>
    <m/>
    <m/>
    <n v="60"/>
    <x v="0"/>
    <n v="20501231"/>
    <s v="WT"/>
    <n v="20501231"/>
    <s v="WT"/>
    <s v="McAfee Antivirus Endpoint Protection Solution - EPS(L1),Unix - Implementation and Maintenance(L1),Linux Admin(L1),Unix Admin(L1),Application Packaging(L1),IBM-AIX Admin(L1),Linux Admin(L1),Service Desk Management(L1),Unix Admin(L1),DB2 - Z/OS Application Programming(L2),Quality Assurance(L1),Linux Admin(L1),HTML(L1),Cloud-PaaS-Amazon Web Services-AWS(L1)"/>
    <s v="NETBACKUP BACKUP (1),RED HAT LINUX (8),DEVOPS - CONTINUOUS DELIVERY (6),AMAZON WEB SERVICES - AWS (6),MIDDLEWARE (5),UNIX ADMIN (11),LINUX ADMIN (35),IBM AIX (31),WEBSERVICES ADMIN (3),PRODUCTION OPERATIONS (1),STORAGE ADMIN (2),WEB SERVICES (1),ORACLE SUN SERVERS (23),DATABASE ADMIN (11),DEVOPS - CONTINUOUS INTEGRATION (6),WEBLOGIC ADMIN (1),HP UX ADMIN (23),IBM-AIX ADMIN (1)"/>
    <s v="N"/>
    <m/>
    <m/>
    <m/>
    <m/>
    <s v="LTDU SL"/>
    <s v="N"/>
    <m/>
    <x v="0"/>
    <s v="Deployable"/>
    <m/>
    <n v="0"/>
    <n v="0"/>
    <n v="0"/>
    <n v="0"/>
    <n v="1"/>
    <n v="1"/>
    <n v="1"/>
    <x v="0"/>
    <s v="HP ACCOUNT BENCH"/>
    <s v="T8254"/>
    <s v="DIGI"/>
    <s v="DIGI-DX"/>
    <n v="517"/>
    <s v="SOA/APPLICATION/LEGACY MO"/>
    <s v="BB"/>
    <s v="India"/>
    <m/>
    <s v="HP"/>
    <s v="parijat.si7@wipro.com"/>
    <s v="LATERAL"/>
    <s v="EMP"/>
    <s v="OFFSHORE"/>
    <d v="2017-03-26T00:00:00"/>
    <m/>
    <m/>
    <m/>
    <m/>
    <m/>
    <m/>
    <s v="INDIA"/>
    <s v="REST OF THE WORLD"/>
    <s v="INDIA"/>
    <s v="REST OF THE WORLD"/>
    <s v="ROW"/>
    <m/>
    <m/>
    <s v="B-WT01-0005200832-HP"/>
    <m/>
    <m/>
    <m/>
    <s v="HP"/>
    <m/>
    <m/>
    <n v="5.9160000000000004"/>
    <s v="&lt;=1 Year"/>
    <s v="WT"/>
    <s v="OFFSHORE"/>
    <s v="RoW"/>
    <s v="COD"/>
    <m/>
    <s v="NO"/>
    <s v="NO"/>
    <n v="20021579"/>
    <s v="Swaroopa Kotresh Halli"/>
    <s v="swaroopa.kotreshhalli@wipro.com"/>
    <m/>
    <m/>
    <m/>
    <s v="NA"/>
    <s v="NA: Non-Deployable"/>
    <s v="NA - Lateral"/>
    <s v="No"/>
  </r>
  <r>
    <d v="2018-11-28T00:00:00"/>
    <n v="333532"/>
    <s v="Rohini -"/>
    <x v="0"/>
    <s v="AVAILABLE"/>
    <x v="3"/>
    <s v="No"/>
    <s v="28th Nov: Future allocated in CBU with EBD as 10th Dec; 21st Nov: Future allocated in CBU with EBD as 10th Dec; 15th Nov: Websphere resource;12th Nov:Websphere resource;2nd Nov: IBM Integration resource, no suitable Opportunities, unlocked @ WT Level; Need Inputs"/>
    <m/>
    <m/>
    <s v="Veena"/>
    <s v="Sivaneela Padmavathy"/>
    <x v="0"/>
    <s v="Usha"/>
    <s v="Chandrika N"/>
    <x v="0"/>
    <s v="PB"/>
    <x v="0"/>
    <m/>
    <m/>
    <x v="0"/>
    <m/>
    <m/>
    <m/>
    <m/>
    <x v="0"/>
    <m/>
    <x v="10"/>
    <s v="Developer Java J2EE-L1.1"/>
    <x v="0"/>
    <m/>
    <m/>
    <x v="0"/>
    <s v="NON FE Closure in Q3"/>
    <s v="WT01"/>
    <x v="10"/>
    <n v="100"/>
    <s v="F"/>
    <d v="2018-09-27T00:00:00"/>
    <m/>
    <d v="2015-10-26T00:00:00"/>
    <m/>
    <m/>
    <m/>
    <d v="2018-09-28T00:00:00"/>
    <n v="61"/>
    <n v="16"/>
    <n v="0"/>
    <n v="45"/>
    <x v="3"/>
    <m/>
    <n v="0"/>
    <n v="0"/>
    <n v="0"/>
    <s v="N"/>
    <s v="N"/>
    <s v="N"/>
    <m/>
    <s v="14.AVAILABLE"/>
    <m/>
    <m/>
    <s v="T7656"/>
    <s v="SPD  ACCOUNT BENCH"/>
    <s v="TECH"/>
    <s v="SPD (STORAGE, PERIPHERALS &amp; DELL) ACCOUN"/>
    <s v="MODEL B"/>
    <s v="MODEL B"/>
    <x v="1"/>
    <s v="BENGALURU"/>
    <s v="SJP SEZ S4"/>
    <s v="3Years 1Months"/>
    <s v="1-3 Yrs"/>
    <m/>
    <s v="WTDVJ2EL11"/>
    <s v="Developer Java J2EE-L1.1"/>
    <s v="BAS-CCX-Java"/>
    <s v="DEVELOPER-L1"/>
    <s v="B"/>
    <s v="TECH"/>
    <s v="BU DU"/>
    <s v="TECH"/>
    <s v="BU DU"/>
    <m/>
    <m/>
    <m/>
    <m/>
    <n v="61"/>
    <x v="0"/>
    <n v="20501231"/>
    <s v="WT"/>
    <n v="20501231"/>
    <s v="WT"/>
    <s v="Websphere Message Broker(L2),Core Java(L1),McAfee Antivirus Endpoint Protection Solution - EPS(L1),CRM - Customer Relationship Management(L1),Upstream - Oil and Gas(L1),Microsoft Social Engagement for Dynamics CRM(L1)"/>
    <s v="CORE JAVA (1),IBM DATA POWER (14),IBM INTEGRATION BUS (IIB) (23)"/>
    <s v="N"/>
    <m/>
    <m/>
    <d v="2018-03-22T00:00:00"/>
    <s v="Basics of Presentation Skills"/>
    <s v="LTDU SL"/>
    <s v="N"/>
    <m/>
    <x v="0"/>
    <s v="Deployable"/>
    <m/>
    <n v="0"/>
    <n v="0"/>
    <n v="0"/>
    <n v="0"/>
    <n v="1"/>
    <n v="1"/>
    <n v="1"/>
    <x v="0"/>
    <s v="SPD (STORAGE, PERIPHERALS &amp; DELL) ACCOUN"/>
    <m/>
    <s v="MAS"/>
    <s v="MAS-DBI"/>
    <n v="516"/>
    <s v="IBM"/>
    <s v="0J"/>
    <s v="India"/>
    <m/>
    <m/>
    <s v="rohini.91@wipro.com"/>
    <s v="LATERAL"/>
    <s v="EMP"/>
    <s v="OFFSHORE"/>
    <m/>
    <m/>
    <m/>
    <m/>
    <m/>
    <m/>
    <m/>
    <s v="INDIA"/>
    <s v="REST OF THE WORLD"/>
    <s v="INDIA"/>
    <s v="REST OF THE WORLD"/>
    <s v="ROW"/>
    <m/>
    <m/>
    <m/>
    <m/>
    <m/>
    <m/>
    <s v="PITNEY BOWES"/>
    <m/>
    <m/>
    <n v="3.0830000000000002"/>
    <s v="&lt;=1 Year"/>
    <s v="WT"/>
    <s v="OFFSHORE"/>
    <s v="RoW"/>
    <s v="COD"/>
    <m/>
    <s v="NO"/>
    <s v="NO"/>
    <n v="20021579"/>
    <s v="Swaroopa Kotresh Halli"/>
    <s v="swaroopa.kotreshhalli@wipro.com"/>
    <m/>
    <m/>
    <m/>
    <s v="NA"/>
    <s v="No Plan"/>
    <s v="NA - Lateral"/>
    <s v="No"/>
  </r>
  <r>
    <d v="2018-11-28T00:00:00"/>
    <n v="267942"/>
    <s v="Ayush Chaturvedi"/>
    <x v="0"/>
    <s v="AVAILABLE"/>
    <x v="3"/>
    <s v="No"/>
    <s v="27th nov:shared his profile to PB and HP 20th nov:No opp direct proposal made in SMWB115th nov:No opp direct proposal made in SMWB12th Nov : No opp direct proposal made in SMWB 25th Oct : Feedback awaited from HP, to be proposed with other opp 23ed oct:16th:shared profile in hP account :11th Oct : Back from leave, to be proposed with direct employee proposal 11th Sep: XML till 26th September 2018"/>
    <m/>
    <m/>
    <s v="Swaroopa KotreshHalli"/>
    <s v="Udhaya"/>
    <x v="0"/>
    <s v="Usha"/>
    <s v="Chandrika N"/>
    <x v="0"/>
    <s v="HP"/>
    <x v="0"/>
    <s v="Project Created in C-Project,CRM link yet to be build"/>
    <s v="B"/>
    <x v="0"/>
    <m/>
    <m/>
    <m/>
    <m/>
    <x v="0"/>
    <m/>
    <x v="9"/>
    <s v="Developer - Application Modernization-L2.1"/>
    <x v="5"/>
    <m/>
    <m/>
    <x v="0"/>
    <s v="NON FE Closure in Q3"/>
    <s v="WT01"/>
    <x v="8"/>
    <n v="100"/>
    <s v="F"/>
    <d v="2018-10-08T00:00:00"/>
    <m/>
    <d v="2013-02-11T00:00:00"/>
    <m/>
    <m/>
    <m/>
    <d v="2018-10-09T00:00:00"/>
    <n v="50"/>
    <n v="1"/>
    <n v="0"/>
    <n v="49"/>
    <x v="3"/>
    <m/>
    <n v="1"/>
    <n v="19"/>
    <n v="11"/>
    <s v="N"/>
    <s v="N"/>
    <s v="N"/>
    <m/>
    <s v="8.Proposed"/>
    <m/>
    <m/>
    <s v="T7661"/>
    <s v="HP  ACCOUNT BENCH"/>
    <s v="TECH"/>
    <s v="HP ACCOUNT BENCH"/>
    <s v="MODEL B"/>
    <s v="MODEL B"/>
    <x v="1"/>
    <s v="BENGALURU"/>
    <s v="SJP SEZ S4"/>
    <s v="5Years 9Months"/>
    <s v="3-7 Yrs"/>
    <m/>
    <s v="WTDVEWSL21"/>
    <s v="Developer - Application Modernization-L2.1"/>
    <s v="BAS-CCX-Application Modernization"/>
    <s v="DEVELOPER-L2"/>
    <s v="B"/>
    <s v="TECH"/>
    <s v="BU DU"/>
    <s v="TECH"/>
    <s v="BU DU"/>
    <m/>
    <m/>
    <m/>
    <m/>
    <n v="50"/>
    <x v="0"/>
    <n v="20501231"/>
    <s v="WT"/>
    <n v="20501231"/>
    <s v="WT"/>
    <s v="Oracle SQL(L1),English Language(L1),Quality Assurance(L1),Core Java(L1),HTML(L1),Webservices-SOA(L2),HTML(L1),XML(L1),Struts(L1),BDD - Behavioral Driven Development Testing(L1),JavaScript(L1),English Language(L1),HTML(L2),Webservices-SOA(L1)"/>
    <s v="SQL SERVER (5),ORACLE (5),CORE JAVA (19),WEBSERVICES-SOA (10),JDBC - JAVA DATABASE CONNECTIVITY (1),JAVA-J2EE (24),ORACLE SQL (1),JBOSS APPLICATION SERVER (5),ADOBE AEM (6),HTML (1),SAP CRM - CUSTOMER RELATIONSHIP MANAGEMENT (4),DB2 - Z/OS APPLICATION PROGRAMMING (12),JUNIT (2),SOAP (5)"/>
    <s v="N"/>
    <m/>
    <m/>
    <d v="2014-05-02T00:00:00"/>
    <s v="SOA Design- ITMS"/>
    <s v="LTDU SL"/>
    <s v="N"/>
    <m/>
    <x v="0"/>
    <s v="Deployable"/>
    <m/>
    <n v="0"/>
    <n v="0"/>
    <n v="0"/>
    <n v="0"/>
    <n v="1"/>
    <n v="1"/>
    <n v="1"/>
    <x v="0"/>
    <s v="HP ACCOUNT BENCH"/>
    <s v="T8936"/>
    <s v="DIGI"/>
    <s v="DIGI-DX"/>
    <n v="639"/>
    <s v="BAS-JAVA"/>
    <s v="BB"/>
    <s v="India"/>
    <m/>
    <s v="HP"/>
    <s v="ayush.chaturvedi@wipro.com"/>
    <s v="LATERAL"/>
    <s v="EMP"/>
    <s v="OFFSHORE"/>
    <m/>
    <m/>
    <m/>
    <m/>
    <m/>
    <m/>
    <m/>
    <s v="INDIA"/>
    <s v="REST OF THE WORLD"/>
    <s v="INDIA"/>
    <s v="REST OF THE WORLD"/>
    <s v="ROW"/>
    <m/>
    <m/>
    <s v="B-WT01-0005200832-HP"/>
    <m/>
    <m/>
    <m/>
    <s v="HP"/>
    <m/>
    <m/>
    <n v="5.75"/>
    <s v="&lt;=1 Year"/>
    <s v="WT"/>
    <s v="OFFSHORE"/>
    <s v="RoW"/>
    <s v="COD"/>
    <m/>
    <s v="NO"/>
    <s v="NO"/>
    <n v="20021579"/>
    <s v="Swaroopa Kotresh Halli"/>
    <s v="swaroopa.kotreshhalli@wipro.com"/>
    <m/>
    <m/>
    <m/>
    <s v="NA"/>
    <s v="No Plan"/>
    <s v="NA - Lateral"/>
    <s v="No"/>
  </r>
  <r>
    <d v="2018-11-28T00:00:00"/>
    <n v="20021056"/>
    <s v="Rahul Thakur"/>
    <x v="0"/>
    <s v="AVAILABLE"/>
    <x v="3"/>
    <s v="No"/>
    <s v="Need Inputs"/>
    <m/>
    <m/>
    <s v="Apeksha"/>
    <s v="Apeksha"/>
    <x v="0"/>
    <s v="Usha"/>
    <s v="Chandrika N"/>
    <x v="0"/>
    <s v="HP"/>
    <x v="0"/>
    <s v="Project Created in C-Project,CRM link yet to be build"/>
    <s v="B"/>
    <x v="0"/>
    <m/>
    <m/>
    <m/>
    <m/>
    <x v="1"/>
    <m/>
    <x v="9"/>
    <s v="Developer Java J2EE-L1.1"/>
    <x v="5"/>
    <m/>
    <m/>
    <x v="0"/>
    <s v="NON FE Closure in Q3"/>
    <s v="WT01"/>
    <x v="9"/>
    <n v="100"/>
    <s v="F"/>
    <d v="2018-09-30T00:00:00"/>
    <m/>
    <d v="2018-07-02T00:00:00"/>
    <m/>
    <m/>
    <m/>
    <d v="2018-10-01T00:00:00"/>
    <n v="58"/>
    <n v="8"/>
    <n v="0"/>
    <n v="50"/>
    <x v="3"/>
    <m/>
    <n v="0"/>
    <n v="0"/>
    <n v="1"/>
    <s v="N"/>
    <s v="N"/>
    <s v="N"/>
    <m/>
    <s v="8.Proposed"/>
    <m/>
    <m/>
    <s v="T7661"/>
    <s v="HP  ACCOUNT BENCH"/>
    <s v="TECH"/>
    <s v="HP ACCOUNT BENCH"/>
    <s v="MODEL B"/>
    <s v="MODEL B"/>
    <x v="1"/>
    <s v="PUNE"/>
    <s v="Pune"/>
    <s v="0Years 4Months"/>
    <s v="Rookie"/>
    <m/>
    <s v="WTDVJ2EL11"/>
    <s v="Developer Java J2EE-L1.1"/>
    <s v="BAS-CCX-Java"/>
    <m/>
    <s v="B"/>
    <s v="TECH"/>
    <s v="BU DU"/>
    <s v="TECH"/>
    <s v="BU DU"/>
    <m/>
    <m/>
    <m/>
    <m/>
    <n v="58"/>
    <x v="0"/>
    <n v="20501231"/>
    <s v="WT"/>
    <n v="20501231"/>
    <s v="WT"/>
    <m/>
    <m/>
    <s v="N"/>
    <m/>
    <m/>
    <m/>
    <m/>
    <s v="LTDU SL"/>
    <s v="N"/>
    <m/>
    <x v="0"/>
    <s v="Deployable"/>
    <m/>
    <n v="0"/>
    <n v="0"/>
    <n v="0"/>
    <n v="0"/>
    <n v="1"/>
    <n v="1"/>
    <n v="1"/>
    <x v="0"/>
    <s v="HP ACCOUNT BENCH"/>
    <s v="T8254"/>
    <s v="DIGI"/>
    <s v="DIGI-DX"/>
    <n v="517"/>
    <s v="SOA/APPLICATION/LEGACY MO"/>
    <s v="BB"/>
    <s v="India"/>
    <m/>
    <s v="HP"/>
    <s v="rahul.thakur11@wipro.com"/>
    <s v="ROOKIE"/>
    <s v="EMP"/>
    <s v="OFFSHORE"/>
    <m/>
    <m/>
    <m/>
    <m/>
    <m/>
    <m/>
    <m/>
    <s v="INDIA"/>
    <s v="REST OF THE WORLD"/>
    <s v="INDIA"/>
    <s v="REST OF THE WORLD"/>
    <s v="ROW"/>
    <m/>
    <m/>
    <s v="B-WT01-0005200832-HP"/>
    <m/>
    <m/>
    <m/>
    <s v="HP"/>
    <m/>
    <m/>
    <n v="0.33300000000000002"/>
    <s v="&lt;=1 Year"/>
    <s v="WT"/>
    <s v="OFFSHORE"/>
    <s v="RoW"/>
    <s v="COD"/>
    <m/>
    <s v="NO"/>
    <s v="YES"/>
    <n v="20021579"/>
    <s v="Swaroopa Kotresh Halli"/>
    <s v="swaroopa.kotreshhalli@wipro.com"/>
    <m/>
    <m/>
    <m/>
    <s v="NA"/>
    <s v="NA - Rookie"/>
    <s v="Available"/>
    <s v="No"/>
  </r>
  <r>
    <d v="2018-11-28T00:00:00"/>
    <n v="352678"/>
    <s v="Shiva Behal"/>
    <x v="0"/>
    <s v="AVAILABLE"/>
    <x v="3"/>
    <s v="No"/>
    <s v="27th nov:shared his profile to PB and HP 20th nov:No opp direct proposal made in SMWB1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11th Oct : No opp in system direct employee proposal made in SMWB 9th : No opp in system direct employee proposal in SMWB in progress4th oct: B1 no opp"/>
    <m/>
    <m/>
    <s v="Swaroopa KotreshHalli"/>
    <s v="Udhaya"/>
    <x v="0"/>
    <s v="Usha"/>
    <s v="Chandrika N"/>
    <x v="0"/>
    <s v="HP"/>
    <x v="0"/>
    <s v="Project Created in C-Project,CRM link yet to be build"/>
    <s v="B"/>
    <x v="0"/>
    <m/>
    <m/>
    <m/>
    <m/>
    <x v="0"/>
    <m/>
    <x v="9"/>
    <s v="Associate Consultant MSCRM Technical-L2.1"/>
    <x v="5"/>
    <m/>
    <m/>
    <x v="0"/>
    <s v="NON FE Closure in Q3"/>
    <s v="WT01"/>
    <x v="8"/>
    <n v="100"/>
    <s v="F"/>
    <d v="2018-09-30T00:00:00"/>
    <m/>
    <d v="2016-06-27T00:00:00"/>
    <m/>
    <m/>
    <m/>
    <d v="2018-10-01T00:00:00"/>
    <n v="58"/>
    <n v="1"/>
    <n v="0"/>
    <n v="57"/>
    <x v="3"/>
    <m/>
    <n v="0"/>
    <n v="0"/>
    <n v="0"/>
    <s v="N"/>
    <s v="N"/>
    <s v="N"/>
    <m/>
    <s v="14.AVAILABLE"/>
    <m/>
    <m/>
    <s v="T7661"/>
    <s v="HP  ACCOUNT BENCH"/>
    <s v="TECH"/>
    <s v="HP ACCOUNT BENCH"/>
    <s v="MODEL B"/>
    <s v="MODEL B"/>
    <x v="1"/>
    <s v="PUNE"/>
    <s v="Pune"/>
    <s v="2Years 5Months"/>
    <s v="1-3 Yrs"/>
    <m/>
    <s v="WTACMMTL21"/>
    <s v="Associate Consultant MSCRM Technical-L2.1"/>
    <s v="BAS-Microsoft"/>
    <s v="DEVELOPER-L2"/>
    <s v="B"/>
    <s v="TECH"/>
    <s v="BU DU"/>
    <s v="TECH"/>
    <s v="BU DU"/>
    <m/>
    <m/>
    <m/>
    <m/>
    <n v="58"/>
    <x v="0"/>
    <n v="20501231"/>
    <s v="WT"/>
    <n v="20501231"/>
    <s v="WT"/>
    <s v="HTML(L1),PLM-Windchill-Administration(L1),ASP.NET MVC 2(L1)"/>
    <s v="JAVASCRIPT (5),CSS (5),ASP.NET (1),HTML 5 (1),C# - CSHARP-PROGRAMMING (4),SQL SERVER (1),HTML (4)"/>
    <s v="N"/>
    <m/>
    <m/>
    <d v="2016-10-25T00:00:00"/>
    <s v="Team Project"/>
    <s v="LTDU SL"/>
    <s v="N"/>
    <m/>
    <x v="0"/>
    <s v="Deployable"/>
    <m/>
    <n v="0"/>
    <n v="0"/>
    <n v="0"/>
    <n v="0"/>
    <n v="1"/>
    <n v="1"/>
    <n v="1"/>
    <x v="0"/>
    <s v="HP ACCOUNT BENCH"/>
    <s v="T8648"/>
    <s v="DIGI"/>
    <s v="DIGI-DX"/>
    <n v="508"/>
    <s v="PORTAL COLLABORATION"/>
    <s v="BB"/>
    <s v="India"/>
    <m/>
    <s v="HP"/>
    <s v="shiva.behal@wipro.com"/>
    <s v="LATERAL"/>
    <s v="EMP"/>
    <s v="OFFSHORE"/>
    <m/>
    <m/>
    <m/>
    <m/>
    <m/>
    <m/>
    <m/>
    <s v="INDIA"/>
    <s v="REST OF THE WORLD"/>
    <s v="INDIA"/>
    <s v="REST OF THE WORLD"/>
    <s v="ROW"/>
    <m/>
    <m/>
    <s v="B-WT01-0005200832-HP"/>
    <m/>
    <m/>
    <m/>
    <s v="HP"/>
    <m/>
    <m/>
    <n v="2.4159999999999999"/>
    <s v="&lt;=1 Year"/>
    <s v="WT"/>
    <s v="OFFSHORE"/>
    <s v="RoW"/>
    <s v="COD"/>
    <m/>
    <s v="NO"/>
    <s v="NO"/>
    <n v="20021579"/>
    <s v="Swaroopa Kotresh Halli"/>
    <s v="swaroopa.kotreshhalli@wipro.com"/>
    <m/>
    <m/>
    <m/>
    <s v="NA"/>
    <s v="No Plan"/>
    <s v="NA - Lateral"/>
    <s v="No"/>
  </r>
  <r>
    <d v="2018-11-28T00:00:00"/>
    <n v="20027589"/>
    <s v="Jallarapu Srinadh"/>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2"/>
    <n v="0"/>
    <n v="48"/>
    <x v="3"/>
    <d v="2019-01-10T00:00:00"/>
    <n v="0"/>
    <n v="1"/>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7544"/>
    <s v="Vishwanathan K"/>
    <x v="1"/>
    <s v="AVAILABLE"/>
    <x v="9"/>
    <s v="No"/>
    <s v="Need Inputs"/>
    <m/>
    <m/>
    <s v="Apeksha"/>
    <s v="Apeksha"/>
    <x v="1"/>
    <s v="Prem Kumar Dama/ Ramesh Balan/Mariam John"/>
    <s v="Manjeet Kaur"/>
    <x v="2"/>
    <s v="PHILIPS"/>
    <x v="1"/>
    <s v="PO - Approved"/>
    <s v="M"/>
    <x v="1"/>
    <d v="2019-01-10T00:00:00"/>
    <m/>
    <d v="2019-02-13T00:00:00"/>
    <d v="2018-11-13T00:00:00"/>
    <x v="1"/>
    <m/>
    <x v="1"/>
    <m/>
    <x v="1"/>
    <s v="Ajesh Antony Kappamavinkal"/>
    <s v="Raju Venkatraman"/>
    <x v="0"/>
    <s v="NON FE Closure in Q3"/>
    <s v="WT01"/>
    <x v="9"/>
    <n v="100"/>
    <s v="N"/>
    <d v="2018-10-08T00:00:00"/>
    <m/>
    <d v="2018-08-06T00:00:00"/>
    <m/>
    <m/>
    <m/>
    <d v="2018-10-09T00:00:00"/>
    <n v="50"/>
    <n v="1"/>
    <n v="0"/>
    <n v="49"/>
    <x v="3"/>
    <d v="2019-01-10T00:00:00"/>
    <n v="0"/>
    <n v="0"/>
    <n v="0"/>
    <s v="N"/>
    <s v="N"/>
    <s v="N"/>
    <m/>
    <m/>
    <m/>
    <m/>
    <s v="T8299"/>
    <s v="GMT-TelecomEquipmentVendors-Delivery"/>
    <s v="TECH"/>
    <s v="NETWORK EQUIPMENT PROVIDER &amp; CISCO"/>
    <s v="MAS"/>
    <s v="MAS-QET"/>
    <x v="1"/>
    <s v="COIMBATORE"/>
    <s v="Coimbatore"/>
    <s v="0Years 3Months"/>
    <s v="Rookie"/>
    <m/>
    <m/>
    <m/>
    <m/>
    <m/>
    <s v="C"/>
    <s v="TECH"/>
    <s v="BU DU"/>
    <s v="MAS-QET"/>
    <s v="SL"/>
    <m/>
    <m/>
    <m/>
    <m/>
    <n v="7"/>
    <x v="1"/>
    <n v="0"/>
    <s v="AC"/>
    <n v="0"/>
    <s v="AC"/>
    <s v="English Language(L1)"/>
    <s v="TOSCA TESTSUITE - TEST AUTOMATION (1),PYTHON SCRIPTING (9)"/>
    <s v="N"/>
    <m/>
    <m/>
    <m/>
    <m/>
    <m/>
    <s v="N"/>
    <m/>
    <x v="0"/>
    <s v="Non-Deployable"/>
    <m/>
    <n v="0"/>
    <n v="1"/>
    <n v="1"/>
    <n v="0"/>
    <n v="0"/>
    <n v="0"/>
    <n v="1"/>
    <x v="0"/>
    <s v="NETWORK EQUIPMENT PROVIDER &amp; CISCO"/>
    <m/>
    <m/>
    <m/>
    <m/>
    <m/>
    <m/>
    <s v="India"/>
    <m/>
    <s v="PHILIPS"/>
    <s v="vishwanathan.22@wipro.com"/>
    <s v="ROOKIE"/>
    <s v="EMP"/>
    <s v="OFFSHORE"/>
    <m/>
    <m/>
    <n v="127624"/>
    <s v="NEP-PHI-PJ-TF-BG"/>
    <n v="3835"/>
    <s v="Philips Electronics Nederland B.V."/>
    <s v="M"/>
    <s v="INDIA"/>
    <s v="REST OF THE WORLD"/>
    <s v="INDIA"/>
    <s v="REST OF THE WORLD"/>
    <s v="ROW"/>
    <s v="TECH"/>
    <s v="TECH"/>
    <s v="NEP-PHI-PJ-TF-BG"/>
    <m/>
    <m/>
    <m/>
    <s v="PHILIPS"/>
    <m/>
    <m/>
    <n v="0.25"/>
    <s v="&lt;=1 Year"/>
    <s v="WT"/>
    <s v="OFFSHORE"/>
    <s v="RoW"/>
    <s v="COD"/>
    <m/>
    <s v="NO"/>
    <s v="YES"/>
    <n v="880214"/>
    <s v="Raghavendra A"/>
    <s v="raghavendra.ara@wipro.com"/>
    <d v="2018-11-13T00:00:00"/>
    <n v="15"/>
    <s v="8-15 DAYS"/>
    <s v="NA"/>
    <s v="NA - Rookie"/>
    <s v="Allocated Not Billed "/>
    <s v="No"/>
  </r>
  <r>
    <d v="2018-11-28T00:00:00"/>
    <n v="20024991"/>
    <s v="Sneha Dalapati"/>
    <x v="1"/>
    <s v="AVAILABLE"/>
    <x v="2"/>
    <s v="No"/>
    <s v="Need Inputs"/>
    <m/>
    <m/>
    <s v="Apeksha"/>
    <s v="Apeksha"/>
    <x v="1"/>
    <s v="Prem Kumar Dama/ Ramesh Balan/Mariam John"/>
    <s v="Manjeet Kaur"/>
    <x v="2"/>
    <s v="PHILIPS"/>
    <x v="1"/>
    <s v="PO - Approved"/>
    <s v="M"/>
    <x v="1"/>
    <d v="2018-12-12T00:00:00"/>
    <m/>
    <d v="2019-01-01T00:00:00"/>
    <d v="2018-11-08T00:00:00"/>
    <x v="1"/>
    <m/>
    <x v="1"/>
    <s v="Test Engineer - Automation Testing-L1.1"/>
    <x v="1"/>
    <s v="Chandni Vimala"/>
    <s v="Raju Venkatraman"/>
    <x v="0"/>
    <s v="NON FE Closure in Q3"/>
    <s v="WT01"/>
    <x v="9"/>
    <n v="100"/>
    <s v="N"/>
    <d v="2018-10-12T00:00:00"/>
    <m/>
    <d v="2018-07-23T00:00:00"/>
    <m/>
    <m/>
    <m/>
    <d v="2018-10-13T00:00:00"/>
    <n v="46"/>
    <n v="5"/>
    <n v="0"/>
    <n v="41"/>
    <x v="3"/>
    <d v="2018-12-12T00:00:00"/>
    <n v="0"/>
    <n v="0"/>
    <n v="0"/>
    <s v="N"/>
    <s v="N"/>
    <s v="N"/>
    <m/>
    <m/>
    <m/>
    <m/>
    <s v="T81213"/>
    <s v="GMT-TelecomEquipmentVendors-Delivery"/>
    <s v="TECH"/>
    <s v="NETWORK EQUIPMENT PROVIDER &amp; CISCO"/>
    <s v="MAS"/>
    <s v="MAS-QET"/>
    <x v="1"/>
    <s v="BENGALURU"/>
    <s v="DTP Whitefield"/>
    <s v="0Years 4Months"/>
    <s v="Rookie"/>
    <m/>
    <s v="WTTEATTL11"/>
    <s v="Test Engineer - Automation Testing-L1.1"/>
    <s v="BAS-AUTO-TESTING"/>
    <m/>
    <s v="C"/>
    <s v="TECH"/>
    <s v="BU DU"/>
    <s v="MAS-QET"/>
    <s v="SL"/>
    <m/>
    <m/>
    <m/>
    <m/>
    <n v="16"/>
    <x v="1"/>
    <n v="0"/>
    <s v="AC"/>
    <n v="0"/>
    <s v="AC"/>
    <s v="English Language(L1)"/>
    <s v="C++ (1),CORE JAVA (1),SFDC TESTING (1),UNIX OS (1),HTML 5 (1)"/>
    <s v="N"/>
    <m/>
    <m/>
    <m/>
    <m/>
    <m/>
    <s v="N"/>
    <m/>
    <x v="0"/>
    <s v="Non-Deployable"/>
    <m/>
    <n v="0"/>
    <n v="1"/>
    <n v="1"/>
    <n v="0"/>
    <n v="0"/>
    <n v="0"/>
    <n v="1"/>
    <x v="0"/>
    <s v="NETWORK EQUIPMENT PROVIDER &amp; CISCO"/>
    <m/>
    <m/>
    <m/>
    <m/>
    <m/>
    <m/>
    <s v="India"/>
    <m/>
    <s v="PHILIPS"/>
    <s v="sneha.dalapati@wipro.com"/>
    <s v="ROOKIE"/>
    <s v="EMP"/>
    <s v="OFFSHORE"/>
    <m/>
    <m/>
    <n v="127620"/>
    <s v="NEP-PHI-PJ-TF-M2O"/>
    <n v="3835"/>
    <s v="Philips Electronics Nederland B.V."/>
    <s v="M"/>
    <s v="INDIA"/>
    <s v="REST OF THE WORLD"/>
    <s v="INDIA"/>
    <s v="REST OF THE WORLD"/>
    <s v="ROW"/>
    <s v="TECH"/>
    <s v="TECH"/>
    <s v="NEP-PHI-PJ-TF-M2O"/>
    <m/>
    <m/>
    <m/>
    <s v="PHILIPS"/>
    <m/>
    <m/>
    <n v="0.33300000000000002"/>
    <s v="&lt;=1 Year"/>
    <s v="WT"/>
    <s v="OFFSHORE"/>
    <s v="RoW"/>
    <s v="COD"/>
    <m/>
    <s v="NO"/>
    <s v="YES"/>
    <n v="365687"/>
    <s v="Shruthi G"/>
    <s v="shruthi.g59@wipro.com"/>
    <d v="2018-11-08T00:00:00"/>
    <n v="20"/>
    <s v="16-30 DAYS"/>
    <s v="NA"/>
    <s v="NA - Rookie"/>
    <s v="Allocated Not Billed "/>
    <s v="No"/>
  </r>
  <r>
    <d v="2018-11-28T00:00:00"/>
    <n v="786339"/>
    <s v="BHANU CHANDER KODE"/>
    <x v="1"/>
    <s v="AVAILABLE"/>
    <x v="2"/>
    <s v="No"/>
    <s v="Need Inputs"/>
    <m/>
    <m/>
    <s v="Apeksha"/>
    <s v="Apeksha"/>
    <x v="1"/>
    <s v="Kavitha Dhanya"/>
    <s v="Rashmi Prabha"/>
    <x v="3"/>
    <s v="MICROSTRATEGY"/>
    <x v="4"/>
    <s v="Order - Approved"/>
    <s v="M"/>
    <x v="1"/>
    <d v="2018-12-15T00:00:00"/>
    <m/>
    <d v="2019-01-01T00:00:00"/>
    <d v="2018-10-23T00:00:00"/>
    <x v="1"/>
    <m/>
    <x v="1"/>
    <s v="Administrator Prodops-L1.1"/>
    <x v="1"/>
    <s v="Ranjan Kumar Banerjee"/>
    <s v="Mudassir Ahmed Syed"/>
    <x v="0"/>
    <s v="NON FE Closure in Q3"/>
    <s v="WT01"/>
    <x v="11"/>
    <n v="100"/>
    <s v="N"/>
    <d v="2018-10-23T00:00:00"/>
    <m/>
    <d v="2016-07-22T00:00:00"/>
    <d v="2018-05-01T00:00:00"/>
    <m/>
    <m/>
    <d v="2018-10-24T00:00:00"/>
    <n v="35"/>
    <n v="1"/>
    <n v="0"/>
    <n v="34"/>
    <x v="3"/>
    <d v="2018-12-15T00:00:00"/>
    <n v="0"/>
    <n v="0"/>
    <n v="0"/>
    <s v="N"/>
    <s v="N"/>
    <s v="N"/>
    <m/>
    <m/>
    <m/>
    <m/>
    <s v="T8203"/>
    <s v="PSP- Group"/>
    <s v="TECH"/>
    <s v="PSP"/>
    <s v="CIS"/>
    <s v="CIS-SECURITIES"/>
    <x v="1"/>
    <s v="HYDERABAD"/>
    <s v="Hyderabad"/>
    <s v="2Years 4Months"/>
    <s v="Rookie"/>
    <m/>
    <s v="WTAMTPRL11"/>
    <s v="Administrator Prodops-L1.1"/>
    <s v="GIS-Prodops"/>
    <s v="ADMINISTRATOR-L1"/>
    <s v="A"/>
    <s v="TECH"/>
    <s v="BU DU"/>
    <s v="CIS"/>
    <s v="SL DU"/>
    <m/>
    <m/>
    <m/>
    <m/>
    <n v="35"/>
    <x v="1"/>
    <n v="0"/>
    <s v="AC"/>
    <n v="0"/>
    <s v="AC"/>
    <s v="Microsoft Social Engagement for Dynamics CRM(L1)"/>
    <s v="GIS - GEOGRAPHICAL INFORMATION SYSTEMS (8),C PROGRAMMING (2),MS EXCHANGE ADMIN (2),VMWARE VCENTER (2),ABILITY TO HANDLE STRESSFUL SITUATIONS (4),C++ (2),ABILITY TO INTERACT WITH MANAGERS AND PROCESS HEADS (11),VLSI - ANALOG MODELLING (6),CISCO ROUTING AND SWITCHING (5),RED HAT LINUX (2),MYSQL (2),CORE JAVA (2),UNIX ADMIN (2),EMBEDDED APPLICATION TESTING (7)"/>
    <s v="N"/>
    <m/>
    <m/>
    <m/>
    <m/>
    <s v="LTDU SL"/>
    <s v="N"/>
    <m/>
    <x v="0"/>
    <s v="Non-Deployable"/>
    <m/>
    <n v="0"/>
    <n v="1"/>
    <n v="1"/>
    <n v="0"/>
    <n v="0"/>
    <n v="0"/>
    <n v="1"/>
    <x v="0"/>
    <s v="PSP"/>
    <m/>
    <m/>
    <m/>
    <m/>
    <m/>
    <m/>
    <s v="India"/>
    <m/>
    <s v="MICROSTRATEGY"/>
    <s v="bhanu.kode@wipro.com"/>
    <s v="ROOKIE"/>
    <s v="EMP"/>
    <s v="OFFSHORE"/>
    <m/>
    <m/>
    <n v="184809"/>
    <s v="PSP-MIC-PJ-PROD BNCHMRK"/>
    <n v="72327"/>
    <s v="Microstrategy Inc"/>
    <s v="M"/>
    <s v="INDIA"/>
    <s v="REST OF THE WORLD"/>
    <s v="INDIA"/>
    <s v="REST OF THE WORLD"/>
    <s v="ROW"/>
    <s v="CIS"/>
    <s v="TECH"/>
    <s v="PSP-MIC-PJ-PROD BNCHMRK"/>
    <m/>
    <m/>
    <m/>
    <s v="EMC CORPORATION"/>
    <m/>
    <m/>
    <n v="2.3330000000000002"/>
    <s v="&lt;=1 Year"/>
    <s v="WT"/>
    <s v="OFFSHORE"/>
    <s v="RoW"/>
    <s v="COD"/>
    <m/>
    <s v="NO"/>
    <s v="NO"/>
    <n v="918334"/>
    <s v="SYED FAZIL ALI"/>
    <s v="syed.ali20@wipro.com"/>
    <d v="2018-10-23T00:00:00"/>
    <n v="36"/>
    <s v="31-60 DAYS"/>
    <s v="NA"/>
    <s v="NA - Rookie"/>
    <s v="Allocated Not Billed "/>
    <s v="No"/>
  </r>
  <r>
    <d v="2018-11-28T00:00:00"/>
    <n v="398040"/>
    <s v="Aleti Anush Reddy"/>
    <x v="1"/>
    <s v="AVAILABLE"/>
    <x v="7"/>
    <s v="No"/>
    <s v="Need Inputs"/>
    <m/>
    <m/>
    <s v="Udhaya"/>
    <s v="Udhaya"/>
    <x v="1"/>
    <s v="TECH-GROUP"/>
    <s v="Chandrika N"/>
    <x v="4"/>
    <s v="CADRE BUILDING"/>
    <x v="1"/>
    <s v="Project Created in C-Project,CRM link yet to be build"/>
    <s v="I"/>
    <x v="1"/>
    <m/>
    <d v="2018-11-19T00:00:00"/>
    <d v="2018-12-20T00:00:00"/>
    <d v="2018-11-19T00:00:00"/>
    <x v="0"/>
    <m/>
    <x v="1"/>
    <s v="Developer Enterprise Security Identity Services-L3.2"/>
    <x v="1"/>
    <s v="Sutapa Banerjee"/>
    <s v="Sangeeta Mishra"/>
    <x v="0"/>
    <s v="NON FE Closure in Q3"/>
    <s v="WT01"/>
    <x v="7"/>
    <n v="100"/>
    <s v="N"/>
    <d v="2018-10-03T00:00:00"/>
    <m/>
    <d v="2017-11-22T00:00:00"/>
    <m/>
    <m/>
    <m/>
    <d v="2018-10-04T00:00:00"/>
    <n v="55"/>
    <n v="2"/>
    <n v="0"/>
    <n v="53"/>
    <x v="3"/>
    <m/>
    <n v="0"/>
    <n v="2"/>
    <n v="1"/>
    <s v="N"/>
    <s v="N"/>
    <s v="N"/>
    <m/>
    <s v="14.AVAILABLE"/>
    <m/>
    <m/>
    <s v="T82286"/>
    <s v="TECH Operation"/>
    <s v="TECH"/>
    <s v="TECHNOLOGY GROUP"/>
    <s v="CRS"/>
    <s v="APPLICATION SECURITY"/>
    <x v="1"/>
    <s v="BENGALURU"/>
    <s v="EC2"/>
    <s v="6Years"/>
    <s v="3-7 Yrs"/>
    <m/>
    <s v="WTDVEAML32"/>
    <s v="Developer Enterprise Security Identity Services-L3.2"/>
    <s v="BAS-CRS-Integrated Identity Services"/>
    <s v="DEVELOPER-L3"/>
    <s v="C"/>
    <s v="TECH"/>
    <s v="BU DU"/>
    <s v="CRS"/>
    <s v="SL"/>
    <m/>
    <m/>
    <m/>
    <m/>
    <n v="55"/>
    <x v="1"/>
    <n v="20181219"/>
    <s v="AC"/>
    <n v="20501231"/>
    <s v="WT"/>
    <m/>
    <s v="ORACLE IDENTITY MANAGER AND GOVERNANCE (50),CORE JAVA (31)"/>
    <s v="N"/>
    <m/>
    <m/>
    <d v="2017-11-28T00:00:00"/>
    <s v="Spirit of Wipro Laterals"/>
    <m/>
    <s v="N"/>
    <m/>
    <x v="0"/>
    <s v="Non-Deployable"/>
    <m/>
    <n v="0"/>
    <n v="1"/>
    <n v="1"/>
    <n v="0"/>
    <n v="0"/>
    <n v="0"/>
    <n v="1"/>
    <x v="0"/>
    <s v="TECHNOLOGY GROUP"/>
    <m/>
    <m/>
    <m/>
    <m/>
    <m/>
    <m/>
    <s v="India"/>
    <m/>
    <m/>
    <s v="aleti.reddy3@wipro.com"/>
    <s v="LATERAL"/>
    <s v="EMP"/>
    <s v="OFFSHORE"/>
    <m/>
    <m/>
    <n v="186726"/>
    <s v="TECH-CCX-CADRE-PROJECT"/>
    <n v="0"/>
    <m/>
    <s v="I"/>
    <s v="INDIA"/>
    <s v="REST OF THE WORLD"/>
    <s v="INDIA"/>
    <s v="REST OF THE WORLD"/>
    <s v="ROW"/>
    <s v="TECH"/>
    <s v="TECH"/>
    <s v="TECH-CCX-CADRE-PROJECT"/>
    <m/>
    <m/>
    <m/>
    <s v="INOVANT LLC"/>
    <m/>
    <m/>
    <n v="1"/>
    <s v="&lt;=1 Year"/>
    <s v="WT"/>
    <s v="OFFSHORE"/>
    <s v="RoW"/>
    <s v="COD"/>
    <m/>
    <s v="NO"/>
    <s v="NO"/>
    <n v="579110"/>
    <s v="SUMAN NAG"/>
    <s v="suman.nag@wipro.com"/>
    <d v="2018-11-19T00:00:00"/>
    <n v="9"/>
    <s v="8-15 DAYS"/>
    <s v="NA"/>
    <s v="No Plan"/>
    <s v="NA - Lateral"/>
    <s v="No"/>
  </r>
  <r>
    <d v="2018-11-28T00:00:00"/>
    <n v="40006926"/>
    <s v="Lakshmi Madhavi"/>
    <x v="1"/>
    <s v="AVAILABLE"/>
    <x v="2"/>
    <s v="No"/>
    <s v="Need Inputs"/>
    <m/>
    <m/>
    <s v="Apeksha"/>
    <s v="Apeksha"/>
    <x v="1"/>
    <s v="Kavitha Dhanya"/>
    <s v="Rashmi Prabha"/>
    <x v="3"/>
    <s v="MICROSTRATEGY"/>
    <x v="1"/>
    <s v="Order - Approved"/>
    <s v="M"/>
    <x v="1"/>
    <d v="2018-11-30T00:00:00"/>
    <m/>
    <d v="2019-01-01T00:00:00"/>
    <d v="2018-10-24T00:00:00"/>
    <x v="1"/>
    <m/>
    <x v="1"/>
    <s v="Test Engineer - Automation Testing-L1.1"/>
    <x v="1"/>
    <s v="Ranjan Kumar Banerjee"/>
    <s v="Mudassir Ahmed Syed"/>
    <x v="0"/>
    <s v="NON FE Closure in Q3"/>
    <s v="WT01"/>
    <x v="10"/>
    <n v="100"/>
    <s v="N"/>
    <d v="2018-10-24T00:00:00"/>
    <m/>
    <d v="2018-05-28T00:00:00"/>
    <m/>
    <m/>
    <m/>
    <d v="2018-10-25T00:00:00"/>
    <n v="34"/>
    <n v="0"/>
    <n v="0"/>
    <n v="34"/>
    <x v="3"/>
    <d v="2018-11-30T00:00:00"/>
    <n v="0"/>
    <n v="0"/>
    <n v="0"/>
    <s v="N"/>
    <s v="N"/>
    <s v="N"/>
    <m/>
    <m/>
    <m/>
    <m/>
    <s v="T8130"/>
    <s v="PSP- Group"/>
    <s v="TECH"/>
    <s v="PSP"/>
    <s v="MAS"/>
    <s v="MAS-QET"/>
    <x v="1"/>
    <s v="BENGALURU"/>
    <s v="Sarjapur Road 1"/>
    <s v="0Years 5Months"/>
    <s v="Rookie"/>
    <m/>
    <s v="WTTEATTL11"/>
    <s v="Test Engineer - Automation Testing-L1.1"/>
    <s v="BAS-AUTO-TESTING"/>
    <s v="TEST ENGINEER-L1"/>
    <s v="C"/>
    <s v="TECH"/>
    <s v="BU DU"/>
    <s v="MAS-QET"/>
    <s v="SL"/>
    <m/>
    <m/>
    <m/>
    <m/>
    <n v="34"/>
    <x v="1"/>
    <n v="0"/>
    <s v="AC"/>
    <n v="0"/>
    <s v="AC"/>
    <s v="English Language(L1)"/>
    <s v="HP QTP - UFT AUTOMATION TESTING (1),SELENIUM (1)"/>
    <s v="N"/>
    <m/>
    <m/>
    <d v="2018-06-21T00:00:00"/>
    <s v="Selenium IDE"/>
    <m/>
    <s v="N"/>
    <m/>
    <x v="0"/>
    <s v="Non-Deployable"/>
    <m/>
    <n v="0"/>
    <n v="1"/>
    <n v="1"/>
    <n v="0"/>
    <n v="0"/>
    <n v="0"/>
    <n v="1"/>
    <x v="0"/>
    <s v="PSP"/>
    <m/>
    <m/>
    <m/>
    <m/>
    <m/>
    <m/>
    <s v="India"/>
    <m/>
    <s v="MICROSTRATEGY"/>
    <s v="lakshmi.madha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0"/>
    <m/>
    <m/>
    <d v="2018-10-24T00:00:00"/>
    <n v="35"/>
    <s v="31-60 DAYS"/>
    <s v="NA"/>
    <s v="NA - Rookie"/>
    <s v="Allocated Not Billed "/>
    <s v="No"/>
  </r>
  <r>
    <d v="2018-11-28T00:00:00"/>
    <n v="20020108"/>
    <s v="Akashdeep Vasistha"/>
    <x v="1"/>
    <s v="AVAILABLE"/>
    <x v="2"/>
    <s v="No"/>
    <s v="16th Oct: Allocated to Philips, EBD: 30th Oct"/>
    <m/>
    <m/>
    <s v="Udhaya"/>
    <s v="Udhaya"/>
    <x v="1"/>
    <s v="Prem Kumar Dama/ Ramesh Balan/Mariam John"/>
    <s v="Manjeet Kaur"/>
    <x v="2"/>
    <s v="PHILIPS"/>
    <x v="1"/>
    <s v="Opportunity - RISK approved"/>
    <s v="O"/>
    <x v="1"/>
    <d v="2018-12-07T00:00:00"/>
    <m/>
    <d v="2019-02-02T00:00:00"/>
    <d v="2018-11-22T00:00:00"/>
    <x v="0"/>
    <m/>
    <x v="1"/>
    <s v="Developer Master Data Management-L2.1"/>
    <x v="4"/>
    <s v="Arul Francis Chettiar"/>
    <s v="Ajaykumar Shankarprasad Nandigam"/>
    <x v="0"/>
    <s v="NON FE Closure in Q3"/>
    <s v="WT01"/>
    <x v="8"/>
    <n v="100"/>
    <s v="N"/>
    <d v="2018-10-11T00:00:00"/>
    <m/>
    <d v="2018-06-27T00:00:00"/>
    <m/>
    <m/>
    <m/>
    <d v="2018-10-12T00:00:00"/>
    <n v="47"/>
    <n v="1"/>
    <n v="0"/>
    <n v="46"/>
    <x v="3"/>
    <d v="2018-12-07T00:00:00"/>
    <n v="0"/>
    <n v="0"/>
    <n v="0"/>
    <s v="N"/>
    <s v="N"/>
    <s v="N"/>
    <m/>
    <m/>
    <m/>
    <m/>
    <s v="T8111"/>
    <s v="TMT-Telecom IT- BLR"/>
    <s v="TECH"/>
    <s v="NETWORK EQUIPMENT PROVIDER &amp; CISCO"/>
    <s v="DAAI"/>
    <s v="DAAI-IM"/>
    <x v="1"/>
    <s v="BENGALURU"/>
    <s v="Sarjapur Road 1"/>
    <s v="0Years 5Months"/>
    <s v="1-3 Yrs"/>
    <m/>
    <s v="WTDVMDML21"/>
    <s v="Developer Master Data Management-L2.1"/>
    <s v="WA-Information Management"/>
    <m/>
    <s v="C"/>
    <s v="TECH"/>
    <s v="BU DU"/>
    <s v="DAAI"/>
    <s v="SL"/>
    <m/>
    <m/>
    <m/>
    <m/>
    <n v="5"/>
    <x v="1"/>
    <n v="0"/>
    <s v="AC"/>
    <n v="0"/>
    <s v="AC"/>
    <s v="English Language(L1)"/>
    <m/>
    <s v="N"/>
    <m/>
    <m/>
    <m/>
    <m/>
    <m/>
    <s v="N"/>
    <m/>
    <x v="0"/>
    <s v="Non-Deployable"/>
    <m/>
    <n v="0"/>
    <n v="1"/>
    <n v="1"/>
    <n v="0"/>
    <n v="0"/>
    <n v="0"/>
    <n v="1"/>
    <x v="0"/>
    <s v="NETWORK EQUIPMENT PROVIDER &amp; CISCO"/>
    <m/>
    <m/>
    <m/>
    <m/>
    <m/>
    <m/>
    <s v="India"/>
    <m/>
    <s v="PHILIPS"/>
    <s v="akashdeep.vasistha1@wipro.com"/>
    <s v="LATERAL"/>
    <s v="EMP"/>
    <s v="OFFSHORE"/>
    <m/>
    <m/>
    <n v="192279"/>
    <s v="NEP-PHI-PJ-EIM-DMCC_2"/>
    <n v="3835"/>
    <s v="Philips Electronics Nederland B.V."/>
    <s v="O"/>
    <s v="INDIA"/>
    <s v="REST OF THE WORLD"/>
    <s v="INDIA"/>
    <s v="REST OF THE WORLD"/>
    <s v="ROW"/>
    <s v="TECH"/>
    <s v="TECH"/>
    <s v="NEP-PHI-PJ-EIM-DMCC_2"/>
    <m/>
    <m/>
    <m/>
    <s v="PHILIPS"/>
    <m/>
    <m/>
    <n v="0.41599999999999998"/>
    <s v="&lt;=1 Year"/>
    <s v="WT"/>
    <s v="OFFSHORE"/>
    <s v="RoW"/>
    <s v="COD"/>
    <m/>
    <s v="NO"/>
    <s v="YES"/>
    <n v="852190"/>
    <s v="Pramod KUMAR Chaurasia"/>
    <s v="pramod.chaurasia@wipro.com"/>
    <d v="2018-11-22T00:00:00"/>
    <n v="6"/>
    <s v="0-7 DAYS"/>
    <s v="NA"/>
    <s v="Star/Turbo Hire-Q1'19"/>
    <s v="NA - Lateral"/>
    <s v="No"/>
  </r>
  <r>
    <d v="2018-11-28T00:00:00"/>
    <n v="324023"/>
    <s v="Sudarshana Kar"/>
    <x v="1"/>
    <s v="AVAILABLE"/>
    <x v="2"/>
    <s v="No"/>
    <s v="25th Oct: Allocated in Philips - EBD: 12th Oct - Yet to be turned ON_x000a_23rd Oct: Allocated in Philips - EBD: 12th Oct - Yet to be turned ON_x000a_18th Oct: Allocated in Philips - EBD: 12th Oct - Yet to be turned ON_x000a_16th Oct: Allocated in Philips - EBD: 12th Oct - Yet to be turned ON"/>
    <m/>
    <m/>
    <s v="Udhaya"/>
    <s v="Udhaya"/>
    <x v="1"/>
    <s v="Prem Kumar Dama/ Ramesh Balan/Mariam John"/>
    <s v="Manjeet Kaur"/>
    <x v="2"/>
    <s v="PHILIPS"/>
    <x v="1"/>
    <s v="Opportunity - RISK approved"/>
    <s v="O"/>
    <x v="1"/>
    <d v="2018-12-01T00:00:00"/>
    <m/>
    <d v="2019-02-02T00:00:00"/>
    <d v="2018-11-16T00:00:00"/>
    <x v="0"/>
    <m/>
    <x v="1"/>
    <s v="Developer Enterprise Security Identity Services-L1.1"/>
    <x v="4"/>
    <s v="Arul Francis Chettiar"/>
    <s v="Ajaykumar Shankarprasad Nandigam"/>
    <x v="0"/>
    <s v="NON FE Closure in Q3"/>
    <s v="WT01"/>
    <x v="11"/>
    <n v="100"/>
    <s v="N"/>
    <d v="2018-10-12T00:00:00"/>
    <m/>
    <d v="2015-07-13T00:00:00"/>
    <m/>
    <m/>
    <m/>
    <d v="2018-10-13T00:00:00"/>
    <n v="46"/>
    <n v="4"/>
    <n v="0"/>
    <n v="42"/>
    <x v="3"/>
    <d v="2018-12-01T00:00:00"/>
    <n v="0"/>
    <n v="0"/>
    <n v="0"/>
    <s v="N"/>
    <s v="N"/>
    <s v="N"/>
    <m/>
    <m/>
    <m/>
    <m/>
    <s v="T8111"/>
    <s v="TMT-Telecom IT- BLR"/>
    <s v="TECH"/>
    <s v="NETWORK EQUIPMENT PROVIDER &amp; CISCO"/>
    <s v="DAAI"/>
    <s v="DAAI-IM"/>
    <x v="1"/>
    <s v="KOLKATA"/>
    <s v="Kolkata"/>
    <s v="3Years 4Months"/>
    <s v="1-3 Yrs"/>
    <m/>
    <s v="WTDVEAIL11"/>
    <s v="Developer Enterprise Security Identity Services-L1.1"/>
    <s v="BAS-CRS-Integrated Identity Services"/>
    <s v="DEVELOPER-L1"/>
    <s v="C"/>
    <s v="TECH"/>
    <s v="BU DU"/>
    <s v="DAAI"/>
    <s v="SL"/>
    <m/>
    <m/>
    <m/>
    <m/>
    <n v="11"/>
    <x v="1"/>
    <n v="0"/>
    <s v="AC"/>
    <n v="0"/>
    <s v="AC"/>
    <s v="Database Admin(L1),Windows Provisioning(L1),HTML(L1)"/>
    <s v="CA IDENTITY GOVERNANCE (3),PKI - CERTIFICATE MANAGEMENT (1),SQL SERVER (6),CYBER SECURITY (1),UAM - USER ACCESS MANAGEMENT (18),EAM SOLUTIONS (3),SQL SERVER T-SQL PROGRAMMING (4),ORACLE SERVICE BUS - OSB (7),RSA SECURID (1),ORACLE ORDER AND SERVICE MANAGEMENT - OSM (7)"/>
    <s v="N"/>
    <m/>
    <m/>
    <d v="2017-12-13T00:00:00"/>
    <s v="Presentation Skills"/>
    <m/>
    <s v="N"/>
    <m/>
    <x v="0"/>
    <s v="Non-Deployable"/>
    <m/>
    <n v="0"/>
    <n v="1"/>
    <n v="1"/>
    <n v="0"/>
    <n v="0"/>
    <n v="0"/>
    <n v="1"/>
    <x v="0"/>
    <s v="NETWORK EQUIPMENT PROVIDER &amp; CISCO"/>
    <m/>
    <m/>
    <m/>
    <m/>
    <m/>
    <m/>
    <s v="India"/>
    <m/>
    <s v="PHILIPS"/>
    <s v="sudarshana.kar@wipro.com"/>
    <s v="LATERAL"/>
    <s v="EMP"/>
    <s v="OFFSHORE"/>
    <m/>
    <m/>
    <n v="192279"/>
    <s v="NEP-PHI-PJ-EIM-DMCC_2"/>
    <n v="3835"/>
    <s v="Philips Electronics Nederland B.V."/>
    <s v="O"/>
    <s v="INDIA"/>
    <s v="REST OF THE WORLD"/>
    <s v="INDIA"/>
    <s v="REST OF THE WORLD"/>
    <s v="ROW"/>
    <s v="TECH"/>
    <s v="TECH"/>
    <s v="NEP-PHI-PJ-EIM-DMCC_2"/>
    <m/>
    <m/>
    <m/>
    <s v="PHILIPS"/>
    <m/>
    <m/>
    <n v="3.3330000000000002"/>
    <s v="&lt;=1 Year"/>
    <s v="WT"/>
    <s v="OFFSHORE"/>
    <s v="RoW"/>
    <s v="COD"/>
    <m/>
    <s v="NO"/>
    <s v="NO"/>
    <n v="852190"/>
    <s v="Pramod KUMAR Chaurasia"/>
    <s v="pramod.chaurasia@wipro.com"/>
    <d v="2018-11-16T00:00:00"/>
    <n v="12"/>
    <s v="8-15 DAYS"/>
    <s v="NA"/>
    <s v="EBD Within Qtr"/>
    <s v="NA - Lateral"/>
    <s v="No"/>
  </r>
  <r>
    <d v="2018-11-28T00:00:00"/>
    <n v="369049"/>
    <s v="Durgalakshmi K"/>
    <x v="1"/>
    <s v="AVAILABLE"/>
    <x v="2"/>
    <s v="No"/>
    <s v="Need Inputs"/>
    <m/>
    <m/>
    <s v="Apeksha"/>
    <s v="Apeksha"/>
    <x v="1"/>
    <s v="Prem Kumar Dama/ Ramesh Balan/Mariam John"/>
    <s v="Manjeet Kaur"/>
    <x v="2"/>
    <s v="PHILIPS"/>
    <x v="1"/>
    <s v="Opportunity - RISK approved"/>
    <s v="O"/>
    <x v="1"/>
    <d v="2018-12-07T00:00:00"/>
    <m/>
    <d v="2019-02-02T00:00:00"/>
    <d v="2018-11-22T00:00:00"/>
    <x v="1"/>
    <m/>
    <x v="1"/>
    <s v="Associate Consultant Oracle Technical-L1.1"/>
    <x v="1"/>
    <s v="Arul Francis Chettiar"/>
    <s v="Ajaykumar Shankarprasad Nandigam"/>
    <x v="0"/>
    <s v="NON FE Closure in Q3"/>
    <s v="WT01"/>
    <x v="10"/>
    <n v="100"/>
    <s v="N"/>
    <d v="2018-10-10T00:00:00"/>
    <m/>
    <d v="2016-12-26T00:00:00"/>
    <m/>
    <m/>
    <m/>
    <d v="2018-10-11T00:00:00"/>
    <n v="48"/>
    <n v="2"/>
    <n v="0"/>
    <n v="46"/>
    <x v="3"/>
    <d v="2018-12-07T00:00:00"/>
    <n v="0"/>
    <n v="0"/>
    <n v="0"/>
    <s v="N"/>
    <s v="N"/>
    <s v="N"/>
    <m/>
    <m/>
    <m/>
    <m/>
    <s v="T8632"/>
    <s v="TMT-Telecom IT- BLR"/>
    <s v="TECH"/>
    <s v="NETWORK EQUIPMENT PROVIDER &amp; CISCO"/>
    <s v="DAAI"/>
    <s v="DAAI-IM"/>
    <x v="1"/>
    <s v="BENGALURU"/>
    <s v="Sarjapur Road 1"/>
    <s v="1Years 11Months"/>
    <s v="Rookie"/>
    <m/>
    <s v="WTACORTL11"/>
    <s v="Associate Consultant Oracle Technical-L1.1"/>
    <s v="BAS-OEA-Oracle Apps"/>
    <s v="DEVELOPER-L1"/>
    <s v="C"/>
    <s v="TECH"/>
    <s v="BU DU"/>
    <s v="DAAI"/>
    <s v="SL"/>
    <m/>
    <m/>
    <m/>
    <m/>
    <n v="5"/>
    <x v="1"/>
    <n v="0"/>
    <s v="AC"/>
    <n v="0"/>
    <s v="AC"/>
    <m/>
    <s v="ORACLE FORMS AND REPORTS (1),ORACLE 11GR2 (2),PL-SQL (5),ORACLE SQL (5),UNIX SHELL SCRIPTING - BUSINESS APPS (1),ORACLE APPS TECHNICAL (1)"/>
    <s v="N"/>
    <m/>
    <m/>
    <d v="2018-04-06T00:00:00"/>
    <s v="SAP SD - Sales and Distribution L2"/>
    <m/>
    <s v="N"/>
    <m/>
    <x v="0"/>
    <s v="Non-Deployable"/>
    <m/>
    <n v="0"/>
    <n v="1"/>
    <n v="1"/>
    <n v="0"/>
    <n v="0"/>
    <n v="0"/>
    <n v="1"/>
    <x v="0"/>
    <s v="NETWORK EQUIPMENT PROVIDER &amp; CISCO"/>
    <m/>
    <m/>
    <m/>
    <m/>
    <m/>
    <m/>
    <s v="India"/>
    <m/>
    <s v="PHILIPS"/>
    <s v="durgalakshmi.k31@wipro.com"/>
    <s v="ROOKIE"/>
    <s v="EMP"/>
    <s v="OFFSHORE"/>
    <m/>
    <m/>
    <n v="192279"/>
    <s v="NEP-PHI-PJ-EIM-DMCC_2"/>
    <n v="3835"/>
    <s v="Philips Electronics Nederland B.V."/>
    <s v="O"/>
    <s v="INDIA"/>
    <s v="REST OF THE WORLD"/>
    <s v="INDIA"/>
    <s v="REST OF THE WORLD"/>
    <s v="ROW"/>
    <s v="TECH"/>
    <s v="TECH"/>
    <s v="NEP-PHI-PJ-EIM-DMCC_2"/>
    <m/>
    <m/>
    <m/>
    <s v="PHILIPS"/>
    <m/>
    <m/>
    <n v="1.9159999999999999"/>
    <s v="&lt;=1 Year"/>
    <s v="WT"/>
    <s v="OFFSHORE"/>
    <s v="RoW"/>
    <s v="COD"/>
    <m/>
    <s v="NO"/>
    <s v="NO"/>
    <n v="852190"/>
    <s v="Pramod KUMAR Chaurasia"/>
    <s v="pramod.chaurasia@wipro.com"/>
    <d v="2018-11-22T00:00:00"/>
    <n v="6"/>
    <s v="0-7 DAYS"/>
    <s v="NA"/>
    <s v="NA - Rookie"/>
    <s v="Allocated Not Billed "/>
    <s v="No"/>
  </r>
  <r>
    <d v="2018-11-28T00:00:00"/>
    <n v="953614"/>
    <s v="Harsh Vardhan"/>
    <x v="1"/>
    <s v="AVAILABLE"/>
    <x v="2"/>
    <s v="No"/>
    <s v="Need Inputs"/>
    <m/>
    <m/>
    <s v="Apeksha"/>
    <s v="Apeksha"/>
    <x v="1"/>
    <s v="Prem Kumar Dama/ Ramesh Balan/Mariam John"/>
    <s v="Manjeet Kaur"/>
    <x v="2"/>
    <s v="PHILIPS"/>
    <x v="1"/>
    <s v="Opportunity - RISK approved"/>
    <s v="O"/>
    <x v="1"/>
    <d v="2018-12-07T00:00:00"/>
    <m/>
    <d v="2019-02-02T00:00:00"/>
    <d v="2018-11-22T00:00:00"/>
    <x v="1"/>
    <m/>
    <x v="1"/>
    <s v="Developer Datawarehousing-L1.1"/>
    <x v="1"/>
    <s v="Arul Francis Chettiar"/>
    <s v="Ajaykumar Shankarprasad Nandigam"/>
    <x v="0"/>
    <s v="NON FE Closure in Q3"/>
    <s v="WT01"/>
    <x v="9"/>
    <n v="100"/>
    <s v="N"/>
    <d v="2018-10-10T00:00:00"/>
    <d v="2018-09-20T00:00:00"/>
    <d v="2018-02-05T00:00:00"/>
    <m/>
    <m/>
    <m/>
    <d v="2018-10-11T00:00:00"/>
    <n v="48"/>
    <n v="8"/>
    <n v="0"/>
    <n v="40"/>
    <x v="3"/>
    <d v="2018-12-07T00:00:00"/>
    <n v="0"/>
    <n v="0"/>
    <n v="0"/>
    <s v="N"/>
    <s v="N"/>
    <s v="N"/>
    <m/>
    <m/>
    <m/>
    <m/>
    <s v="T8632"/>
    <s v="TMT-Telecom IT- BLR"/>
    <s v="TECH"/>
    <s v="NETWORK EQUIPMENT PROVIDER &amp; CISCO"/>
    <s v="DAAI"/>
    <s v="DAAI-IM"/>
    <x v="1"/>
    <s v="BENGALURU"/>
    <s v="Bangalore"/>
    <s v="0Years 9Months"/>
    <s v="Rookie"/>
    <m/>
    <s v="WTDVDWDL11"/>
    <s v="Developer Datawarehousing-L1.1"/>
    <s v="WA-Data Warehousing and Appliances"/>
    <s v="DEVELOPER-L1"/>
    <s v="C"/>
    <s v="TECH"/>
    <s v="BU DU"/>
    <s v="DAAI"/>
    <s v="SL"/>
    <m/>
    <m/>
    <m/>
    <m/>
    <n v="5"/>
    <x v="1"/>
    <n v="0"/>
    <s v="AC"/>
    <n v="0"/>
    <s v="AC"/>
    <s v="HTML 5(L1),BDD - Behavioral Driven Development Testing(L1),CRM - Customer Relationship Management(L1),Retail Business(L1)"/>
    <s v="INFORMATICA POWERCENTER (6),MATLAB AND LAB VIEW (1),DB2 SQL (1),RELTIO MDM (2),SSIS (1),PL-SQL (12),ORACLE SQL (12),IMAGE PROCESSING (1),MYSQL (1)"/>
    <s v="N"/>
    <m/>
    <m/>
    <d v="2018-04-26T00:00:00"/>
    <s v="Reltio L1"/>
    <m/>
    <s v="N"/>
    <m/>
    <x v="0"/>
    <s v="Non-Deployable"/>
    <m/>
    <n v="0"/>
    <n v="1"/>
    <n v="1"/>
    <n v="0"/>
    <n v="0"/>
    <n v="0"/>
    <n v="1"/>
    <x v="0"/>
    <s v="NETWORK EQUIPMENT PROVIDER &amp; CISCO"/>
    <m/>
    <m/>
    <m/>
    <m/>
    <m/>
    <m/>
    <s v="India"/>
    <m/>
    <s v="PHILIPS"/>
    <s v="harsh.vardhan8@wipro.com"/>
    <s v="ROOKIE"/>
    <s v="EMP"/>
    <s v="OFFSHORE"/>
    <m/>
    <m/>
    <n v="192279"/>
    <s v="NEP-PHI-PJ-EIM-DMCC_2"/>
    <n v="3835"/>
    <s v="Philips Electronics Nederland B.V."/>
    <s v="O"/>
    <s v="INDIA"/>
    <s v="REST OF THE WORLD"/>
    <s v="INDIA"/>
    <s v="REST OF THE WORLD"/>
    <s v="ROW"/>
    <s v="TECH"/>
    <s v="TECH"/>
    <s v="NEP-PHI-PJ-EIM-DMCC_2"/>
    <m/>
    <m/>
    <m/>
    <s v="PHILIPS"/>
    <m/>
    <m/>
    <n v="0.75"/>
    <s v="&lt;=1 Year"/>
    <s v="WT"/>
    <s v="OFFSHORE"/>
    <s v="RoW"/>
    <s v="COD"/>
    <m/>
    <s v="NO"/>
    <s v="YES"/>
    <n v="852190"/>
    <s v="Pramod KUMAR Chaurasia"/>
    <s v="pramod.chaurasia@wipro.com"/>
    <d v="2018-11-22T00:00:00"/>
    <n v="6"/>
    <s v="0-7 DAYS"/>
    <s v="NA"/>
    <s v="NA - Rookie"/>
    <s v="Allocated Not Billed "/>
    <s v="No"/>
  </r>
  <r>
    <d v="2018-11-28T00:00:00"/>
    <n v="333407"/>
    <s v="Akash Singh"/>
    <x v="1"/>
    <s v="AVAILABLE"/>
    <x v="2"/>
    <s v="No"/>
    <s v="Need Inputs"/>
    <m/>
    <m/>
    <s v="Udhaya"/>
    <s v="Udhaya"/>
    <x v="1"/>
    <s v="Prem Kumar Dama/ Ramesh Balan/Mariam John"/>
    <s v="Manjeet Kaur"/>
    <x v="2"/>
    <s v="PHILIPS"/>
    <x v="1"/>
    <s v="Opportunity - RISK approved"/>
    <s v="O"/>
    <x v="1"/>
    <d v="2018-12-07T00:00:00"/>
    <m/>
    <d v="2019-02-02T00:00:00"/>
    <d v="2018-11-23T00:00:00"/>
    <x v="0"/>
    <m/>
    <x v="1"/>
    <s v="Developer Enterprise Data Integration-L2.1"/>
    <x v="1"/>
    <s v="Arul Francis Chettiar"/>
    <s v="Ajaykumar Shankarprasad Nandigam"/>
    <x v="0"/>
    <s v="NON FE Closure in Q3"/>
    <s v="WT01"/>
    <x v="8"/>
    <n v="100"/>
    <s v="N"/>
    <d v="2018-10-10T00:00:00"/>
    <m/>
    <d v="2015-10-26T00:00:00"/>
    <m/>
    <m/>
    <m/>
    <d v="2018-10-11T00:00:00"/>
    <n v="48"/>
    <n v="14"/>
    <n v="0"/>
    <n v="34"/>
    <x v="3"/>
    <d v="2018-12-07T00:00:00"/>
    <n v="0"/>
    <n v="1"/>
    <n v="0"/>
    <s v="N"/>
    <s v="N"/>
    <s v="N"/>
    <m/>
    <m/>
    <m/>
    <m/>
    <s v="T8642"/>
    <s v="TMT-Telecom IT- BLR"/>
    <s v="TECH"/>
    <s v="NETWORK EQUIPMENT PROVIDER &amp; CISCO"/>
    <s v="DAAI"/>
    <s v="DAAI-IM"/>
    <x v="1"/>
    <s v="BENGALURU"/>
    <s v="Sarjapur Road 1"/>
    <s v="3Years 1Months"/>
    <s v="3-7 Yrs"/>
    <m/>
    <s v="WTDVDDIL21"/>
    <s v="Developer Enterprise Data Integration-L2.1"/>
    <s v="WA-Information Management"/>
    <s v="DEVELOPER-L2"/>
    <s v="C"/>
    <s v="TECH"/>
    <s v="BU DU"/>
    <s v="DAAI"/>
    <s v="SL"/>
    <m/>
    <m/>
    <m/>
    <m/>
    <n v="5"/>
    <x v="1"/>
    <n v="0"/>
    <s v="AC"/>
    <n v="0"/>
    <s v="AC"/>
    <s v="English Language(L1),SAP Provisioning(L1),Oracle SQL(L1),Consumer Goods - Apparel and  Footwear(L1),OBIEE(L2),Consumer Goods(L1),SAP BASIS(L2),Perl Programming(L1),BDD - Behavioral Driven Development Testing(L1),Informatica Powercenter(L1),HTML 5(L1),Oracle SQL(L1),PL-SQL(L1),Oracle SOA Suite(L1),OBIEE(L1)"/>
    <s v="SAP MASTER DATA GOVERNANCE - MDG (13),SYBASE (1),CORE JAVA (1),SAP ERP DATA MIGRATION SKILLS - ETL APPROACH (4),ORACLE 11GR2 (1),DB2 UDB (1),OBIEE (6),PERL PROGRAMMING (1)"/>
    <s v="N"/>
    <m/>
    <m/>
    <d v="2018-05-15T00:00:00"/>
    <s v="Datacom L2"/>
    <m/>
    <s v="N"/>
    <m/>
    <x v="0"/>
    <s v="Non-Deployable"/>
    <m/>
    <n v="0"/>
    <n v="1"/>
    <n v="1"/>
    <n v="0"/>
    <n v="0"/>
    <n v="0"/>
    <n v="1"/>
    <x v="0"/>
    <s v="NETWORK EQUIPMENT PROVIDER &amp; CISCO"/>
    <m/>
    <m/>
    <m/>
    <m/>
    <m/>
    <m/>
    <s v="India"/>
    <m/>
    <s v="PHILIPS"/>
    <s v="akash.singh14@wipro.com"/>
    <s v="LATERAL"/>
    <s v="EMP"/>
    <s v="OFFSHORE"/>
    <m/>
    <m/>
    <n v="192279"/>
    <s v="NEP-PHI-PJ-EIM-DMCC_2"/>
    <n v="3835"/>
    <s v="Philips Electronics Nederland B.V."/>
    <s v="O"/>
    <s v="INDIA"/>
    <s v="REST OF THE WORLD"/>
    <s v="INDIA"/>
    <s v="REST OF THE WORLD"/>
    <s v="ROW"/>
    <s v="TECH"/>
    <s v="TECH"/>
    <s v="NEP-PHI-PJ-EIM-DMCC_2"/>
    <m/>
    <m/>
    <m/>
    <s v="PHILIPS"/>
    <m/>
    <m/>
    <n v="3.0830000000000002"/>
    <s v="&lt;=1 Year"/>
    <s v="WT"/>
    <s v="OFFSHORE"/>
    <s v="RoW"/>
    <s v="COD"/>
    <m/>
    <s v="NO"/>
    <s v="NO"/>
    <n v="852190"/>
    <s v="Pramod KUMAR Chaurasia"/>
    <s v="pramod.chaurasia@wipro.com"/>
    <d v="2018-11-23T00:00:00"/>
    <n v="5"/>
    <s v="0-7 DAYS"/>
    <s v="NA"/>
    <s v="EBD Within Qtr"/>
    <s v="NA - Lateral"/>
    <s v="No"/>
  </r>
  <r>
    <d v="2018-11-28T00:00:00"/>
    <n v="20015052"/>
    <s v="Priya"/>
    <x v="1"/>
    <s v="AVAILABLE"/>
    <x v="2"/>
    <s v="No"/>
    <s v="Need Inputs"/>
    <m/>
    <m/>
    <s v="Apeksha"/>
    <s v="Apeksha"/>
    <x v="0"/>
    <s v="Usha"/>
    <s v="Chandrika N"/>
    <x v="0"/>
    <s v="HP"/>
    <x v="0"/>
    <s v="Order - Approved"/>
    <s v="M"/>
    <x v="1"/>
    <d v="2018-12-20T00:00:00"/>
    <m/>
    <d v="2019-05-01T00:00:00"/>
    <d v="2018-10-10T00:00:00"/>
    <x v="1"/>
    <m/>
    <x v="0"/>
    <s v="Developer Enterprise Security Identity Services-L1.1"/>
    <x v="0"/>
    <s v="Raghavendra Narasimhaiah"/>
    <s v="Umesh T R"/>
    <x v="0"/>
    <s v="NON FE Closure in Q3"/>
    <s v="WT01"/>
    <x v="9"/>
    <n v="100"/>
    <s v="N"/>
    <d v="2018-10-15T00:00:00"/>
    <m/>
    <d v="2018-05-28T00:00:00"/>
    <m/>
    <m/>
    <m/>
    <d v="2018-10-16T00:00:00"/>
    <n v="43"/>
    <n v="2"/>
    <n v="0"/>
    <n v="41"/>
    <x v="3"/>
    <d v="2018-12-20T00:00:00"/>
    <n v="0"/>
    <n v="0"/>
    <n v="0"/>
    <s v="N"/>
    <s v="N"/>
    <s v="N"/>
    <m/>
    <m/>
    <m/>
    <m/>
    <s v="T7661"/>
    <s v="HP"/>
    <s v="TECH"/>
    <s v="HP"/>
    <s v="MODEL B"/>
    <s v="MODEL B"/>
    <x v="1"/>
    <s v="BENGALURU"/>
    <s v="Bangalore"/>
    <s v="0Years 5Months"/>
    <s v="Rookie"/>
    <m/>
    <s v="WTDVEAIL11"/>
    <s v="Developer Enterprise Security Identity Services-L1.1"/>
    <s v="BAS-CRS-Integrated Identity Services"/>
    <s v="DEVELOPER-L1"/>
    <s v="B"/>
    <s v="TECH"/>
    <s v="BU DU"/>
    <s v="TECH"/>
    <s v="BU DU"/>
    <m/>
    <m/>
    <m/>
    <m/>
    <n v="43"/>
    <x v="1"/>
    <n v="0"/>
    <s v="AC"/>
    <n v="0"/>
    <s v="AC"/>
    <s v="English Language(L1)"/>
    <s v="HTML 5 (1),CORE JAVA (1)"/>
    <s v="N"/>
    <m/>
    <m/>
    <d v="2018-05-29T00:00:00"/>
    <s v="Emerge"/>
    <s v="LTDU SL"/>
    <s v="N"/>
    <m/>
    <x v="0"/>
    <s v="Non-Deployable"/>
    <m/>
    <n v="0"/>
    <n v="1"/>
    <n v="1"/>
    <n v="0"/>
    <n v="0"/>
    <n v="0"/>
    <n v="1"/>
    <x v="0"/>
    <s v="HP"/>
    <s v="T7663"/>
    <s v="MAS"/>
    <s v="MAS-MICROSOFT"/>
    <m/>
    <m/>
    <s v="YW"/>
    <s v="India"/>
    <m/>
    <s v="HP"/>
    <s v="priya.53@wipro.com"/>
    <s v="ROOKIE"/>
    <s v="EMP"/>
    <s v="OFFSHORE"/>
    <m/>
    <m/>
    <n v="186150"/>
    <s v="HP--HP--PJ-HPE-AMS-NONST"/>
    <n v="493"/>
    <s v="HEWLETT - PACKARD COMPANY (NED)"/>
    <s v="M"/>
    <s v="INDIA"/>
    <s v="REST OF THE WORLD"/>
    <s v="INDIA"/>
    <s v="REST OF THE WORLD"/>
    <s v="ROW"/>
    <s v="TECH"/>
    <s v="TECH"/>
    <s v="HP--HP--PJ-HPE-AMS-NONST"/>
    <m/>
    <m/>
    <m/>
    <s v="DIVERSEY"/>
    <m/>
    <m/>
    <n v="0.41599999999999998"/>
    <s v="&lt;=1 Year"/>
    <s v="WT"/>
    <s v="OFFSHORE"/>
    <s v="RoW"/>
    <s v="COD"/>
    <m/>
    <s v="NO"/>
    <s v="YES"/>
    <n v="827468"/>
    <s v="Sivaneela Padmavathy"/>
    <s v="sivaneela.padmavathy@wipro.com"/>
    <d v="2018-10-10T00:00:00"/>
    <n v="49"/>
    <s v="31-60 DAYS"/>
    <s v="NA"/>
    <s v="NA - Rookie"/>
    <s v="Allocated Not Billed "/>
    <s v="No"/>
  </r>
  <r>
    <d v="2018-11-28T00:00:00"/>
    <n v="345100"/>
    <s v="Shabnam Bano"/>
    <x v="0"/>
    <s v="AVAILABLE"/>
    <x v="3"/>
    <s v="No"/>
    <s v="Need Inputs"/>
    <m/>
    <m/>
    <s v="Apeksha"/>
    <s v="Apeksha"/>
    <x v="0"/>
    <s v="Prem Kumar Dama/ Ramesh Balan/Mariam John"/>
    <s v="Manjeet Kaur"/>
    <x v="2"/>
    <s v="CISCO ENGG"/>
    <x v="0"/>
    <s v="Project Created in C-Project,CRM link yet to be build"/>
    <s v="B"/>
    <x v="0"/>
    <m/>
    <m/>
    <m/>
    <m/>
    <x v="1"/>
    <m/>
    <x v="0"/>
    <s v="Developer Database-L1.1"/>
    <x v="4"/>
    <s v="Ramanaiah Annapareddy"/>
    <s v="Srinivasa Kadashettahalli Rajanna"/>
    <x v="0"/>
    <s v="NON FE Closure in Q3"/>
    <s v="WT01"/>
    <x v="6"/>
    <n v="100"/>
    <s v="F"/>
    <d v="2018-10-22T00:00:00"/>
    <m/>
    <d v="2016-02-08T00:00:00"/>
    <m/>
    <m/>
    <m/>
    <d v="2018-10-23T00:00:00"/>
    <n v="36"/>
    <n v="3"/>
    <n v="0"/>
    <n v="33"/>
    <x v="3"/>
    <d v="2018-12-18T00:00:00"/>
    <n v="0"/>
    <n v="0"/>
    <n v="0"/>
    <s v="N"/>
    <s v="N"/>
    <s v="N"/>
    <m/>
    <s v="9.Rejected"/>
    <m/>
    <m/>
    <s v="T7998"/>
    <s v="NEP ACCOUNT"/>
    <s v="TECH"/>
    <s v="NEP ACCOUNT"/>
    <s v="MODEL B"/>
    <s v="MODEL B"/>
    <x v="1"/>
    <s v="BENGALURU"/>
    <s v="EC2"/>
    <s v="2Years 9Months"/>
    <s v="Rookie"/>
    <m/>
    <s v="WTDVDATL11"/>
    <s v="Developer Database-L1.1"/>
    <s v="WA-DAS-Data Acquisition and Storage"/>
    <s v="DEVELOPER-L1"/>
    <s v="B"/>
    <s v="TECH"/>
    <s v="BU DU"/>
    <s v="TECH"/>
    <s v="BU DU"/>
    <m/>
    <m/>
    <m/>
    <m/>
    <n v="36"/>
    <x v="0"/>
    <n v="20501231"/>
    <s v="WT"/>
    <n v="20501231"/>
    <s v="WT"/>
    <s v="Recruitment(L1),SCM - Supply Chain Management(L1),HTML(L1),Oracle SOA Suite(L1),Consumer Goods(L1),Retail Business(L1),Succession Planning(L1),Talent Development(L1)"/>
    <s v="VISUAL BASIC-VB (1),ORACLE 11GR2 (1),UNIX SHELL SCRIPTING (2),PL-SQL (4),ORACLE SQL (4),SYBASE SQL (3)"/>
    <s v="N"/>
    <m/>
    <m/>
    <d v="2017-09-01T00:00:00"/>
    <s v="Fish Unleash your energy and potential"/>
    <s v="LTDU SL"/>
    <s v="N"/>
    <m/>
    <x v="0"/>
    <s v="Deployable"/>
    <m/>
    <n v="0"/>
    <n v="0"/>
    <n v="0"/>
    <n v="0"/>
    <n v="1"/>
    <n v="1"/>
    <n v="1"/>
    <x v="0"/>
    <s v="NEP ACCOUNT"/>
    <s v="T5212"/>
    <s v="MAS"/>
    <s v="MAS-MICROSOFT"/>
    <m/>
    <m/>
    <s v="YW"/>
    <s v="India"/>
    <m/>
    <m/>
    <s v="shabnam.bano1@wipro.com"/>
    <s v="ROOKIE"/>
    <s v="EMP"/>
    <s v="OFFSHORE"/>
    <m/>
    <m/>
    <m/>
    <m/>
    <m/>
    <m/>
    <m/>
    <s v="INDIA"/>
    <s v="REST OF THE WORLD"/>
    <s v="INDIA"/>
    <s v="REST OF THE WORLD"/>
    <s v="ROW"/>
    <m/>
    <m/>
    <s v="B-WT01-0005200401-661206"/>
    <m/>
    <m/>
    <m/>
    <s v="HP"/>
    <m/>
    <m/>
    <n v="2.75"/>
    <s v="&lt;=1 Year"/>
    <s v="WT"/>
    <s v="OFFSHORE"/>
    <s v="RoW"/>
    <s v="COD"/>
    <m/>
    <s v="NO"/>
    <s v="NO"/>
    <n v="827468"/>
    <s v="Sivaneela Padmavathy"/>
    <s v="sivaneela.padmavathy@wipro.com"/>
    <m/>
    <m/>
    <m/>
    <s v="NA"/>
    <s v="NA - Rookie"/>
    <s v="Available"/>
    <s v="No"/>
  </r>
  <r>
    <d v="2018-11-28T00:00:00"/>
    <n v="368444"/>
    <s v="Gone Padmini"/>
    <x v="0"/>
    <s v="AVAILABLE"/>
    <x v="6"/>
    <s v="No"/>
    <s v="28th Nov: Testing Resource, Shared with Sreedhar vengala;; 21st Nov: Testing Resource, Shared with Sreedhar vengala; 15th Nov: Testing Resource, Movement to be initiated;12th Nov:Testing Resource, Movement to be initiated;2nd Nov: Testing Resource, Movement to be initiated; 29th Oct: Testing Resource, EM to be initiated 23rd Oct : Testing Resource, Movement to be initiated; "/>
    <m/>
    <m/>
    <s v="Sivaneela Padmavathy"/>
    <s v="Sivaneela Padmavathy"/>
    <x v="0"/>
    <s v="Usha"/>
    <s v="Chandrika N"/>
    <x v="0"/>
    <s v="EMC"/>
    <x v="0"/>
    <s v="Project Created in C-Project,CRM link yet to be build"/>
    <s v="B"/>
    <x v="0"/>
    <m/>
    <m/>
    <m/>
    <m/>
    <x v="0"/>
    <m/>
    <x v="0"/>
    <s v="Developer Unix Applications-L3.1"/>
    <x v="0"/>
    <m/>
    <m/>
    <x v="0"/>
    <s v="NON FE Closure in Q3"/>
    <s v="WT01"/>
    <x v="7"/>
    <n v="100"/>
    <s v="F"/>
    <d v="2018-10-19T00:00:00"/>
    <m/>
    <d v="2016-12-01T00:00:00"/>
    <m/>
    <m/>
    <m/>
    <d v="2018-10-20T00:00:00"/>
    <n v="39"/>
    <n v="3"/>
    <n v="0"/>
    <n v="36"/>
    <x v="3"/>
    <m/>
    <n v="0"/>
    <n v="3"/>
    <n v="1"/>
    <s v="N"/>
    <s v="N"/>
    <s v="N"/>
    <m/>
    <s v="1.RESIGN"/>
    <m/>
    <m/>
    <s v="T7661"/>
    <s v="HP  ACCOUNT BENCH"/>
    <s v="TECH"/>
    <s v="HP ACCOUNT BENCH"/>
    <s v="MODEL B"/>
    <s v="MODEL B"/>
    <x v="1"/>
    <s v="HYDERABAD"/>
    <s v="Madhapur"/>
    <s v="6Years"/>
    <s v="3-7 Yrs"/>
    <m/>
    <s v="WTDVUAPL31"/>
    <s v="Developer Unix Applications-L3.1"/>
    <s v="BAS-Microsoft"/>
    <s v="DEVELOPER-L3"/>
    <s v="B"/>
    <s v="TECH"/>
    <s v="BU DU"/>
    <s v="TECH"/>
    <s v="BU DU"/>
    <m/>
    <m/>
    <m/>
    <m/>
    <n v="39"/>
    <x v="0"/>
    <n v="20501231"/>
    <s v="WT"/>
    <n v="20501231"/>
    <s v="WT"/>
    <s v="Perl Programming(L1),SAP BASIS(L2),Unix Shell Scripting(L1),BDD - Behavioral Driven Development Testing(L1),Digital Broadcast(L1),CRM - Customer Relationship Management(L1),Debugging - UNIX internals(L1),SQL Server(L1),Unix Shell Scripting(L1),Teradata Testing(L1),SAP Provisioning(L1),C Programming(L1),Product Testing(L2),JavaScript(L1),HTML(L1),English Language(L1),Communication(L2),Application Testing(L1),Product Testing(L1),HTML(L2)"/>
    <s v="UNIX OS (101),UNIT TESTING (2),APPLICATION TESTING (100),TELECOM TESTING (14),MS SQL (6),PYTHON SCRIPTING (6),SQL SERVER (75),CORE JAVA (6),C PROGRAMMING (12),WIPRO CODE CHECKER (2),PRODUCT TESTING (74),PRODUCT TEST AUTOMATION (25),WINDOWS OS (24),SELENIUM (6),SOAP UI TESTING (3),HTML (75),HP APPLICATION LIFE CYCLE MANAGEMENT - HP QUALITY CENTER (3),UNIX SHELL SCRIPTING (1)"/>
    <s v="N"/>
    <m/>
    <m/>
    <d v="2018-04-09T00:00:00"/>
    <s v="Onsite Readiness Program-1"/>
    <s v="LTDU SL"/>
    <s v="N"/>
    <m/>
    <x v="0"/>
    <s v="Non-Deployable"/>
    <m/>
    <n v="0"/>
    <n v="0"/>
    <n v="0"/>
    <n v="0"/>
    <n v="1"/>
    <n v="1"/>
    <n v="1"/>
    <x v="0"/>
    <s v="HP ACCOUNT BENCH"/>
    <s v="T7652"/>
    <s v="MAS"/>
    <s v="MAS-MICROSOFT"/>
    <m/>
    <m/>
    <s v="YW"/>
    <s v="India"/>
    <m/>
    <s v="EMC CORPORATION"/>
    <s v="gone.padmini@wipro.com"/>
    <s v="LATERAL"/>
    <s v="EMP"/>
    <s v="OFFSHORE"/>
    <m/>
    <m/>
    <m/>
    <m/>
    <m/>
    <m/>
    <m/>
    <s v="INDIA"/>
    <s v="REST OF THE WORLD"/>
    <s v="INDIA"/>
    <s v="REST OF THE WORLD"/>
    <s v="ROW"/>
    <m/>
    <m/>
    <s v="B-WT01-0005200608-763679"/>
    <m/>
    <m/>
    <m/>
    <s v="EMC CORPORATION"/>
    <m/>
    <m/>
    <n v="6"/>
    <s v="&lt;=1 Year"/>
    <s v="WT"/>
    <s v="OFFSHORE"/>
    <s v="RoW"/>
    <s v="COD"/>
    <m/>
    <s v="NO"/>
    <s v="NO"/>
    <n v="827468"/>
    <s v="Sivaneela Padmavathy"/>
    <s v="sivaneela.padmavathy@wipro.com"/>
    <m/>
    <m/>
    <m/>
    <s v="NA"/>
    <s v="NA: Non-Deployable"/>
    <s v="NA - Lateral"/>
    <s v="No"/>
  </r>
  <r>
    <d v="2018-11-28T00:00:00"/>
    <n v="369172"/>
    <s v="Sonali Joshi"/>
    <x v="0"/>
    <s v="AVAILABLE"/>
    <x v="3"/>
    <s v="No"/>
    <s v="28th Nov: B1 Resource, no suitable Oppty, unlocked @ WT Level; 21st Nov: B1 Resource, no suitabel Oppty, unlocked @ WT Level; 15th Nov: B1 Resource, no suitabel Oppty, unlocked @ WT Level;12th Nov:B1 Resource, no suitabel Oppty, unlocked @ WT Level; 2nd Nov: B1 Resource, no suitabel Oppty, unlocked @ WT Level; 25th Oct : B1 Resource, no suitabel Oppty, unlocked @ WT Level; 23rd Oct : B1 Resource, no suitabel Oppty, unlocked @ WT Level; Oct 17th: B1 Resource, no suitable Oppty, unlocked @ WT Level; 11th Oct: B1 Resource, no suitable Oppty, unlocked @ WT Level; 9th Oct: B1 Resource, no suitabel Oppty, unlocked @ WT Level; 4th Oct: B1 resource -No B1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1"/>
    <x v="0"/>
    <m/>
    <m/>
    <x v="0"/>
    <s v="NON FE Closure in Q3"/>
    <s v="WT01"/>
    <x v="8"/>
    <n v="100"/>
    <s v="F"/>
    <d v="2018-09-30T00:00:00"/>
    <m/>
    <d v="2016-12-26T00:00:00"/>
    <m/>
    <m/>
    <m/>
    <d v="2018-10-01T00:00:00"/>
    <n v="58"/>
    <n v="7"/>
    <n v="0"/>
    <n v="51"/>
    <x v="3"/>
    <m/>
    <n v="0"/>
    <n v="0"/>
    <n v="0"/>
    <s v="N"/>
    <s v="N"/>
    <s v="N"/>
    <m/>
    <s v="9.Rejected"/>
    <m/>
    <m/>
    <s v="T7661"/>
    <s v="HP  ACCOUNT BENCH"/>
    <s v="TECH"/>
    <s v="HP ACCOUNT BENCH"/>
    <s v="MODEL B"/>
    <s v="MODEL B"/>
    <x v="1"/>
    <s v="PUNE"/>
    <s v="Pune"/>
    <s v="1Years 11Months"/>
    <s v="1-3 Yrs"/>
    <m/>
    <s v="WTDVNETL21"/>
    <s v="Developer .NET-L2.1"/>
    <s v="BAS-Microsoft"/>
    <s v="DEVELOPER-L2"/>
    <s v="B"/>
    <s v="TECH"/>
    <s v="BU DU"/>
    <s v="TECH"/>
    <s v="BU DU"/>
    <m/>
    <m/>
    <m/>
    <m/>
    <n v="58"/>
    <x v="0"/>
    <n v="20501231"/>
    <s v="WT"/>
    <n v="20501231"/>
    <s v="WT"/>
    <s v="ASP.NET MVC 2(L1),HTML(L1)"/>
    <m/>
    <s v="N"/>
    <m/>
    <m/>
    <d v="2018-03-19T00:00:00"/>
    <s v="Angular JS"/>
    <s v="LTDU SL"/>
    <s v="N"/>
    <m/>
    <x v="0"/>
    <s v="Deployable"/>
    <m/>
    <n v="0"/>
    <n v="0"/>
    <n v="0"/>
    <n v="0"/>
    <n v="1"/>
    <n v="1"/>
    <n v="1"/>
    <x v="0"/>
    <s v="HP ACCOUNT BENCH"/>
    <s v="T8351"/>
    <s v="MAS"/>
    <s v="MAS-MICROSOFT"/>
    <m/>
    <m/>
    <s v="YW"/>
    <s v="India"/>
    <m/>
    <s v="HP"/>
    <s v="sonali.joshi@wipro.com"/>
    <s v="LATERAL"/>
    <s v="EMP"/>
    <s v="OFFSHORE"/>
    <m/>
    <m/>
    <m/>
    <m/>
    <m/>
    <m/>
    <m/>
    <s v="INDIA"/>
    <s v="REST OF THE WORLD"/>
    <s v="INDIA"/>
    <s v="REST OF THE WORLD"/>
    <s v="ROW"/>
    <m/>
    <m/>
    <s v="B-WT01-0005200832-HP"/>
    <m/>
    <m/>
    <m/>
    <s v="HP"/>
    <m/>
    <m/>
    <n v="1.9159999999999999"/>
    <s v="&lt;=1 Year"/>
    <s v="WT"/>
    <s v="OFFSHORE"/>
    <s v="RoW"/>
    <s v="COD"/>
    <m/>
    <s v="NO"/>
    <s v="NO"/>
    <n v="827468"/>
    <s v="Sivaneela Padmavathy"/>
    <s v="sivaneela.padmavathy@wipro.com"/>
    <m/>
    <m/>
    <m/>
    <s v="NA"/>
    <s v="No Plan"/>
    <s v="NA - Lateral"/>
    <s v="No"/>
  </r>
  <r>
    <d v="2018-11-28T00:00:00"/>
    <n v="20021611"/>
    <s v="Siddhartha Mohanty"/>
    <x v="0"/>
    <s v="AVAILABLE"/>
    <x v="3"/>
    <s v="No"/>
    <s v="28th Nov: Shared with Ericsson, Feedback pending; 21st Nov: Investment tagging in progress in Ericsson Account; 15th Nov: Investment tagging in progress in Ericsson Account;12th Nov:Investment tagging in progress in Ericsson Account;2nd Nov: Investment tagging in progress in Ericsson Account; 29th Oct: Investment Tagging from 8th November_x000a_23rd Oct : Investment tagging in progress in Ericsson AccountOct 17th: Investment tagged from 8th November; 11th Oct: Investment tagging Pending under Tech innovation project; 9th Oct: Shared with Ericsson - Feedback awaited; Need Inputs_x000a_"/>
    <m/>
    <m/>
    <s v="Sivaneela Padmavathy"/>
    <s v="Sivaneela Padmavathy"/>
    <x v="0"/>
    <s v="Prem Kumar Dama/ Ramesh Balan/Mariam John"/>
    <s v="Manjeet Kaur"/>
    <x v="2"/>
    <s v="LG Electronics"/>
    <x v="0"/>
    <s v="Project Created in C-Project,CRM link yet to be build"/>
    <s v="B"/>
    <x v="0"/>
    <m/>
    <m/>
    <m/>
    <m/>
    <x v="0"/>
    <m/>
    <x v="0"/>
    <s v="Associate Consultant MSCRM Technical-L3.1"/>
    <x v="0"/>
    <m/>
    <m/>
    <x v="0"/>
    <s v="NON FE Closure in Q3"/>
    <s v="WT01"/>
    <x v="7"/>
    <n v="100"/>
    <s v="F"/>
    <d v="2018-10-04T00:00:00"/>
    <m/>
    <d v="2018-07-02T00:00:00"/>
    <m/>
    <m/>
    <m/>
    <d v="2018-10-05T00:00:00"/>
    <n v="54"/>
    <n v="7"/>
    <n v="0"/>
    <n v="47"/>
    <x v="3"/>
    <m/>
    <n v="0"/>
    <n v="0"/>
    <n v="0"/>
    <s v="N"/>
    <s v="N"/>
    <s v="N"/>
    <m/>
    <s v="9.Rejected"/>
    <m/>
    <m/>
    <s v="T7998"/>
    <s v="NEP ACCOUNT"/>
    <s v="TECH"/>
    <s v="NEP ACCOUNT"/>
    <s v="MODEL B"/>
    <s v="MODEL B"/>
    <x v="1"/>
    <s v="KOLKATA"/>
    <s v="Kolkata"/>
    <s v="4Years 8Months"/>
    <s v="3-7 Yrs"/>
    <m/>
    <s v="WTACMSTL31"/>
    <s v="Associate Consultant MSCRM Technical-L3.1"/>
    <s v="BAS-Microsoft"/>
    <m/>
    <s v="B"/>
    <s v="TECH"/>
    <s v="BU DU"/>
    <s v="TECH"/>
    <s v="BU DU"/>
    <m/>
    <m/>
    <m/>
    <m/>
    <n v="54"/>
    <x v="0"/>
    <n v="20501231"/>
    <s v="WT"/>
    <n v="20501231"/>
    <s v="WT"/>
    <m/>
    <s v="JSON - JAVASCRIPT OBJECT NOTATION (7),ANGULAR JS (24),MYSQL (8),IIS ADMIN - INTERNET INFORMATION SERVICES (8),ASP.NET WEB API (24),LINQ - LANGUAGE INTEGRATED QUERY (24),ADO.NET ENTITY FRAMEWORK (9),SQL SERVER (16)"/>
    <s v="N"/>
    <m/>
    <m/>
    <m/>
    <m/>
    <s v="LTDU SL"/>
    <s v="N"/>
    <m/>
    <x v="0"/>
    <s v="Deployable"/>
    <m/>
    <n v="0"/>
    <n v="0"/>
    <n v="0"/>
    <n v="0"/>
    <n v="1"/>
    <n v="1"/>
    <n v="1"/>
    <x v="0"/>
    <s v="NEP ACCOUNT"/>
    <s v="T5082"/>
    <s v="MAS"/>
    <s v="MAS-MICROSOFT"/>
    <m/>
    <m/>
    <s v="YW"/>
    <s v="India"/>
    <m/>
    <s v="LG ELECTRONICS INC"/>
    <s v="siddhartha.mohanty@wipro.com"/>
    <s v="LATERAL"/>
    <s v="EMP"/>
    <s v="OFFSHORE"/>
    <d v="2018-09-18T00:00:00"/>
    <m/>
    <m/>
    <m/>
    <m/>
    <m/>
    <m/>
    <s v="INDIA"/>
    <s v="REST OF THE WORLD"/>
    <s v="INDIA"/>
    <s v="REST OF THE WORLD"/>
    <s v="ROW"/>
    <m/>
    <m/>
    <s v="B-WT01-0005201029-679938"/>
    <m/>
    <m/>
    <m/>
    <s v="LG ELECTRONICS INC"/>
    <m/>
    <m/>
    <n v="0.33300000000000002"/>
    <s v="&lt;=1 Year"/>
    <s v="WT"/>
    <s v="OFFSHORE"/>
    <s v="RoW"/>
    <s v="COD"/>
    <m/>
    <s v="NO"/>
    <s v="YES"/>
    <n v="827468"/>
    <s v="Sivaneela Padmavathy"/>
    <s v="sivaneela.padmavathy@wipro.com"/>
    <m/>
    <m/>
    <m/>
    <s v="NA"/>
    <s v="No Plan"/>
    <s v="NA - Lateral"/>
    <s v="No"/>
  </r>
  <r>
    <d v="2018-11-28T00:00:00"/>
    <n v="354431"/>
    <s v="Vandana Priya"/>
    <x v="0"/>
    <s v="AVAILABLE"/>
    <x v="3"/>
    <s v="No"/>
    <s v="28th Nov: B1 resource -No B1 Opportunities currently in the system, Shared for all B2 requirements, Proposed for other BU Requirements such as HLS, ENU, FS; 21st Nov: B1 resource -No B1 Opportunities currently in the system, Shared for all B2 requirements, Proposed for other BU Requirements such as HLS, ENU, FS; 15th Nov: B1 resource -No B1 Opportunities currently in the system, Shared for all B2 requirements, Proposed for other BU Requirements such as HLS, ENU, FS;12th Nov:B1 resource -No B1 Opportunities currently in the system, Shared for all B2 requirements, Proposed for other BU Requirements such as HLS, ENU, FS;2nd Nov: B1 resource -No B1 Opportunities currently in the system, Shared for all B2 requirements, Proposed for other BU Requirements such as HLS, ENU, FS; 25th Oct : B1 resource -No B1 Opportunities currently in the system, Shared for all B2 requirements 23rd Oct : B1 resource -No B1 Opportunities currently in the system, Shared for all B2 requirements, Proposed for other BU Requirements such as HLS, ENU, FSOct 17th: B1 resource -No B1 Opportunities currently in the system, Shared for all B2 requirements, Proposed for other BU Requirements such as HLS, ENU, FS; 11th Oct: B1 resource -No B1 Opportunities currently in the system, Shared for all B2 requirements, Proposed for other BU Requirements such as HLS, ENU, FS; 9th Oct: B1 resource -No B1 Opportunities currently in the system, Shared for all B2 requirements, Proposed for other BU Requirements such as HLS, ENU, FS; 4th Oct: B1 resource -No B1 Opportunities currently in the system, Shared for all B2 requirements, Proposed for other BU Requirements such as HLS, ENU, FSNeed Inputs"/>
    <m/>
    <m/>
    <s v="Sivaneela Padmavathy"/>
    <s v="Sivaneela Padmavathy"/>
    <x v="0"/>
    <s v="Usha"/>
    <s v="Chandrika N"/>
    <x v="0"/>
    <s v="HP"/>
    <x v="0"/>
    <s v="Project Created in C-Project,CRM link yet to be build"/>
    <s v="B"/>
    <x v="0"/>
    <m/>
    <m/>
    <m/>
    <m/>
    <x v="0"/>
    <m/>
    <x v="0"/>
    <s v="Developer Sharepoint-L2.1"/>
    <x v="0"/>
    <m/>
    <m/>
    <x v="0"/>
    <s v="NON FE Closure in Q3"/>
    <s v="WT01"/>
    <x v="8"/>
    <n v="100"/>
    <s v="F"/>
    <d v="2018-09-30T00:00:00"/>
    <m/>
    <d v="2016-06-27T00:00:00"/>
    <m/>
    <m/>
    <m/>
    <d v="2018-10-01T00:00:00"/>
    <n v="58"/>
    <n v="0"/>
    <n v="0"/>
    <n v="58"/>
    <x v="3"/>
    <m/>
    <n v="0"/>
    <n v="1"/>
    <n v="0"/>
    <s v="N"/>
    <s v="N"/>
    <s v="N"/>
    <m/>
    <s v="9.Rejected"/>
    <m/>
    <m/>
    <s v="T7661"/>
    <s v="HP  ACCOUNT BENCH"/>
    <s v="TECH"/>
    <s v="HP ACCOUNT BENCH"/>
    <s v="MODEL B"/>
    <s v="MODEL B"/>
    <x v="1"/>
    <s v="PUNE"/>
    <s v="Pune"/>
    <s v="2Years 5Months"/>
    <s v="1-3 Yrs"/>
    <m/>
    <s v="WTDVMOSL21"/>
    <s v="Developer Sharepoint-L2.1"/>
    <s v="BAS-Microsoft"/>
    <s v="DEVELOPER-L2"/>
    <s v="B"/>
    <s v="TECH"/>
    <s v="BU DU"/>
    <s v="TECH"/>
    <s v="BU DU"/>
    <m/>
    <m/>
    <m/>
    <m/>
    <n v="58"/>
    <x v="0"/>
    <n v="20501231"/>
    <s v="WT"/>
    <n v="20501231"/>
    <s v="WT"/>
    <s v="HTML(L1),ASP.NET MVC 2(L1)"/>
    <s v="ASP.NET (11),ORACLE 11GR2 (6),MYSQL (2),MS SQL (6),ASP.NET MVC 2 (1),DEVOPS - CONTINUOUS DELIVERY (1),SQL SERVER (1),ORACLE 10GR2 (3),JAVASCRIPT (1),HTML (1)"/>
    <s v="N"/>
    <m/>
    <m/>
    <d v="2017-12-14T00:00:00"/>
    <s v="Angular JS"/>
    <s v="LTDU SL"/>
    <s v="N"/>
    <m/>
    <x v="0"/>
    <s v="Deployable"/>
    <m/>
    <n v="0"/>
    <n v="0"/>
    <n v="0"/>
    <n v="0"/>
    <n v="1"/>
    <n v="1"/>
    <n v="1"/>
    <x v="0"/>
    <s v="HP ACCOUNT BENCH"/>
    <s v="T8351"/>
    <s v="MAS"/>
    <s v="MAS-MICROSOFT"/>
    <m/>
    <m/>
    <s v="YW"/>
    <s v="India"/>
    <m/>
    <s v="HP"/>
    <s v="vandana.priya@wipro.com"/>
    <s v="LATERAL"/>
    <s v="EMP"/>
    <s v="OFFSHORE"/>
    <m/>
    <m/>
    <m/>
    <m/>
    <m/>
    <m/>
    <m/>
    <s v="INDIA"/>
    <s v="REST OF THE WORLD"/>
    <s v="INDIA"/>
    <s v="REST OF THE WORLD"/>
    <s v="ROW"/>
    <m/>
    <m/>
    <s v="B-WT01-0005200832-HP"/>
    <m/>
    <m/>
    <m/>
    <s v="HP"/>
    <m/>
    <m/>
    <n v="2.4159999999999999"/>
    <s v="&lt;=1 Year"/>
    <s v="WT"/>
    <s v="OFFSHORE"/>
    <s v="RoW"/>
    <s v="COD"/>
    <m/>
    <s v="NO"/>
    <s v="NO"/>
    <n v="827468"/>
    <s v="Sivaneela Padmavathy"/>
    <s v="sivaneela.padmavathy@wipro.com"/>
    <m/>
    <m/>
    <m/>
    <s v="NA"/>
    <s v="No Plan"/>
    <s v="NA - Lateral"/>
    <s v="No"/>
  </r>
  <r>
    <d v="2018-11-28T00:00:00"/>
    <n v="371876"/>
    <s v="Sanjeev Agrawal"/>
    <x v="0"/>
    <s v="AVAILABLE"/>
    <x v="3"/>
    <s v="No"/>
    <s v="28th Nov:  Unix/Linux Administrator, Has some knowledge in Hadoop and Unix Shell scripting. Proposed for other BU; 21st Nov: Unix/Linux Administrator, Has some knowledge in Hadoop and Unix Shell scripting. Proposed for other BU; 15th Nov: Unix/Linux Administrator, Has some knowledge in Hadoop and Unix Shell scripting. Proposed for other BU;12th Nov:Unix/Linux Administrator, Has some knowledge in Hadoop and Unix Shell scripting. Proposed for other BU;2nd Nov: Future Allocated in Matercard with EBD as 9th Nov, Movement  to be raised; 29rd Oct : Unix/Linux Administrator, Has some knowledge in Hadoop and Unix Shell scripting. Proposed for other BU_x000a_23rd Oct : Unix/Linux Administrator, Has some knowledge in Hadoop and Unix Shell scripting. Proposed for other BU; Oct 17th: Unix/Linux Administrator,  Has some knowledge in Hadoop and Unix Shell scripting, Unlocked @ WT Level. Proposed for other BU; 11th Oct: Unix/Linux Administrator, Has some knowledge in Hadoop and Unix Shell scripting. Proposed for other BU; 9th Oct: Unix/Linux Administrator, Has some knowledge in Hadoop and Unix Shell scripting. Unlocked @ WT Level, Proposed for other BU; 4th Oct: Unix/Linux Administrator, Has some knowledge in Hadoop and Unix Shell scripting. Proposed for other BU_x000a_"/>
    <m/>
    <m/>
    <s v="Sivaneela Padmavathy"/>
    <s v="Sivaneela Padmavathy"/>
    <x v="0"/>
    <s v="Usha"/>
    <s v="Chandrika N"/>
    <x v="0"/>
    <s v="HP"/>
    <x v="0"/>
    <s v="Project Created in C-Project,CRM link yet to be build"/>
    <s v="B"/>
    <x v="0"/>
    <m/>
    <m/>
    <m/>
    <m/>
    <x v="0"/>
    <m/>
    <x v="0"/>
    <s v="Developer Unix Applications-L3.2"/>
    <x v="0"/>
    <m/>
    <m/>
    <x v="0"/>
    <s v="NON FE Closure in Q3"/>
    <s v="WT01"/>
    <x v="7"/>
    <n v="100"/>
    <s v="F"/>
    <d v="2018-09-30T00:00:00"/>
    <m/>
    <d v="2017-01-02T00:00:00"/>
    <m/>
    <m/>
    <m/>
    <d v="2018-10-01T00:00:00"/>
    <n v="58"/>
    <n v="7"/>
    <n v="0"/>
    <n v="51"/>
    <x v="3"/>
    <m/>
    <n v="0"/>
    <n v="3"/>
    <n v="1"/>
    <s v="N"/>
    <s v="N"/>
    <s v="N"/>
    <m/>
    <s v="8.Proposed"/>
    <m/>
    <m/>
    <s v="T7661"/>
    <s v="HP  ACCOUNT BENCH"/>
    <s v="TECH"/>
    <s v="HP ACCOUNT BENCH"/>
    <s v="MODEL B"/>
    <s v="MODEL B"/>
    <x v="1"/>
    <s v="PUNE"/>
    <s v="Pune"/>
    <s v="9Years 7Months"/>
    <s v="7-10 Yrs"/>
    <m/>
    <s v="WTDVUAPL32"/>
    <s v="Developer Unix Applications-L3.2"/>
    <s v="BAS-Microsoft"/>
    <s v="DEVELOPER-L3"/>
    <s v="B"/>
    <s v="TECH"/>
    <s v="BU DU"/>
    <s v="TECH"/>
    <s v="BU DU"/>
    <m/>
    <m/>
    <m/>
    <m/>
    <n v="58"/>
    <x v="0"/>
    <n v="20501231"/>
    <s v="WT"/>
    <n v="20501231"/>
    <s v="WT"/>
    <s v="CRM Sales Force Automation(L2),Marketing Management(L2),Quality Assurance(L2),Service Management(L2),Hadoop(L1),Oracle Admin(L1),Opportunity Management(L2),Batch Processing(L1),Unix Admin(L1)"/>
    <s v="HADOOP ADMIN (16),EMBEDDED LINUX (16),ELASTIC SEARCH (44),UNIX SHELL SCRIPTING (28),KIBANA (18),LOGSTASH (18)"/>
    <s v="N"/>
    <m/>
    <m/>
    <d v="2017-04-20T00:00:00"/>
    <s v="Next Gen Solution Workshop"/>
    <s v="LTDU SL"/>
    <s v="N"/>
    <m/>
    <x v="0"/>
    <s v="Deployable"/>
    <m/>
    <n v="0"/>
    <n v="0"/>
    <n v="0"/>
    <n v="0"/>
    <n v="1"/>
    <n v="1"/>
    <n v="1"/>
    <x v="0"/>
    <s v="HP ACCOUNT BENCH"/>
    <m/>
    <s v="MAS"/>
    <s v="MAS-MICROSOFT"/>
    <n v="641"/>
    <s v="BAS-UNIX CC++"/>
    <s v="YW"/>
    <s v="India"/>
    <m/>
    <s v="HP"/>
    <s v="sanjeev.agrawal1@wipro.com"/>
    <s v="LATERAL"/>
    <s v="EMP"/>
    <s v="OFFSHORE"/>
    <m/>
    <m/>
    <m/>
    <m/>
    <m/>
    <m/>
    <m/>
    <s v="INDIA"/>
    <s v="REST OF THE WORLD"/>
    <s v="INDIA"/>
    <s v="REST OF THE WORLD"/>
    <s v="ROW"/>
    <m/>
    <m/>
    <s v="B-WT01-0005200832-HP"/>
    <m/>
    <m/>
    <m/>
    <s v="HP"/>
    <m/>
    <m/>
    <n v="1.833"/>
    <s v="&lt;=1 Year"/>
    <s v="WT"/>
    <s v="OFFSHORE"/>
    <s v="RoW"/>
    <s v="COD"/>
    <m/>
    <s v="NO"/>
    <s v="NO"/>
    <n v="827468"/>
    <s v="Sivaneela Padmavathy"/>
    <s v="sivaneela.padmavathy@wipro.com"/>
    <m/>
    <m/>
    <m/>
    <s v="NA"/>
    <s v="No Plan"/>
    <s v="NA - Lateral"/>
    <s v="No"/>
  </r>
  <r>
    <d v="2018-11-28T00:00:00"/>
    <n v="20015040"/>
    <s v="Anmol Kushwaha"/>
    <x v="1"/>
    <s v="AVAILABLE"/>
    <x v="2"/>
    <s v="No"/>
    <s v="Need Inputs"/>
    <m/>
    <m/>
    <s v="Apeksha"/>
    <s v="Apeksha"/>
    <x v="0"/>
    <s v="Prem Kumar Dama/ Ramesh Balan/Mariam John"/>
    <s v="Manjeet Kaur"/>
    <x v="2"/>
    <s v="CISCO ENGG"/>
    <x v="0"/>
    <s v="Project Created in C-Project,CRM link yet to be build"/>
    <s v="B"/>
    <x v="0"/>
    <d v="2018-12-18T00:00:00"/>
    <m/>
    <d v="2019-01-04T00:00:00"/>
    <d v="2018-10-31T00:00:00"/>
    <x v="1"/>
    <m/>
    <x v="0"/>
    <s v="Developer Unix Applications-L1.1"/>
    <x v="0"/>
    <s v="Ramanaiah Annapareddy"/>
    <s v="Srinivasa Kadashettahalli Rajanna"/>
    <x v="0"/>
    <s v="NON FE Closure in Q3"/>
    <s v="WT01"/>
    <x v="9"/>
    <n v="100"/>
    <s v="F"/>
    <d v="2018-10-19T00:00:00"/>
    <m/>
    <d v="2018-05-28T00:00:00"/>
    <m/>
    <m/>
    <m/>
    <d v="2018-10-20T00:00:00"/>
    <n v="39"/>
    <n v="1"/>
    <n v="0"/>
    <n v="38"/>
    <x v="3"/>
    <d v="2018-12-18T00:00:00"/>
    <n v="0"/>
    <n v="1"/>
    <n v="0"/>
    <s v="N"/>
    <s v="N"/>
    <s v="N"/>
    <m/>
    <s v="13.Allocated"/>
    <m/>
    <m/>
    <s v="T7998"/>
    <s v="NEP ACCOUNT"/>
    <s v="TECH"/>
    <s v="NEP ACCOUNT"/>
    <s v="MODEL B"/>
    <s v="MODEL B"/>
    <x v="1"/>
    <s v="BENGALURU"/>
    <s v="Sarjapur Road 1"/>
    <s v="0Years 5Months"/>
    <s v="Rookie"/>
    <m/>
    <s v="WTDVUAPL11"/>
    <s v="Developer Unix Applications-L1.1"/>
    <s v="BAS-Microsoft"/>
    <s v="DEVELOPER-L1"/>
    <s v="B"/>
    <s v="TECH"/>
    <s v="BU DU"/>
    <s v="TECH"/>
    <s v="BU DU"/>
    <m/>
    <m/>
    <m/>
    <m/>
    <n v="-1"/>
    <x v="1"/>
    <n v="20501231"/>
    <s v="WT"/>
    <n v="20501231"/>
    <s v="WT"/>
    <s v="English Language(L1)"/>
    <s v="C++ APPLICATION PROGRAMMING (4),UNIX APPLICATION DEBUGGING (1),C PROGRAMMING (3)"/>
    <s v="N"/>
    <m/>
    <m/>
    <d v="2018-05-29T00:00:00"/>
    <s v="Emerge"/>
    <s v="LTDU SL"/>
    <s v="N"/>
    <m/>
    <x v="0"/>
    <s v="Non-Deployable"/>
    <m/>
    <n v="0"/>
    <n v="0"/>
    <n v="0"/>
    <n v="0"/>
    <n v="1"/>
    <n v="1"/>
    <n v="1"/>
    <x v="0"/>
    <s v="NEP ACCOUNT"/>
    <s v="T5212"/>
    <s v="MAS"/>
    <s v="MAS-MICROSOFT"/>
    <m/>
    <m/>
    <s v="YW"/>
    <s v="India"/>
    <m/>
    <m/>
    <s v="anmol.kushwaha@wipro.com"/>
    <s v="ROOKIE"/>
    <s v="EMP"/>
    <s v="OFFSHORE"/>
    <m/>
    <m/>
    <n v="176001"/>
    <s v="NEP-CIS-PJ-AMS-SUPP"/>
    <n v="705"/>
    <s v="CISCO SYSTEMS, INC"/>
    <s v="M"/>
    <s v="INDIA"/>
    <s v="REST OF THE WORLD"/>
    <s v="INDIA"/>
    <s v="REST OF THE WORLD"/>
    <s v="ROW"/>
    <s v="TECH"/>
    <s v="TECH"/>
    <s v="B-WT01-0005200401-661206"/>
    <m/>
    <m/>
    <m/>
    <s v="CISCO"/>
    <m/>
    <m/>
    <n v="0.41599999999999998"/>
    <s v="&lt;=1 Year"/>
    <s v="WT"/>
    <s v="OFFSHORE"/>
    <s v="RoW"/>
    <s v="COD"/>
    <m/>
    <s v="NO"/>
    <s v="YES"/>
    <n v="827468"/>
    <s v="Sivaneela Padmavathy"/>
    <s v="sivaneela.padmavathy@wipro.com"/>
    <d v="2018-10-31T00:00:00"/>
    <n v="28"/>
    <s v="16-30 DAYS"/>
    <s v="NA"/>
    <s v="NA - Rookie"/>
    <s v="Future Allocated"/>
    <s v="No"/>
  </r>
  <r>
    <d v="2018-11-28T00:00:00"/>
    <n v="308058"/>
    <s v="Sanjay Ramchandra Hole"/>
    <x v="0"/>
    <s v="AVAILABLE"/>
    <x v="3"/>
    <s v="No"/>
    <s v="28th Nov: EMP Has resigned. LWD to be updated; 21st Nov: EMP Has resigned. LWD to be updated; 15th Nov: LWD to be updated;12th Nov: EMP Has resigned. LWD - 21st Dec;2nd Nov: EMP Has resigned. LWD - 21st Dec; 29th Oct: Shared for HP- Awaiting feedback  23rd Oct : Shared for HP- Awaiting feedback; "/>
    <m/>
    <m/>
    <s v="Sivaneela Padmavathy"/>
    <s v="Sivaneela Padmavathy"/>
    <x v="0"/>
    <s v="Usha"/>
    <s v="Chandrika N"/>
    <x v="0"/>
    <s v="HP"/>
    <x v="0"/>
    <s v="Project Created in C-Project,CRM link yet to be build"/>
    <s v="B"/>
    <x v="0"/>
    <m/>
    <m/>
    <m/>
    <m/>
    <x v="0"/>
    <m/>
    <x v="0"/>
    <s v="Tech Lead .NET-L4.1"/>
    <x v="0"/>
    <m/>
    <m/>
    <x v="0"/>
    <s v="NON FE Closure in Q3"/>
    <s v="WT01"/>
    <x v="3"/>
    <n v="100"/>
    <s v="F"/>
    <d v="2018-10-18T00:00:00"/>
    <m/>
    <d v="2015-01-14T00:00:00"/>
    <m/>
    <m/>
    <m/>
    <d v="2018-10-19T00:00:00"/>
    <n v="40"/>
    <n v="0"/>
    <n v="0"/>
    <n v="40"/>
    <x v="3"/>
    <m/>
    <n v="0"/>
    <n v="0"/>
    <n v="1"/>
    <s v="N"/>
    <s v="N"/>
    <s v="N"/>
    <d v="2017-12-27T00:00:00"/>
    <s v="18.LIKELY TO RESIGN"/>
    <m/>
    <m/>
    <s v="T7661"/>
    <s v="HP  ACCOUNT BENCH"/>
    <s v="TECH"/>
    <s v="HP ACCOUNT BENCH"/>
    <s v="MODEL B"/>
    <s v="MODEL B"/>
    <x v="1"/>
    <s v="PUNE"/>
    <s v="Pune"/>
    <s v="11Years 7Months"/>
    <s v="&gt;10 Yrs"/>
    <m/>
    <s v="WTTLNETL41"/>
    <s v="Tech Lead .NET-L4.1"/>
    <s v="BAS-Microsoft"/>
    <s v="LEAD-L1"/>
    <s v="B"/>
    <s v="TECH"/>
    <s v="BU DU"/>
    <s v="TECH"/>
    <s v="BU DU"/>
    <m/>
    <m/>
    <m/>
    <m/>
    <n v="40"/>
    <x v="0"/>
    <n v="20501231"/>
    <s v="BU"/>
    <n v="20501231"/>
    <s v="BU"/>
    <s v="English Language(L1),Six Sigma(L1),LINQ - Language Integrated Query(L2),Capability Maturity Model Integration - CMMI(L1),Silverlight(L3),AJAX(L3),Communication(L2),jQuery(L2),C# - CSharp-Programming(L3),ASP.NET(L3),jQuery(L1),Agile-Scrum(L1),Lean(L2),Quality Assurance(L3),WPF - Windows Presentation Foundation(L3),Payments - Cards and ATM(L3),Technical Lead(L1),LINQ - Language Integrated Query(L3),HTML 5(L3),ASP.NET MVC 4(L2),Agile-Scrum(L1)"/>
    <s v="C# - CSHARP-PROGRAMMING (66),WEBSERVICES-SOA (12),SQL SERVER (42),ASP.NET (66),JQUERY (12)"/>
    <s v="N"/>
    <m/>
    <m/>
    <d v="2018-06-13T00:00:00"/>
    <s v="Technology JQuery"/>
    <s v="LTDU SL"/>
    <s v="N"/>
    <m/>
    <x v="0"/>
    <s v="Non-Deployable"/>
    <m/>
    <n v="0"/>
    <n v="0"/>
    <n v="0"/>
    <n v="0"/>
    <n v="1"/>
    <n v="1"/>
    <n v="1"/>
    <x v="0"/>
    <s v="HP ACCOUNT BENCH"/>
    <s v="T7663"/>
    <s v="MAS"/>
    <s v="MAS-MICROSOFT"/>
    <m/>
    <m/>
    <s v="YW"/>
    <s v="India"/>
    <m/>
    <s v="HP"/>
    <s v="sanjay.hole@wipro.com"/>
    <s v="LATERAL"/>
    <s v="EMP"/>
    <s v="OFFSHORE"/>
    <m/>
    <m/>
    <m/>
    <m/>
    <m/>
    <m/>
    <m/>
    <s v="INDIA"/>
    <s v="REST OF THE WORLD"/>
    <s v="INDIA"/>
    <s v="REST OF THE WORLD"/>
    <s v="ROW"/>
    <m/>
    <m/>
    <s v="B-WT01-0005200832-HP"/>
    <m/>
    <m/>
    <m/>
    <s v="HP"/>
    <s v="Approved"/>
    <d v="2018-01-18T00:00:00"/>
    <n v="3.8330000000000002"/>
    <s v="&lt;=1 Year"/>
    <s v="WT"/>
    <s v="OFFSHORE"/>
    <s v="RoW"/>
    <s v="COD"/>
    <m/>
    <s v="NO"/>
    <s v="NO"/>
    <n v="827468"/>
    <s v="Sivaneela Padmavathy"/>
    <s v="sivaneela.padmavathy@wipro.com"/>
    <m/>
    <m/>
    <m/>
    <s v="NA"/>
    <s v="NA: Non-Deployable"/>
    <s v="NA - Lateral"/>
    <s v="No"/>
  </r>
  <r>
    <d v="2018-11-28T00:00:00"/>
    <n v="20024973"/>
    <s v="Subhendu Mondal"/>
    <x v="1"/>
    <s v="AVAILABLE"/>
    <x v="2"/>
    <s v="No"/>
    <s v="Need Inputs"/>
    <m/>
    <m/>
    <s v="Apeksha"/>
    <s v="Apeksha"/>
    <x v="0"/>
    <s v="Prem Kumar Dama/ Ramesh Balan/Mariam John"/>
    <s v="Manjeet Kaur"/>
    <x v="2"/>
    <s v="CISCO ENGG"/>
    <x v="0"/>
    <s v="PO - Approved"/>
    <s v="C"/>
    <x v="1"/>
    <d v="2018-12-13T00:00:00"/>
    <m/>
    <d v="2019-02-21T00:00:00"/>
    <d v="2018-10-26T00:00:00"/>
    <x v="1"/>
    <m/>
    <x v="0"/>
    <s v="Test Engineer - Application Testing-L1.1"/>
    <x v="0"/>
    <s v="Girish Gurunathan"/>
    <s v="Devaraju H D"/>
    <x v="0"/>
    <s v="NON FE Closure in Q3"/>
    <s v="WT01"/>
    <x v="9"/>
    <n v="100"/>
    <s v="N"/>
    <d v="2018-10-19T00:00:00"/>
    <m/>
    <d v="2018-07-23T00:00:00"/>
    <m/>
    <m/>
    <m/>
    <d v="2018-10-20T00:00:00"/>
    <n v="39"/>
    <n v="4"/>
    <n v="0"/>
    <n v="35"/>
    <x v="3"/>
    <d v="2018-12-13T00:00:00"/>
    <n v="0"/>
    <n v="0"/>
    <n v="0"/>
    <s v="N"/>
    <s v="N"/>
    <s v="N"/>
    <m/>
    <m/>
    <m/>
    <m/>
    <s v="T7998"/>
    <s v="TMT-Telecom IT- BLR"/>
    <s v="TECH"/>
    <s v="NETWORK EQUIPMENT PROVIDER &amp; CISCO"/>
    <s v="MODEL B"/>
    <s v="MODEL B"/>
    <x v="1"/>
    <s v="CHENNAI"/>
    <s v="Cdc1 Guindy"/>
    <s v="0Years 4Months"/>
    <s v="Rookie"/>
    <m/>
    <s v="WTTEAPPL11"/>
    <s v="Test Engineer - Application Testing-L1.1"/>
    <s v="BAS-APP-TESTING"/>
    <m/>
    <s v="B"/>
    <s v="TECH"/>
    <s v="BU DU"/>
    <s v="TECH"/>
    <s v="BU DU"/>
    <m/>
    <m/>
    <m/>
    <m/>
    <n v="5"/>
    <x v="1"/>
    <n v="0"/>
    <s v="AC"/>
    <n v="0"/>
    <s v="AC"/>
    <s v="English Language(L1)"/>
    <s v="CORE JAVA (1),UNIX OS (1),C PROGRAMMING (1),WINDOWS OS (1)"/>
    <s v="N"/>
    <m/>
    <m/>
    <m/>
    <m/>
    <s v="LTDU SL"/>
    <s v="N"/>
    <m/>
    <x v="0"/>
    <s v="Non-Deployable"/>
    <m/>
    <n v="0"/>
    <n v="1"/>
    <n v="1"/>
    <n v="0"/>
    <n v="0"/>
    <n v="0"/>
    <n v="1"/>
    <x v="0"/>
    <s v="NETWORK EQUIPMENT PROVIDER &amp; CISCO"/>
    <s v="T5212"/>
    <s v="MAS"/>
    <s v="MAS-MICROSOFT"/>
    <m/>
    <m/>
    <s v="YW"/>
    <s v="India"/>
    <m/>
    <s v="CISCO"/>
    <s v="subhendu.mondal1@wipro.com"/>
    <s v="ROOKIE"/>
    <s v="EMP"/>
    <s v="OFFSHORE"/>
    <m/>
    <m/>
    <n v="188574"/>
    <s v="NEP-CIS-PJ-CE-ADC-PROJ1"/>
    <n v="19416"/>
    <s v="Cisco Services Business"/>
    <s v="C"/>
    <s v="INDIA"/>
    <s v="REST OF THE WORLD"/>
    <s v="INDIA"/>
    <s v="REST OF THE WORLD"/>
    <s v="ROW"/>
    <s v="TECH"/>
    <s v="TECH"/>
    <s v="NEP-CIS-PJ-CE-ADC-PROJ1"/>
    <m/>
    <m/>
    <m/>
    <s v="CISCO"/>
    <m/>
    <m/>
    <n v="0.33300000000000002"/>
    <s v="&lt;=1 Year"/>
    <s v="WT"/>
    <s v="OFFSHORE"/>
    <s v="RoW"/>
    <s v="COD"/>
    <m/>
    <s v="NO"/>
    <s v="YES"/>
    <n v="827468"/>
    <s v="Sivaneela Padmavathy"/>
    <s v="sivaneela.padmavathy@wipro.com"/>
    <d v="2018-10-26T00:00:00"/>
    <n v="33"/>
    <s v="31-60 DAYS"/>
    <s v="NA"/>
    <s v="NA - Rookie"/>
    <s v="Allocated Not Billed "/>
    <s v="No"/>
  </r>
  <r>
    <d v="2018-11-28T00:00:00"/>
    <n v="296379"/>
    <s v="Riddhi Deepak Kelkar"/>
    <x v="0"/>
    <s v="AVAILABLE"/>
    <x v="3"/>
    <s v="No"/>
    <s v="28th Nov: Wase .Net, 4yrs exp- Rejected for Qikltech, HP, No other opportunities in PDC; 21st Nov: Wase .Net, 4yrs exp- Rejected for Qikltech, No other opportunities in PDC; 15th Nov: Wase .Net, 4yrs exp- Rejected for Qikltech, No other opportunities in PDC;12th Nov:Rejected for Qikltech, No other opportunities in PDC;2nd Nov: Rejected for Qikltech, No other opportunities in PDC; 25th Oct : Shared for HP, Feedback Awaited; 23rd Oct : Shared for HP, Feedback Awaited;Oct 17th: Rejected for Qikltech, No other opportunities in PDC; 11th Oct: Rejected for Qikltech, No other opportunities in PDC; 9th Oct: Rejected for Qikltech, No other opportunities in PDC, Unlocked @ WT Level; 4th Oct: Wase resource -No Opportunities currently in the system, Shared for all B2 requirements, but got rejected"/>
    <m/>
    <m/>
    <s v="Sivaneela Padmavathy"/>
    <s v="Sivaneela Padmavathy"/>
    <x v="0"/>
    <s v="Usha"/>
    <s v="Chandrika N"/>
    <x v="0"/>
    <s v="HP"/>
    <x v="0"/>
    <s v="Project Created in C-Project,CRM link yet to be build"/>
    <s v="B"/>
    <x v="0"/>
    <m/>
    <m/>
    <m/>
    <m/>
    <x v="0"/>
    <m/>
    <x v="0"/>
    <s v="Developer .NET-L2.2"/>
    <x v="0"/>
    <m/>
    <m/>
    <x v="0"/>
    <s v="NON FE Closure in Q3"/>
    <s v="WT01"/>
    <x v="10"/>
    <n v="100"/>
    <s v="F"/>
    <d v="2018-09-30T00:00:00"/>
    <d v="2014-12-23T00:00:00"/>
    <d v="2014-08-11T00:00:00"/>
    <m/>
    <m/>
    <m/>
    <d v="2018-10-01T00:00:00"/>
    <n v="58"/>
    <n v="0"/>
    <n v="0"/>
    <n v="58"/>
    <x v="3"/>
    <m/>
    <n v="0"/>
    <n v="2"/>
    <n v="0"/>
    <s v="N"/>
    <s v="N"/>
    <s v="N"/>
    <m/>
    <s v="9.Rejected"/>
    <m/>
    <m/>
    <s v="T7661"/>
    <s v="HP  ACCOUNT BENCH"/>
    <s v="TECH"/>
    <s v="HP ACCOUNT BENCH"/>
    <s v="MODEL B"/>
    <s v="MODEL B"/>
    <x v="1"/>
    <s v="PUNE"/>
    <s v="Pune"/>
    <s v="4Years 3Months"/>
    <s v="1-3 Yrs"/>
    <m/>
    <s v="WTDVNETL22"/>
    <s v="Developer .NET-L2.2"/>
    <s v="BAS-Microsoft"/>
    <s v="DEVELOPER-L2"/>
    <s v="B"/>
    <s v="TECH"/>
    <s v="BU DU"/>
    <s v="TECH"/>
    <s v="BU DU"/>
    <m/>
    <m/>
    <m/>
    <m/>
    <n v="58"/>
    <x v="0"/>
    <n v="20501231"/>
    <s v="WT"/>
    <n v="20501231"/>
    <s v="WT"/>
    <s v="Cloud-Windows Azure(L1),LINQ - Language Integrated Query(L3),HTML 5(L1),HTML(L1),jQuery(L2),JavaScript(L1),jQuery(L1),LINQ - Language Integrated Query(L1)"/>
    <s v="ASP.NET MVC 4 (6),SQL SERVER (20),ASP.NET (11)"/>
    <s v="N"/>
    <m/>
    <m/>
    <d v="2018-06-15T00:00:00"/>
    <s v="Technology HTML 5"/>
    <s v="LTDU SL"/>
    <s v="N"/>
    <m/>
    <x v="0"/>
    <s v="Deployable"/>
    <m/>
    <n v="0"/>
    <n v="0"/>
    <n v="0"/>
    <n v="0"/>
    <n v="1"/>
    <n v="1"/>
    <n v="1"/>
    <x v="0"/>
    <s v="HP ACCOUNT BENCH"/>
    <s v="T7652"/>
    <s v="MAS"/>
    <s v="MAS-MICROSOFT"/>
    <m/>
    <m/>
    <s v="YW"/>
    <s v="India"/>
    <m/>
    <s v="HP"/>
    <s v="riddhi.kelkar@wipro.com"/>
    <s v="LATERAL"/>
    <s v="EMP"/>
    <s v="OFFSHORE"/>
    <m/>
    <m/>
    <m/>
    <m/>
    <m/>
    <m/>
    <m/>
    <s v="INDIA"/>
    <s v="REST OF THE WORLD"/>
    <s v="INDIA"/>
    <s v="REST OF THE WORLD"/>
    <s v="ROW"/>
    <m/>
    <m/>
    <s v="B-WT01-0005200832-HP"/>
    <m/>
    <m/>
    <m/>
    <s v="HP"/>
    <m/>
    <m/>
    <n v="4.25"/>
    <s v="&lt;=1 Year"/>
    <s v="WT"/>
    <s v="OFFSHORE"/>
    <s v="RoW"/>
    <s v="COD"/>
    <m/>
    <s v="NO"/>
    <s v="NO"/>
    <n v="827468"/>
    <s v="Sivaneela Padmavathy"/>
    <s v="sivaneela.padmavathy@wipro.com"/>
    <m/>
    <m/>
    <m/>
    <s v="NA"/>
    <s v="No Plan"/>
    <s v="NA - Lateral"/>
    <s v="No"/>
  </r>
  <r>
    <d v="2018-11-28T00:00:00"/>
    <n v="346926"/>
    <s v="Sarita Kumari"/>
    <x v="1"/>
    <s v="AVAILABLE"/>
    <x v="2"/>
    <s v="No"/>
    <s v="Need Inputs"/>
    <m/>
    <m/>
    <s v="Udhaya"/>
    <s v="Udhaya"/>
    <x v="1"/>
    <s v="Prem Kumar Dama/ Ramesh Balan/Mariam John"/>
    <s v="Manjeet Kaur"/>
    <x v="2"/>
    <s v="FUJITSU"/>
    <x v="4"/>
    <s v="PO - Approved"/>
    <s v="T"/>
    <x v="1"/>
    <d v="2018-11-29T00:00:00"/>
    <m/>
    <d v="2019-03-02T00:00:00"/>
    <d v="2018-11-09T00:00:00"/>
    <x v="0"/>
    <m/>
    <x v="1"/>
    <s v="Developer Embedded-L3.2"/>
    <x v="1"/>
    <s v="Guhagiri G"/>
    <s v="Radhakrishnan Dakshinamoorthy"/>
    <x v="0"/>
    <s v="NON FE Closure in Q3"/>
    <s v="WT01"/>
    <x v="7"/>
    <n v="100"/>
    <s v="N"/>
    <d v="2018-10-17T00:00:00"/>
    <m/>
    <d v="2016-03-30T00:00:00"/>
    <m/>
    <m/>
    <m/>
    <d v="2018-10-18T00:00:00"/>
    <n v="41"/>
    <n v="1"/>
    <n v="0"/>
    <n v="40"/>
    <x v="3"/>
    <d v="2018-11-29T00:00:00"/>
    <n v="0"/>
    <n v="1"/>
    <n v="0"/>
    <s v="N"/>
    <s v="N"/>
    <s v="N"/>
    <m/>
    <m/>
    <m/>
    <m/>
    <s v="T8264"/>
    <s v="TMT-Telecom IT- BLR"/>
    <s v="TECH"/>
    <s v="NETWORK EQUIPMENT PROVIDER &amp; CISCO"/>
    <s v="IES"/>
    <s v="IES TPG-MOBILITY PAYMENT AND DEVICE APPS"/>
    <x v="1"/>
    <s v="BENGALURU"/>
    <s v="SJP SEZ S5"/>
    <s v="8Years 2Months"/>
    <s v="7-10 Yrs"/>
    <m/>
    <s v="WTDVEMBL32"/>
    <s v="Developer Embedded-L3.2"/>
    <s v="Embedded"/>
    <s v="DEVELOPER-L3"/>
    <s v="A"/>
    <s v="TECH"/>
    <s v="BU DU"/>
    <s v="IES"/>
    <s v="SL DU"/>
    <m/>
    <m/>
    <m/>
    <m/>
    <n v="6"/>
    <x v="1"/>
    <n v="0"/>
    <s v="AC"/>
    <n v="0"/>
    <s v="AC"/>
    <s v="Threat Intelligence and Vulnerability Management(L1),Linux Systems Programming(L2),Python Scripting(L2)"/>
    <s v="PERL PROGRAMMING (1),C PROGRAMMING (1),PYTHON SCRIPTING (1),C++ APPLICATION PROGRAMMING (3),JIRA (2)"/>
    <s v="N"/>
    <m/>
    <m/>
    <d v="2017-10-09T00:00:00"/>
    <s v="OOAD and Design Patterns"/>
    <s v="LTDU SL"/>
    <s v="N"/>
    <m/>
    <x v="0"/>
    <s v="Non-Deployable"/>
    <m/>
    <n v="0"/>
    <n v="1"/>
    <n v="1"/>
    <n v="0"/>
    <n v="0"/>
    <n v="0"/>
    <n v="1"/>
    <x v="0"/>
    <s v="NETWORK EQUIPMENT PROVIDER &amp; CISCO"/>
    <m/>
    <m/>
    <m/>
    <m/>
    <m/>
    <m/>
    <s v="India"/>
    <m/>
    <s v="FUJITSU"/>
    <s v="sarita.kumari6@wipro.com"/>
    <s v="LATERAL"/>
    <s v="EMP"/>
    <s v="OFFSHORE"/>
    <m/>
    <m/>
    <n v="96288"/>
    <s v="NEP-FUJ-PJ-SVT"/>
    <n v="404"/>
    <s v="Fujitsu Network Communications Inc"/>
    <s v="T"/>
    <s v="INDIA"/>
    <s v="REST OF THE WORLD"/>
    <s v="INDIA"/>
    <s v="REST OF THE WORLD"/>
    <s v="ROW"/>
    <s v="IES"/>
    <s v="TECH"/>
    <s v="NEP-FUJ-PJ-SVT"/>
    <m/>
    <m/>
    <m/>
    <s v="CISCO"/>
    <m/>
    <m/>
    <n v="2.5830000000000002"/>
    <s v="&lt;=1 Year"/>
    <s v="WT"/>
    <s v="OFFSHORE"/>
    <s v="RoW"/>
    <s v="COD"/>
    <m/>
    <s v="NO"/>
    <s v="NO"/>
    <n v="364016"/>
    <s v="Haris Mumtaz"/>
    <s v="haris.mumtaz@wipro.com"/>
    <d v="2018-11-09T00:00:00"/>
    <n v="19"/>
    <s v="16-30 DAYS"/>
    <s v="NA"/>
    <s v="EBD Within Qtr"/>
    <s v="NA - Lateral"/>
    <s v="No"/>
  </r>
  <r>
    <d v="2018-11-28T00:00:00"/>
    <n v="293113"/>
    <s v="Keerthi Haribabu Guthachandrasekar"/>
    <x v="0"/>
    <s v="AVAILABLE"/>
    <x v="3"/>
    <s v="No"/>
    <s v="27th Nov:Available for Chennai project.20th Nov: Available for Chennai projects.15th Nov: Allocation pending to NSN PJ-1830-EPT-SVT. 12th Nov: Reserved in NSN._x000a_30th Oct: Resource is back from ML on 1st Nov, Profile has been shared with iDirect_x000a_25th Oct: On Leave till 31st Oct 2018_x000a_23rd Oct: On Leave till 31st Oct 2018_x000a_16th Oct: On Leave till 31st Oct 2018_x000a_11th Oct: On Leave till 31st Oct 2018.   9th Oct:  On LOP till 31st Oct_x000a_25th Sep: On LOP till 31st Oct_x000a_11th Sep: Till 28th SEP POST MATERNITY LEAVE_x000a_4th Sep: Till 28th SEP POST MATERNITY LEAVE_x000a_28th Aug : Till 28th SEP POST MATERNITY LEAVE_x000a_28th May : Till 28th SEP POST MATERNITY LEAVE"/>
    <s v="XML till 31st October 2018"/>
    <m/>
    <s v="Adithi"/>
    <s v="Paul"/>
    <x v="0"/>
    <s v="Prem Kumar Dama/ Ramesh Balan/Mariam John"/>
    <s v="Manjeet Kaur"/>
    <x v="2"/>
    <s v="NOKIA"/>
    <x v="2"/>
    <m/>
    <m/>
    <x v="0"/>
    <m/>
    <m/>
    <m/>
    <m/>
    <x v="0"/>
    <m/>
    <x v="4"/>
    <s v="Test Lead Datacom-L4.1"/>
    <x v="3"/>
    <m/>
    <m/>
    <x v="0"/>
    <s v="NON FE Closure in Q3"/>
    <s v="WT01"/>
    <x v="3"/>
    <n v="100"/>
    <s v="F"/>
    <d v="2018-03-31T00:00:00"/>
    <m/>
    <d v="2014-07-07T00:00:00"/>
    <m/>
    <m/>
    <d v="2018-09-28T00:00:00"/>
    <d v="2018-09-29T00:00:00"/>
    <n v="60"/>
    <n v="22"/>
    <n v="0"/>
    <n v="38"/>
    <x v="3"/>
    <m/>
    <n v="0"/>
    <n v="0"/>
    <n v="0"/>
    <s v="N"/>
    <s v="N"/>
    <s v="N"/>
    <m/>
    <s v="9.Rejected"/>
    <m/>
    <m/>
    <s v="T5212"/>
    <s v="TMT-Telecom IT- BLR"/>
    <s v="TECH"/>
    <s v="NETWORK EQUIPMENT PROVIDER &amp; CISCO"/>
    <s v="DDM"/>
    <s v="DDM"/>
    <x v="1"/>
    <s v="CHENNAI"/>
    <s v="Cdc5 Shlng Sez"/>
    <s v="11Years 6Months"/>
    <s v="&gt;10 Yrs"/>
    <m/>
    <s v="WTTSLBBL41"/>
    <s v="Test Lead Datacom-L4.1"/>
    <s v="Telecom-Testing"/>
    <s v="LEAD-L1"/>
    <s v="R"/>
    <s v="TECH"/>
    <s v="BU DU"/>
    <s v="TECH"/>
    <s v="BU DU"/>
    <m/>
    <m/>
    <m/>
    <m/>
    <n v="60"/>
    <x v="0"/>
    <n v="20501231"/>
    <s v="VT"/>
    <n v="20501231"/>
    <s v="WT"/>
    <m/>
    <s v="OSPF (7),BGP - BORDER GATEWAY (11),DATACOM TESTING (28),CISCO ROUTING AND SWITCHING (70),TCL-TK (10)"/>
    <s v="N"/>
    <m/>
    <m/>
    <d v="2015-03-10T00:00:00"/>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m/>
    <s v="INDIA"/>
    <s v="REST OF THE WORLD"/>
    <s v="INDIA"/>
    <s v="REST OF THE WORLD"/>
    <s v="ROW"/>
    <m/>
    <m/>
    <m/>
    <m/>
    <m/>
    <m/>
    <s v="Nokia Siemens Networks"/>
    <m/>
    <m/>
    <n v="4.3330000000000002"/>
    <s v="&lt;=1 Year"/>
    <s v="WT"/>
    <s v="OFFSHORE"/>
    <s v="RoW"/>
    <s v="COD"/>
    <m/>
    <s v="NO"/>
    <s v="NO"/>
    <n v="306237"/>
    <s v="Pavithra B G"/>
    <s v="pavithra.g93@wipro.com"/>
    <m/>
    <m/>
    <m/>
    <s v="NA"/>
    <s v="No Plan"/>
    <s v="NA - Lateral"/>
    <s v="No"/>
  </r>
  <r>
    <d v="2018-11-28T00:00:00"/>
    <n v="115123"/>
    <s v="Mathavan Challasamy Kanakaraj"/>
    <x v="1"/>
    <s v="AVAILABLE"/>
    <x v="1"/>
    <s v="No"/>
    <s v="27th Nov: NB in  NSN.20th Nov   : Proposed to NSN demands .15th Nov   : Proposed to ERICSSON demands .12th Nov   : Proposed to ERICSSON demands. 30th Oct  : Proposed to ERICSSON demands.26th Oct :  Given Nokia Interview wainting fro feedback,shared profile with ERICSSON  .16th Oct:  Shared with CISCO feedback pending.11th Oct:  Shared with CISCO. 9th Oct: Shared with CISCO and having sub location constriants_x000a_11th Oct:   9th Oct:  Free, Bangalore"/>
    <s v="Proposed for NSN NUAGE"/>
    <m/>
    <s v="Adithi"/>
    <s v="Paul"/>
    <x v="0"/>
    <s v="Prem Kumar Dama/ Ramesh Balan/Mariam John"/>
    <s v="Manjeet Kaur"/>
    <x v="2"/>
    <s v="NOKIA"/>
    <x v="2"/>
    <s v="Opportunity - RISK approved"/>
    <s v="O"/>
    <x v="1"/>
    <m/>
    <d v="2018-11-26T00:00:00"/>
    <d v="2019-01-01T00:00:00"/>
    <d v="2018-11-16T00:00:00"/>
    <x v="0"/>
    <m/>
    <x v="4"/>
    <s v="Product Test Architect - Telecom-L5.1"/>
    <x v="3"/>
    <s v="Sameer Mohan Mutalik"/>
    <s v="Gopal Nayak V"/>
    <x v="0"/>
    <s v="NON FE Closure in Q3"/>
    <s v="WT01"/>
    <x v="2"/>
    <n v="100"/>
    <s v="N"/>
    <d v="2018-09-30T00:00:00"/>
    <m/>
    <d v="2005-08-22T00:00:00"/>
    <m/>
    <d v="2017-01-09T00:00:00"/>
    <m/>
    <d v="2018-10-01T00:00:00"/>
    <n v="58"/>
    <n v="12"/>
    <n v="0"/>
    <n v="46"/>
    <x v="3"/>
    <d v="2018-11-26T00:00:00"/>
    <n v="0"/>
    <n v="7"/>
    <n v="0"/>
    <s v="N"/>
    <s v="N"/>
    <s v="N"/>
    <d v="2017-04-28T00:00:00"/>
    <m/>
    <m/>
    <m/>
    <s v="T5212"/>
    <s v="TMT-Telecom IT- BLR"/>
    <s v="TECH"/>
    <s v="NETWORK EQUIPMENT PROVIDER &amp; CISCO"/>
    <s v="DDM"/>
    <s v="DDM"/>
    <x v="1"/>
    <s v="BENGALURU"/>
    <s v="EC4"/>
    <s v="17Years 11Months"/>
    <s v="&gt;10 Yrs"/>
    <m/>
    <s v="WTTARTLL51"/>
    <s v="Product Test Architect - Telecom-L5.1"/>
    <s v="Telecom-Testing"/>
    <s v="ARCHITECT-L1"/>
    <s v="R"/>
    <s v="TECH"/>
    <s v="BU DU"/>
    <s v="TECH"/>
    <s v="BU DU"/>
    <m/>
    <m/>
    <m/>
    <m/>
    <n v="8"/>
    <x v="1"/>
    <n v="0"/>
    <s v="AC"/>
    <n v="0"/>
    <s v="AC"/>
    <s v="Application Testing(L3),Communication(L2),Devops - Continuous Integration(L1),Internet of Things - IoT(L1),English Language(L1),DevOps - Continuous Delivery(L1),Datacom Testing(L3)"/>
    <s v="LTE-LONG TERM EVOLUTION (3),OPTICAL - SDH (56),TEST ARCHITECTING (16),OSS APPLICATION TESTING (11),TCL-TK (6),L3 TESTING (47),DATACOM TESTING (72),PDH (56),L2 TESTING (23),TELECOMMUNICATION (28),UMTS (61),TESTING (33),MOBILE INFRA TESTING (5),L3 PROTOCOLS (3),SYSTEM TESTING (16),3G-UMTS-HSPA USER PLANE (6),TECHNICAL CONSULTING (11),NETWORK MONITORING (23),L2 SWITCHING TECHNOLOGIES (30),DSL TECHNOLOGIES (25),TEST ENVIRONMENT LEAD (25),DSLAM (25)"/>
    <s v="N"/>
    <m/>
    <m/>
    <d v="2017-01-04T00:00:00"/>
    <s v="GIMS Cross Culture"/>
    <m/>
    <s v="N"/>
    <m/>
    <x v="0"/>
    <s v="Non-Deployable"/>
    <m/>
    <n v="0"/>
    <n v="1"/>
    <n v="1"/>
    <n v="0"/>
    <n v="0"/>
    <n v="0"/>
    <n v="1"/>
    <x v="0"/>
    <s v="NETWORK EQUIPMENT PROVIDER &amp; CISCO"/>
    <s v="T5082"/>
    <s v="DDM"/>
    <s v="DOMAIN"/>
    <m/>
    <m/>
    <s v="NG"/>
    <s v="India"/>
    <m/>
    <s v="Nokia Siemens Networks"/>
    <s v="mathavan.kanagaraj@wipro.com"/>
    <s v="LATERAL"/>
    <s v="EMP"/>
    <s v="OFFSHORE"/>
    <d v="2016-09-30T00:00:00"/>
    <m/>
    <n v="190090"/>
    <s v="NEP-NSN-PJ-SDN-DEP-TEST"/>
    <n v="9963"/>
    <s v="Nokia Siemens Networks Canada Inc."/>
    <s v="O"/>
    <s v="INDIA"/>
    <s v="REST OF THE WORLD"/>
    <s v="INDIA"/>
    <s v="REST OF THE WORLD"/>
    <s v="ROW"/>
    <s v="TECH"/>
    <s v="TECH"/>
    <s v="NEP-NSN-PJ-SDN-DEP-TEST"/>
    <m/>
    <m/>
    <m/>
    <s v="ERICSSON"/>
    <s v="Approved"/>
    <d v="2017-04-07T00:00:00"/>
    <n v="13.25"/>
    <s v="&gt;1 Year"/>
    <s v="WT"/>
    <s v="OFFSHORE"/>
    <s v="RoW"/>
    <s v="COD"/>
    <m/>
    <s v="NO"/>
    <s v="NO"/>
    <n v="306237"/>
    <s v="Pavithra B G"/>
    <s v="pavithra.g93@wipro.com"/>
    <d v="2018-11-16T00:00:00"/>
    <n v="12"/>
    <s v="8-15 DAYS"/>
    <s v="NA"/>
    <s v="No Plan - Elapsed EBD"/>
    <s v="NA - Lateral"/>
    <s v="No"/>
  </r>
  <r>
    <d v="2018-11-28T00:00:00"/>
    <n v="244496"/>
    <s v="Venkatasubramani Thiyagarajan"/>
    <x v="1"/>
    <s v="AVAILABLE"/>
    <x v="1"/>
    <s v="No"/>
    <s v="27th Nov: NB in NSN.20th Nov   : NB in //E  . 15th Nov : NB in //E   .12th Nov   : NB in //E  .30th Oct : NB in //E .26th Oct :  Either Employee does not Exist in PAR OR In PAR-Exclusion .16th Oct:  Available for  Bangalore Projects,11th Oct:  Available for  Bangalore Projects, 9th Oct:   Released from TECH, Available for  Bangalore Projects,"/>
    <s v="Allocated to E/// IPOS"/>
    <m/>
    <s v="Adithi"/>
    <s v="Paul"/>
    <x v="0"/>
    <s v="Prem Kumar Dama/ Ramesh Balan/Mariam John"/>
    <s v="Manjeet Kaur"/>
    <x v="2"/>
    <s v="NOKIA"/>
    <x v="2"/>
    <s v="Opportunity - RISK approved"/>
    <s v="O"/>
    <x v="1"/>
    <m/>
    <d v="2018-11-26T00:00:00"/>
    <d v="2019-01-01T00:00:00"/>
    <d v="2018-11-08T00:00:00"/>
    <x v="0"/>
    <m/>
    <x v="4"/>
    <s v="Test Lead Datacom-L4.1"/>
    <x v="3"/>
    <s v="Sameer Mohan Mutalik"/>
    <s v="Gopal Nayak V"/>
    <x v="0"/>
    <s v="NON FE Closure in Q3"/>
    <s v="WT01"/>
    <x v="3"/>
    <n v="100"/>
    <s v="N"/>
    <d v="2018-09-30T00:00:00"/>
    <m/>
    <d v="2012-02-24T00:00:00"/>
    <m/>
    <m/>
    <m/>
    <d v="2018-10-01T00:00:00"/>
    <n v="58"/>
    <n v="7"/>
    <n v="0"/>
    <n v="51"/>
    <x v="3"/>
    <d v="2018-11-26T00:00:00"/>
    <n v="0"/>
    <n v="4"/>
    <n v="0"/>
    <s v="N"/>
    <s v="N"/>
    <s v="N"/>
    <m/>
    <m/>
    <m/>
    <m/>
    <s v="T5212"/>
    <s v="TMT-Telecom IT- BLR"/>
    <s v="TECH"/>
    <s v="NETWORK EQUIPMENT PROVIDER &amp; CISCO"/>
    <s v="DDM"/>
    <s v="DDM"/>
    <x v="1"/>
    <s v="BENGALURU"/>
    <s v="EC SEZ Ut 2 S2"/>
    <s v="14Years 8Months"/>
    <s v="&gt;10 Yrs"/>
    <m/>
    <s v="WTTSLBBL41"/>
    <s v="Test Lead Datacom-L4.1"/>
    <s v="Telecom-Testing"/>
    <s v="LEAD-L1"/>
    <s v="R"/>
    <s v="TECH"/>
    <s v="BU DU"/>
    <s v="TECH"/>
    <s v="BU DU"/>
    <m/>
    <m/>
    <m/>
    <m/>
    <n v="9"/>
    <x v="1"/>
    <n v="0"/>
    <s v="AC"/>
    <n v="0"/>
    <s v="AC"/>
    <s v="Datacom Testing(L4),Networking Admin(L2),Datacom Testing(L3)"/>
    <s v="ROUTING AND SWITCHING (107),TELECOMMUNICATION (18),PERFORMANCE TEST ENGINEERING (9),NETWORK MANAGEMENT (38),DATACOM TESTING (4)"/>
    <s v="N"/>
    <m/>
    <m/>
    <d v="2018-02-16T00:00:00"/>
    <s v="PSHC"/>
    <m/>
    <s v="N"/>
    <m/>
    <x v="0"/>
    <s v="Non-Deployable"/>
    <m/>
    <n v="0"/>
    <n v="1"/>
    <n v="1"/>
    <n v="0"/>
    <n v="0"/>
    <n v="0"/>
    <n v="1"/>
    <x v="0"/>
    <s v="NETWORK EQUIPMENT PROVIDER &amp; CISCO"/>
    <m/>
    <s v="DDM"/>
    <s v="DOMAIN"/>
    <m/>
    <m/>
    <s v="NG"/>
    <s v="India"/>
    <m/>
    <s v="Nokia Siemens Networks"/>
    <s v="venkatasubramani.thiyagarajan@wipro.com"/>
    <s v="LATERAL"/>
    <s v="EMP"/>
    <s v="OFFSHORE"/>
    <m/>
    <m/>
    <n v="190090"/>
    <s v="NEP-NSN-PJ-SDN-DEP-TEST"/>
    <n v="9963"/>
    <s v="Nokia Siemens Networks Canada Inc."/>
    <s v="O"/>
    <s v="INDIA"/>
    <s v="REST OF THE WORLD"/>
    <s v="INDIA"/>
    <s v="REST OF THE WORLD"/>
    <s v="ROW"/>
    <s v="TECH"/>
    <s v="TECH"/>
    <s v="NEP-NSN-PJ-SDN-DEP-TEST"/>
    <m/>
    <m/>
    <m/>
    <s v="ERICSSON"/>
    <m/>
    <m/>
    <n v="6.75"/>
    <s v="&lt;=1 Year"/>
    <s v="WT"/>
    <s v="OFFSHORE"/>
    <s v="RoW"/>
    <s v="COD"/>
    <m/>
    <s v="NO"/>
    <s v="NO"/>
    <n v="306237"/>
    <s v="Pavithra B G"/>
    <s v="pavithra.g93@wipro.com"/>
    <d v="2018-11-08T00:00:00"/>
    <n v="20"/>
    <s v="16-30 DAYS"/>
    <s v="NA"/>
    <s v="No Plan - Elapsed EBD"/>
    <s v="NA - Lateral"/>
    <s v="No"/>
  </r>
  <r>
    <d v="2018-11-28T00:00:00"/>
    <n v="319679"/>
    <s v="Upasona Roy"/>
    <x v="0"/>
    <s v="AVAILABLE"/>
    <x v="3"/>
    <s v="No"/>
    <s v="28th Nov: Unix Waseian  currently no suitable demands; 21st Nov: Unix Waseian  currently no suitable demands / Opportunites in kolkatta; 15th Nov: Tagging Issue;12th Nov:Tagging Issue;2nd Nov: Tagging Issue, not sorted still, working with Nokia; 25th Oct : Issue not sorted still, working with Nokia tagging pending 23rd Oct : Tagging IssueOct 17th: Tagging Issue; 11th Oct: Issue in system tagging, actually resource is allocated in Nokia; 9th Oct: Issue in system tagging, actually resource is allocated in Nokia; 4th Oct : WASE, 3 years 3 months, Kolkata, No opportunities"/>
    <m/>
    <m/>
    <s v="Veena"/>
    <s v="Sivaneela Padmavathy"/>
    <x v="0"/>
    <s v="Prem Kumar Dama/ Ramesh Balan/Mariam John"/>
    <s v="Manjeet Kaur"/>
    <x v="2"/>
    <s v="NOKIA"/>
    <x v="0"/>
    <s v="Project Created in C-Project,CRM link yet to be build"/>
    <s v="B"/>
    <x v="0"/>
    <m/>
    <m/>
    <m/>
    <m/>
    <x v="0"/>
    <m/>
    <x v="10"/>
    <s v="Developer IBM ESB-L2.1"/>
    <x v="0"/>
    <m/>
    <m/>
    <x v="0"/>
    <s v="NON FE Closure in Q3"/>
    <s v="WT01"/>
    <x v="10"/>
    <n v="100"/>
    <s v="F"/>
    <d v="2018-09-30T00:00:00"/>
    <m/>
    <d v="2015-06-22T00:00:00"/>
    <m/>
    <m/>
    <m/>
    <d v="2018-10-01T00:00:00"/>
    <n v="58"/>
    <n v="9"/>
    <n v="0"/>
    <n v="49"/>
    <x v="3"/>
    <m/>
    <n v="0"/>
    <n v="4"/>
    <n v="3"/>
    <s v="N"/>
    <s v="N"/>
    <s v="N"/>
    <m/>
    <s v="9.Rejected"/>
    <m/>
    <m/>
    <s v="T7998"/>
    <s v="NEP ACCOUNT"/>
    <s v="TECH"/>
    <s v="NEP ACCOUNT"/>
    <s v="MODEL B"/>
    <s v="MODEL B"/>
    <x v="1"/>
    <s v="KOLKATA"/>
    <s v="Kolkata"/>
    <s v="3Years 5Months"/>
    <s v="1-3 Yrs"/>
    <m/>
    <s v="WTDVEBIL21"/>
    <s v="Developer IBM ESB-L2.1"/>
    <s v="BAS-BI-Integration"/>
    <s v="DEVELOPER-L2"/>
    <s v="B"/>
    <s v="TECH"/>
    <s v="BU DU"/>
    <s v="TECH"/>
    <s v="BU DU"/>
    <m/>
    <m/>
    <m/>
    <m/>
    <n v="58"/>
    <x v="0"/>
    <n v="20501231"/>
    <s v="WT"/>
    <n v="20501231"/>
    <s v="WT"/>
    <s v="Oracle Service Bus - OSB(L1),Oracle SOA Suite(L1),jQuery(L1),Android Application(L2),Oracle SQL(L1),Unix Shell Scripting(L1),HTML 5(L1),JavaScript(L1),Android Application(L1),HTML(L1),Core Java(L1)"/>
    <s v="ORACLE SERVICE BUS - OSB (8),ANDROID APPLICATION (5)"/>
    <s v="N"/>
    <m/>
    <m/>
    <d v="2018-02-09T00:00:00"/>
    <s v="PSHC"/>
    <s v="LTDU SL"/>
    <s v="N"/>
    <m/>
    <x v="0"/>
    <s v="Deployable"/>
    <m/>
    <n v="0"/>
    <n v="0"/>
    <n v="0"/>
    <n v="0"/>
    <n v="1"/>
    <n v="1"/>
    <n v="1"/>
    <x v="0"/>
    <s v="NEP ACCOUNT"/>
    <m/>
    <s v="MAS"/>
    <s v="MAS-DBI"/>
    <n v="516"/>
    <s v="IBM"/>
    <s v="0J"/>
    <s v="India"/>
    <m/>
    <s v="Nokia Siemens Networks"/>
    <s v="upasona.roy@wipro.com"/>
    <s v="LATERAL"/>
    <s v="EMP"/>
    <s v="OFFSHORE"/>
    <m/>
    <m/>
    <m/>
    <m/>
    <m/>
    <m/>
    <m/>
    <s v="INDIA"/>
    <s v="REST OF THE WORLD"/>
    <s v="INDIA"/>
    <s v="REST OF THE WORLD"/>
    <s v="ROW"/>
    <m/>
    <m/>
    <s v="B-WT01-0005201229-NOKIA"/>
    <m/>
    <m/>
    <m/>
    <s v="Nokia Siemens Networks"/>
    <m/>
    <m/>
    <n v="3.4159999999999999"/>
    <s v="&lt;=1 Year"/>
    <s v="WT"/>
    <s v="OFFSHORE"/>
    <s v="RoW"/>
    <s v="COD"/>
    <m/>
    <s v="NO"/>
    <s v="NO"/>
    <n v="356907"/>
    <s v="Soundarya Appalabathula"/>
    <s v="soundarya.appalabathula@wipro.com"/>
    <m/>
    <m/>
    <m/>
    <s v="NA"/>
    <s v="No Plan"/>
    <s v="NA - Lateral"/>
    <s v="No"/>
  </r>
  <r>
    <d v="2018-11-28T00:00:00"/>
    <n v="951091"/>
    <s v="Kunwar Ambedkar Bharti"/>
    <x v="0"/>
    <s v="AVAILABLE"/>
    <x v="3"/>
    <s v="No"/>
    <s v="27th Nov : Currently reserved by Saviynt Inc. 20th Nov : Not responding to mails but attending interview with other BU, involved HR 15th Nov : Invoved Sandya HR to intervene as not getting response from Kunwar 12th Nov : Written mail to employee to share profile involved HR too as there is no response after vacation 30th Oct : Need to be moved out of our bench. Curently out of town. Yet to get the details. 25th Oct : Need to be moved out of our bench. Yet to get response from him. 23rd Oct : Test Engineer. Wrong BU. 16th Oct :Wrong BU. Was in MFG n then BFSI and now came to our bench.- B2, Bangalore, asked for updated profile."/>
    <m/>
    <m/>
    <s v="Soundarya"/>
    <s v="Udhaya"/>
    <x v="0"/>
    <s v="Prem Kumar Dama/ Ramesh Balan/Mariam John"/>
    <s v="Manjeet Kaur"/>
    <x v="2"/>
    <s v="NOKIA"/>
    <x v="0"/>
    <s v="Project Created in C-Project,CRM link yet to be build"/>
    <s v="B"/>
    <x v="0"/>
    <m/>
    <m/>
    <m/>
    <m/>
    <x v="0"/>
    <m/>
    <x v="9"/>
    <s v="Test Engineer - Oracle Package App Testing-L3.1"/>
    <x v="5"/>
    <m/>
    <m/>
    <x v="0"/>
    <s v="NON FE Closure in Q3"/>
    <s v="WT01"/>
    <x v="7"/>
    <n v="100"/>
    <s v="F"/>
    <d v="2018-10-10T00:00:00"/>
    <m/>
    <d v="2018-01-08T00:00:00"/>
    <m/>
    <m/>
    <m/>
    <d v="2018-10-11T00:00:00"/>
    <n v="48"/>
    <n v="1"/>
    <n v="0"/>
    <n v="47"/>
    <x v="3"/>
    <m/>
    <n v="0"/>
    <n v="3"/>
    <n v="2"/>
    <s v="N"/>
    <s v="N"/>
    <s v="N"/>
    <m/>
    <s v="10.Reserved"/>
    <m/>
    <m/>
    <s v="T7998"/>
    <s v="NEP ACCOUNT"/>
    <s v="TECH"/>
    <s v="NEP ACCOUNT"/>
    <s v="MODEL B"/>
    <s v="MODEL B"/>
    <x v="1"/>
    <s v="BENGALURU"/>
    <s v="EC2"/>
    <s v="5Years 4Months"/>
    <s v="3-7 Yrs"/>
    <m/>
    <s v="WTTEOPAL31"/>
    <s v="Test Engineer - Oracle Package App Testing-L3.1"/>
    <s v="BAS-OEA-Package App Testing"/>
    <s v="TEST ENGINEER-L3"/>
    <s v="B"/>
    <s v="TECH"/>
    <s v="BU DU"/>
    <s v="TECH"/>
    <s v="BU DU"/>
    <m/>
    <m/>
    <m/>
    <m/>
    <n v="48"/>
    <x v="0"/>
    <n v="20501231"/>
    <s v="WT"/>
    <n v="20501231"/>
    <s v="WT"/>
    <m/>
    <s v="CORE JAVA (12),JSP - JAVA SERVER PAGES (3),JAX-RS - JAVA API FOR RESTFUL WEB SERVICES (9),SPRING BOOT (9),JAVA SERVLETS (3),JAVA-J2EE (9),MICROSERVICES (9),CSS (3),HTML 5 (3)"/>
    <s v="N"/>
    <m/>
    <m/>
    <d v="2018-02-01T00:00:00"/>
    <s v="GCP Fundamentals"/>
    <s v="LTDU SL"/>
    <s v="N"/>
    <m/>
    <x v="0"/>
    <s v="Deployable"/>
    <m/>
    <n v="0"/>
    <n v="0"/>
    <n v="0"/>
    <n v="0"/>
    <n v="1"/>
    <n v="1"/>
    <n v="1"/>
    <x v="0"/>
    <s v="NEP ACCOUNT"/>
    <s v="T8254"/>
    <s v="DIGI"/>
    <s v="DIGI-DX"/>
    <n v="517"/>
    <s v="SOA/APPLICATION/LEGACY MO"/>
    <s v="BB"/>
    <s v="India"/>
    <m/>
    <s v="Nokia Siemens Networks"/>
    <s v="kunwarambedkar.bharti1@wipro.com"/>
    <s v="LATERAL"/>
    <s v="EMP"/>
    <s v="OFFSHORE"/>
    <m/>
    <m/>
    <m/>
    <m/>
    <m/>
    <m/>
    <m/>
    <s v="INDIA"/>
    <s v="REST OF THE WORLD"/>
    <s v="INDIA"/>
    <s v="REST OF THE WORLD"/>
    <s v="ROW"/>
    <m/>
    <m/>
    <s v="B-WT01-0005201229-NOKIA"/>
    <m/>
    <m/>
    <m/>
    <s v="ARGO"/>
    <m/>
    <m/>
    <n v="0.83299999999999996"/>
    <s v="&lt;=1 Year"/>
    <s v="WT"/>
    <s v="OFFSHORE"/>
    <s v="RoW"/>
    <s v="COD"/>
    <m/>
    <s v="NO"/>
    <s v="YES"/>
    <n v="356907"/>
    <s v="Soundarya Appalabathula"/>
    <s v="soundarya.appalabathula@wipro.com"/>
    <m/>
    <m/>
    <m/>
    <s v="NA"/>
    <s v="NA: Non-Deployable"/>
    <s v="NA - Lateral"/>
    <s v="No"/>
  </r>
  <r>
    <d v="2018-11-28T00:00:00"/>
    <n v="40018714"/>
    <s v="Sameer Shekhar"/>
    <x v="1"/>
    <s v="AVAILABLE"/>
    <x v="1"/>
    <s v="No"/>
    <s v="Need Inputs"/>
    <s v="Allcoation pending with NSN"/>
    <m/>
    <s v="Apeksha"/>
    <s v="Apeksha"/>
    <x v="0"/>
    <s v="Prem Kumar Dama/ Ramesh Balan/Mariam John"/>
    <s v="Manjeet Kaur"/>
    <x v="2"/>
    <s v="FREEPOOL"/>
    <x v="3"/>
    <m/>
    <m/>
    <x v="0"/>
    <m/>
    <m/>
    <m/>
    <m/>
    <x v="1"/>
    <m/>
    <x v="1"/>
    <s v="Developer Java J2EE-L1.1"/>
    <x v="2"/>
    <m/>
    <m/>
    <x v="0"/>
    <s v="NON FE Beyond in Q3"/>
    <s v="WT01"/>
    <x v="10"/>
    <n v="100"/>
    <s v="F"/>
    <m/>
    <m/>
    <d v="2018-10-08T00:00:00"/>
    <m/>
    <m/>
    <m/>
    <d v="2018-10-08T00:00:00"/>
    <n v="51"/>
    <n v="0"/>
    <n v="0"/>
    <n v="51"/>
    <x v="3"/>
    <d v="2019-02-25T00:00:00"/>
    <n v="0"/>
    <n v="0"/>
    <n v="2"/>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5"/>
    <x v="1"/>
    <n v="20501231"/>
    <s v="WT"/>
    <n v="20501231"/>
    <s v="WT"/>
    <m/>
    <s v="CORE JAVA (4)"/>
    <s v="N"/>
    <m/>
    <m/>
    <m/>
    <m/>
    <s v="LTDU SL"/>
    <s v="N"/>
    <m/>
    <x v="1"/>
    <s v="Non-Deployable"/>
    <m/>
    <n v="0"/>
    <n v="0"/>
    <n v="0"/>
    <n v="0"/>
    <n v="1"/>
    <n v="1"/>
    <n v="1"/>
    <x v="0"/>
    <s v="NETWORK EQUIPMENT PROVIDER &amp; CISCO"/>
    <m/>
    <m/>
    <m/>
    <m/>
    <m/>
    <m/>
    <s v="India"/>
    <m/>
    <m/>
    <s v="sameer.shekhar@wipro.com"/>
    <s v="ROOKIE"/>
    <s v="EMP"/>
    <s v="OFFSHORE"/>
    <m/>
    <m/>
    <n v="188086"/>
    <s v="INS-GEI-MD-OFFSHORE-E2E"/>
    <n v="70986"/>
    <s v="GEICO"/>
    <s v="T"/>
    <s v="INDIA"/>
    <s v="REST OF THE WORLD"/>
    <s v="INDIA"/>
    <s v="REST OF THE WORLD"/>
    <s v="ROW"/>
    <s v="BFSI"/>
    <s v="BFSI"/>
    <m/>
    <m/>
    <m/>
    <m/>
    <m/>
    <m/>
    <m/>
    <n v="8.3000000000000004E-2"/>
    <s v="&lt;=1 Year"/>
    <s v="WT"/>
    <s v="OFFSHORE"/>
    <s v="RoW"/>
    <s v="COD"/>
    <m/>
    <s v="NO"/>
    <s v="YES"/>
    <n v="356907"/>
    <s v="Soundarya Appalabathula"/>
    <s v="soundarya.appalabathula@wipro.com"/>
    <d v="2018-11-27T00:00:00"/>
    <n v="1"/>
    <s v="0-7 DAYS"/>
    <s v="NA"/>
    <s v="NA - Rookie"/>
    <s v="Available"/>
    <s v="No"/>
  </r>
  <r>
    <d v="2018-11-28T00:00:00"/>
    <n v="40018712"/>
    <s v="Suraj Kumar"/>
    <x v="1"/>
    <s v="AVAILABLE"/>
    <x v="2"/>
    <s v="No"/>
    <s v="Need Inputs"/>
    <s v="Allocation pending with NSN"/>
    <m/>
    <s v="Apeksha"/>
    <s v="Apeksha"/>
    <x v="0"/>
    <s v="Prem Kumar Dama/ Ramesh Balan/Mariam John"/>
    <s v="Manjeet Kaur"/>
    <x v="2"/>
    <s v="FREEPOOL"/>
    <x v="3"/>
    <m/>
    <m/>
    <x v="0"/>
    <d v="2018-12-20T00:00:00"/>
    <m/>
    <d v="2019-03-27T00:00:00"/>
    <d v="2018-11-19T00:00:00"/>
    <x v="1"/>
    <m/>
    <x v="1"/>
    <s v="Developer Java J2EE-L1.1"/>
    <x v="2"/>
    <m/>
    <m/>
    <x v="0"/>
    <s v="NON FE Beyond in Q3"/>
    <s v="WT01"/>
    <x v="10"/>
    <n v="100"/>
    <s v="F"/>
    <m/>
    <m/>
    <d v="2018-10-08T00:00:00"/>
    <m/>
    <m/>
    <m/>
    <d v="2018-10-08T00:00:00"/>
    <n v="51"/>
    <n v="0"/>
    <n v="0"/>
    <n v="51"/>
    <x v="3"/>
    <d v="2018-12-20T00:00:00"/>
    <n v="0"/>
    <n v="0"/>
    <n v="0"/>
    <s v="N"/>
    <s v="N"/>
    <s v="N"/>
    <m/>
    <s v="13.Allocated"/>
    <m/>
    <m/>
    <s v="T5212"/>
    <s v="TMT-Telecom IT- BLR"/>
    <s v="TECH"/>
    <s v="NETWORK EQUIPMENT PROVIDER &amp; CISCO"/>
    <s v="DDM"/>
    <s v="DDM"/>
    <x v="1"/>
    <s v="CHENNAI"/>
    <s v="Cdc1 Guindy"/>
    <s v="0Years 1Months"/>
    <s v="Rookie"/>
    <m/>
    <s v="WTDVJ2EL11"/>
    <s v="Developer Java J2EE-L1.1"/>
    <s v="BAS-CCX-Java"/>
    <m/>
    <s v="N"/>
    <s v="TECH"/>
    <s v="BU DU"/>
    <s v="TECH"/>
    <s v="BU DU"/>
    <m/>
    <m/>
    <m/>
    <m/>
    <n v="-1"/>
    <x v="1"/>
    <n v="20501231"/>
    <s v="WT"/>
    <n v="20501231"/>
    <s v="WT"/>
    <s v="English Language(L1)"/>
    <s v="CORE JAVA (12)"/>
    <s v="N"/>
    <m/>
    <m/>
    <m/>
    <m/>
    <s v="LTDU SL"/>
    <s v="N"/>
    <m/>
    <x v="1"/>
    <s v="Non-Deployable"/>
    <m/>
    <n v="0"/>
    <n v="0"/>
    <n v="0"/>
    <n v="0"/>
    <n v="1"/>
    <n v="1"/>
    <n v="1"/>
    <x v="0"/>
    <s v="NETWORK EQUIPMENT PROVIDER &amp; CISCO"/>
    <m/>
    <m/>
    <m/>
    <m/>
    <m/>
    <m/>
    <s v="India"/>
    <m/>
    <m/>
    <s v="suraj.kumar41@wipro.com"/>
    <s v="ROOKIE"/>
    <s v="EMP"/>
    <s v="OFFSHORE"/>
    <m/>
    <m/>
    <n v="93693"/>
    <s v="CIS-CIS-PJ-CITS-QA"/>
    <n v="1713"/>
    <s v="Cisco Systems Inc."/>
    <s v="C"/>
    <s v="INDIA"/>
    <s v="REST OF THE WORLD"/>
    <s v="INDIA"/>
    <s v="REST OF THE WORLD"/>
    <s v="ROW"/>
    <s v="TECH"/>
    <s v="TECH"/>
    <m/>
    <m/>
    <m/>
    <m/>
    <m/>
    <m/>
    <m/>
    <n v="8.3000000000000004E-2"/>
    <s v="&lt;=1 Year"/>
    <s v="WT"/>
    <s v="OFFSHORE"/>
    <s v="RoW"/>
    <s v="COD"/>
    <m/>
    <s v="NO"/>
    <s v="YES"/>
    <n v="356907"/>
    <s v="Soundarya Appalabathula"/>
    <s v="soundarya.appalabathula@wipro.com"/>
    <d v="2018-11-19T00:00:00"/>
    <n v="9"/>
    <s v="8-15 DAYS"/>
    <s v="NA"/>
    <s v="NA - Rookie"/>
    <s v="Future Allocated"/>
    <s v="No"/>
  </r>
  <r>
    <d v="2018-11-28T00:00:00"/>
    <n v="360704"/>
    <s v="Bareera Sohail"/>
    <x v="0"/>
    <s v="AVAILABLE"/>
    <x v="0"/>
    <s v="No"/>
    <s v="Need Inputs"/>
    <m/>
    <m/>
    <s v="Apeksha"/>
    <s v="Apeksha"/>
    <x v="0"/>
    <s v="Prem Kumar Dama/ Ramesh Balan/Mariam John"/>
    <s v="Manjeet Kaur"/>
    <x v="2"/>
    <s v="NOKIA"/>
    <x v="0"/>
    <s v="Project Created in C-Project,CRM link yet to be build"/>
    <s v="B"/>
    <x v="0"/>
    <m/>
    <m/>
    <m/>
    <m/>
    <x v="1"/>
    <m/>
    <x v="9"/>
    <s v="Developer Java J2EE-L1.1"/>
    <x v="5"/>
    <m/>
    <m/>
    <x v="0"/>
    <s v="NON FE Closure in Q3"/>
    <s v="WT01"/>
    <x v="10"/>
    <n v="100"/>
    <s v="F"/>
    <d v="2018-10-12T00:00:00"/>
    <m/>
    <d v="2016-09-26T00:00:00"/>
    <m/>
    <m/>
    <m/>
    <d v="2018-10-13T00:00:00"/>
    <n v="46"/>
    <n v="14"/>
    <n v="0"/>
    <n v="32"/>
    <x v="3"/>
    <d v="2018-11-29T00:00:00"/>
    <n v="0"/>
    <n v="0"/>
    <n v="0"/>
    <s v="N"/>
    <s v="N"/>
    <s v="N"/>
    <m/>
    <s v="9.Rejected"/>
    <m/>
    <m/>
    <s v="T7998"/>
    <s v="NEP ACCOUNT"/>
    <s v="TECH"/>
    <s v="NEP ACCOUNT"/>
    <s v="MODEL B"/>
    <s v="MODEL B"/>
    <x v="1"/>
    <s v="BENGALURU"/>
    <s v="EC4"/>
    <s v="2Years 2Months"/>
    <s v="Rookie"/>
    <m/>
    <s v="WTDVJ2EL11"/>
    <s v="Developer Java J2EE-L1.1"/>
    <s v="BAS-CCX-Java"/>
    <s v="DEVELOPER-L1"/>
    <s v="B"/>
    <s v="TECH"/>
    <s v="BU DU"/>
    <s v="TECH"/>
    <s v="BU DU"/>
    <m/>
    <m/>
    <m/>
    <m/>
    <n v="13"/>
    <x v="0"/>
    <n v="20501231"/>
    <s v="WT"/>
    <n v="20501231"/>
    <s v="WT"/>
    <s v="English Language(L1),HTML 5(L1),Java Servlets(L1)"/>
    <s v="UNIX ADMIN (6),HP PPM (18),JSP - JAVA SERVER PAGES (1),SPRING (1),PYTHON SCRIPTING (2),CORE JAVA (18)"/>
    <s v="N"/>
    <m/>
    <m/>
    <d v="2018-03-16T00:00:00"/>
    <s v="PSHC"/>
    <s v="LTDU SL"/>
    <s v="N"/>
    <m/>
    <x v="0"/>
    <s v="Deployable"/>
    <m/>
    <n v="0"/>
    <n v="0"/>
    <n v="0"/>
    <n v="0"/>
    <n v="1"/>
    <n v="1"/>
    <n v="1"/>
    <x v="0"/>
    <s v="NEP ACCOUNT"/>
    <s v="T8254"/>
    <s v="DIGI"/>
    <s v="DIGI-DX"/>
    <n v="517"/>
    <s v="SOA/Application Moderniza"/>
    <s v="BB"/>
    <s v="India"/>
    <m/>
    <s v="Nokia Siemens Networks"/>
    <s v="bareera.sohail@wipro.com"/>
    <s v="ROOKIE"/>
    <s v="EMP"/>
    <s v="OFFSHORE"/>
    <m/>
    <m/>
    <m/>
    <m/>
    <m/>
    <m/>
    <m/>
    <s v="INDIA"/>
    <s v="REST OF THE WORLD"/>
    <s v="INDIA"/>
    <s v="REST OF THE WORLD"/>
    <s v="ROW"/>
    <m/>
    <m/>
    <s v="B-WT01-0005201229-NOKIA"/>
    <m/>
    <m/>
    <m/>
    <s v="Nokia Siemens Networks"/>
    <m/>
    <m/>
    <n v="2.1659999999999999"/>
    <s v="&lt;=1 Year"/>
    <s v="WT"/>
    <s v="OFFSHORE"/>
    <s v="RoW"/>
    <s v="COD"/>
    <m/>
    <s v="NO"/>
    <s v="NO"/>
    <n v="356907"/>
    <s v="Soundarya Appalabathula"/>
    <s v="soundarya.appalabathula@wipro.com"/>
    <m/>
    <m/>
    <m/>
    <s v="NA"/>
    <s v="NA - Rookie"/>
    <s v="Available"/>
    <s v="No"/>
  </r>
  <r>
    <d v="2018-11-28T00:00:00"/>
    <n v="20015248"/>
    <s v="Vignesh"/>
    <x v="0"/>
    <s v="AVAILABLE"/>
    <x v="3"/>
    <s v="No"/>
    <s v="Need Inputs"/>
    <m/>
    <m/>
    <s v="Apeksha"/>
    <s v="Apeksha"/>
    <x v="0"/>
    <s v="Prem Kumar Dama/ Ramesh Balan/Mariam John"/>
    <s v="Manjeet Kaur"/>
    <x v="2"/>
    <s v="ERICSSON"/>
    <x v="0"/>
    <s v="Project Created in C-Project,CRM link yet to be build"/>
    <s v="B"/>
    <x v="0"/>
    <m/>
    <d v="2018-08-24T00:00:00"/>
    <d v="2019-01-01T00:00:00"/>
    <d v="2018-08-20T00:00:00"/>
    <x v="1"/>
    <m/>
    <x v="9"/>
    <s v="Developer Java J2EE-L1.1"/>
    <x v="5"/>
    <m/>
    <m/>
    <x v="0"/>
    <s v="NON FE Closure in Q3"/>
    <s v="WT01"/>
    <x v="9"/>
    <n v="49"/>
    <s v="F"/>
    <d v="2018-08-31T00:00:00"/>
    <m/>
    <d v="2018-05-28T00:00:00"/>
    <m/>
    <m/>
    <m/>
    <d v="2018-09-01T00:00:00"/>
    <n v="43.12"/>
    <n v="1.47"/>
    <n v="0"/>
    <n v="41.65"/>
    <x v="3"/>
    <m/>
    <n v="0"/>
    <n v="0"/>
    <n v="0"/>
    <s v="N"/>
    <s v="N"/>
    <s v="N"/>
    <m/>
    <s v="14.AVAILABLE"/>
    <m/>
    <m/>
    <s v="T7998"/>
    <s v="NEP ACCOUNT"/>
    <s v="TECH"/>
    <s v="NEP ACCOUNT"/>
    <s v="MODEL B"/>
    <s v="MODEL B"/>
    <x v="1"/>
    <s v="BENGALURU"/>
    <s v="Sarjapur Road 1"/>
    <s v="0Years 5Months"/>
    <s v="Rookie"/>
    <m/>
    <s v="WTDVJ2EL11"/>
    <s v="Developer Java J2EE-L1.1"/>
    <s v="BAS-CCX-Java"/>
    <s v="DEVELOPER-L1"/>
    <s v="B"/>
    <s v="TECH"/>
    <s v="BU DU"/>
    <s v="TECH"/>
    <s v="BU DU"/>
    <m/>
    <m/>
    <m/>
    <m/>
    <n v="43"/>
    <x v="0"/>
    <n v="0"/>
    <s v="AC"/>
    <n v="0"/>
    <s v="AC"/>
    <s v="Payments - Cards and ATM(L2),Payments - Cards and ATM(L1),English Language(L1)"/>
    <m/>
    <s v="N"/>
    <m/>
    <m/>
    <d v="2018-05-29T00:00:00"/>
    <s v="Emerge"/>
    <s v="LTDU SL"/>
    <s v="N"/>
    <m/>
    <x v="0"/>
    <s v="Deployable"/>
    <m/>
    <n v="0"/>
    <n v="0"/>
    <n v="0"/>
    <n v="0"/>
    <n v="0.49"/>
    <n v="0.49"/>
    <n v="0.49"/>
    <x v="0"/>
    <s v="NEP ACCOUNT"/>
    <s v="T8254"/>
    <s v="DIGI"/>
    <s v="DIGI-DX"/>
    <n v="517"/>
    <s v="SOA/APPLICATION/LEGACY MO"/>
    <s v="BB"/>
    <s v="India"/>
    <m/>
    <s v="ERICSSON"/>
    <s v="vignesh.17@wipro.com"/>
    <s v="ROOKIE"/>
    <s v="EMP"/>
    <s v="OFFSHORE"/>
    <m/>
    <d v="2018-12-31T00:00:00"/>
    <m/>
    <m/>
    <m/>
    <m/>
    <m/>
    <s v="INDIA"/>
    <s v="REST OF THE WORLD"/>
    <s v="INDIA"/>
    <s v="REST OF THE WORLD"/>
    <s v="ROW"/>
    <m/>
    <m/>
    <s v="B-WT01-0005200637-ERICSS"/>
    <m/>
    <m/>
    <m/>
    <s v="ERICSSON"/>
    <m/>
    <m/>
    <n v="0.41599999999999998"/>
    <s v="&lt;=1 Year"/>
    <s v="WT"/>
    <s v="OFFSHORE"/>
    <s v="RoW"/>
    <s v="COD"/>
    <m/>
    <s v="NO"/>
    <s v="YES"/>
    <n v="356907"/>
    <s v="Soundarya Appalabathula"/>
    <s v="soundarya.appalabathula@wipro.com"/>
    <m/>
    <m/>
    <m/>
    <s v="NA"/>
    <s v="NA - Rookie"/>
    <s v="NA"/>
    <s v="No"/>
  </r>
  <r>
    <d v="2018-11-28T00:00:00"/>
    <n v="20048651"/>
    <s v="Sonu Kumar"/>
    <x v="0"/>
    <s v="AVAILABLE"/>
    <x v="3"/>
    <s v="No"/>
    <s v="27th Nov: Available for GNDC, no matching req._x000a_22nd Nov: Available for GNDC opps.20th Nov: Available for GNDC opps.15th Nov: Droped mail to PM(Durga) for plan._x000a_12th Nov: No requirement to propose.30th Oct :The investment tagging is pending from Cisco account 26th Oct: The investment tagging is pending from Cisco account 23rd Oct : Direct employee proposal made in SMWB16th Oct : Direct employee proposal made in SMWB 11th Oct: Resource not reachable, initiated a mail chain 9th Oct : NB allocation in Cisco"/>
    <s v="Lateral hire for CISCO @ NCR location"/>
    <m/>
    <s v="Ritu Jaiswal"/>
    <s v="Paul"/>
    <x v="0"/>
    <s v="Prem Kumar Dama/ Ramesh Balan/Mariam John"/>
    <s v="Manjeet Kaur"/>
    <x v="2"/>
    <s v="CISCO ENGG"/>
    <x v="3"/>
    <m/>
    <m/>
    <x v="0"/>
    <m/>
    <m/>
    <m/>
    <m/>
    <x v="0"/>
    <m/>
    <x v="1"/>
    <s v="Associate Consultant - Non Catalogued-L4.1"/>
    <x v="3"/>
    <m/>
    <m/>
    <x v="0"/>
    <s v="NON FE Beyond in Q3"/>
    <s v="WT01"/>
    <x v="3"/>
    <n v="100"/>
    <s v="F"/>
    <m/>
    <m/>
    <d v="2018-10-08T00:00:00"/>
    <m/>
    <m/>
    <m/>
    <d v="2018-10-08T00:00:00"/>
    <n v="51"/>
    <n v="5"/>
    <n v="0"/>
    <n v="46"/>
    <x v="3"/>
    <m/>
    <n v="0"/>
    <n v="0"/>
    <n v="0"/>
    <s v="N"/>
    <s v="N"/>
    <s v="N"/>
    <m/>
    <s v="14.AVAILABLE"/>
    <m/>
    <m/>
    <s v="T5212"/>
    <s v="TMT-Telecom IT- BLR"/>
    <s v="TECH"/>
    <s v="NETWORK EQUIPMENT PROVIDER &amp; CISCO"/>
    <s v="DDM"/>
    <s v="DDM"/>
    <x v="1"/>
    <s v="NATIONAL CAPITAL REGION"/>
    <s v="Nehru Place"/>
    <s v="8Years 2Months"/>
    <s v="7-10 Yrs"/>
    <m/>
    <s v="WTDEFACL41"/>
    <s v="Associate Consultant - Non Catalogued-L4.1"/>
    <s v="Non-Catalog"/>
    <m/>
    <s v="N"/>
    <s v="TECH"/>
    <s v="BU DU"/>
    <s v="TECH"/>
    <s v="BU DU"/>
    <m/>
    <m/>
    <m/>
    <m/>
    <n v="52"/>
    <x v="0"/>
    <n v="20501231"/>
    <s v="WT"/>
    <n v="20501231"/>
    <s v="WT"/>
    <m/>
    <m/>
    <s v="N"/>
    <m/>
    <m/>
    <m/>
    <m/>
    <s v="LTDU SL"/>
    <s v="N"/>
    <m/>
    <x v="1"/>
    <s v="Deployable"/>
    <m/>
    <n v="0"/>
    <n v="0"/>
    <n v="0"/>
    <n v="0"/>
    <n v="1"/>
    <n v="1"/>
    <n v="1"/>
    <x v="0"/>
    <s v="NETWORK EQUIPMENT PROVIDER &amp; CISCO"/>
    <m/>
    <m/>
    <m/>
    <m/>
    <m/>
    <m/>
    <s v="India"/>
    <m/>
    <m/>
    <s v="sonu.kumar30@wipro.com"/>
    <s v="LATERAL"/>
    <s v="EMP"/>
    <s v="OFFSHORE"/>
    <m/>
    <m/>
    <m/>
    <m/>
    <m/>
    <m/>
    <m/>
    <s v="INDIA"/>
    <s v="REST OF THE WORLD"/>
    <s v="INDIA"/>
    <s v="REST OF THE WORLD"/>
    <s v="ROW"/>
    <m/>
    <m/>
    <m/>
    <m/>
    <m/>
    <m/>
    <m/>
    <m/>
    <m/>
    <n v="8.3000000000000004E-2"/>
    <s v="&lt;=1 Year"/>
    <s v="WT"/>
    <s v="OFFSHORE"/>
    <s v="RoW"/>
    <s v="COD"/>
    <m/>
    <s v="NO"/>
    <s v="YES"/>
    <n v="356907"/>
    <s v="Soundarya Appalabathula"/>
    <s v="soundarya.appalabathula@wipro.com"/>
    <m/>
    <m/>
    <m/>
    <s v="NA"/>
    <s v="NJNB"/>
    <s v="NA - Lateral"/>
    <s v="No"/>
  </r>
  <r>
    <d v="2018-11-28T00:00:00"/>
    <n v="20024701"/>
    <s v="Yadiki Raja Sekhar"/>
    <x v="1"/>
    <s v="AVAILABLE"/>
    <x v="1"/>
    <s v="No"/>
    <s v="27th Nov: Allocated in Marsh from 3rd Dec 20th Nov:Allocated in Marsh from 3rd Dec.  15th Nov: Allocated in Marsh from 3rd Dec. 12th Nov : Reserved in Marsh discussion in progress 30th Oct: Reserved in Toshiba, pending fitment. 25th Oct: no opportunity. Proposed to Emp match bench in smwb across Bus 23rd Oct: no opportunity. Proposed to Emp match bench in smwb across BUs"/>
    <m/>
    <m/>
    <s v="Arpita Majumder"/>
    <s v="Udhaya"/>
    <x v="0"/>
    <s v="Prem Kumar Dama/ Ramesh Balan/Mariam John"/>
    <s v="Manjeet Kaur"/>
    <x v="2"/>
    <s v="HUAWEI"/>
    <x v="0"/>
    <s v="Project Created in C-Project,CRM link yet to be build"/>
    <s v="B"/>
    <x v="0"/>
    <m/>
    <m/>
    <m/>
    <m/>
    <x v="0"/>
    <m/>
    <x v="9"/>
    <s v="Developer Core Java-L3.1"/>
    <x v="5"/>
    <m/>
    <m/>
    <x v="0"/>
    <s v="NON FE Closure in Q3"/>
    <s v="WT01"/>
    <x v="7"/>
    <n v="100"/>
    <s v="F"/>
    <d v="2018-10-11T00:00:00"/>
    <m/>
    <d v="2018-07-19T00:00:00"/>
    <m/>
    <m/>
    <m/>
    <d v="2018-10-12T00:00:00"/>
    <n v="47"/>
    <n v="3"/>
    <n v="0"/>
    <n v="44"/>
    <x v="3"/>
    <d v="2018-12-11T00:00:00"/>
    <n v="0"/>
    <n v="4"/>
    <n v="0"/>
    <s v="N"/>
    <s v="N"/>
    <s v="N"/>
    <m/>
    <s v="13.Allocated"/>
    <m/>
    <m/>
    <s v="T7998"/>
    <s v="NEP ACCOUNT"/>
    <s v="TECH"/>
    <s v="NEP ACCOUNT"/>
    <s v="MODEL B"/>
    <s v="MODEL B"/>
    <x v="1"/>
    <s v="BENGALURU"/>
    <s v="EC2"/>
    <s v="4Years 10Months"/>
    <s v="3-7 Yrs"/>
    <m/>
    <s v="WTDVCJVL31"/>
    <s v="Developer Core Java-L3.1"/>
    <s v="BAS-CCX-Java"/>
    <m/>
    <s v="B"/>
    <s v="TECH"/>
    <s v="BU DU"/>
    <s v="TECH"/>
    <s v="BU DU"/>
    <m/>
    <m/>
    <m/>
    <m/>
    <n v="-5"/>
    <x v="1"/>
    <n v="20501231"/>
    <s v="WT"/>
    <n v="20501231"/>
    <s v="WT"/>
    <m/>
    <m/>
    <s v="N"/>
    <m/>
    <m/>
    <m/>
    <m/>
    <s v="LTDU SL"/>
    <s v="N"/>
    <m/>
    <x v="0"/>
    <s v="Non-Deployable"/>
    <m/>
    <n v="0"/>
    <n v="0"/>
    <n v="0"/>
    <n v="0"/>
    <n v="1"/>
    <n v="1"/>
    <n v="1"/>
    <x v="0"/>
    <s v="NEP ACCOUNT"/>
    <s v="T8936"/>
    <s v="DIGI"/>
    <s v="DIGI-DX"/>
    <n v="639"/>
    <s v="BAS-JAVA"/>
    <s v="BB"/>
    <s v="India"/>
    <m/>
    <s v="HUAWEI"/>
    <s v="yadiki.sekhar@wipro.com"/>
    <s v="LATERAL"/>
    <s v="EMP"/>
    <s v="OFFSHORE"/>
    <m/>
    <m/>
    <n v="124149"/>
    <s v="INS-MAR-PJ-MI-PROGRAM"/>
    <n v="317"/>
    <s v="Marsh &amp; McLennan Cos., Inc."/>
    <s v="C"/>
    <s v="INDIA"/>
    <s v="REST OF THE WORLD"/>
    <s v="INDIA"/>
    <s v="REST OF THE WORLD"/>
    <s v="ROW"/>
    <s v="BFSI"/>
    <s v="BFSI"/>
    <s v="B-WT01-0005200838-557904"/>
    <m/>
    <m/>
    <m/>
    <s v="HUAWEI"/>
    <m/>
    <m/>
    <n v="0.33300000000000002"/>
    <s v="&lt;=1 Year"/>
    <s v="WT"/>
    <s v="OFFSHORE"/>
    <s v="RoW"/>
    <s v="COD"/>
    <m/>
    <s v="NO"/>
    <s v="YES"/>
    <n v="356907"/>
    <s v="Soundarya Appalabathula"/>
    <s v="soundarya.appalabathula@wipro.com"/>
    <d v="2018-11-13T00:00:00"/>
    <n v="15"/>
    <s v="8-15 DAYS"/>
    <s v="NA"/>
    <s v="EBD Within Qtr"/>
    <s v="NA - Lateral"/>
    <s v="No"/>
  </r>
  <r>
    <d v="2018-11-28T00:00:00"/>
    <n v="40008075"/>
    <s v="Grandhi Monika Devi"/>
    <x v="1"/>
    <s v="AVAILABLE"/>
    <x v="2"/>
    <s v="No"/>
    <s v="Need Inputs"/>
    <m/>
    <m/>
    <s v="Apeksha"/>
    <s v="Apeksha"/>
    <x v="1"/>
    <s v="Kavitha Dhanya"/>
    <s v="Rashmi Prabha"/>
    <x v="3"/>
    <s v="MICROSTRATEGY"/>
    <x v="1"/>
    <s v="Order - Approved"/>
    <s v="M"/>
    <x v="1"/>
    <d v="2018-11-30T00:00:00"/>
    <m/>
    <d v="2019-01-01T00:00:00"/>
    <d v="2018-10-24T00:00:00"/>
    <x v="1"/>
    <m/>
    <x v="1"/>
    <s v="Test Engineer Datacom-L1.1"/>
    <x v="1"/>
    <s v="Ranjan Kumar Banerjee"/>
    <s v="Mudassir Ahmed Syed"/>
    <x v="0"/>
    <s v="NON FE Closure in Q3"/>
    <s v="WT01"/>
    <x v="10"/>
    <n v="100"/>
    <s v="N"/>
    <d v="2018-10-24T00:00:00"/>
    <m/>
    <d v="2018-06-11T00:00:00"/>
    <m/>
    <m/>
    <m/>
    <d v="2018-10-25T00:00:00"/>
    <n v="34"/>
    <n v="1"/>
    <n v="0"/>
    <n v="33"/>
    <x v="3"/>
    <d v="2018-11-30T00:00:00"/>
    <n v="0"/>
    <n v="0"/>
    <n v="0"/>
    <s v="N"/>
    <s v="N"/>
    <s v="N"/>
    <m/>
    <m/>
    <m/>
    <m/>
    <s v="T8996"/>
    <s v="PSP- Group"/>
    <s v="TECH"/>
    <s v="PSP"/>
    <s v="MAS"/>
    <s v="MAS-QET"/>
    <x v="1"/>
    <s v="HYDERABAD"/>
    <s v="Hyderabad"/>
    <s v="0Years 5Months"/>
    <s v="Rookie"/>
    <m/>
    <s v="WTTEBRBL11"/>
    <s v="Test Engineer Datacom-L1.1"/>
    <s v="Telecom-Testing"/>
    <s v="TEST ENGINEER-L1"/>
    <s v="C"/>
    <s v="TECH"/>
    <s v="BU DU"/>
    <s v="MAS-QET"/>
    <s v="SL"/>
    <m/>
    <m/>
    <m/>
    <m/>
    <n v="34"/>
    <x v="1"/>
    <n v="0"/>
    <s v="AC"/>
    <n v="0"/>
    <s v="AC"/>
    <m/>
    <m/>
    <s v="N"/>
    <m/>
    <m/>
    <m/>
    <m/>
    <m/>
    <s v="N"/>
    <m/>
    <x v="0"/>
    <s v="Non-Deployable"/>
    <m/>
    <n v="0"/>
    <n v="1"/>
    <n v="1"/>
    <n v="0"/>
    <n v="0"/>
    <n v="0"/>
    <n v="1"/>
    <x v="0"/>
    <s v="PSP"/>
    <m/>
    <m/>
    <m/>
    <m/>
    <m/>
    <m/>
    <s v="India"/>
    <m/>
    <s v="MICROSTRATEGY"/>
    <s v="grandhi.devi@wipro.com"/>
    <s v="ROOKIE"/>
    <s v="EMP"/>
    <s v="OFFSHORE"/>
    <m/>
    <m/>
    <n v="184809"/>
    <s v="PSP-MIC-PJ-PROD BNCHMRK"/>
    <n v="72327"/>
    <s v="Microstrategy Inc"/>
    <s v="M"/>
    <s v="INDIA"/>
    <s v="REST OF THE WORLD"/>
    <s v="INDIA"/>
    <s v="REST OF THE WORLD"/>
    <s v="ROW"/>
    <s v="TECH"/>
    <s v="TECH"/>
    <s v="PSP-MIC-PJ-PROD BNCHMRK"/>
    <m/>
    <m/>
    <m/>
    <s v="MICROSTRATEGY"/>
    <m/>
    <m/>
    <n v="0.41599999999999998"/>
    <s v="&lt;=1 Year"/>
    <s v="WT"/>
    <s v="OFFSHORE"/>
    <s v="RoW"/>
    <s v="COD"/>
    <m/>
    <s v="NO"/>
    <s v="YES"/>
    <n v="880676"/>
    <s v="Sharmila Reddy Putta"/>
    <s v="sharmila.putta@wipro.com"/>
    <d v="2018-10-24T00:00:00"/>
    <n v="35"/>
    <s v="31-60 DAYS"/>
    <s v="NA"/>
    <s v="NA - Rookie"/>
    <s v="Allocated Not Billed "/>
    <s v="No"/>
  </r>
  <r>
    <d v="2018-11-28T00:00:00"/>
    <n v="542743"/>
    <s v="Amit Nandi"/>
    <x v="0"/>
    <s v="AVAILABLE"/>
    <x v="3"/>
    <s v="No"/>
    <s v="Need Inputs"/>
    <s v="Available for allocation - &lt; 30 days"/>
    <m/>
    <s v="Apeksha"/>
    <s v="Apeksha"/>
    <x v="0"/>
    <s v="Prem Kumar Dama/ Ramesh Balan/Mariam John"/>
    <s v="Manjeet Kaur"/>
    <x v="2"/>
    <s v="PHILIPS"/>
    <x v="2"/>
    <m/>
    <m/>
    <x v="0"/>
    <m/>
    <m/>
    <m/>
    <m/>
    <x v="1"/>
    <m/>
    <x v="2"/>
    <s v="Executive - Functional / Support-L1.1"/>
    <x v="3"/>
    <m/>
    <m/>
    <x v="0"/>
    <s v="NON FE Closure in Q3"/>
    <s v="WT01"/>
    <x v="11"/>
    <n v="100"/>
    <s v="F"/>
    <d v="2018-10-12T00:00:00"/>
    <d v="2018-06-30T00:00:00"/>
    <d v="2013-05-13T00:00:00"/>
    <d v="2017-09-01T00:00:00"/>
    <m/>
    <m/>
    <d v="2018-10-13T00:00:00"/>
    <n v="46"/>
    <n v="7"/>
    <n v="0"/>
    <n v="39"/>
    <x v="3"/>
    <m/>
    <n v="0"/>
    <n v="0"/>
    <n v="0"/>
    <s v="N"/>
    <s v="N"/>
    <s v="N"/>
    <m/>
    <s v="14.AVAILABLE"/>
    <m/>
    <m/>
    <s v="T7111"/>
    <s v="MFG &amp; HITECH-PACE GROUP COST CENTER"/>
    <s v="TECH"/>
    <s v="PERIPHERALS AND CONSUMER ELECTRONICS"/>
    <s v="DDM"/>
    <s v="DDM"/>
    <x v="1"/>
    <s v="KOLKATA"/>
    <s v="Kolkata"/>
    <s v="9Years"/>
    <s v="Rookie"/>
    <m/>
    <s v="WTEXECSL11"/>
    <s v="Executive - Functional / Support-L1.1"/>
    <s v="Functional Support"/>
    <s v="EXECUTIVE-L1"/>
    <s v="R"/>
    <s v="TECH"/>
    <s v="BU DU"/>
    <s v="TECH"/>
    <s v="BU DU"/>
    <m/>
    <m/>
    <m/>
    <m/>
    <n v="46"/>
    <x v="0"/>
    <n v="20501231"/>
    <s v="WT"/>
    <n v="20501231"/>
    <s v="WT"/>
    <m/>
    <s v="QUALITY ASSURANCE (15),EXCEL (19),ISSUE RESOLUTION (3),PRODUCT - TECHNICAL (1),QUALITY IMPROVEMENT (8),MARKET RESEARCH (3)"/>
    <s v="N"/>
    <m/>
    <m/>
    <d v="2017-10-16T00:00:00"/>
    <s v="Basics of Communication Skills"/>
    <m/>
    <s v="N"/>
    <m/>
    <x v="0"/>
    <s v="Deployable"/>
    <m/>
    <n v="0"/>
    <n v="0"/>
    <n v="0"/>
    <n v="0"/>
    <n v="1"/>
    <n v="1"/>
    <n v="1"/>
    <x v="0"/>
    <s v="PERIPHERALS AND CONSUMER ELECTRONICS"/>
    <s v="T5137"/>
    <s v="DDM"/>
    <s v="DELIVERY MANAGEMENT"/>
    <m/>
    <m/>
    <s v="ZW"/>
    <s v="India"/>
    <m/>
    <m/>
    <s v="amit.nandi2@wipro.com"/>
    <s v="ROOKIE"/>
    <s v="EMP"/>
    <s v="OFFSHORE"/>
    <m/>
    <m/>
    <m/>
    <m/>
    <m/>
    <m/>
    <m/>
    <s v="INDIA"/>
    <s v="REST OF THE WORLD"/>
    <s v="INDIA"/>
    <s v="REST OF THE WORLD"/>
    <s v="ROW"/>
    <m/>
    <m/>
    <m/>
    <m/>
    <m/>
    <m/>
    <s v="PHILIPS"/>
    <m/>
    <m/>
    <n v="5.5"/>
    <s v="&lt;=1 Year"/>
    <s v="WT"/>
    <s v="OFFSHORE"/>
    <s v="RoW"/>
    <s v="COD"/>
    <m/>
    <s v="NO"/>
    <s v="NO"/>
    <n v="40008741"/>
    <s v="Smitha S"/>
    <s v="smitha.s08@wipro.com"/>
    <m/>
    <m/>
    <m/>
    <s v="NA"/>
    <s v="NA - Rookie"/>
    <s v="Available"/>
    <s v="No"/>
  </r>
  <r>
    <d v="2018-11-28T00:00:00"/>
    <n v="370526"/>
    <s v="Akhil Kayakkal Anand"/>
    <x v="1"/>
    <s v="AVAILABLE"/>
    <x v="2"/>
    <s v="No"/>
    <s v="Need Inputs"/>
    <m/>
    <m/>
    <s v="Apeksha"/>
    <s v="Apeksha"/>
    <x v="0"/>
    <s v="Prem Kumar Dama/ Ramesh Balan/Mariam John"/>
    <s v="Manjeet Kaur"/>
    <x v="2"/>
    <s v="CISCO ENGG"/>
    <x v="0"/>
    <s v="Project Created in C-Project,CRM link yet to be build"/>
    <s v="B"/>
    <x v="0"/>
    <d v="2018-12-20T00:00:00"/>
    <m/>
    <d v="2019-03-27T00:00:00"/>
    <d v="2018-11-20T00:00:00"/>
    <x v="1"/>
    <m/>
    <x v="5"/>
    <s v="Test Engineer - Application Testing-L1.1"/>
    <x v="0"/>
    <m/>
    <m/>
    <x v="0"/>
    <s v="NON FE Closure in Q3"/>
    <s v="WT01"/>
    <x v="10"/>
    <n v="100"/>
    <s v="F"/>
    <d v="2018-10-19T00:00:00"/>
    <m/>
    <d v="2016-12-26T00:00:00"/>
    <m/>
    <m/>
    <m/>
    <d v="2018-10-20T00:00:00"/>
    <n v="39"/>
    <n v="0"/>
    <n v="0"/>
    <n v="39"/>
    <x v="3"/>
    <d v="2018-12-20T00:00:00"/>
    <n v="1"/>
    <n v="10"/>
    <n v="1"/>
    <s v="N"/>
    <s v="N"/>
    <s v="N"/>
    <m/>
    <s v="13.Allocated"/>
    <m/>
    <m/>
    <s v="T7997"/>
    <s v="CISCO ACCOUNT"/>
    <s v="TECH"/>
    <s v="CISCO ACCOUNT"/>
    <s v="MODEL B"/>
    <s v="MODEL B"/>
    <x v="1"/>
    <s v="BENGALURU"/>
    <s v="SJP SEZ S4"/>
    <s v="1Years 11Months"/>
    <s v="Rookie"/>
    <m/>
    <s v="WTTEAPPL11"/>
    <s v="Test Engineer - Application Testing-L1.1"/>
    <s v="BAS-APP-TESTING"/>
    <s v="TEST ENGINEER-L1"/>
    <s v="B"/>
    <s v="TECH"/>
    <s v="BU DU"/>
    <s v="TECH"/>
    <s v="BU DU"/>
    <m/>
    <m/>
    <m/>
    <m/>
    <n v="-5"/>
    <x v="1"/>
    <n v="20501231"/>
    <s v="WT"/>
    <n v="20501231"/>
    <s v="WT"/>
    <s v="Test Automation(L1),Microsoft Social Engagement for Dynamics CRM(L1),HTML(L2),BDD - Behavioral Driven Development Testing(L1),HTML(L1),HTML 5(L1),HP QTP - UFT Automation Testing(L1)"/>
    <s v="QC - ALM ADMIN (4),IBM RATIONAL TEAM CONCERT - RTC (5),JAVASCRIPT (1),HP QTP - UFT AUTOMATION TESTING (13),CSS (1),EXCEL (16),ORACLE SQL (2),AGILE-SCRUM (16),APPLICATION LIFECYCLE MANAGEMENT - ALM (14),SELENIUM (4),HP LOADRUNNER (1),SYBASE SQL (7)"/>
    <s v="N"/>
    <m/>
    <m/>
    <d v="2018-05-21T00:00:00"/>
    <s v="Technology HTML"/>
    <s v="LTDU SL"/>
    <s v="N"/>
    <m/>
    <x v="0"/>
    <s v="Non-Deployable"/>
    <m/>
    <n v="0"/>
    <n v="0"/>
    <n v="0"/>
    <n v="0"/>
    <n v="1"/>
    <n v="1"/>
    <n v="1"/>
    <x v="0"/>
    <s v="CISCO ACCOUNT"/>
    <s v="T5162"/>
    <s v="MAS"/>
    <s v="MAS-QET"/>
    <m/>
    <m/>
    <s v="BG"/>
    <s v="India"/>
    <m/>
    <s v="CISCO"/>
    <s v="akhil.anand@wipro.com"/>
    <s v="ROOKIE"/>
    <s v="EMP"/>
    <s v="OFFSHORE"/>
    <m/>
    <m/>
    <n v="93693"/>
    <s v="CIS-CIS-PJ-CITS-QA"/>
    <n v="1713"/>
    <s v="Cisco Systems Inc."/>
    <s v="C"/>
    <s v="INDIA"/>
    <s v="REST OF THE WORLD"/>
    <s v="INDIA"/>
    <s v="REST OF THE WORLD"/>
    <s v="ROW"/>
    <s v="TECH"/>
    <s v="TECH"/>
    <s v="B-WT01-0005200401-CISCO"/>
    <m/>
    <m/>
    <m/>
    <s v="STATE STREET"/>
    <m/>
    <m/>
    <n v="1.9159999999999999"/>
    <s v="&lt;=1 Year"/>
    <s v="WT"/>
    <s v="OFFSHORE"/>
    <s v="RoW"/>
    <s v="COD"/>
    <m/>
    <s v="NO"/>
    <s v="NO"/>
    <n v="40008741"/>
    <s v="Smitha S"/>
    <s v="smitha.s08@wipro.com"/>
    <d v="2018-11-20T00:00:00"/>
    <n v="8"/>
    <s v="8-15 DAYS"/>
    <s v="NA"/>
    <s v="NA - Rookie"/>
    <s v="Future Allocated"/>
    <s v="No"/>
  </r>
  <r>
    <d v="2018-11-28T00:00:00"/>
    <n v="332260"/>
    <s v="Prasad Shadangule"/>
    <x v="0"/>
    <s v="AVAILABLE"/>
    <x v="3"/>
    <s v="No"/>
    <s v=" Nov 27th: Allocated 15th nov for CITI account, Start date on 1st dec, EBD on 7th Dec Nov 20th:  Allocated 15th nov for CITI account, Start date on 1st dec, EBD on 7th Dec- Nov 12th: Reserved , need confirmation on the same Nov 12th: Available, but in system could not propose error is like either not in PAR or in PAR ExclusionNov 8th:  Available in the system- proposed  30th oct: Available in the system, mail sent to him regarding location constraint 25th Oct:Available, proposed to Transition mgt  , awaiting for response  :   23rd Oct:Avaialble, proposed , awaiting for response   16th Oct: Available, proposed to HP, Awaiting for response from delivery team 11th Oct: Available, proposed for Hp account 9th Oct: Available for Project  Oct 3rd:Reserved to project"/>
    <m/>
    <m/>
    <s v="Smitha"/>
    <s v="Archana"/>
    <x v="0"/>
    <s v="Usha"/>
    <s v="Chandrika N"/>
    <x v="0"/>
    <s v="HP"/>
    <x v="2"/>
    <m/>
    <m/>
    <x v="0"/>
    <m/>
    <m/>
    <m/>
    <m/>
    <x v="0"/>
    <m/>
    <x v="14"/>
    <s v="Project Manager Database ADM-L5.1"/>
    <x v="2"/>
    <m/>
    <m/>
    <x v="0"/>
    <s v="NON FE Closure in Q3"/>
    <s v="WT01"/>
    <x v="2"/>
    <n v="100"/>
    <s v="F"/>
    <d v="2018-09-30T00:00:00"/>
    <m/>
    <d v="2015-09-21T00:00:00"/>
    <m/>
    <m/>
    <m/>
    <d v="2018-10-01T00:00:00"/>
    <n v="58"/>
    <n v="3"/>
    <n v="0"/>
    <n v="55"/>
    <x v="3"/>
    <d v="2018-12-07T00:00:00"/>
    <n v="4"/>
    <n v="16"/>
    <n v="3"/>
    <s v="N"/>
    <s v="N"/>
    <s v="N"/>
    <m/>
    <s v="2.PAR EXCLUSION"/>
    <s v="N_STAR"/>
    <d v="2018-11-11T00:00:00"/>
    <s v="T7651"/>
    <s v="TECHNOLOGY GROUP"/>
    <s v="TECH"/>
    <s v="TECHNOLOGY GROUP"/>
    <s v="DDM"/>
    <s v="DDM"/>
    <x v="1"/>
    <s v="PUNE"/>
    <s v="Pune"/>
    <s v="16Years 10Months"/>
    <s v="&gt;10 Yrs"/>
    <m/>
    <s v="WTPMDATL51"/>
    <s v="Project Manager Database ADM-L5.1"/>
    <s v="WA-DAS-Data Acquisition and Storage"/>
    <s v="PROJECT MANAGER-L2"/>
    <s v="R"/>
    <s v="TECH"/>
    <s v="BU DU"/>
    <s v="TECH"/>
    <s v="BU DU"/>
    <m/>
    <m/>
    <m/>
    <m/>
    <n v="-3"/>
    <x v="0"/>
    <n v="20501231"/>
    <s v="WT"/>
    <n v="20501231"/>
    <s v="WT"/>
    <s v="Project Management(L2),Blockchain(L1),English Language(L1)"/>
    <s v="PROJECT MANAGEMENT (53),PROGRAM MANAGEMENT (24),DELIVERY MANAGEMENT (12),TRANSITION MANAGEMENT (6),PROJECT DELIVERY (13)"/>
    <s v="N"/>
    <m/>
    <m/>
    <d v="2018-03-21T00:00:00"/>
    <s v="NG3 - TopGear &amp; IP / Component Workshop"/>
    <m/>
    <s v="N"/>
    <m/>
    <x v="0"/>
    <s v="Non-Deployable"/>
    <m/>
    <n v="0"/>
    <n v="0"/>
    <n v="0"/>
    <n v="0"/>
    <n v="1"/>
    <n v="1"/>
    <n v="1"/>
    <x v="0"/>
    <s v="TECHNOLOGY GROUP"/>
    <s v="T5160"/>
    <s v="DDM"/>
    <s v="PROGRAM MANAGEMENT"/>
    <m/>
    <m/>
    <s v="WJ"/>
    <s v="India"/>
    <m/>
    <m/>
    <s v="prasad.shadangule@wipro.com"/>
    <s v="LATERAL"/>
    <s v="EMP"/>
    <s v="OFFSHORE"/>
    <d v="2017-05-12T00:00:00"/>
    <m/>
    <m/>
    <m/>
    <m/>
    <m/>
    <m/>
    <s v="INDIA"/>
    <s v="REST OF THE WORLD"/>
    <s v="INDIA"/>
    <s v="REST OF THE WORLD"/>
    <s v="ROW"/>
    <m/>
    <m/>
    <m/>
    <m/>
    <m/>
    <m/>
    <s v="HP"/>
    <m/>
    <m/>
    <n v="3.1659999999999999"/>
    <s v="&lt;=1 Year"/>
    <s v="WT"/>
    <s v="OFFSHORE"/>
    <s v="RoW"/>
    <s v="COD"/>
    <m/>
    <s v="NO"/>
    <s v="NO"/>
    <n v="40008741"/>
    <s v="Smitha S"/>
    <s v="smitha.s08@wipro.com"/>
    <m/>
    <m/>
    <m/>
    <s v="NA"/>
    <s v="EBD Within Qtr"/>
    <s v="NA - Lateral"/>
    <s v="No"/>
  </r>
  <r>
    <d v="2018-11-28T00:00:00"/>
    <n v="90820"/>
    <s v="Nagaraj Rajalbandi"/>
    <x v="0"/>
    <s v="AVAILABLE"/>
    <x v="3"/>
    <s v="No"/>
    <s v="Nov 27th: Available , proposed for HP, Philips, Erricson  Nov 20th: Available for project&amp; proposed for HP Nov 14th: Allocated on 12th Nov, need confirmation on the same, mail sent  Nov 12th: : Available &amp; proposed for erricson  Nov 8th: Available &amp; proposed for erricson 30th oct: Need to propose nd need clarity on the same  25th Oct: Available,DM profile 23rd Oct: Available,DM profile"/>
    <m/>
    <m/>
    <s v="Smitha"/>
    <s v="Archana"/>
    <x v="0"/>
    <s v="TECH-GROUP"/>
    <s v="Chandrika N"/>
    <x v="4"/>
    <s v="FREEPOOL"/>
    <x v="2"/>
    <m/>
    <m/>
    <x v="0"/>
    <m/>
    <m/>
    <m/>
    <m/>
    <x v="0"/>
    <m/>
    <x v="2"/>
    <s v="Delivery Manager-L6.1"/>
    <x v="2"/>
    <m/>
    <m/>
    <x v="0"/>
    <s v="NON FE Closure in Q3"/>
    <s v="WT01"/>
    <x v="4"/>
    <n v="100"/>
    <s v="F"/>
    <d v="2018-08-17T00:00:00"/>
    <d v="2018-10-19T00:00:00"/>
    <d v="2002-11-18T00:00:00"/>
    <m/>
    <d v="2006-11-19T00:00:00"/>
    <m/>
    <d v="2018-10-20T00:00:00"/>
    <n v="39"/>
    <n v="5"/>
    <n v="0"/>
    <n v="34"/>
    <x v="3"/>
    <m/>
    <n v="1"/>
    <n v="4"/>
    <n v="5"/>
    <s v="N"/>
    <s v="N"/>
    <s v="N"/>
    <m/>
    <s v="8.Proposed"/>
    <m/>
    <m/>
    <s v="T7651"/>
    <s v="TECHNOLOGY GROUP"/>
    <s v="TECH"/>
    <s v="TECHNOLOGY GROUP"/>
    <s v="DDM"/>
    <s v="DDM"/>
    <x v="1"/>
    <s v="BENGALURU"/>
    <s v="SJP SEZ S4"/>
    <s v="20Years"/>
    <s v="&gt;10 Yrs"/>
    <m/>
    <s v="WTDLMGRL61"/>
    <s v="Delivery Manager-L6.1"/>
    <s v="Delivery Management"/>
    <s v="DELIVERY MANAGER-L1"/>
    <s v="R"/>
    <s v="TECH"/>
    <s v="BU DU"/>
    <s v="TECH"/>
    <s v="BU DU"/>
    <s v="Valid Cases"/>
    <s v="Pitney Bowes Inc."/>
    <s v="Visa Stamping"/>
    <s v="B1"/>
    <n v="39"/>
    <x v="0"/>
    <n v="20501231"/>
    <s v="WT"/>
    <n v="20501231"/>
    <s v="WT"/>
    <s v="Communication(L2),Lean(L3),English Language(L1),Communication(L2)"/>
    <s v="SSIS (21),XML (34),SQL SERVER 2005 (16),LOTUS NOTES (2),BIZTALK (21),COM-DCOM-MM FRAME WORK (3),PRACTICE MANAGEMENT (2),DELIVERY MANAGEMENT (24),.NET (16),PROJECT MANAGEMENT ADM (19),ASP - ACTIVE SERVER PAGE (21),XSL - EXTENSIBLE STYLESHEET LANGUAGE (6),ORACLE FUSION MIDDLEWARE (130),WEBSPHERE MESSAGE BROKER (43),ASP.NET (78),SQL SERVER (18),HTML (2),PROJECT MANAGEMENT ASM (4),SQL SERVER 2000 (72),VB.NET (10),CLEARCASE (16),HP APPLICATION LIFE CYCLE MANAGEMENT - HP QUALITY CENTER (16),WEBSERVICES-SOA (47),CRYSTAL REPORTS (13),ORACLE 8I (3)"/>
    <s v="N"/>
    <d v="2017-07-07T00:00:00"/>
    <d v="2027-07-04T00:00:00"/>
    <d v="2017-03-10T00:00:00"/>
    <s v="PSHC"/>
    <m/>
    <s v="N"/>
    <m/>
    <x v="0"/>
    <s v="Deployable"/>
    <m/>
    <n v="0"/>
    <n v="0"/>
    <n v="0"/>
    <n v="0"/>
    <n v="1"/>
    <n v="1"/>
    <n v="1"/>
    <x v="0"/>
    <s v="TECHNOLOGY GROUP"/>
    <s v="T7670"/>
    <s v="DDM"/>
    <s v="DELIVERY MANAGEMENT"/>
    <m/>
    <m/>
    <s v="ZW"/>
    <s v="India"/>
    <m/>
    <m/>
    <s v="nagaraj.rajalbandi@wipro.com"/>
    <s v="LATERAL"/>
    <s v="EMP"/>
    <s v="OFFSHORE"/>
    <d v="2010-11-30T00:00:00"/>
    <m/>
    <m/>
    <m/>
    <m/>
    <m/>
    <m/>
    <s v="INDIA"/>
    <s v="REST OF THE WORLD"/>
    <s v="INDIA"/>
    <s v="REST OF THE WORLD"/>
    <s v="ROW"/>
    <m/>
    <m/>
    <m/>
    <n v="0"/>
    <n v="0"/>
    <s v="VALID"/>
    <s v="HP"/>
    <m/>
    <m/>
    <n v="16"/>
    <s v="&gt;1 Year"/>
    <s v="WT"/>
    <s v="OFFSHORE"/>
    <s v="RoW"/>
    <s v="COD"/>
    <m/>
    <s v="NO"/>
    <s v="NO"/>
    <n v="40008741"/>
    <s v="Smitha S"/>
    <s v="smitha.s08@wipro.com"/>
    <m/>
    <m/>
    <m/>
    <s v="NA"/>
    <s v="No Plan"/>
    <s v="NA - Lateral"/>
    <s v="No"/>
  </r>
  <r>
    <d v="2018-11-28T00:00:00"/>
    <n v="80135"/>
    <s v="Thomas Job"/>
    <x v="0"/>
    <s v="AVAILABLE"/>
    <x v="3"/>
    <s v="No"/>
    <s v="Nov 27th:   Available,BFSI 2nd round discussion with VDH will be on today Nov 20th: Available &amp; proposed for semiconductor &amp; Hp-He have shortlisted for 2nd round discussion with BFSI, Need confirmation on the same   Nov 14th: Available &amp; proposed for Semiconductors  Nov 12th: Available , proposed under Tech BU Nov 9th : Available for projects, in Bangalore. Oct 30th: Available in the system , dropped a mail on the confrmation of BFSI account ,  25th Oct: Available, reserved for BFSI project , required update on the same 23rd Oct: Available, proposed 16th Oct: Avilable , No matching indent around Tech BU  11th Oct: Avaialble for projects, as of now no D1 requirement 9th Oct: Available for project , D1 band- Proposed to Erricson  Oct 3rd: Planning to go for long leave- Need clarity"/>
    <m/>
    <m/>
    <s v="Smitha"/>
    <s v="Archana"/>
    <x v="0"/>
    <s v="Usha"/>
    <s v="Chandrika N"/>
    <x v="0"/>
    <s v="HP"/>
    <x v="2"/>
    <m/>
    <m/>
    <x v="0"/>
    <m/>
    <m/>
    <m/>
    <m/>
    <x v="0"/>
    <m/>
    <x v="2"/>
    <s v="Delivery Manager-L7.1"/>
    <x v="2"/>
    <m/>
    <m/>
    <x v="0"/>
    <s v="NON FE Closure in Q3"/>
    <s v="WT01"/>
    <x v="5"/>
    <n v="100"/>
    <s v="F"/>
    <d v="2018-09-29T00:00:00"/>
    <m/>
    <d v="1994-12-07T00:00:00"/>
    <d v="2015-10-29T00:00:00"/>
    <d v="2016-11-29T00:00:00"/>
    <m/>
    <d v="2018-09-30T00:00:00"/>
    <n v="59"/>
    <n v="5"/>
    <n v="0"/>
    <n v="54"/>
    <x v="3"/>
    <m/>
    <n v="0"/>
    <n v="3"/>
    <n v="3"/>
    <s v="N"/>
    <s v="N"/>
    <s v="N"/>
    <d v="2017-10-27T00:00:00"/>
    <s v="8.Proposed"/>
    <m/>
    <m/>
    <s v="T7663"/>
    <s v="HP"/>
    <s v="TECH"/>
    <s v="HP"/>
    <s v="DDM"/>
    <s v="DDM"/>
    <x v="1"/>
    <s v="BENGALURU"/>
    <s v="EC SEZ Ut 1 S1"/>
    <s v="23Years 11Months"/>
    <s v="&gt;10 Yrs"/>
    <m/>
    <s v="WTDLMGRL71"/>
    <s v="Delivery Manager-L7.1"/>
    <s v="Delivery Management"/>
    <s v="DELIVERY MANAGER-L2"/>
    <s v="R"/>
    <s v="TECH"/>
    <s v="BU DU"/>
    <s v="TECH"/>
    <s v="BU DU"/>
    <m/>
    <m/>
    <m/>
    <m/>
    <n v="59"/>
    <x v="0"/>
    <n v="20501231"/>
    <s v="WT"/>
    <n v="20501231"/>
    <s v="WT"/>
    <s v="Communication(L2)"/>
    <s v="DELIVERY MANAGEMENT (105),TECHNICAL EDITING (7),PROJECT CLOSEOUT (8),PROGRAM MANAGEMENT (12),OSS - OPERATIONS SUPPORT SYSTEM (22),PROJECT DELIVERY (31)"/>
    <s v="N"/>
    <m/>
    <m/>
    <d v="2016-08-19T00:00:00"/>
    <s v="Transformation to the Digital World"/>
    <m/>
    <s v="N"/>
    <m/>
    <x v="0"/>
    <s v="Deployable"/>
    <m/>
    <n v="0"/>
    <n v="0"/>
    <n v="0"/>
    <n v="0"/>
    <n v="1"/>
    <n v="1"/>
    <n v="1"/>
    <x v="0"/>
    <s v="HP"/>
    <s v="T7652"/>
    <s v="DDM"/>
    <s v="DELIVERY MANAGEMENT"/>
    <m/>
    <m/>
    <s v="ZW"/>
    <s v="India"/>
    <m/>
    <m/>
    <s v="thomas.job@wipro.com"/>
    <s v="LATERAL"/>
    <s v="EMP"/>
    <s v="OFFSHORE"/>
    <m/>
    <m/>
    <m/>
    <m/>
    <m/>
    <m/>
    <m/>
    <s v="INDIA"/>
    <s v="REST OF THE WORLD"/>
    <s v="INDIA"/>
    <s v="REST OF THE WORLD"/>
    <s v="ROW"/>
    <m/>
    <m/>
    <m/>
    <m/>
    <m/>
    <m/>
    <s v="HP"/>
    <s v="Approved"/>
    <d v="2017-10-16T00:00:00"/>
    <n v="23.916"/>
    <s v="&gt;1 Year"/>
    <s v="WT"/>
    <s v="OFFSHORE"/>
    <s v="RoW"/>
    <s v="COD"/>
    <m/>
    <s v="NO"/>
    <s v="NO"/>
    <n v="40008741"/>
    <s v="Smitha S"/>
    <s v="smitha.s08@wipro.com"/>
    <m/>
    <m/>
    <m/>
    <s v="NA"/>
    <s v="No Plan"/>
    <s v="NA - Lateral"/>
    <s v="No"/>
  </r>
  <r>
    <d v="2018-11-28T00:00:00"/>
    <n v="393474"/>
    <s v="Sri Lakshmi Sundararaju"/>
    <x v="0"/>
    <s v="AVAILABLE"/>
    <x v="3"/>
    <s v="No"/>
    <s v="27th nov:shared his profile to PB and HP 20th nov: available .No opp direct proposal made in SMWB "/>
    <m/>
    <m/>
    <s v="Swaroopa KotreshHalli"/>
    <s v="Udhaya"/>
    <x v="0"/>
    <s v="Usha"/>
    <s v="Chandrika N"/>
    <x v="0"/>
    <s v="EMC"/>
    <x v="0"/>
    <s v="Project Created in C-Project,CRM link yet to be build"/>
    <s v="B"/>
    <x v="0"/>
    <m/>
    <m/>
    <m/>
    <m/>
    <x v="0"/>
    <m/>
    <x v="9"/>
    <s v="Developer Enterprise Platform Engineering-L1.1"/>
    <x v="5"/>
    <m/>
    <m/>
    <x v="0"/>
    <s v="NON FE Closure in Q3"/>
    <s v="WT01"/>
    <x v="8"/>
    <n v="100"/>
    <s v="F"/>
    <d v="2018-10-12T00:00:00"/>
    <m/>
    <d v="2017-10-09T00:00:00"/>
    <m/>
    <m/>
    <m/>
    <d v="2018-10-13T00:00:00"/>
    <n v="46"/>
    <n v="5"/>
    <n v="0"/>
    <n v="41"/>
    <x v="3"/>
    <m/>
    <n v="0"/>
    <n v="0"/>
    <n v="0"/>
    <s v="N"/>
    <s v="N"/>
    <s v="N"/>
    <m/>
    <s v="14.AVAILABLE"/>
    <m/>
    <m/>
    <s v="T7656"/>
    <s v="SPD  ACCOUNT BENCH"/>
    <s v="TECH"/>
    <s v="SPD (STORAGE, PERIPHERALS &amp; DELL) ACCOUN"/>
    <s v="MODEL B"/>
    <s v="MODEL B"/>
    <x v="1"/>
    <s v="BENGALURU"/>
    <s v="Sarjapur Road 1"/>
    <s v="1Years 1Months"/>
    <s v="1-3 Yrs"/>
    <m/>
    <s v="WTDVEPEL11"/>
    <s v="Developer Enterprise Platform Engineering-L1.1"/>
    <s v="PES-Enterprise Platform Engineering"/>
    <s v="DEVELOPER-L1"/>
    <s v="B"/>
    <s v="TECH"/>
    <s v="BU DU"/>
    <s v="TECH"/>
    <s v="BU DU"/>
    <m/>
    <m/>
    <m/>
    <m/>
    <n v="46"/>
    <x v="0"/>
    <n v="20501231"/>
    <s v="WT"/>
    <n v="20501231"/>
    <s v="WT"/>
    <s v="Natural Resources(L1),Finance and Accounting(L1),HTML(L1),Java Servlets(L1)"/>
    <s v="JDBC - JAVA DATABASE CONNECTIVITY (2),IBM INTEGRATION BUS (IIB) (2),IBM WEBSPHERE ESB (1),HTML 5 (2),MYSQL (2),CORE JAVA (2),JAVA SERVLETS (2)"/>
    <s v="N"/>
    <m/>
    <m/>
    <d v="2018-03-02T00:00:00"/>
    <s v="LITW-Safeguarding Business Information"/>
    <s v="LTDU SL"/>
    <s v="N"/>
    <m/>
    <x v="0"/>
    <s v="Deployable"/>
    <m/>
    <n v="0"/>
    <n v="0"/>
    <n v="0"/>
    <n v="0"/>
    <n v="0.5"/>
    <n v="0.5"/>
    <n v="1"/>
    <x v="0"/>
    <s v="SPD (STORAGE, PERIPHERALS &amp; DELL) ACCOUN"/>
    <s v="T8254"/>
    <s v="DIGI"/>
    <s v="DIGI-DX"/>
    <n v="517"/>
    <s v="SOA/APPLICATION/LEGACY MO"/>
    <s v="BB"/>
    <s v="India"/>
    <m/>
    <s v="EMC CORPORATION"/>
    <s v="sri.sundararaju@wipro.com"/>
    <s v="LATERAL"/>
    <s v="EMP"/>
    <s v="OFFSHORE"/>
    <m/>
    <m/>
    <m/>
    <m/>
    <m/>
    <m/>
    <m/>
    <s v="INDIA"/>
    <s v="REST OF THE WORLD"/>
    <s v="INDIA"/>
    <s v="REST OF THE WORLD"/>
    <s v="ROW"/>
    <m/>
    <m/>
    <s v="B-WT01-0005200608-EMC CO"/>
    <m/>
    <m/>
    <m/>
    <s v="EMC CORPORATION"/>
    <m/>
    <m/>
    <n v="1.083"/>
    <s v="&lt;=1 Year"/>
    <s v="WT"/>
    <s v="OFFSHORE"/>
    <s v="RoW"/>
    <s v="COD"/>
    <m/>
    <s v="NO"/>
    <s v="NO"/>
    <n v="831560"/>
    <s v="UdhayaDevi G"/>
    <s v="udhaya.devi@wipro.com"/>
    <m/>
    <m/>
    <m/>
    <s v="NA"/>
    <s v="No Plan"/>
    <s v="NA - Lateral"/>
    <s v="No"/>
  </r>
  <r>
    <d v="2018-11-28T00:00:00"/>
    <n v="370076"/>
    <s v="Manish Singh"/>
    <x v="0"/>
    <s v="AVAILABLE"/>
    <x v="3"/>
    <s v="No"/>
    <s v="27th nov:shared his profile to PB and HP 20th nov:No opp direct proposal made in SMWB 15th nov:No opp direct proposal made in SMWB 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16th 0ct:Oct : No opp in system direct employee proposal made in SMWB"/>
    <m/>
    <m/>
    <s v="Swaroopa KotreshHalli"/>
    <s v="Udhaya"/>
    <x v="0"/>
    <s v="Usha"/>
    <s v="Chandrika N"/>
    <x v="0"/>
    <s v="HP"/>
    <x v="0"/>
    <m/>
    <m/>
    <x v="0"/>
    <m/>
    <m/>
    <m/>
    <m/>
    <x v="0"/>
    <m/>
    <x v="9"/>
    <s v="Developer Core Java-L2.1"/>
    <x v="5"/>
    <m/>
    <m/>
    <x v="0"/>
    <s v="NON FE Closure in Q3"/>
    <s v="WT01"/>
    <x v="8"/>
    <n v="100"/>
    <s v="F"/>
    <d v="2018-10-12T00:00:00"/>
    <m/>
    <d v="2016-12-26T00:00:00"/>
    <m/>
    <m/>
    <m/>
    <d v="2018-10-13T00:00:00"/>
    <n v="46"/>
    <n v="11"/>
    <n v="0"/>
    <n v="35"/>
    <x v="3"/>
    <m/>
    <n v="0"/>
    <n v="5"/>
    <n v="3"/>
    <s v="N"/>
    <s v="N"/>
    <s v="N"/>
    <m/>
    <s v="8.Proposed"/>
    <m/>
    <m/>
    <s v="T7656"/>
    <s v="SPD  ACCOUNT BENCH"/>
    <s v="TECH"/>
    <s v="SPD (STORAGE, PERIPHERALS &amp; DELL) ACCOUN"/>
    <s v="MODEL B"/>
    <s v="MODEL B"/>
    <x v="1"/>
    <s v="BENGALURU"/>
    <s v="Sarjapur Road 1"/>
    <s v="1Years 11Months"/>
    <s v="1-3 Yrs"/>
    <m/>
    <s v="WTDVCJVL21"/>
    <s v="Developer Core Java-L2.1"/>
    <s v="BAS-CCX-Java"/>
    <s v="DEVELOPER-L2"/>
    <s v="B"/>
    <s v="TECH"/>
    <s v="BU DU"/>
    <s v="TECH"/>
    <s v="BU DU"/>
    <m/>
    <m/>
    <m/>
    <m/>
    <n v="46"/>
    <x v="0"/>
    <n v="20501231"/>
    <s v="WT"/>
    <n v="20501231"/>
    <s v="WT"/>
    <s v="Python Scripting(L2),Mobile App Test Automation(L1),Data Science(L1),Hybris(L1),Machine Learning(L1),Python Scripting(L1),Core Java(L1),Python Scripting(L1)"/>
    <s v="DATA VISUALIZATION (3),JAVA-J2EE (7),DATA SCIENCE (4),CORE JAVA (4),ANGULAR JS (7),MACHINE LEARNING (3),SPRING (7),JSP - JAVA SERVER PAGES (3),COMPUTER VISION API (1),XML (7),JDBC - JAVA DATABASE CONNECTIVITY (3),JQUERY (2),STATISTICAL ANALYSIS (3),AWS MACHINE LEARNING (1),APACHE MAVEN (2),ORACLE SQL (7),MACHINE LEARNING ALGORITHMS (3),HTML 5 (7),GOOGLE TENSORFLOW (1),ORACLE 11GR2 (7),NATURAL LANGUAGE PROCESSING - NLP (4),AMAZON WEB SERVICES - AWS (1),JAVASCRIPT (3),PYTHON FOR DATA SCIENCE (5)"/>
    <s v="N"/>
    <m/>
    <m/>
    <d v="2018-05-31T00:00:00"/>
    <s v="Node JS &amp; Express JS"/>
    <s v="LTDU SL"/>
    <s v="N"/>
    <m/>
    <x v="0"/>
    <s v="Deployable"/>
    <m/>
    <n v="0"/>
    <n v="0"/>
    <n v="0"/>
    <n v="0"/>
    <n v="1"/>
    <n v="1"/>
    <n v="1"/>
    <x v="0"/>
    <s v="SPD (STORAGE, PERIPHERALS &amp; DELL) ACCOUN"/>
    <s v="T8254"/>
    <s v="DIGI"/>
    <s v="DIGI-DX"/>
    <n v="517"/>
    <s v="SOA/Application Moderniza"/>
    <s v="BB"/>
    <s v="India"/>
    <m/>
    <m/>
    <s v="manish.singh36@wipro.com"/>
    <s v="LATERAL"/>
    <s v="EMP"/>
    <s v="OFFSHORE"/>
    <m/>
    <m/>
    <m/>
    <m/>
    <m/>
    <m/>
    <m/>
    <s v="INDIA"/>
    <s v="REST OF THE WORLD"/>
    <s v="INDIA"/>
    <s v="REST OF THE WORLD"/>
    <s v="ROW"/>
    <m/>
    <m/>
    <m/>
    <m/>
    <m/>
    <m/>
    <s v="HP"/>
    <m/>
    <m/>
    <n v="1.9159999999999999"/>
    <s v="&lt;=1 Year"/>
    <s v="WT"/>
    <s v="OFFSHORE"/>
    <s v="RoW"/>
    <s v="COD"/>
    <m/>
    <s v="NO"/>
    <s v="NO"/>
    <n v="831560"/>
    <s v="UdhayaDevi G"/>
    <s v="udhaya.devi@wipro.com"/>
    <m/>
    <m/>
    <m/>
    <s v="NA"/>
    <s v="No Plan"/>
    <s v="NA - Lateral"/>
    <s v="No"/>
  </r>
  <r>
    <d v="2018-11-28T00:00:00"/>
    <n v="20015526"/>
    <s v="Gujju Surya Teja"/>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3"/>
    <n v="0"/>
    <n v="54"/>
    <x v="3"/>
    <d v="2018-12-15T00:00:00"/>
    <n v="0"/>
    <n v="0"/>
    <n v="0"/>
    <s v="N"/>
    <s v="N"/>
    <s v="N"/>
    <m/>
    <m/>
    <m/>
    <m/>
    <s v="T7998"/>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s v="English Language(L1)"/>
    <s v="CORE JAVA (1),C PROGRAMMING (1),PYTHON SCRIPTING (1),JAVA-J2EE (1)"/>
    <s v="N"/>
    <m/>
    <m/>
    <d v="2018-05-29T00:00:00"/>
    <s v="Emerge"/>
    <s v="LTDU SL"/>
    <s v="N"/>
    <m/>
    <x v="0"/>
    <s v="Non-Deployable"/>
    <m/>
    <n v="0"/>
    <n v="1"/>
    <n v="1"/>
    <n v="0"/>
    <n v="0"/>
    <n v="0"/>
    <n v="1"/>
    <x v="0"/>
    <s v="NETWORK EQUIPMENT PROVIDER &amp; CISCO"/>
    <s v="T8254"/>
    <s v="DIGI"/>
    <s v="DIGI-DX"/>
    <n v="517"/>
    <s v="SOA/APPLICATION/LEGACY MO"/>
    <s v="BB"/>
    <s v="India"/>
    <m/>
    <s v="CISCO"/>
    <s v="gujju.teja@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7619"/>
    <s v="Priya S"/>
    <x v="2"/>
    <s v="BLOCKED"/>
    <x v="8"/>
    <s v="No"/>
    <s v="Need Inputs"/>
    <m/>
    <m/>
    <s v="Apeksha"/>
    <s v="Apeksha"/>
    <x v="0"/>
    <s v="Prem Kumar Dama/ Ramesh Balan/Mariam John"/>
    <s v="Manjeet Kaur"/>
    <x v="2"/>
    <s v="CISCO IT"/>
    <x v="0"/>
    <s v="Order - Approved"/>
    <s v="C"/>
    <x v="0"/>
    <m/>
    <d v="2018-09-27T00:00:00"/>
    <d v="2018-12-27T00:00:00"/>
    <d v="2018-09-27T00:00:00"/>
    <x v="1"/>
    <m/>
    <x v="9"/>
    <s v="Developer Java J2EE-L1.1"/>
    <x v="5"/>
    <s v="Santhosh D"/>
    <s v="Santhosh Kumar S"/>
    <x v="0"/>
    <s v="NON FE Closure in Q3"/>
    <s v="WT01"/>
    <x v="9"/>
    <n v="49"/>
    <s v="F"/>
    <d v="2018-10-07T00:00:00"/>
    <m/>
    <d v="2018-08-06T00:00:00"/>
    <m/>
    <m/>
    <m/>
    <d v="2018-10-08T00:00:00"/>
    <n v="37.700000000000003"/>
    <n v="2.7"/>
    <n v="0"/>
    <n v="35"/>
    <x v="3"/>
    <m/>
    <n v="0"/>
    <n v="0"/>
    <n v="0"/>
    <s v="N"/>
    <s v="N"/>
    <s v="N"/>
    <m/>
    <s v="14.AVAILABLE"/>
    <m/>
    <m/>
    <s v="T7998"/>
    <s v="NEP ACCOUNT"/>
    <s v="TECH"/>
    <s v="NEP ACCOUNT"/>
    <s v="MODEL B"/>
    <s v="MODEL B"/>
    <x v="1"/>
    <s v="BENGALURU"/>
    <s v="SJP SEZ S3"/>
    <s v="0Years 3Months"/>
    <s v="Rookie"/>
    <m/>
    <s v="WTDVJ2EL11"/>
    <s v="Developer Java J2EE-L1.1"/>
    <s v="BAS-CCX-Java"/>
    <m/>
    <s v="B"/>
    <s v="TECH"/>
    <s v="BU DU"/>
    <s v="TECH"/>
    <s v="BU DU"/>
    <m/>
    <m/>
    <m/>
    <m/>
    <n v="37"/>
    <x v="0"/>
    <n v="20181226"/>
    <s v="AC"/>
    <n v="20501231"/>
    <s v="WT"/>
    <s v="English Language(L1)"/>
    <m/>
    <s v="N"/>
    <m/>
    <m/>
    <m/>
    <m/>
    <s v="LTDU SL"/>
    <s v="N"/>
    <m/>
    <x v="0"/>
    <s v="Deployable"/>
    <m/>
    <n v="0"/>
    <n v="0"/>
    <n v="0"/>
    <n v="0"/>
    <n v="0.49"/>
    <n v="0.49"/>
    <n v="0.49"/>
    <x v="0"/>
    <s v="NEP ACCOUNT"/>
    <s v="T8254"/>
    <s v="DIGI"/>
    <s v="DIGI-DX"/>
    <n v="517"/>
    <s v="SOA/APPLICATION/LEGACY MO"/>
    <s v="BB"/>
    <s v="India"/>
    <m/>
    <s v="CISCO"/>
    <s v="priya.351@wipro.com"/>
    <s v="ROOKIE"/>
    <s v="EMP"/>
    <s v="OFFSHORE"/>
    <m/>
    <d v="2018-12-26T00:00:00"/>
    <m/>
    <m/>
    <m/>
    <m/>
    <m/>
    <s v="INDIA"/>
    <s v="REST OF THE WORLD"/>
    <s v="INDIA"/>
    <s v="REST OF THE WORLD"/>
    <s v="ROW"/>
    <m/>
    <m/>
    <s v="B-WT01-0005200637-ERICSS"/>
    <m/>
    <m/>
    <m/>
    <s v="CISCO"/>
    <m/>
    <m/>
    <n v="0.25"/>
    <s v="&lt;=1 Year"/>
    <s v="WT"/>
    <s v="OFFSHORE"/>
    <s v="RoW"/>
    <s v="COD"/>
    <m/>
    <s v="NO"/>
    <s v="YES"/>
    <n v="533448"/>
    <s v="Ritu Kumari"/>
    <s v="ritu.kumari5@wipro.com"/>
    <m/>
    <m/>
    <m/>
    <s v="NA"/>
    <s v="NA - Rookie"/>
    <s v="NA"/>
    <s v="No"/>
  </r>
  <r>
    <d v="2018-11-28T00:00:00"/>
    <n v="370505"/>
    <s v="Vidushi Garg"/>
    <x v="0"/>
    <s v="AVAILABLE"/>
    <x v="3"/>
    <s v="No"/>
    <s v="27th Nov: profile shared with Symantec account feedback pending.20th Nov: Profile shared with cisco account feedback pending 15th Nov : Employee not reachable, sent mail for availabiity. Sent Reminder 12th Nov : Employee not reachable, sent mail for availabiity30th:Planning to go on medical leave till Mid November 26th Oct:Planning to go on medical leave till Mid November, after that resource is looking for projects in Noida and Bangalore on Angular 4 and Angular 5(same update).  23rd Oct: Planning to go on medical leave till Mid November, after that resource is looking for projects in Noida and Bangalore on Angular 4 and Angular 5."/>
    <m/>
    <m/>
    <s v="Ritu kumari"/>
    <s v="Udhaya"/>
    <x v="0"/>
    <s v="Prem Kumar Dama/ Ramesh Balan/Mariam John"/>
    <s v="Manjeet Kaur"/>
    <x v="2"/>
    <s v="CISCO ENGG"/>
    <x v="0"/>
    <s v="Project Created in C-Project,CRM link yet to be build"/>
    <s v="B"/>
    <x v="0"/>
    <m/>
    <m/>
    <m/>
    <m/>
    <x v="0"/>
    <m/>
    <x v="9"/>
    <s v="Developer Java J2EE-L2.1"/>
    <x v="5"/>
    <m/>
    <m/>
    <x v="0"/>
    <s v="NON FE Closure in Q3"/>
    <s v="WT01"/>
    <x v="8"/>
    <n v="100"/>
    <s v="F"/>
    <d v="2018-08-20T00:00:00"/>
    <m/>
    <d v="2016-12-26T00:00:00"/>
    <m/>
    <m/>
    <d v="2018-10-18T00:00:00"/>
    <d v="2018-10-19T00:00:00"/>
    <n v="40"/>
    <n v="0"/>
    <n v="0"/>
    <n v="40"/>
    <x v="3"/>
    <m/>
    <n v="0"/>
    <n v="0"/>
    <n v="1"/>
    <s v="N"/>
    <s v="N"/>
    <s v="N"/>
    <m/>
    <s v="8.Proposed"/>
    <m/>
    <m/>
    <s v="T7997"/>
    <s v="CISCO ACCOUNT"/>
    <s v="TECH"/>
    <s v="CISCO ACCOUNT"/>
    <s v="MODEL B"/>
    <s v="MODEL B"/>
    <x v="1"/>
    <s v="BENGALURU"/>
    <s v="SJP SEZ S3"/>
    <s v="1Years 11Months"/>
    <s v="1-3 Yrs"/>
    <m/>
    <s v="WTDVJ2EL21"/>
    <s v="Developer Java J2EE-L2.1"/>
    <s v="BAS-CCX-Java"/>
    <s v="DEVELOPER-L2"/>
    <s v="B"/>
    <s v="TECH"/>
    <s v="BU DU"/>
    <s v="TECH"/>
    <s v="BU DU"/>
    <m/>
    <m/>
    <m/>
    <m/>
    <n v="40"/>
    <x v="0"/>
    <n v="20501231"/>
    <s v="WT"/>
    <n v="20501231"/>
    <s v="WT"/>
    <s v="Java Servlets(L1),HTML(L1)"/>
    <s v="ANGULAR 4.0 (12)"/>
    <s v="N"/>
    <m/>
    <m/>
    <d v="2018-02-20T00:00:00"/>
    <s v="Angular 4.0 L1"/>
    <s v="LTDU SL"/>
    <s v="N"/>
    <m/>
    <x v="0"/>
    <s v="Deployable"/>
    <m/>
    <n v="0"/>
    <n v="0"/>
    <n v="0"/>
    <n v="0"/>
    <n v="1"/>
    <n v="1"/>
    <n v="1"/>
    <x v="0"/>
    <s v="CISCO ACCOUNT"/>
    <s v="T8254"/>
    <s v="DIGI"/>
    <s v="DIGI-DX"/>
    <n v="517"/>
    <s v="SOA/APPLICATION/LEGACY MO"/>
    <s v="BB"/>
    <s v="India"/>
    <m/>
    <s v="CISCO"/>
    <s v="vidushi.garg@wipro.com"/>
    <s v="LATERAL"/>
    <s v="EMP"/>
    <s v="OFFSHORE"/>
    <m/>
    <m/>
    <m/>
    <m/>
    <m/>
    <m/>
    <m/>
    <s v="INDIA"/>
    <s v="REST OF THE WORLD"/>
    <s v="INDIA"/>
    <s v="REST OF THE WORLD"/>
    <s v="ROW"/>
    <m/>
    <m/>
    <s v="B-WT01-0005200401-CISCO"/>
    <m/>
    <m/>
    <m/>
    <s v="CISCO"/>
    <m/>
    <m/>
    <n v="1.9159999999999999"/>
    <s v="&lt;=1 Year"/>
    <s v="WT"/>
    <s v="OFFSHORE"/>
    <s v="RoW"/>
    <s v="COD"/>
    <m/>
    <s v="NO"/>
    <s v="NO"/>
    <n v="533448"/>
    <s v="Ritu Kumari"/>
    <s v="ritu.kumari5@wipro.com"/>
    <m/>
    <m/>
    <m/>
    <s v="NA"/>
    <s v="No Plan"/>
    <s v="NA - Lateral"/>
    <s v="No"/>
  </r>
  <r>
    <d v="2018-11-28T00:00:00"/>
    <n v="20020807"/>
    <s v="Vishal Kuma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7-02T00:00:00"/>
    <m/>
    <m/>
    <m/>
    <d v="2018-10-02T00:00:00"/>
    <n v="57"/>
    <n v="1"/>
    <n v="0"/>
    <n v="56"/>
    <x v="3"/>
    <d v="2018-12-15T00:00:00"/>
    <n v="0"/>
    <n v="0"/>
    <n v="0"/>
    <s v="N"/>
    <s v="N"/>
    <s v="N"/>
    <m/>
    <m/>
    <m/>
    <m/>
    <s v="T7998"/>
    <s v="TMT-Telecom IT- BLR"/>
    <s v="TECH"/>
    <s v="NETWORK EQUIPMENT PROVIDER &amp; CISCO"/>
    <s v="MODEL B"/>
    <s v="MODEL B"/>
    <x v="1"/>
    <s v="BENGALURU"/>
    <s v="Sarjapur Road 1"/>
    <s v="0Years 4Months"/>
    <s v="Rookie"/>
    <m/>
    <s v="WTDVJ2EL11"/>
    <s v="Developer Java J2EE-L1.1"/>
    <s v="BAS-CCX-Java"/>
    <m/>
    <s v="B"/>
    <s v="TECH"/>
    <s v="BU DU"/>
    <s v="TECH"/>
    <s v="BU DU"/>
    <m/>
    <m/>
    <m/>
    <m/>
    <n v="56"/>
    <x v="1"/>
    <n v="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n v="190134"/>
    <s v="NEP-CIS-PJ-SC3-DEV"/>
    <n v="1713"/>
    <s v="Cisco Systems Inc."/>
    <s v="M"/>
    <s v="INDIA"/>
    <s v="REST OF THE WORLD"/>
    <s v="INDIA"/>
    <s v="REST OF THE WORLD"/>
    <s v="ROW"/>
    <s v="TECH"/>
    <s v="TECH"/>
    <s v="NEP-CIS-PJ-SC3-DEV"/>
    <m/>
    <m/>
    <m/>
    <s v="CISCO"/>
    <m/>
    <m/>
    <n v="0.33300000000000002"/>
    <s v="&lt;=1 Year"/>
    <s v="WT"/>
    <s v="OFFSHORE"/>
    <s v="RoW"/>
    <s v="COD"/>
    <m/>
    <s v="NO"/>
    <s v="YES"/>
    <n v="533448"/>
    <s v="Ritu Kumari"/>
    <s v="ritu.kumari5@wipro.com"/>
    <d v="2018-10-04T00:00:00"/>
    <n v="55"/>
    <s v="31-60 DAYS"/>
    <s v="NA"/>
    <s v="NA - Rookie"/>
    <s v="Allocated Not Billed "/>
    <s v="No"/>
  </r>
  <r>
    <d v="2018-11-28T00:00:00"/>
    <n v="20015162"/>
    <s v="Amritpal Kaur"/>
    <x v="1"/>
    <s v="AVAILABLE"/>
    <x v="2"/>
    <s v="No"/>
    <s v="Need Inputs"/>
    <m/>
    <m/>
    <s v="Apeksha"/>
    <s v="Apeksha"/>
    <x v="0"/>
    <s v="Prem Kumar Dama/ Ramesh Balan/Mariam John"/>
    <s v="Manjeet Kaur"/>
    <x v="2"/>
    <s v="CISCO IT"/>
    <x v="0"/>
    <s v="PO - Approved"/>
    <s v="M"/>
    <x v="1"/>
    <d v="2018-12-15T00:00:00"/>
    <m/>
    <d v="2019-01-31T00:00:00"/>
    <d v="2018-10-04T00:00:00"/>
    <x v="1"/>
    <m/>
    <x v="9"/>
    <s v="Developer Java J2EE-L1.1"/>
    <x v="5"/>
    <s v="Dayyan Ahmed"/>
    <s v="Chinmay Chandan"/>
    <x v="0"/>
    <s v="NON FE Closure in Q3"/>
    <s v="WT01"/>
    <x v="9"/>
    <n v="100"/>
    <s v="N"/>
    <d v="2018-10-01T00:00:00"/>
    <m/>
    <d v="2018-05-28T00:00:00"/>
    <m/>
    <m/>
    <m/>
    <d v="2018-10-02T00:00:00"/>
    <n v="57"/>
    <n v="0"/>
    <n v="0"/>
    <n v="57"/>
    <x v="3"/>
    <d v="2018-12-15T00:00:00"/>
    <n v="0"/>
    <n v="0"/>
    <n v="0"/>
    <s v="N"/>
    <s v="N"/>
    <s v="N"/>
    <m/>
    <m/>
    <m/>
    <m/>
    <s v="T7997"/>
    <s v="TMT-Telecom IT- BLR"/>
    <s v="TECH"/>
    <s v="NETWORK EQUIPMENT PROVIDER &amp; CISCO"/>
    <s v="MODEL B"/>
    <s v="MODEL B"/>
    <x v="1"/>
    <s v="BENGALURU"/>
    <s v="Sarjapur Road 1"/>
    <s v="0Years 5Months"/>
    <s v="Rookie"/>
    <m/>
    <s v="WTDVJ2EL11"/>
    <s v="Developer Java J2EE-L1.1"/>
    <s v="BAS-CCX-Java"/>
    <s v="DEVELOPER-L1"/>
    <s v="B"/>
    <s v="TECH"/>
    <s v="BU DU"/>
    <s v="TECH"/>
    <s v="BU DU"/>
    <m/>
    <m/>
    <m/>
    <m/>
    <n v="56"/>
    <x v="1"/>
    <n v="0"/>
    <s v="AC"/>
    <n v="0"/>
    <s v="AC"/>
    <m/>
    <m/>
    <s v="N"/>
    <m/>
    <m/>
    <d v="2018-05-29T00:00:00"/>
    <s v="Emerge"/>
    <s v="LTDU SL"/>
    <s v="N"/>
    <m/>
    <x v="0"/>
    <s v="Non-Deployable"/>
    <m/>
    <n v="0"/>
    <n v="1"/>
    <n v="1"/>
    <n v="0"/>
    <n v="0"/>
    <n v="0"/>
    <n v="1"/>
    <x v="0"/>
    <s v="NETWORK EQUIPMENT PROVIDER &amp; CISCO"/>
    <s v="T8254"/>
    <s v="DIGI"/>
    <s v="DIGI-DX"/>
    <n v="517"/>
    <s v="SOA/APPLICATION/LEGACY MO"/>
    <s v="BB"/>
    <s v="India"/>
    <m/>
    <s v="CISCO"/>
    <s v="amritpal.kaur1@wipro.com"/>
    <s v="ROOKIE"/>
    <s v="EMP"/>
    <s v="OFFSHORE"/>
    <m/>
    <m/>
    <n v="190134"/>
    <s v="NEP-CIS-PJ-SC3-DEV"/>
    <n v="1713"/>
    <s v="Cisco Systems Inc."/>
    <s v="M"/>
    <s v="INDIA"/>
    <s v="REST OF THE WORLD"/>
    <s v="INDIA"/>
    <s v="REST OF THE WORLD"/>
    <s v="ROW"/>
    <s v="TECH"/>
    <s v="TECH"/>
    <s v="NEP-CIS-PJ-SC3-DEV"/>
    <m/>
    <m/>
    <m/>
    <s v="CISCO"/>
    <m/>
    <m/>
    <n v="0.41599999999999998"/>
    <s v="&lt;=1 Year"/>
    <s v="WT"/>
    <s v="OFFSHORE"/>
    <s v="RoW"/>
    <s v="COD"/>
    <m/>
    <s v="NO"/>
    <s v="YES"/>
    <n v="533448"/>
    <s v="Ritu Kumari"/>
    <s v="ritu.kumari5@wipro.com"/>
    <d v="2018-10-04T00:00:00"/>
    <n v="55"/>
    <s v="31-60 DAYS"/>
    <s v="NA"/>
    <s v="NA - Rookie"/>
    <s v="Allocated Not Billed "/>
    <s v="No"/>
  </r>
  <r>
    <d v="2018-11-28T00:00:00"/>
    <n v="20022352"/>
    <s v="Khilan Mahajan"/>
    <x v="1"/>
    <s v="AVAILABLE"/>
    <x v="2"/>
    <s v="No"/>
    <s v="Need Inputs"/>
    <m/>
    <m/>
    <s v="Apeksha"/>
    <s v="Apeksha"/>
    <x v="0"/>
    <s v="Prem Kumar Dama/ Ramesh Balan/Mariam John"/>
    <s v="Manjeet Kaur"/>
    <x v="2"/>
    <s v="CISCO IT"/>
    <x v="0"/>
    <s v="Order - Approved"/>
    <s v="C"/>
    <x v="1"/>
    <d v="2018-12-15T00:00:00"/>
    <m/>
    <d v="2018-12-25T00:00:00"/>
    <d v="2018-10-04T00:00:00"/>
    <x v="1"/>
    <m/>
    <x v="9"/>
    <s v="Developer Java J2EE-L1.1"/>
    <x v="5"/>
    <s v="Prodosh Nath"/>
    <s v="Chinmay Chandan"/>
    <x v="0"/>
    <s v="NON FE Closure in Q3"/>
    <s v="WT01"/>
    <x v="9"/>
    <n v="100"/>
    <s v="N"/>
    <d v="2018-10-01T00:00:00"/>
    <m/>
    <d v="2018-07-09T00:00:00"/>
    <m/>
    <m/>
    <m/>
    <d v="2018-10-02T00:00:00"/>
    <n v="57"/>
    <n v="8"/>
    <n v="0"/>
    <n v="49"/>
    <x v="3"/>
    <d v="2018-12-15T00:00:00"/>
    <n v="0"/>
    <n v="0"/>
    <n v="0"/>
    <s v="N"/>
    <s v="N"/>
    <s v="N"/>
    <m/>
    <s v="14.AVAILABLE"/>
    <m/>
    <m/>
    <s v="T7662"/>
    <s v="CISCO IT Bangalore"/>
    <s v="TECH"/>
    <s v="CISCO"/>
    <s v="MODEL B"/>
    <s v="MODEL B"/>
    <x v="1"/>
    <s v="BENGALURU"/>
    <s v="Sarjapur Road 1"/>
    <s v="0Years 4Months"/>
    <s v="Rookie"/>
    <m/>
    <s v="WTDVJ2EL11"/>
    <s v="Developer Java J2EE-L1.1"/>
    <s v="BAS-CCX-Java"/>
    <m/>
    <s v="B"/>
    <s v="TECH"/>
    <s v="BU DU"/>
    <s v="TECH"/>
    <s v="BU DU"/>
    <m/>
    <m/>
    <m/>
    <m/>
    <n v="56"/>
    <x v="1"/>
    <n v="20181201"/>
    <s v="AC"/>
    <n v="20501231"/>
    <s v="WT"/>
    <s v="English Language(L1)"/>
    <s v="JAVA SWING (2),JAVA-J2EE (2),CSS3 (1),CORE JAVA (4),MYSQL (2),JSP - JAVA SERVER PAGES (1),HTML 5 (1)"/>
    <s v="N"/>
    <m/>
    <m/>
    <m/>
    <m/>
    <s v="LTDU SL"/>
    <s v="N"/>
    <m/>
    <x v="0"/>
    <s v="Non-Deployable"/>
    <m/>
    <n v="0"/>
    <n v="1"/>
    <n v="1"/>
    <n v="0"/>
    <n v="0"/>
    <n v="0"/>
    <n v="1"/>
    <x v="0"/>
    <s v="CISCO"/>
    <s v="T8254"/>
    <s v="DIGI"/>
    <s v="DIGI-DX"/>
    <n v="517"/>
    <s v="SOA/APPLICATION/LEGACY MO"/>
    <s v="BB"/>
    <s v="India"/>
    <m/>
    <s v="CISCO"/>
    <s v="khilan.mahajan@wipro.com"/>
    <s v="ROOKIE"/>
    <s v="EMP"/>
    <s v="OFFSHORE"/>
    <m/>
    <m/>
    <n v="86454"/>
    <s v="CDAS-MDM-ITEH HUB"/>
    <n v="705"/>
    <s v="CISCO SYSTEMS, INC"/>
    <s v="C"/>
    <s v="INDIA"/>
    <s v="REST OF THE WORLD"/>
    <s v="INDIA"/>
    <s v="REST OF THE WORLD"/>
    <s v="ROW"/>
    <s v="TECH"/>
    <s v="TECH"/>
    <s v="CDAS-MDM-ITEH HUB"/>
    <m/>
    <m/>
    <m/>
    <s v="CISCO"/>
    <m/>
    <m/>
    <n v="0.33300000000000002"/>
    <s v="&lt;=1 Year"/>
    <s v="WT"/>
    <s v="OFFSHORE"/>
    <s v="RoW"/>
    <s v="COD"/>
    <m/>
    <s v="NO"/>
    <s v="YES"/>
    <n v="533448"/>
    <s v="Ritu Kumari"/>
    <s v="ritu.kumari5@wipro.com"/>
    <d v="2018-10-04T00:00:00"/>
    <n v="55"/>
    <s v="31-60 DAYS"/>
    <s v="NA"/>
    <s v="NA - Rookie"/>
    <s v="Allocated Not Billed "/>
    <s v="No"/>
  </r>
  <r>
    <d v="2018-11-28T00:00:00"/>
    <n v="20021068"/>
    <s v="Samresh Kumar"/>
    <x v="0"/>
    <s v="AVAILABLE"/>
    <x v="3"/>
    <s v="No"/>
    <s v="Need Inputs"/>
    <m/>
    <m/>
    <s v="Apeksha"/>
    <s v="Apeksha"/>
    <x v="0"/>
    <s v="Prem Kumar Dama/ Ramesh Balan/Mariam John"/>
    <s v="Manjeet Kaur"/>
    <x v="2"/>
    <s v="CISCO IT"/>
    <x v="0"/>
    <m/>
    <m/>
    <x v="0"/>
    <m/>
    <m/>
    <m/>
    <m/>
    <x v="1"/>
    <m/>
    <x v="9"/>
    <s v="Developer Java J2EE-L1.1"/>
    <x v="5"/>
    <m/>
    <m/>
    <x v="0"/>
    <s v="NON FE Closure in Q3"/>
    <s v="WT01"/>
    <x v="9"/>
    <n v="100"/>
    <s v="F"/>
    <d v="2018-10-05T00:00:00"/>
    <m/>
    <d v="2018-07-02T00:00:00"/>
    <m/>
    <m/>
    <m/>
    <d v="2018-10-06T00:00:00"/>
    <n v="53"/>
    <n v="2"/>
    <n v="0"/>
    <n v="51"/>
    <x v="3"/>
    <d v="2018-12-20T00:00:00"/>
    <n v="0"/>
    <n v="0"/>
    <n v="0"/>
    <s v="N"/>
    <s v="N"/>
    <s v="N"/>
    <m/>
    <s v="14.AVAILABLE"/>
    <m/>
    <m/>
    <s v="T7662"/>
    <s v="TECHNOLOGY BU BENCH"/>
    <s v="TECH"/>
    <s v="TECHNOLOGY BU BENCH"/>
    <s v="MODEL B"/>
    <s v="MODEL B"/>
    <x v="1"/>
    <s v="BENGALURU"/>
    <s v="Sarjapur Road 1"/>
    <s v="0Years 4Months"/>
    <s v="Rookie"/>
    <m/>
    <s v="WTDVJ2EL11"/>
    <s v="Developer Java J2EE-L1.1"/>
    <s v="BAS-CCX-Java"/>
    <m/>
    <s v="B"/>
    <s v="TECH"/>
    <s v="BU DU"/>
    <s v="TECH"/>
    <s v="BU DU"/>
    <m/>
    <m/>
    <m/>
    <m/>
    <n v="53"/>
    <x v="0"/>
    <n v="20501231"/>
    <s v="WT"/>
    <n v="20501231"/>
    <s v="WT"/>
    <s v="English Language(L1),Python Scripting(L1),Data Science(L1)"/>
    <s v="SAILPOINT IDENTITY MANAGEMENT AND GOVERNANCE (1)"/>
    <s v="N"/>
    <m/>
    <m/>
    <m/>
    <m/>
    <s v="LTDU SL"/>
    <s v="N"/>
    <m/>
    <x v="0"/>
    <s v="Deployable"/>
    <m/>
    <n v="0"/>
    <n v="0"/>
    <n v="0"/>
    <n v="0"/>
    <n v="1"/>
    <n v="1"/>
    <n v="1"/>
    <x v="0"/>
    <s v="TECHNOLOGY BU BENCH"/>
    <s v="T8936"/>
    <s v="DIGI"/>
    <s v="DIGI-DX"/>
    <m/>
    <m/>
    <s v="BB"/>
    <s v="India"/>
    <m/>
    <m/>
    <s v="samresh.kumar@wipro.com"/>
    <s v="ROOKIE"/>
    <s v="EMP"/>
    <s v="OFFSHORE"/>
    <m/>
    <m/>
    <m/>
    <m/>
    <m/>
    <m/>
    <m/>
    <s v="INDIA"/>
    <s v="REST OF THE WORLD"/>
    <s v="INDIA"/>
    <s v="REST OF THE WORLD"/>
    <s v="ROW"/>
    <m/>
    <m/>
    <m/>
    <m/>
    <m/>
    <m/>
    <s v="Health Plan Services Inc"/>
    <m/>
    <m/>
    <n v="0.33300000000000002"/>
    <s v="&lt;=1 Year"/>
    <s v="WT"/>
    <s v="OFFSHORE"/>
    <s v="RoW"/>
    <s v="COD"/>
    <m/>
    <s v="NO"/>
    <s v="YES"/>
    <n v="533448"/>
    <s v="Ritu Kumari"/>
    <s v="ritu.kumari5@wipro.com"/>
    <m/>
    <m/>
    <m/>
    <s v="NA"/>
    <s v="NA - Rookie"/>
    <s v="Allocated Not Billed "/>
    <s v="No"/>
  </r>
  <r>
    <d v="2018-11-28T00:00:00"/>
    <n v="20027768"/>
    <s v="Arihant Jain Sanni"/>
    <x v="2"/>
    <s v="BLOCKED"/>
    <x v="8"/>
    <s v="No"/>
    <s v="Need Inputs"/>
    <m/>
    <m/>
    <s v="Apeksha"/>
    <s v="Apeksha"/>
    <x v="0"/>
    <s v="Prem Kumar Dama/ Ramesh Balan/Mariam John"/>
    <s v="Manjeet Kaur"/>
    <x v="2"/>
    <s v="CISCO IT"/>
    <x v="0"/>
    <s v="Order - Approved"/>
    <s v="C"/>
    <x v="0"/>
    <m/>
    <d v="2018-09-28T00:00:00"/>
    <d v="2019-01-26T00:00:00"/>
    <d v="2018-09-28T00:00:00"/>
    <x v="1"/>
    <m/>
    <x v="9"/>
    <s v="Developer - Application Modernization-L1.1"/>
    <x v="5"/>
    <s v="Santhosh D"/>
    <s v="Santhosh Kumar S"/>
    <x v="0"/>
    <s v="NON FE Closure in Q3"/>
    <s v="WT01"/>
    <x v="9"/>
    <n v="99"/>
    <s v="F"/>
    <d v="2018-10-07T00:00:00"/>
    <m/>
    <d v="2018-08-06T00:00:00"/>
    <m/>
    <m/>
    <m/>
    <d v="2018-10-08T00:00:00"/>
    <n v="50.49"/>
    <n v="6.93"/>
    <n v="0"/>
    <n v="43.56"/>
    <x v="3"/>
    <m/>
    <n v="0"/>
    <n v="1"/>
    <n v="0"/>
    <s v="N"/>
    <s v="N"/>
    <s v="N"/>
    <m/>
    <s v="14.AVAILABLE"/>
    <m/>
    <m/>
    <s v="T7998"/>
    <s v="NEP ACCOUNT"/>
    <s v="TECH"/>
    <s v="NEP ACCOUNT"/>
    <s v="MODEL B"/>
    <s v="MODEL B"/>
    <x v="1"/>
    <s v="BENGALURU"/>
    <s v="SJP SEZ S3"/>
    <s v="0Years 3Months"/>
    <s v="Rookie"/>
    <m/>
    <s v="WTDVEWSL11"/>
    <s v="Developer - Application Modernization-L1.1"/>
    <s v="BAS-CCX-Application Modernization"/>
    <m/>
    <s v="B"/>
    <s v="TECH"/>
    <s v="BU DU"/>
    <s v="TECH"/>
    <s v="BU DU"/>
    <m/>
    <m/>
    <m/>
    <m/>
    <n v="50"/>
    <x v="0"/>
    <n v="20190102"/>
    <s v="AC"/>
    <n v="20501231"/>
    <s v="WT"/>
    <m/>
    <s v="CORE JAVA (4)"/>
    <s v="N"/>
    <m/>
    <m/>
    <m/>
    <m/>
    <s v="LTDU SL"/>
    <s v="N"/>
    <m/>
    <x v="0"/>
    <s v="Deployable"/>
    <m/>
    <n v="0"/>
    <n v="0"/>
    <n v="0"/>
    <n v="0"/>
    <n v="0.99"/>
    <n v="0.99"/>
    <n v="0.99"/>
    <x v="0"/>
    <s v="NEP ACCOUNT"/>
    <s v="T8254"/>
    <s v="DIGI"/>
    <s v="DIGI-DX"/>
    <n v="517"/>
    <s v="SOA/APPLICATION/LEGACY MO"/>
    <s v="BB"/>
    <s v="India"/>
    <m/>
    <m/>
    <s v="arihant.sanni@wipro.com"/>
    <s v="ROOKIE"/>
    <s v="EMP"/>
    <s v="OFFSHORE"/>
    <m/>
    <d v="2018-12-26T00:00:00"/>
    <m/>
    <m/>
    <m/>
    <m/>
    <m/>
    <s v="INDIA"/>
    <s v="REST OF THE WORLD"/>
    <s v="INDIA"/>
    <s v="REST OF THE WORLD"/>
    <s v="ROW"/>
    <m/>
    <m/>
    <s v="B-WT01-0005200401-661206"/>
    <m/>
    <m/>
    <m/>
    <s v="CISCO"/>
    <m/>
    <m/>
    <n v="0.25"/>
    <s v="&lt;=1 Year"/>
    <s v="WT"/>
    <s v="OFFSHORE"/>
    <s v="RoW"/>
    <s v="COD"/>
    <m/>
    <s v="NO"/>
    <s v="YES"/>
    <n v="533448"/>
    <s v="Ritu Kumari"/>
    <s v="ritu.kumari5@wipro.com"/>
    <m/>
    <m/>
    <m/>
    <s v="NA"/>
    <s v="NA - Rookie"/>
    <s v="NA"/>
    <s v="No"/>
  </r>
  <r>
    <d v="2018-11-28T00:00:00"/>
    <n v="379033"/>
    <s v="Uma Maheshwari N"/>
    <x v="0"/>
    <s v="AVAILABLE"/>
    <x v="3"/>
    <s v="No"/>
    <s v="27th Nov: On Leave from 10th dec to 21-Dec.20th Nov : Will go on Marriage Leave yet to Apply the same in system. 25th Oct : Available, Looking for Oppurtunities."/>
    <m/>
    <m/>
    <s v="Sangita Sarangi"/>
    <s v="Archana"/>
    <x v="0"/>
    <s v="Prem Kumar Dama/ Ramesh Balan/Mariam John"/>
    <s v="Manjeet Kaur"/>
    <x v="2"/>
    <s v="PHILIPS"/>
    <x v="0"/>
    <s v="Project Created in C-Project,CRM link yet to be build"/>
    <s v="B"/>
    <x v="0"/>
    <m/>
    <m/>
    <m/>
    <m/>
    <x v="0"/>
    <m/>
    <x v="5"/>
    <s v="Test Engineer - Application Testing-L3.1"/>
    <x v="0"/>
    <m/>
    <m/>
    <x v="0"/>
    <s v="NON FE Closure in Q3"/>
    <s v="WT01"/>
    <x v="7"/>
    <n v="100"/>
    <s v="F"/>
    <d v="2018-10-23T00:00:00"/>
    <m/>
    <d v="2017-04-03T00:00:00"/>
    <m/>
    <m/>
    <m/>
    <d v="2018-10-24T00:00:00"/>
    <n v="35"/>
    <n v="1"/>
    <n v="0"/>
    <n v="34"/>
    <x v="3"/>
    <m/>
    <n v="0"/>
    <n v="1"/>
    <n v="1"/>
    <s v="N"/>
    <s v="N"/>
    <s v="N"/>
    <m/>
    <s v="8.Proposed"/>
    <m/>
    <m/>
    <s v="T7998"/>
    <s v="TMT-Telecom IT- BLR"/>
    <s v="TECH"/>
    <s v="NETWORK EQUIPMENT PROVIDER &amp; CISCO"/>
    <s v="MODEL B"/>
    <s v="MODEL B"/>
    <x v="1"/>
    <s v="BENGALURU"/>
    <s v="DTP Whitefield"/>
    <s v="5Years 10Months"/>
    <s v="3-7 Yrs"/>
    <m/>
    <s v="WTTEAPPL31"/>
    <s v="Test Engineer - Application Testing-L3.1"/>
    <s v="BAS-APP-TESTING"/>
    <s v="TEST ENGINEER-L3"/>
    <s v="B"/>
    <s v="TECH"/>
    <s v="BU DU"/>
    <s v="TECH"/>
    <s v="BU DU"/>
    <m/>
    <m/>
    <m/>
    <m/>
    <n v="35"/>
    <x v="0"/>
    <n v="20501231"/>
    <s v="WT"/>
    <n v="20501231"/>
    <s v="WT"/>
    <s v="Teradata Testing(L1),HP QTP - UFT Automation Testing(L1),Payments - Cards and ATM(L2),Payments - Cards and ATM(L1),McAfee Antivirus Endpoint Protection Solution - EPS(L1),Payments - Cards and ATM(L3),HTML(L2)"/>
    <s v="CAPTIVA (3),MANUAL TESTING (28),APPLICATION TESTING (45),MAINFRAME TESTING (50),ECLIPSE IDE (5),AUTOMATION TOOLS AND CONCEPTS (2),IMAGE PROCESSING (3),END-USER MANUALS (15),MOBILE APP PERFORMANCE TESTING (2),HP QTP - UFT AUTOMATION TESTING (12),UNIX PLATFORM TESTING (12),SOA TESTING (12),MOBILE NATIVE APPLICATION TESTING (2),HP APPLICATION LIFE CYCLE MANAGEMENT - HP QUALITY CENTER (19),SQL SERVER (8),DB2 TESTING (4)"/>
    <s v="N"/>
    <m/>
    <m/>
    <d v="2017-10-13T00:00:00"/>
    <s v="COBOL"/>
    <s v="LTDU SL"/>
    <s v="N"/>
    <m/>
    <x v="0"/>
    <s v="Deployable"/>
    <m/>
    <n v="0"/>
    <n v="0"/>
    <n v="0"/>
    <n v="0"/>
    <n v="1"/>
    <n v="1"/>
    <n v="1"/>
    <x v="0"/>
    <s v="NETWORK EQUIPMENT PROVIDER &amp; CISCO"/>
    <s v="T5082"/>
    <s v="MAS"/>
    <s v="MAS-QET"/>
    <m/>
    <m/>
    <s v="BG"/>
    <s v="India"/>
    <m/>
    <s v="PHILIPS"/>
    <s v="uma.n93@wipro.com"/>
    <s v="LATERAL"/>
    <s v="EMP"/>
    <s v="OFFSHORE"/>
    <m/>
    <m/>
    <m/>
    <m/>
    <m/>
    <m/>
    <m/>
    <s v="INDIA"/>
    <s v="REST OF THE WORLD"/>
    <s v="INDIA"/>
    <s v="REST OF THE WORLD"/>
    <s v="ROW"/>
    <m/>
    <m/>
    <s v="B-WT01-0005201354-PHILIP"/>
    <m/>
    <m/>
    <m/>
    <s v="PHILIPS"/>
    <m/>
    <m/>
    <n v="5.8330000000000002"/>
    <s v="&lt;=1 Year"/>
    <s v="WT"/>
    <s v="OFFSHORE"/>
    <s v="RoW"/>
    <s v="COD"/>
    <m/>
    <s v="NO"/>
    <s v="NO"/>
    <n v="373910"/>
    <s v="Thejaswini TS"/>
    <s v="thejaswini.ts9@wipro.com"/>
    <m/>
    <m/>
    <m/>
    <s v="NA"/>
    <s v="No Plan"/>
    <s v="NA - Lateral"/>
    <s v="No"/>
  </r>
  <r>
    <d v="2018-11-28T00:00:00"/>
    <n v="20049525"/>
    <s v="Garikapati Rajyalaxmi"/>
    <x v="1"/>
    <s v="AVAILABLE"/>
    <x v="2"/>
    <s v="No"/>
    <s v=" Nov 27th: Movement initiated once again Java resource , pending approval from WMG Head Nov 20th: Movement initiated once again Java resource Nov 14th: Movment initiated for Java  Nov 12th: Lateral new joinee, java resource, movement need to be done  Nov 9th : Lateral Joinee, as per the skills obtained she is Java resource, yet to raise EM. 30th oct : Lateral new joinee, mail sent to Partha(PM)regarding skill set&amp; plan, reminder sent , not our skill:25th Oct  Lateral new joinee, mail sent to Partha(PM)regarding skill set&amp; plan, reminder sent , not our skill:  23rd Oct:   Lateral new joinee, mail sent to Partha(PM)regarding skill set&amp; plan, reminder sent  16th Oct:  Lateral new joinee, mail sent to Partha(PM)regarding skill set&amp; plan"/>
    <m/>
    <m/>
    <s v="Smitha"/>
    <s v="Archana"/>
    <x v="0"/>
    <s v="Venketeshwara S"/>
    <s v="Rashmi Prabha"/>
    <x v="1"/>
    <s v="APPLE"/>
    <x v="3"/>
    <m/>
    <m/>
    <x v="0"/>
    <d v="2018-12-03T00:00:00"/>
    <m/>
    <d v="2019-03-30T00:00:00"/>
    <d v="2018-11-21T00:00:00"/>
    <x v="0"/>
    <m/>
    <x v="1"/>
    <s v="Developer ECM - Document Management-L3.1"/>
    <x v="2"/>
    <m/>
    <m/>
    <x v="0"/>
    <s v="NON FE Beyond in Q3"/>
    <s v="WT85"/>
    <x v="7"/>
    <n v="100"/>
    <s v="F"/>
    <m/>
    <m/>
    <d v="2018-10-11T00:00:00"/>
    <m/>
    <m/>
    <m/>
    <d v="2018-10-11T00:00:00"/>
    <n v="48"/>
    <n v="3"/>
    <n v="0"/>
    <n v="45"/>
    <x v="3"/>
    <d v="2018-12-03T00:00:00"/>
    <n v="0"/>
    <n v="0"/>
    <n v="0"/>
    <s v="N"/>
    <s v="N"/>
    <s v="N"/>
    <m/>
    <s v="13.Allocated"/>
    <m/>
    <m/>
    <s v="WD5280"/>
    <s v="APPLE"/>
    <s v="TECH"/>
    <s v="APPLE"/>
    <s v="DDM"/>
    <s v="DDM"/>
    <x v="1"/>
    <s v="HYDERABAD"/>
    <s v="Manikonda"/>
    <s v="3Years 11Months"/>
    <s v="3-7 Yrs"/>
    <m/>
    <s v="WTDVPDML31"/>
    <s v="Developer ECM - Document Management-L3.1"/>
    <s v="BAS-CCX-Content Management"/>
    <m/>
    <s v="N"/>
    <s v="TECH"/>
    <s v="BU DU"/>
    <s v="TECH"/>
    <s v="BU DU"/>
    <m/>
    <m/>
    <m/>
    <m/>
    <n v="-5"/>
    <x v="1"/>
    <n v="20501231"/>
    <s v="WT"/>
    <n v="20501231"/>
    <s v="WT"/>
    <m/>
    <s v="ADOBE AEM (12),CORE JAVA (12)"/>
    <s v="N"/>
    <m/>
    <m/>
    <m/>
    <m/>
    <s v="LTDU SL"/>
    <s v="N"/>
    <m/>
    <x v="1"/>
    <s v="Non-Deployable"/>
    <m/>
    <n v="0"/>
    <n v="0"/>
    <n v="0"/>
    <n v="0"/>
    <n v="1"/>
    <n v="1"/>
    <n v="1"/>
    <x v="0"/>
    <s v="APPLE"/>
    <m/>
    <m/>
    <m/>
    <m/>
    <m/>
    <m/>
    <s v="India"/>
    <m/>
    <m/>
    <s v="garikapati.rajyalaxmi@wipro.com"/>
    <s v="LATERAL"/>
    <s v="EMP"/>
    <s v="OFFSHORE"/>
    <m/>
    <m/>
    <n v="186104"/>
    <s v="APP-ACI-PJ-SSE-QE"/>
    <n v="3668"/>
    <s v="Apple Inc."/>
    <s v="T"/>
    <s v="INDIA"/>
    <s v="REST OF THE WORLD"/>
    <s v="INDIA"/>
    <s v="REST OF THE WORLD"/>
    <s v="ROW"/>
    <s v="TECH"/>
    <s v="TECH"/>
    <m/>
    <m/>
    <m/>
    <m/>
    <m/>
    <m/>
    <m/>
    <n v="8.3000000000000004E-2"/>
    <s v="&lt;=1 Year"/>
    <s v="WT"/>
    <s v="OFFSHORE"/>
    <s v="RoW"/>
    <s v="COD"/>
    <m/>
    <s v="NO"/>
    <s v="YES"/>
    <n v="373910"/>
    <s v="Thejaswini TS"/>
    <s v="thejaswini.ts9@wipro.com"/>
    <d v="2018-11-21T00:00:00"/>
    <n v="7"/>
    <s v="0-7 DAYS"/>
    <s v="NA"/>
    <s v="EBD Within Qtr"/>
    <s v="NA - Lateral"/>
    <s v="No"/>
  </r>
  <r>
    <d v="2018-11-28T00:00:00"/>
    <n v="365765"/>
    <s v="Reshma Kisara"/>
    <x v="0"/>
    <s v="AVAILABLE"/>
    <x v="3"/>
    <s v="No"/>
    <s v="27th Nov: Available to Take Up New Assignments. 14th Nov: pending with the PM for Allocation(DEL). 12th Nov: Shared for DEL , have asked the PM to reserve. waiting for The Update. 25th Oct : Available to Take up New Oppurtunities."/>
    <m/>
    <m/>
    <s v="Sangita Sarangi"/>
    <s v="Archana"/>
    <x v="0"/>
    <s v="Kavitha Dhanya"/>
    <s v="Rashmi Prabha"/>
    <x v="3"/>
    <s v="AVALARA"/>
    <x v="0"/>
    <s v="Project Created in C-Project,CRM link yet to be build"/>
    <s v="B"/>
    <x v="0"/>
    <m/>
    <m/>
    <m/>
    <m/>
    <x v="0"/>
    <m/>
    <x v="5"/>
    <s v="Test Engineer - Application Testing-L3.1"/>
    <x v="0"/>
    <m/>
    <m/>
    <x v="0"/>
    <s v="NON FE Closure in Q3"/>
    <s v="WT01"/>
    <x v="7"/>
    <n v="100"/>
    <s v="F"/>
    <d v="2018-10-22T00:00:00"/>
    <m/>
    <d v="2016-12-01T00:00:00"/>
    <m/>
    <m/>
    <m/>
    <d v="2018-10-23T00:00:00"/>
    <n v="36"/>
    <n v="4"/>
    <n v="0"/>
    <n v="32"/>
    <x v="3"/>
    <m/>
    <n v="0"/>
    <n v="1"/>
    <n v="2"/>
    <s v="N"/>
    <s v="N"/>
    <s v="N"/>
    <m/>
    <s v="10.Reserved"/>
    <m/>
    <m/>
    <s v="T7934"/>
    <s v="PSP ACCOUNT"/>
    <s v="TECH"/>
    <s v="PSP ACCOUNT"/>
    <s v="MODEL B"/>
    <s v="MODEL B"/>
    <x v="1"/>
    <s v="HYDERABAD"/>
    <s v="Mkd Sez Unt2 S9"/>
    <s v="7Years"/>
    <s v="3-7 Yrs"/>
    <m/>
    <s v="WTTEAPPL31"/>
    <s v="Test Engineer - Application Testing-L3.1"/>
    <s v="BAS-APP-TESTING"/>
    <s v="TEST ENGINEER-L3"/>
    <s v="B"/>
    <s v="TECH"/>
    <s v="BU DU"/>
    <s v="TECH"/>
    <s v="BU DU"/>
    <m/>
    <m/>
    <m/>
    <m/>
    <n v="36"/>
    <x v="0"/>
    <n v="20501231"/>
    <s v="WT"/>
    <n v="20501231"/>
    <s v="WT"/>
    <s v="Downstream - Oil and Gas(L2),Utilities Retail Industry(L1),Quality Assurance(L3),Teradata Testing(L1),Downstream - Oil and Gas(L3),BDD - Behavioral Driven Development Testing(L1),Wipro - Test Lifecycle Automation(L2),Application Testing(L2)"/>
    <s v="APPLICATION TESTING (29),SAP TESTING (5),HP APPLICATION LIFE CYCLE MANAGEMENT - HP QUALITY CENTER (24),SELENIUM (15),SYSTEM TESTING (10)"/>
    <s v="N"/>
    <m/>
    <m/>
    <d v="2017-12-08T00:00:00"/>
    <s v="Algorithm 101"/>
    <s v="LTDU SL"/>
    <s v="N"/>
    <m/>
    <x v="0"/>
    <s v="Deployable"/>
    <m/>
    <n v="0"/>
    <n v="0"/>
    <n v="0"/>
    <n v="0"/>
    <n v="1"/>
    <n v="1"/>
    <n v="1"/>
    <x v="0"/>
    <s v="PSP ACCOUNT"/>
    <s v="T5067"/>
    <s v="MAS"/>
    <s v="MAS-QET"/>
    <m/>
    <m/>
    <s v="BG"/>
    <s v="India"/>
    <m/>
    <s v="AVALARA INC"/>
    <s v="reshma.kisara@wipro.com"/>
    <s v="LATERAL"/>
    <s v="EMP"/>
    <s v="OFFSHORE"/>
    <d v="2017-11-30T00:00:00"/>
    <m/>
    <m/>
    <m/>
    <m/>
    <m/>
    <m/>
    <s v="INDIA"/>
    <s v="REST OF THE WORLD"/>
    <s v="INDIA"/>
    <s v="REST OF THE WORLD"/>
    <s v="ROW"/>
    <m/>
    <m/>
    <s v="B-WT01-0005215490-779061"/>
    <m/>
    <m/>
    <m/>
    <s v="AVALARA INC"/>
    <m/>
    <m/>
    <n v="7"/>
    <s v="&lt;=1 Year"/>
    <s v="WT"/>
    <s v="OFFSHORE"/>
    <s v="RoW"/>
    <s v="COD"/>
    <m/>
    <s v="NO"/>
    <s v="NO"/>
    <n v="373910"/>
    <s v="Thejaswini TS"/>
    <s v="thejaswini.ts9@wipro.com"/>
    <m/>
    <m/>
    <m/>
    <s v="NA"/>
    <s v="NA: Non-Deployable"/>
    <s v="NA - Lateral"/>
    <s v="No"/>
  </r>
  <r>
    <d v="2018-11-28T00:00:00"/>
    <n v="40007084"/>
    <s v="Abirami Kuma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0"/>
    <n v="0"/>
    <n v="39"/>
    <x v="3"/>
    <d v="2018-12-18T00:00:00"/>
    <n v="0"/>
    <n v="0"/>
    <n v="0"/>
    <s v="N"/>
    <s v="N"/>
    <s v="N"/>
    <m/>
    <m/>
    <m/>
    <m/>
    <s v="T7661"/>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SELENIUM (1),HP QTP - UFT AUTOMATION TESTING (2)"/>
    <s v="N"/>
    <m/>
    <m/>
    <d v="2018-06-21T00:00:00"/>
    <s v="Selenium IDE"/>
    <s v="LTDU SL"/>
    <s v="N"/>
    <m/>
    <x v="0"/>
    <s v="Non-Deployable"/>
    <m/>
    <n v="0"/>
    <n v="1"/>
    <n v="1"/>
    <n v="0"/>
    <n v="0"/>
    <n v="0"/>
    <n v="1"/>
    <x v="0"/>
    <s v="CISCO"/>
    <s v="T8299"/>
    <s v="MAS"/>
    <s v="MAS-QET"/>
    <m/>
    <m/>
    <s v="BG"/>
    <s v="India"/>
    <m/>
    <s v="CISCO"/>
    <s v="abirami.kumar1@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84688"/>
    <s v="Jayanta Patra"/>
    <x v="0"/>
    <s v="AVAILABLE"/>
    <x v="3"/>
    <s v="No"/>
    <s v="27th Nov :On Leave till 25th Nov. . 25th Oct : Available to Take up Nre oppurtunities."/>
    <m/>
    <m/>
    <s v="Sangita Sarangi"/>
    <s v="Archana"/>
    <x v="0"/>
    <s v="Prem Kumar Dama/ Ramesh Balan/Mariam John"/>
    <s v="Manjeet Kaur"/>
    <x v="2"/>
    <s v="NOKIA"/>
    <x v="0"/>
    <s v="Project Created in C-Project,CRM link yet to be build"/>
    <s v="B"/>
    <x v="0"/>
    <m/>
    <m/>
    <m/>
    <m/>
    <x v="0"/>
    <m/>
    <x v="5"/>
    <s v="Developer Telecom-L1.1"/>
    <x v="0"/>
    <m/>
    <m/>
    <x v="0"/>
    <s v="NON FE Closure in Q3"/>
    <s v="WT01"/>
    <x v="8"/>
    <n v="100"/>
    <s v="F"/>
    <d v="2018-10-23T00:00:00"/>
    <m/>
    <d v="2017-06-12T00:00:00"/>
    <m/>
    <m/>
    <m/>
    <d v="2018-10-24T00:00:00"/>
    <n v="35"/>
    <n v="3"/>
    <n v="0"/>
    <n v="32"/>
    <x v="3"/>
    <m/>
    <n v="0"/>
    <n v="0"/>
    <n v="1"/>
    <s v="N"/>
    <s v="N"/>
    <s v="N"/>
    <m/>
    <s v="8.Proposed"/>
    <m/>
    <m/>
    <s v="T7998"/>
    <s v="NEP ACCOUNT"/>
    <s v="TECH"/>
    <s v="NEP ACCOUNT"/>
    <s v="MODEL B"/>
    <s v="MODEL B"/>
    <x v="1"/>
    <s v="BENGALURU"/>
    <s v="Bangalore"/>
    <s v="1Years 5Months"/>
    <s v="1-3 Yrs"/>
    <m/>
    <s v="WTDVTDSL11"/>
    <s v="Developer Telecom-L1.1"/>
    <s v="Telecom"/>
    <s v="DEVELOPER-L1"/>
    <s v="B"/>
    <s v="TECH"/>
    <s v="BU DU"/>
    <s v="TECH"/>
    <s v="BU DU"/>
    <m/>
    <m/>
    <m/>
    <m/>
    <n v="35"/>
    <x v="0"/>
    <n v="20501231"/>
    <s v="WT"/>
    <n v="20501231"/>
    <s v="WT"/>
    <s v="English Language(L1),Microsoft Social Engagement for Dynamics CRM(L1),ArcSight(L1),Unix Application Programming(L1)"/>
    <s v="UNIX SHELL SCRIPTING (1),DOCKER PLATFORM (1),HP QTP - UFT AUTOMATION TESTING (4),C PROGRAMMING (1),KUBERNETES (1),LINUX SYSTEMS PROGRAMMING (2)"/>
    <s v="N"/>
    <m/>
    <m/>
    <d v="2017-07-25T00:00:00"/>
    <s v="Assessment Milestone - 2"/>
    <s v="LTDU SL"/>
    <s v="N"/>
    <m/>
    <x v="0"/>
    <s v="Deployable"/>
    <m/>
    <n v="0"/>
    <n v="0"/>
    <n v="0"/>
    <n v="0"/>
    <n v="1"/>
    <n v="1"/>
    <n v="1"/>
    <x v="0"/>
    <s v="NEP ACCOUNT"/>
    <s v="T5082"/>
    <s v="MAS"/>
    <s v="MAS-QET"/>
    <m/>
    <m/>
    <s v="BG"/>
    <s v="India"/>
    <m/>
    <s v="Nokia Siemens Networks"/>
    <s v="jayanta.patra@wipro.com"/>
    <s v="LATERAL"/>
    <s v="EMP"/>
    <s v="OFFSHORE"/>
    <d v="2017-11-22T00:00:00"/>
    <m/>
    <m/>
    <m/>
    <m/>
    <m/>
    <m/>
    <s v="INDIA"/>
    <s v="REST OF THE WORLD"/>
    <s v="INDIA"/>
    <s v="REST OF THE WORLD"/>
    <s v="ROW"/>
    <m/>
    <m/>
    <s v="B-WT01-0005201229-NOKIA"/>
    <m/>
    <m/>
    <m/>
    <s v="Nokia Siemens Networks"/>
    <m/>
    <m/>
    <n v="1.4159999999999999"/>
    <s v="&lt;=1 Year"/>
    <s v="WT"/>
    <s v="OFFSHORE"/>
    <s v="RoW"/>
    <s v="COD"/>
    <m/>
    <s v="NO"/>
    <s v="NO"/>
    <n v="373910"/>
    <s v="Thejaswini TS"/>
    <s v="thejaswini.ts9@wipro.com"/>
    <m/>
    <m/>
    <m/>
    <s v="NA"/>
    <s v="No Plan"/>
    <s v="NA - Lateral"/>
    <s v="No"/>
  </r>
  <r>
    <d v="2018-11-28T00:00:00"/>
    <n v="40006916"/>
    <s v="Anjana C Nair"/>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9T00:00:00"/>
    <m/>
    <d v="2018-05-28T00:00:00"/>
    <m/>
    <m/>
    <m/>
    <d v="2018-10-20T00:00:00"/>
    <n v="39"/>
    <n v="8"/>
    <n v="0"/>
    <n v="31"/>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English Language(L1)"/>
    <m/>
    <s v="N"/>
    <m/>
    <m/>
    <d v="2018-06-21T00:00:00"/>
    <s v="Selenium IDE"/>
    <s v="LTDU SL"/>
    <s v="N"/>
    <m/>
    <x v="0"/>
    <s v="Non-Deployable"/>
    <m/>
    <n v="0"/>
    <n v="1"/>
    <n v="1"/>
    <n v="0"/>
    <n v="0"/>
    <n v="0"/>
    <n v="1"/>
    <x v="0"/>
    <s v="CISCO"/>
    <s v="T8299"/>
    <s v="MAS"/>
    <s v="MAS-QET"/>
    <m/>
    <m/>
    <s v="BG"/>
    <s v="India"/>
    <m/>
    <s v="CISCO"/>
    <s v="anjana.nair2@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126636"/>
    <s v="Yagna Satish Aripina"/>
    <x v="0"/>
    <s v="AVAILABLE"/>
    <x v="3"/>
    <s v="No"/>
    <s v="28th Nov: Rejected for Hitachi and MS, Shared with WA Practice; 21st Nov: Rejected for Hitachi and MS, Unlocked @ WT Level; 15th Nov: Rejected for Hitachi and MS;12th Nov:Need to Share with MS;2nd Nov: Need to Share with MS; 29th Oct: Rejected for MS, Unlocked @ WT Level _x000a_23rd Oct : Rejected for MS, Unlocked @ WT Level _x000a_23rd Oct : Rejected for MS, Unlocked @ WT Level; Oct 17th: Rejected for MS; Released @ WT Level; 11th Oct: Rejected for MS; released @ WT Level; 9th Oct: Shared with MS; Feedback awaited; Need Inputs_x000a_"/>
    <m/>
    <m/>
    <s v="Sivaneela Padmavathy"/>
    <s v="Sivaneela Padmavathy"/>
    <x v="0"/>
    <s v="Kavitha Dhanya"/>
    <s v="Rashmi Prabha"/>
    <x v="3"/>
    <s v="MICROSOFT"/>
    <x v="0"/>
    <s v="Project Created in C-Project,CRM link yet to be build"/>
    <s v="B"/>
    <x v="0"/>
    <m/>
    <m/>
    <m/>
    <m/>
    <x v="0"/>
    <m/>
    <x v="0"/>
    <s v="Project Lead Mainframe-L4.2"/>
    <x v="0"/>
    <m/>
    <m/>
    <x v="0"/>
    <s v="NON FE Closure in Q3"/>
    <s v="WT01"/>
    <x v="3"/>
    <n v="100"/>
    <s v="F"/>
    <d v="2018-10-05T00:00:00"/>
    <m/>
    <d v="2006-06-05T00:00:00"/>
    <m/>
    <d v="2011-07-17T00:00:00"/>
    <m/>
    <d v="2018-10-06T00:00:00"/>
    <n v="53"/>
    <n v="5"/>
    <n v="0"/>
    <n v="48"/>
    <x v="3"/>
    <m/>
    <n v="0"/>
    <n v="1"/>
    <n v="1"/>
    <s v="N"/>
    <s v="N"/>
    <s v="N"/>
    <d v="2015-05-16T00:00:00"/>
    <s v="9.Rejected"/>
    <m/>
    <m/>
    <s v="T7934"/>
    <s v="PSP ACCOUNT"/>
    <s v="TECH"/>
    <s v="PSP ACCOUNT"/>
    <s v="MODEL B"/>
    <s v="MODEL B"/>
    <x v="1"/>
    <s v="HYDERABAD"/>
    <s v="Manikonda"/>
    <s v="14Years 11Months"/>
    <s v="&gt;10 Yrs"/>
    <m/>
    <s v="WTPLMFRL42"/>
    <s v="Project Lead Mainframe-L4.2"/>
    <s v="BAS-Mainframe"/>
    <s v="LEAD-L1"/>
    <s v="B"/>
    <s v="TECH"/>
    <s v="BU DU"/>
    <s v="TECH"/>
    <s v="BU DU"/>
    <m/>
    <m/>
    <m/>
    <m/>
    <n v="53"/>
    <x v="0"/>
    <n v="20501231"/>
    <s v="WT"/>
    <n v="20501231"/>
    <s v="WT"/>
    <s v="MF Landscape(L1),SOA(L1),Lean(L2),EASYTRIEVE(L2),CICS(L2),SOA(L1),DB2 - Z/OS Application Programming(L2),Communication(L2),English Language(L1),Project Management(L1),DB2 UDB(L1),DB2 UDB(L1)"/>
    <s v="MAINFRAME TESTING (28),PROJECT MANAGEMENT (32),CORE JAVA (12),ITIL INCIDENT MGMT (6),DATA ANALYSIS (24),COBOL (30),JCL - JOB CONTROL LANGUAGE (86),DATACOM TESTING (58),CA7 - MAINFRAME PRODUCTION CONTROL SCHEDULING PROGRAM (18),TERADATA (13),HP SERVICE MANAGEMENT (6),MAINFRAME (152),.NET (24)"/>
    <s v="N"/>
    <m/>
    <m/>
    <d v="2017-11-23T00:00:00"/>
    <s v="WSM"/>
    <s v="LTDU SL"/>
    <s v="N"/>
    <m/>
    <x v="0"/>
    <s v="Deployable"/>
    <m/>
    <n v="0"/>
    <n v="0"/>
    <n v="0"/>
    <n v="0"/>
    <n v="1"/>
    <n v="1"/>
    <n v="1"/>
    <x v="0"/>
    <s v="PSP ACCOUNT"/>
    <s v="T5068"/>
    <s v="MAS"/>
    <s v="MAS-MICROSOFT"/>
    <m/>
    <m/>
    <s v="YW"/>
    <s v="India"/>
    <m/>
    <s v="MICROSOFT"/>
    <s v="yagna.aripina@wipro.com"/>
    <s v="LATERAL"/>
    <s v="EMP"/>
    <s v="OFFSHORE"/>
    <m/>
    <m/>
    <m/>
    <m/>
    <m/>
    <m/>
    <m/>
    <s v="INDIA"/>
    <s v="REST OF THE WORLD"/>
    <s v="INDIA"/>
    <s v="REST OF THE WORLD"/>
    <s v="ROW"/>
    <m/>
    <m/>
    <s v="B-WT01-0005201127-MICROS"/>
    <m/>
    <m/>
    <m/>
    <s v="MICROSOFT"/>
    <s v="Approved"/>
    <d v="2015-05-05T00:00:00"/>
    <n v="12.416"/>
    <s v="&gt;1 Year"/>
    <s v="WT"/>
    <s v="OFFSHORE"/>
    <s v="RoW"/>
    <s v="COD"/>
    <m/>
    <s v="NO"/>
    <s v="NO"/>
    <n v="373910"/>
    <s v="Thejaswini TS"/>
    <s v="thejaswini.ts9@wipro.com"/>
    <m/>
    <m/>
    <m/>
    <s v="NA"/>
    <s v="No Plan"/>
    <s v="NA - Lateral"/>
    <s v="No"/>
  </r>
  <r>
    <d v="2018-11-28T00:00:00"/>
    <n v="282466"/>
    <s v="Vivek Sawant"/>
    <x v="1"/>
    <s v="AVAILABLE"/>
    <x v="1"/>
    <s v="No"/>
    <s v="27th Nov: Alocated to HSBC Account with EBD -21DEC. 7th Nov : Proposed to Open Demand. 25th Oct : Available, Looking for Oppurtunities. 23rd Oct : Available, Looking for Oppurtunities. 16th Oct : Available, yet to Find Matched Requirements. 11th Oct :Available, Candidate is Looking for Pune Location :9th oct : Candidate is looking for Pune Location4th Oct: Not Available  and discussion done in previous project(HP) allocation pending "/>
    <m/>
    <m/>
    <s v="Sangita Sarangi"/>
    <s v="Archana"/>
    <x v="0"/>
    <s v="Usha"/>
    <s v="Chandrika N"/>
    <x v="0"/>
    <s v="HP"/>
    <x v="0"/>
    <s v="Project Created in C-Project,CRM link yet to be build"/>
    <s v="B"/>
    <x v="0"/>
    <m/>
    <m/>
    <m/>
    <m/>
    <x v="0"/>
    <m/>
    <x v="5"/>
    <s v="Test Lead - Application Testing-L4.1"/>
    <x v="0"/>
    <m/>
    <m/>
    <x v="0"/>
    <s v="NON FE Closure in Q3"/>
    <s v="WT01"/>
    <x v="3"/>
    <n v="100"/>
    <s v="F"/>
    <d v="2018-09-30T00:00:00"/>
    <m/>
    <d v="2013-12-01T00:00:00"/>
    <m/>
    <m/>
    <m/>
    <d v="2018-10-01T00:00:00"/>
    <n v="58"/>
    <n v="2"/>
    <n v="0"/>
    <n v="56"/>
    <x v="3"/>
    <d v="2019-01-04T00:00:00"/>
    <n v="1"/>
    <n v="4"/>
    <n v="0"/>
    <s v="N"/>
    <s v="N"/>
    <s v="N"/>
    <m/>
    <s v="13.Allocated"/>
    <m/>
    <m/>
    <s v="T7661"/>
    <s v="HP  ACCOUNT BENCH"/>
    <s v="TECH"/>
    <s v="HP ACCOUNT BENCH"/>
    <s v="MODEL B"/>
    <s v="MODEL B"/>
    <x v="1"/>
    <s v="PUNE"/>
    <s v="Pune Sez S3 Ut2"/>
    <s v="9Years"/>
    <s v="7-10 Yrs"/>
    <m/>
    <s v="WTTSLAPL41"/>
    <s v="Test Lead - Application Testing-L4.1"/>
    <s v="BAS-APP-TESTING"/>
    <s v="LEAD-L1"/>
    <s v="B"/>
    <s v="TECH"/>
    <s v="BU DU"/>
    <s v="TECH"/>
    <s v="BU DU"/>
    <m/>
    <m/>
    <m/>
    <m/>
    <n v="-26"/>
    <x v="1"/>
    <n v="20501231"/>
    <s v="WT"/>
    <n v="20501231"/>
    <s v="WT"/>
    <s v="Web Testing(L2),SOAP UI Testing(L1),Internet of Things - IoT(L1),Application Testing(L2),Application Testing(L1),Web Testing(L2),Application Testing(L2),Test Automation(L2),Application Testing(L1),Application Testing(L1),English Language(L1),Test Automation(L1),Application Testing(L2),Web Testing(L1)"/>
    <s v="HP QTP - UFT AUTOMATION TESTING (2),MICROSOFT DYNAMICS CRM 2016 - SALES (10),MS D365 TESTING (10),BLACK BOX TESTING (20),SOA TESTING (15),IBM RATIONAL QUALITY MANAGER - RQM (6),MSCRM FUNCTIONAL (4),PL-SQL (55),MYSQL (15),APPLICATION LIFECYCLE MANAGEMENT - ALM (10),HP APPLICATION LIFE CYCLE MANAGEMENT - HP QUALITY CENTER (73),TOAD DATA MODELER (4),TESTING (79),MAINFRAME TESTING (2),PERFORMANCE TESTING (6),WEB TESTING (4),LDAP (6),APPLICATION TESTING (70),SOAP UI TESTING (35)"/>
    <s v="N"/>
    <m/>
    <m/>
    <d v="2018-03-19T00:00:00"/>
    <s v="Building Learning Agility"/>
    <s v="LTDU SL"/>
    <s v="N"/>
    <m/>
    <x v="0"/>
    <s v="Non-Deployable"/>
    <m/>
    <n v="0"/>
    <n v="0"/>
    <n v="0"/>
    <n v="0"/>
    <n v="1"/>
    <n v="1"/>
    <n v="1"/>
    <x v="0"/>
    <s v="HP ACCOUNT BENCH"/>
    <s v="T81214    "/>
    <s v="MAS"/>
    <s v="MAS-QET"/>
    <m/>
    <m/>
    <s v="BG"/>
    <s v="India"/>
    <m/>
    <s v="HP"/>
    <s v="vivek.sawant@wipro.com"/>
    <s v="LATERAL"/>
    <s v="EMP"/>
    <s v="OFFSHORE"/>
    <m/>
    <m/>
    <n v="187756"/>
    <s v="BEU-HSB-PJ-GBM-CRM"/>
    <n v="16834"/>
    <s v="HSBC Software Development (India)Pv"/>
    <s v="T"/>
    <s v="INDIA"/>
    <s v="REST OF THE WORLD"/>
    <s v="INDIA"/>
    <s v="REST OF THE WORLD"/>
    <s v="ROW"/>
    <s v="BFSI"/>
    <s v="BFSI"/>
    <s v="B-WT01-0005200832-HP"/>
    <m/>
    <m/>
    <m/>
    <s v="HP"/>
    <m/>
    <m/>
    <n v="9"/>
    <s v="&lt;=1 Year"/>
    <s v="WT"/>
    <s v="OFFSHORE"/>
    <s v="RoW"/>
    <s v="COD"/>
    <m/>
    <s v="NO"/>
    <s v="NO"/>
    <n v="373910"/>
    <s v="Thejaswini TS"/>
    <s v="thejaswini.ts9@wipro.com"/>
    <d v="2018-11-27T00:00:00"/>
    <n v="1"/>
    <s v="0-7 DAYS"/>
    <s v="NA"/>
    <s v="NA: Non-Deployable"/>
    <s v="NA - Lateral"/>
    <s v="No"/>
  </r>
  <r>
    <d v="2018-11-28T00:00:00"/>
    <n v="110358"/>
    <s v="Vasavi Tadavarty"/>
    <x v="0"/>
    <s v="AVAILABLE"/>
    <x v="3"/>
    <s v="No"/>
    <s v=" Nov 27th:  Available for project only for sarjapur, not agreeing to location in Bangalore-Given opp @ EC  Nov 20th: Available for project only for sarjapur, not agreeing to location in Bangalore Nov 14th: Reserved for project , awaiting for confirmation Nov 12th: Available &amp; proposed for Erricson Nov 8th: Available , proposed to the requirement 30th oct: Avaialble , mail sent on Agile scrum requirement , need confirmation on the same 25th Oct: Available in the system,reserved for one project, mail sent on the same"/>
    <s v="Proposed for CISCO / HUAWEI / E///"/>
    <m/>
    <s v="Sangita Sarangi"/>
    <s v="Archana"/>
    <x v="0"/>
    <s v="Prem Kumar Dama/ Ramesh Balan/Mariam John"/>
    <s v="Manjeet Kaur"/>
    <x v="2"/>
    <s v="NOKIA"/>
    <x v="2"/>
    <m/>
    <m/>
    <x v="0"/>
    <m/>
    <m/>
    <m/>
    <m/>
    <x v="0"/>
    <m/>
    <x v="2"/>
    <s v="Project Manager Sharepoint-L5.1"/>
    <x v="2"/>
    <m/>
    <m/>
    <x v="0"/>
    <s v="NON FE Closure in Q3"/>
    <s v="WT01"/>
    <x v="2"/>
    <n v="100"/>
    <s v="F"/>
    <d v="2018-10-23T00:00:00"/>
    <d v="2011-08-15T00:00:00"/>
    <d v="2005-05-09T00:00:00"/>
    <m/>
    <m/>
    <m/>
    <d v="2018-10-24T00:00:00"/>
    <n v="35"/>
    <n v="0"/>
    <n v="0"/>
    <n v="35"/>
    <x v="3"/>
    <m/>
    <n v="3"/>
    <n v="7"/>
    <n v="4"/>
    <s v="N"/>
    <s v="N"/>
    <s v="N"/>
    <d v="2017-07-30T00:00:00"/>
    <s v="8.Proposed"/>
    <m/>
    <m/>
    <s v="T5212"/>
    <s v="TMT-Telecom IT- BLR"/>
    <s v="TECH"/>
    <s v="NETWORK EQUIPMENT PROVIDER &amp; CISCO"/>
    <s v="DDM"/>
    <s v="DDM"/>
    <x v="1"/>
    <s v="BENGALURU"/>
    <s v="SJP SEZ S5"/>
    <s v="16Years 10Months"/>
    <s v="&gt;10 Yrs"/>
    <m/>
    <s v="WTPMMOSL51"/>
    <s v="Project Manager Sharepoint-L5.1"/>
    <s v="BAS-Microsoft"/>
    <s v="PROJECT MANAGER-L2"/>
    <s v="R"/>
    <s v="TECH"/>
    <s v="BU DU"/>
    <s v="TECH"/>
    <s v="BU DU"/>
    <s v="Exclude"/>
    <s v="Philips Consumer Electronics BV"/>
    <s v="E/A/T Applications"/>
    <s v="Work Permit Extension"/>
    <n v="35"/>
    <x v="0"/>
    <n v="20501231"/>
    <s v="WT"/>
    <n v="20501231"/>
    <s v="WT"/>
    <s v="Communication(L2),Project Management(L1),English Language(L1),Communication(L2)"/>
    <s v="SQL SERVER 2005 (38),SHAREPOINT 2010 (12),.NET TECHNOLOGIES (24),PROJECT MANAGEMENT ADM (45),MOSS 2007 (18),ITIL OPS (18),PROJECT MANAGEMENT (3),AGILE-SCRUM (40)"/>
    <s v="N"/>
    <d v="2016-04-14T00:00:00"/>
    <d v="2019-04-14T00:00:00"/>
    <d v="2014-08-09T00:00:00"/>
    <s v="Team Collaboration- Coral Banks"/>
    <m/>
    <s v="N"/>
    <m/>
    <x v="0"/>
    <s v="Deployable"/>
    <m/>
    <n v="0"/>
    <n v="0"/>
    <n v="0"/>
    <n v="0"/>
    <n v="1"/>
    <n v="1"/>
    <n v="1"/>
    <x v="0"/>
    <s v="NETWORK EQUIPMENT PROVIDER &amp; CISCO"/>
    <m/>
    <s v="DDM"/>
    <s v="DELIVERY MANAGEMENT"/>
    <m/>
    <m/>
    <s v="ZW"/>
    <s v="India"/>
    <m/>
    <m/>
    <s v="vasavi.tadavarty@wipro.com"/>
    <s v="LATERAL"/>
    <s v="EMP"/>
    <s v="OFFSHORE"/>
    <m/>
    <m/>
    <m/>
    <m/>
    <m/>
    <m/>
    <m/>
    <s v="INDIA"/>
    <s v="REST OF THE WORLD"/>
    <s v="INDIA"/>
    <s v="REST OF THE WORLD"/>
    <s v="ROW"/>
    <m/>
    <m/>
    <m/>
    <n v="0"/>
    <n v="0"/>
    <s v="VALID"/>
    <s v="Nokia Siemens Networks"/>
    <s v="Approved"/>
    <d v="2017-07-26T00:00:00"/>
    <n v="13.5"/>
    <s v="&gt;1 Year"/>
    <s v="WT"/>
    <s v="OFFSHORE"/>
    <s v="RoW"/>
    <s v="COD"/>
    <m/>
    <s v="NO"/>
    <s v="NO"/>
    <n v="373910"/>
    <s v="Thejaswini TS"/>
    <s v="thejaswini.ts9@wipro.com"/>
    <m/>
    <m/>
    <m/>
    <s v="NA"/>
    <s v="No Plan"/>
    <s v="NA - Lateral"/>
    <s v="No"/>
  </r>
  <r>
    <d v="2018-11-28T00:00:00"/>
    <n v="40007078"/>
    <s v="Ardhra Ramesh"/>
    <x v="1"/>
    <s v="AVAILABLE"/>
    <x v="2"/>
    <s v="No"/>
    <s v="Need Inputs"/>
    <m/>
    <m/>
    <s v="Apeksha"/>
    <s v="Apeksha"/>
    <x v="0"/>
    <s v="Prem Kumar Dama/ Ramesh Balan/Mariam John"/>
    <s v="Manjeet Kaur"/>
    <x v="2"/>
    <s v="CISCO ENGG"/>
    <x v="0"/>
    <s v="PO - Approved"/>
    <s v="T"/>
    <x v="1"/>
    <d v="2018-12-18T00:00:00"/>
    <m/>
    <d v="2019-01-31T00:00:00"/>
    <d v="2018-10-26T00:00:00"/>
    <x v="1"/>
    <m/>
    <x v="5"/>
    <s v="Test Engineer - Automation Testing-L1.1"/>
    <x v="0"/>
    <s v="S Archana Nair"/>
    <s v="Shiva Kumar M"/>
    <x v="0"/>
    <s v="NON FE Closure in Q3"/>
    <s v="WT01"/>
    <x v="10"/>
    <n v="100"/>
    <s v="N"/>
    <d v="2018-10-18T00:00:00"/>
    <m/>
    <d v="2018-05-28T00:00:00"/>
    <m/>
    <m/>
    <m/>
    <d v="2018-10-19T00:00:00"/>
    <n v="40"/>
    <n v="2"/>
    <n v="0"/>
    <n v="38"/>
    <x v="3"/>
    <d v="2018-12-18T00:00:00"/>
    <n v="0"/>
    <n v="0"/>
    <n v="0"/>
    <s v="N"/>
    <s v="N"/>
    <s v="N"/>
    <m/>
    <m/>
    <m/>
    <m/>
    <s v="T7998"/>
    <s v="CISCO Engg Bangalore"/>
    <s v="TECH"/>
    <s v="CISCO"/>
    <s v="MODEL B"/>
    <s v="MODEL B"/>
    <x v="1"/>
    <s v="BENGALURU"/>
    <s v="Sarjapur Road 1"/>
    <s v="0Years 5Months"/>
    <s v="Rookie"/>
    <m/>
    <s v="WTTEATTL11"/>
    <s v="Test Engineer - Automation Testing-L1.1"/>
    <s v="BAS-AUTO-TESTING"/>
    <s v="TEST ENGINEER-L1"/>
    <s v="B"/>
    <s v="TECH"/>
    <s v="BU DU"/>
    <s v="TECH"/>
    <s v="BU DU"/>
    <m/>
    <m/>
    <m/>
    <m/>
    <n v="5"/>
    <x v="1"/>
    <n v="0"/>
    <s v="AC"/>
    <n v="0"/>
    <s v="AC"/>
    <s v="Python Scripting(L1)"/>
    <s v="HP QTP - UFT AUTOMATION TESTING (2),SELENIUM (1)"/>
    <s v="N"/>
    <m/>
    <m/>
    <d v="2018-06-21T00:00:00"/>
    <s v="Selenium IDE"/>
    <s v="LTDU SL"/>
    <s v="N"/>
    <m/>
    <x v="0"/>
    <s v="Non-Deployable"/>
    <m/>
    <n v="0"/>
    <n v="1"/>
    <n v="1"/>
    <n v="0"/>
    <n v="0"/>
    <n v="0"/>
    <n v="1"/>
    <x v="0"/>
    <s v="CISCO"/>
    <s v="T8299"/>
    <s v="MAS"/>
    <s v="MAS-QET"/>
    <m/>
    <m/>
    <s v="BG"/>
    <s v="India"/>
    <m/>
    <s v="CISCO"/>
    <s v="ardhra.ramesh@wipro.com"/>
    <s v="ROOKIE"/>
    <s v="EMP"/>
    <s v="OFFSHORE"/>
    <m/>
    <m/>
    <n v="40054"/>
    <s v="MDS-PROGRAM"/>
    <n v="297"/>
    <s v="CISCO SYSTEMS INC"/>
    <s v="T"/>
    <s v="INDIA"/>
    <s v="REST OF THE WORLD"/>
    <s v="INDIA"/>
    <s v="REST OF THE WORLD"/>
    <s v="ROW"/>
    <s v="TECH"/>
    <s v="TECH"/>
    <s v="MDS-PROGRAM"/>
    <m/>
    <m/>
    <m/>
    <s v="CISCO"/>
    <m/>
    <m/>
    <n v="0.41599999999999998"/>
    <s v="&lt;=1 Year"/>
    <s v="WT"/>
    <s v="OFFSHORE"/>
    <s v="RoW"/>
    <s v="COD"/>
    <m/>
    <s v="NO"/>
    <s v="YES"/>
    <n v="373910"/>
    <s v="Thejaswini TS"/>
    <s v="thejaswini.ts9@wipro.com"/>
    <d v="2018-10-26T00:00:00"/>
    <n v="33"/>
    <s v="31-60 DAYS"/>
    <s v="NA"/>
    <s v="NA - Rookie"/>
    <s v="Allocated Not Billed "/>
    <s v="No"/>
  </r>
  <r>
    <d v="2018-11-28T00:00:00"/>
    <n v="335863"/>
    <s v="Harshita Mohite"/>
    <x v="0"/>
    <s v="AVAILABLE"/>
    <x v="3"/>
    <s v="No"/>
    <s v="Need Inputs"/>
    <m/>
    <m/>
    <s v="Apeksha"/>
    <s v="Apeksha"/>
    <x v="0"/>
    <s v="Kavitha Dhanya"/>
    <s v="Rashmi Prabha"/>
    <x v="3"/>
    <s v="MICROSOFT"/>
    <x v="0"/>
    <s v="Project Created in C-Project,CRM link yet to be build"/>
    <s v="B"/>
    <x v="0"/>
    <m/>
    <m/>
    <m/>
    <m/>
    <x v="0"/>
    <m/>
    <x v="0"/>
    <s v="Developer  Microsoft Integration-L1.1"/>
    <x v="0"/>
    <m/>
    <m/>
    <x v="0"/>
    <s v="NON FE Closure in Q3"/>
    <s v="WT01"/>
    <x v="6"/>
    <n v="100"/>
    <s v="F"/>
    <d v="2018-09-30T00:00:00"/>
    <m/>
    <d v="2015-11-23T00:00:00"/>
    <m/>
    <m/>
    <m/>
    <d v="2018-10-01T00:00:00"/>
    <n v="58"/>
    <n v="9"/>
    <n v="0"/>
    <n v="49"/>
    <x v="3"/>
    <m/>
    <n v="0"/>
    <n v="0"/>
    <n v="2"/>
    <s v="N"/>
    <s v="N"/>
    <s v="N"/>
    <m/>
    <s v="14.AVAILABLE"/>
    <m/>
    <m/>
    <s v="T7934"/>
    <s v="PSP ACCOUNT"/>
    <s v="TECH"/>
    <s v="PSP ACCOUNT"/>
    <s v="MODEL B"/>
    <s v="MODEL B"/>
    <x v="1"/>
    <s v="HYDERABAD"/>
    <s v="Manikonda Sez"/>
    <s v="3Years"/>
    <s v="1-3 Yrs"/>
    <m/>
    <s v="WTDVEBML11"/>
    <s v="Developer  Microsoft Integration-L1.1"/>
    <s v="BAS-Microsoft"/>
    <s v="DEVELOPER-L1"/>
    <s v="B"/>
    <s v="TECH"/>
    <s v="BU DU"/>
    <s v="TECH"/>
    <s v="BU DU"/>
    <m/>
    <m/>
    <m/>
    <m/>
    <n v="58"/>
    <x v="0"/>
    <n v="20501231"/>
    <s v="WT"/>
    <n v="20501231"/>
    <s v="WT"/>
    <s v="HTML(L2),ASP.NET MVC 2(L1),CRM - Customer Relationship Management(L1),HTML 5(L1),Human Capital Management - HCM(L1),JavaScript(L1),McAfee Antivirus Endpoint Protection Solution - EPS(L1)"/>
    <s v="BIZTALK 2013 (1),SQL SERVER MANAGEMENT STUDIO (1),JAVASCRIPT (2),ASP.NET (3),ASP.NET MVC 4 (1),ADO.NET (1),ASP.NET MVC 2 (1),SQL SERVER (2),WPF - WINDOWS PRESENTATION FOUNDATION (1),ASP.NET MVC 3 (1),AZURE API SERVICE (1),ADO.NET ENTITY FRAMEWORK (2),LINQ - LANGUAGE INTEGRATED QUERY (1),WCF - WINDOWS COMMUNICATION FOUNDATION (1)"/>
    <s v="N"/>
    <m/>
    <m/>
    <d v="2017-03-04T00:00:00"/>
    <s v="WiSTA"/>
    <s v="LTDU SL"/>
    <s v="N"/>
    <m/>
    <x v="0"/>
    <s v="Deployable"/>
    <m/>
    <n v="0"/>
    <n v="0"/>
    <n v="0"/>
    <n v="0"/>
    <n v="1"/>
    <n v="1"/>
    <n v="1"/>
    <x v="0"/>
    <s v="PSP ACCOUNT"/>
    <s v="T5068"/>
    <s v="MAS"/>
    <s v="MAS-MICROSOFT"/>
    <m/>
    <m/>
    <s v="YW"/>
    <s v="India"/>
    <m/>
    <s v="MICROSOFT"/>
    <s v="harshita.mohite@wipro.com"/>
    <s v="LATERAL"/>
    <s v="EMP"/>
    <s v="OFFSHORE"/>
    <m/>
    <m/>
    <m/>
    <m/>
    <m/>
    <m/>
    <m/>
    <s v="INDIA"/>
    <s v="REST OF THE WORLD"/>
    <s v="INDIA"/>
    <s v="REST OF THE WORLD"/>
    <s v="ROW"/>
    <m/>
    <m/>
    <s v="B-WT01-0005201127-MICROS"/>
    <m/>
    <m/>
    <m/>
    <s v="MICROSOFT"/>
    <m/>
    <m/>
    <n v="3"/>
    <s v="&lt;=1 Year"/>
    <s v="WT"/>
    <s v="OFFSHORE"/>
    <s v="RoW"/>
    <s v="COD"/>
    <m/>
    <s v="NO"/>
    <s v="NO"/>
    <n v="373910"/>
    <s v="Thejaswini TS"/>
    <s v="thejaswini.ts9@wipro.com"/>
    <m/>
    <m/>
    <m/>
    <s v="NA"/>
    <s v="No Plan"/>
    <s v="NA - Lateral"/>
    <s v="No"/>
  </r>
  <r>
    <d v="2018-11-28T00:00:00"/>
    <n v="220253"/>
    <s v="Supritha R"/>
    <x v="1"/>
    <s v="AVAILABLE"/>
    <x v="2"/>
    <s v="Yes"/>
    <s v="27th Nov: Shortlisted for Mysore project, Yet to share details for allocation, Location constraint: Looking for Mysore based projects only_x000a_22nd Nov: Shortlisted for Mysore project, Yet to share details for allocation, Location constraint: Looking for Mysore based projects only_x000a_20th Nov: Location constraint: Looking for Mysore based projects only_x000a_15th Nov: Location constraint: Looking for Mysore based projects only_x000a_13th Nov: Location constraint: Looking for Mysore based projects only _x000a_12th Nov: Location constraint: Looking for Mysore based projects only _x000a_8th Nov: Location constraint: Looking for Mysore based projects only _x000a_5th Nov: Location constraint: Looking for Mysore based projects only _x000a_30th Oct: Location constraint: Looking for Mysore based projects only "/>
    <m/>
    <m/>
    <s v="Thenmozhi Abigail"/>
    <s v="Thenmozhi Abigail"/>
    <x v="0"/>
    <s v="Prem Kumar Dama/ Ramesh Balan/Mariam John"/>
    <s v="Manjeet Kaur"/>
    <x v="2"/>
    <s v="NOKIA"/>
    <x v="0"/>
    <s v="Project Created in C-Project,CRM link yet to be build"/>
    <s v="B"/>
    <x v="0"/>
    <d v="2018-11-28T00:00:00"/>
    <m/>
    <d v="2019-05-03T00:00:00"/>
    <d v="2018-11-27T00:00:00"/>
    <x v="0"/>
    <m/>
    <x v="8"/>
    <s v="Developer Microsoft BI-L2.1"/>
    <x v="4"/>
    <m/>
    <m/>
    <x v="0"/>
    <s v="NON FE Closure in Q3"/>
    <s v="WT01"/>
    <x v="8"/>
    <n v="100"/>
    <s v="F"/>
    <d v="2018-08-15T00:00:00"/>
    <d v="2015-03-31T00:00:00"/>
    <d v="2011-04-25T00:00:00"/>
    <m/>
    <m/>
    <m/>
    <d v="2018-08-16T00:00:00"/>
    <n v="104"/>
    <n v="15"/>
    <n v="0"/>
    <n v="89"/>
    <x v="7"/>
    <d v="2018-11-28T00:00:00"/>
    <n v="0"/>
    <n v="0"/>
    <n v="0"/>
    <s v="N"/>
    <s v="N"/>
    <s v="N"/>
    <m/>
    <s v="13.Allocated"/>
    <m/>
    <m/>
    <s v="T7998"/>
    <s v="NEP ACCOUNT"/>
    <s v="TECH"/>
    <s v="NEP ACCOUNT"/>
    <s v="MODEL B"/>
    <s v="MODEL B"/>
    <x v="1"/>
    <s v="BENGALURU"/>
    <s v="SJP SEZ S4"/>
    <s v="7Years 7Months"/>
    <s v="7-10 Yrs"/>
    <m/>
    <s v="WTDVMBIL21"/>
    <s v="Developer Microsoft BI-L2.1"/>
    <s v="WA-Business Intelligence"/>
    <s v="DEVELOPER-L2"/>
    <s v="B"/>
    <s v="TECH"/>
    <s v="BU DU"/>
    <s v="TECH"/>
    <s v="BU DU"/>
    <m/>
    <m/>
    <m/>
    <m/>
    <n v="0"/>
    <x v="1"/>
    <n v="20501231"/>
    <s v="WT"/>
    <n v="20501231"/>
    <s v="WT"/>
    <s v="OLAP(L1),Finance and Accounting(L1),Data Modelling(L1),Consumer Goods(L1),HTML(L1),BDD - Behavioral Driven Development Testing(L1),ETL(L1),Payments - Cards and ATM(L1)"/>
    <s v="SSRS - SQL SERVER REPORTING SERVICES (14),SSIS (14),INFORMATICA ETL TESTING (7),APPLICATION TESTING (5),INFORMATICA POWERCENTER (1),SQL SERVER T-SQL PROGRAMMING (10),SQL (1),ETL TESTING (8)"/>
    <s v="N"/>
    <m/>
    <m/>
    <d v="2017-01-25T00:00:00"/>
    <s v="VCS-Turn Conflict to Advantage"/>
    <s v="LTDU SL"/>
    <s v="N"/>
    <m/>
    <x v="0"/>
    <s v="Non-Deployable"/>
    <m/>
    <n v="0"/>
    <n v="0"/>
    <n v="0"/>
    <n v="0"/>
    <n v="1"/>
    <n v="1"/>
    <n v="1"/>
    <x v="0"/>
    <s v="NEP ACCOUNT"/>
    <s v="T5082"/>
    <s v="DAAI"/>
    <s v="DAAI-BI"/>
    <m/>
    <m/>
    <s v="YN"/>
    <s v="India"/>
    <m/>
    <s v="Nokia Siemens Networks"/>
    <s v="supritha.r67@wipro.com"/>
    <s v="LATERAL"/>
    <s v="EMP"/>
    <s v="OFFSHORE"/>
    <d v="2014-04-22T00:00:00"/>
    <m/>
    <n v="96694"/>
    <s v="SC--EAL-MD-APPS_GDS"/>
    <n v="14775"/>
    <s v="Electronic Arts Inc"/>
    <s v="M"/>
    <s v="INDIA"/>
    <s v="REST OF THE WORLD"/>
    <s v="INDIA"/>
    <s v="REST OF THE WORLD"/>
    <s v="ROW"/>
    <s v="TECH"/>
    <s v="TECH"/>
    <s v="B-WT01-0005201229-NOKIA"/>
    <m/>
    <m/>
    <m/>
    <s v="Nokia Siemens Networks"/>
    <m/>
    <m/>
    <n v="7.5830000000000002"/>
    <s v="&lt;=1 Year"/>
    <s v="WT"/>
    <s v="OFFSHORE"/>
    <s v="RoW"/>
    <s v="COD"/>
    <m/>
    <s v="NO"/>
    <s v="NO"/>
    <n v="321340"/>
    <s v="Thenmozhi Abigail"/>
    <s v="thenmozhi.abigail@wipro.com"/>
    <d v="2018-11-27T00:00:00"/>
    <n v="1"/>
    <s v="0-7 DAYS"/>
    <s v="NA"/>
    <s v="EBD Within Qtr"/>
    <s v="NA - Lateral"/>
    <s v="No"/>
  </r>
  <r>
    <d v="2018-11-28T00:00:00"/>
    <n v="20045664"/>
    <s v="Krishna Kant Shukla"/>
    <x v="1"/>
    <s v="AVAILABLE"/>
    <x v="1"/>
    <s v="No"/>
    <s v="Need Inputs"/>
    <m/>
    <m/>
    <s v="Udhaya"/>
    <s v="Udhaya"/>
    <x v="1"/>
    <s v="Prem Kumar Dama/ Ramesh Balan/Mariam John"/>
    <s v="Manjeet Kaur"/>
    <x v="2"/>
    <s v="ERICSSON"/>
    <x v="1"/>
    <s v="Opportunity - RISK approved"/>
    <s v="O"/>
    <x v="1"/>
    <m/>
    <d v="2018-11-26T00:00:00"/>
    <d v="2019-02-10T00:00:00"/>
    <d v="2018-11-02T00:00:00"/>
    <x v="0"/>
    <m/>
    <x v="1"/>
    <s v="Tech Lead Data Modeling-L4.1"/>
    <x v="1"/>
    <s v="Vinod Subedar"/>
    <s v="Vunnam Kondala Rao"/>
    <x v="0"/>
    <s v="NON FE Closure in Q3"/>
    <s v="WT01"/>
    <x v="3"/>
    <n v="100"/>
    <s v="N"/>
    <m/>
    <m/>
    <d v="2018-09-20T00:00:00"/>
    <m/>
    <m/>
    <m/>
    <d v="2018-09-20T00:00:00"/>
    <n v="69"/>
    <n v="7"/>
    <n v="0"/>
    <n v="62"/>
    <x v="7"/>
    <d v="2018-11-26T00:00:00"/>
    <n v="0"/>
    <n v="0"/>
    <n v="0"/>
    <s v="N"/>
    <s v="N"/>
    <s v="N"/>
    <m/>
    <m/>
    <m/>
    <m/>
    <s v="T81022"/>
    <s v="TMT-Telecom IT- BLR"/>
    <s v="TECH"/>
    <s v="NETWORK EQUIPMENT PROVIDER &amp; CISCO"/>
    <s v="DAAI"/>
    <s v="DAAI- DATABASE"/>
    <x v="1"/>
    <s v="BENGALURU"/>
    <s v="EC2"/>
    <s v="8Years 8Months"/>
    <s v="7-10 Yrs"/>
    <m/>
    <s v="WTDDAMOL41"/>
    <s v="Tech Lead Data Modeling-L4.1"/>
    <s v="WA-DAS-Data Acquisition and Storage"/>
    <m/>
    <s v="C"/>
    <s v="TECH"/>
    <s v="BU DU"/>
    <s v="DAAI"/>
    <s v="SL"/>
    <m/>
    <m/>
    <m/>
    <m/>
    <n v="23"/>
    <x v="1"/>
    <n v="0"/>
    <s v="AC"/>
    <n v="0"/>
    <s v="AC"/>
    <m/>
    <m/>
    <s v="N"/>
    <m/>
    <m/>
    <m/>
    <m/>
    <m/>
    <s v="N"/>
    <m/>
    <x v="1"/>
    <s v="Non-Deployable"/>
    <m/>
    <n v="0"/>
    <n v="1"/>
    <n v="1"/>
    <n v="0"/>
    <n v="0"/>
    <n v="0"/>
    <n v="1"/>
    <x v="0"/>
    <s v="NETWORK EQUIPMENT PROVIDER &amp; CISCO"/>
    <m/>
    <m/>
    <m/>
    <m/>
    <m/>
    <m/>
    <s v="India"/>
    <m/>
    <s v="ERICSSON"/>
    <s v="krishna.shukla2@wipro.com"/>
    <s v="LATERAL"/>
    <s v="EMP"/>
    <s v="OFFSHORE"/>
    <m/>
    <m/>
    <n v="192108"/>
    <s v="NEP-ERI-PJ-SOMOS-RHDB"/>
    <n v="3581"/>
    <s v="Ericsson Inc"/>
    <s v="O"/>
    <s v="INDIA"/>
    <s v="REST OF THE WORLD"/>
    <s v="INDIA"/>
    <s v="REST OF THE WORLD"/>
    <s v="ROW"/>
    <s v="TECH"/>
    <s v="TECH"/>
    <s v="NEP-ERI-PJ-SOMOS-RHDB"/>
    <m/>
    <m/>
    <m/>
    <m/>
    <m/>
    <m/>
    <n v="0.16600000000000001"/>
    <s v="&lt;=1 Year"/>
    <s v="WT"/>
    <s v="OFFSHORE"/>
    <s v="RoW"/>
    <s v="COD"/>
    <m/>
    <s v="NO"/>
    <s v="YES"/>
    <n v="357760"/>
    <s v="Rekha Raju Nair"/>
    <s v="rekha.nair2@wipro.com"/>
    <d v="2018-11-02T00:00:00"/>
    <n v="26"/>
    <s v="16-30 DAYS"/>
    <s v="NA"/>
    <s v="No Plan - Elapsed EBD"/>
    <s v="NA - Lateral"/>
    <s v="No"/>
  </r>
  <r>
    <d v="2018-11-28T00:00:00"/>
    <n v="20026639"/>
    <s v="Yatin Gudwani"/>
    <x v="1"/>
    <s v="AVAILABLE"/>
    <x v="1"/>
    <s v="No"/>
    <s v="27th Nov: ANB in Apple till 30th Nov. Reserved in Apple. 20th Nov: ANB in Apple, EBD 29th Nov. 15th Nov: Blocked by practice in Cadre. Practice to plan as no other opportunity. 12th Nov : Blocked by practice in Cadre 30th Oct: B1, blocked in cadre. Can't be proposed. Practice needs to share if any plan. 25th Oct:B1, blocked in cadre. Can't be proposed. Practice needs to share if any plan. 23rd Oct: B1, blocked in cadre. Can't be proposed. Practice needs to share if any plan."/>
    <m/>
    <m/>
    <s v="Arpita Majumder"/>
    <s v="Udhaya"/>
    <x v="0"/>
    <s v="Venketeshwara S"/>
    <s v="Rashmi Prabha"/>
    <x v="1"/>
    <s v="APPLE"/>
    <x v="0"/>
    <s v="Order - Approved"/>
    <s v="T"/>
    <x v="1"/>
    <m/>
    <m/>
    <m/>
    <m/>
    <x v="0"/>
    <m/>
    <x v="9"/>
    <s v="Developer - Application Modernization-L2.1"/>
    <x v="5"/>
    <s v="Anshu Jain"/>
    <s v="Venugopal Boya"/>
    <x v="1"/>
    <s v="NON FE Closure in Q3"/>
    <s v="WT01"/>
    <x v="8"/>
    <n v="100"/>
    <s v="N"/>
    <d v="2018-09-04T00:00:00"/>
    <m/>
    <d v="2018-07-31T00:00:00"/>
    <m/>
    <m/>
    <m/>
    <d v="2018-09-05T00:00:00"/>
    <n v="84"/>
    <n v="7"/>
    <n v="0"/>
    <n v="77"/>
    <x v="7"/>
    <d v="2018-11-29T00:00:00"/>
    <n v="0"/>
    <n v="0"/>
    <n v="0"/>
    <s v="N"/>
    <s v="N"/>
    <s v="N"/>
    <m/>
    <s v="10.Reserved"/>
    <m/>
    <m/>
    <s v="T7662"/>
    <s v="Apple"/>
    <s v="TECH"/>
    <s v="APPLE"/>
    <s v="MODEL B"/>
    <s v="MODEL B"/>
    <x v="1"/>
    <s v="BENGALURU"/>
    <s v="Sarjapur Road 1"/>
    <s v="0Years 3Months"/>
    <s v="1-3 Yrs"/>
    <m/>
    <s v="WTDVEWSL21"/>
    <s v="Developer - Application Modernization-L2.1"/>
    <s v="BAS-CCX-Application Modernization"/>
    <m/>
    <s v="B"/>
    <s v="TECH"/>
    <s v="BU DU"/>
    <s v="TECH"/>
    <s v="BU DU"/>
    <m/>
    <m/>
    <m/>
    <m/>
    <n v="5"/>
    <x v="1"/>
    <n v="20181130"/>
    <s v="BU"/>
    <n v="20501231"/>
    <s v="BU"/>
    <s v="English Language(L1),HTML 5(L1)"/>
    <s v="CORE JAVA (2)"/>
    <s v="N"/>
    <m/>
    <m/>
    <m/>
    <m/>
    <s v="LTDU SL"/>
    <s v="N"/>
    <m/>
    <x v="0"/>
    <s v="Non-Deployable"/>
    <m/>
    <n v="0"/>
    <n v="1"/>
    <n v="1"/>
    <n v="0"/>
    <n v="0"/>
    <n v="0"/>
    <n v="1"/>
    <x v="0"/>
    <s v="APPLE"/>
    <s v="T8254"/>
    <s v="DIGI"/>
    <s v="DIGI-DX"/>
    <n v="517"/>
    <s v="SOA/APPLICATION/LEGACY MO"/>
    <s v="BB"/>
    <s v="India"/>
    <m/>
    <s v="APPLE COMPUTERS INC."/>
    <s v="yatin.gudwani1@wipro.com"/>
    <s v="LATERAL"/>
    <s v="EMP"/>
    <s v="OFFSHORE"/>
    <m/>
    <m/>
    <n v="187708"/>
    <s v="APP-ACI-PJ-B2BCOMMERCE"/>
    <n v="3662"/>
    <s v="Apple Inc."/>
    <s v="T"/>
    <s v="INDIA"/>
    <s v="REST OF THE WORLD"/>
    <s v="INDIA"/>
    <s v="REST OF THE WORLD"/>
    <s v="ROW"/>
    <s v="TECH"/>
    <s v="TECH"/>
    <s v="APP-ACI-PJ-B2BCOMMERCE"/>
    <m/>
    <m/>
    <m/>
    <s v="HUAWEI"/>
    <m/>
    <m/>
    <n v="0.25"/>
    <s v="&lt;=1 Year"/>
    <s v="WT"/>
    <s v="OFFSHORE"/>
    <s v="RoW"/>
    <s v="COD"/>
    <m/>
    <s v="NO"/>
    <s v="YES"/>
    <n v="20017201"/>
    <s v="Arpita Majumder"/>
    <s v="arpita.majumder@wipro.com"/>
    <d v="2018-11-19T00:00:00"/>
    <n v="9"/>
    <s v="8-15 DAYS"/>
    <s v="NA"/>
    <s v="Star/Turbo Hire-Q2'19"/>
    <s v="NA - Lateral"/>
    <s v="No"/>
  </r>
  <r>
    <d v="2018-11-28T00:00:00"/>
    <n v="248548"/>
    <s v="Karthika P"/>
    <x v="1"/>
    <s v="AVAILABLE"/>
    <x v="2"/>
    <s v="No"/>
    <s v="12th Nov: Non Billable in CISCO.2nd Nov: Proposed for TCH,Available for Chennai opps.30th Oct: Proposed for TCH,Available for Chennai opps._x000a_25th Oct: Available for Chennai opps._x000a_23rd Oct: Telecom resource , details have been shared  to Raj to detagg  the right TH &amp; Spoc 6th Oct : Shared resource details with Raj to retagging TH and SPOC,11th Oct: Movement has been done, awaiting for approval  Oct 3rd: Availavle for project, but JAVA 17th Sep: Java resource and looking for development projects in Chennai location"/>
    <s v="Allocated to CISCO UCS Manager"/>
    <m/>
    <s v="Adithi"/>
    <s v="Paul"/>
    <x v="0"/>
    <s v="Prem Kumar Dama/ Ramesh Balan/Mariam John"/>
    <s v="Manjeet Kaur"/>
    <x v="2"/>
    <s v="FUJITSU"/>
    <x v="2"/>
    <s v="PO - Approved"/>
    <s v="T"/>
    <x v="1"/>
    <d v="2018-12-01T00:00:00"/>
    <m/>
    <d v="2019-03-02T00:00:00"/>
    <d v="2018-11-17T00:00:00"/>
    <x v="0"/>
    <m/>
    <x v="4"/>
    <s v="Developer - Application Modernization-L3.1"/>
    <x v="3"/>
    <s v="Maharajan M"/>
    <s v="Radhakrishnan Dakshinamoorthy"/>
    <x v="0"/>
    <s v="NON FE Closure in Q3"/>
    <s v="WT01"/>
    <x v="7"/>
    <n v="100"/>
    <s v="N"/>
    <d v="2018-08-27T00:00:00"/>
    <m/>
    <d v="2012-05-28T00:00:00"/>
    <m/>
    <m/>
    <m/>
    <d v="2018-08-28T00:00:00"/>
    <n v="92"/>
    <n v="7"/>
    <n v="0"/>
    <n v="85"/>
    <x v="7"/>
    <d v="2018-12-01T00:00:00"/>
    <n v="0"/>
    <n v="2"/>
    <n v="0"/>
    <s v="N"/>
    <s v="N"/>
    <s v="N"/>
    <m/>
    <m/>
    <m/>
    <m/>
    <s v="T5212"/>
    <s v="TMT-Telecom IT- BLR"/>
    <s v="TECH"/>
    <s v="NETWORK EQUIPMENT PROVIDER &amp; CISCO"/>
    <s v="DDM"/>
    <s v="DDM"/>
    <x v="1"/>
    <s v="CHENNAI"/>
    <s v="Cdc5 Shlng Sez"/>
    <s v="6Years 5Months"/>
    <s v="3-7 Yrs"/>
    <m/>
    <s v="WTDVEWSL31"/>
    <s v="Developer - Application Modernization-L3.1"/>
    <s v="BAS-CCX-Application Modernization"/>
    <s v="DEVELOPER-L3"/>
    <s v="R"/>
    <s v="TECH"/>
    <s v="BU DU"/>
    <s v="TECH"/>
    <s v="BU DU"/>
    <m/>
    <m/>
    <m/>
    <m/>
    <n v="4"/>
    <x v="1"/>
    <n v="0"/>
    <s v="AC"/>
    <n v="0"/>
    <s v="AC"/>
    <s v="Core Java(L3),Core Java(L1),JavaScript(L2),Core Java(L2),JavaScript(L1),Spring(L1),Quality Assurance(L1)"/>
    <s v="JDBC - JAVA DATABASE CONNECTIVITY (13),CORE JAVA (27),REST - REPRESENTATIONAL STATE TRANSFER (3),NODE JS (3),JAVA-J2EE (2),MYSQL (4),JAVASCRIPT (19),PL-SQL (6),SPRING (2),JSON - JAVASCRIPT OBJECT NOTATION (19),DB2 SQL (10),HTML 5 (19),HIBERNATE (2),ANGULAR JS (6),MS SQL (5)"/>
    <s v="N"/>
    <m/>
    <m/>
    <d v="2016-04-06T00:00:00"/>
    <s v="Ext JS L1"/>
    <m/>
    <s v="N"/>
    <m/>
    <x v="0"/>
    <s v="Non-Deployable"/>
    <m/>
    <n v="0"/>
    <n v="1"/>
    <n v="1"/>
    <n v="0"/>
    <n v="0"/>
    <n v="0"/>
    <n v="1"/>
    <x v="0"/>
    <s v="NETWORK EQUIPMENT PROVIDER &amp; CISCO"/>
    <s v="T5082"/>
    <s v="DDM"/>
    <s v="DOMAIN"/>
    <m/>
    <m/>
    <s v="NG"/>
    <s v="India"/>
    <m/>
    <s v="FUJITSU"/>
    <s v="karthika.p@wipro.com"/>
    <s v="LATERAL"/>
    <s v="EMP"/>
    <s v="OFFSHORE"/>
    <d v="2015-09-30T00:00:00"/>
    <m/>
    <n v="96287"/>
    <s v="NEP-FUJ-PJ-NETSMART"/>
    <n v="404"/>
    <s v="Fujitsu Network Communications Inc"/>
    <s v="T"/>
    <s v="INDIA"/>
    <s v="REST OF THE WORLD"/>
    <s v="INDIA"/>
    <s v="REST OF THE WORLD"/>
    <s v="ROW"/>
    <s v="TECH"/>
    <s v="TECH"/>
    <s v="NEP-FUJ-PJ-NETSMART"/>
    <m/>
    <m/>
    <m/>
    <s v="FUJITSU"/>
    <m/>
    <m/>
    <n v="6.4160000000000004"/>
    <s v="&lt;=1 Year"/>
    <s v="WT"/>
    <s v="OFFSHORE"/>
    <s v="RoW"/>
    <s v="COD"/>
    <m/>
    <s v="NO"/>
    <s v="NO"/>
    <n v="913846"/>
    <s v="Sigatapu Krishna sravani"/>
    <s v="sigatapu.sravani@wipro.com"/>
    <d v="2018-11-17T00:00:00"/>
    <n v="11"/>
    <s v="8-15 DAYS"/>
    <s v="NA"/>
    <s v="EBD Within Qtr"/>
    <s v="NA - Lateral"/>
    <s v="No"/>
  </r>
  <r>
    <d v="2018-11-28T00:00:00"/>
    <n v="20044956"/>
    <s v="Vinothkumar A M"/>
    <x v="1"/>
    <s v="AVAILABLE"/>
    <x v="2"/>
    <s v="No"/>
    <s v="27th Nov: Allocated to IPI Elapsed EBD .20th Nov  :   Allocated to IP Infusion  Elapsed EBD  .15th Nov  :   Allocated to IP Infusion  EBD Nov 15th 2018 .12th Nov  :   Allocated to IP Infusion  EBD Nov 15th 2018 .30th Oct :   Allocated to IP Infusion  EBD Nov 15th 2018 . 26th Oct :   Allocated to IP Infusion  EBD Nov 15th 2018. 16th Oct:   Allocated, billability pending, follow up mail sent to PM , awaiting for response. 11th Oct:   Allocated, billability pending, follow up mail sent to PM , awaiting for response 9th Oct: Allocated, billability pending, follow up mail sent to PM 19th Sep: New Joinee contact No is not updated in the system sent mail "/>
    <s v="Allocated to IPI, Mastan Shaik"/>
    <m/>
    <s v="Sigatapu Krishna sravani"/>
    <s v="Paul"/>
    <x v="0"/>
    <s v="Prem Kumar Dama/ Ramesh Balan/Mariam John"/>
    <s v="Manjeet Kaur"/>
    <x v="2"/>
    <s v="IP INFUSION"/>
    <x v="2"/>
    <s v="Opportunity - RISK approved"/>
    <s v="O"/>
    <x v="1"/>
    <d v="2018-12-11T00:00:00"/>
    <m/>
    <d v="2019-01-01T00:00:00"/>
    <d v="2018-11-21T00:00:00"/>
    <x v="0"/>
    <m/>
    <x v="4"/>
    <s v="Associate Consultant - Non Catalogued-L4.1"/>
    <x v="3"/>
    <s v="Savitha Ramachandran"/>
    <s v="Dhanalatchoumy R"/>
    <x v="0"/>
    <s v="NON FE Closure in Q3"/>
    <s v="WT01"/>
    <x v="7"/>
    <n v="100"/>
    <s v="N"/>
    <m/>
    <m/>
    <d v="2018-09-17T00:00:00"/>
    <m/>
    <m/>
    <m/>
    <d v="2018-09-17T00:00:00"/>
    <n v="72"/>
    <n v="2"/>
    <n v="0"/>
    <n v="70"/>
    <x v="7"/>
    <d v="2018-12-11T00:00:00"/>
    <n v="0"/>
    <n v="0"/>
    <n v="0"/>
    <s v="N"/>
    <s v="N"/>
    <s v="N"/>
    <m/>
    <m/>
    <m/>
    <m/>
    <s v="T5212"/>
    <s v="TMT-Telecom IT- BLR"/>
    <s v="TECH"/>
    <s v="NETWORK EQUIPMENT PROVIDER &amp; CISCO"/>
    <s v="DDM"/>
    <s v="DDM"/>
    <x v="1"/>
    <s v="BENGALURU"/>
    <s v="EC2"/>
    <s v="5Years 2Months"/>
    <s v="3-7 Yrs"/>
    <m/>
    <s v="WTDEFACL41"/>
    <s v="Associate Consultant - Non Catalogued-L4.1"/>
    <s v="Non-Catalog"/>
    <m/>
    <s v="R"/>
    <s v="TECH"/>
    <s v="BU DU"/>
    <s v="TECH"/>
    <s v="BU DU"/>
    <m/>
    <m/>
    <m/>
    <m/>
    <n v="5"/>
    <x v="1"/>
    <n v="0"/>
    <s v="AC"/>
    <n v="0"/>
    <s v="AC"/>
    <m/>
    <s v="DATACOM TESTING (14)"/>
    <s v="N"/>
    <m/>
    <m/>
    <m/>
    <m/>
    <m/>
    <s v="N"/>
    <m/>
    <x v="1"/>
    <s v="Non-Deployable"/>
    <m/>
    <n v="0"/>
    <n v="1"/>
    <n v="1"/>
    <n v="0"/>
    <n v="0"/>
    <n v="0"/>
    <n v="1"/>
    <x v="0"/>
    <s v="NETWORK EQUIPMENT PROVIDER &amp; CISCO"/>
    <s v="T5212"/>
    <s v="DDM"/>
    <s v="DOMAIN"/>
    <m/>
    <m/>
    <s v="NG"/>
    <s v="India"/>
    <m/>
    <s v="IP INFUSION"/>
    <s v="vinothkumar.m62@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45697"/>
    <s v="V Dhivya"/>
    <x v="1"/>
    <s v="AVAILABLE"/>
    <x v="2"/>
    <s v="No"/>
    <s v="27th Nov   : NB in IP Infusion Elapsed EBD.  20th Nov   : NB in IP Infusion Elapsed EBD  .15th Nov   : NB in IP Infusion EBD 15th Nov 2018  .12th Nov   : NB in IP Infusion EBD 15th Nov 2018 .30th Oct : NB in IP Infusion EBD 15th Nov 2018 .26th Oct : NB in IP Infusion EBD 15th Nov 2018 .16th Oct: NB in IP Infusion. EBD need to be set .11th Oct: NB in IP Infusion. EBD need to be set _x000a_ 9th Oct:  Allocated to the project, non billable, follow up mail sent to Mastan( PM) Telecom resource 4th Oct : Telecom resource21st Sep:Non billed in IP Fusion account and EBD is on 10th Oct 2018 "/>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 Oracle Package App Testing-L2.1"/>
    <x v="3"/>
    <s v="Savitha Ramachandran"/>
    <s v="Dhanalatchoumy R"/>
    <x v="0"/>
    <s v="NON FE Closure in Q3"/>
    <s v="WT01"/>
    <x v="8"/>
    <n v="100"/>
    <s v="N"/>
    <m/>
    <m/>
    <d v="2018-09-20T00:00:00"/>
    <m/>
    <m/>
    <m/>
    <d v="2018-09-20T00:00:00"/>
    <n v="69"/>
    <n v="4"/>
    <n v="0"/>
    <n v="65"/>
    <x v="7"/>
    <d v="2018-12-11T00:00:00"/>
    <n v="0"/>
    <n v="1"/>
    <n v="0"/>
    <s v="N"/>
    <s v="N"/>
    <s v="N"/>
    <m/>
    <m/>
    <m/>
    <m/>
    <s v="T5212"/>
    <s v="TMT-Telecom IT- BLR"/>
    <s v="TECH"/>
    <s v="NETWORK EQUIPMENT PROVIDER &amp; CISCO"/>
    <s v="DDM"/>
    <s v="DDM"/>
    <x v="1"/>
    <s v="HYDERABAD"/>
    <s v="Manikonda"/>
    <s v="3Years 5Months"/>
    <s v="3-7 Yrs"/>
    <m/>
    <s v="WTTEOPAL21"/>
    <s v="Test Engineer - Oracle Package App Testing-L2.1"/>
    <s v="BAS-OEA-Package App Testing"/>
    <m/>
    <s v="R"/>
    <s v="TECH"/>
    <s v="BU DU"/>
    <s v="TECH"/>
    <s v="BU DU"/>
    <m/>
    <m/>
    <m/>
    <m/>
    <n v="6"/>
    <x v="1"/>
    <n v="0"/>
    <s v="AC"/>
    <n v="0"/>
    <s v="AC"/>
    <m/>
    <s v="DATACOM TESTING (30)"/>
    <s v="N"/>
    <m/>
    <m/>
    <m/>
    <m/>
    <m/>
    <s v="N"/>
    <m/>
    <x v="1"/>
    <s v="Non-Deployable"/>
    <m/>
    <n v="0"/>
    <n v="1"/>
    <n v="1"/>
    <n v="0"/>
    <n v="0"/>
    <n v="0"/>
    <n v="1"/>
    <x v="0"/>
    <s v="NETWORK EQUIPMENT PROVIDER &amp; CISCO"/>
    <s v="T5212"/>
    <s v="DDM"/>
    <s v="DOMAIN"/>
    <m/>
    <m/>
    <s v="NG"/>
    <s v="India"/>
    <m/>
    <s v="IP INFUSION"/>
    <s v="dhivya.04@wipro.com"/>
    <s v="LATERAL"/>
    <s v="EMP"/>
    <s v="OFFSHORE"/>
    <m/>
    <m/>
    <n v="193089"/>
    <s v="NEP-IIN-PJ-IPI_PROG_TEAM"/>
    <n v="5891"/>
    <s v="IP Infusion, Inc"/>
    <s v="O"/>
    <s v="INDIA"/>
    <s v="REST OF THE WORLD"/>
    <s v="INDIA"/>
    <s v="REST OF THE WORLD"/>
    <s v="ROW"/>
    <s v="TECH"/>
    <s v="TECH"/>
    <s v="NEP-IIN-PJ-IPI_PROG_TEAM"/>
    <m/>
    <m/>
    <m/>
    <m/>
    <m/>
    <m/>
    <n v="0.16600000000000001"/>
    <s v="&lt;=1 Year"/>
    <s v="WT"/>
    <s v="OFFSHORE"/>
    <s v="RoW"/>
    <s v="COD"/>
    <m/>
    <s v="NO"/>
    <s v="YES"/>
    <n v="913846"/>
    <s v="Sigatapu Krishna sravani"/>
    <s v="sigatapu.sravani@wipro.com"/>
    <d v="2018-11-21T00:00:00"/>
    <n v="7"/>
    <s v="0-7 DAYS"/>
    <s v="NA"/>
    <s v="EBD Within Qtr"/>
    <s v="NA - Lateral"/>
    <s v="No"/>
  </r>
  <r>
    <d v="2018-11-28T00:00:00"/>
    <n v="20015029"/>
    <s v="Anil Kumar"/>
    <x v="1"/>
    <s v="AVAILABLE"/>
    <x v="2"/>
    <s v="No"/>
    <s v="16th  Oct: Available for Bangalore opps."/>
    <s v="Allocation pending with CISCO"/>
    <m/>
    <s v="Apeksha"/>
    <s v="Apeksha"/>
    <x v="0"/>
    <s v="Prem Kumar Dama/ Ramesh Balan/Mariam John"/>
    <s v="Manjeet Kaur"/>
    <x v="2"/>
    <s v="TELCORDIA"/>
    <x v="2"/>
    <s v="Order - Approved"/>
    <s v="T"/>
    <x v="1"/>
    <d v="2018-12-20T00:00:00"/>
    <m/>
    <d v="2019-03-02T00:00:00"/>
    <d v="2018-11-15T00:00:00"/>
    <x v="1"/>
    <m/>
    <x v="4"/>
    <s v="Developer Java J2EE-L1.1"/>
    <x v="3"/>
    <s v="Jovina T Jose V"/>
    <s v="Venkateshwarlu N"/>
    <x v="0"/>
    <s v="NON FE Closure in Q3"/>
    <s v="WT01"/>
    <x v="9"/>
    <n v="100"/>
    <s v="N"/>
    <d v="2018-09-10T00:00:00"/>
    <m/>
    <d v="2018-05-28T00:00:00"/>
    <m/>
    <m/>
    <m/>
    <d v="2018-09-11T00:00:00"/>
    <n v="78"/>
    <n v="2"/>
    <n v="0"/>
    <n v="76"/>
    <x v="7"/>
    <d v="2018-12-20T00:00:00"/>
    <n v="0"/>
    <n v="0"/>
    <n v="0"/>
    <s v="N"/>
    <s v="N"/>
    <s v="N"/>
    <m/>
    <m/>
    <m/>
    <m/>
    <s v="T5212"/>
    <s v="GMT-TelecomEquipmentVendors-Delivery"/>
    <s v="TECH"/>
    <s v="NETWORK EQUIPMENT PROVIDER &amp; CISCO"/>
    <s v="DDM"/>
    <s v="DDM"/>
    <x v="1"/>
    <s v="BENGALURU"/>
    <s v="Sarjapur Road 1"/>
    <s v="0Years 5Months"/>
    <s v="Rookie"/>
    <m/>
    <s v="WTDVJ2EL11"/>
    <s v="Developer Java J2EE-L1.1"/>
    <s v="BAS-CCX-Java"/>
    <s v="DEVELOPER-L1"/>
    <s v="R"/>
    <s v="TECH"/>
    <s v="BU DU"/>
    <s v="TECH"/>
    <s v="BU DU"/>
    <m/>
    <m/>
    <m/>
    <m/>
    <n v="11"/>
    <x v="1"/>
    <n v="0"/>
    <s v="AC"/>
    <n v="0"/>
    <s v="AC"/>
    <m/>
    <s v="JAX-RS - JAVA API FOR RESTFUL WEB SERVICES (2),JUNIT (2),PL-SQL (5),SPRING (4),CSS (1),HIBERNATE (2),CORE JAVA (2),JAVASCRIPT (3)"/>
    <s v="N"/>
    <m/>
    <m/>
    <d v="2018-05-29T00:00:00"/>
    <s v="Emerge"/>
    <m/>
    <s v="N"/>
    <m/>
    <x v="0"/>
    <s v="Non-Deployable"/>
    <m/>
    <n v="0"/>
    <n v="1"/>
    <n v="1"/>
    <n v="0"/>
    <n v="0"/>
    <n v="0"/>
    <n v="1"/>
    <x v="0"/>
    <s v="NETWORK EQUIPMENT PROVIDER &amp; CISCO"/>
    <s v="T5082"/>
    <s v="DDM"/>
    <s v="DOMAIN"/>
    <m/>
    <m/>
    <s v="NG"/>
    <s v="India"/>
    <m/>
    <s v="ERICSSON"/>
    <s v="anil.kumar189@wipro.com"/>
    <s v="ROOKIE"/>
    <s v="EMP"/>
    <s v="OFFSHORE"/>
    <m/>
    <m/>
    <n v="126605"/>
    <s v="NEP-ERI-PJ-TELC_CSCC_201"/>
    <n v="1261"/>
    <s v="Telcordia Technologies, Inc."/>
    <s v="T"/>
    <s v="INDIA"/>
    <s v="REST OF THE WORLD"/>
    <s v="INDIA"/>
    <s v="REST OF THE WORLD"/>
    <s v="ROW"/>
    <s v="TECH"/>
    <s v="TECH"/>
    <s v="NEP-ERI-PJ-TELC_CSCC_201"/>
    <m/>
    <m/>
    <m/>
    <s v="CISCO"/>
    <m/>
    <m/>
    <n v="0.41599999999999998"/>
    <s v="&lt;=1 Year"/>
    <s v="WT"/>
    <s v="OFFSHORE"/>
    <s v="RoW"/>
    <s v="COD"/>
    <m/>
    <s v="NO"/>
    <s v="YES"/>
    <n v="913846"/>
    <s v="Sigatapu Krishna sravani"/>
    <s v="sigatapu.sravani@wipro.com"/>
    <d v="2018-11-15T00:00:00"/>
    <n v="13"/>
    <s v="8-15 DAYS"/>
    <s v="NA"/>
    <s v="NA - Rookie"/>
    <s v="Allocated Not Billed "/>
    <s v="No"/>
  </r>
  <r>
    <d v="2018-11-28T00:00:00"/>
    <n v="20020971"/>
    <s v="Shubham Pal"/>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d v="2018-09-18T00:00:00"/>
    <m/>
    <d v="2018-07-02T00:00:00"/>
    <m/>
    <m/>
    <m/>
    <d v="2018-09-19T00:00:00"/>
    <n v="70"/>
    <n v="2"/>
    <n v="0"/>
    <n v="68"/>
    <x v="7"/>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English Language(L1),Blockchain(L1)"/>
    <s v="CORE JAVA (2),JAVA-J2EE (2),NODE JS (1),C# - CSHARP-PROGRAMMING (3),JSON - JAVASCRIPT OBJECT NOTATION (3),PYTHON SCRIPTING (2)"/>
    <s v="N"/>
    <m/>
    <m/>
    <m/>
    <m/>
    <m/>
    <s v="N"/>
    <m/>
    <x v="0"/>
    <s v="Non-Deployable"/>
    <m/>
    <n v="0"/>
    <n v="1"/>
    <n v="1"/>
    <n v="0"/>
    <n v="0"/>
    <n v="0"/>
    <n v="1"/>
    <x v="0"/>
    <s v="NETWORK EQUIPMENT PROVIDER &amp; CISCO"/>
    <m/>
    <m/>
    <m/>
    <m/>
    <m/>
    <m/>
    <s v="India"/>
    <m/>
    <s v="Nokia Siemens Networks"/>
    <s v="shubham.pal1@wipro.com"/>
    <s v="ROOKIE"/>
    <s v="EMP"/>
    <s v="OFFSHORE"/>
    <m/>
    <m/>
    <n v="126749"/>
    <s v="NEP-NSN-PJ-IRM"/>
    <n v="9783"/>
    <s v="Nokia Solutions and Networks Oy"/>
    <s v="M"/>
    <s v="INDIA"/>
    <s v="REST OF THE WORLD"/>
    <s v="INDIA"/>
    <s v="REST OF THE WORLD"/>
    <s v="ROW"/>
    <s v="TECH"/>
    <s v="TECH"/>
    <s v="NEP-NSN-PJ-IRM"/>
    <m/>
    <m/>
    <m/>
    <s v="USLBM HOLDINGS, LLC."/>
    <m/>
    <m/>
    <n v="0.33300000000000002"/>
    <s v="&lt;=1 Year"/>
    <s v="WT"/>
    <s v="OFFSHORE"/>
    <s v="RoW"/>
    <s v="COD"/>
    <m/>
    <s v="NO"/>
    <s v="YES"/>
    <n v="607877"/>
    <s v="Harsha vardhanan Gopalakrishnan"/>
    <s v="harsha.gopalakrishnan@wipro.com"/>
    <d v="2018-11-05T00:00:00"/>
    <n v="23"/>
    <s v="16-30 DAYS"/>
    <s v="NA"/>
    <s v="NA - Rookie"/>
    <s v="Allocated Not Billed "/>
    <s v="No"/>
  </r>
  <r>
    <d v="2018-11-28T00:00:00"/>
    <n v="66991"/>
    <s v="Shaffreen Syed"/>
    <x v="0"/>
    <s v="AVAILABLE"/>
    <x v="3"/>
    <s v="Yes"/>
    <s v="27th Nov:Allocated to COE.22nd Nov: Allocated to COE.15th Nov: Allocated to COE Project.12th Nov: Allocated to COE Project.2nd Nov: Allocated to COE Project.,30th Oct: Allocated to COE Project._x000a_30th Oct:  Allocated to COE Project._x000a_25th oct: Allocated to COE Project._x000a_23rd Oct: Allocated telecom based resource, raj need to detagg to right TH 16th Oct: Allocated on 28th sep, reminder sent to velanthum (PM) regarding billing 11th Oct: Allocated , follow up mail sent to Velanthun(PM) 9th Oct: Allocated in the system on 28th sep, tried reaching her 17th Sep: Blocked in internal  Tech CEO project  and looking for projects in Manyata location."/>
    <s v="COE Allocated"/>
    <m/>
    <s v="Adithi"/>
    <s v="Paul"/>
    <x v="0"/>
    <s v="Prem Kumar Dama/ Ramesh Balan/Mariam John"/>
    <s v="Manjeet Kaur"/>
    <x v="2"/>
    <s v="NOKIA"/>
    <x v="2"/>
    <m/>
    <m/>
    <x v="0"/>
    <m/>
    <m/>
    <m/>
    <m/>
    <x v="0"/>
    <m/>
    <x v="4"/>
    <s v="Competency Manager-L6.1"/>
    <x v="3"/>
    <m/>
    <m/>
    <x v="0"/>
    <s v="NON FE Closure in Q3"/>
    <s v="WT01"/>
    <x v="4"/>
    <n v="100"/>
    <s v="F"/>
    <d v="2018-08-31T00:00:00"/>
    <d v="2014-10-15T00:00:00"/>
    <d v="1997-04-01T00:00:00"/>
    <m/>
    <d v="2003-03-04T00:00:00"/>
    <m/>
    <d v="2018-09-01T00:00:00"/>
    <n v="88"/>
    <n v="16"/>
    <n v="0"/>
    <n v="72"/>
    <x v="7"/>
    <m/>
    <n v="0"/>
    <n v="0"/>
    <n v="0"/>
    <s v="N"/>
    <s v="N"/>
    <s v="N"/>
    <m/>
    <s v="2.PAR EXCLUSION"/>
    <s v="N_STAR"/>
    <d v="2018-11-18T00:00:00"/>
    <s v="T5212"/>
    <s v="TMT-Telecom IT- BLR"/>
    <s v="TECH"/>
    <s v="NETWORK EQUIPMENT PROVIDER &amp; CISCO"/>
    <s v="DDM"/>
    <s v="DDM"/>
    <x v="1"/>
    <s v="BENGALURU"/>
    <s v="Madivala 3"/>
    <s v="21Years 7Months"/>
    <s v="&gt;10 Yrs"/>
    <m/>
    <s v="WTCGMGRL61"/>
    <s v="Competency Manager-L6.1"/>
    <s v="Competency Management"/>
    <s v="MANAGER-L2"/>
    <s v="R"/>
    <s v="TECH"/>
    <s v="BU DU"/>
    <s v="TECH"/>
    <s v="BU DU"/>
    <m/>
    <m/>
    <m/>
    <m/>
    <n v="88"/>
    <x v="0"/>
    <n v="20501231"/>
    <s v="VT"/>
    <n v="20501231"/>
    <s v="VT"/>
    <m/>
    <s v="RATIONAL CLEAR CASE (28),CROSS COMPILERS (7),UNIX SHELL SCRIPTING (48),C PROGRAMMING (77),AGILE-SCRUM (1),CORE JAVA (3),C++ (61),EMBEDDED LINUX (17),HPUX 11I (8),JAVA APPLETS (3),NETWORK MANAGEMENT (42),SNMP (20),EMBEDDED JAVA (2),CABLE MODEM TERMINATION SYSTEM - UNIVERSAL BROADBAND ROUTER (12),SCM BUILD AND RELEASE (12),XML (1),SYBASE (5),VISUAL DESIGN (3),FIRMWARE - PRINTER (31),NMS-EMS (21),SOLARIS UNIX OS (7),UNIX APPLICATION PROGRAMMING (36),DEBUGGING - UNIX INTERNALS (6),NETWORKING STACK (13),UNIX SYSTEMS PROGRAMMING (70),PYTHON SCRIPTING (52),UNIX MULTI-THREADING PROGRAMMING (4),EMBEDDED AND SYSTEM SOFTWARE (10),PERL PROGRAMMING (8),UNIX SYSTEM INTERNALS (4),APPFABRIC (2),PROJECT MANAGEMENT (24),UNIX NETWORKING (4),TIBCO SPOTFIRE BI (5),2G-2.5G-3G CORE NETWORK PRODUCTS (12)"/>
    <s v="N"/>
    <m/>
    <m/>
    <d v="2018-05-03T00:00:00"/>
    <s v="Challenge architect"/>
    <m/>
    <s v="N"/>
    <m/>
    <x v="0"/>
    <s v="Non-Deployable"/>
    <m/>
    <n v="0"/>
    <n v="0"/>
    <n v="0"/>
    <n v="0"/>
    <n v="1"/>
    <n v="1"/>
    <n v="1"/>
    <x v="0"/>
    <s v="NETWORK EQUIPMENT PROVIDER &amp; CISCO"/>
    <s v="T5212"/>
    <s v="DDM"/>
    <s v="DOMAIN"/>
    <m/>
    <m/>
    <s v="NG"/>
    <s v="India"/>
    <m/>
    <m/>
    <s v="shaffreen.sultan@wipro.com"/>
    <s v="LATERAL"/>
    <s v="EMP"/>
    <s v="OFFSHORE"/>
    <m/>
    <m/>
    <m/>
    <m/>
    <m/>
    <m/>
    <m/>
    <s v="INDIA"/>
    <s v="REST OF THE WORLD"/>
    <s v="INDIA"/>
    <s v="REST OF THE WORLD"/>
    <s v="ROW"/>
    <m/>
    <m/>
    <m/>
    <m/>
    <m/>
    <m/>
    <s v="Nokia Siemens Networks"/>
    <m/>
    <m/>
    <n v="21.582999999999998"/>
    <s v="&gt;1 Year"/>
    <s v="WT"/>
    <s v="OFFSHORE"/>
    <s v="RoW"/>
    <s v="COD"/>
    <m/>
    <s v="NO"/>
    <s v="NO"/>
    <n v="366984"/>
    <s v="Ritu Jaiswal"/>
    <s v="ritu.jaiswal@wipro.com"/>
    <m/>
    <m/>
    <m/>
    <s v="NA"/>
    <s v="NA: Non-Deployable"/>
    <s v="NA - Lateral"/>
    <s v="No"/>
  </r>
  <r>
    <d v="2018-11-28T00:00:00"/>
    <n v="336683"/>
    <s v="Trisha Gupta"/>
    <x v="0"/>
    <s v="AVAILABLE"/>
    <x v="6"/>
    <s v="No"/>
    <s v="27th Nov: Resigned.20th Nov:LWD needs to be set.15th Nov: LWD needs to be set.12th Nov: working in Internal project._x000a_2nd Nov: working in Internal project, Investment tagging is pending. 30th Oct: working in Internal project, Investment tagging is pending_x000a_26th Oct: working in Internal project, Investment tagging is pending_x000a_23rd Oct: working in Internal project, Investment tagging is pending_x000a_16th Oct: Investment Pending 11th Oct:  working in Internal project, Investment tagging is pending, 9th Oct:  working in Internal project, Investment tagging is pending, Dropped mail to Ananda Jana_x000a_9th Oct:  Free, KOLKATA"/>
    <s v="Available for allocation - &gt; 30 days"/>
    <m/>
    <s v="Adithi"/>
    <s v="Paul"/>
    <x v="0"/>
    <s v="TECH-GROUP"/>
    <s v="Chandrika N"/>
    <x v="4"/>
    <s v="FREEPOOL"/>
    <x v="2"/>
    <m/>
    <m/>
    <x v="0"/>
    <m/>
    <m/>
    <m/>
    <m/>
    <x v="0"/>
    <m/>
    <x v="4"/>
    <s v="Developer Telecom-L2.1"/>
    <x v="3"/>
    <m/>
    <m/>
    <x v="0"/>
    <s v="NON FE Closure in Q3"/>
    <s v="WT01"/>
    <x v="8"/>
    <n v="100"/>
    <s v="F"/>
    <m/>
    <m/>
    <d v="2015-11-23T00:00:00"/>
    <d v="2017-04-01T00:00:00"/>
    <m/>
    <m/>
    <d v="2017-11-29T00:00:00"/>
    <n v="64.09"/>
    <n v="1"/>
    <n v="299"/>
    <n v="63.09"/>
    <x v="7"/>
    <m/>
    <n v="0"/>
    <n v="0"/>
    <n v="0"/>
    <s v="N"/>
    <s v="N"/>
    <s v="N"/>
    <m/>
    <s v="1.RESIGN"/>
    <m/>
    <m/>
    <s v="T7651"/>
    <s v="TECHNOLOGY GROUP"/>
    <s v="TECH"/>
    <s v="TECHNOLOGY GROUP"/>
    <s v="DDM"/>
    <s v="DDM"/>
    <x v="1"/>
    <s v="KOLKATA"/>
    <s v="Kolkata"/>
    <s v="3Years"/>
    <s v="1-3 Yrs"/>
    <m/>
    <s v="WTDVTDSL21"/>
    <s v="Developer Telecom-L2.1"/>
    <s v="Telecom"/>
    <s v="DEVELOPER-L2"/>
    <s v="R"/>
    <s v="TECH"/>
    <s v="BU DU"/>
    <s v="TECH"/>
    <s v="BU DU"/>
    <m/>
    <m/>
    <m/>
    <m/>
    <n v="64"/>
    <x v="0"/>
    <n v="20501231"/>
    <s v="VT"/>
    <n v="20501231"/>
    <s v="WT"/>
    <s v="HTML 5(L1),HTML(L1),Unix Admin(L1),SAP BASIS(L2),RDBMS - Database Development(L1),Consumer Goods - Agriculture Business(L1),HTML(L2),JAX-RS - Java API for RESTful Web Services(L1),Windows Admin(L1),Internet of Things - IoT(L1)"/>
    <s v="HIBERNATE (1),ANGULAR JS (6),SAP CS - CUSTOMER SERVICE (14),VIRTUALIZATION (1),ITIL - IT ASSET MANAGEMENT (16),JAX-RS - JAVA API FOR RESTFUL WEB SERVICES (6),SQL SERVER MANAGEMENT STUDIO (1),CORE JAVA (11),JSP - JAVA SERVER PAGES (2),WINDOWS ADMIN (2),JAVASCRIPT (6),RDBMS - DATABASE DEVELOPMENT (12),MS SQL ADMIN (14),JAVA SERVLETS (2),ASSET AND WEALTH MANAGEMENT (1),TECHNICAL SUPPORT (16),MONGODB (6)"/>
    <s v="N"/>
    <m/>
    <m/>
    <d v="2018-02-19T00:00:00"/>
    <s v="Python Scripting"/>
    <m/>
    <s v="N"/>
    <m/>
    <x v="0"/>
    <s v="Non-Deployable"/>
    <m/>
    <n v="0"/>
    <n v="0"/>
    <n v="0"/>
    <n v="0"/>
    <n v="1"/>
    <n v="1"/>
    <n v="1"/>
    <x v="0"/>
    <s v="TECHNOLOGY GROUP"/>
    <m/>
    <s v="DDM"/>
    <s v="DOMAIN"/>
    <m/>
    <m/>
    <s v="NG"/>
    <s v="India"/>
    <m/>
    <m/>
    <s v="trisha.gupta1@wipro.com"/>
    <s v="LATERAL"/>
    <s v="EMP"/>
    <s v="OFFSHORE"/>
    <d v="2018-09-28T00:00:00"/>
    <m/>
    <m/>
    <m/>
    <m/>
    <m/>
    <m/>
    <s v="INDIA"/>
    <s v="REST OF THE WORLD"/>
    <s v="INDIA"/>
    <s v="REST OF THE WORLD"/>
    <s v="ROW"/>
    <m/>
    <m/>
    <m/>
    <m/>
    <m/>
    <m/>
    <m/>
    <m/>
    <m/>
    <n v="3"/>
    <s v="&lt;=1 Year"/>
    <s v="WT"/>
    <s v="OFFSHORE"/>
    <s v="RoW"/>
    <s v="COD"/>
    <m/>
    <s v="NO"/>
    <s v="NO"/>
    <n v="366984"/>
    <s v="Ritu Jaiswal"/>
    <s v="ritu.jaiswal@wipro.com"/>
    <m/>
    <m/>
    <m/>
    <s v="NA"/>
    <s v="NA: Non-Deployable"/>
    <s v="NA - Lateral"/>
    <s v="No"/>
  </r>
  <r>
    <d v="2018-11-28T00:00:00"/>
    <n v="326130"/>
    <s v="Lakhi Mistry"/>
    <x v="0"/>
    <s v="AVAILABLE"/>
    <x v="3"/>
    <s v="No"/>
    <s v="27th Nov: Available, Wants to relocate to GNDC - Personal issue, Informatica resource_x000a_22nd Nov: Available, Wants to relocate to GNDC - Personal issue, Informatica resource_x000a_20th Nov: Available, Wants to relocate to GNDC - Personal issue, Informatica resource_x000a_15th Nov: Available, Wants to relocate to GNDC - Personal issue, Informatica resource_x000a_13th Nov: Available, Wants to relocate to GNDC - Personal issue, Informatica resource_x000a_12th Nov: Available, Wants to relocate to GNDC - Personal issue, Informatica resource_x000a_8th Nov: Available, Wants to relocate to GNDC - Personal issue, Informatica resource_x000a_5th Nov: Available, Wants to relocate to GNDC - Personal issue, Informatica resource_x000a_30th Oct: Available, Wants to relocate to GNDC - Personal issue, Informatica resource_x000a_25th Oct: Available, Wants to relocate to GNDC - Personal issue, Informatica resource_x000a_23rd Oct:  Available, Wants to relocate to GNDC - Personal issue, Informatica resource_x000a_18th Oct: Available, Wants to relocate to GNDC - Personal issue, Informatica resource_x000a_16th Oct: Available, Wants to relocate to GNDC - Personal issue, Informatica resource_x000a_11th Oct: Available, Wants to relocate to GNDC - Personal issue, Informatica resource_x000a_9th Oct: Available, Wants to relocate to GNDC - Personal issue, Informatica resource_x000a_4th Oct: Available, Wants to relocate to GNDC - Personal issue, Informatica resource_x000a_27th Sept: Available, Wants to relocate to GNDC - Personal issue, Informatica resource_x000a_25th Sept: Available, Wants to relocate to GNDC - Personal issue, Informatica resource_x000a_20th Sept: Available, Wants to relocate to GNDC - Personal issue, Informatica resource_x000a_18th Sept: Available, Wants to relocate to GNDC - Personal issue, Informatica resource_x000a_11th Sept: Available, Wants to relocate to GNDC - Personal issue, Informatica resource_x000a_4th Sept: Available, Wants to relocate to GNDC - Personal issue, Informatica resource"/>
    <m/>
    <m/>
    <s v="Thenmozhi Abigail"/>
    <s v="Thenmozhi Abigail"/>
    <x v="0"/>
    <s v="Usha"/>
    <s v="Chandrika N"/>
    <x v="0"/>
    <s v="HP"/>
    <x v="0"/>
    <s v="Project Created in C-Project,CRM link yet to be build"/>
    <s v="B"/>
    <x v="0"/>
    <m/>
    <m/>
    <m/>
    <m/>
    <x v="0"/>
    <m/>
    <x v="8"/>
    <s v="Developer SAP BW-L2.2"/>
    <x v="4"/>
    <m/>
    <m/>
    <x v="0"/>
    <s v="NON FE Closure in Q3"/>
    <s v="WT01"/>
    <x v="10"/>
    <n v="100"/>
    <s v="F"/>
    <d v="2018-08-31T00:00:00"/>
    <m/>
    <d v="2015-08-10T00:00:00"/>
    <m/>
    <m/>
    <m/>
    <d v="2018-09-01T00:00:00"/>
    <n v="88"/>
    <n v="15"/>
    <n v="0"/>
    <n v="73"/>
    <x v="7"/>
    <m/>
    <n v="0"/>
    <n v="1"/>
    <n v="1"/>
    <s v="N"/>
    <s v="N"/>
    <s v="N"/>
    <m/>
    <s v="9.Rejected"/>
    <m/>
    <m/>
    <s v="T7661"/>
    <s v="HP  ACCOUNT BENCH"/>
    <s v="TECH"/>
    <s v="HP ACCOUNT BENCH"/>
    <s v="MODEL B"/>
    <s v="MODEL B"/>
    <x v="1"/>
    <s v="PUNE"/>
    <s v="Pune"/>
    <s v="3Years 3Months"/>
    <s v="1-3 Yrs"/>
    <m/>
    <s v="WTDVSBWL22"/>
    <s v="Developer SAP BW-L2.2"/>
    <s v="WA-Business Intelligence"/>
    <s v="DEVELOPER-L2"/>
    <s v="B"/>
    <s v="TECH"/>
    <s v="BU DU"/>
    <s v="TECH"/>
    <s v="BU DU"/>
    <m/>
    <m/>
    <m/>
    <m/>
    <n v="88"/>
    <x v="0"/>
    <n v="20501231"/>
    <s v="WT"/>
    <n v="20501231"/>
    <s v="WT"/>
    <s v="Informatica Powercenter(L1),SAP BI-BW(L1),Oracle SQL(L1)"/>
    <s v="UNIX SHELL SCRIPTING (2),PACKAGE VALIDATION (1),ORACLE (11),SAP BI-BW (4),INFORMATICA POWERCENTER (13),SAP BO - BUSINESSOBJECTS (3),SAP BODS - BUSINESS OBJECTS DATA SERVICES (3),SAP ABAP (3),JIRA (10)"/>
    <s v="N"/>
    <m/>
    <m/>
    <d v="2017-07-12T00:00:00"/>
    <s v="Hadoop"/>
    <s v="LTDU SL"/>
    <s v="N"/>
    <m/>
    <x v="0"/>
    <s v="Deployable"/>
    <m/>
    <n v="0"/>
    <n v="0"/>
    <n v="0"/>
    <n v="0"/>
    <n v="1"/>
    <n v="1"/>
    <n v="1"/>
    <x v="0"/>
    <s v="HP ACCOUNT BENCH"/>
    <s v="T5160"/>
    <s v="DAAI"/>
    <s v="DAAI-BI"/>
    <n v="623"/>
    <s v="WA-BI-BUSINESSOBJECTS"/>
    <s v="YN"/>
    <s v="India"/>
    <m/>
    <s v="HP"/>
    <s v="lakhi.mistry@wipro.com"/>
    <s v="LATERAL"/>
    <s v="EMP"/>
    <s v="OFFSHORE"/>
    <m/>
    <m/>
    <m/>
    <m/>
    <m/>
    <m/>
    <m/>
    <s v="INDIA"/>
    <s v="REST OF THE WORLD"/>
    <s v="INDIA"/>
    <s v="REST OF THE WORLD"/>
    <s v="ROW"/>
    <m/>
    <m/>
    <s v="B-WT01-0005200832-HP"/>
    <m/>
    <m/>
    <m/>
    <s v="HP"/>
    <m/>
    <m/>
    <n v="3.25"/>
    <s v="&lt;=1 Year"/>
    <s v="WT"/>
    <s v="OFFSHORE"/>
    <s v="RoW"/>
    <s v="COD"/>
    <m/>
    <s v="NO"/>
    <s v="NO"/>
    <n v="323300"/>
    <s v="Veena K"/>
    <s v="veena.k26@wipro.com"/>
    <m/>
    <m/>
    <m/>
    <s v="NA"/>
    <s v="No Plan"/>
    <s v="NA - Lateral"/>
    <s v="No"/>
  </r>
  <r>
    <d v="2018-11-28T00:00:00"/>
    <n v="348412"/>
    <s v="Amit Rambilas Agrawal"/>
    <x v="0"/>
    <s v="AVAILABLE"/>
    <x v="3"/>
    <s v="No"/>
    <s v="27th Nov: Not ready for relocation, Pune &amp; Looking for onsite, skill: ETL,BIG DATA, INFORMATICA POWERCENTER_x000a_22nd Nov: Not ready for relocation, Pune &amp; Looking for onsite, skill: ETL,BIG DATA, INFORMATICA POWERCENTER_x000a_20th Nov: Not ready for relocation, Pune &amp; Looking for onsite, skill: ETL,BIG DATA, INFORMATICA POWERCENTER_x000a_15th Nov: Not ready for relocation, Pune &amp; Looking for onsite, skill: ETL,BIG DATA, INFORMATICA POWERCENTER_x000a_13th Nov: Not ready for relocation, Pune &amp; Looking for onsite, skill: ETL,BIG DATA, INFORMATICA POWERCENTER_x000a_12th Nov: Not ready for relocation, Pune &amp; Looking for onsite, skill: ETL,BIG DATA, INFORMATICA POWERCENTER_x000a_8th Nov: Not ready for relocation, Pune &amp; Looking for onsite, skill: ETL,BIG DATA, INFORMATICA POWERCENTER_x000a_5th Nov: Not ready for relocation, Pune &amp; Looking for onsite, skill: ETL,BIG DATA, INFORMATICA POWERCENTER_x000a_30th Oct: Available - Not ready for relocation, Pune &amp; Looking for onsite, skill: ETL,BIG DATA, INFORMATICA POWERCENTER_x000a_25th Oct:  Available - Reserved for Emirates account, Pune &amp; Looking for onsite, skill: ETL,BIG DATA, INFORMATICA POWERCENTER_x000a_23rd Oct: Available - Reserved for Emirates account, Pune &amp; Looking for onsite, skill: ETL,BIG DATA, INFORMATICA POWERCENTER_x000a_18th Oct:  Available - Reserved for Emirates account, Pune &amp; Looking for onsite, skill: ETL,BIG DATA, INFORMATICA POWERCENTER_x000a_16th Oct: Available - Reserved for Emirates account, Pune &amp; Looking for onsite, skill: ETL,BIG DATA, INFORMATICA POWERCENTER_x000a_11th Oct: Available - Looking for onsite, skill: ETL,BIG DATA, INFORMATICA POWERCENTER_x000a_9th Oct: Available - Looking for onsite, skill: ETL,BIG DATA, INFORMATICA POWERCENTER_x000a_4th Oct: Available - Looking for onsite, skill: ETL,BIG DATA, INFORMATICA POWERCENTER_x000a_27th SEP:Available  Looking for onsite, skill: ETL,BIG DATA, INFORMATICA POWERCENTER. _x000a_25th SEP:Available  Looking for onsite, skill: ETL,BIG DATA, INFORMATICA POWERCENTER. "/>
    <m/>
    <m/>
    <s v="Thenmozhi Abigail"/>
    <s v="Thenmozhi Abigail"/>
    <x v="0"/>
    <s v="Usha"/>
    <s v="Chandrika N"/>
    <x v="0"/>
    <s v="HP"/>
    <x v="0"/>
    <s v="Project Created in C-Project,CRM link yet to be build"/>
    <s v="B"/>
    <x v="0"/>
    <m/>
    <m/>
    <m/>
    <m/>
    <x v="0"/>
    <m/>
    <x v="6"/>
    <s v="Developer BI Visualization-L3.2"/>
    <x v="4"/>
    <m/>
    <m/>
    <x v="0"/>
    <s v="NON FE Closure in Q3"/>
    <s v="WT01"/>
    <x v="7"/>
    <n v="100"/>
    <s v="F"/>
    <d v="2018-08-31T00:00:00"/>
    <d v="2018-09-19T00:00:00"/>
    <d v="2016-04-27T00:00:00"/>
    <m/>
    <m/>
    <m/>
    <d v="2018-09-20T00:00:00"/>
    <n v="69"/>
    <n v="6"/>
    <n v="0"/>
    <n v="63"/>
    <x v="7"/>
    <m/>
    <n v="2"/>
    <n v="13"/>
    <n v="1"/>
    <s v="N"/>
    <s v="N"/>
    <s v="N"/>
    <m/>
    <s v="2.PAR EXCLUSION"/>
    <s v="N_STAR"/>
    <d v="2018-11-18T00:00:00"/>
    <s v="T7661"/>
    <s v="HP  ACCOUNT BENCH"/>
    <s v="TECH"/>
    <s v="HP ACCOUNT BENCH"/>
    <s v="MODEL B"/>
    <s v="MODEL B"/>
    <x v="1"/>
    <s v="PUNE"/>
    <s v="Pune"/>
    <s v="8Years 7Months"/>
    <s v="7-10 Yrs"/>
    <m/>
    <s v="WTDVBIVL32"/>
    <s v="Developer BI Visualization-L3.2"/>
    <s v="WA-Business Intelligence"/>
    <s v="DEVELOPER-L3"/>
    <s v="B"/>
    <s v="TECH"/>
    <s v="BU DU"/>
    <s v="TECH"/>
    <s v="BU DU"/>
    <m/>
    <m/>
    <m/>
    <m/>
    <n v="69"/>
    <x v="0"/>
    <n v="20501231"/>
    <s v="WT"/>
    <n v="20501231"/>
    <s v="WT"/>
    <s v="Informatica Powercenter(L3),Quality Assurance(L2),Hadoop(L1),English Language(L1),Storage Manufacturing(L2),Tableau(L3)"/>
    <s v="SSIS (5),INFORMATICA POWERCENTER (70),UNIX SHELL SCRIPTING (47),HADOOP (8),AUTOSYS TOOL (32),ORACLE (38),SQL SERVER (27),INFORMATICA BIG DATA MANAGEMENT (10)"/>
    <s v="N"/>
    <m/>
    <m/>
    <d v="2018-03-16T00:00:00"/>
    <s v="PSHC"/>
    <s v="LTDU SL"/>
    <s v="N"/>
    <m/>
    <x v="0"/>
    <s v="Non-Deployable"/>
    <m/>
    <n v="0"/>
    <n v="0"/>
    <n v="0"/>
    <n v="0"/>
    <n v="1"/>
    <n v="1"/>
    <n v="1"/>
    <x v="0"/>
    <s v="HP ACCOUNT BENCH"/>
    <s v="T5160"/>
    <s v="DAAI"/>
    <s v="DAAI-IM"/>
    <n v="634"/>
    <s v="WA-IM-ENTERPRISEDI1"/>
    <s v="YP"/>
    <s v="India"/>
    <m/>
    <s v="HP"/>
    <s v="amit.agrawal17@wipro.com"/>
    <s v="LATERAL"/>
    <s v="EMP"/>
    <s v="OFFSHORE"/>
    <m/>
    <m/>
    <m/>
    <m/>
    <m/>
    <m/>
    <m/>
    <s v="INDIA"/>
    <s v="REST OF THE WORLD"/>
    <s v="INDIA"/>
    <s v="REST OF THE WORLD"/>
    <s v="ROW"/>
    <m/>
    <m/>
    <s v="B-WT01-0005200832-HP"/>
    <m/>
    <m/>
    <m/>
    <s v="HP"/>
    <m/>
    <m/>
    <n v="2.5830000000000002"/>
    <s v="&lt;=1 Year"/>
    <s v="WT"/>
    <s v="OFFSHORE"/>
    <s v="RoW"/>
    <s v="COD"/>
    <m/>
    <s v="NO"/>
    <s v="NO"/>
    <n v="323300"/>
    <s v="Veena K"/>
    <s v="veena.k26@wipro.com"/>
    <m/>
    <m/>
    <m/>
    <s v="NA"/>
    <s v="NA: Non-Deployable"/>
    <s v="NA - Lateral"/>
    <s v="No"/>
  </r>
  <r>
    <d v="2018-11-28T00:00:00"/>
    <n v="315789"/>
    <s v="Vani Pichandi"/>
    <x v="0"/>
    <s v="AVAILABLE"/>
    <x v="3"/>
    <s v="Yes"/>
    <s v="27th Nov: Shared with CISCO, rejected. 22nd Nov: Available for projects. no suitable opp to propose. 20th Nov:Available for projects. no suitable opp to propose.15th Nov: Available for projects. no suitable opp to propose._x000a_12th Nov: Available for projects. no suitable opp to propose.30th Oct: Available for projects shared with CISCO(Feedback Pending) _x000a_25th Oct: Available for projects shared with CISCO. 23rd Oct: Available for projects.16 Oct: Partially billed in CISCO _x000a_11th Oct:  Partially billed in CISCO Mobility   9th Oct: Partially billed in CISCO Mobility. 19th Sep: Partial billed till 10th Oct(CISCO Mobility). 17th Aug: Partial billed till 15th Sept, then non billable till 10th Oct(Vijay Kumar B);"/>
    <s v="Shortlisted for E/// CONT"/>
    <m/>
    <s v="Ritu Jaiswal"/>
    <s v="Paul"/>
    <x v="0"/>
    <s v="Prem Kumar Dama/ Ramesh Balan/Mariam John"/>
    <s v="Manjeet Kaur"/>
    <x v="2"/>
    <s v="CISCO ENGG"/>
    <x v="2"/>
    <m/>
    <m/>
    <x v="0"/>
    <m/>
    <m/>
    <m/>
    <m/>
    <x v="0"/>
    <m/>
    <x v="4"/>
    <s v="Test Lead Telecom OSS BSS-L4.1"/>
    <x v="3"/>
    <m/>
    <m/>
    <x v="0"/>
    <s v="NON FE Closure in Q3"/>
    <s v="WT01"/>
    <x v="3"/>
    <n v="100"/>
    <s v="F"/>
    <d v="2018-09-24T00:00:00"/>
    <m/>
    <d v="2015-05-06T00:00:00"/>
    <m/>
    <m/>
    <m/>
    <d v="2018-09-25T00:00:00"/>
    <n v="64"/>
    <n v="0"/>
    <n v="0"/>
    <n v="64"/>
    <x v="7"/>
    <m/>
    <n v="0"/>
    <n v="7"/>
    <n v="1"/>
    <s v="N"/>
    <s v="N"/>
    <s v="N"/>
    <m/>
    <s v="8.Proposed"/>
    <m/>
    <m/>
    <s v="T5212"/>
    <s v="TMT-Telecom IT- BLR"/>
    <s v="TECH"/>
    <s v="NETWORK EQUIPMENT PROVIDER &amp; CISCO"/>
    <s v="DDM"/>
    <s v="DDM"/>
    <x v="1"/>
    <s v="BENGALURU"/>
    <s v="SJP SEZ S4"/>
    <s v="10Years 11Months"/>
    <s v="&gt;10 Yrs"/>
    <m/>
    <s v="WTTSLTOL41"/>
    <s v="Test Lead Telecom OSS BSS-L4.1"/>
    <s v="Telecom-Testing"/>
    <s v="LEAD-L1"/>
    <s v="R"/>
    <s v="TECH"/>
    <s v="BU DU"/>
    <s v="TECH"/>
    <s v="BU DU"/>
    <m/>
    <m/>
    <m/>
    <m/>
    <n v="110"/>
    <x v="0"/>
    <n v="20501231"/>
    <s v="VT"/>
    <n v="20501231"/>
    <s v="WT"/>
    <s v="English Language(L1),NMS-EMS Testing(L1),BDD - Behavioral Driven Development Testing(L1),McAfee Antivirus Endpoint Protection Solution - EPS(L1)"/>
    <s v="NMS-EMS (98),SIP (4),CISCO TELEPRESENCE MCU 5300 SERIES (4),NMS-EMS TESTING (6),OSS APPLICATION TESTING (14),TELECOM TESTING (7),CISCO TELEPRESENCE VIDEO COMMUNICATION SERVER (4),VOIP TESTING (4)"/>
    <s v="N"/>
    <m/>
    <m/>
    <d v="2016-12-13T00:00:00"/>
    <s v="L2 Protocols"/>
    <m/>
    <s v="N"/>
    <m/>
    <x v="0"/>
    <s v="Deployable"/>
    <m/>
    <n v="0"/>
    <n v="0"/>
    <n v="0"/>
    <n v="0"/>
    <n v="1"/>
    <n v="1"/>
    <n v="1"/>
    <x v="0"/>
    <s v="NETWORK EQUIPMENT PROVIDER &amp; CISCO"/>
    <s v="T5082"/>
    <s v="DDM"/>
    <s v="DOMAIN"/>
    <m/>
    <m/>
    <s v="NG"/>
    <s v="India"/>
    <m/>
    <m/>
    <s v="vani.pichandi@wipro.com"/>
    <s v="LATERAL"/>
    <s v="EMP"/>
    <s v="OFFSHORE"/>
    <d v="2018-08-09T00:00:00"/>
    <m/>
    <m/>
    <m/>
    <m/>
    <m/>
    <m/>
    <s v="INDIA"/>
    <s v="REST OF THE WORLD"/>
    <s v="INDIA"/>
    <s v="REST OF THE WORLD"/>
    <s v="ROW"/>
    <m/>
    <m/>
    <m/>
    <m/>
    <m/>
    <m/>
    <s v="CISCO"/>
    <m/>
    <m/>
    <n v="3.5"/>
    <s v="&lt;=1 Year"/>
    <s v="WT"/>
    <s v="OFFSHORE"/>
    <s v="RoW"/>
    <s v="COD"/>
    <m/>
    <s v="NO"/>
    <s v="NO"/>
    <n v="366984"/>
    <s v="Ritu Jaiswal"/>
    <s v="ritu.jaiswal@wipro.com"/>
    <m/>
    <m/>
    <m/>
    <s v="NA"/>
    <s v="No Plan"/>
    <s v="NA - Lateral"/>
    <s v="No"/>
  </r>
  <r>
    <d v="2018-11-28T00:00:00"/>
    <n v="20026498"/>
    <s v="Chalamolu A V Sai Phanindra Goud"/>
    <x v="1"/>
    <s v="AVAILABLE"/>
    <x v="2"/>
    <s v="No"/>
    <s v="27th Nov: No matching demands to propose, Turbo resource_x000a_22nd Nov: No matching demands to propose, Turbo resource_x000a_20th Nov: No matching demands to propose, Turbo resource, Proposed for Huawei_x000a_15th Nov: No matching demands to propose, Turbo resource_x000a_12th Nov: No matching demands to propose, Turbo resource_x000a_30th Oct: No matching demands to propose, Turbo resource_x000a_25th Oct: No matching demands to propose, Turbo resource_x000a_23rd Oct: No matching demands to propose, Turbo resource_x000a_16th Oct: No matching demands to propose, Turbo resource_x000a_11th Oct: Available for Bangalore Opps. TURBO  9th Oct: Proposed to LG, Turbo resource _x000a_Oct 4th: Telecom resource-To be tagged to Paul"/>
    <s v="Proposed for HUAWEI Needs"/>
    <m/>
    <s v="Pavithra"/>
    <s v="Paul"/>
    <x v="0"/>
    <s v="Prem Kumar Dama/ Ramesh Balan/Mariam John"/>
    <s v="Manjeet Kaur"/>
    <x v="2"/>
    <s v="SAMSUNG"/>
    <x v="2"/>
    <m/>
    <m/>
    <x v="0"/>
    <d v="2018-12-11T00:00:00"/>
    <m/>
    <d v="2019-01-01T00:00:00"/>
    <d v="2018-11-27T00:00:00"/>
    <x v="0"/>
    <m/>
    <x v="4"/>
    <s v="Developer Telecom-L2.1"/>
    <x v="3"/>
    <m/>
    <m/>
    <x v="1"/>
    <s v="NON FE Closure in Q3"/>
    <s v="WT01"/>
    <x v="8"/>
    <n v="100"/>
    <s v="F"/>
    <d v="2018-09-21T00:00:00"/>
    <m/>
    <d v="2018-07-31T00:00:00"/>
    <m/>
    <m/>
    <m/>
    <d v="2018-09-22T00:00:00"/>
    <n v="67"/>
    <n v="4"/>
    <n v="0"/>
    <n v="63"/>
    <x v="7"/>
    <d v="2018-12-11T00:00:00"/>
    <n v="0"/>
    <n v="0"/>
    <n v="0"/>
    <s v="N"/>
    <s v="N"/>
    <s v="N"/>
    <m/>
    <s v="13.Allocated"/>
    <m/>
    <m/>
    <s v="T5212"/>
    <s v="TMT-Telecom IT- BLR"/>
    <s v="TECH"/>
    <s v="NETWORK EQUIPMENT PROVIDER &amp; CISCO"/>
    <s v="DDM"/>
    <s v="DDM"/>
    <x v="1"/>
    <s v="BENGALURU"/>
    <s v="Sarjapur Road 1"/>
    <s v="0Years 3Months"/>
    <s v="1-3 Yrs"/>
    <m/>
    <s v="WTDVTDSL21"/>
    <s v="Developer Telecom-L2.1"/>
    <s v="Telecom"/>
    <m/>
    <s v="R"/>
    <s v="TECH"/>
    <s v="BU DU"/>
    <s v="TECH"/>
    <s v="BU DU"/>
    <m/>
    <m/>
    <m/>
    <m/>
    <n v="0"/>
    <x v="1"/>
    <n v="20501231"/>
    <s v="WT"/>
    <n v="20501231"/>
    <s v="WT"/>
    <m/>
    <m/>
    <s v="N"/>
    <m/>
    <m/>
    <m/>
    <m/>
    <m/>
    <s v="N"/>
    <m/>
    <x v="0"/>
    <s v="Non-Deployable"/>
    <m/>
    <n v="0"/>
    <n v="0"/>
    <n v="0"/>
    <n v="0"/>
    <n v="1"/>
    <n v="1"/>
    <n v="1"/>
    <x v="0"/>
    <s v="NETWORK EQUIPMENT PROVIDER &amp; CISCO"/>
    <s v="T5082"/>
    <s v="DDM"/>
    <s v="DOMAIN"/>
    <m/>
    <m/>
    <s v="NG"/>
    <s v="India"/>
    <m/>
    <m/>
    <s v="chalamolu.avsaiphanindragoud1@wipro.com"/>
    <s v="LATERAL"/>
    <s v="EMP"/>
    <s v="OFFSHORE"/>
    <m/>
    <m/>
    <n v="179746"/>
    <s v="NEP-8IN-PJ-TEST-AUTOMAT"/>
    <n v="72242"/>
    <s v="8x8 Inc"/>
    <s v="T"/>
    <s v="INDIA"/>
    <s v="REST OF THE WORLD"/>
    <s v="INDIA"/>
    <s v="REST OF THE WORLD"/>
    <s v="ROW"/>
    <s v="TECH"/>
    <s v="TECH"/>
    <m/>
    <m/>
    <m/>
    <m/>
    <s v="SAMSUNG"/>
    <m/>
    <m/>
    <n v="0.25"/>
    <s v="&lt;=1 Year"/>
    <s v="WT"/>
    <s v="OFFSHORE"/>
    <s v="RoW"/>
    <s v="COD"/>
    <m/>
    <s v="NO"/>
    <s v="YES"/>
    <n v="366984"/>
    <s v="Ritu Jaiswal"/>
    <s v="ritu.jaiswal@wipro.com"/>
    <d v="2018-11-27T00:00:00"/>
    <n v="1"/>
    <s v="0-7 DAYS"/>
    <s v="NA"/>
    <s v="Star/Turbo Hire-Q2'19"/>
    <s v="NA - Lateral"/>
    <s v="No"/>
  </r>
  <r>
    <d v="2018-11-28T00:00:00"/>
    <n v="240311"/>
    <s v="Rajdeep Nath"/>
    <x v="0"/>
    <s v="AVAILABLE"/>
    <x v="3"/>
    <s v="Yes"/>
    <s v="27th Nov: Available for allocation.20th Nov: Available for allocation.15th Nov: Available for allocation. 12th Nov: Allocation Pending.  - 30th oct: Allocation is pending due to budget issue Ananda has requested spare time of two days, if budget not confirmed, resource can be utilized for other projects  25th Oct:Allocated, tagging pending    23rd Oct: Allocated, tagging pending by Ananada (PM) Reminder mail sent   16th Oct: Allocated, tagging pending by Ananada (PM) Reminder mail sent  11th Oct: Allocated in internal project, tagging is pending follow up mail has been sent to Ananada( PM) 9th Oct: Available, lock has been removed for WT level Oct 4th: Non proposable need to check with CWMG, no requirement"/>
    <s v="Available for allocation - &gt; 30 days"/>
    <m/>
    <s v="Adithi"/>
    <s v="Paul"/>
    <x v="0"/>
    <s v="TECH-GROUP"/>
    <s v="Chandrika N"/>
    <x v="4"/>
    <s v="FREEPOOL"/>
    <x v="2"/>
    <m/>
    <m/>
    <x v="0"/>
    <m/>
    <m/>
    <m/>
    <m/>
    <x v="0"/>
    <m/>
    <x v="4"/>
    <s v="Tech Lead SAP Business Objects-L4.1"/>
    <x v="3"/>
    <m/>
    <m/>
    <x v="0"/>
    <s v="NON FE Closure in Q3"/>
    <s v="WT01"/>
    <x v="3"/>
    <n v="100"/>
    <s v="F"/>
    <m/>
    <d v="2015-03-20T00:00:00"/>
    <d v="2011-12-02T00:00:00"/>
    <m/>
    <m/>
    <m/>
    <d v="2017-11-29T00:00:00"/>
    <n v="96"/>
    <n v="11"/>
    <n v="268"/>
    <n v="85"/>
    <x v="7"/>
    <m/>
    <n v="1"/>
    <n v="2"/>
    <n v="1"/>
    <s v="N"/>
    <s v="N"/>
    <s v="N"/>
    <m/>
    <s v="8.Proposed"/>
    <m/>
    <m/>
    <s v="T7651"/>
    <s v="TECHNOLOGY GROUP"/>
    <s v="TECH"/>
    <s v="TECHNOLOGY GROUP"/>
    <s v="DDM"/>
    <s v="DDM"/>
    <x v="1"/>
    <s v="KOLKATA"/>
    <s v="Kolkata"/>
    <s v="11Years 3Months"/>
    <s v="&gt;10 Yrs"/>
    <m/>
    <s v="WTTLBUOL41"/>
    <s v="Tech Lead SAP Business Objects-L4.1"/>
    <s v="WA-Business Intelligence"/>
    <s v="LEAD-L1"/>
    <s v="R"/>
    <s v="TECH"/>
    <s v="BU DU"/>
    <s v="TECH"/>
    <s v="BU DU"/>
    <m/>
    <m/>
    <m/>
    <m/>
    <n v="96"/>
    <x v="0"/>
    <n v="20501231"/>
    <s v="WT"/>
    <n v="20501231"/>
    <s v="WT"/>
    <s v="English Language(L1),Communication(L2)"/>
    <s v="BUSINESS OBJECTS REPORTS (5),RESOURCING AND OPERATIONS MANAGEMENT (18),TRANSITION MANAGEMENT (2),ORACLE APPS DBA (12),ITIL CHANGE MGMT (10),GRAPHICS TECHNOLOGY (12),PROCESS MANAGEMENT (8),PL-SQL (50),PROJECT MANAGEMENT (9),SAP BO ADMIN (17)"/>
    <s v="N"/>
    <m/>
    <m/>
    <d v="2016-09-28T00:00:00"/>
    <s v="NOTCH UP"/>
    <m/>
    <s v="N"/>
    <m/>
    <x v="0"/>
    <s v="Deployable"/>
    <m/>
    <n v="0"/>
    <n v="0"/>
    <n v="0"/>
    <n v="0"/>
    <n v="1"/>
    <n v="1"/>
    <n v="1"/>
    <x v="0"/>
    <s v="TECHNOLOGY GROUP"/>
    <s v="T5052"/>
    <s v="DDM"/>
    <s v="DOMAIN"/>
    <m/>
    <m/>
    <s v="NG"/>
    <s v="India"/>
    <m/>
    <m/>
    <s v="rajdeep.nath@wipro.com"/>
    <s v="LATERAL"/>
    <s v="EMP"/>
    <s v="OFFSHORE"/>
    <d v="2018-09-28T00:00:00"/>
    <m/>
    <m/>
    <m/>
    <m/>
    <m/>
    <m/>
    <s v="INDIA"/>
    <s v="REST OF THE WORLD"/>
    <s v="INDIA"/>
    <s v="REST OF THE WORLD"/>
    <s v="ROW"/>
    <m/>
    <m/>
    <m/>
    <m/>
    <m/>
    <m/>
    <m/>
    <m/>
    <m/>
    <n v="6.9160000000000004"/>
    <s v="&lt;=1 Year"/>
    <s v="WT"/>
    <s v="OFFSHORE"/>
    <s v="RoW"/>
    <s v="COD"/>
    <m/>
    <s v="NO"/>
    <s v="NO"/>
    <n v="366984"/>
    <s v="Ritu Jaiswal"/>
    <s v="ritu.jaiswal@wipro.com"/>
    <m/>
    <m/>
    <m/>
    <s v="NA"/>
    <s v="No Plan"/>
    <s v="NA - Lateral"/>
    <s v="No"/>
  </r>
  <r>
    <d v="2018-11-28T00:00:00"/>
    <n v="329721"/>
    <s v="Chaithra R"/>
    <x v="1"/>
    <s v="AVAILABLE"/>
    <x v="1"/>
    <s v="No"/>
    <s v="Need Inputs"/>
    <m/>
    <m/>
    <s v="Udhaya"/>
    <s v="Udhaya"/>
    <x v="1"/>
    <s v="Prem Kumar Dama/ Ramesh Balan/Mariam John"/>
    <s v="Manjeet Kaur"/>
    <x v="2"/>
    <s v="PHILIPS"/>
    <x v="4"/>
    <s v="PO - Approved"/>
    <s v="C"/>
    <x v="1"/>
    <m/>
    <d v="2018-11-01T00:00:00"/>
    <d v="2019-01-02T00:00:00"/>
    <d v="2018-10-11T00:00:00"/>
    <x v="0"/>
    <m/>
    <x v="1"/>
    <s v="Developer Mainframe-L1.1"/>
    <x v="1"/>
    <s v="Piyal Das"/>
    <s v="Marc Kiebooms"/>
    <x v="0"/>
    <s v="NON FE Closure in Q3"/>
    <s v="WT01"/>
    <x v="6"/>
    <n v="100"/>
    <s v="N"/>
    <d v="2018-09-14T00:00:00"/>
    <m/>
    <d v="2015-09-07T00:00:00"/>
    <m/>
    <m/>
    <m/>
    <d v="2018-09-15T00:00:00"/>
    <n v="74"/>
    <n v="9"/>
    <n v="0"/>
    <n v="65"/>
    <x v="7"/>
    <m/>
    <n v="1"/>
    <n v="5"/>
    <n v="0"/>
    <s v="N"/>
    <s v="N"/>
    <s v="N"/>
    <m/>
    <m/>
    <m/>
    <m/>
    <s v="T8101"/>
    <s v="GMT-TelecomEquipmentVendors-Delivery"/>
    <s v="TECH"/>
    <s v="NETWORK EQUIPMENT PROVIDER &amp; CISCO"/>
    <s v="MAS"/>
    <s v="MAS-SAP"/>
    <x v="1"/>
    <s v="BENGALURU"/>
    <s v="SJP SEZ S5"/>
    <s v="3Years 2Months"/>
    <s v="1-3 Yrs"/>
    <m/>
    <s v="WTDVMFRL11"/>
    <s v="Developer Mainframe-L1.1"/>
    <s v="BAS-Mainframe"/>
    <s v="DEVELOPER-L1"/>
    <s v="A"/>
    <s v="TECH"/>
    <s v="BU DU"/>
    <s v="MAS-SAP"/>
    <s v="SL DU"/>
    <m/>
    <m/>
    <m/>
    <m/>
    <n v="74"/>
    <x v="1"/>
    <n v="0"/>
    <s v="AC"/>
    <n v="0"/>
    <s v="AC"/>
    <s v="BDD - Behavioral Driven Development Testing(L1),DB2 - Z/OS Application Programming(L1),Oracle SQL(L1),CICS(L1),HTML(L2),HTML(L1),Microsoft Social Engagement for Dynamics CRM(L1),CICS(L2),McAfee Antivirus Endpoint Protection Solution - EPS(L1)"/>
    <s v="SAP BASIS (18),DB2 SQL (1),JCL - JOB CONTROL LANGUAGE (25),VSAM (1),CICS (1),DB2 - Z/OS APPLICATION PROGRAMMING (4),COBOL (1)"/>
    <s v="N"/>
    <m/>
    <m/>
    <d v="2017-12-04T00:00:00"/>
    <s v="Core Java"/>
    <s v="LTDU SL"/>
    <s v="N"/>
    <m/>
    <x v="0"/>
    <s v="Non-Deployable"/>
    <m/>
    <n v="0"/>
    <n v="1"/>
    <n v="1"/>
    <n v="0"/>
    <n v="0"/>
    <n v="0"/>
    <n v="1"/>
    <x v="0"/>
    <s v="NETWORK EQUIPMENT PROVIDER &amp; CISCO"/>
    <m/>
    <m/>
    <m/>
    <m/>
    <m/>
    <m/>
    <s v="India"/>
    <m/>
    <s v="PHILIPS"/>
    <s v="chaithra.r51@wipro.com"/>
    <s v="LATERAL"/>
    <s v="EMP"/>
    <s v="OFFSHORE"/>
    <m/>
    <m/>
    <n v="177457"/>
    <s v="NEP-PHI-PJ-PMSG-R2"/>
    <n v="3835"/>
    <s v="Philips Electronics Nederland B.V."/>
    <s v="C"/>
    <s v="INDIA"/>
    <s v="REST OF THE WORLD"/>
    <s v="INDIA"/>
    <s v="REST OF THE WORLD"/>
    <s v="ROW"/>
    <s v="MAS-SAP"/>
    <s v="TECH"/>
    <s v="NEP-PHI-PJ-PMSG-R2"/>
    <m/>
    <m/>
    <m/>
    <s v="MARATHON PETROLEUM LLC"/>
    <m/>
    <m/>
    <n v="3.1659999999999999"/>
    <s v="&lt;=1 Year"/>
    <s v="WT"/>
    <s v="OFFSHORE"/>
    <s v="RoW"/>
    <s v="COD"/>
    <m/>
    <s v="NO"/>
    <s v="NO"/>
    <n v="156893"/>
    <s v="Prafulla Kumar Purohit"/>
    <s v="prafulla.purohit@wipro.com"/>
    <d v="2018-10-11T00:00:00"/>
    <n v="48"/>
    <s v="31-60 DAYS"/>
    <s v="NA"/>
    <s v="No Plan"/>
    <s v="NA - Lateral"/>
    <s v="No"/>
  </r>
  <r>
    <d v="2018-11-28T00:00:00"/>
    <n v="336930"/>
    <s v="Chittem Swetha"/>
    <x v="1"/>
    <s v="AVAILABLE"/>
    <x v="2"/>
    <s v="No"/>
    <s v="Need Inputs"/>
    <m/>
    <m/>
    <s v="Apeksha"/>
    <s v="Apeksha"/>
    <x v="1"/>
    <s v="Kavitha Dhanya"/>
    <s v="Rashmi Prabha"/>
    <x v="3"/>
    <s v="MICROSTRATEGY"/>
    <x v="1"/>
    <s v="Order - Approved"/>
    <s v="M"/>
    <x v="1"/>
    <d v="2018-12-03T00:00:00"/>
    <m/>
    <d v="2019-01-01T00:00:00"/>
    <d v="2018-10-15T00:00:00"/>
    <x v="0"/>
    <m/>
    <x v="1"/>
    <s v="Test Engineer - Performance Testing-L1.1"/>
    <x v="1"/>
    <s v="Ranjan Kumar Banerjee"/>
    <s v="Mudassir Ahmed Syed"/>
    <x v="0"/>
    <s v="NON FE Closure in Q3"/>
    <s v="WT01"/>
    <x v="6"/>
    <n v="100"/>
    <s v="N"/>
    <d v="2018-04-30T00:00:00"/>
    <m/>
    <d v="2015-11-23T00:00:00"/>
    <m/>
    <m/>
    <d v="2018-08-31T00:00:00"/>
    <d v="2018-09-01T00:00:00"/>
    <n v="88"/>
    <n v="10"/>
    <n v="0"/>
    <n v="78"/>
    <x v="7"/>
    <d v="2018-12-03T00:00:00"/>
    <n v="0"/>
    <n v="3"/>
    <n v="0"/>
    <s v="N"/>
    <s v="N"/>
    <s v="N"/>
    <m/>
    <m/>
    <m/>
    <m/>
    <s v="T81213"/>
    <s v="PSP- Group"/>
    <s v="TECH"/>
    <s v="PSP"/>
    <s v="MAS"/>
    <s v="MAS-QET"/>
    <x v="1"/>
    <s v="HYDERABAD"/>
    <s v="Manikonda Sez"/>
    <s v="3Years"/>
    <s v="1-3 Yrs"/>
    <m/>
    <s v="WTTEPRTL11"/>
    <s v="Test Engineer - Performance Testing-L1.1"/>
    <s v="BAS-PERFORMANCE-TESTING"/>
    <s v="TEST ENGINEER-L1"/>
    <s v="C"/>
    <s v="TECH"/>
    <s v="BU DU"/>
    <s v="MAS-QET"/>
    <s v="SL"/>
    <m/>
    <m/>
    <m/>
    <m/>
    <n v="37"/>
    <x v="1"/>
    <n v="0"/>
    <s v="AC"/>
    <n v="0"/>
    <s v="AC"/>
    <s v="Oracle SQL(L1),HTML(L2),SAP BASIS(L2),BDD - Behavioral Driven Development Testing(L1)"/>
    <s v="CLOUD-SQL AZURE (1),PL-SQL (2),HADOOP (20),HTML (1),HP APPLICATION LIFE CYCLE MANAGEMENT - HP QUALITY CENTER (12),JAVA SERVLETS (1),ORACLE SQL (13),HIVE (17),JSP - JAVA SERVER PAGES (1),JDBC - JAVA DATABASE CONNECTIVITY (1)"/>
    <s v="N"/>
    <m/>
    <m/>
    <d v="2017-07-28T00:00:00"/>
    <s v="PSHC"/>
    <m/>
    <s v="N"/>
    <m/>
    <x v="0"/>
    <s v="Non-Deployable"/>
    <m/>
    <n v="0"/>
    <n v="1"/>
    <n v="1"/>
    <n v="0"/>
    <n v="0"/>
    <n v="0"/>
    <n v="1"/>
    <x v="0"/>
    <s v="PSP"/>
    <m/>
    <m/>
    <m/>
    <m/>
    <m/>
    <m/>
    <s v="India"/>
    <m/>
    <s v="MICROSTRATEGY"/>
    <s v="chittem.swetha@wipro.com"/>
    <s v="LATERAL"/>
    <s v="EMP"/>
    <s v="OFFSHORE"/>
    <m/>
    <d v="2018-05-16T00:00:00"/>
    <n v="184809"/>
    <s v="PSP-MIC-PJ-PROD BNCHMRK"/>
    <n v="72327"/>
    <s v="Microstrategy Inc"/>
    <s v="M"/>
    <s v="INDIA"/>
    <s v="REST OF THE WORLD"/>
    <s v="INDIA"/>
    <s v="REST OF THE WORLD"/>
    <s v="ROW"/>
    <s v="TECH"/>
    <s v="TECH"/>
    <s v="PSP-MIC-PJ-PROD BNCHMRK"/>
    <m/>
    <m/>
    <m/>
    <s v="LLOYDS TSB BANK PLC"/>
    <m/>
    <m/>
    <n v="3"/>
    <s v="&lt;=1 Year"/>
    <s v="WT"/>
    <s v="OFFSHORE"/>
    <s v="RoW"/>
    <s v="COD"/>
    <m/>
    <s v="NO"/>
    <s v="NO"/>
    <n v="365687"/>
    <s v="Shruthi G"/>
    <s v="shruthi.g59@wipro.com"/>
    <d v="2018-10-15T00:00:00"/>
    <n v="44"/>
    <s v="31-60 DAYS"/>
    <s v="NA"/>
    <s v="EBD Within Qtr"/>
    <s v="NA - Lateral"/>
    <s v="No"/>
  </r>
  <r>
    <d v="2018-11-28T00:00:00"/>
    <n v="340166"/>
    <s v="Shwetha S G"/>
    <x v="0"/>
    <s v="AVAILABLE"/>
    <x v="3"/>
    <s v="No"/>
    <s v="28th Nov: LOP To be applied till Dec, post JAN EMP will resign; 21st Nov: LOP till Dec; To Be applied in the System; 15th Nov: Candidate looking for opportunities in Mexico, but don't have H1B;12th Nov:Looking for Projects which has WFH Option; Currently no such Projects available;2nd Nov: Looking for Projects which has WFH Option; Currently no such Projects available; 29th Oct: Looking for Projects which has WFH Option_x000a_23rd Oct : Looking for Projects which has WFH Option; Currently no such Projects available Oct 17th: EMP Likely to resign; 11th Oct: Looking for Projects which has WFH Option; Currently no such Projects available; 9th Oct: Looking for Projects which has WFH Option; Currently no such Projects available; 4th Oct: Looking for Projects which has WFH Option; Currently no such Projects available; 6th Sep:Looking for Projects which has WFH Option; Currently no such Projects available_x000a_"/>
    <m/>
    <m/>
    <s v="Sivaneela Padmavathy"/>
    <s v="Sivaneela Padmavathy"/>
    <x v="0"/>
    <s v="Usha"/>
    <s v="Chandrika N"/>
    <x v="0"/>
    <s v="HP"/>
    <x v="0"/>
    <s v="Project Created in C-Project,CRM link yet to be build"/>
    <s v="B"/>
    <x v="0"/>
    <m/>
    <m/>
    <m/>
    <m/>
    <x v="0"/>
    <m/>
    <x v="0"/>
    <s v="Developer .NET-L3.1"/>
    <x v="0"/>
    <m/>
    <m/>
    <x v="0"/>
    <s v="NON FE Closure in Q3"/>
    <s v="WT01"/>
    <x v="7"/>
    <n v="100"/>
    <s v="F"/>
    <m/>
    <m/>
    <d v="2015-12-01T00:00:00"/>
    <m/>
    <m/>
    <d v="2018-09-01T00:00:00"/>
    <d v="2018-09-02T00:00:00"/>
    <n v="87"/>
    <n v="12"/>
    <n v="0"/>
    <n v="75"/>
    <x v="7"/>
    <m/>
    <n v="4"/>
    <n v="5"/>
    <n v="0"/>
    <s v="N"/>
    <s v="N"/>
    <s v="N"/>
    <m/>
    <s v="2.PAR EXCLUSION"/>
    <s v="N_STAR"/>
    <d v="2018-10-28T00:00:00"/>
    <s v="T7661"/>
    <s v="HP  ACCOUNT BENCH"/>
    <s v="TECH"/>
    <s v="HP ACCOUNT BENCH"/>
    <s v="MODEL B"/>
    <s v="MODEL B"/>
    <x v="1"/>
    <s v="BENGALURU"/>
    <s v="EC SEZ Ut 1 S1"/>
    <s v="7Years"/>
    <s v="3-7 Yrs"/>
    <m/>
    <s v="WTDVNETL31"/>
    <s v="Developer .NET-L3.1"/>
    <s v="BAS-Microsoft"/>
    <s v="DEVELOPER-L3"/>
    <s v="B"/>
    <s v="TECH"/>
    <s v="BU DU"/>
    <s v="TECH"/>
    <s v="BU DU"/>
    <m/>
    <m/>
    <m/>
    <m/>
    <n v="87"/>
    <x v="0"/>
    <n v="20501231"/>
    <s v="WT"/>
    <n v="20501231"/>
    <s v="WT"/>
    <s v="ASP.NET(L2),ASP.NET(L1),SQL Server(L1),C# - CSharp-Programming(L2),C# - CSharp-Programming(L2),WinForms(L3),SQL Server(L2),Quality Assurance(L2),WinForms(L2)"/>
    <s v="JAVASCRIPT (2),SQL (21),.NET (1),ASP.NET MVC 3 (3),ASP.NET (7),C# - CSHARP-PROGRAMMING (98),SQL SERVER (12),C# APPLICATION PROGRAMMING (11),WEB SERVICES (3),WPF - WINDOWS PRESENTATION FOUNDATION (110),SQL SERVER 2005-2008 (1)"/>
    <s v="N"/>
    <m/>
    <m/>
    <d v="2017-03-06T00:00:00"/>
    <s v="WCF - Windows Communication Foundation"/>
    <s v="LTDU SL"/>
    <s v="N"/>
    <m/>
    <x v="0"/>
    <s v="Non-Deployable"/>
    <m/>
    <n v="0"/>
    <n v="0"/>
    <n v="0"/>
    <n v="0"/>
    <n v="1"/>
    <n v="1"/>
    <n v="1"/>
    <x v="0"/>
    <s v="HP ACCOUNT BENCH"/>
    <m/>
    <s v="MAS"/>
    <s v="MAS-MICROSOFT"/>
    <n v="644"/>
    <s v=".NET"/>
    <s v="YW"/>
    <s v="India"/>
    <m/>
    <s v="HP"/>
    <s v="shwetha.g32@wipro.com"/>
    <s v="LATERAL"/>
    <s v="EMP"/>
    <s v="OFFSHORE"/>
    <m/>
    <m/>
    <m/>
    <m/>
    <m/>
    <m/>
    <m/>
    <s v="INDIA"/>
    <s v="REST OF THE WORLD"/>
    <s v="INDIA"/>
    <s v="REST OF THE WORLD"/>
    <s v="ROW"/>
    <m/>
    <m/>
    <s v="B-WT01-0005200832-HP"/>
    <m/>
    <m/>
    <m/>
    <m/>
    <m/>
    <m/>
    <n v="7"/>
    <s v="&lt;=1 Year"/>
    <s v="WT"/>
    <s v="OFFSHORE"/>
    <s v="RoW"/>
    <s v="COD"/>
    <m/>
    <s v="NO"/>
    <s v="NO"/>
    <n v="827468"/>
    <s v="Sivaneela Padmavathy"/>
    <s v="sivaneela.padmavathy@wipro.com"/>
    <m/>
    <m/>
    <m/>
    <s v="NA"/>
    <s v="NA: Non-Deployable"/>
    <s v="NA - Lateral"/>
    <s v="No"/>
  </r>
  <r>
    <d v="2018-11-28T00:00:00"/>
    <n v="20040125"/>
    <s v="Ashma Mechery Jabar"/>
    <x v="1"/>
    <s v="AVAILABLE"/>
    <x v="2"/>
    <s v="No"/>
    <s v="Need Inputs"/>
    <m/>
    <m/>
    <s v="Apeksha"/>
    <s v="Apeksha"/>
    <x v="0"/>
    <s v="Prem Kumar Dama/ Ramesh Balan/Mariam John"/>
    <s v="Manjeet Kaur"/>
    <x v="2"/>
    <s v="CISCO ENGG"/>
    <x v="0"/>
    <s v="PO - Approved"/>
    <s v="C"/>
    <x v="1"/>
    <d v="2018-12-18T00:00:00"/>
    <m/>
    <d v="2019-02-01T00:00:00"/>
    <d v="2018-11-15T00:00:00"/>
    <x v="1"/>
    <m/>
    <x v="0"/>
    <m/>
    <x v="0"/>
    <s v="Naveen Dandamudi"/>
    <s v="Shiva Kumar M"/>
    <x v="0"/>
    <s v="NON FE Closure in Q3"/>
    <s v="WT01"/>
    <x v="9"/>
    <n v="100"/>
    <s v="N"/>
    <m/>
    <m/>
    <d v="2018-08-27T00:00:00"/>
    <m/>
    <m/>
    <m/>
    <d v="2018-08-27T00:00:00"/>
    <n v="93"/>
    <n v="4"/>
    <n v="0"/>
    <n v="89"/>
    <x v="7"/>
    <d v="2018-12-18T00:00:00"/>
    <n v="0"/>
    <n v="0"/>
    <n v="0"/>
    <s v="N"/>
    <s v="N"/>
    <s v="N"/>
    <m/>
    <m/>
    <m/>
    <m/>
    <s v="T7998"/>
    <s v="GMT-TelecomEquipmentVendors-Delivery"/>
    <s v="TECH"/>
    <s v="NETWORK EQUIPMENT PROVIDER &amp; CISCO"/>
    <s v="MODEL B"/>
    <s v="MODEL B"/>
    <x v="1"/>
    <s v="CHENNAI"/>
    <s v="Cdc1 Guindy"/>
    <s v="0Years 3Months"/>
    <s v="Rookie"/>
    <m/>
    <m/>
    <m/>
    <m/>
    <m/>
    <s v="B"/>
    <s v="TECH"/>
    <s v="BU DU"/>
    <s v="TECH"/>
    <s v="BU DU"/>
    <m/>
    <m/>
    <m/>
    <m/>
    <n v="11"/>
    <x v="1"/>
    <n v="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n v="126127"/>
    <s v="NEP-CIS-PJ-CAT2K3K-SUST"/>
    <n v="297"/>
    <s v="CISCO SYSTEMS INC"/>
    <s v="C"/>
    <s v="INDIA"/>
    <s v="REST OF THE WORLD"/>
    <s v="INDIA"/>
    <s v="REST OF THE WORLD"/>
    <s v="ROW"/>
    <s v="TECH"/>
    <s v="TECH"/>
    <s v="NEP-CIS-PJ-CAT2K3K-SUST"/>
    <m/>
    <m/>
    <m/>
    <m/>
    <m/>
    <m/>
    <n v="0.25"/>
    <s v="&lt;=1 Year"/>
    <s v="WT"/>
    <s v="OFFSHORE"/>
    <s v="RoW"/>
    <s v="COD"/>
    <m/>
    <s v="NO"/>
    <s v="YES"/>
    <n v="827468"/>
    <s v="Sivaneela Padmavathy"/>
    <s v="sivaneela.padmavathy@wipro.com"/>
    <d v="2018-11-15T00:00:00"/>
    <n v="13"/>
    <s v="8-15 DAYS"/>
    <s v="NA"/>
    <s v="NA - Rookie"/>
    <s v="Allocated Not Billed "/>
    <s v="No"/>
  </r>
  <r>
    <d v="2018-11-28T00:00:00"/>
    <n v="376789"/>
    <s v="Manish Yadav"/>
    <x v="0"/>
    <s v="AVAILABLE"/>
    <x v="0"/>
    <s v="No"/>
    <s v="27th Nov: Currently reserved with Huawei account till 27-NOV-2018 20:04:24 12th Nov : No opp direct proposal made in SMWB 30th Oct : SMWB proposal made, no demand in system for B1 and below 25th OCt : Direct employee proposal made in SMWB as there is no opp in system for B1 below 23rd oct:No open positions for B1  in HP, direct employee proposal made in SMWB  16th oct: Direct employee proposal made in the system 11th Oct : No opp in system direct employee proposal made in SMWB 9th : No opp in system direct employee proposal in SMWB in progress. Proposed with HP 4th oct: B1 no opp in HP"/>
    <m/>
    <m/>
    <s v="Ritu kumari"/>
    <s v="Udhaya"/>
    <x v="0"/>
    <s v="Prem Kumar Dama/ Ramesh Balan/Mariam John"/>
    <s v="Manjeet Kaur"/>
    <x v="2"/>
    <s v="CISCO ENGG"/>
    <x v="0"/>
    <s v="Project Created in C-Project,CRM link yet to be build"/>
    <s v="B"/>
    <x v="0"/>
    <m/>
    <m/>
    <m/>
    <m/>
    <x v="0"/>
    <m/>
    <x v="9"/>
    <s v="Developer Core Java-L1.1"/>
    <x v="5"/>
    <s v="Ramanaiah Annapareddy"/>
    <s v="Srinivasa Kadashettahalli Rajanna"/>
    <x v="0"/>
    <s v="NON FE Closure in Q3"/>
    <s v="WT01"/>
    <x v="8"/>
    <n v="100"/>
    <s v="F"/>
    <d v="2018-08-31T00:00:00"/>
    <m/>
    <d v="2017-03-30T00:00:00"/>
    <m/>
    <m/>
    <m/>
    <d v="2018-09-01T00:00:00"/>
    <n v="88"/>
    <n v="7"/>
    <n v="0"/>
    <n v="81"/>
    <x v="7"/>
    <m/>
    <n v="0"/>
    <n v="2"/>
    <n v="1"/>
    <s v="N"/>
    <s v="N"/>
    <s v="N"/>
    <m/>
    <s v="8.Proposed"/>
    <m/>
    <m/>
    <s v="T7998"/>
    <s v="NEP ACCOUNT"/>
    <s v="TECH"/>
    <s v="NEP ACCOUNT"/>
    <s v="MODEL B"/>
    <s v="MODEL B"/>
    <x v="1"/>
    <s v="CHENNAI"/>
    <s v="Cdc5 Shlng Sez"/>
    <s v="1Years 7Months"/>
    <s v="1-3 Yrs"/>
    <m/>
    <s v="WTDVCJVL11"/>
    <s v="Developer Core Java-L1.1"/>
    <s v="BAS-CCX-Java"/>
    <s v="DEVELOPER-L1"/>
    <s v="B"/>
    <s v="TECH"/>
    <s v="BU DU"/>
    <s v="TECH"/>
    <s v="BU DU"/>
    <m/>
    <m/>
    <m/>
    <m/>
    <n v="16"/>
    <x v="0"/>
    <n v="20501231"/>
    <s v="WT"/>
    <n v="20501231"/>
    <s v="WT"/>
    <s v="jQuery(L1),English Language(L1),Core Java(L1)"/>
    <m/>
    <s v="N"/>
    <m/>
    <m/>
    <d v="2017-05-15T00:00:00"/>
    <s v="Assessment Milestone - 2"/>
    <s v="LTDU SL"/>
    <s v="N"/>
    <m/>
    <x v="0"/>
    <s v="Deployable"/>
    <m/>
    <n v="0"/>
    <n v="0"/>
    <n v="0"/>
    <n v="0"/>
    <n v="1"/>
    <n v="1"/>
    <n v="1"/>
    <x v="0"/>
    <s v="NEP ACCOUNT"/>
    <s v="T8936"/>
    <s v="DIGI"/>
    <s v="DIGI-DX"/>
    <n v="639"/>
    <s v="BAS-JAVA"/>
    <s v="BB"/>
    <s v="India"/>
    <m/>
    <m/>
    <s v="manish.yadav19@wipro.com"/>
    <s v="LATERAL"/>
    <s v="EMP"/>
    <s v="OFFSHORE"/>
    <m/>
    <m/>
    <m/>
    <m/>
    <m/>
    <m/>
    <m/>
    <s v="INDIA"/>
    <s v="REST OF THE WORLD"/>
    <s v="INDIA"/>
    <s v="REST OF THE WORLD"/>
    <s v="ROW"/>
    <m/>
    <m/>
    <s v="B-WT01-0005200401-661206"/>
    <m/>
    <m/>
    <m/>
    <s v="HP"/>
    <m/>
    <m/>
    <n v="1.583"/>
    <s v="&lt;=1 Year"/>
    <s v="WT"/>
    <s v="OFFSHORE"/>
    <s v="RoW"/>
    <s v="COD"/>
    <m/>
    <s v="NO"/>
    <s v="NO"/>
    <n v="356907"/>
    <s v="Soundarya Appalabathula"/>
    <s v="soundarya.appalabathula@wipro.com"/>
    <m/>
    <m/>
    <m/>
    <s v="NA"/>
    <s v="No Plan"/>
    <s v="NA - Lateral"/>
    <s v="No"/>
  </r>
  <r>
    <d v="2018-11-28T00:00:00"/>
    <n v="388966"/>
    <s v="Mayank Rituraj"/>
    <x v="0"/>
    <s v="AVAILABLE"/>
    <x v="3"/>
    <s v="No"/>
    <s v="27th nov:shared his profile to PB and HP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3rd oct:No open positions for B1  in HP, direct employee proposal made in SMWB16th 0ct:Oct : No opp in system direct employee proposal made in SMWB 11th Oct : No opp in system direct employee proposal made in SMWB 9th : No opp in system direct employee proposal in SMWB in progress. Proposed with HP 4th oct: B1 no opp in HP"/>
    <m/>
    <m/>
    <s v="Swaroopa KotreshHalli"/>
    <s v="Udhaya"/>
    <x v="0"/>
    <s v="Usha"/>
    <s v="Chandrika N"/>
    <x v="0"/>
    <s v="EMC"/>
    <x v="0"/>
    <s v="Project Created in C-Project,CRM link yet to be build"/>
    <s v="B"/>
    <x v="0"/>
    <m/>
    <m/>
    <m/>
    <m/>
    <x v="0"/>
    <m/>
    <x v="9"/>
    <s v="Developer Embedded-L2.1"/>
    <x v="5"/>
    <m/>
    <m/>
    <x v="1"/>
    <s v="NON FE Closure in Q3"/>
    <s v="WT01"/>
    <x v="8"/>
    <n v="100"/>
    <s v="F"/>
    <d v="2018-09-19T00:00:00"/>
    <m/>
    <d v="2017-08-07T00:00:00"/>
    <m/>
    <m/>
    <m/>
    <d v="2018-09-20T00:00:00"/>
    <n v="69"/>
    <n v="5"/>
    <n v="0"/>
    <n v="64"/>
    <x v="7"/>
    <m/>
    <n v="1"/>
    <n v="5"/>
    <n v="1"/>
    <s v="N"/>
    <s v="N"/>
    <s v="N"/>
    <m/>
    <s v="18.LIKELY TO RESIGN"/>
    <m/>
    <m/>
    <s v="T7656"/>
    <s v="SCS ACCOUNT"/>
    <s v="TECH"/>
    <s v="SCS ACCOUNT"/>
    <s v="MODEL B"/>
    <s v="MODEL B"/>
    <x v="1"/>
    <s v="BENGALURU"/>
    <s v="Sarjapur Road 1"/>
    <s v="1Years 3Months"/>
    <s v="1-3 Yrs"/>
    <m/>
    <s v="WTDVEMBL21"/>
    <s v="Developer Embedded-L2.1"/>
    <s v="Embedded"/>
    <s v="DEVELOPER-L2"/>
    <s v="B"/>
    <s v="TECH"/>
    <s v="BU DU"/>
    <s v="TECH"/>
    <s v="BU DU"/>
    <m/>
    <m/>
    <m/>
    <m/>
    <n v="69"/>
    <x v="0"/>
    <n v="20501231"/>
    <s v="WT"/>
    <n v="20501231"/>
    <s v="WT"/>
    <s v="Bootstrap(L1),Oracle SQL(L1),Finance and Accounting(L1),HTML(L1),Automotive Navigation(L1),Hibernate(L1),SAP BODS - Business Objects Data Services(L1),English Language(L1),Natural Resources(L1)"/>
    <s v="ANDROID PLATFORM DEVELOPMENT (2),PYTHON SCRIPTING (10),ENTERPRISE PLATFORMS ENGINEERING (5),CORE JAVA (18),SPRING (2),JAX-RS - JAVA API FOR RESTFUL WEB SERVICES (1)"/>
    <s v="N"/>
    <m/>
    <m/>
    <d v="2018-05-24T00:00:00"/>
    <s v="Linux System Programming L2"/>
    <s v="LTDU SL"/>
    <s v="N"/>
    <m/>
    <x v="0"/>
    <s v="Non-Deployable"/>
    <m/>
    <n v="0"/>
    <n v="0"/>
    <n v="0"/>
    <n v="0"/>
    <n v="0.5"/>
    <n v="0.5"/>
    <n v="1"/>
    <x v="0"/>
    <s v="SCS ACCOUNT"/>
    <s v="T8254"/>
    <s v="DIGI"/>
    <s v="DIGI-DX"/>
    <n v="517"/>
    <s v="SOA/APPLICATION/LEGACY MO"/>
    <s v="BB"/>
    <s v="India"/>
    <m/>
    <s v="EMC CORPORATION"/>
    <s v="mayank.rituraj1@wipro.com"/>
    <s v="LATERAL"/>
    <s v="EMP"/>
    <s v="OFFSHORE"/>
    <m/>
    <m/>
    <m/>
    <m/>
    <m/>
    <m/>
    <m/>
    <s v="INDIA"/>
    <s v="REST OF THE WORLD"/>
    <s v="INDIA"/>
    <s v="REST OF THE WORLD"/>
    <s v="ROW"/>
    <m/>
    <m/>
    <s v="B-WT01-0005200608-389692"/>
    <m/>
    <m/>
    <m/>
    <s v="EMC CORPORATION"/>
    <m/>
    <m/>
    <n v="1.25"/>
    <s v="&lt;=1 Year"/>
    <s v="WT"/>
    <s v="OFFSHORE"/>
    <s v="RoW"/>
    <s v="COD"/>
    <m/>
    <s v="NO"/>
    <s v="NO"/>
    <n v="831560"/>
    <s v="UdhayaDevi G"/>
    <s v="udhaya.devi@wipro.com"/>
    <m/>
    <m/>
    <m/>
    <s v="NA"/>
    <s v="NA: Non-Deployable"/>
    <s v="NA - Lateral"/>
    <s v="No"/>
  </r>
  <r>
    <d v="2018-11-28T00:00:00"/>
    <n v="331720"/>
    <s v="Swapna Shivananjaiah"/>
    <x v="1"/>
    <s v="AVAILABLE"/>
    <x v="2"/>
    <s v="No"/>
    <s v="Need Inputs"/>
    <m/>
    <m/>
    <s v="Udhaya"/>
    <s v="Udhaya"/>
    <x v="0"/>
    <s v="Prem Kumar Dama/ Ramesh Balan/Mariam John"/>
    <s v="Manjeet Kaur"/>
    <x v="2"/>
    <s v="PHILIPS"/>
    <x v="0"/>
    <s v="Project Created in C-Project,CRM link yet to be build"/>
    <s v="B"/>
    <x v="0"/>
    <d v="2018-12-03T00:00:00"/>
    <m/>
    <d v="2019-01-10T00:00:00"/>
    <d v="2018-11-19T00:00:00"/>
    <x v="0"/>
    <m/>
    <x v="5"/>
    <s v="Test Engineer - Automation Testing-L1.1"/>
    <x v="0"/>
    <m/>
    <m/>
    <x v="0"/>
    <s v="NON FE Closure in Q3"/>
    <s v="WT01"/>
    <x v="6"/>
    <n v="100"/>
    <s v="F"/>
    <d v="2018-09-07T00:00:00"/>
    <m/>
    <d v="2015-09-21T00:00:00"/>
    <m/>
    <m/>
    <m/>
    <d v="2018-09-08T00:00:00"/>
    <n v="81"/>
    <n v="0"/>
    <n v="0"/>
    <n v="81"/>
    <x v="7"/>
    <d v="2018-12-03T00:00:00"/>
    <n v="0"/>
    <n v="8"/>
    <n v="0"/>
    <s v="N"/>
    <s v="N"/>
    <s v="N"/>
    <m/>
    <s v="13.Allocated"/>
    <m/>
    <m/>
    <s v="T7998"/>
    <s v="TMT-Telecom IT- BLR"/>
    <s v="TECH"/>
    <s v="NETWORK EQUIPMENT PROVIDER &amp; CISCO"/>
    <s v="MODEL B"/>
    <s v="MODEL B"/>
    <x v="1"/>
    <s v="BENGALURU"/>
    <s v="DTP Whitefield"/>
    <s v="3Years 2Months"/>
    <s v="1-3 Yrs"/>
    <m/>
    <s v="WTTEATTL11"/>
    <s v="Test Engineer - Automation Testing-L1.1"/>
    <s v="BAS-AUTO-TESTING"/>
    <s v="TEST ENGINEER-L1"/>
    <s v="B"/>
    <s v="TECH"/>
    <s v="BU DU"/>
    <s v="TECH"/>
    <s v="BU DU"/>
    <m/>
    <m/>
    <m/>
    <m/>
    <n v="-5"/>
    <x v="1"/>
    <n v="20501231"/>
    <s v="WT"/>
    <n v="20501231"/>
    <s v="WT"/>
    <s v="HTML(L1),Java Servlets(L1),HTML(L2),HP QTP - UFT Automation Testing(L1),JavaScript(L1),JavaScript(L2)"/>
    <s v="RDBMS - DATABASE DEVELOPMENT (1),HIBERNATE (1),JAVASCRIPT (1),HTML 5 (1),HP APPLICATION LIFE CYCLE MANAGEMENT - HP QUALITY CENTER (52),TEST AUTOMATION (3),SOAP UI TESTING (50),SPRING INTEGRATION (1)"/>
    <s v="N"/>
    <m/>
    <m/>
    <d v="2017-11-27T00:00:00"/>
    <s v="Python for Data Science"/>
    <s v="LTDU SL"/>
    <s v="N"/>
    <m/>
    <x v="0"/>
    <s v="Non-Deployable"/>
    <m/>
    <n v="0"/>
    <n v="0"/>
    <n v="0"/>
    <n v="0"/>
    <n v="1"/>
    <n v="1"/>
    <n v="1"/>
    <x v="0"/>
    <s v="NETWORK EQUIPMENT PROVIDER &amp; CISCO"/>
    <s v="T5212"/>
    <s v="MAS"/>
    <s v="MAS-QET"/>
    <m/>
    <m/>
    <s v="BG"/>
    <s v="India"/>
    <m/>
    <s v="PHILIPS"/>
    <s v="swapna.shivananjaiah@wipro.com"/>
    <s v="LATERAL"/>
    <s v="EMP"/>
    <s v="OFFSHORE"/>
    <m/>
    <m/>
    <n v="191691"/>
    <s v="NEP-PHI-PJ-LI_NEW_REQUIR"/>
    <n v="3835"/>
    <s v="Philips Electronics Nederland B.V."/>
    <s v="O"/>
    <s v="INDIA"/>
    <s v="REST OF THE WORLD"/>
    <s v="INDIA"/>
    <s v="REST OF THE WORLD"/>
    <s v="ROW"/>
    <s v="TECH"/>
    <s v="TECH"/>
    <s v="B-WT01-0005201354-PHILIP"/>
    <m/>
    <m/>
    <m/>
    <s v="LLOYDS TSB BANK PLC"/>
    <m/>
    <m/>
    <n v="3.1659999999999999"/>
    <s v="&lt;=1 Year"/>
    <s v="WT"/>
    <s v="OFFSHORE"/>
    <s v="RoW"/>
    <s v="COD"/>
    <m/>
    <s v="NO"/>
    <s v="NO"/>
    <n v="373910"/>
    <s v="Thejaswini TS"/>
    <s v="thejaswini.ts9@wipro.com"/>
    <d v="2018-11-19T00:00:00"/>
    <n v="9"/>
    <s v="8-15 DAYS"/>
    <s v="NA"/>
    <s v="EBD Within Qtr"/>
    <s v="NA - Lateral"/>
    <s v="No"/>
  </r>
  <r>
    <d v="2018-11-28T00:00:00"/>
    <n v="238133"/>
    <s v="Venkata Deepthi Chowdhary Chalasani"/>
    <x v="0"/>
    <s v="AVAILABLE"/>
    <x v="3"/>
    <s v="No"/>
    <s v="27th Nov: Available - Not ready for relocation, ODI resource, Rejected for Apple, Activison Blizzard_x000a_22nd Nov:  Available - Not ready for relocation, ODI resource, Rejected for Apple, Activison Blizzard_x000a_20th Nov: Available - Not ready for relocation, ODI resource, Rejected for Apple, Activison Blizzard_x000a_15th Nov: Available - Shared for Activision Blizzard Feedback pending, Not ready for relocation, ODI resource, Rejected for Apple_x000a_13th Nov: Available - ODI resource, Not ready for relocation, Rejected for Apple _x000a_12th Nov: Available - ODI resource, Not ready for relocation, Rejected for Apple _x000a_8th Nov: Available - ODI resource, Not ready for relocation, Rejected for Apple _x000a_5th Nov: Available - ODI resource, Not ready for relocation, Rejected for Apple _x000a_30th Oct: Available - ODI resource, Not ready for relocation, Rejected for Apple (Just back from ML)_x000a_25th Oct:  Available - ODI resource, Not ready for relocation, Rejected for Apple (Just back from ML)_x000a_23rd Oct: Available - ODI resource, Not ready for relocation, Rejected for Apple (Just back from ML)_x000a_18th Oct: Available - ODI resource, Not ready for relocation, Rejected for Apple (Just back from ML)_x000a_16th Oct: Available - ODI resource, Not ready for relocation, Rejected for Apple (Just back from ML)_x000a_11th Oct: Available - ODI resource, Not ready for relocation, Rejected for Apple (Just back from ML)_x000a_9th Oct: Available - ODI resource, Not ready for relocation (Just back from ML)_x000a_4th Oct: Available - ODI resource, Not ready for relocation (Just back from ML)_x000a_27th Sept: Just back from ML if, there is no creche facility - Will go on LOP-Dropped mail_x000a_25th Sept: Just back from ML if, there is no creche facility - Will go on LOP_x000a_20th Sept: Just back from ML if, there is no creche facility - Will go on LOP_x000a_18th Sept: POST MATERNITY LEAVE till 16 SEP 2018 - Confirmation on joining back pending_x000a_11th Sept: POST MATERNITY LEAVE till 16 SEP 2018 - Confirmation on joining back pending_x000a_4th Sept: POST MATERNITY LEAVE till 16 SEP 2018_x000a_28th Aug: POST MATERNITY LEAVE till 16 SEP 2018 _x000a_23rd Aug: POST MATERNITY LEAVE till 16 SEP 2018 _x000a_21st Aug: POST MATERNITY LEAVE till 16 SEP 2018 _x000a_16th Aug: POST MATERNITY LEAVE till 16 SEP 2018 _x000a_9th Aug: POST MATERNITY LEAVE till 16 SEP 2018 _x000a_7th Aug: POST MATERNITY LEAVE till 16 SEP 2018_x000a_1st Aug: POST MATERNITY LEAVE till 16 SEP 2018"/>
    <m/>
    <m/>
    <s v="Thenmozhi Abigail"/>
    <s v="Thenmozhi Abigail"/>
    <x v="0"/>
    <s v="Usha"/>
    <s v="Chandrika N"/>
    <x v="0"/>
    <s v="AVAGO"/>
    <x v="0"/>
    <s v="Project Created in C-Project,CRM link yet to be build"/>
    <s v="B"/>
    <x v="0"/>
    <m/>
    <m/>
    <m/>
    <m/>
    <x v="0"/>
    <m/>
    <x v="6"/>
    <s v="Developer Enterprise Data Integration-L3.1"/>
    <x v="4"/>
    <m/>
    <m/>
    <x v="0"/>
    <s v="NON FE Closure in Q3"/>
    <s v="WT01"/>
    <x v="7"/>
    <n v="100"/>
    <s v="F"/>
    <d v="2018-04-12T00:00:00"/>
    <d v="2014-07-02T00:00:00"/>
    <d v="2011-11-28T00:00:00"/>
    <m/>
    <m/>
    <d v="2018-09-16T00:00:00"/>
    <d v="2018-09-17T00:00:00"/>
    <n v="72"/>
    <n v="3"/>
    <n v="0"/>
    <n v="69"/>
    <x v="7"/>
    <m/>
    <n v="0"/>
    <n v="0"/>
    <n v="0"/>
    <s v="N"/>
    <s v="N"/>
    <s v="N"/>
    <m/>
    <s v="9.Rejected"/>
    <m/>
    <m/>
    <s v="T7659"/>
    <s v="SCS  ACCOUNT BENCH"/>
    <s v="TECH"/>
    <s v="SEMI-CONDUCTORS ACCOUNT BENCH"/>
    <s v="MODEL B"/>
    <s v="MODEL B"/>
    <x v="1"/>
    <s v="HYDERABAD"/>
    <s v="Hyderabad"/>
    <s v="6Years 11Months"/>
    <s v="3-7 Yrs"/>
    <m/>
    <s v="WTDVDDIL31"/>
    <s v="Developer Enterprise Data Integration-L3.1"/>
    <s v="WA-Information Management"/>
    <s v="DEVELOPER-L3"/>
    <s v="B"/>
    <s v="TECH"/>
    <s v="BU DU"/>
    <s v="TECH"/>
    <s v="BU DU"/>
    <m/>
    <m/>
    <m/>
    <m/>
    <n v="72"/>
    <x v="0"/>
    <n v="20501231"/>
    <s v="WT"/>
    <n v="20501231"/>
    <s v="WT"/>
    <s v="Insurance Products(L1),OLAP(L3),Informatica Powercenter(L2),Data Modelling(L1),Payments - Cards and ATM(L1),Automotive Manufacturing(L1),ETL Testing(L1),Quality Assurance(L1),Teradata Testing(L1),Data Modelling(L2),Quality Assurance(L2),Informatica ETL Testing(L1),Teradata(L1),OLAP(L2),Informatica Powercenter(L1),ETL(L3),ETL(L2)"/>
    <s v="SAP BO - BUSINESSOBJECTS (6),TERADATA (27),APPLICATION LIFECYCLE MANAGEMENT - ALM (11),ORACLE SQL (7),MAINFRAME (11),DB2 SQL (11),ODI - ORACLE DATA INTEGRATOR (16),INFORMATICA POWERCENTER (1)"/>
    <s v="N"/>
    <m/>
    <m/>
    <d v="2017-11-01T00:00:00"/>
    <s v="PSHC"/>
    <s v="LTDU SL"/>
    <s v="N"/>
    <m/>
    <x v="0"/>
    <s v="Deployable"/>
    <m/>
    <n v="0"/>
    <n v="0"/>
    <n v="0"/>
    <n v="0"/>
    <n v="1"/>
    <n v="1"/>
    <n v="1"/>
    <x v="0"/>
    <s v="SEMI-CONDUCTORS ACCOUNT BENCH"/>
    <s v="T5209"/>
    <s v="DAAI"/>
    <s v="DAAI-IM"/>
    <n v="634"/>
    <s v="WA-IM-ENTERPRISEDI1"/>
    <s v="YP"/>
    <s v="India"/>
    <m/>
    <s v="Avago"/>
    <s v="deepthi.chowdhary@wipro.com"/>
    <s v="LATERAL"/>
    <s v="EMP"/>
    <s v="OFFSHORE"/>
    <d v="2012-12-31T00:00:00"/>
    <m/>
    <m/>
    <m/>
    <m/>
    <m/>
    <m/>
    <s v="INDIA"/>
    <s v="REST OF THE WORLD"/>
    <s v="INDIA"/>
    <s v="REST OF THE WORLD"/>
    <s v="ROW"/>
    <m/>
    <m/>
    <s v="B-WT01-0005200209-AVAGO"/>
    <m/>
    <m/>
    <m/>
    <s v="CIGNA"/>
    <m/>
    <m/>
    <n v="6.9160000000000004"/>
    <s v="&lt;=1 Year"/>
    <s v="WT"/>
    <s v="OFFSHORE"/>
    <s v="RoW"/>
    <s v="COD"/>
    <m/>
    <s v="NO"/>
    <s v="NO"/>
    <n v="373910"/>
    <s v="Thejaswini TS"/>
    <s v="thejaswini.ts9@wipro.com"/>
    <m/>
    <m/>
    <m/>
    <s v="NA"/>
    <s v="No Plan"/>
    <s v="NA - Lateral"/>
    <s v="No"/>
  </r>
  <r>
    <d v="2018-11-28T00:00:00"/>
    <n v="853959"/>
    <s v="Sarath babu Karasla"/>
    <x v="0"/>
    <s v="AVAILABLE"/>
    <x v="0"/>
    <s v="No"/>
    <s v="27th Nov: Available to take up new Assigments. 20th Nov: Allocation clsoed for Sarath 14th Nov: Customer evaluation pending for Sarath For Apple Account. 12th Nov: candidate is Not Interested to Join NEC Account as he has Location Constraint , shared his Profile with Apple , Awaiting Response from the PM. 7th Nov: Allocated with 3-Dec as the EBD. 25th Oct : Shared His profile for Apple Requirement.23rd Oct : Available, Looking for Oppurtunities. 16th Oct : Available,Yet to Find Matched requirements. 11th Oct(Shared for Pure storage but got Rejected due to skill Mismatch). : Looking for projects in BDC &amp; HDC:9th Oct : Looking for projects in BDC &amp; HDC : 4th Oct : Looking for projects in BDC &amp; HDC,location17th Sep: Available and looking for testing projects in HDCand BDC location "/>
    <m/>
    <m/>
    <s v="Sangita Sarangi"/>
    <s v="Archana"/>
    <x v="0"/>
    <s v="Venketeshwara S"/>
    <s v="Rashmi Prabha"/>
    <x v="1"/>
    <s v="APPLE"/>
    <x v="0"/>
    <m/>
    <m/>
    <x v="0"/>
    <m/>
    <m/>
    <m/>
    <m/>
    <x v="0"/>
    <m/>
    <x v="5"/>
    <s v="Test Engineer - Application Testing-L3.1"/>
    <x v="0"/>
    <m/>
    <m/>
    <x v="0"/>
    <s v="NON FE Closure in Q3"/>
    <s v="WT01"/>
    <x v="7"/>
    <n v="100"/>
    <s v="F"/>
    <d v="2018-09-05T00:00:00"/>
    <m/>
    <d v="2016-11-25T00:00:00"/>
    <d v="2017-04-01T00:00:00"/>
    <m/>
    <m/>
    <d v="2018-09-06T00:00:00"/>
    <n v="83"/>
    <n v="4"/>
    <n v="0"/>
    <n v="79"/>
    <x v="7"/>
    <d v="2018-12-03T00:00:00"/>
    <n v="0"/>
    <n v="1"/>
    <n v="0"/>
    <s v="N"/>
    <s v="N"/>
    <s v="N"/>
    <m/>
    <s v="14.AVAILABLE"/>
    <m/>
    <m/>
    <s v="T5616"/>
    <s v="Apple Account Bench"/>
    <s v="TECH"/>
    <s v="APPLE ACCOUNT"/>
    <s v="MODEL B"/>
    <s v="MODEL B"/>
    <x v="1"/>
    <s v="HYDERABAD"/>
    <s v="Manikonda Sez"/>
    <s v="7Years"/>
    <s v="3-7 Yrs"/>
    <m/>
    <s v="WTTEAPPL31"/>
    <s v="Test Engineer - Application Testing-L3.1"/>
    <s v="BAS-APP-TESTING"/>
    <s v="TEST ENGINEER-L3"/>
    <s v="B"/>
    <s v="TECH"/>
    <s v="BU DU"/>
    <s v="TECH"/>
    <s v="BU DU"/>
    <m/>
    <m/>
    <m/>
    <m/>
    <n v="7"/>
    <x v="0"/>
    <n v="20501231"/>
    <s v="WT"/>
    <n v="20501231"/>
    <s v="WT"/>
    <s v="Cloud-Windows Azure(L1)"/>
    <s v="WINDOWS PLATFORM TESTING (4),CROSS-BROWSER COMPATIBILITY (1),DATABASE MONITORING (10),OSS APPLICATION TESTING (6),PORTALS (1),SELENIUM (1),SOAP UI TESTING (13),ORACLE DATABASE 12C (1),LEAN FUNCTIONAL TESTING (1),ORACLE APPLICATION TESTING SUITE - OATS (8),APPLICATION TESTING (39),BSS TESTING (6),MOBILE HANDSET PLATFORM TESTING (13),WEBSERVICES-SOA (5)"/>
    <s v="N"/>
    <m/>
    <m/>
    <d v="2017-09-25T00:00:00"/>
    <s v="Selenium"/>
    <s v="LTDU SL"/>
    <s v="N"/>
    <m/>
    <x v="0"/>
    <s v="Deployable"/>
    <m/>
    <n v="0"/>
    <n v="0"/>
    <n v="0"/>
    <n v="0"/>
    <n v="1"/>
    <n v="1"/>
    <n v="1"/>
    <x v="0"/>
    <s v="APPLE ACCOUNT"/>
    <s v="T5615"/>
    <s v="MAS"/>
    <s v="MAS-QET"/>
    <m/>
    <m/>
    <s v="BG"/>
    <s v="India"/>
    <m/>
    <m/>
    <s v="sarath.karasla@wipro.com"/>
    <s v="LATERAL"/>
    <s v="EMP"/>
    <s v="OFFSHORE"/>
    <m/>
    <m/>
    <m/>
    <m/>
    <m/>
    <m/>
    <m/>
    <s v="INDIA"/>
    <s v="REST OF THE WORLD"/>
    <s v="INDIA"/>
    <s v="REST OF THE WORLD"/>
    <s v="ROW"/>
    <m/>
    <m/>
    <m/>
    <m/>
    <m/>
    <m/>
    <s v="APPLE COMPUTERS INC."/>
    <m/>
    <m/>
    <n v="2"/>
    <s v="&lt;=1 Year"/>
    <s v="WT"/>
    <s v="OFFSHORE"/>
    <s v="RoW"/>
    <s v="COD"/>
    <m/>
    <s v="NO"/>
    <s v="NO"/>
    <n v="373910"/>
    <s v="Thejaswini TS"/>
    <s v="thejaswini.ts9@wipro.com"/>
    <m/>
    <m/>
    <m/>
    <s v="NA"/>
    <s v="EBD Within Qtr"/>
    <s v="NA - Lateral"/>
    <s v="No"/>
  </r>
  <r>
    <d v="2018-11-28T00:00:00"/>
    <n v="303703"/>
    <s v="Suganya Balasubramaniam"/>
    <x v="0"/>
    <s v="AVAILABLE"/>
    <x v="3"/>
    <s v="Yes"/>
    <s v="27th Nov: Looking for Coimbatore location only, Getting married, Oracle DBA - Rejected for HP_x000a_22nd Nov: Looking for Coimbatore location only, Getting married, Oracle DBA - Rejected for HP_x000a_20th Nov: Looking for Coimbatore location only, Getting married, Oracle DBA - Rejected for HP_x000a_15th Nov: Shared for HP - Feedback pending, Looking for Coimbatore location only, Getting married, Oracle DBA_x000a_13th Nov: Looking for Coimbatore location only, Getting married, Oracle DBA_x000a_12th Nov: Looking for Coimbatore location only, Getting married, Oracle DBA_x000a_8th Nov: Looking for Coimbatore location only, Getting married, Oracle DBA_x000a_5th Nov: Looking for Coimbatore location only, Getting married, Oracle DBA_x000a_30th Oct:  Looking for Coimbatore location only, Getting married, Oracle DBA_x000a_25th Oct: Looking for Coimbatore location only, Getting married, Oracle DBA_x000a_23rd Oct: Looking for Coimbatore location only, Getting married, Oracle DBA_x000a_18th Oct: Looking for Coimbatore location only, Getting married, Oracle DBA_x000a_16th Oct: Looking for Coimbatore location only, Getting married, Oracle DBA_x000a_11th Oct: Looking for Coimbatore location only, Getting married, Oracle DBA_x000a_9th Oct: Looking for Coimbatore location only, Getting married, Oracle DBA_x000a_4th Oct: Looking for Coimbatore location only, Getting married, Oracle DBA_x000a_27th Sep: Reserved to Deutsche bank, Allocation from 1st Oct, Location: Coimabtore_x000a_25th Sep: Reserved to Deutsche bank, Allocation from 1st Oct, Location: Coimabtore_x000a_20th Sept: Move out - POST MATERNITY LEAVE till 17th Mar 2019_x000a_18th Sept: Allocated to Deutsche bank from 1st Oct_x000a_11th Sept: Allocated to Deutsche bank from 1st Oct_x000a_4th Sept: Allocated to Deutsche bank from 1st Oct_x000a_28th Aug: Allocated to Deutsche bank from 1st Sept_x000a_23rd Aug: Allocated to Deutsche bank from 1st Sept_x000a_21st Aug: Allocated to Deutsche bank from 1st Sept_x000a_16th Aug: Allocated to Deutsche bank from 1st Sept_x000a_9th Aug: Allocated to Deutsche bank from 1st Sept"/>
    <m/>
    <m/>
    <s v="Thenmozhi Abigail"/>
    <s v="Thenmozhi Abigail"/>
    <x v="0"/>
    <s v="Prem Kumar Dama/ Ramesh Balan/Mariam John"/>
    <s v="Manjeet Kaur"/>
    <x v="2"/>
    <s v="CISCO ENGG"/>
    <x v="0"/>
    <s v="Project Created in C-Project,CRM link yet to be build"/>
    <s v="B"/>
    <x v="0"/>
    <m/>
    <m/>
    <m/>
    <m/>
    <x v="0"/>
    <m/>
    <x v="7"/>
    <s v="Developer Database-L2.1"/>
    <x v="4"/>
    <m/>
    <m/>
    <x v="0"/>
    <s v="NON FE Closure in Q3"/>
    <s v="WT01"/>
    <x v="8"/>
    <n v="100"/>
    <s v="F"/>
    <d v="2018-08-06T00:00:00"/>
    <m/>
    <d v="2014-11-10T00:00:00"/>
    <m/>
    <m/>
    <m/>
    <d v="2018-08-07T00:00:00"/>
    <n v="113"/>
    <n v="5"/>
    <n v="0"/>
    <n v="108"/>
    <x v="4"/>
    <m/>
    <n v="2"/>
    <n v="6"/>
    <n v="8"/>
    <s v="N"/>
    <s v="N"/>
    <s v="N"/>
    <m/>
    <s v="8.Proposed"/>
    <m/>
    <m/>
    <s v="T7997"/>
    <s v="CISCO ACCOUNT"/>
    <s v="TECH"/>
    <s v="CISCO ACCOUNT"/>
    <s v="MODEL B"/>
    <s v="MODEL B"/>
    <x v="1"/>
    <s v="BENGALURU"/>
    <s v="SJP SEZ S4"/>
    <s v="4Years"/>
    <s v="3-7 Yrs"/>
    <m/>
    <s v="WTDVDATL21"/>
    <s v="Developer Database-L2.1"/>
    <s v="WA-DAS-Data Acquisition and Storage"/>
    <s v="DEVELOPER-L2"/>
    <s v="B"/>
    <s v="TECH"/>
    <s v="BU DU"/>
    <s v="TECH"/>
    <s v="BU DU"/>
    <m/>
    <m/>
    <m/>
    <m/>
    <n v="113"/>
    <x v="0"/>
    <n v="20501231"/>
    <s v="WT"/>
    <n v="20501231"/>
    <s v="WT"/>
    <s v="Oracle SQL(L1),Quality Assurance(L1),PL-SQL(L1),Oracle SQL(L3),Post Trade Services(L1),PL-SQL(L1),Oracle SQL(L1),Perl Programming(L1),DB Modeling(L1),Oracle SQL(L1),Quality Assurance(L1),Perl Programming(L1),Oracle SQL(L2),RDBMS - Database Development(L1),Oracle Admin(L1)"/>
    <s v="ORACLE SQL (37),ORACLE (13),UNIX OS (21),DATABASE PERFORMANCE TUNING (15),ORACLE APPS DBA (26),PL-SQL (2),ORACLE ADMIN (2),ORACLE 11GR2 (26)"/>
    <s v="N"/>
    <m/>
    <m/>
    <d v="2017-05-25T00:00:0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m/>
    <s v="INDIA"/>
    <s v="REST OF THE WORLD"/>
    <s v="INDIA"/>
    <s v="REST OF THE WORLD"/>
    <s v="ROW"/>
    <m/>
    <m/>
    <s v="B-WT01-0005200401-CISCO"/>
    <m/>
    <m/>
    <m/>
    <s v="CISCO"/>
    <m/>
    <m/>
    <n v="4"/>
    <s v="&lt;=1 Year"/>
    <s v="WT"/>
    <s v="OFFSHORE"/>
    <s v="RoW"/>
    <s v="COD"/>
    <m/>
    <s v="YES"/>
    <s v="NO"/>
    <n v="321340"/>
    <s v="Thenmozhi Abigail"/>
    <s v="thenmozhi.abigail@wipro.com"/>
    <m/>
    <m/>
    <m/>
    <s v="NA"/>
    <s v="No Plan"/>
    <s v="NA - Lateral"/>
    <s v="Yes"/>
  </r>
  <r>
    <d v="2018-11-28T00:00:00"/>
    <n v="20020292"/>
    <s v="Amrita Mishra"/>
    <x v="1"/>
    <s v="AVAILABLE"/>
    <x v="2"/>
    <s v="No"/>
    <s v="Need Inputs"/>
    <m/>
    <m/>
    <s v="Udhaya"/>
    <s v="Udhaya"/>
    <x v="1"/>
    <s v="Prem Kumar Dama/ Ramesh Balan/Mariam John"/>
    <s v="Manjeet Kaur"/>
    <x v="2"/>
    <s v="ERICSSON"/>
    <x v="4"/>
    <s v="Order - Approved"/>
    <s v="T"/>
    <x v="1"/>
    <d v="2018-11-28T00:00:00"/>
    <m/>
    <d v="2019-07-01T00:00:00"/>
    <d v="2018-11-19T00:00:00"/>
    <x v="0"/>
    <m/>
    <x v="1"/>
    <s v="Developer Embedded-L2.1"/>
    <x v="1"/>
    <s v="Sankar Sundaram"/>
    <s v="Rajagopalan Subramanian"/>
    <x v="0"/>
    <s v="NON FE Closure in Q3"/>
    <s v="WT01"/>
    <x v="8"/>
    <n v="100"/>
    <s v="N"/>
    <m/>
    <m/>
    <d v="2018-06-27T00:00:00"/>
    <m/>
    <m/>
    <m/>
    <d v="2018-06-27T00:00:00"/>
    <n v="124"/>
    <n v="7"/>
    <n v="30"/>
    <n v="117"/>
    <x v="4"/>
    <d v="2018-11-28T00:00:00"/>
    <n v="0"/>
    <n v="1"/>
    <n v="0"/>
    <s v="N"/>
    <s v="N"/>
    <s v="N"/>
    <m/>
    <m/>
    <m/>
    <m/>
    <s v="T8366"/>
    <s v="TMT-Telecom IT- BLR"/>
    <s v="TECH"/>
    <s v="NETWORK EQUIPMENT PROVIDER &amp; CISCO"/>
    <s v="IES"/>
    <s v="IES TPG-SYS SOFTWARE"/>
    <x v="1"/>
    <s v="BENGALURU"/>
    <s v="Sarjapur Road 1"/>
    <s v="0Years 5Months"/>
    <s v="1-3 Yrs"/>
    <m/>
    <s v="WTDVEMBL21"/>
    <s v="Developer Embedded-L2.1"/>
    <s v="Embedded"/>
    <m/>
    <s v="A"/>
    <s v="TECH"/>
    <s v="BU DU"/>
    <s v="IES"/>
    <s v="SL DU"/>
    <m/>
    <m/>
    <m/>
    <m/>
    <n v="12"/>
    <x v="1"/>
    <n v="0"/>
    <s v="AC"/>
    <n v="0"/>
    <s v="AC"/>
    <s v="English Language(L1)"/>
    <m/>
    <s v="N"/>
    <m/>
    <m/>
    <m/>
    <m/>
    <s v="LTDU SL"/>
    <s v="N"/>
    <m/>
    <x v="1"/>
    <s v="Non-Deployable"/>
    <m/>
    <n v="0"/>
    <n v="1"/>
    <n v="1"/>
    <n v="0"/>
    <n v="0"/>
    <n v="0"/>
    <n v="1"/>
    <x v="0"/>
    <s v="NETWORK EQUIPMENT PROVIDER &amp; CISCO"/>
    <m/>
    <m/>
    <m/>
    <m/>
    <m/>
    <m/>
    <s v="India"/>
    <m/>
    <s v="ERICSSON"/>
    <s v="amrita.mishra5@wipro.com"/>
    <s v="LATERAL"/>
    <s v="EMP"/>
    <s v="OFFSHORE"/>
    <d v="2018-08-31T00:00:00"/>
    <m/>
    <n v="183764"/>
    <s v="NEP-ERI-MD-PAAS_GLADIATO"/>
    <n v="3581"/>
    <s v="Ericsson Inc"/>
    <s v="T"/>
    <s v="INDIA"/>
    <s v="REST OF THE WORLD"/>
    <s v="INDIA"/>
    <s v="REST OF THE WORLD"/>
    <s v="ROW"/>
    <s v="IES"/>
    <s v="TECH"/>
    <s v="NEP-ERI-MD-PAAS_GLADIATO"/>
    <m/>
    <m/>
    <m/>
    <m/>
    <m/>
    <m/>
    <n v="0.41599999999999998"/>
    <s v="&lt;=1 Year"/>
    <s v="WT"/>
    <s v="OFFSHORE"/>
    <s v="RoW"/>
    <s v="COD"/>
    <m/>
    <s v="YES"/>
    <s v="YES"/>
    <n v="364018"/>
    <s v="Vartika Varshney"/>
    <s v="vartika.varshney@wipro.com"/>
    <d v="2018-11-19T00:00:00"/>
    <n v="9"/>
    <s v="8-15 DAYS"/>
    <s v="NA"/>
    <s v="Star/Turbo Hire-Q1'19"/>
    <s v="NA - Lateral"/>
    <s v="Yes"/>
  </r>
  <r>
    <d v="2018-11-28T00:00:00"/>
    <n v="20027764"/>
    <s v="Debolina Shil"/>
    <x v="1"/>
    <s v="AVAILABLE"/>
    <x v="2"/>
    <s v="No"/>
    <s v="18th Aug : TRB\Wase no opp open in the system;"/>
    <m/>
    <m/>
    <s v="Apeksha"/>
    <s v="Apeksha"/>
    <x v="0"/>
    <s v="Prem Kumar Dama/ Ramesh Balan/Mariam John"/>
    <s v="Manjeet Kaur"/>
    <x v="2"/>
    <s v="ERICSSON"/>
    <x v="0"/>
    <s v="Project Created in C-Project,CRM link yet to be build"/>
    <s v="B"/>
    <x v="0"/>
    <d v="2018-12-20T00:00:00"/>
    <m/>
    <d v="2019-01-31T00:00:00"/>
    <d v="2018-11-23T00:00:00"/>
    <x v="1"/>
    <m/>
    <x v="9"/>
    <s v="Developer Java J2EE-L1.1"/>
    <x v="5"/>
    <m/>
    <m/>
    <x v="0"/>
    <s v="NON FE Closure in Q3"/>
    <s v="WT01"/>
    <x v="9"/>
    <n v="100"/>
    <s v="F"/>
    <m/>
    <m/>
    <d v="2018-08-06T00:00:00"/>
    <m/>
    <m/>
    <m/>
    <d v="2018-08-06T00:00:00"/>
    <n v="114"/>
    <n v="8"/>
    <n v="0"/>
    <n v="106"/>
    <x v="4"/>
    <d v="2018-12-20T00:00:00"/>
    <n v="0"/>
    <n v="0"/>
    <n v="0"/>
    <s v="N"/>
    <s v="N"/>
    <s v="N"/>
    <m/>
    <s v="13.Allocated"/>
    <m/>
    <m/>
    <s v="T7998"/>
    <s v="NEP ACCOUNT"/>
    <s v="TECH"/>
    <s v="NEP ACCOUNT"/>
    <s v="MODEL B"/>
    <s v="MODEL B"/>
    <x v="1"/>
    <s v="HYDERABAD"/>
    <s v="Hyderabad"/>
    <s v="0Years 3Months"/>
    <s v="Rookie"/>
    <m/>
    <s v="WTDVJ2EL11"/>
    <s v="Developer Java J2EE-L1.1"/>
    <s v="BAS-CCX-Java"/>
    <m/>
    <s v="B"/>
    <s v="TECH"/>
    <s v="BU DU"/>
    <s v="TECH"/>
    <s v="BU DU"/>
    <m/>
    <m/>
    <m/>
    <m/>
    <n v="-9"/>
    <x v="1"/>
    <n v="20501231"/>
    <s v="WT"/>
    <n v="20501231"/>
    <s v="WT"/>
    <s v="English Language(L1)"/>
    <s v="CORE JAVA (6)"/>
    <s v="N"/>
    <m/>
    <m/>
    <m/>
    <m/>
    <s v="LTDU SL"/>
    <s v="N"/>
    <m/>
    <x v="1"/>
    <s v="Non-Deployable"/>
    <m/>
    <n v="0"/>
    <n v="0"/>
    <n v="0"/>
    <n v="0"/>
    <n v="1"/>
    <n v="1"/>
    <n v="1"/>
    <x v="0"/>
    <s v="NEP ACCOUNT"/>
    <s v="T8254"/>
    <s v="DIGI"/>
    <s v="DIGI-DX"/>
    <n v="517"/>
    <s v="SOA/APPLICATION/LEGACY MO"/>
    <s v="BB"/>
    <s v="India"/>
    <m/>
    <s v="ERICSSON"/>
    <s v="debolina.shil@wipro.com"/>
    <s v="ROOKIE"/>
    <s v="EMP"/>
    <s v="OFFSHORE"/>
    <m/>
    <m/>
    <n v="176005"/>
    <s v="NEP-CIS-PJ-SNOW-ITOM"/>
    <n v="705"/>
    <s v="CISCO SYSTEMS, INC"/>
    <s v="M"/>
    <s v="INDIA"/>
    <s v="REST OF THE WORLD"/>
    <s v="INDIA"/>
    <s v="REST OF THE WORLD"/>
    <s v="ROW"/>
    <s v="TECH"/>
    <s v="TECH"/>
    <s v="B-WT01-0005200637-ERICSS"/>
    <m/>
    <m/>
    <m/>
    <m/>
    <m/>
    <m/>
    <n v="0.25"/>
    <s v="&lt;=1 Year"/>
    <s v="WT"/>
    <s v="OFFSHORE"/>
    <s v="RoW"/>
    <s v="COD"/>
    <m/>
    <s v="YES"/>
    <s v="YES"/>
    <n v="20017201"/>
    <s v="Arpita Majumder"/>
    <s v="arpita.majumder@wipro.com"/>
    <d v="2018-11-23T00:00:00"/>
    <n v="5"/>
    <s v="0-7 DAYS"/>
    <s v="NA"/>
    <s v="NA - Rookie"/>
    <s v="Future Allocated"/>
    <s v="Yes"/>
  </r>
  <r>
    <d v="2018-11-28T00:00:00"/>
    <n v="325747"/>
    <s v="Geeta Priyanka Kavalipurapu"/>
    <x v="1"/>
    <s v="AVAILABLE"/>
    <x v="2"/>
    <s v="No"/>
    <s v="27th Nov: Allocated in Ericsson from 10th to 31st Dec. Asked PM to confirm billing plan. 20th Nov: No opp direct proposal made in SMWB 15th Nov:No opp direct proposal made in SMWB  12th Nov : No opp direct proposal made in SMWB 30th Oct: Told resource to search for opprotunities in Hyd as she has location constraint. Proposed to Emp match demands. 25th Oct:Earlier allocated in Ericsson from 16th Oct but now de-allocated. Asked PM to confirm reason. Told resource to search for opprotunities in Hyd as she has location constraint. Proposed to Emp match demands. 23rd Oct: Earlier allocated in Ericsson from 16th Oct but now de-allocated. Asked PM to confirm reason. Told resource to search for opprotunities in Hyd as she has location constraint. Proposed to Emp match demands."/>
    <m/>
    <m/>
    <s v="Arpita Majumder"/>
    <s v="Udhaya"/>
    <x v="0"/>
    <s v="Prem Kumar Dama/ Ramesh Balan/Mariam John"/>
    <s v="Manjeet Kaur"/>
    <x v="2"/>
    <s v="ERICSSON"/>
    <x v="0"/>
    <s v="Project Created in C-Project,CRM link yet to be build"/>
    <s v="B"/>
    <x v="0"/>
    <d v="2018-12-24T00:00:00"/>
    <m/>
    <d v="2019-01-01T00:00:00"/>
    <d v="2018-11-20T00:00:00"/>
    <x v="0"/>
    <m/>
    <x v="9"/>
    <s v="Developer Java J2EE-L1.1"/>
    <x v="5"/>
    <m/>
    <m/>
    <x v="0"/>
    <s v="NON FE Closure in Q3"/>
    <s v="WT01"/>
    <x v="10"/>
    <n v="100"/>
    <s v="F"/>
    <d v="2018-08-24T00:00:00"/>
    <m/>
    <d v="2015-08-10T00:00:00"/>
    <m/>
    <m/>
    <m/>
    <d v="2018-08-25T00:00:00"/>
    <n v="95"/>
    <n v="2"/>
    <n v="0"/>
    <n v="93"/>
    <x v="4"/>
    <d v="2018-12-24T00:00:00"/>
    <n v="2"/>
    <n v="7"/>
    <n v="4"/>
    <s v="N"/>
    <s v="N"/>
    <s v="N"/>
    <m/>
    <s v="13.Allocated"/>
    <m/>
    <m/>
    <s v="T7998"/>
    <s v="NEP ACCOUNT"/>
    <s v="TECH"/>
    <s v="NEP ACCOUNT"/>
    <s v="MODEL B"/>
    <s v="MODEL B"/>
    <x v="1"/>
    <s v="HYDERABAD"/>
    <s v="Mkd Sez Unt2 S9"/>
    <s v="3Years 3Months"/>
    <s v="1-3 Yrs"/>
    <m/>
    <s v="WTDVJ2EL11"/>
    <s v="Developer Java J2EE-L1.1"/>
    <s v="BAS-CCX-Java"/>
    <s v="DEVELOPER-L1"/>
    <s v="B"/>
    <s v="TECH"/>
    <s v="BU DU"/>
    <s v="TECH"/>
    <s v="BU DU"/>
    <m/>
    <m/>
    <m/>
    <m/>
    <n v="-12"/>
    <x v="1"/>
    <n v="20501231"/>
    <s v="WT"/>
    <n v="20501231"/>
    <s v="WT"/>
    <s v="BDD - Behavioral Driven Development Testing(L1),Oracle Workflow(L1),Java Servlets(L1),HTML(L2),HTML 5(L1),McAfee Antivirus Endpoint Protection Solution - EPS(L1)"/>
    <s v="CITRIX ADMIN (32),CORE JAVA (48),UNIX OS (48)"/>
    <s v="N"/>
    <m/>
    <m/>
    <d v="2017-02-12T00:00:00"/>
    <s v="WASE"/>
    <s v="LTDU SL"/>
    <s v="N"/>
    <m/>
    <x v="0"/>
    <s v="Non-Deployable"/>
    <m/>
    <n v="0"/>
    <n v="0"/>
    <n v="0"/>
    <n v="0"/>
    <n v="1"/>
    <n v="1"/>
    <n v="1"/>
    <x v="0"/>
    <s v="NEP ACCOUNT"/>
    <s v="T8936"/>
    <s v="DIGI"/>
    <s v="DIGI-DX"/>
    <n v="639"/>
    <s v="BAS-JAVA"/>
    <s v="BB"/>
    <s v="India"/>
    <m/>
    <s v="ERICSSON"/>
    <s v="geeta.kavalipurapu@wipro.com"/>
    <s v="LATERAL"/>
    <s v="EMP"/>
    <s v="OFFSHORE"/>
    <m/>
    <m/>
    <n v="123433"/>
    <s v="NEP-ERI-MD-CFG-BCG"/>
    <n v="535"/>
    <s v="Ericsson AB"/>
    <s v="M"/>
    <s v="INDIA"/>
    <s v="REST OF THE WORLD"/>
    <s v="INDIA"/>
    <s v="REST OF THE WORLD"/>
    <s v="ROW"/>
    <s v="TECH"/>
    <s v="TECH"/>
    <s v="B-WT01-0005200637-ERICSS"/>
    <m/>
    <m/>
    <m/>
    <s v="ERICSSON"/>
    <m/>
    <m/>
    <n v="3.25"/>
    <s v="&lt;=1 Year"/>
    <s v="WT"/>
    <s v="OFFSHORE"/>
    <s v="RoW"/>
    <s v="COD"/>
    <m/>
    <s v="YES"/>
    <s v="NO"/>
    <n v="20017201"/>
    <s v="Arpita Majumder"/>
    <s v="arpita.majumder@wipro.com"/>
    <d v="2018-11-20T00:00:00"/>
    <n v="8"/>
    <s v="8-15 DAYS"/>
    <s v="NA"/>
    <s v="EBD Within Qtr"/>
    <s v="NA - Lateral"/>
    <s v="Yes"/>
  </r>
  <r>
    <d v="2018-11-28T00:00:00"/>
    <n v="378109"/>
    <s v="Srungaram V S S G Poornesh"/>
    <x v="0"/>
    <s v="AVAILABLE"/>
    <x v="3"/>
    <s v="Yes"/>
    <s v="Need Inputs"/>
    <m/>
    <m/>
    <s v="Apeksha"/>
    <s v="Apeksha"/>
    <x v="0"/>
    <s v="Prem Kumar Dama/ Ramesh Balan/Mariam John"/>
    <s v="Manjeet Kaur"/>
    <x v="2"/>
    <s v="ERICSSON"/>
    <x v="0"/>
    <s v="Project Created in C-Project,CRM link yet to be build"/>
    <s v="B"/>
    <x v="0"/>
    <m/>
    <m/>
    <m/>
    <m/>
    <x v="1"/>
    <m/>
    <x v="9"/>
    <s v="Developer Java J2EE-L1.1"/>
    <x v="5"/>
    <m/>
    <m/>
    <x v="0"/>
    <s v="NON FE Closure in Q3"/>
    <s v="WT01"/>
    <x v="6"/>
    <n v="100"/>
    <s v="F"/>
    <d v="2018-08-07T00:00:00"/>
    <m/>
    <d v="2017-03-30T00:00:00"/>
    <m/>
    <m/>
    <m/>
    <d v="2018-08-08T00:00:00"/>
    <n v="112"/>
    <n v="17"/>
    <n v="0"/>
    <n v="95"/>
    <x v="4"/>
    <m/>
    <n v="0"/>
    <n v="0"/>
    <n v="0"/>
    <s v="N"/>
    <s v="N"/>
    <s v="N"/>
    <m/>
    <s v="14.AVAILABLE"/>
    <m/>
    <m/>
    <s v="T7998"/>
    <s v="NEP ACCOUNT"/>
    <s v="TECH"/>
    <s v="NEP ACCOUNT"/>
    <s v="MODEL B"/>
    <s v="MODEL B"/>
    <x v="1"/>
    <s v="HYDERABAD"/>
    <s v="Hyderabad"/>
    <s v="1Years 7Months"/>
    <s v="Rookie"/>
    <m/>
    <s v="WTDVJ2EL11"/>
    <s v="Developer Java J2EE-L1.1"/>
    <s v="BAS-CCX-Java"/>
    <s v="DEVELOPER-L1"/>
    <s v="B"/>
    <s v="TECH"/>
    <s v="BU DU"/>
    <s v="TECH"/>
    <s v="BU DU"/>
    <m/>
    <m/>
    <m/>
    <m/>
    <n v="112"/>
    <x v="0"/>
    <n v="20501231"/>
    <s v="WT"/>
    <n v="20501231"/>
    <s v="WT"/>
    <s v="Finance and Accounting(L1),Python Scripting(L2),Python Scripting(L1),Microsoft Social Engagement for Dynamics CRM(L1)"/>
    <s v="JIRA (5),ORACLE SQL (7),PYTHON SCRIPTING (3),APPLICATION TESTING (1),IBM WEBSPHERE COMMERCE (7),ROBOT FRAMEWORK (5),BMC REMEDY (7),OKTA - IDENTITY AND ACCESS MANAGEMENT (7),CORE JAVA (7)"/>
    <s v="N"/>
    <m/>
    <m/>
    <d v="2017-12-20T00:00:00"/>
    <s v="Angular JS"/>
    <s v="LTDU SL"/>
    <s v="N"/>
    <m/>
    <x v="0"/>
    <s v="Deployable"/>
    <m/>
    <n v="0"/>
    <n v="0"/>
    <n v="0"/>
    <n v="0"/>
    <n v="1"/>
    <n v="1"/>
    <n v="1"/>
    <x v="0"/>
    <s v="NEP ACCOUNT"/>
    <s v="T8254"/>
    <s v="DIGI"/>
    <s v="DIGI-DX"/>
    <n v="517"/>
    <s v="SOA/APPLICATION/LEGACY MO"/>
    <s v="BB"/>
    <s v="India"/>
    <m/>
    <s v="ERICSSON"/>
    <s v="srungaram.poornesh@wipro.com"/>
    <s v="ROOKIE"/>
    <s v="EMP"/>
    <s v="OFFSHORE"/>
    <m/>
    <m/>
    <m/>
    <m/>
    <m/>
    <m/>
    <m/>
    <s v="INDIA"/>
    <s v="REST OF THE WORLD"/>
    <s v="INDIA"/>
    <s v="REST OF THE WORLD"/>
    <s v="ROW"/>
    <m/>
    <m/>
    <s v="B-WT01-0005200637-ERICSS"/>
    <m/>
    <m/>
    <m/>
    <s v="ERICSSON"/>
    <m/>
    <m/>
    <n v="1.583"/>
    <s v="&lt;=1 Year"/>
    <s v="WT"/>
    <s v="OFFSHORE"/>
    <s v="RoW"/>
    <s v="COD"/>
    <m/>
    <s v="YES"/>
    <s v="NO"/>
    <n v="20017201"/>
    <s v="Arpita Majumder"/>
    <s v="arpita.majumder@wipro.com"/>
    <m/>
    <m/>
    <m/>
    <s v="NA"/>
    <s v="NA - Rookie"/>
    <s v="Available"/>
    <s v="Yes"/>
  </r>
  <r>
    <d v="2018-11-28T00:00:00"/>
    <n v="20026618"/>
    <s v="Mithra Anandan"/>
    <x v="1"/>
    <s v="AVAILABLE"/>
    <x v="2"/>
    <s v="No"/>
    <s v="27th Nov: Allocated in Apple from 25th Dec. Evaluation is pending for a P2P movement and billing plan."/>
    <m/>
    <m/>
    <s v="Arpita Majumder"/>
    <s v="Udhaya"/>
    <x v="0"/>
    <s v="Venketeshwara S"/>
    <s v="Rashmi Prabha"/>
    <x v="1"/>
    <s v="APPLE"/>
    <x v="2"/>
    <m/>
    <m/>
    <x v="0"/>
    <d v="2018-12-25T00:00:00"/>
    <m/>
    <d v="2019-04-01T00:00:00"/>
    <d v="2018-11-26T00:00:00"/>
    <x v="0"/>
    <m/>
    <x v="4"/>
    <s v="Developer Telecom-L2.1"/>
    <x v="3"/>
    <m/>
    <m/>
    <x v="0"/>
    <s v="NON FE Closure in Q3"/>
    <s v="WT01"/>
    <x v="8"/>
    <n v="100"/>
    <s v="F"/>
    <m/>
    <m/>
    <d v="2018-07-31T00:00:00"/>
    <m/>
    <m/>
    <m/>
    <d v="2018-07-31T00:00:00"/>
    <n v="120"/>
    <n v="3"/>
    <n v="0"/>
    <n v="117"/>
    <x v="4"/>
    <m/>
    <n v="0"/>
    <n v="0"/>
    <n v="0"/>
    <s v="N"/>
    <s v="N"/>
    <s v="N"/>
    <m/>
    <s v="13.Allocated"/>
    <m/>
    <m/>
    <s v="T5615"/>
    <s v="Apple"/>
    <s v="TECH"/>
    <s v="APPLE"/>
    <s v="DDM"/>
    <s v="DDM"/>
    <x v="1"/>
    <s v="CHENNAI"/>
    <s v="Cdc1 Guindy"/>
    <s v="0Years 3Months"/>
    <s v="1-3 Yrs"/>
    <m/>
    <s v="WTDVTDSL21"/>
    <s v="Developer Telecom-L2.1"/>
    <s v="Telecom"/>
    <m/>
    <s v="R"/>
    <s v="TECH"/>
    <s v="BU DU"/>
    <s v="TECH"/>
    <s v="BU DU"/>
    <m/>
    <m/>
    <m/>
    <m/>
    <n v="13"/>
    <x v="1"/>
    <n v="20501231"/>
    <s v="VT"/>
    <n v="20501231"/>
    <s v="WT"/>
    <s v="Natural Resources(L1),CRM - Customer Relationship Management(L1),English Language(L1),BDD - Behavioral Driven Development Testing(L1)"/>
    <s v="CORE JAVA (5),ANDROID APP DEV FOR EMBEDDED DEVICES (2),EMBEDDED (5),TABLEAU (1),MYSQL (1),INTERNET OF THINGS - IOT (5)"/>
    <s v="N"/>
    <m/>
    <m/>
    <m/>
    <m/>
    <m/>
    <s v="N"/>
    <m/>
    <x v="1"/>
    <s v="Non-Deployable"/>
    <m/>
    <n v="0"/>
    <n v="0"/>
    <n v="0"/>
    <n v="0"/>
    <n v="1"/>
    <n v="1"/>
    <n v="1"/>
    <x v="0"/>
    <s v="APPLE"/>
    <s v="T5615"/>
    <s v="DDM"/>
    <s v="DOMAIN"/>
    <m/>
    <m/>
    <s v="NG"/>
    <s v="India"/>
    <m/>
    <m/>
    <s v="mithra.anandan1@wipro.com"/>
    <s v="LATERAL"/>
    <s v="EMP"/>
    <s v="OFFSHORE"/>
    <m/>
    <m/>
    <n v="78346"/>
    <s v="APPLE ES GBI CMS ANLYTIC"/>
    <n v="3668"/>
    <s v="Apple Inc."/>
    <s v="T"/>
    <s v="INDIA"/>
    <s v="REST OF THE WORLD"/>
    <s v="INDIA"/>
    <s v="REST OF THE WORLD"/>
    <s v="ROW"/>
    <s v="TECH"/>
    <s v="TECH"/>
    <m/>
    <m/>
    <m/>
    <m/>
    <m/>
    <m/>
    <m/>
    <n v="0.25"/>
    <s v="&lt;=1 Year"/>
    <s v="WT"/>
    <s v="OFFSHORE"/>
    <s v="RoW"/>
    <s v="COD"/>
    <m/>
    <s v="YES"/>
    <s v="YES"/>
    <n v="913846"/>
    <s v="Sigatapu Krishna sravani"/>
    <s v="sigatapu.sravani@wipro.com"/>
    <d v="2018-11-26T00:00:00"/>
    <n v="2"/>
    <s v="0-7 DAYS"/>
    <s v="NA"/>
    <s v="Star/Turbo Hire-Q2'19"/>
    <s v="NA - Lateral"/>
    <s v="Yes"/>
  </r>
  <r>
    <d v="2018-11-28T00:00:00"/>
    <n v="20027807"/>
    <s v="Adarsh Naman"/>
    <x v="1"/>
    <s v="AVAILABLE"/>
    <x v="2"/>
    <s v="Yes"/>
    <s v="16th Oct:Allocated to CISCO, Non billable,EBD 27th  Oct 2018. 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2"/>
    <n v="0"/>
    <n v="112"/>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darsh.nam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952818"/>
    <s v="Shalini Velayuthan"/>
    <x v="1"/>
    <s v="AVAILABLE"/>
    <x v="2"/>
    <s v="No"/>
    <s v="Need Inputs"/>
    <m/>
    <m/>
    <s v="Apeksha"/>
    <s v="Apeksha"/>
    <x v="0"/>
    <s v="Prem Kumar Dama/ Ramesh Balan/Mariam John"/>
    <s v="Manjeet Kaur"/>
    <x v="2"/>
    <s v="TECHNICOLOR"/>
    <x v="2"/>
    <s v="Order - Approved"/>
    <s v="M"/>
    <x v="1"/>
    <d v="2018-12-01T00:00:00"/>
    <m/>
    <d v="2019-04-01T00:00:00"/>
    <d v="2018-11-15T00:00:00"/>
    <x v="1"/>
    <m/>
    <x v="4"/>
    <s v="Developer Java J2EE-L1.1"/>
    <x v="5"/>
    <s v="Joel SamuelMohan"/>
    <s v="Ilayaraja Velayutham B"/>
    <x v="0"/>
    <s v="NON FE Closure in Q3"/>
    <s v="WT01"/>
    <x v="9"/>
    <n v="100"/>
    <s v="N"/>
    <d v="2018-08-15T00:00:00"/>
    <m/>
    <d v="2018-02-05T00:00:00"/>
    <m/>
    <m/>
    <m/>
    <d v="2018-08-16T00:00:00"/>
    <n v="104"/>
    <n v="4"/>
    <n v="0"/>
    <n v="100"/>
    <x v="4"/>
    <d v="2018-12-01T00:00:00"/>
    <n v="0"/>
    <n v="0"/>
    <n v="0"/>
    <s v="N"/>
    <s v="N"/>
    <s v="N"/>
    <m/>
    <m/>
    <m/>
    <m/>
    <s v="T5212"/>
    <s v="GMT-TelecomEquipmentVendors-Delivery"/>
    <s v="TECH"/>
    <s v="NETWORK EQUIPMENT PROVIDER &amp; CISCO"/>
    <s v="DDM"/>
    <s v="DDM"/>
    <x v="1"/>
    <s v="CHENNAI"/>
    <s v="Cdc5 Shlng Sez"/>
    <s v="0Years 9Months"/>
    <s v="Rookie"/>
    <m/>
    <s v="WTDVJ2EL11"/>
    <s v="Developer Java J2EE-L1.1"/>
    <s v="BAS-CCX-Java"/>
    <s v="DEVELOPER-L1"/>
    <s v="R"/>
    <s v="TECH"/>
    <s v="BU DU"/>
    <s v="TECH"/>
    <s v="BU DU"/>
    <m/>
    <m/>
    <m/>
    <m/>
    <n v="8"/>
    <x v="1"/>
    <n v="0"/>
    <s v="AC"/>
    <n v="0"/>
    <s v="AC"/>
    <s v="Natural Resources(L1),BDD - Behavioral Driven Development Testing(L1),English Language(L1),CRM - Customer Relationship Management(L1),HTML 5(L1)"/>
    <s v="MYSQL (1),DB2 SQL (1),RDBMS - DATABASE DEVELOPMENT (1),JAVA-J2EE (2),HTML 5 (1),CORE JAVA (15)"/>
    <s v="N"/>
    <m/>
    <m/>
    <d v="2018-03-27T00:00:00"/>
    <s v="Improvement Assessment"/>
    <m/>
    <s v="N"/>
    <m/>
    <x v="0"/>
    <s v="Non-Deployable"/>
    <m/>
    <n v="0"/>
    <n v="1"/>
    <n v="1"/>
    <n v="0"/>
    <n v="0"/>
    <n v="0"/>
    <n v="1"/>
    <x v="0"/>
    <s v="NETWORK EQUIPMENT PROVIDER &amp; CISCO"/>
    <s v="T5082"/>
    <s v="DDM"/>
    <s v="DOMAIN"/>
    <m/>
    <m/>
    <s v="NG"/>
    <s v="India"/>
    <m/>
    <s v="TECHNICOLOR THOMSON"/>
    <s v="shalini.velayuthan@wipro.com"/>
    <s v="ROOKIE"/>
    <s v="EMP"/>
    <s v="OFFSHORE"/>
    <m/>
    <m/>
    <n v="182842"/>
    <s v="NEP-TTH-MD-TCH-OPTIMUS"/>
    <n v="13953"/>
    <s v="Technicolor SA"/>
    <s v="M"/>
    <s v="INDIA"/>
    <s v="REST OF THE WORLD"/>
    <s v="INDIA"/>
    <s v="REST OF THE WORLD"/>
    <s v="ROW"/>
    <s v="TECH"/>
    <s v="TECH"/>
    <s v="NEP-TTH-MD-TCH-OPTIMUS"/>
    <m/>
    <m/>
    <m/>
    <s v="APPLE COMPUTERS INC."/>
    <m/>
    <m/>
    <n v="0.75"/>
    <s v="&lt;=1 Year"/>
    <s v="WT"/>
    <s v="OFFSHORE"/>
    <s v="RoW"/>
    <s v="COD"/>
    <m/>
    <s v="YES"/>
    <s v="YES"/>
    <n v="913846"/>
    <s v="Sigatapu Krishna sravani"/>
    <s v="sigatapu.sravani@wipro.com"/>
    <d v="2018-11-15T00:00:00"/>
    <n v="13"/>
    <s v="8-15 DAYS"/>
    <s v="NA"/>
    <s v="NA - Rookie"/>
    <s v="Allocated Not Billed "/>
    <s v="Yes"/>
  </r>
  <r>
    <d v="2018-11-28T00:00:00"/>
    <n v="391658"/>
    <s v="Bhaskar Jyoti Thakuria"/>
    <x v="1"/>
    <s v="AVAILABLE"/>
    <x v="2"/>
    <s v="No"/>
    <s v="27th Nov: Allocated to //E  EBD 7th Dec 2018 .20th Nov: Allocated to //E  EBD 7th Dec 2018 .15th Nov: Allocated to //E  EBD 7th Dec 2018 .12th Nov: Allocation is pending with E///"/>
    <s v="Allocated to E/// SDN"/>
    <m/>
    <s v="Sigatapu Krishna sravani"/>
    <s v="Paul"/>
    <x v="0"/>
    <s v="Prem Kumar Dama/ Ramesh Balan/Mariam John"/>
    <s v="Manjeet Kaur"/>
    <x v="2"/>
    <s v="ERICSSON"/>
    <x v="2"/>
    <s v="Order - Approved"/>
    <s v="T"/>
    <x v="1"/>
    <d v="2018-12-07T00:00:00"/>
    <m/>
    <d v="2019-03-01T00:00:00"/>
    <d v="2018-11-13T00:00:00"/>
    <x v="0"/>
    <m/>
    <x v="4"/>
    <s v="Test Lead Datacom-L4.1"/>
    <x v="3"/>
    <s v="Vijaykumar L Panchal"/>
    <s v="Shaik Sabjad H"/>
    <x v="0"/>
    <s v="NON FE Closure in Q3"/>
    <s v="WT01"/>
    <x v="7"/>
    <n v="100"/>
    <s v="N"/>
    <d v="2018-08-15T00:00:00"/>
    <m/>
    <d v="2017-09-13T00:00:00"/>
    <m/>
    <m/>
    <m/>
    <d v="2018-08-16T00:00:00"/>
    <n v="104"/>
    <n v="8"/>
    <n v="0"/>
    <n v="96"/>
    <x v="4"/>
    <d v="2018-12-07T00:00:00"/>
    <n v="1"/>
    <n v="2"/>
    <n v="0"/>
    <s v="N"/>
    <s v="N"/>
    <s v="N"/>
    <m/>
    <m/>
    <m/>
    <m/>
    <s v="T5212"/>
    <s v="TMT-Telecom TAS- BLR"/>
    <s v="TECH"/>
    <s v="NETWORK EQUIPMENT PROVIDER &amp; CISCO"/>
    <s v="DDM"/>
    <s v="DDM"/>
    <x v="1"/>
    <s v="BENGALURU"/>
    <s v="EC2"/>
    <s v="7Years 2Months"/>
    <s v="7-10 Yrs"/>
    <m/>
    <s v="WTTSLBBL41"/>
    <s v="Test Lead Datacom-L4.1"/>
    <s v="Telecom-Testing"/>
    <s v="LEAD-L1"/>
    <s v="R"/>
    <s v="TECH"/>
    <s v="BU DU"/>
    <s v="TECH"/>
    <s v="BU DU"/>
    <m/>
    <m/>
    <m/>
    <m/>
    <n v="2"/>
    <x v="1"/>
    <n v="0"/>
    <s v="AC"/>
    <n v="0"/>
    <s v="AC"/>
    <s v="Datacom Testing(L1)"/>
    <s v="DATACOM TESTING (8),PYTHON SCRIPTING (10)"/>
    <s v="N"/>
    <m/>
    <m/>
    <d v="2017-11-08T00:00:00"/>
    <s v="Python Scripting"/>
    <m/>
    <s v="N"/>
    <m/>
    <x v="0"/>
    <s v="Non-Deployable"/>
    <m/>
    <n v="0"/>
    <n v="1"/>
    <n v="1"/>
    <n v="0"/>
    <n v="0"/>
    <n v="0"/>
    <n v="1"/>
    <x v="0"/>
    <s v="NETWORK EQUIPMENT PROVIDER &amp; CISCO"/>
    <s v="T5082"/>
    <s v="DDM"/>
    <s v="DOMAIN"/>
    <m/>
    <m/>
    <s v="NG"/>
    <s v="India"/>
    <m/>
    <s v="ERICSSON"/>
    <s v="bhaskar.thakuria@wipro.com"/>
    <s v="LATERAL"/>
    <s v="EMP"/>
    <s v="OFFSHORE"/>
    <d v="2018-03-31T00:00:00"/>
    <m/>
    <n v="49228"/>
    <s v="ERIC_TESTING"/>
    <n v="535"/>
    <s v="Ericsson AB"/>
    <s v="T"/>
    <s v="INDIA"/>
    <s v="REST OF THE WORLD"/>
    <s v="INDIA"/>
    <s v="REST OF THE WORLD"/>
    <s v="ROW"/>
    <s v="TECH"/>
    <s v="TECH"/>
    <s v="ERIC_TESTING"/>
    <m/>
    <m/>
    <m/>
    <s v="CISCO"/>
    <m/>
    <m/>
    <n v="1.1659999999999999"/>
    <s v="&lt;=1 Year"/>
    <s v="WT"/>
    <s v="OFFSHORE"/>
    <s v="RoW"/>
    <s v="COD"/>
    <m/>
    <s v="YES"/>
    <s v="NO"/>
    <n v="913846"/>
    <s v="Sigatapu Krishna sravani"/>
    <s v="sigatapu.sravani@wipro.com"/>
    <d v="2018-11-13T00:00:00"/>
    <n v="15"/>
    <s v="8-15 DAYS"/>
    <s v="NA"/>
    <s v="EBD Within Qtr"/>
    <s v="NA - Lateral"/>
    <s v="Yes"/>
  </r>
  <r>
    <d v="2018-11-28T00:00:00"/>
    <n v="301904"/>
    <s v="Anu Nandal"/>
    <x v="2"/>
    <s v="BLOCKED"/>
    <x v="8"/>
    <s v="No"/>
    <s v="27th Nov  :  Partially billed in ERICSSON  20th Nov  :  Partially billed in ERICSSON  .15th Nov  :  Partially billed in ERICSSON .12th Nov  :  Partially billed in ERICSSON .30th Oct:  Partially billed in ERICSSON  .23rdOct:  Partially billed in ERICSSON .16th Oct:  Partially billed in ERICSSON  ,11th Oct:  Partially billed in ERICSSON  9th Oct: Partially billed in ERICSSON_x000a_28th Sept: Allocated to ERICSSON,Partially billed"/>
    <s v="Allocated to E/// ENM Challenge"/>
    <m/>
    <s v="Sigatapu Krishna sravani"/>
    <s v="Paul"/>
    <x v="0"/>
    <s v="Prem Kumar Dama/ Ramesh Balan/Mariam John"/>
    <s v="Manjeet Kaur"/>
    <x v="2"/>
    <s v="ERICSSON"/>
    <x v="2"/>
    <s v="Order - Approved"/>
    <s v="T"/>
    <x v="0"/>
    <m/>
    <d v="2018-09-24T00:00:00"/>
    <d v="2019-01-01T00:00:00"/>
    <d v="2018-09-07T00:00:00"/>
    <x v="0"/>
    <m/>
    <x v="4"/>
    <s v="Developer Telecom-L2.2"/>
    <x v="3"/>
    <s v="Atul Kumar Jain"/>
    <s v="Venkateshwarlu N"/>
    <x v="0"/>
    <s v="NON FE Closure in Q3"/>
    <s v="WT01"/>
    <x v="10"/>
    <n v="49"/>
    <s v="F"/>
    <d v="2018-06-20T00:00:00"/>
    <m/>
    <d v="2014-10-20T00:00:00"/>
    <m/>
    <m/>
    <m/>
    <d v="2018-06-21T00:00:00"/>
    <n v="118.76"/>
    <n v="0"/>
    <n v="0"/>
    <n v="118.76"/>
    <x v="4"/>
    <m/>
    <n v="0"/>
    <n v="0"/>
    <n v="0"/>
    <s v="N"/>
    <s v="N"/>
    <s v="N"/>
    <m/>
    <s v="14.AVAILABLE"/>
    <m/>
    <m/>
    <s v="T5212"/>
    <s v="TMT-Telecom IT- BLR"/>
    <s v="TECH"/>
    <s v="NETWORK EQUIPMENT PROVIDER &amp; CISCO"/>
    <s v="DDM"/>
    <s v="DDM"/>
    <x v="1"/>
    <s v="NATIONAL CAPITAL REGION"/>
    <s v="Greater Noida"/>
    <s v="4Years 1Months"/>
    <s v="1-3 Yrs"/>
    <m/>
    <s v="WTDVTDSL22"/>
    <s v="Developer Telecom-L2.2"/>
    <s v="Telecom"/>
    <s v="DEVELOPER-L2"/>
    <s v="R"/>
    <s v="TECH"/>
    <s v="BU DU"/>
    <s v="TECH"/>
    <s v="BU DU"/>
    <m/>
    <m/>
    <m/>
    <m/>
    <n v="118"/>
    <x v="0"/>
    <n v="20181231"/>
    <s v="AC"/>
    <n v="20501231"/>
    <s v="WT"/>
    <s v="Consumer Goods(L1),Oracle SQL(L1),Python Scripting(L1),BDD - Behavioral Driven Development Testing(L1),Microsoft Social Engagement for Dynamics CRM(L1),HTML 5(L1),Linux Admin(L1),Unix Admin(L1),Human Capital Management - HCM(L1),Citrix Admin(L1),Filenet(L2),Teradata Testing(L1),JavaScript(L1)"/>
    <s v="HTML 5 (8),JIRA (24),JAVASCRIPT (7),UNIX ADMIN (6),ORACLE SQL (7),JAVA SWING (1),CORE JAVA (11),HTML (1),SELENIUM (6),CSS3 (1),CITRIX ADMIN (8)"/>
    <s v="N"/>
    <m/>
    <m/>
    <d v="2017-02-12T00:00:00"/>
    <s v="WASE"/>
    <m/>
    <s v="N"/>
    <m/>
    <x v="0"/>
    <s v="Deployable"/>
    <m/>
    <n v="0"/>
    <n v="0"/>
    <n v="0"/>
    <n v="0"/>
    <n v="0.49"/>
    <n v="0.49"/>
    <n v="0.49"/>
    <x v="0"/>
    <s v="NETWORK EQUIPMENT PROVIDER &amp; CISCO"/>
    <s v="T5212"/>
    <s v="DDM"/>
    <s v="DOMAIN"/>
    <m/>
    <m/>
    <s v="NG"/>
    <s v="India"/>
    <m/>
    <s v="ERICSSON"/>
    <s v="anu.nandal@wipro.com"/>
    <s v="LATERAL"/>
    <s v="EMP"/>
    <s v="OFFSHORE"/>
    <m/>
    <d v="2018-12-31T00:00:00"/>
    <m/>
    <m/>
    <m/>
    <m/>
    <m/>
    <s v="INDIA"/>
    <s v="REST OF THE WORLD"/>
    <s v="INDIA"/>
    <s v="REST OF THE WORLD"/>
    <s v="ROW"/>
    <m/>
    <m/>
    <m/>
    <m/>
    <m/>
    <m/>
    <s v="ERICSSON"/>
    <m/>
    <m/>
    <n v="4.0830000000000002"/>
    <s v="&lt;=1 Year"/>
    <s v="WT"/>
    <s v="OFFSHORE"/>
    <s v="RoW"/>
    <s v="COD"/>
    <m/>
    <s v="YES"/>
    <s v="NO"/>
    <n v="913846"/>
    <s v="Sigatapu Krishna sravani"/>
    <s v="sigatapu.sravani@wipro.com"/>
    <m/>
    <m/>
    <m/>
    <s v="NA"/>
    <s v="No Plan"/>
    <s v="NA - Lateral"/>
    <s v="Yes"/>
  </r>
  <r>
    <d v="2018-11-28T00:00:00"/>
    <n v="20027649"/>
    <s v="Annu Pradhan"/>
    <x v="1"/>
    <s v="AVAILABLE"/>
    <x v="2"/>
    <s v="Yes"/>
    <s v="16th Oct: Allocated to CISCO,EBD 27th  Oct,_x000a_28th Sept: Allocated to CISCO, Non billable,EBD 27th  Oct"/>
    <s v="Allocated to CISCO PASS FIX"/>
    <m/>
    <s v="Apeksha"/>
    <s v="Apeksha"/>
    <x v="0"/>
    <s v="Prem Kumar Dama/ Ramesh Balan/Mariam John"/>
    <s v="Manjeet Kaur"/>
    <x v="2"/>
    <s v="TELCORDIA"/>
    <x v="2"/>
    <s v="Order - Approved"/>
    <s v="T"/>
    <x v="1"/>
    <d v="2018-12-20T00:00:00"/>
    <m/>
    <d v="2019-03-02T00:00:00"/>
    <d v="2018-11-15T00:00:00"/>
    <x v="1"/>
    <m/>
    <x v="4"/>
    <s v="Developer Telecom-L1.1"/>
    <x v="3"/>
    <s v="Jovina T Jose V"/>
    <s v="Venkateshwarlu N"/>
    <x v="0"/>
    <s v="NON FE Closure in Q3"/>
    <s v="WT01"/>
    <x v="9"/>
    <n v="100"/>
    <s v="N"/>
    <m/>
    <m/>
    <d v="2018-08-06T00:00:00"/>
    <m/>
    <m/>
    <m/>
    <d v="2018-08-06T00:00:00"/>
    <n v="114"/>
    <n v="3"/>
    <n v="0"/>
    <n v="111"/>
    <x v="4"/>
    <d v="2018-12-20T00:00:00"/>
    <n v="0"/>
    <n v="0"/>
    <n v="0"/>
    <s v="N"/>
    <s v="N"/>
    <s v="N"/>
    <m/>
    <m/>
    <m/>
    <m/>
    <s v="T5212"/>
    <s v="GMT-TelecomEquipmentVendors-Delivery"/>
    <s v="TECH"/>
    <s v="NETWORK EQUIPMENT PROVIDER &amp; CISCO"/>
    <s v="DDM"/>
    <s v="DDM"/>
    <x v="1"/>
    <s v="BENGALURU"/>
    <s v="Sarjapur Road 1"/>
    <s v="0Years 3Months"/>
    <s v="Rookie"/>
    <m/>
    <s v="WTDVTDSL11"/>
    <s v="Developer Telecom-L1.1"/>
    <s v="Telecom"/>
    <m/>
    <s v="R"/>
    <s v="TECH"/>
    <s v="BU DU"/>
    <s v="TECH"/>
    <s v="BU DU"/>
    <m/>
    <m/>
    <m/>
    <m/>
    <n v="11"/>
    <x v="1"/>
    <n v="0"/>
    <s v="AC"/>
    <n v="0"/>
    <s v="AC"/>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n v="126605"/>
    <s v="NEP-ERI-PJ-TELC_CSCC_201"/>
    <n v="1261"/>
    <s v="Telcordia Technologies, Inc."/>
    <s v="T"/>
    <s v="INDIA"/>
    <s v="REST OF THE WORLD"/>
    <s v="INDIA"/>
    <s v="REST OF THE WORLD"/>
    <s v="ROW"/>
    <s v="TECH"/>
    <s v="TECH"/>
    <s v="NEP-ERI-PJ-TELC_CSCC_201"/>
    <m/>
    <m/>
    <m/>
    <m/>
    <m/>
    <m/>
    <n v="0.25"/>
    <s v="&lt;=1 Year"/>
    <s v="WT"/>
    <s v="OFFSHORE"/>
    <s v="RoW"/>
    <s v="COD"/>
    <m/>
    <s v="YES"/>
    <s v="YES"/>
    <n v="913846"/>
    <s v="Sigatapu Krishna sravani"/>
    <s v="sigatapu.sravani@wipro.com"/>
    <d v="2018-11-15T00:00:00"/>
    <n v="13"/>
    <s v="8-15 DAYS"/>
    <s v="NA"/>
    <s v="NA - Rookie"/>
    <s v="Allocated Not Billed "/>
    <s v="Yes"/>
  </r>
  <r>
    <d v="2018-11-28T00:00:00"/>
    <n v="20002182"/>
    <s v="Sabitha Yella"/>
    <x v="1"/>
    <s v="AVAILABLE"/>
    <x v="2"/>
    <s v="No"/>
    <s v="27th Nov: Allocated to IPI Elapsed EBD .20th Nov: Allocated to IPI Elapsed EBD v .15th Nov: Allocated to IPI, EBD- 15th Nov .12th Nov: Allocated to IPI, EBD- 15th Nov"/>
    <s v="Allocated to IPI, Mastan Shaik"/>
    <m/>
    <s v="Sigatapu Krishna sravani"/>
    <s v="Paul"/>
    <x v="0"/>
    <s v="Prem Kumar Dama/ Ramesh Balan/Mariam John"/>
    <s v="Manjeet Kaur"/>
    <x v="2"/>
    <s v="IP INFUSION"/>
    <x v="2"/>
    <s v="Opportunity - RISK approved"/>
    <s v="O"/>
    <x v="1"/>
    <d v="2018-12-11T00:00:00"/>
    <m/>
    <d v="2019-01-01T00:00:00"/>
    <d v="2018-11-21T00:00:00"/>
    <x v="0"/>
    <m/>
    <x v="4"/>
    <s v="Test Engineer Datacom-L1.1"/>
    <x v="3"/>
    <s v="Savitha Ramachandran"/>
    <s v="Dhanalatchoumy R"/>
    <x v="0"/>
    <s v="NON FE Closure in Q3"/>
    <s v="WT01"/>
    <x v="8"/>
    <n v="100"/>
    <s v="N"/>
    <d v="2018-08-15T00:00:00"/>
    <m/>
    <d v="2018-02-26T00:00:00"/>
    <m/>
    <m/>
    <m/>
    <d v="2018-08-16T00:00:00"/>
    <n v="104"/>
    <n v="2"/>
    <n v="0"/>
    <n v="102"/>
    <x v="4"/>
    <d v="2018-12-11T00:00:00"/>
    <n v="0"/>
    <n v="0"/>
    <n v="0"/>
    <s v="N"/>
    <s v="N"/>
    <s v="N"/>
    <m/>
    <m/>
    <m/>
    <m/>
    <s v="T5212"/>
    <s v="TMT-Telecom IT- BLR"/>
    <s v="TECH"/>
    <s v="NETWORK EQUIPMENT PROVIDER &amp; CISCO"/>
    <s v="DDM"/>
    <s v="DDM"/>
    <x v="1"/>
    <s v="HYDERABAD"/>
    <s v="Manikonda"/>
    <s v="3Years 9Months"/>
    <s v="3-7 Yrs"/>
    <m/>
    <s v="WTTEBRBL11"/>
    <s v="Test Engineer Datacom-L1.1"/>
    <s v="Telecom-Testing"/>
    <s v="TEST ENGINEER-L1"/>
    <s v="R"/>
    <s v="TECH"/>
    <s v="BU DU"/>
    <s v="TECH"/>
    <s v="BU DU"/>
    <m/>
    <m/>
    <m/>
    <m/>
    <n v="5"/>
    <x v="1"/>
    <n v="0"/>
    <s v="AC"/>
    <n v="0"/>
    <s v="AC"/>
    <s v="Python Scripting(L2),Datacom Testing(L1)"/>
    <s v="TCL-TK (14),PYTHON SCRIPTING (12),DATACOM TESTING (34)"/>
    <s v="N"/>
    <m/>
    <m/>
    <d v="2018-04-09T00:00:00"/>
    <s v="Python Scripting L2"/>
    <m/>
    <s v="N"/>
    <m/>
    <x v="0"/>
    <s v="Non-Deployable"/>
    <m/>
    <n v="0"/>
    <n v="1"/>
    <n v="1"/>
    <n v="0"/>
    <n v="0"/>
    <n v="0"/>
    <n v="1"/>
    <x v="0"/>
    <s v="NETWORK EQUIPMENT PROVIDER &amp; CISCO"/>
    <s v="T5082"/>
    <s v="DDM"/>
    <s v="DOMAIN"/>
    <n v="739"/>
    <s v="NEP-VL"/>
    <s v="NG"/>
    <s v="India"/>
    <m/>
    <s v="IP INFUSION"/>
    <s v="sabitha.yella@wipro.com"/>
    <s v="LATERAL"/>
    <s v="EMP"/>
    <s v="OFFSHORE"/>
    <m/>
    <m/>
    <n v="193089"/>
    <s v="NEP-IIN-PJ-IPI_PROG_TEAM"/>
    <n v="5891"/>
    <s v="IP Infusion, Inc"/>
    <s v="O"/>
    <s v="INDIA"/>
    <s v="REST OF THE WORLD"/>
    <s v="INDIA"/>
    <s v="REST OF THE WORLD"/>
    <s v="ROW"/>
    <s v="TECH"/>
    <s v="TECH"/>
    <s v="NEP-IIN-PJ-IPI_PROG_TEAM"/>
    <m/>
    <m/>
    <m/>
    <s v="CISCO"/>
    <m/>
    <m/>
    <n v="0.75"/>
    <s v="&lt;=1 Year"/>
    <s v="WT"/>
    <s v="OFFSHORE"/>
    <s v="RoW"/>
    <s v="COD"/>
    <m/>
    <s v="YES"/>
    <s v="YES"/>
    <n v="913846"/>
    <s v="Sigatapu Krishna sravani"/>
    <s v="sigatapu.sravani@wipro.com"/>
    <d v="2018-11-21T00:00:00"/>
    <n v="7"/>
    <s v="0-7 DAYS"/>
    <s v="NA"/>
    <s v="EBD Within Qtr"/>
    <s v="NA - Lateral"/>
    <s v="Yes"/>
  </r>
  <r>
    <d v="2018-11-28T00:00:00"/>
    <n v="319567"/>
    <s v="Binha Mathew"/>
    <x v="1"/>
    <s v="AVAILABLE"/>
    <x v="2"/>
    <s v="No"/>
    <s v="27th Nov: Non Billlable in  IP INFUSION ELAPSED EBD .20th Nov: Non Billlable in  IP INFUSION ELAPSED EBD .15th Nov: Non Billlable in  IP INFUSION, EBD 15th Oct 2018 .12th Nov: Non Billlable in  IP INFUSION, EBD 15th Oct 2018. 2nd Nov: Non Billlable in  IP INFUSION, EBD 15th Oct 2018.,30th Oct: Non Billlable in  IP INFUSION, EBD 15th Oct 2018._x000a_ 25th Oct: Non Billlable in  IP INFUSION, EBD 15th Oct 2018._x000a_23rd Oct:Shared resource details with Raj, retagging pending 16th Oct : Shared resource details with Raj to retagging TH and SPOC,11th Oct : Movement to be initiated post Sivaneela's confirmation,9th Oct :Elapsed EBD, UNIX resource to be discussed with Sivaneela before EM. 4th Oct: Elapsed EBD. Mail dropped to concern PM- To be be tagged under Telecom; 11th Sep: Allocated in IP Infusion EBD 30th Sep;Model R Emp Future allocated in IP infusion"/>
    <s v="Allocated to IPI, Mastan Shaik"/>
    <m/>
    <s v="Sigatapu Krishna sravani"/>
    <s v="Paul"/>
    <x v="0"/>
    <s v="Prem Kumar Dama/ Ramesh Balan/Mariam John"/>
    <s v="Manjeet Kaur"/>
    <x v="2"/>
    <s v="IP INFUSION"/>
    <x v="2"/>
    <s v="Opportunity - RISK approved"/>
    <s v="O"/>
    <x v="1"/>
    <d v="2018-12-11T00:00:00"/>
    <m/>
    <d v="2019-01-01T00:00:00"/>
    <d v="2018-11-21T00:00:00"/>
    <x v="0"/>
    <m/>
    <x v="4"/>
    <s v="Developer Unix Applications-L2.2"/>
    <x v="3"/>
    <s v="Savitha Ramachandran"/>
    <s v="Dhanalatchoumy R"/>
    <x v="0"/>
    <s v="NON FE Closure in Q3"/>
    <s v="WT01"/>
    <x v="10"/>
    <n v="100"/>
    <s v="N"/>
    <d v="2018-08-07T00:00:00"/>
    <m/>
    <d v="2015-06-22T00:00:00"/>
    <m/>
    <m/>
    <m/>
    <d v="2018-08-08T00:00:00"/>
    <n v="97.15"/>
    <n v="7.02"/>
    <n v="14"/>
    <n v="90.13"/>
    <x v="4"/>
    <d v="2018-12-11T00:00:00"/>
    <n v="0"/>
    <n v="0"/>
    <n v="0"/>
    <s v="N"/>
    <s v="N"/>
    <s v="N"/>
    <m/>
    <m/>
    <m/>
    <m/>
    <s v="T5212"/>
    <s v="TMT-Telecom IT- BLR"/>
    <s v="TECH"/>
    <s v="NETWORK EQUIPMENT PROVIDER &amp; CISCO"/>
    <s v="DDM"/>
    <s v="DDM"/>
    <x v="1"/>
    <s v="COCHIN"/>
    <s v="Cochin"/>
    <s v="3Years 5Months"/>
    <s v="1-3 Yrs"/>
    <m/>
    <s v="WTDVUAPL22"/>
    <s v="Developer Unix Applications-L2.2"/>
    <s v="BAS-Microsoft"/>
    <s v="DEVELOPER-L2"/>
    <s v="R"/>
    <s v="TECH"/>
    <s v="BU DU"/>
    <s v="TECH"/>
    <s v="BU DU"/>
    <m/>
    <m/>
    <m/>
    <m/>
    <n v="6"/>
    <x v="1"/>
    <n v="0"/>
    <s v="AC"/>
    <n v="0"/>
    <s v="AC"/>
    <s v="Unix Admin(L1),Retail Business(L1)"/>
    <s v="C PROGRAMMING (32),UNIX SHELL SCRIPTING (21),UNIX APPLICATION PROGRAMMING (32),GNU DEBUGGER (1),PYTHON SCRIPTING (3),LINUX APPLICATION PROGRAMMING (6),LINUX SYSTEMS PROGRAMMING (23),UNIX DEVELOPER TOOLS (1)"/>
    <s v="N"/>
    <m/>
    <m/>
    <d v="2018-06-05T00:00:00"/>
    <s v="Basics of Communication Skills"/>
    <m/>
    <s v="N"/>
    <m/>
    <x v="0"/>
    <s v="Non-Deployable"/>
    <m/>
    <n v="0"/>
    <n v="1"/>
    <n v="1"/>
    <n v="0"/>
    <n v="0"/>
    <n v="0"/>
    <n v="1"/>
    <x v="0"/>
    <s v="NETWORK EQUIPMENT PROVIDER &amp; CISCO"/>
    <s v="T5212"/>
    <s v="DDM"/>
    <s v="DOMAIN"/>
    <m/>
    <m/>
    <s v="NG"/>
    <s v="India"/>
    <m/>
    <s v="IP INFUSION"/>
    <s v="binha.mathew@wipro.com"/>
    <s v="LATERAL"/>
    <s v="EMP"/>
    <s v="OFFSHORE"/>
    <d v="2018-10-15T00:00:00"/>
    <m/>
    <n v="193089"/>
    <s v="NEP-IIN-PJ-IPI_PROG_TEAM"/>
    <n v="5891"/>
    <s v="IP Infusion, Inc"/>
    <s v="O"/>
    <s v="INDIA"/>
    <s v="REST OF THE WORLD"/>
    <s v="INDIA"/>
    <s v="REST OF THE WORLD"/>
    <s v="ROW"/>
    <s v="TECH"/>
    <s v="TECH"/>
    <s v="NEP-IIN-PJ-IPI_PROG_TEAM"/>
    <m/>
    <m/>
    <m/>
    <s v="NEC"/>
    <m/>
    <m/>
    <n v="3.4159999999999999"/>
    <s v="&lt;=1 Year"/>
    <s v="WT"/>
    <s v="OFFSHORE"/>
    <s v="RoW"/>
    <s v="COD"/>
    <m/>
    <s v="YES"/>
    <s v="NO"/>
    <n v="913846"/>
    <s v="Sigatapu Krishna sravani"/>
    <s v="sigatapu.sravani@wipro.com"/>
    <d v="2018-11-21T00:00:00"/>
    <n v="7"/>
    <s v="0-7 DAYS"/>
    <s v="NA"/>
    <s v="EBD Within Qtr"/>
    <s v="NA - Lateral"/>
    <s v="Yes"/>
  </r>
  <r>
    <d v="2018-11-28T00:00:00"/>
    <n v="365529"/>
    <s v="Kribandas A B"/>
    <x v="0"/>
    <s v="AVAILABLE"/>
    <x v="3"/>
    <s v="Yes"/>
    <s v="27th Nov: Shared with CISCO(baiju)._x000a_22nd Nov: Redeployment plan with CISCO - Mobility Candidate. 20th nov: Available for projects- Bangalore.15th Nov: Available for projects. _x000a_12th Nov: Available for projects. 30th Oct: Available for projects Shared with CISCO (Girish &amp; Master), feedback pending _x000a_25th Oct: Available for projects Shared with CISCO (Girish &amp; Master), feedback pending_x000a_23rd Oct: Available for projects Shared with CISCO (Girish &amp; Master), feedback pending. 11th Oct: Partially billed in CISCO Mobility  9th Oct: Partially billed in CISCO Mobility. 19th Sep: Partial billed till 10th Oct(CISCO Mobility). 17th Aug: Partial billed till 15th Sept, then non billable till 10th Oct(Vijay Kumar B);"/>
    <s v="Redeployment plan with CISCO - Mobility Candidate"/>
    <m/>
    <s v="Ritu Jaiswal"/>
    <s v="Paul"/>
    <x v="0"/>
    <s v="Prem Kumar Dama/ Ramesh Balan/Mariam John"/>
    <s v="Manjeet Kaur"/>
    <x v="2"/>
    <s v="CISCO ENGG"/>
    <x v="2"/>
    <m/>
    <m/>
    <x v="0"/>
    <m/>
    <m/>
    <m/>
    <m/>
    <x v="0"/>
    <m/>
    <x v="4"/>
    <s v="Test Engineer Datacom-L3.1"/>
    <x v="3"/>
    <m/>
    <m/>
    <x v="0"/>
    <s v="NON FE Closure in Q3"/>
    <s v="WT01"/>
    <x v="7"/>
    <n v="100"/>
    <s v="F"/>
    <d v="2018-07-09T00:00:00"/>
    <m/>
    <d v="2016-12-01T00:00:00"/>
    <m/>
    <m/>
    <m/>
    <d v="2018-07-10T00:00:00"/>
    <n v="110"/>
    <n v="10"/>
    <n v="31"/>
    <n v="100"/>
    <x v="4"/>
    <m/>
    <n v="0"/>
    <n v="0"/>
    <n v="0"/>
    <s v="N"/>
    <s v="N"/>
    <s v="N"/>
    <m/>
    <s v="14.AVAILABLE"/>
    <m/>
    <m/>
    <s v="T5212"/>
    <s v="TMT-Telecom IT- BLR"/>
    <s v="TECH"/>
    <s v="NETWORK EQUIPMENT PROVIDER &amp; CISCO"/>
    <s v="DDM"/>
    <s v="DDM"/>
    <x v="1"/>
    <s v="BENGALURU"/>
    <s v="EC4"/>
    <s v="6Years 4Months"/>
    <s v="3-7 Yrs"/>
    <m/>
    <s v="WTTEDATL31"/>
    <s v="Test Engineer Datacom-L3.1"/>
    <s v="Telecom-Testing"/>
    <s v="TEST ENGINEER-L3"/>
    <s v="R"/>
    <s v="TECH"/>
    <s v="BU DU"/>
    <s v="TECH"/>
    <s v="BU DU"/>
    <m/>
    <m/>
    <m/>
    <m/>
    <n v="110"/>
    <x v="0"/>
    <n v="20501231"/>
    <s v="VT"/>
    <n v="20501231"/>
    <s v="WT"/>
    <s v="McAfee Antivirus Endpoint Protection Solution - EPS(L1),Datacom Testing(L3)"/>
    <s v="NETWORKING (2),TELECOMMUNICATION (2),GSM AND GPRS (2),L3 TESTING (11),JSON - JAVASCRIPT OBJECT NOTATION (8),DATACOM TESTING (25),NMS-EMS (2),UMTS (17),L2 PROTOCOLS (13),PERL PROGRAMMING (17),APPLICATION TESTING (8),ELEMENT MANAGEMENT SYSTEMS (13),L2 TESTING (11),UNIX SHELL SCRIPTING (3),NODE B (13)"/>
    <s v="N"/>
    <m/>
    <m/>
    <d v="2017-01-16T00:00:00"/>
    <s v="Python Scripting"/>
    <m/>
    <s v="N"/>
    <m/>
    <x v="0"/>
    <s v="Deployable"/>
    <m/>
    <n v="0"/>
    <n v="0"/>
    <n v="0"/>
    <n v="0"/>
    <n v="1"/>
    <n v="1"/>
    <n v="1"/>
    <x v="0"/>
    <s v="NETWORK EQUIPMENT PROVIDER &amp; CISCO"/>
    <s v="T5082"/>
    <s v="DDM"/>
    <s v="DOMAIN"/>
    <m/>
    <m/>
    <s v="NG"/>
    <s v="India"/>
    <m/>
    <m/>
    <s v="kribandas.b18@wipro.com"/>
    <s v="LATERAL"/>
    <s v="EMP"/>
    <s v="OFFSHORE"/>
    <d v="2018-08-09T00:00:00"/>
    <m/>
    <m/>
    <m/>
    <m/>
    <m/>
    <m/>
    <s v="INDIA"/>
    <s v="REST OF THE WORLD"/>
    <s v="INDIA"/>
    <s v="REST OF THE WORLD"/>
    <s v="ROW"/>
    <m/>
    <m/>
    <m/>
    <m/>
    <m/>
    <m/>
    <s v="CISCO"/>
    <m/>
    <m/>
    <n v="6.3330000000000002"/>
    <s v="&lt;=1 Year"/>
    <s v="WT"/>
    <s v="OFFSHORE"/>
    <s v="RoW"/>
    <s v="COD"/>
    <m/>
    <s v="YES"/>
    <s v="NO"/>
    <n v="366984"/>
    <s v="Ritu Jaiswal"/>
    <s v="ritu.jaiswal@wipro.com"/>
    <m/>
    <m/>
    <m/>
    <s v="NA"/>
    <s v="No Plan"/>
    <s v="NA - Lateral"/>
    <s v="Yes"/>
  </r>
  <r>
    <d v="2018-11-28T00:00:00"/>
    <n v="308559"/>
    <s v="Sadhana M"/>
    <x v="0"/>
    <s v="AVAILABLE"/>
    <x v="3"/>
    <s v="Yes"/>
    <s v="27th Nov: Available for projects._x000a_22nd Nov: Allocated to CISCO CME CUBE RFP, Mahendran Krishnan.20th nov: Available for Bangalore opps.15th Nov: NB to CISCO(Mahendran) till 31st Dec. _x000a_12th Nov: NB to CISCO(Mahendran) till 31st Dec. 30th Oct: NB to CISCO(Mahendran) till 31st Dec._x000a_25th Oct: NB to CISCO(Mahendran) till 31st Dec._x000a_23rd Oct: NB to CISCO(Mahendran) till 31st Dec. 16th Oct: Non Billable in CISCO_x000a_11th Oct: Non Billable in CISCO. 9th Oct: NB in CISCO.   19th Sep: NB to CISCO(Mahendran), EBD 27th Sep. 23rd Aug: On leave from 13-08-2018 to 31-08-2018."/>
    <s v="Allocated to CISCO CME CUBE RFP, Mahendran Krishnan"/>
    <m/>
    <s v="Ritu Jaiswal"/>
    <s v="Paul"/>
    <x v="0"/>
    <s v="Prem Kumar Dama/ Ramesh Balan/Mariam John"/>
    <s v="Manjeet Kaur"/>
    <x v="2"/>
    <s v="CISCO ENGG"/>
    <x v="2"/>
    <m/>
    <m/>
    <x v="0"/>
    <m/>
    <m/>
    <m/>
    <m/>
    <x v="0"/>
    <m/>
    <x v="4"/>
    <s v="Test Engineer Voice-L3.2"/>
    <x v="3"/>
    <m/>
    <m/>
    <x v="0"/>
    <s v="NON FE Closure in Q3"/>
    <s v="WT01"/>
    <x v="7"/>
    <n v="100"/>
    <s v="F"/>
    <d v="2018-07-30T00:00:00"/>
    <m/>
    <d v="2014-12-01T00:00:00"/>
    <m/>
    <m/>
    <m/>
    <d v="2018-07-31T00:00:00"/>
    <n v="120"/>
    <n v="21"/>
    <n v="0"/>
    <n v="99"/>
    <x v="4"/>
    <m/>
    <n v="1"/>
    <n v="3"/>
    <n v="0"/>
    <s v="N"/>
    <s v="N"/>
    <s v="N"/>
    <m/>
    <s v="9.Rejected"/>
    <m/>
    <m/>
    <s v="T5212"/>
    <s v="TMT-Telecom IT- BLR"/>
    <s v="TECH"/>
    <s v="NETWORK EQUIPMENT PROVIDER &amp; CISCO"/>
    <s v="DDM"/>
    <s v="DDM"/>
    <x v="1"/>
    <s v="BENGALURU"/>
    <s v="Sarjapur Road 1"/>
    <s v="8Years 1Months"/>
    <s v="7-10 Yrs"/>
    <m/>
    <s v="WTTEVOIL32"/>
    <s v="Test Engineer Voice-L3.2"/>
    <s v="Telecom-Testing"/>
    <s v="TEST ENGINEER-L3"/>
    <s v="R"/>
    <s v="TECH"/>
    <s v="BU DU"/>
    <s v="TECH"/>
    <s v="BU DU"/>
    <m/>
    <m/>
    <m/>
    <m/>
    <n v="120"/>
    <x v="0"/>
    <n v="20501231"/>
    <s v="VT"/>
    <n v="20501231"/>
    <s v="WT"/>
    <s v="C++(L2),Unix Developer Tools(L2),Perl Programming(L1),Unix System Internals(L1),SIP IMS(L1),Unix Application Debugging(L1)"/>
    <s v="APPLICATION TESTING (24),SIP IMS (72),C++ (48),SYSTEM TESTING (11)"/>
    <s v="N"/>
    <m/>
    <m/>
    <m/>
    <m/>
    <m/>
    <s v="N"/>
    <m/>
    <x v="0"/>
    <s v="Deployable"/>
    <m/>
    <n v="0"/>
    <n v="0"/>
    <n v="0"/>
    <n v="0"/>
    <n v="1"/>
    <n v="1"/>
    <n v="1"/>
    <x v="0"/>
    <s v="NETWORK EQUIPMENT PROVIDER &amp; CISCO"/>
    <s v="T5082"/>
    <s v="DDM"/>
    <s v="DOMAIN"/>
    <m/>
    <m/>
    <s v="NG"/>
    <s v="India"/>
    <m/>
    <m/>
    <s v="sadhana.m15@wipro.com"/>
    <s v="LATERAL"/>
    <s v="EMP"/>
    <s v="OFFSHORE"/>
    <m/>
    <m/>
    <m/>
    <m/>
    <m/>
    <m/>
    <m/>
    <s v="INDIA"/>
    <s v="REST OF THE WORLD"/>
    <s v="INDIA"/>
    <s v="REST OF THE WORLD"/>
    <s v="ROW"/>
    <m/>
    <m/>
    <m/>
    <m/>
    <m/>
    <m/>
    <s v="CISCO"/>
    <m/>
    <m/>
    <n v="8.0830000000000002"/>
    <s v="&lt;=1 Year"/>
    <s v="WT"/>
    <s v="OFFSHORE"/>
    <s v="RoW"/>
    <s v="COD"/>
    <m/>
    <s v="YES"/>
    <s v="NO"/>
    <n v="366984"/>
    <s v="Ritu Jaiswal"/>
    <s v="ritu.jaiswal@wipro.com"/>
    <m/>
    <m/>
    <m/>
    <s v="NA"/>
    <s v="No Plan"/>
    <s v="NA - Lateral"/>
    <s v="Yes"/>
  </r>
  <r>
    <d v="2018-11-28T00:00:00"/>
    <n v="354809"/>
    <s v="Shanju Bavyadharshine Subramanian"/>
    <x v="1"/>
    <s v="AVAILABLE"/>
    <x v="7"/>
    <s v="No"/>
    <s v="27th Nov:22nd Nov: NB in TECH_NEP_COE_PROJECT.20th Nov: NB in TECH_NEPNB in TECH_NEP_COE_PROJECT._COE_PROJECT, 15th nov: Proposed for ALE.12th Nov: Non Billable in COE Project. 30th Oct: Non Billable in COE Project._x000a_26th oct: Non Billable in COE Project._x000a_ 23rd Oct: Non Billable in COE Project._x000a_11th oct: NB in COE Project. 10th Oct: NB in COE Project. 4th Sep: Proposed for ALE_x000a_28th Aug: Skill Mismatch - C programming resource looking for Chennai location, No matching demands to propose_x000a_23rd Aug: Skill Mismatch - C programming resource looking for Chennai location_x000a_17th Aug: Proposed for NSN;_x000a_"/>
    <s v="Proposed for ALE"/>
    <m/>
    <s v="Adithi"/>
    <s v="Paul"/>
    <x v="0"/>
    <s v="Prem Kumar Dama/ Ramesh Balan/Mariam John"/>
    <s v="Manjeet Kaur"/>
    <x v="2"/>
    <s v="COE"/>
    <x v="2"/>
    <s v="Project Created in C-Project,CRM link yet to be build"/>
    <s v="I"/>
    <x v="1"/>
    <m/>
    <d v="2018-08-28T00:00:00"/>
    <d v="2026-01-01T00:00:00"/>
    <d v="2018-08-27T00:00:00"/>
    <x v="0"/>
    <m/>
    <x v="4"/>
    <s v="Developer Telecom-L2.1"/>
    <x v="3"/>
    <s v="Nandini Balasubramanium"/>
    <s v="Sathish Nataraj"/>
    <x v="0"/>
    <s v="NON FE Closure in Q3"/>
    <s v="WT01"/>
    <x v="8"/>
    <n v="100"/>
    <s v="N"/>
    <d v="2018-07-31T00:00:00"/>
    <m/>
    <d v="2016-06-27T00:00:00"/>
    <m/>
    <m/>
    <m/>
    <d v="2018-08-01T00:00:00"/>
    <n v="119"/>
    <n v="5"/>
    <n v="0"/>
    <n v="114"/>
    <x v="4"/>
    <m/>
    <n v="0"/>
    <n v="0"/>
    <n v="0"/>
    <s v="N"/>
    <s v="N"/>
    <s v="N"/>
    <m/>
    <m/>
    <m/>
    <m/>
    <s v="T5212"/>
    <s v="TMT-Telecom IT- BLR"/>
    <s v="TECH"/>
    <s v="NETWORK EQUIPMENT PROVIDER &amp; CISCO"/>
    <s v="DDM"/>
    <s v="DDM"/>
    <x v="1"/>
    <s v="COCHIN"/>
    <s v="Cochin"/>
    <s v="2Years 5Months"/>
    <s v="1-3 Yrs"/>
    <m/>
    <s v="WTDVTDSL21"/>
    <s v="Developer Telecom-L2.1"/>
    <s v="Telecom"/>
    <s v="DEVELOPER-L2"/>
    <s v="R"/>
    <s v="TECH"/>
    <s v="BU DU"/>
    <s v="TECH"/>
    <s v="BU DU"/>
    <m/>
    <m/>
    <m/>
    <m/>
    <n v="119"/>
    <x v="1"/>
    <n v="0"/>
    <s v="AC"/>
    <n v="0"/>
    <s v="AC"/>
    <s v="C Programming(L1),Datacom Testing(L1),Unix Application Programming(L1),English Language(L1),Python Scripting(L1)"/>
    <s v="UNIX SHELL SCRIPTING (18),C PROGRAMMING (25),LINUX SYSTEMS PROGRAMMING (4),UNIX SYSTEM INTERNALS (4),PYTHON SCRIPTING (6),UNIX APPLICATION PROGRAMMING (3)"/>
    <s v="N"/>
    <m/>
    <m/>
    <d v="2018-06-25T00:00:00"/>
    <s v="Basics of Presentation Skills"/>
    <m/>
    <s v="N"/>
    <m/>
    <x v="0"/>
    <s v="Non-Deployable"/>
    <m/>
    <n v="0"/>
    <n v="1"/>
    <n v="1"/>
    <n v="0"/>
    <n v="0"/>
    <n v="0"/>
    <n v="1"/>
    <x v="0"/>
    <s v="NETWORK EQUIPMENT PROVIDER &amp; CISCO"/>
    <s v="T5212"/>
    <s v="DDM"/>
    <s v="DOMAIN"/>
    <m/>
    <m/>
    <s v="NG"/>
    <s v="India"/>
    <m/>
    <m/>
    <s v="shanju.bavyadharshinesubramania@wipro.com"/>
    <s v="LATERAL"/>
    <s v="EMP"/>
    <s v="OFFSHORE"/>
    <m/>
    <m/>
    <n v="187794"/>
    <s v="TECH_NEP_COE_PROJECT"/>
    <n v="0"/>
    <m/>
    <s v="I"/>
    <s v="INDIA"/>
    <s v="REST OF THE WORLD"/>
    <s v="INDIA"/>
    <s v="REST OF THE WORLD"/>
    <s v="ROW"/>
    <s v="TECH"/>
    <s v="TECH"/>
    <s v="TECH_NEP_COE_PROJECT"/>
    <m/>
    <m/>
    <m/>
    <s v="NEC"/>
    <m/>
    <m/>
    <n v="2.4159999999999999"/>
    <s v="&lt;=1 Year"/>
    <s v="WT"/>
    <s v="OFFSHORE"/>
    <s v="RoW"/>
    <s v="COD"/>
    <m/>
    <s v="YES"/>
    <s v="NO"/>
    <n v="366984"/>
    <s v="Ritu Jaiswal"/>
    <s v="ritu.jaiswal@wipro.com"/>
    <d v="2018-08-27T00:00:00"/>
    <n v="93"/>
    <s v="91-120 DAYS"/>
    <s v="NA"/>
    <s v="No Plan"/>
    <s v="NA - Lateral"/>
    <s v="Yes"/>
  </r>
  <r>
    <d v="2018-11-28T00:00:00"/>
    <n v="369686"/>
    <s v="Phalguni Singh"/>
    <x v="0"/>
    <s v="AVAILABLE"/>
    <x v="3"/>
    <s v="Yes"/>
    <s v="27th Nov:Available for Hyd Opps.20th Nov: Available for Hyd Opps.15th Nov: Available for Hyd Opps.Proposed for FNC. plans.12th Nov: Proposed for FNC. Opps.2nd Nov: Looking for Hyd Opps. 30th Oct: Looking for Hyd Opps._x000a_matching demands to propose_x000a_25th Oct: Skill mismatch, No matching demands to propose_x000a_23rd Oct: Skill mismatch, No matching demands to propose_x000a_16th Oct: Skill mismatch, No matching demands to propose_x000a_11th Oct:  No Praposal plans.  9th Oct:  Skill mismatch, No matching demands to propose_x000a_25th Sep: Skill mismatch, No matching demands to propose_x000a_11th Sep: Skill mismatch, No matching demands to propose_x000a_4th Sep: Skill mismatch, No matching demands to propose_x000a_28th Aug: Worked on PEGA testing, No matching demands to propose_x000a_23rd Aug: Skill Mismatch - No matching demands to propose"/>
    <s v="No proposal plans"/>
    <m/>
    <s v="Adithi"/>
    <s v="Paul"/>
    <x v="0"/>
    <s v="Prem Kumar Dama/ Ramesh Balan/Mariam John"/>
    <s v="Manjeet Kaur"/>
    <x v="2"/>
    <s v="NOKIA"/>
    <x v="2"/>
    <m/>
    <m/>
    <x v="0"/>
    <m/>
    <m/>
    <m/>
    <m/>
    <x v="0"/>
    <m/>
    <x v="4"/>
    <s v="Test Engineer Datacom-L2.1"/>
    <x v="3"/>
    <m/>
    <m/>
    <x v="0"/>
    <s v="NON FE Closure in Q3"/>
    <s v="WT01"/>
    <x v="8"/>
    <n v="100"/>
    <s v="F"/>
    <d v="2018-07-31T00:00:00"/>
    <m/>
    <d v="2016-12-26T00:00:00"/>
    <m/>
    <m/>
    <m/>
    <d v="2018-08-01T00:00:00"/>
    <n v="119"/>
    <n v="12"/>
    <n v="0"/>
    <n v="107"/>
    <x v="4"/>
    <m/>
    <n v="0"/>
    <n v="4"/>
    <n v="0"/>
    <s v="N"/>
    <s v="N"/>
    <s v="N"/>
    <m/>
    <s v="9.Rejected"/>
    <m/>
    <m/>
    <s v="T5212"/>
    <s v="TMT-Telecom IT- BLR"/>
    <s v="TECH"/>
    <s v="NETWORK EQUIPMENT PROVIDER &amp; CISCO"/>
    <s v="DDM"/>
    <s v="DDM"/>
    <x v="1"/>
    <s v="HYDERABAD"/>
    <s v="Gopa Sez S1 S"/>
    <s v="1Years 11Months"/>
    <s v="1-3 Yrs"/>
    <m/>
    <s v="WTTEBRBL21"/>
    <s v="Test Engineer Datacom-L2.1"/>
    <s v="Telecom-Testing"/>
    <s v="TEST ENGINEER-L2"/>
    <s v="R"/>
    <s v="TECH"/>
    <s v="BU DU"/>
    <s v="TECH"/>
    <s v="BU DU"/>
    <m/>
    <m/>
    <m/>
    <m/>
    <n v="119"/>
    <x v="0"/>
    <n v="20501231"/>
    <s v="VT"/>
    <n v="20501231"/>
    <s v="VT"/>
    <s v="PEGA(L2),BDD - Behavioral Driven Development Testing(L1),Core Java(L1),Selenium(L1)"/>
    <s v="AZURE CLOUD SERVICES (1),VSTS CODEDUI AUTOMATION TESTING (1),C# - CSHARP-PROGRAMMING (2),PEGA (6),PEGA TESTING (10),CORE JAVA (1),POWERSHELL (1),.NET CODED UI TEST BUILDER (1),APPLICATION LIFECYCLE MANAGEMENT - ALM (16),WINDOWS OS (1)"/>
    <s v="N"/>
    <m/>
    <m/>
    <d v="2017-03-06T00:00:00"/>
    <s v="Python Scripting"/>
    <m/>
    <s v="N"/>
    <m/>
    <x v="0"/>
    <s v="Deployable"/>
    <m/>
    <n v="0"/>
    <n v="0"/>
    <n v="0"/>
    <n v="0"/>
    <n v="1"/>
    <n v="1"/>
    <n v="1"/>
    <x v="0"/>
    <s v="NETWORK EQUIPMENT PROVIDER &amp; CISCO"/>
    <m/>
    <s v="DDM"/>
    <s v="DOMAIN"/>
    <n v="739"/>
    <s v="NEP-VL"/>
    <s v="NG"/>
    <s v="India"/>
    <m/>
    <m/>
    <s v="phalguni.singh@wipro.com"/>
    <s v="LATERAL"/>
    <s v="EMP"/>
    <s v="OFFSHORE"/>
    <m/>
    <m/>
    <m/>
    <m/>
    <m/>
    <m/>
    <m/>
    <s v="INDIA"/>
    <s v="REST OF THE WORLD"/>
    <s v="INDIA"/>
    <s v="REST OF THE WORLD"/>
    <s v="ROW"/>
    <m/>
    <m/>
    <m/>
    <m/>
    <m/>
    <m/>
    <s v="Nokia Siemens Networks"/>
    <m/>
    <m/>
    <n v="1.9159999999999999"/>
    <s v="&lt;=1 Year"/>
    <s v="WT"/>
    <s v="OFFSHORE"/>
    <s v="RoW"/>
    <s v="COD"/>
    <m/>
    <s v="YES"/>
    <s v="NO"/>
    <n v="366984"/>
    <s v="Ritu Jaiswal"/>
    <s v="ritu.jaiswal@wipro.com"/>
    <m/>
    <m/>
    <m/>
    <s v="NA"/>
    <s v="No Plan"/>
    <s v="NA - Lateral"/>
    <s v="Yes"/>
  </r>
  <r>
    <d v="2018-11-28T00:00:00"/>
    <n v="20007893"/>
    <s v="Taneeru Neelima"/>
    <x v="0"/>
    <s v="AVAILABLE"/>
    <x v="3"/>
    <s v="Yes"/>
    <s v="27th Nov: XML till 3rd June 2019. _x000a_22nd Nov:XML till 3rd June 2019. 20th Nov: XML till 3rd June 2019. Going on ML from 2nd week of DEC 2018. 15th Nov: Going on ML from 2nd week of DEC, Not gettin short term project._x000a_12th Nov: Going on ML from 2nd week of DEC, Not gettin short term project. 30th Oct: Going on ML from 2nd week of DEC, Not gettin short term project._x000a_25th Oct: Going on ML from 2nd week of DEC, Not gettin short term project_x000a_23rd Oct: Going on ML from 2nd week of DEC. 16th Oct: ML needs to be allied 11th Oct: need to apply ML on the system.   9th Oct: Going on ML., informed to apply ML on the System.  19th Sep: Available for short term project, Will be going on ML depends upon helth condition. 23rd Aug: Will be going on ML in a month"/>
    <s v="XML till 3rd June 2019"/>
    <m/>
    <s v="Ritu Jaiswal"/>
    <s v="Paul"/>
    <x v="0"/>
    <s v="Prem Kumar Dama/ Ramesh Balan/Mariam John"/>
    <s v="Manjeet Kaur"/>
    <x v="2"/>
    <s v="CISCO ENGG"/>
    <x v="2"/>
    <m/>
    <m/>
    <x v="0"/>
    <m/>
    <m/>
    <m/>
    <m/>
    <x v="0"/>
    <m/>
    <x v="4"/>
    <s v="Test Engineer Datacom-L3.1"/>
    <x v="3"/>
    <m/>
    <m/>
    <x v="0"/>
    <s v="NON FE Closure in Q3"/>
    <s v="WT01"/>
    <x v="7"/>
    <n v="100"/>
    <s v="F"/>
    <d v="2018-08-08T00:00:00"/>
    <m/>
    <d v="2018-04-02T00:00:00"/>
    <m/>
    <m/>
    <m/>
    <d v="2018-08-09T00:00:00"/>
    <n v="111"/>
    <n v="0"/>
    <n v="0"/>
    <n v="111"/>
    <x v="4"/>
    <m/>
    <n v="1"/>
    <n v="5"/>
    <n v="0"/>
    <s v="N"/>
    <s v="N"/>
    <s v="N"/>
    <m/>
    <s v="2.PAR EXCLUSION"/>
    <s v="N_STAR"/>
    <d v="2018-11-11T00:00:00"/>
    <s v="T5212"/>
    <s v="TMT-Telecom IT- BLR"/>
    <s v="TECH"/>
    <s v="NETWORK EQUIPMENT PROVIDER &amp; CISCO"/>
    <s v="DDM"/>
    <s v="DDM"/>
    <x v="1"/>
    <s v="HYDERABAD"/>
    <s v="Mkd Sez Unt2 S9"/>
    <s v="4Years 10Months"/>
    <s v="3-7 Yrs"/>
    <m/>
    <s v="WTTEDATL31"/>
    <s v="Test Engineer Datacom-L3.1"/>
    <s v="Telecom-Testing"/>
    <s v="TEST ENGINEER-L3"/>
    <s v="R"/>
    <s v="TECH"/>
    <s v="BU DU"/>
    <s v="TECH"/>
    <s v="BU DU"/>
    <m/>
    <m/>
    <m/>
    <m/>
    <n v="111"/>
    <x v="0"/>
    <n v="20501231"/>
    <s v="WT"/>
    <n v="20501231"/>
    <s v="WT"/>
    <s v="L3 testing(L1),Python Scripting(L1),Product Testing(L1),Datacom Testing(L2),Datacom Testing(L3),Telecom Testing(L1),Perl Programming(L1),L2 Testing(L1),HTML(L1),Datacom Testing(L1),Datacom Testing(L4),Application Testing(L1),TCL-TK(L1)"/>
    <s v="L3 TESTING (52),BLACK BOX TESTING (1),MANUAL TESTING (1),TCL-TK (46),L2 TESTING (52),DATACOM TESTING (49)"/>
    <s v="N"/>
    <m/>
    <m/>
    <m/>
    <m/>
    <m/>
    <s v="N"/>
    <m/>
    <x v="0"/>
    <s v="Non-Deployable"/>
    <m/>
    <n v="0"/>
    <n v="0"/>
    <n v="0"/>
    <n v="0"/>
    <n v="1"/>
    <n v="1"/>
    <n v="1"/>
    <x v="0"/>
    <s v="NETWORK EQUIPMENT PROVIDER &amp; CISCO"/>
    <m/>
    <s v="DDM"/>
    <s v="DOMAIN"/>
    <n v="739"/>
    <s v="NEP-VL"/>
    <s v="NG"/>
    <s v="India"/>
    <m/>
    <m/>
    <s v="taneeru.neelima@wipro.com"/>
    <s v="LATERAL"/>
    <s v="EMP"/>
    <s v="OFFSHORE"/>
    <m/>
    <m/>
    <m/>
    <m/>
    <m/>
    <m/>
    <m/>
    <s v="INDIA"/>
    <s v="REST OF THE WORLD"/>
    <s v="INDIA"/>
    <s v="REST OF THE WORLD"/>
    <s v="ROW"/>
    <m/>
    <m/>
    <m/>
    <m/>
    <m/>
    <m/>
    <s v="CISCO"/>
    <m/>
    <m/>
    <n v="4.8330000000000002"/>
    <s v="&lt;=1 Year"/>
    <s v="WT"/>
    <s v="OFFSHORE"/>
    <s v="RoW"/>
    <s v="COD"/>
    <m/>
    <s v="YES"/>
    <s v="YES"/>
    <n v="366984"/>
    <s v="Ritu Jaiswal"/>
    <s v="ritu.jaiswal@wipro.com"/>
    <m/>
    <m/>
    <m/>
    <s v="NA"/>
    <s v="NA: Non-Deployable"/>
    <s v="NA - Lateral"/>
    <s v="Yes"/>
  </r>
  <r>
    <d v="2018-11-28T00:00:00"/>
    <n v="358935"/>
    <s v="Kaustubh ."/>
    <x v="0"/>
    <s v="AVAILABLE"/>
    <x v="3"/>
    <s v="Yes"/>
    <s v="27th Nov   :  No Proposal Plan  20th Nov   :  Released @ WT Level no opportunity with TECH BU .15th Nov   :  Released @ WT Level no opportunity with TECH BU .12th Nov   :  Released @ WT Level no opportunity with TECH BU . 30th Oct :  Released @ WT Level no opportunity with TECH BU ,23rd Oct : Share point resource; Proposed for other Opportunities; Released @ WT Level; Oct 17th: Share point resource; Proposed for other Opportunities; Released @ WT Level; 11th Oct: Sharepoint resource, no suitable Oppty, Unlocked @ Wt level; "/>
    <s v="No proposal plans"/>
    <m/>
    <s v="Sigatapu Krishna sravani"/>
    <s v="Paul"/>
    <x v="0"/>
    <s v="Prem Kumar Dama/ Ramesh Balan/Mariam John"/>
    <s v="Manjeet Kaur"/>
    <x v="2"/>
    <s v="ERICSSON"/>
    <x v="2"/>
    <m/>
    <m/>
    <x v="0"/>
    <m/>
    <m/>
    <m/>
    <m/>
    <x v="0"/>
    <m/>
    <x v="4"/>
    <s v="Developer Telecom-L2.1"/>
    <x v="3"/>
    <m/>
    <m/>
    <x v="1"/>
    <s v="NON FE Closure in Q3"/>
    <s v="WT01"/>
    <x v="7"/>
    <n v="100"/>
    <s v="F"/>
    <d v="2018-08-20T00:00:00"/>
    <m/>
    <d v="2016-08-22T00:00:00"/>
    <m/>
    <m/>
    <m/>
    <d v="2018-08-21T00:00:00"/>
    <n v="99"/>
    <n v="7"/>
    <n v="0"/>
    <n v="92"/>
    <x v="4"/>
    <m/>
    <n v="0"/>
    <n v="1"/>
    <n v="0"/>
    <s v="N"/>
    <s v="N"/>
    <s v="N"/>
    <m/>
    <s v="14.AVAILABLE"/>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99"/>
    <x v="0"/>
    <n v="20501231"/>
    <s v="VT"/>
    <n v="20501231"/>
    <s v="WT"/>
    <s v="Quality Assurance(L1),Consumer Electronics(L1),JavaScript(L1),Retail Business(L1),Python Scripting(L1),Business Analysis(L1),Billing(L1),HTML 5(L1),HTML(L1),Unix Shell Scripting(L1),BDD - Behavioral Driven Development Testing(L1)"/>
    <s v="DEVOPS - CONTINUOUS INTEGRATION (1),JAVASCRIPT (3),ANGULAR JS (2),JAX-RS - JAVA API FOR RESTFUL WEB SERVICES (2),CORE JAVA (20),SPRING (5),CSS (1),HIBERNATE (2),PL-SQL (3),JUNIT (2)"/>
    <s v="N"/>
    <m/>
    <m/>
    <d v="2018-02-21T00:00:00"/>
    <s v="PSHC"/>
    <m/>
    <s v="N"/>
    <m/>
    <x v="0"/>
    <s v="Deployable"/>
    <m/>
    <n v="0"/>
    <n v="0"/>
    <n v="0"/>
    <n v="0"/>
    <n v="1"/>
    <n v="1"/>
    <n v="1"/>
    <x v="0"/>
    <s v="NETWORK EQUIPMENT PROVIDER &amp; CISCO"/>
    <s v="T5082"/>
    <s v="DDM"/>
    <s v="DOMAIN"/>
    <n v="739"/>
    <s v="NEP-VL"/>
    <s v="NG"/>
    <s v="India"/>
    <m/>
    <m/>
    <s v="kaustubh.kaustubh@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68582"/>
    <s v="Stilla Shaju"/>
    <x v="0"/>
    <s v="AVAILABLE"/>
    <x v="3"/>
    <s v="Yes"/>
    <s v="27th Nov: Available for projects, shared with CISCO rejected._x000a_22nd Nov: Available for bangalore projects. 20th Nov: Available for bangalore projects.15th Nov: NB to CISCO(Mahendran) till 31st Dec._x000a_12th Nov: NB to CISCO(Mahendran) till 31st Dec.30th Oct: NB to CISCO(Mahendran) till 31st Dec._x000a_25th Oct: NB to CISCO(Mahendran) till 31st Dec._x000a_23rd Oct: NB to CISCO(Mahendran) till 31st Dec. 16th Oct:  Non Billable  in CISCO 11th Oct:  Non Billable  in CISCO ,9th Oct: NB in CISCO. 19th Sep: NB to CISCO(Mahendran), EBD 25th Sep. 31st Aug: Shared profile with CISCO(Baiju)"/>
    <s v="Allocated to CISCO CME CUBE RFP, Mahendran Krishnan"/>
    <m/>
    <s v="Ritu Jaiswal"/>
    <s v="Paul"/>
    <x v="0"/>
    <s v="Prem Kumar Dama/ Ramesh Balan/Mariam John"/>
    <s v="Manjeet Kaur"/>
    <x v="2"/>
    <s v="CISCO ENGG"/>
    <x v="2"/>
    <m/>
    <m/>
    <x v="0"/>
    <m/>
    <m/>
    <m/>
    <m/>
    <x v="0"/>
    <m/>
    <x v="4"/>
    <s v="Test Engineer Voice-L3.1"/>
    <x v="3"/>
    <m/>
    <m/>
    <x v="0"/>
    <s v="NON FE Closure in Q3"/>
    <s v="WT01"/>
    <x v="7"/>
    <n v="100"/>
    <s v="F"/>
    <d v="2017-12-31T00:00:00"/>
    <m/>
    <d v="2016-12-01T00:00:00"/>
    <m/>
    <m/>
    <d v="2018-07-31T00:00:00"/>
    <d v="2018-08-01T00:00:00"/>
    <n v="119"/>
    <n v="17"/>
    <n v="0"/>
    <n v="102"/>
    <x v="4"/>
    <m/>
    <n v="0"/>
    <n v="0"/>
    <n v="1"/>
    <s v="N"/>
    <s v="N"/>
    <s v="N"/>
    <m/>
    <s v="8.Proposed"/>
    <m/>
    <m/>
    <s v="T5212"/>
    <s v="TMT-Telecom IT- BLR"/>
    <s v="TECH"/>
    <s v="NETWORK EQUIPMENT PROVIDER &amp; CISCO"/>
    <s v="DDM"/>
    <s v="DDM"/>
    <x v="1"/>
    <s v="BENGALURU"/>
    <s v="Madivala 1"/>
    <s v="6Years"/>
    <s v="3-7 Yrs"/>
    <m/>
    <s v="WTTEVOIL31"/>
    <s v="Test Engineer Voice-L3.1"/>
    <s v="Telecom-Testing"/>
    <s v="TEST ENGINEER-L3"/>
    <s v="R"/>
    <s v="TECH"/>
    <s v="BU DU"/>
    <s v="TECH"/>
    <s v="BU DU"/>
    <m/>
    <m/>
    <m/>
    <m/>
    <n v="119"/>
    <x v="0"/>
    <n v="20501231"/>
    <s v="VT"/>
    <n v="20501231"/>
    <s v="WT"/>
    <s v="VoIP Testing(L3),McAfee Antivirus Endpoint Protection Solution - EPS(L1),Application Testing(L1)"/>
    <s v="SYSTEM TESTING (15),SYSTEM INTEGRATION TESTING (4),APPLICATION TESTING (3),CORE JAVA (4),STRUTS (1),PRODUCT TESTING (15),JAVA-J2EE (5),TELECOM TESTING (7),JAVA SERVLETS (4)"/>
    <s v="N"/>
    <m/>
    <m/>
    <d v="2017-02-13T00:00:00"/>
    <s v="Python Scripting"/>
    <m/>
    <s v="N"/>
    <m/>
    <x v="0"/>
    <s v="Deployable"/>
    <m/>
    <n v="0"/>
    <n v="0"/>
    <n v="0"/>
    <n v="0"/>
    <n v="1"/>
    <n v="1"/>
    <n v="1"/>
    <x v="0"/>
    <s v="NETWORK EQUIPMENT PROVIDER &amp; CISCO"/>
    <s v="T5212"/>
    <s v="DDM"/>
    <s v="DOMAIN"/>
    <m/>
    <m/>
    <s v="NG"/>
    <s v="India"/>
    <m/>
    <m/>
    <s v="stilla.shaju@wipro.com"/>
    <s v="LATERAL"/>
    <s v="EMP"/>
    <s v="OFFSHORE"/>
    <m/>
    <m/>
    <m/>
    <m/>
    <m/>
    <m/>
    <m/>
    <s v="INDIA"/>
    <s v="REST OF THE WORLD"/>
    <s v="INDIA"/>
    <s v="REST OF THE WORLD"/>
    <s v="ROW"/>
    <m/>
    <m/>
    <m/>
    <m/>
    <m/>
    <m/>
    <s v="CISCO"/>
    <m/>
    <m/>
    <n v="6"/>
    <s v="&lt;=1 Year"/>
    <s v="WT"/>
    <s v="OFFSHORE"/>
    <s v="RoW"/>
    <s v="COD"/>
    <m/>
    <s v="YES"/>
    <s v="NO"/>
    <n v="366984"/>
    <s v="Ritu Jaiswal"/>
    <s v="ritu.jaiswal@wipro.com"/>
    <m/>
    <m/>
    <m/>
    <s v="NA"/>
    <s v="No Plan"/>
    <s v="NA - Lateral"/>
    <s v="Yes"/>
  </r>
  <r>
    <d v="2018-11-28T00:00:00"/>
    <n v="355997"/>
    <s v="Akanksha Yadav"/>
    <x v="2"/>
    <s v="BLOCKED"/>
    <x v="10"/>
    <s v="No"/>
    <s v="27th Nov: POST MATERNITY LEAVE till 17th June 2019_x000a_22nd Nov: POST MATERNITY LEAVE till 17th June 2019_x000a_20th Nov: POST MATERNITY LEAVE till 17th June 2019_x000a_15th Nov: POST MATERNITY LEAVE till 17th June 2019_x000a_13th Nov: POST MATERNITY LEAVE till 17th June 2019_x000a_12th Nov: POST MATERNITY LEAVE till 17th June 2019_x000a_8th Nov: POST MATERNITY LEAVE till 17th June 2019_x000a_5th Nov: POST MATERNITY LEAVE till 17th June 2019_x000a_30th Oct: POST MATERNITY LEAVE till 17th June 2019_x000a_25th Oct: POST MATERNITY LEAVE till 17th June 2019_x000a_23rd Oct: POST MATERNITY LEAVE till 17th June 2019_x000a_18th Oct: POST MATERNITY LEAVE till 17th June 2019_x000a_16th Oct: POST MATERNITY LEAVE till 17th June 2019_x000a_11th Oct:  POST MATERNITY LEAVE till 17th June 2019, Pending for approval_x000a_9th Oct: Available - Rejected for HP, Philips, CISCO - Going on ML from Oct, Yet to update in system_x000a_4th Oct: Available - Rejected for HP, Philips, CISCO - Going on ML from Oct, Yet to update in system_x000a_27th Sept: Available - Rejected for HP, Philips, CISCO - Going on ML from Oct_x000a_25th Sept: Available - Rejected for HP, Philips, CISCO - Going on ML from Oct_x000a_20th Sept: Available - Rejected for HP, Philips, CISCO - Going on ML from Oct_x000a_18th Sept: Available - Rejected for HP, Philips, CISCO - Going on ML from Oct_x000a_11th Sept: Available - Rejected for HP, Philips, CISCO - Going on ML from Oct_x000a_4th Sept: Available - Rejected for HP, Philips, CISCO - Going on ML from Oct_x000a_28th Aug: Available - Shared for HP ,Rejected for CISCO, Philips and HP _x000a_23rd Aug: Available - Shared for HP ,Rejected for CISCO, Philips and HP _x000a_21st Aug: Available - Shared for HP ,Rejected for CISCO, Philips and HP _x000a_16th Aug: No fitment - Released from cadre, Rejected for CISCO, Philips and HP _x000a_9th Aug: No fitment - Released from cadre, Rejected for CISCO, Philips and HP _x000a_7th Aug: Allocated in Cadre - Rejected for CISCO, HP"/>
    <m/>
    <m/>
    <s v="Thenmozhi Abigail"/>
    <s v="Thenmozhi Abigail"/>
    <x v="0"/>
    <s v="Usha"/>
    <s v="Chandrika N"/>
    <x v="0"/>
    <s v="HP"/>
    <x v="0"/>
    <s v="Project Created in C-Project,CRM link yet to be build"/>
    <s v="B"/>
    <x v="0"/>
    <m/>
    <m/>
    <m/>
    <m/>
    <x v="0"/>
    <m/>
    <x v="6"/>
    <s v="Developer Enterprise Data Integration-L3.1"/>
    <x v="4"/>
    <m/>
    <m/>
    <x v="0"/>
    <s v="NON FE Closure in Q3"/>
    <s v="WT01"/>
    <x v="7"/>
    <n v="100"/>
    <s v="F"/>
    <d v="2018-08-03T00:00:00"/>
    <m/>
    <d v="2016-07-08T00:00:00"/>
    <m/>
    <m/>
    <m/>
    <d v="2018-08-04T00:00:00"/>
    <n v="116"/>
    <n v="1"/>
    <n v="0"/>
    <n v="115"/>
    <x v="4"/>
    <m/>
    <n v="1"/>
    <n v="2"/>
    <n v="0"/>
    <s v="N"/>
    <s v="N"/>
    <s v="N"/>
    <m/>
    <s v="2.PAR EXCLUSION"/>
    <s v="N_STAR"/>
    <d v="2018-11-11T00:00:00"/>
    <s v="T7661"/>
    <s v="HP  ACCOUNT BENCH"/>
    <s v="TECH"/>
    <s v="HP ACCOUNT BENCH"/>
    <s v="MODEL B"/>
    <s v="MODEL B"/>
    <x v="1"/>
    <s v="BENGALURU"/>
    <s v="EC2"/>
    <s v="7Years 4Months"/>
    <s v="7-10 Yrs"/>
    <m/>
    <s v="WTDVDDIL31"/>
    <s v="Developer Enterprise Data Integration-L3.1"/>
    <s v="WA-Information Management"/>
    <s v="DEVELOPER-L3"/>
    <s v="B"/>
    <s v="TECH"/>
    <s v="BU DU"/>
    <s v="TECH"/>
    <s v="BU DU"/>
    <m/>
    <m/>
    <m/>
    <m/>
    <n v="116"/>
    <x v="0"/>
    <n v="20501231"/>
    <s v="WT"/>
    <n v="20501231"/>
    <s v="WT"/>
    <m/>
    <s v="INFORMATICA POWERCENTER (65)"/>
    <s v="N"/>
    <m/>
    <m/>
    <d v="2016-10-25T00:00:00"/>
    <s v="PSHC"/>
    <s v="LTDU SL"/>
    <s v="N"/>
    <m/>
    <x v="0"/>
    <s v="Non-Deployable"/>
    <m/>
    <n v="0"/>
    <n v="0"/>
    <n v="0"/>
    <n v="0"/>
    <n v="1"/>
    <n v="1"/>
    <n v="1"/>
    <x v="0"/>
    <s v="HP ACCOUNT BENCH"/>
    <s v="T7652"/>
    <s v="DAAI"/>
    <s v="DAAI-IM"/>
    <n v="634"/>
    <s v="WA-IM-ENTERPRISEDI1"/>
    <s v="YP"/>
    <s v="India"/>
    <m/>
    <s v="HP"/>
    <s v="akanksha.yadav@wipro.com"/>
    <s v="LATERAL"/>
    <s v="EMP"/>
    <s v="OFFSHORE"/>
    <m/>
    <m/>
    <m/>
    <m/>
    <m/>
    <m/>
    <m/>
    <s v="INDIA"/>
    <s v="REST OF THE WORLD"/>
    <s v="INDIA"/>
    <s v="REST OF THE WORLD"/>
    <s v="ROW"/>
    <m/>
    <m/>
    <s v="B-WT01-0005200832-HP"/>
    <m/>
    <m/>
    <m/>
    <s v="HP"/>
    <m/>
    <m/>
    <n v="2.3330000000000002"/>
    <s v="&lt;=1 Year"/>
    <s v="WT"/>
    <s v="OFFSHORE"/>
    <s v="RoW"/>
    <s v="COD"/>
    <m/>
    <s v="YES"/>
    <s v="NO"/>
    <n v="323300"/>
    <s v="Veena K"/>
    <s v="veena.k26@wipro.com"/>
    <m/>
    <m/>
    <m/>
    <s v="NA"/>
    <s v="NA: Non-Deployable"/>
    <s v="NA - Lateral"/>
    <s v="Yes"/>
  </r>
  <r>
    <d v="2018-11-28T00:00:00"/>
    <n v="261644"/>
    <s v="Abdul Hakeem"/>
    <x v="1"/>
    <s v="AVAILABLE"/>
    <x v="2"/>
    <s v="Yes"/>
    <s v="27th Nov  : Movement to Apple pending  .20th Nov  : Allocation pending with Apple onsite project ( not yet confirmed) .15th Nov  : Allocation pending with Apple onsite project ( not yet confirmed) .2th Nov  : Allocation pending with Apple onsite project ( not yet confirmed) .30th Oct : Allocation pending with Apple onsite project ( not yet confirmed) 26th Oct : Allocation pending with Apple onsite project  .16th Oct: Allocation pending with Apple onsite project  .11th Oct: Allocation pending with Apple onsite project .9th Oct: Allocation pending with Apple onsite project_x000a_23rd Aug -Reserved in Huawei ,Not interested for ERICSSON Projects and to relocate"/>
    <s v="Movement to Apple pending"/>
    <m/>
    <s v="Sigatapu Krishna sravani"/>
    <s v="Paul"/>
    <x v="0"/>
    <s v="Prem Kumar Dama/ Ramesh Balan/Mariam John"/>
    <s v="Manjeet Kaur"/>
    <x v="2"/>
    <s v="ERICSSON"/>
    <x v="2"/>
    <m/>
    <m/>
    <x v="0"/>
    <d v="2018-12-28T00:00:00"/>
    <m/>
    <d v="2019-02-01T00:00:00"/>
    <d v="2018-11-27T00:00:00"/>
    <x v="0"/>
    <m/>
    <x v="4"/>
    <s v="Tech Lead Telecom-L4.1"/>
    <x v="3"/>
    <m/>
    <m/>
    <x v="0"/>
    <s v="NON FE Closure in Q3"/>
    <s v="WT01"/>
    <x v="3"/>
    <n v="100"/>
    <s v="F"/>
    <d v="2018-08-14T00:00:00"/>
    <d v="2013-03-13T00:00:00"/>
    <d v="2012-12-01T00:00:00"/>
    <m/>
    <m/>
    <m/>
    <d v="2018-08-15T00:00:00"/>
    <n v="105"/>
    <n v="14"/>
    <n v="0"/>
    <n v="91"/>
    <x v="4"/>
    <d v="2018-12-28T00:00:00"/>
    <n v="2"/>
    <n v="7"/>
    <n v="1"/>
    <s v="N"/>
    <s v="N"/>
    <s v="N"/>
    <d v="2015-06-11T00:00:00"/>
    <s v="13.Allocated"/>
    <m/>
    <m/>
    <s v="T5212"/>
    <s v="TMT-Telecom IT- BLR"/>
    <s v="TECH"/>
    <s v="NETWORK EQUIPMENT PROVIDER &amp; CISCO"/>
    <s v="DDM"/>
    <s v="DDM"/>
    <x v="1"/>
    <s v="COCHIN"/>
    <s v="Sez Kochi Unit"/>
    <s v="10Years 1Months"/>
    <s v="&gt;10 Yrs"/>
    <m/>
    <s v="WTTLTDSL41"/>
    <s v="Tech Lead Telecom-L4.1"/>
    <s v="Telecom"/>
    <s v="LEAD-L1"/>
    <s v="R"/>
    <s v="TECH"/>
    <s v="BU DU"/>
    <s v="TECH"/>
    <s v="BU DU"/>
    <s v="Valid Cases"/>
    <s v="Apple Inc."/>
    <s v="H1B E/A/T Applications"/>
    <s v="H1B - Amendment - Non-premium"/>
    <n v="-19"/>
    <x v="1"/>
    <n v="20501231"/>
    <s v="WT"/>
    <n v="20501231"/>
    <s v="WT"/>
    <s v="C++(L1),Communication(L2),Unix System Internals(L2),System Software Design(L1),Unix Shell Scripting(L2),System Software Design(L2),Unix Application Debugging(L2),English Language(L1),C++(L2)"/>
    <s v="C++ (136),PL-SQL (5),UNIX SHELL SCRIPTING (20),UNIX APPLICATION PROGRAMMING (81),SYBASE (15),UNIX SYSTEM INTERNALS (36),JENKINS (6),MONGODB (2),UNIX SYSTEMS PROGRAMMING (45),DEBUGGING - UNIX INTERNALS (55),CORE JAVA (54),AGILE-SCRUM (35),CSS (1),JAVAFX (2),JAVASCRIPT (2),JAXP - JAVA API FOR XML PROCESSING (6),MULTITHREADING (7),JSP - JAVA SERVER PAGES (6),JAVA-J2EE (5),JIRA (14)"/>
    <s v="N"/>
    <m/>
    <m/>
    <d v="2017-12-06T00:00:00"/>
    <s v="Spring"/>
    <m/>
    <s v="N"/>
    <m/>
    <x v="0"/>
    <s v="Non-Deployable"/>
    <m/>
    <n v="0"/>
    <n v="0"/>
    <n v="0"/>
    <n v="0"/>
    <n v="1"/>
    <n v="1"/>
    <n v="1"/>
    <x v="0"/>
    <s v="NETWORK EQUIPMENT PROVIDER &amp; CISCO"/>
    <s v="T5212"/>
    <s v="DDM"/>
    <s v="DOMAIN"/>
    <n v="739"/>
    <s v="NEP-VL"/>
    <s v="NG"/>
    <s v="India"/>
    <m/>
    <m/>
    <s v="abdul.hakeem@wipro.com"/>
    <s v="LATERAL"/>
    <s v="EMP"/>
    <s v="OFFSHORE"/>
    <m/>
    <m/>
    <n v="49228"/>
    <s v="ERIC_TESTING"/>
    <n v="535"/>
    <s v="Ericsson AB"/>
    <s v="T"/>
    <s v="INDIA"/>
    <s v="REST OF THE WORLD"/>
    <s v="INDIA"/>
    <s v="REST OF THE WORLD"/>
    <s v="ROW"/>
    <s v="TECH"/>
    <s v="TECH"/>
    <m/>
    <n v="85"/>
    <n v="61"/>
    <s v="PENDING WITH GIMS"/>
    <s v="ERICSSON"/>
    <s v="Approved"/>
    <d v="2015-06-03T00:00:00"/>
    <n v="10.083"/>
    <s v="&lt;=1 Year"/>
    <s v="WT"/>
    <s v="OFFSHORE"/>
    <s v="RoW"/>
    <s v="COD"/>
    <m/>
    <s v="YES"/>
    <s v="NO"/>
    <n v="366984"/>
    <s v="Ritu Jaiswal"/>
    <s v="ritu.jaiswal@wipro.com"/>
    <d v="2018-11-27T00:00:00"/>
    <n v="1"/>
    <s v="0-7 DAYS"/>
    <s v="NA"/>
    <s v="EBD Within Qtr"/>
    <s v="NA - Lateral"/>
    <s v="Yes"/>
  </r>
  <r>
    <d v="2018-11-28T00:00:00"/>
    <n v="20026550"/>
    <s v="R Ramprasad"/>
    <x v="0"/>
    <s v="AVAILABLE"/>
    <x v="3"/>
    <s v="Yes"/>
    <s v="27th Nov: Proposed for Huawei, Resource to clear online test_x000a_22nd Nov: Proposed for Huawei_x000a_20th Nov:   Available for bangalore Projects-TURBO. _x000a_15th Nov:   Available for bangalore Projects-TURBO. _x000a_12th Nov:   Available for bangalore Projects-TURBO. 2nd Nov:   Available for bangalore Projects, 30th Oct:   Available for bangalore Projects_x000a_25th Oct:  Available for bangalore Projects_x000a_23rd Oct: Available for Bangalore opps_x000a_16th Oct: TURBO, Available - Bangalore 11th Oct: TURBO, Available - Bangalore.  9th Oct:  Rejected from iDirect, Turbo with skills, LTE and UMTS_x000a_ 9th Oct:  Allocated to IDIRECT"/>
    <s v="Allocated to IDIRECT"/>
    <m/>
    <s v="Pavithra"/>
    <s v="Paul"/>
    <x v="0"/>
    <s v="Prem Kumar Dama/ Ramesh Balan/Mariam John"/>
    <s v="Manjeet Kaur"/>
    <x v="2"/>
    <s v="I DIRECT"/>
    <x v="2"/>
    <m/>
    <m/>
    <x v="0"/>
    <m/>
    <m/>
    <m/>
    <m/>
    <x v="0"/>
    <m/>
    <x v="4"/>
    <s v="Developer Telecom-L2.1"/>
    <x v="3"/>
    <m/>
    <m/>
    <x v="1"/>
    <s v="NON FE Closure in Q3"/>
    <s v="WT01"/>
    <x v="8"/>
    <n v="100"/>
    <s v="F"/>
    <m/>
    <m/>
    <d v="2018-07-31T00:00:00"/>
    <m/>
    <m/>
    <m/>
    <d v="2018-07-31T00:00:00"/>
    <n v="120"/>
    <n v="22"/>
    <n v="0"/>
    <n v="98"/>
    <x v="4"/>
    <m/>
    <n v="0"/>
    <n v="0"/>
    <n v="0"/>
    <s v="N"/>
    <s v="N"/>
    <s v="N"/>
    <m/>
    <s v="14.AVAILABLE"/>
    <m/>
    <m/>
    <s v="T5212"/>
    <s v="TMT-Telecom IT- BLR"/>
    <s v="TECH"/>
    <s v="NETWORK EQUIPMENT PROVIDER &amp; CISCO"/>
    <s v="DDM"/>
    <s v="DDM"/>
    <x v="1"/>
    <s v="BENGALURU"/>
    <s v="DTP Whitefield"/>
    <s v="0Years 3Months"/>
    <s v="1-3 Yrs"/>
    <m/>
    <s v="WTDVTDSL21"/>
    <s v="Developer Telecom-L2.1"/>
    <s v="Telecom"/>
    <m/>
    <s v="R"/>
    <s v="TECH"/>
    <s v="BU DU"/>
    <s v="TECH"/>
    <s v="BU DU"/>
    <m/>
    <m/>
    <m/>
    <m/>
    <n v="120"/>
    <x v="0"/>
    <n v="20501231"/>
    <s v="VT"/>
    <n v="20501231"/>
    <s v="WT"/>
    <s v="English Language(L1),Core Java(L1)"/>
    <m/>
    <s v="N"/>
    <m/>
    <m/>
    <m/>
    <m/>
    <m/>
    <s v="N"/>
    <m/>
    <x v="1"/>
    <s v="Deployable"/>
    <m/>
    <n v="0"/>
    <n v="0"/>
    <n v="0"/>
    <n v="0"/>
    <n v="1"/>
    <n v="1"/>
    <n v="1"/>
    <x v="0"/>
    <s v="NETWORK EQUIPMENT PROVIDER &amp; CISCO"/>
    <s v="T7207"/>
    <s v="DDM"/>
    <s v="DOMAIN"/>
    <m/>
    <m/>
    <s v="NG"/>
    <s v="India"/>
    <m/>
    <m/>
    <s v="ramprasad.65@wipro.com"/>
    <s v="LATERAL"/>
    <s v="EMP"/>
    <s v="OFFSHORE"/>
    <m/>
    <m/>
    <m/>
    <m/>
    <m/>
    <m/>
    <m/>
    <s v="INDIA"/>
    <s v="REST OF THE WORLD"/>
    <s v="INDIA"/>
    <s v="REST OF THE WORLD"/>
    <s v="ROW"/>
    <m/>
    <m/>
    <m/>
    <m/>
    <m/>
    <m/>
    <m/>
    <m/>
    <m/>
    <n v="0.25"/>
    <s v="&lt;=1 Year"/>
    <s v="WT"/>
    <s v="OFFSHORE"/>
    <s v="RoW"/>
    <s v="COD"/>
    <m/>
    <s v="YES"/>
    <s v="YES"/>
    <n v="366984"/>
    <s v="Ritu Jaiswal"/>
    <s v="ritu.jaiswal@wipro.com"/>
    <m/>
    <m/>
    <m/>
    <s v="NA"/>
    <s v="Star/Turbo Hire-Q2'19"/>
    <s v="NA - Lateral"/>
    <s v="Yes"/>
  </r>
  <r>
    <d v="2018-11-28T00:00:00"/>
    <n v="384057"/>
    <s v="Mayank Agarwal"/>
    <x v="1"/>
    <s v="AVAILABLE"/>
    <x v="2"/>
    <s v="Yes"/>
    <s v="27th Nov: No Proposl plans .20th Nov: No Proposl plans.15th Nov:  Skill Mismatch,No telecom skill._x000a_12th Nov:  Skill Mismatch,No telecom skill. 30th Oct: Skill Mismatch,No telecom skill._x000a_25th Oct: Skill Mismatch,No telecom skill._x000a_23rd Oct: Skill Mismatch,No telecom skill. 16th Oct : Available for Bangalore opps,11th Oct: Available for Bangalore SJP projects  9th Oct: Available for Bangalore SJP projects. 20th Sep: Didn’t picked my call. 17th Aug: Skill Mismatch;"/>
    <s v="No proposal plans"/>
    <m/>
    <s v="Sigatapu Krishna sravani"/>
    <s v="Paul"/>
    <x v="0"/>
    <s v="Prem Kumar Dama/ Ramesh Balan/Mariam John"/>
    <s v="Manjeet Kaur"/>
    <x v="2"/>
    <s v="CISCO ENGG"/>
    <x v="2"/>
    <m/>
    <m/>
    <x v="0"/>
    <d v="2018-12-01T00:00:00"/>
    <m/>
    <d v="2019-03-02T00:00:00"/>
    <d v="2018-11-23T00:00:00"/>
    <x v="0"/>
    <m/>
    <x v="4"/>
    <s v="Developer Telecom-L1.1"/>
    <x v="3"/>
    <m/>
    <m/>
    <x v="0"/>
    <s v="NON FE Closure in Q3"/>
    <s v="WT01"/>
    <x v="8"/>
    <n v="100"/>
    <s v="F"/>
    <d v="2018-07-10T00:00:00"/>
    <m/>
    <d v="2017-06-12T00:00:00"/>
    <m/>
    <m/>
    <m/>
    <d v="2018-07-11T00:00:00"/>
    <n v="140"/>
    <n v="21"/>
    <n v="0"/>
    <n v="119"/>
    <x v="4"/>
    <d v="2018-12-01T00:00:00"/>
    <n v="1"/>
    <n v="3"/>
    <n v="1"/>
    <s v="N"/>
    <s v="N"/>
    <s v="N"/>
    <m/>
    <s v="13.Allocated"/>
    <m/>
    <m/>
    <s v="T7015"/>
    <s v="CISCO Engg Bangalore"/>
    <s v="TECH"/>
    <s v="CISCO"/>
    <s v="DDM"/>
    <s v="DDM"/>
    <x v="1"/>
    <s v="BENGALURU"/>
    <s v="SJP SEZ S3"/>
    <s v="1Years 5Months"/>
    <s v="1-3 Yrs"/>
    <m/>
    <s v="WTDVTDSL11"/>
    <s v="Developer Telecom-L1.1"/>
    <s v="Telecom"/>
    <s v="DEVELOPER-L1"/>
    <s v="R"/>
    <s v="TECH"/>
    <s v="BU DU"/>
    <s v="TECH"/>
    <s v="BU DU"/>
    <m/>
    <m/>
    <m/>
    <m/>
    <n v="-3"/>
    <x v="1"/>
    <n v="20501231"/>
    <s v="WT"/>
    <n v="20501231"/>
    <s v="WT"/>
    <s v="ArcSight(L1),Python Scripting(L1),English Language(L1),Business Analysis(L1)"/>
    <s v="NMS-EMS TESTING (13),PYTHON SCRIPTING (1)"/>
    <s v="N"/>
    <m/>
    <m/>
    <d v="2018-02-19T00:00:00"/>
    <s v="Python Scripting"/>
    <m/>
    <s v="N"/>
    <m/>
    <x v="0"/>
    <s v="Non-Deployable"/>
    <m/>
    <n v="0"/>
    <n v="0"/>
    <n v="0"/>
    <n v="0"/>
    <n v="1"/>
    <n v="1"/>
    <n v="1"/>
    <x v="0"/>
    <s v="CISCO"/>
    <s v="T7015"/>
    <s v="DDM"/>
    <s v="DOMAIN"/>
    <m/>
    <m/>
    <s v="NG"/>
    <s v="India"/>
    <m/>
    <m/>
    <s v="mayank.agarwal13@wipro.com"/>
    <s v="LATERAL"/>
    <s v="EMP"/>
    <s v="OFFSHORE"/>
    <d v="2018-03-31T00:00:00"/>
    <m/>
    <n v="93398"/>
    <s v="TEV-ERI-PJ-ENIQ-TESTING"/>
    <n v="535"/>
    <s v="Ericsson AB"/>
    <s v="T"/>
    <s v="INDIA"/>
    <s v="REST OF THE WORLD"/>
    <s v="INDIA"/>
    <s v="REST OF THE WORLD"/>
    <s v="ROW"/>
    <s v="TECH"/>
    <s v="TECH"/>
    <m/>
    <m/>
    <m/>
    <m/>
    <s v="CISCO"/>
    <m/>
    <m/>
    <n v="1.4159999999999999"/>
    <s v="&lt;=1 Year"/>
    <s v="WT"/>
    <s v="OFFSHORE"/>
    <s v="RoW"/>
    <s v="COD"/>
    <m/>
    <s v="YES"/>
    <s v="NO"/>
    <n v="366984"/>
    <s v="Ritu Jaiswal"/>
    <s v="ritu.jaiswal@wipro.com"/>
    <d v="2018-11-23T00:00:00"/>
    <n v="5"/>
    <s v="0-7 DAYS"/>
    <s v="NA"/>
    <s v="EBD Within Qtr"/>
    <s v="NA - Lateral"/>
    <s v="Yes"/>
  </r>
  <r>
    <d v="2018-11-28T00:00:00"/>
    <n v="20027743"/>
    <s v="Bittu Kumar Roy"/>
    <x v="1"/>
    <s v="AVAILABLE"/>
    <x v="1"/>
    <s v="No"/>
    <s v="Need Inputs"/>
    <m/>
    <m/>
    <s v="Apeksha"/>
    <s v="Apeksha"/>
    <x v="1"/>
    <s v="Usha"/>
    <s v="Chandrika N"/>
    <x v="0"/>
    <s v="LATTICE"/>
    <x v="4"/>
    <s v="Order - Approved"/>
    <s v="M"/>
    <x v="2"/>
    <m/>
    <d v="2018-10-01T00:00:00"/>
    <d v="2019-01-01T00:00:00"/>
    <d v="2018-10-01T00:00:00"/>
    <x v="1"/>
    <m/>
    <x v="1"/>
    <s v="Associate Consultant Oracle Technical-L1.1"/>
    <x v="1"/>
    <s v="Murali Phani Kumar Gubbala"/>
    <s v="Debabrata Debnath"/>
    <x v="0"/>
    <s v="FE Closure in Q3"/>
    <s v="WT01"/>
    <x v="9"/>
    <n v="100"/>
    <s v="N"/>
    <m/>
    <m/>
    <d v="2018-08-06T00:00:00"/>
    <m/>
    <m/>
    <m/>
    <d v="2018-08-06T00:00:00"/>
    <n v="114"/>
    <n v="9"/>
    <n v="0"/>
    <n v="105"/>
    <x v="4"/>
    <m/>
    <n v="0"/>
    <n v="0"/>
    <n v="0"/>
    <s v="N"/>
    <s v="N"/>
    <s v="N"/>
    <m/>
    <m/>
    <m/>
    <m/>
    <s v="T8502"/>
    <s v="SEMI-CONDUCTORS"/>
    <s v="TECH"/>
    <s v="SEMI-CONDUCTORS"/>
    <s v="MAS"/>
    <s v="MAS-OEA"/>
    <x v="1"/>
    <s v="HYDERABAD"/>
    <s v="Madhapur"/>
    <s v="0Years 3Months"/>
    <s v="Rookie"/>
    <m/>
    <s v="WTACORTL11"/>
    <s v="Associate Consultant Oracle Technical-L1.1"/>
    <s v="BAS-OEA-Oracle Apps"/>
    <m/>
    <s v="A"/>
    <s v="TECH"/>
    <s v="BU DU"/>
    <s v="MAS-OEA"/>
    <s v="SL DU"/>
    <m/>
    <m/>
    <m/>
    <m/>
    <n v="114"/>
    <x v="1"/>
    <n v="0"/>
    <s v="AC"/>
    <n v="0"/>
    <s v="AC"/>
    <m/>
    <s v="PL-SQL (14),ORACLE EBS PERSONALIZATION AND OPTIMIZATION (10),SYBASE SQL (7)"/>
    <s v="N"/>
    <m/>
    <m/>
    <m/>
    <m/>
    <s v="LTDU SL"/>
    <s v="N"/>
    <m/>
    <x v="1"/>
    <s v="Non-Deployable"/>
    <m/>
    <n v="0"/>
    <n v="1"/>
    <n v="1"/>
    <n v="0"/>
    <n v="0"/>
    <n v="0"/>
    <n v="1"/>
    <x v="0"/>
    <s v="SEMI-CONDUCTORS"/>
    <m/>
    <m/>
    <m/>
    <m/>
    <m/>
    <m/>
    <s v="India"/>
    <m/>
    <s v="LATTICE SEMICONDUCTOR"/>
    <s v="bittu.roy@wipro.com"/>
    <s v="ROOKIE"/>
    <s v="EMP"/>
    <s v="OFFSHORE"/>
    <m/>
    <m/>
    <n v="178080"/>
    <s v="SCS-LSE-PJ-LAT-APPS-SS"/>
    <n v="13981"/>
    <s v="Lattice Semiconductor"/>
    <s v="M"/>
    <s v="INDIA"/>
    <s v="REST OF THE WORLD"/>
    <s v="USA"/>
    <s v="REST OF THE WORLD"/>
    <s v="ROW"/>
    <s v="MAS-OEA"/>
    <s v="TECH"/>
    <s v="SCS-LSE-PJ-LAT-APPS-SS"/>
    <m/>
    <m/>
    <m/>
    <m/>
    <m/>
    <m/>
    <n v="0.25"/>
    <s v="&lt;=1 Year"/>
    <s v="WT"/>
    <s v="OFFSHORE"/>
    <s v="RoW"/>
    <s v="COD"/>
    <m/>
    <s v="YES"/>
    <s v="YES"/>
    <n v="494903"/>
    <s v="Surya Janagondala"/>
    <s v="surya.janagondala@wipro.com"/>
    <d v="2018-10-01T00:00:00"/>
    <n v="58"/>
    <s v="31-60 DAYS"/>
    <s v="NA"/>
    <s v="NA - Rookie"/>
    <s v="Fresher Engagement"/>
    <s v="Yes"/>
  </r>
  <r>
    <d v="2018-11-28T00:00:00"/>
    <n v="399718"/>
    <s v="Adithya B"/>
    <x v="1"/>
    <s v="AVAILABLE"/>
    <x v="2"/>
    <s v="No"/>
    <s v="20th Nov: Allocated to Philips, EBD: 3rd Dec, EDI_x000a_15th Nov: Allocated to Philips, EBD: 3rd Dec, EDI_x000a_13th Nov: Allocated to Philips, EBD: 3rd Dec, EDI_x000a_12th Nov: Allocated to Philips, EBD: 3rd Dec, EDI_x000a_8th Nov: Allocation pending in Philips, Reserved for the same_x000a_5th Nov: Allocation pending in Philips, Reserved for the same_x000a_30th Oct: Deallocated from CapitalOne Account from 10th Nov (Confirmation pending)_x000a_25th Oct: Allocated to CapitalOne Account from 10th Nov - EM raised_x000a_23rd Oct: Allocated to CapitalOne Account from 10th Nov - EM raised_x000a_18th Oct: Allocated to CapitalOne Account from 10th Nov - EM to be raised_x000a_16th Oct: Allocated to CapitalOne Account from 10th Nov - EM to be raised_x000a_11th Oct: Not ready for relocation, In discussion with BFSI account, Available, AB INITIO, SAS ADMIN Looking in cochin health issue_x000a_9th Oct: Not ready for relocation, In discussion with BFSI account, Available, AB INITIO, SAS ADMIN Looking in cochin health issue_x000a_4th Oct: Available, AB INITIO, SAS ADMIN Looking in cochin health issue_x000a_27th sept: Available, AB INITIO, SAS ADMIN Looking in cochin  health issue_x000a_25th sept: Available, AB INITIO, SAS ADMIN Looking in cochin  health issue_x000a_20th Sept: Allocated to RAK BANK, Move out from 1st Oct_x000a_18th Sept: Allocated to RAK BANK, Move out from 1st Oct_x000a_11th Sept: Allocated to RAK BANK, Move out from 1st Oct_x000a_4th Sept: Allocated to RAK BANK, Move out from 1st Oct_x000a_28th Aug: Allocated to RAK BANK, Move out from 17th Sept_x000a_23rd Aug: Allocated to RAK BANK, Move out_x000a_21st Aug: Available - At Kochi, Confirmation pending_x000a_16th Aug: Available - At Kochi, Confirmation pending_x000a_9th Aug: Available - shared for Apple - Feedback pending_x000a_7th Aug:  Available - shared for Apple - Feedback pending_x000a_1st Aug: Available - shared for Apple - Feedback pending"/>
    <m/>
    <m/>
    <s v="Thenmozhi Abigail"/>
    <s v="Thenmozhi Abigail"/>
    <x v="1"/>
    <s v="Prem Kumar Dama/ Ramesh Balan/Mariam John"/>
    <s v="Manjeet Kaur"/>
    <x v="2"/>
    <s v="PHILIPS"/>
    <x v="1"/>
    <s v="Order - Approved"/>
    <s v="M"/>
    <x v="1"/>
    <d v="2018-12-03T00:00:00"/>
    <m/>
    <d v="2019-01-01T00:00:00"/>
    <d v="2018-11-10T00:00:00"/>
    <x v="0"/>
    <m/>
    <x v="1"/>
    <s v="Developer Enterprise Data Integration-L3.1"/>
    <x v="4"/>
    <s v="Joby Jacob"/>
    <m/>
    <x v="0"/>
    <s v="NON FE Closure in Q3"/>
    <s v="WT01"/>
    <x v="7"/>
    <n v="100"/>
    <s v="N"/>
    <d v="2018-06-12T00:00:00"/>
    <m/>
    <d v="2017-12-01T00:00:00"/>
    <m/>
    <m/>
    <d v="2018-07-31T00:00:00"/>
    <d v="2018-08-01T00:00:00"/>
    <n v="119"/>
    <n v="10"/>
    <n v="0"/>
    <n v="109"/>
    <x v="4"/>
    <d v="2018-12-03T00:00:00"/>
    <n v="0"/>
    <n v="0"/>
    <n v="3"/>
    <s v="N"/>
    <s v="N"/>
    <s v="N"/>
    <m/>
    <m/>
    <s v="N_STAR"/>
    <d v="2018-11-11T00:00:00"/>
    <s v="T81188"/>
    <s v="GMT-TelecomEquipmentVendors-Delivery"/>
    <s v="TECH"/>
    <s v="NETWORK EQUIPMENT PROVIDER &amp; CISCO"/>
    <s v="MAS"/>
    <s v="MAS-DBI"/>
    <x v="1"/>
    <s v="COCHIN"/>
    <s v="Sez Kochi Unit"/>
    <s v="5Years"/>
    <s v="3-7 Yrs"/>
    <m/>
    <s v="WTDVDDIL31"/>
    <s v="Developer Enterprise Data Integration-L3.1"/>
    <s v="WA-Information Management"/>
    <s v="DEVELOPER-L3"/>
    <s v="C"/>
    <s v="TECH"/>
    <s v="BU DU"/>
    <s v="MAS-DBI"/>
    <s v="SL"/>
    <m/>
    <m/>
    <m/>
    <m/>
    <n v="9"/>
    <x v="1"/>
    <n v="0"/>
    <s v="AC"/>
    <n v="0"/>
    <s v="AC"/>
    <s v="Data Science(L1),SAS BI(L1),Payments - Cards and ATM(L2),McAfee Antivirus Endpoint Protection Solution - EPS(L1),HTML 5(L1),Quality Assurance(L1),Payments - Cards and ATM(L1),Downstream - Oil and Gas(L2),CRM Sales Force Automation(L2),HTML(L2),Siebel Open UI(L1),Ab Initio(L2),Marketing Management(L2)"/>
    <s v="SAS ADMIN (8),ORACLE (20),ORACLE 11GR2 (3),AB INITIO (23),TERADATA (20),SAP BO - BUSINESSOBJECTS (3),UNIX SHELL SCRIPTING (14)"/>
    <s v="N"/>
    <m/>
    <m/>
    <m/>
    <m/>
    <m/>
    <s v="N"/>
    <m/>
    <x v="0"/>
    <s v="Non-Deployable"/>
    <m/>
    <n v="0"/>
    <n v="1"/>
    <n v="1"/>
    <n v="0"/>
    <n v="0"/>
    <n v="0"/>
    <n v="1"/>
    <x v="0"/>
    <s v="NETWORK EQUIPMENT PROVIDER &amp; CISCO"/>
    <m/>
    <m/>
    <m/>
    <m/>
    <m/>
    <m/>
    <s v="India"/>
    <m/>
    <s v="PHILIPS"/>
    <s v="adithya.b18@wipro.com"/>
    <s v="LATERAL"/>
    <s v="EMP"/>
    <s v="OFFSHORE"/>
    <m/>
    <m/>
    <n v="124303"/>
    <s v="NEP-PHI-PJ-S_INT_LEG"/>
    <n v="3835"/>
    <s v="Philips Electronics Nederland B.V."/>
    <s v="M"/>
    <s v="INDIA"/>
    <s v="REST OF THE WORLD"/>
    <s v="INDIA"/>
    <s v="REST OF THE WORLD"/>
    <s v="ROW"/>
    <s v="TECH"/>
    <s v="TECH"/>
    <s v="NEP-PHI-PJ-S_INT_LEG"/>
    <m/>
    <m/>
    <m/>
    <s v="PHILIPS"/>
    <m/>
    <m/>
    <n v="5"/>
    <s v="&lt;=1 Year"/>
    <s v="WT"/>
    <s v="OFFSHORE"/>
    <s v="RoW"/>
    <s v="COD"/>
    <m/>
    <s v="YES"/>
    <s v="YES"/>
    <n v="137633"/>
    <s v="Ayesha Tahseen"/>
    <s v="ayesha.tahseen@wipro.com"/>
    <d v="2018-11-10T00:00:00"/>
    <n v="18"/>
    <s v="16-30 DAYS"/>
    <s v="NA"/>
    <s v="EBD Within Qtr"/>
    <s v="NA - Lateral"/>
    <s v="Yes"/>
  </r>
  <r>
    <d v="2018-11-28T00:00:00"/>
    <n v="365030"/>
    <s v="Ambika G V"/>
    <x v="1"/>
    <s v="AVAILABLE"/>
    <x v="2"/>
    <s v="No"/>
    <s v="Need Inputs"/>
    <m/>
    <m/>
    <s v="Udhaya"/>
    <s v="Udhaya"/>
    <x v="1"/>
    <s v="Prem Kumar Dama/ Ramesh Balan/Mariam John"/>
    <s v="Manjeet Kaur"/>
    <x v="2"/>
    <s v="8INC"/>
    <x v="4"/>
    <s v="Opportunity - RISK approved"/>
    <s v="O"/>
    <x v="1"/>
    <d v="2018-12-07T00:00:00"/>
    <m/>
    <d v="2019-02-01T00:00:00"/>
    <d v="2018-11-26T00:00:00"/>
    <x v="0"/>
    <m/>
    <x v="1"/>
    <s v="Test Lead PES Automation-L4.1"/>
    <x v="1"/>
    <s v="Shaik Mastan Vali"/>
    <s v="Dhanalatchoumy R"/>
    <x v="0"/>
    <s v="NON FE Closure in Q3"/>
    <s v="WT01"/>
    <x v="8"/>
    <n v="100"/>
    <s v="N"/>
    <d v="2018-07-06T00:00:00"/>
    <m/>
    <d v="2016-11-28T00:00:00"/>
    <m/>
    <m/>
    <m/>
    <d v="2018-07-07T00:00:00"/>
    <n v="94"/>
    <n v="3"/>
    <n v="50"/>
    <n v="91"/>
    <x v="4"/>
    <d v="2018-12-07T00:00:00"/>
    <n v="0"/>
    <n v="2"/>
    <n v="0"/>
    <s v="N"/>
    <s v="N"/>
    <s v="N"/>
    <m/>
    <m/>
    <m/>
    <m/>
    <s v="T8094"/>
    <s v="TMT-Telecom IT- BLR"/>
    <s v="TECH"/>
    <s v="NETWORK EQUIPMENT PROVIDER &amp; CISCO"/>
    <s v="IES"/>
    <s v="IES TPG-SW PRODUCT TESTING"/>
    <x v="1"/>
    <s v="BENGALURU"/>
    <s v="EC2"/>
    <s v="6Years 6Months"/>
    <s v="3-7 Yrs"/>
    <m/>
    <s v="WTTSLPAL41"/>
    <s v="Test Lead PES Automation-L4.1"/>
    <s v="PES-TESTING"/>
    <s v="LEAD-L1"/>
    <s v="A"/>
    <s v="TECH"/>
    <s v="BU DU"/>
    <s v="IES"/>
    <s v="SL DU"/>
    <m/>
    <m/>
    <m/>
    <m/>
    <n v="0"/>
    <x v="1"/>
    <n v="20181127"/>
    <s v="AC"/>
    <n v="20501231"/>
    <s v="WT"/>
    <m/>
    <s v="SELENIUM (2),APPIUM (2),APPLICATION TESTING (14),CORE JAVA (2),TESTING (2)"/>
    <s v="N"/>
    <m/>
    <m/>
    <d v="2018-05-15T00:00:00"/>
    <s v="Linux Systems Programming L2"/>
    <s v="LTDU SL"/>
    <s v="N"/>
    <m/>
    <x v="0"/>
    <s v="Non-Deployable"/>
    <m/>
    <n v="0"/>
    <n v="1"/>
    <n v="1"/>
    <n v="0"/>
    <n v="0"/>
    <n v="0"/>
    <n v="1"/>
    <x v="0"/>
    <s v="NETWORK EQUIPMENT PROVIDER &amp; CISCO"/>
    <m/>
    <m/>
    <m/>
    <m/>
    <m/>
    <m/>
    <s v="India"/>
    <m/>
    <s v="8X8 INC"/>
    <s v="ambika.v16@wipro.com"/>
    <s v="LATERAL"/>
    <s v="EMP"/>
    <s v="OFFSHORE"/>
    <d v="2018-09-30T00:00:00"/>
    <m/>
    <n v="189978"/>
    <s v="NEP-8IN-PJ-INT-API-DEV"/>
    <n v="72242"/>
    <s v="8x8 Inc"/>
    <s v="O"/>
    <s v="INDIA"/>
    <s v="REST OF THE WORLD"/>
    <s v="INDIA"/>
    <s v="REST OF THE WORLD"/>
    <s v="ROW"/>
    <s v="IES"/>
    <s v="TECH"/>
    <s v="NEP-8IN-PJ-INT-API-DEV"/>
    <m/>
    <m/>
    <m/>
    <s v="SYMANTEC"/>
    <m/>
    <m/>
    <n v="1.9159999999999999"/>
    <s v="&lt;=1 Year"/>
    <s v="WT"/>
    <s v="OFFSHORE"/>
    <s v="RoW"/>
    <s v="COD"/>
    <m/>
    <s v="YES"/>
    <s v="NO"/>
    <n v="330779"/>
    <s v="Sathish Kumar"/>
    <s v="sathish.kumar22@wipro.com"/>
    <d v="2018-11-16T00:00:00"/>
    <n v="12"/>
    <s v="8-15 DAYS"/>
    <s v="NA"/>
    <s v="EBD Within Qtr"/>
    <s v="NA - Lateral"/>
    <s v="Yes"/>
  </r>
  <r>
    <d v="2018-11-28T00:00:00"/>
    <n v="239732"/>
    <s v="Maydega Shanmugam Padmaja"/>
    <x v="1"/>
    <s v="AVAILABLE"/>
    <x v="2"/>
    <s v="No"/>
    <s v="Need Inputs"/>
    <m/>
    <m/>
    <s v="Udhaya"/>
    <s v="Udhaya"/>
    <x v="1"/>
    <s v="Prem Kumar Dama/ Ramesh Balan/Mariam John"/>
    <s v="Manjeet Kaur"/>
    <x v="2"/>
    <s v="HUAWEI"/>
    <x v="4"/>
    <s v="Order - Approved"/>
    <s v="T"/>
    <x v="1"/>
    <d v="2018-12-03T00:00:00"/>
    <m/>
    <d v="2019-01-01T00:00:00"/>
    <d v="2018-11-05T00:00:00"/>
    <x v="0"/>
    <m/>
    <x v="1"/>
    <s v="Test Engineer Unix-L3.2"/>
    <x v="1"/>
    <s v="Lakshmanan Arthanari"/>
    <s v="Amit Pandya"/>
    <x v="0"/>
    <s v="NON FE Closure in Q3"/>
    <s v="WT01"/>
    <x v="7"/>
    <n v="100"/>
    <s v="N"/>
    <d v="2018-07-01T00:00:00"/>
    <m/>
    <d v="2011-12-01T00:00:00"/>
    <m/>
    <m/>
    <m/>
    <d v="2018-07-02T00:00:00"/>
    <n v="135"/>
    <n v="24"/>
    <n v="14"/>
    <n v="111"/>
    <x v="4"/>
    <d v="2018-12-03T00:00:00"/>
    <n v="1"/>
    <n v="3"/>
    <n v="0"/>
    <s v="N"/>
    <s v="N"/>
    <s v="N"/>
    <m/>
    <m/>
    <m/>
    <m/>
    <s v="T8094"/>
    <s v="GMT-TelecomEquipmentVendors-Delivery"/>
    <s v="TECH"/>
    <s v="NETWORK EQUIPMENT PROVIDER &amp; CISCO"/>
    <s v="IES"/>
    <s v="IES TPG-SW PRODUCT TESTING"/>
    <x v="1"/>
    <s v="BENGALURU"/>
    <s v="EC SEZ Ut 1 S1"/>
    <s v="11Years 1Months"/>
    <s v="&gt;10 Yrs"/>
    <m/>
    <s v="WTTEUNXL32"/>
    <s v="Test Engineer Unix-L3.2"/>
    <s v="PES-TESTING"/>
    <s v="TEST ENGINEER-L3"/>
    <s v="A"/>
    <s v="TECH"/>
    <s v="BU DU"/>
    <s v="IES"/>
    <s v="SL DU"/>
    <m/>
    <m/>
    <m/>
    <m/>
    <n v="2"/>
    <x v="1"/>
    <n v="0"/>
    <s v="AC"/>
    <n v="0"/>
    <s v="AC"/>
    <s v="Python Scripting(L1),Performance Testing(L1),System Testing(L1),Unix System Internals(L1),Test Scripting Language(L2),Unix Shell Scripting(L2)"/>
    <s v="UNIX SHELL SCRIPTING (5),UNIX (3),PRODUCT TESTING (0),TESTING (3),REGRESSION TESTING (2),ASSEMBLY LANGUAGE PROGRAMMING (6),MFC (3),PYTHON SCRIPTING (7),MANUAL TESTING (12),HP STORAGE (4),PERL PROGRAMMING (2),STAF - SOFTWARE TESTING AUTOMATION FRAMEWORK (1),TCL-TK (4),ENTERPRISE PLATFORMS ENGINEERING (0)"/>
    <s v="N"/>
    <m/>
    <m/>
    <d v="2017-07-11T00:00:00"/>
    <s v="Python Scripting"/>
    <s v="LTDU SL"/>
    <s v="N"/>
    <m/>
    <x v="0"/>
    <s v="Non-Deployable"/>
    <m/>
    <n v="0"/>
    <n v="1"/>
    <n v="1"/>
    <n v="0"/>
    <n v="0"/>
    <n v="0"/>
    <n v="1"/>
    <x v="0"/>
    <s v="NETWORK EQUIPMENT PROVIDER &amp; CISCO"/>
    <m/>
    <m/>
    <m/>
    <m/>
    <m/>
    <m/>
    <s v="India"/>
    <m/>
    <s v="HUAWEI"/>
    <s v="maydega.padmaja@wipro.com"/>
    <s v="LATERAL"/>
    <s v="EMP"/>
    <s v="OFFSHORE"/>
    <d v="2018-09-30T00:00:00"/>
    <m/>
    <n v="136147"/>
    <s v="NEP-HUA-PJ-PAASMIDWARE-2"/>
    <n v="13288"/>
    <s v="Huawei Technologies Co., Ltd."/>
    <s v="T"/>
    <s v="INDIA"/>
    <s v="REST OF THE WORLD"/>
    <s v="INDIA"/>
    <s v="REST OF THE WORLD"/>
    <s v="ROW"/>
    <s v="IES"/>
    <s v="TECH"/>
    <s v="NEP-HUA-PJ-PAASMIDWARE-2"/>
    <m/>
    <m/>
    <m/>
    <s v="HP"/>
    <m/>
    <m/>
    <n v="11.083"/>
    <s v="&lt;=1 Year"/>
    <s v="WT"/>
    <s v="OFFSHORE"/>
    <s v="RoW"/>
    <s v="COD"/>
    <m/>
    <s v="YES"/>
    <s v="NO"/>
    <n v="330779"/>
    <s v="Sathish Kumar"/>
    <s v="sathish.kumar22@wipro.com"/>
    <d v="2018-11-05T00:00:00"/>
    <n v="23"/>
    <s v="16-30 DAYS"/>
    <s v="NA"/>
    <s v="EBD Within Qtr"/>
    <s v="NA - Lateral"/>
    <s v="Yes"/>
  </r>
  <r>
    <d v="2018-11-28T00:00:00"/>
    <n v="20027742"/>
    <s v="Gowtham Mohan"/>
    <x v="1"/>
    <s v="AVAILABLE"/>
    <x v="2"/>
    <s v="No"/>
    <s v="17th Sep: Non billed in Ericsson account and EBD is on 27th Oct 2018  17th Aug: New Joinee and joined on 6th Aug. contact No is not updated sent mail ;"/>
    <m/>
    <m/>
    <s v="Apeksha"/>
    <s v="Apeksha"/>
    <x v="0"/>
    <s v="Usha"/>
    <s v="Chandrika N"/>
    <x v="0"/>
    <s v="PB"/>
    <x v="0"/>
    <s v="Order - Approved"/>
    <s v="T"/>
    <x v="1"/>
    <d v="2018-12-15T00:00:00"/>
    <m/>
    <d v="2019-04-01T00:00:00"/>
    <d v="2018-10-23T00:00:00"/>
    <x v="1"/>
    <m/>
    <x v="9"/>
    <s v="Developer - Application Modernization-L1.1"/>
    <x v="0"/>
    <s v="Rajesh Kumar CJ"/>
    <s v="Sham Kumar Shivshankar Bhagwan"/>
    <x v="0"/>
    <s v="NON FE Closure in Q3"/>
    <s v="WT01"/>
    <x v="9"/>
    <n v="100"/>
    <s v="N"/>
    <m/>
    <m/>
    <d v="2018-08-06T00:00:00"/>
    <m/>
    <m/>
    <m/>
    <d v="2018-08-06T00:00:00"/>
    <n v="114"/>
    <n v="3"/>
    <n v="0"/>
    <n v="111"/>
    <x v="4"/>
    <d v="2018-12-15T00:00:00"/>
    <n v="0"/>
    <n v="0"/>
    <n v="0"/>
    <s v="N"/>
    <s v="N"/>
    <s v="N"/>
    <m/>
    <m/>
    <m/>
    <m/>
    <s v="T7662"/>
    <s v="SPD (Storage, Peripherals &amp; Dell)"/>
    <s v="TECH"/>
    <s v="SPD (STORAGE, PERIPHERALS &amp; DELL)"/>
    <s v="MODEL B"/>
    <s v="MODEL B"/>
    <x v="1"/>
    <s v="COCHIN"/>
    <s v="Sez Kochi Unit"/>
    <s v="0Years 3Months"/>
    <s v="Rookie"/>
    <m/>
    <s v="WTDVEWSL11"/>
    <s v="Developer - Application Modernization-L1.1"/>
    <s v="BAS-CCX-Application Modernization"/>
    <m/>
    <s v="B"/>
    <s v="TECH"/>
    <s v="BU DU"/>
    <s v="TECH"/>
    <s v="BU DU"/>
    <m/>
    <m/>
    <m/>
    <m/>
    <n v="37"/>
    <x v="1"/>
    <n v="0"/>
    <s v="AC"/>
    <n v="0"/>
    <s v="AC"/>
    <s v="Storage Manufacturing(L1),English Language(L1),Consumer Goods(L1),Security Basics(L1),CRM - Customer Relationship Management(L1),JSP - Java Server Pages(L1)"/>
    <m/>
    <s v="N"/>
    <m/>
    <m/>
    <m/>
    <m/>
    <s v="LTDU SL"/>
    <s v="N"/>
    <m/>
    <x v="1"/>
    <s v="Non-Deployable"/>
    <m/>
    <n v="0"/>
    <n v="1"/>
    <n v="1"/>
    <n v="0"/>
    <n v="0"/>
    <n v="0"/>
    <n v="1"/>
    <x v="0"/>
    <s v="SPD (STORAGE, PERIPHERALS &amp; DELL)"/>
    <s v="T8254"/>
    <s v="DIGI"/>
    <s v="DIGI-DX"/>
    <n v="517"/>
    <s v="SOA/Application Moderniza"/>
    <s v="BB"/>
    <s v="India"/>
    <m/>
    <s v="PITNEY BOWES"/>
    <s v="gowtham.mohan@wipro.com"/>
    <s v="ROOKIE"/>
    <s v="EMP"/>
    <s v="OFFSHORE"/>
    <m/>
    <m/>
    <n v="179034"/>
    <s v="SCS-PBO-MD-PB-WEB-YA-IMP"/>
    <n v="2418"/>
    <s v="PITNEY BOWES INC"/>
    <s v="T"/>
    <s v="INDIA"/>
    <s v="REST OF THE WORLD"/>
    <s v="INDIA"/>
    <s v="REST OF THE WORLD"/>
    <s v="ROW"/>
    <s v="TECH"/>
    <s v="TECH"/>
    <s v="SCS-PBO-MD-PB-WEB-YA-IMP"/>
    <m/>
    <m/>
    <m/>
    <m/>
    <m/>
    <m/>
    <n v="0.25"/>
    <s v="&lt;=1 Year"/>
    <s v="WT"/>
    <s v="OFFSHORE"/>
    <s v="RoW"/>
    <s v="COD"/>
    <m/>
    <s v="YES"/>
    <s v="YES"/>
    <n v="20021579"/>
    <s v="Swaroopa Kotresh Halli"/>
    <s v="swaroopa.kotreshhalli@wipro.com"/>
    <d v="2018-10-23T00:00:00"/>
    <n v="36"/>
    <s v="31-60 DAYS"/>
    <s v="NA"/>
    <s v="NA - Rookie"/>
    <s v="Allocated Not Billed "/>
    <s v="Yes"/>
  </r>
  <r>
    <d v="2018-11-28T00:00:00"/>
    <n v="20027752"/>
    <s v="Rahul Rajak"/>
    <x v="1"/>
    <s v="AVAILABLE"/>
    <x v="9"/>
    <s v="No"/>
    <s v="Need Inputs"/>
    <m/>
    <m/>
    <s v="Apeksha"/>
    <s v="Apeksha"/>
    <x v="0"/>
    <s v="Usha"/>
    <s v="Chandrika N"/>
    <x v="0"/>
    <s v="LATTICE"/>
    <x v="0"/>
    <s v="Order - Approved"/>
    <s v="M"/>
    <x v="1"/>
    <d v="2019-01-31T00:00:00"/>
    <m/>
    <d v="2019-11-06T00:00:00"/>
    <d v="2018-10-30T00:00:00"/>
    <x v="1"/>
    <m/>
    <x v="8"/>
    <s v="Associate Consultant Oracle Technical-L1.1"/>
    <x v="4"/>
    <s v="Murali Phani Kumar Gubbala"/>
    <s v="Debabrata Debnath"/>
    <x v="0"/>
    <s v="NON FE Closure in Q3"/>
    <s v="WT01"/>
    <x v="9"/>
    <n v="100"/>
    <s v="N"/>
    <m/>
    <m/>
    <d v="2018-08-06T00:00:00"/>
    <m/>
    <m/>
    <m/>
    <d v="2018-08-06T00:00:00"/>
    <n v="114"/>
    <n v="6"/>
    <n v="0"/>
    <n v="108"/>
    <x v="4"/>
    <d v="2019-01-31T00:00:00"/>
    <n v="0"/>
    <n v="0"/>
    <n v="0"/>
    <s v="N"/>
    <s v="N"/>
    <s v="N"/>
    <m/>
    <m/>
    <m/>
    <m/>
    <s v="T7629"/>
    <s v="SEMI-CONDUCTORS"/>
    <s v="TECH"/>
    <s v="SEMI-CONDUCTORS"/>
    <s v="MODEL B"/>
    <s v="MODEL B"/>
    <x v="1"/>
    <s v="HYDERABAD"/>
    <s v="Madhapur"/>
    <s v="0Years 3Months"/>
    <s v="Rookie"/>
    <m/>
    <s v="WTACORTL11"/>
    <s v="Associate Consultant Oracle Technical-L1.1"/>
    <s v="BAS-OEA-Oracle Apps"/>
    <m/>
    <s v="B"/>
    <s v="TECH"/>
    <s v="BU DU"/>
    <s v="TECH"/>
    <s v="BU DU"/>
    <m/>
    <m/>
    <m/>
    <m/>
    <n v="17"/>
    <x v="1"/>
    <n v="0"/>
    <s v="AC"/>
    <n v="0"/>
    <s v="AC"/>
    <s v="English Language(L1)"/>
    <s v="ORACLE EBS PERSONALIZATION AND OPTIMIZATION (10),SYBASE SQL (7),PL-SQL (13)"/>
    <s v="N"/>
    <m/>
    <m/>
    <m/>
    <m/>
    <s v="LTDU SL"/>
    <s v="N"/>
    <m/>
    <x v="1"/>
    <s v="Non-Deployable"/>
    <m/>
    <n v="0"/>
    <n v="1"/>
    <n v="1"/>
    <n v="0"/>
    <n v="0"/>
    <n v="0"/>
    <n v="1"/>
    <x v="0"/>
    <s v="SEMI-CONDUCTORS"/>
    <s v="T7624"/>
    <s v="DAAI"/>
    <s v="DAAI-BI"/>
    <m/>
    <m/>
    <s v="YN"/>
    <s v="India"/>
    <m/>
    <s v="LATTICE SEMICONDUCTOR"/>
    <s v="rahul.rajak1@wipro.com"/>
    <s v="ROOKIE"/>
    <s v="EMP"/>
    <s v="OFFSHORE"/>
    <m/>
    <m/>
    <n v="178080"/>
    <s v="SCS-LSE-PJ-LAT-APPS-SS"/>
    <n v="13981"/>
    <s v="Lattice Semiconductor"/>
    <s v="M"/>
    <s v="INDIA"/>
    <s v="REST OF THE WORLD"/>
    <s v="USA"/>
    <s v="REST OF THE WORLD"/>
    <s v="ROW"/>
    <s v="TECH"/>
    <s v="TECH"/>
    <s v="SCS-LSE-PJ-LAT-APPS-SS"/>
    <m/>
    <m/>
    <m/>
    <m/>
    <m/>
    <m/>
    <n v="0.25"/>
    <s v="&lt;=1 Year"/>
    <s v="WT"/>
    <s v="OFFSHORE"/>
    <s v="RoW"/>
    <s v="COD"/>
    <m/>
    <s v="YES"/>
    <s v="YES"/>
    <n v="364022"/>
    <s v="Rishika Saraff"/>
    <s v="rishika.saraff@wipro.com"/>
    <d v="2018-10-30T00:00:00"/>
    <n v="29"/>
    <s v="16-30 DAYS"/>
    <s v="NA"/>
    <s v="NA - Rookie"/>
    <s v="Allocated Not Billed "/>
    <s v="Yes"/>
  </r>
  <r>
    <d v="2018-11-28T00:00:00"/>
    <n v="20027762"/>
    <s v="Shaik Shahina"/>
    <x v="1"/>
    <s v="AVAILABLE"/>
    <x v="2"/>
    <s v="No"/>
    <s v="Need Inputs"/>
    <m/>
    <m/>
    <s v="Apeksha"/>
    <s v="Apeksha"/>
    <x v="0"/>
    <s v="Kavitha Dhanya"/>
    <s v="Rashmi Prabha"/>
    <x v="3"/>
    <s v="MICROSTRATEGY"/>
    <x v="0"/>
    <s v="Order - Approved"/>
    <s v="M"/>
    <x v="1"/>
    <d v="2018-11-30T00:00:00"/>
    <m/>
    <d v="2019-01-01T00:00:00"/>
    <d v="2018-10-25T00:00:00"/>
    <x v="1"/>
    <m/>
    <x v="9"/>
    <s v="Developer - Application Modernization-L1.1"/>
    <x v="5"/>
    <s v="Ranjan Kumar Banerjee"/>
    <s v="Mudassir Ahmed Syed"/>
    <x v="0"/>
    <s v="NON FE Closure in Q3"/>
    <s v="WT01"/>
    <x v="9"/>
    <n v="100"/>
    <s v="N"/>
    <m/>
    <m/>
    <d v="2018-08-06T00:00:00"/>
    <m/>
    <m/>
    <m/>
    <d v="2018-08-06T00:00:00"/>
    <n v="114"/>
    <n v="10"/>
    <n v="0"/>
    <n v="104"/>
    <x v="4"/>
    <d v="2018-11-30T00:00:00"/>
    <n v="0"/>
    <n v="0"/>
    <n v="0"/>
    <s v="N"/>
    <s v="N"/>
    <s v="N"/>
    <m/>
    <m/>
    <m/>
    <m/>
    <s v="T7989"/>
    <s v="PSP- Group"/>
    <s v="TECH"/>
    <s v="PSP"/>
    <s v="MODEL B"/>
    <s v="MODEL B"/>
    <x v="1"/>
    <s v="CHENNAI"/>
    <s v="Cdc1 Guindy"/>
    <s v="0Years 3Months"/>
    <s v="Rookie"/>
    <m/>
    <s v="WTDVEWSL11"/>
    <s v="Developer - Application Modernization-L1.1"/>
    <s v="BAS-CCX-Application Modernization"/>
    <m/>
    <s v="B"/>
    <s v="TECH"/>
    <s v="BU DU"/>
    <s v="TECH"/>
    <s v="BU DU"/>
    <m/>
    <m/>
    <m/>
    <m/>
    <n v="34"/>
    <x v="1"/>
    <n v="0"/>
    <s v="AC"/>
    <n v="0"/>
    <s v="AC"/>
    <s v="English Language(L1)"/>
    <m/>
    <s v="N"/>
    <m/>
    <m/>
    <m/>
    <m/>
    <s v="LTDU SL"/>
    <s v="N"/>
    <m/>
    <x v="1"/>
    <s v="Non-Deployable"/>
    <m/>
    <n v="0"/>
    <n v="1"/>
    <n v="1"/>
    <n v="0"/>
    <n v="0"/>
    <n v="0"/>
    <n v="1"/>
    <x v="0"/>
    <s v="PSP"/>
    <s v="T8254"/>
    <s v="DIGI"/>
    <s v="DIGI-DX"/>
    <n v="517"/>
    <s v="SOA/Application Moderniza"/>
    <s v="BB"/>
    <s v="India"/>
    <m/>
    <s v="MICROSTRATEGY"/>
    <s v="shaik.shahina@wipro.com"/>
    <s v="ROOKIE"/>
    <s v="EMP"/>
    <s v="OFFSHORE"/>
    <m/>
    <m/>
    <n v="184809"/>
    <s v="PSP-MIC-PJ-PROD BNCHMRK"/>
    <n v="72327"/>
    <s v="Microstrategy Inc"/>
    <s v="M"/>
    <s v="INDIA"/>
    <s v="REST OF THE WORLD"/>
    <s v="INDIA"/>
    <s v="REST OF THE WORLD"/>
    <s v="ROW"/>
    <s v="TECH"/>
    <s v="TECH"/>
    <s v="PSP-MIC-PJ-PROD BNCHMRK"/>
    <m/>
    <m/>
    <m/>
    <m/>
    <m/>
    <m/>
    <n v="0.25"/>
    <s v="&lt;=1 Year"/>
    <s v="WT"/>
    <s v="OFFSHORE"/>
    <s v="RoW"/>
    <s v="COD"/>
    <m/>
    <s v="YES"/>
    <s v="YES"/>
    <n v="520598"/>
    <s v="TANWEER DANISH"/>
    <s v="tanweer.danish@wipro.com"/>
    <d v="2018-10-25T00:00:00"/>
    <n v="34"/>
    <s v="31-60 DAYS"/>
    <s v="NA"/>
    <s v="NA - Rookie"/>
    <s v="Allocated Not Billed "/>
    <s v="Yes"/>
  </r>
  <r>
    <d v="2018-11-28T00:00:00"/>
    <n v="20027583"/>
    <s v="Jay Chaturvedi"/>
    <x v="1"/>
    <s v="AVAILABLE"/>
    <x v="7"/>
    <s v="No"/>
    <s v="Need Inputs"/>
    <m/>
    <m/>
    <s v="Apeksha"/>
    <s v="Apeksha"/>
    <x v="0"/>
    <s v="TECH-GROUP"/>
    <s v="Chandrika N"/>
    <x v="4"/>
    <s v="CADRE BUILDING"/>
    <x v="0"/>
    <s v="Project Created in C-Project,CRM link yet to be build"/>
    <s v="I"/>
    <x v="2"/>
    <m/>
    <d v="2018-11-21T00:00:00"/>
    <d v="2018-12-22T00:00:00"/>
    <d v="2018-11-21T00:00:00"/>
    <x v="1"/>
    <m/>
    <x v="5"/>
    <s v="Test Engineer - SOA Testing-L1.1"/>
    <x v="0"/>
    <s v="Sarah Tanita J"/>
    <s v="Hitendra Munjampally"/>
    <x v="0"/>
    <s v="FE Closure in Q3"/>
    <s v="WT01"/>
    <x v="9"/>
    <n v="100"/>
    <s v="N"/>
    <m/>
    <m/>
    <d v="2018-08-06T00:00:00"/>
    <m/>
    <m/>
    <m/>
    <d v="2018-08-06T00:00:00"/>
    <n v="114"/>
    <n v="0"/>
    <n v="0"/>
    <n v="114"/>
    <x v="4"/>
    <m/>
    <n v="0"/>
    <n v="0"/>
    <n v="0"/>
    <s v="N"/>
    <s v="N"/>
    <s v="N"/>
    <m/>
    <s v="14.AVAILABLE"/>
    <m/>
    <m/>
    <s v="T7982"/>
    <s v="TECH Operation"/>
    <s v="TECH"/>
    <s v="TECHNOLOGY GROUP"/>
    <s v="MODEL B"/>
    <s v="MODEL B"/>
    <x v="1"/>
    <s v="BENGALURU"/>
    <s v="Sarjapur Road 1"/>
    <s v="0Years 3Months"/>
    <s v="Rookie"/>
    <m/>
    <s v="WTTESOTL11"/>
    <s v="Test Engineer - SOA Testing-L1.1"/>
    <s v="BAS-SOA-TESTING"/>
    <m/>
    <s v="B"/>
    <s v="TECH"/>
    <s v="BU DU"/>
    <s v="TECH"/>
    <s v="BU DU"/>
    <m/>
    <m/>
    <m/>
    <m/>
    <n v="37"/>
    <x v="1"/>
    <n v="20181221"/>
    <s v="AC"/>
    <n v="20501231"/>
    <s v="WT"/>
    <s v="English Language(L1)"/>
    <m/>
    <s v="N"/>
    <m/>
    <m/>
    <m/>
    <m/>
    <s v="LTDU SL"/>
    <s v="N"/>
    <m/>
    <x v="1"/>
    <s v="Non-Deployable"/>
    <m/>
    <n v="0"/>
    <n v="1"/>
    <n v="1"/>
    <n v="0"/>
    <n v="0"/>
    <n v="0"/>
    <n v="1"/>
    <x v="0"/>
    <s v="TECHNOLOGY GROUP"/>
    <m/>
    <s v="MAS"/>
    <s v="MAS-QET"/>
    <m/>
    <m/>
    <s v="BG"/>
    <s v="India"/>
    <m/>
    <m/>
    <s v="jay.chaturvedi@wipro.com"/>
    <s v="ROOKIE"/>
    <s v="EMP"/>
    <s v="OFFSHORE"/>
    <m/>
    <m/>
    <n v="186727"/>
    <s v="TECH-MS-CADRE-PROJECT"/>
    <n v="0"/>
    <m/>
    <s v="I"/>
    <s v="INDIA"/>
    <s v="REST OF THE WORLD"/>
    <s v="INDIA"/>
    <s v="REST OF THE WORLD"/>
    <s v="ROW"/>
    <s v="TECH"/>
    <s v="TECH"/>
    <s v="TECH-MS-CADRE-PROJECT"/>
    <m/>
    <m/>
    <m/>
    <m/>
    <m/>
    <m/>
    <n v="0.25"/>
    <s v="&lt;=1 Year"/>
    <s v="WT"/>
    <s v="OFFSHORE"/>
    <s v="RoW"/>
    <s v="COD"/>
    <m/>
    <s v="YES"/>
    <s v="YES"/>
    <n v="20006770"/>
    <s v="Prathibha C"/>
    <s v="prathibha.c39@wipro.com"/>
    <d v="2018-11-21T00:00:00"/>
    <n v="7"/>
    <s v="0-7 DAYS"/>
    <s v="NA"/>
    <s v="NA - Rookie"/>
    <s v="Fresher Engagement"/>
    <s v="Yes"/>
  </r>
  <r>
    <d v="2018-11-28T00:00:00"/>
    <n v="349356"/>
    <s v="Naga Mounica Vinnakota"/>
    <x v="0"/>
    <s v="AVAILABLE"/>
    <x v="3"/>
    <s v="Yes"/>
    <s v="28th Nov: EMP is going on ML from 1st Jan; 21st Nov: Share point resource; Proposed for other Opportunities; Released @ WT Level; 15th Nov: Share point resource; Proposed for other Opportunities; Released @ WT Level;12th Nov:Share point resource; Proposed for other Opportunities; Released @ WT Level;2nd Nov: Share point resource; Proposed for other Opportunities; Released @ WT Level; 29th Oct: 23rd Oct : Share point resource; Proposed for other Opportunities; Released @ WT Level"/>
    <m/>
    <m/>
    <s v="Sivaneela Padmavathy"/>
    <s v="Sivaneela Padmavathy"/>
    <x v="0"/>
    <s v="Usha"/>
    <s v="Chandrika N"/>
    <x v="0"/>
    <s v="HP"/>
    <x v="0"/>
    <s v="Project Created in C-Project,CRM link yet to be build"/>
    <s v="B"/>
    <x v="0"/>
    <m/>
    <m/>
    <m/>
    <m/>
    <x v="0"/>
    <m/>
    <x v="0"/>
    <s v="Developer Sharepoint-L3.2"/>
    <x v="0"/>
    <m/>
    <m/>
    <x v="0"/>
    <s v="NON FE Closure in Q3"/>
    <s v="WT01"/>
    <x v="7"/>
    <n v="100"/>
    <s v="F"/>
    <d v="2018-08-10T00:00:00"/>
    <d v="2018-06-04T00:00:00"/>
    <d v="2016-05-16T00:00:00"/>
    <m/>
    <m/>
    <m/>
    <d v="2018-08-11T00:00:00"/>
    <n v="109"/>
    <n v="4"/>
    <n v="0"/>
    <n v="105"/>
    <x v="4"/>
    <m/>
    <n v="0"/>
    <n v="3"/>
    <n v="3"/>
    <s v="N"/>
    <s v="N"/>
    <s v="N"/>
    <m/>
    <s v="2.PAR EXCLUSION"/>
    <s v="N_STAR"/>
    <d v="2018-11-18T00:00:00"/>
    <s v="T7661"/>
    <s v="HP  ACCOUNT BENCH"/>
    <s v="TECH"/>
    <s v="HP ACCOUNT BENCH"/>
    <s v="MODEL B"/>
    <s v="MODEL B"/>
    <x v="1"/>
    <s v="BENGALURU"/>
    <s v="SJP SEZ S5"/>
    <s v="7Years 4Months"/>
    <s v="7-10 Yrs"/>
    <m/>
    <s v="WTDVMOSL32"/>
    <s v="Developer Sharepoint-L3.2"/>
    <s v="BAS-Microsoft"/>
    <s v="DEVELOPER-L3"/>
    <s v="B"/>
    <s v="TECH"/>
    <s v="BU DU"/>
    <s v="TECH"/>
    <s v="BU DU"/>
    <m/>
    <m/>
    <m/>
    <m/>
    <n v="109"/>
    <x v="0"/>
    <n v="20501231"/>
    <s v="WT"/>
    <n v="20501231"/>
    <s v="WT"/>
    <s v="DevOps - Continuous Delivery(L2),DevOps - Ansible(L1),Devops - Continuous Integration(L2),Fullstack DevOps(L3),Office 365 - SharePoint Online(L2),Docker(L1),Jenkins(L2)"/>
    <s v="JQUERY (24),POWERSHELL (24),OFFICE 365 - SHAREPOINT ONLINE (10),SHAREPOINT 2010 (39),SHAREPOINT (5),SHAREPOINT 2013 (21)"/>
    <s v="N"/>
    <m/>
    <m/>
    <d v="2018-02-05T00:00:00"/>
    <s v="DevOps Professional"/>
    <s v="LTDU SL"/>
    <s v="N"/>
    <m/>
    <x v="0"/>
    <s v="Non-Deployable"/>
    <m/>
    <n v="0"/>
    <n v="0"/>
    <n v="0"/>
    <n v="0"/>
    <n v="1"/>
    <n v="1"/>
    <n v="1"/>
    <x v="0"/>
    <s v="HP ACCOUNT BENCH"/>
    <m/>
    <s v="MAS"/>
    <s v="MAS-MICROSOFT"/>
    <m/>
    <m/>
    <s v="YW"/>
    <s v="India"/>
    <m/>
    <s v="HP"/>
    <s v="naga.vinnakota@wipro.com"/>
    <s v="LATERAL"/>
    <s v="EMP"/>
    <s v="OFFSHORE"/>
    <m/>
    <m/>
    <m/>
    <m/>
    <m/>
    <m/>
    <m/>
    <s v="INDIA"/>
    <s v="REST OF THE WORLD"/>
    <s v="INDIA"/>
    <s v="REST OF THE WORLD"/>
    <s v="ROW"/>
    <m/>
    <m/>
    <s v="B-WT01-0005200832-HP"/>
    <m/>
    <m/>
    <m/>
    <s v="HP"/>
    <m/>
    <m/>
    <n v="2.5"/>
    <s v="&lt;=1 Year"/>
    <s v="WT"/>
    <s v="OFFSHORE"/>
    <s v="RoW"/>
    <s v="COD"/>
    <m/>
    <s v="YES"/>
    <s v="NO"/>
    <n v="827468"/>
    <s v="Sivaneela Padmavathy"/>
    <s v="sivaneela.padmavathy@wipro.com"/>
    <m/>
    <m/>
    <m/>
    <s v="NA"/>
    <s v="NA: Non-Deployable"/>
    <s v="NA - Lateral"/>
    <s v="Yes"/>
  </r>
  <r>
    <d v="2018-11-28T00:00:00"/>
    <n v="319564"/>
    <s v="Leelavati Venkatraman Moger"/>
    <x v="1"/>
    <s v="AVAILABLE"/>
    <x v="1"/>
    <s v="Yes"/>
    <s v="28th Nov: Future allocated in MFG with EBD as 3rd Dec; 21st Nov: Unix-Waseian; 15th Nov: Unix-Wasian- No opportunites available;12th Nov:Rookie available;2nd Nov: Unix Waseian  currently no suitable demands / Opportunites; 25th Oct : Unix Waseian  currently no suitable demands / Opportunites; 23rd Oct : Unix Waseian  currently no suitable demands / Opportunites; Oct 17th: Unix Waseian  currently no suitable demands / Opportunites ; 11th Oct: Unix Waseian  currently no suitable demands / Opportunites ; 9th Oct: Unix Waseian  currently no suitable demands / Opportunites ; 4th Oct: Unix Waseian  currently no suitable demands / Opportunites"/>
    <m/>
    <m/>
    <s v="Sivaneela Padmavathy"/>
    <s v="Sivaneela Padmavathy"/>
    <x v="0"/>
    <s v="Prem Kumar Dama/ Ramesh Balan/Mariam John"/>
    <s v="Manjeet Kaur"/>
    <x v="2"/>
    <s v="CISCO ENGG"/>
    <x v="0"/>
    <s v="Project Created in C-Project,CRM link yet to be build"/>
    <s v="B"/>
    <x v="0"/>
    <m/>
    <m/>
    <m/>
    <m/>
    <x v="0"/>
    <m/>
    <x v="0"/>
    <s v="Developer Unix Applications-L2.1"/>
    <x v="0"/>
    <s v="Ramanaiah Annapareddy"/>
    <s v="Srinivasa Kadashettahalli Rajanna"/>
    <x v="0"/>
    <s v="NON FE Closure in Q3"/>
    <s v="WT01"/>
    <x v="10"/>
    <n v="100"/>
    <s v="F"/>
    <d v="2018-07-31T00:00:00"/>
    <m/>
    <d v="2015-06-22T00:00:00"/>
    <m/>
    <m/>
    <m/>
    <d v="2018-08-01T00:00:00"/>
    <n v="119"/>
    <n v="1"/>
    <n v="0"/>
    <n v="118"/>
    <x v="4"/>
    <d v="2018-12-03T00:00:00"/>
    <n v="1"/>
    <n v="5"/>
    <n v="3"/>
    <s v="N"/>
    <s v="N"/>
    <s v="N"/>
    <m/>
    <s v="13.Allocated"/>
    <m/>
    <m/>
    <s v="T7998"/>
    <s v="NEP ACCOUNT"/>
    <s v="TECH"/>
    <s v="NEP ACCOUNT"/>
    <s v="MODEL B"/>
    <s v="MODEL B"/>
    <x v="1"/>
    <s v="BENGALURU"/>
    <s v="EC SEZ Ut 2 S2"/>
    <s v="3Years 5Months"/>
    <s v="1-3 Yrs"/>
    <m/>
    <s v="WTDVUAPL21"/>
    <s v="Developer Unix Applications-L2.1"/>
    <s v="BAS-Microsoft"/>
    <s v="DEVELOPER-L2"/>
    <s v="B"/>
    <s v="TECH"/>
    <s v="BU DU"/>
    <s v="TECH"/>
    <s v="BU DU"/>
    <m/>
    <m/>
    <m/>
    <m/>
    <n v="-5"/>
    <x v="1"/>
    <n v="20501231"/>
    <s v="WT"/>
    <n v="20501231"/>
    <s v="WT"/>
    <s v="Perl Programming(L1),Natural Resources(L1),Automotive Navigation(L1),Automotive Networking(L1)"/>
    <s v="EMBEDDED (2),C PROGRAMMING (20)"/>
    <s v="N"/>
    <m/>
    <m/>
    <d v="2018-04-09T00:00:00"/>
    <s v="Python Scripting L2"/>
    <s v="LTDU SL"/>
    <s v="N"/>
    <m/>
    <x v="0"/>
    <s v="Non-Deployable"/>
    <m/>
    <n v="0"/>
    <n v="0"/>
    <n v="0"/>
    <n v="0"/>
    <n v="1"/>
    <n v="1"/>
    <n v="1"/>
    <x v="0"/>
    <s v="NEP ACCOUNT"/>
    <s v="T5212"/>
    <s v="MAS"/>
    <s v="MAS-MICROSOFT"/>
    <m/>
    <m/>
    <s v="YW"/>
    <s v="India"/>
    <m/>
    <m/>
    <s v="leelavati.moger@wipro.com"/>
    <s v="LATERAL"/>
    <s v="EMP"/>
    <s v="OFFSHORE"/>
    <m/>
    <m/>
    <n v="188526"/>
    <s v="AAA-CAS-PJ-BUID-ODC-BOTC"/>
    <n v="19746"/>
    <s v="Continental Automotive Singapore Pt"/>
    <s v="O"/>
    <s v="INDIA"/>
    <s v="REST OF THE WORLD"/>
    <s v="INDIA"/>
    <s v="REST OF THE WORLD"/>
    <s v="ROW"/>
    <s v="IES"/>
    <s v="MNT"/>
    <s v="B-WT01-0005200401-661206"/>
    <m/>
    <m/>
    <m/>
    <s v="TOSHIBA TEC CORPORATION"/>
    <m/>
    <m/>
    <n v="3.4159999999999999"/>
    <s v="&lt;=1 Year"/>
    <s v="WT"/>
    <s v="OFFSHORE"/>
    <s v="RoW"/>
    <s v="COD"/>
    <m/>
    <s v="YES"/>
    <s v="NO"/>
    <n v="827468"/>
    <s v="Sivaneela Padmavathy"/>
    <s v="sivaneela.padmavathy@wipro.com"/>
    <d v="2018-11-21T00:00:00"/>
    <n v="7"/>
    <s v="0-7 DAYS"/>
    <s v="NA"/>
    <s v="EBD Within Qtr"/>
    <s v="NA - Lateral"/>
    <s v="Yes"/>
  </r>
  <r>
    <d v="2018-11-28T00:00:00"/>
    <n v="40014445"/>
    <s v="Vinutha V"/>
    <x v="1"/>
    <s v="AVAILABLE"/>
    <x v="2"/>
    <s v="No"/>
    <s v="Need Inputs"/>
    <m/>
    <m/>
    <s v="Apeksha"/>
    <s v="Apeksha"/>
    <x v="0"/>
    <s v="Prem Kumar Dama/ Ramesh Balan/Mariam John"/>
    <s v="Manjeet Kaur"/>
    <x v="2"/>
    <s v="CISCO ENGG"/>
    <x v="0"/>
    <s v="PO - Approved"/>
    <s v="C"/>
    <x v="1"/>
    <d v="2018-12-18T00:00:00"/>
    <m/>
    <d v="2018-12-31T00:00:00"/>
    <d v="2018-10-30T00:00:00"/>
    <x v="1"/>
    <m/>
    <x v="0"/>
    <s v="Administrator Windows Infrastructure-L1.1"/>
    <x v="1"/>
    <s v="Girish Gurunathan"/>
    <s v="Devaraju H D"/>
    <x v="0"/>
    <s v="NON FE Closure in Q3"/>
    <s v="WT01"/>
    <x v="14"/>
    <n v="100"/>
    <s v="N"/>
    <m/>
    <m/>
    <d v="2018-08-27T00:00:00"/>
    <m/>
    <m/>
    <m/>
    <d v="2018-08-27T00:00:00"/>
    <n v="93"/>
    <n v="1"/>
    <n v="0"/>
    <n v="92"/>
    <x v="4"/>
    <d v="2018-12-18T00:00:00"/>
    <n v="0"/>
    <n v="0"/>
    <n v="0"/>
    <s v="N"/>
    <s v="N"/>
    <s v="N"/>
    <m/>
    <m/>
    <m/>
    <m/>
    <s v="T7998"/>
    <s v="TMT-Telecom IT- BLR"/>
    <s v="TECH"/>
    <s v="NETWORK EQUIPMENT PROVIDER &amp; CISCO"/>
    <s v="MODEL B"/>
    <s v="MODEL B"/>
    <x v="1"/>
    <s v="HYDERABAD"/>
    <s v="Madhapur"/>
    <s v="0Years 3Months"/>
    <s v="Rookie"/>
    <m/>
    <s v="WTAMTWWL11"/>
    <s v="Administrator Windows Infrastructure-L1.1"/>
    <s v="GIS-Windows-Platform"/>
    <m/>
    <s v="B"/>
    <s v="TECH"/>
    <s v="BU DU"/>
    <s v="TECH"/>
    <s v="BU DU"/>
    <m/>
    <m/>
    <m/>
    <m/>
    <n v="2"/>
    <x v="1"/>
    <n v="0"/>
    <s v="AC"/>
    <n v="0"/>
    <s v="AC"/>
    <s v="English Language(L1)"/>
    <m/>
    <s v="N"/>
    <m/>
    <m/>
    <m/>
    <m/>
    <s v="LTDU SL"/>
    <s v="N"/>
    <m/>
    <x v="1"/>
    <s v="Non-Deployable"/>
    <m/>
    <n v="0"/>
    <n v="1"/>
    <n v="1"/>
    <n v="0"/>
    <n v="0"/>
    <n v="0"/>
    <n v="1"/>
    <x v="0"/>
    <s v="NETWORK EQUIPMENT PROVIDER &amp; CISCO"/>
    <s v="T5212"/>
    <s v="MAS"/>
    <s v="MAS-MICROSOFT"/>
    <m/>
    <m/>
    <s v="YW"/>
    <s v="India"/>
    <m/>
    <s v="CISCO"/>
    <s v="vinutha.v51@wipro.com"/>
    <s v="ROOKIE"/>
    <s v="EMP"/>
    <s v="OFFSHORE"/>
    <m/>
    <m/>
    <n v="188574"/>
    <s v="NEP-CIS-PJ-CE-ADC-PROJ1"/>
    <n v="19416"/>
    <s v="Cisco Services Business"/>
    <s v="C"/>
    <s v="INDIA"/>
    <s v="REST OF THE WORLD"/>
    <s v="INDIA"/>
    <s v="REST OF THE WORLD"/>
    <s v="ROW"/>
    <s v="TECH"/>
    <s v="TECH"/>
    <s v="NEP-CIS-PJ-CE-ADC-PROJ1"/>
    <m/>
    <m/>
    <m/>
    <m/>
    <m/>
    <m/>
    <n v="0.25"/>
    <s v="&lt;=1 Year"/>
    <s v="WT"/>
    <s v="OFFSHORE"/>
    <s v="RoW"/>
    <s v="COD"/>
    <m/>
    <s v="YES"/>
    <s v="YES"/>
    <n v="827468"/>
    <s v="Sivaneela Padmavathy"/>
    <s v="sivaneela.padmavathy@wipro.com"/>
    <d v="2018-10-30T00:00:00"/>
    <n v="29"/>
    <s v="16-30 DAYS"/>
    <s v="NA"/>
    <s v="NA - Rookie"/>
    <s v="Allocated Not Billed "/>
    <s v="Yes"/>
  </r>
  <r>
    <d v="2018-11-28T00:00:00"/>
    <n v="261772"/>
    <s v="Bharathi Raja Kannimuthu"/>
    <x v="0"/>
    <s v="AVAILABLE"/>
    <x v="3"/>
    <s v="Yes"/>
    <s v="27th Nov : Will be back on 1st Dec and might join previous  Philips project. If not, will be avaiable for other opportunities. 20th Nov : Involved Pooja HR on getting Bharathi's leave plan 15th Nov :On Medical leave didnt join back, written to Aruni Hr for further update Reminder sent 12th Nov: On Medical leave didnt join back, written to Aruni Hr for further update 30th Oct : On Annual leave from 5th Nov to 16th Nov 2018, Future allocated/ Non-Billed with Cisco account, EBD set as 23rd Nov '18. 26th Oct: On Annual leave from 5th Nov to 16th Nov 2018, Future allocated/ Non-Billed with Cisco account, EBD set as 23rd Nov '18."/>
    <m/>
    <m/>
    <s v="Soundarya"/>
    <s v="Udhaya"/>
    <x v="0"/>
    <s v="Prem Kumar Dama/ Ramesh Balan/Mariam John"/>
    <s v="Manjeet Kaur"/>
    <x v="2"/>
    <s v="PHILIPS"/>
    <x v="0"/>
    <s v="Project Created in C-Project,CRM link yet to be build"/>
    <s v="B"/>
    <x v="0"/>
    <m/>
    <m/>
    <m/>
    <m/>
    <x v="0"/>
    <m/>
    <x v="9"/>
    <s v="Tech Lead PPMS-L4.1"/>
    <x v="5"/>
    <m/>
    <m/>
    <x v="0"/>
    <s v="NON FE Closure in Q3"/>
    <s v="WT01"/>
    <x v="3"/>
    <n v="100"/>
    <s v="F"/>
    <d v="2018-01-17T00:00:00"/>
    <m/>
    <d v="2012-12-01T00:00:00"/>
    <m/>
    <m/>
    <m/>
    <d v="2018-01-18T00:00:00"/>
    <n v="314"/>
    <n v="214"/>
    <n v="0"/>
    <n v="100"/>
    <x v="4"/>
    <m/>
    <n v="3"/>
    <n v="4"/>
    <n v="0"/>
    <s v="N"/>
    <s v="N"/>
    <s v="N"/>
    <m/>
    <s v="2.PAR EXCLUSION"/>
    <s v="N_STAR"/>
    <d v="2018-10-28T00:00:00"/>
    <s v="T7998"/>
    <s v="TMT-Telecom IT- BLR"/>
    <s v="TECH"/>
    <s v="NETWORK EQUIPMENT PROVIDER &amp; CISCO"/>
    <s v="MODEL B"/>
    <s v="MODEL B"/>
    <x v="1"/>
    <s v="BENGALURU"/>
    <s v="SJP SEZ S1 S2"/>
    <s v="10Years 2Months"/>
    <s v="&gt;10 Yrs"/>
    <m/>
    <s v="WTTLPPML41"/>
    <s v="Tech Lead PPMS-L4.1"/>
    <s v="BAS-CCX-PPMS"/>
    <s v="LEAD-L1"/>
    <s v="B"/>
    <s v="TECH"/>
    <s v="BU DU"/>
    <s v="TECH"/>
    <s v="BU DU"/>
    <m/>
    <m/>
    <m/>
    <m/>
    <n v="314"/>
    <x v="0"/>
    <n v="20501231"/>
    <s v="WT"/>
    <n v="20501231"/>
    <s v="WT"/>
    <s v="Communication(L2),Planisware OPX2(L2),Clarity(L1),Clarity(L3),English Language(L1),Clarity(L3),Quality Assurance(L3),JDEdwards EnterpriseOne - Technical(L1),Planisware OPX2(L1)"/>
    <s v="ACTUATE (83),PL-SQL (53),ORACLE SQL (83),PLANISWARE OPX2 (59),CLARITY (93),JDEDWARDS E1 ADV TECHNICAL (35),BUSINESS OBJECTS REPORTS (53)"/>
    <s v="N"/>
    <m/>
    <m/>
    <d v="2015-06-10T00:00:00"/>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m/>
    <s v="INDIA"/>
    <s v="REST OF THE WORLD"/>
    <s v="INDIA"/>
    <s v="REST OF THE WORLD"/>
    <s v="ROW"/>
    <m/>
    <m/>
    <s v="B-WT01-0005201354-PHILIP"/>
    <m/>
    <m/>
    <m/>
    <s v="PHILIPS"/>
    <m/>
    <m/>
    <n v="10.166"/>
    <s v="&lt;=1 Year"/>
    <s v="WT"/>
    <s v="OFFSHORE"/>
    <s v="RoW"/>
    <s v="COD"/>
    <m/>
    <s v="YES"/>
    <s v="NO"/>
    <n v="356907"/>
    <s v="Soundarya Appalabathula"/>
    <s v="soundarya.appalabathula@wipro.com"/>
    <m/>
    <m/>
    <m/>
    <s v="NA"/>
    <s v="NA: Non-Deployable"/>
    <s v="NA - Lateral"/>
    <s v="Yes"/>
  </r>
  <r>
    <d v="2018-11-28T00:00:00"/>
    <n v="530742"/>
    <s v="Rishi Raj"/>
    <x v="0"/>
    <s v="AVAILABLE"/>
    <x v="3"/>
    <s v="Yes"/>
    <s v="27th Nov: Have Resigned. 7th Nov : Mail Dropped, Yet to get Response. 25th Oct : Have Location Constraint, Looking for Project in  Kolkata Location. 23rd Oct : Available,Looking for new Oppurtunities. 16th Oct : Available, Yet to find matched Requirements. 11th Oct : Available and Looking for Testing PROJECTS in Kolkata location :9th oct: Available and looking for testing projects in Kolkata location : 4th Oct : 17th Sep: Available for  projects and location is Kolkata 29th Aug:Customer Interview pending in Shell 17th Aug: Available in system but not answering the call sent mail;"/>
    <m/>
    <m/>
    <s v="Sangita Sarangi"/>
    <s v="Archana"/>
    <x v="0"/>
    <s v="Prem Kumar Dama/ Ramesh Balan/Mariam John"/>
    <s v="Manjeet Kaur"/>
    <x v="2"/>
    <s v="NOKIA"/>
    <x v="0"/>
    <s v="Project Created in C-Project,CRM link yet to be build"/>
    <s v="B"/>
    <x v="0"/>
    <m/>
    <m/>
    <m/>
    <m/>
    <x v="0"/>
    <m/>
    <x v="5"/>
    <s v="Test Engineer - Application Testing-L2.1"/>
    <x v="0"/>
    <m/>
    <m/>
    <x v="0"/>
    <s v="NON FE Closure in Q3"/>
    <s v="WT01"/>
    <x v="8"/>
    <n v="100"/>
    <s v="F"/>
    <d v="2018-08-15T00:00:00"/>
    <m/>
    <d v="2012-07-31T00:00:00"/>
    <d v="2014-10-01T00:00:00"/>
    <m/>
    <m/>
    <d v="2018-08-16T00:00:00"/>
    <n v="104"/>
    <n v="0"/>
    <n v="0"/>
    <n v="104"/>
    <x v="4"/>
    <m/>
    <n v="0"/>
    <n v="1"/>
    <n v="0"/>
    <s v="N"/>
    <s v="N"/>
    <s v="N"/>
    <m/>
    <s v="18.LIKELY TO RESIGN"/>
    <m/>
    <m/>
    <s v="T7998"/>
    <s v="NEP ACCOUNT"/>
    <s v="TECH"/>
    <s v="NEP ACCOUNT"/>
    <s v="MODEL B"/>
    <s v="MODEL B"/>
    <x v="1"/>
    <s v="KOLKATA"/>
    <s v="Kolkata"/>
    <s v="7Years 6Months"/>
    <s v="7-10 Yrs"/>
    <m/>
    <s v="WTTEAPPL21"/>
    <s v="Test Engineer - Application Testing-L2.1"/>
    <s v="BAS-APP-TESTING"/>
    <s v="TEST ENGINEER-L2"/>
    <s v="B"/>
    <s v="TECH"/>
    <s v="BU DU"/>
    <s v="TECH"/>
    <s v="BU DU"/>
    <m/>
    <m/>
    <m/>
    <m/>
    <n v="104"/>
    <x v="0"/>
    <n v="20501231"/>
    <s v="WT"/>
    <n v="20501231"/>
    <s v="WT"/>
    <s v="BDD - Behavioral Driven Development Testing(L1)"/>
    <s v="MS SQL (12),SAP ISU BILLING (1),APPLICATION TESTING (42),APPLICATION LIFECYCLE MANAGEMENT - ALM (15),QC - ALM ADMIN (9),HP QTP - UFT AUTOMATION TESTING (41),ANALYTICAL SKILLS (25),WORKSOFT CERTIFY (8),ABILITY TO PRIORITIZE TASKS AND MAINTAIN CALM UNDER PRESSURE (25),SAP CRM - CUSTOMER RELATIONSHIP MANAGEMENT (26),HP APPLICATION LIFE CYCLE MANAGEMENT - HP QUALITY CENTER (27),BUGZILLA (6),REGRESSION TESTING (8),SELENIUM (4),ABILITY TO DRIVE RESULTS AGAINST SLA PERFORMANCE INDICATORS (25),SAP CRM ISU (25),DATACENTER - DCTS UNIX CORE (12),L3 TESTING (8)"/>
    <s v="N"/>
    <m/>
    <m/>
    <d v="2018-03-28T00:00:00"/>
    <s v="HP QTP - UFT Automation Testing L1"/>
    <s v="LTDU SL"/>
    <s v="N"/>
    <m/>
    <x v="0"/>
    <s v="Non-Deployable"/>
    <m/>
    <n v="0"/>
    <n v="0"/>
    <n v="0"/>
    <n v="0"/>
    <n v="1"/>
    <n v="1"/>
    <n v="1"/>
    <x v="0"/>
    <s v="NEP ACCOUNT"/>
    <s v="T5082"/>
    <s v="MAS"/>
    <s v="MAS-QET"/>
    <m/>
    <m/>
    <s v="BG"/>
    <s v="India"/>
    <m/>
    <s v="Nokia Siemens Networks"/>
    <s v="rishi.raj3@wipro.com"/>
    <s v="LATERAL"/>
    <s v="EMP"/>
    <s v="OFFSHORE"/>
    <m/>
    <m/>
    <m/>
    <m/>
    <m/>
    <m/>
    <m/>
    <s v="INDIA"/>
    <s v="REST OF THE WORLD"/>
    <s v="INDIA"/>
    <s v="REST OF THE WORLD"/>
    <s v="ROW"/>
    <m/>
    <m/>
    <s v="B-WT01-0005201229-NOKIA"/>
    <m/>
    <m/>
    <m/>
    <s v="Nokia Siemens Networks"/>
    <m/>
    <m/>
    <n v="6.25"/>
    <s v="&lt;=1 Year"/>
    <s v="WT"/>
    <s v="OFFSHORE"/>
    <s v="RoW"/>
    <s v="COD"/>
    <m/>
    <s v="YES"/>
    <s v="NO"/>
    <n v="373910"/>
    <s v="Thejaswini TS"/>
    <s v="thejaswini.ts9@wipro.com"/>
    <m/>
    <m/>
    <m/>
    <s v="NA"/>
    <s v="NA: Non-Deployable"/>
    <s v="NA - Lateral"/>
    <s v="Yes"/>
  </r>
  <r>
    <d v="2018-11-28T00:00:00"/>
    <n v="549949"/>
    <s v="Rama Gupta"/>
    <x v="0"/>
    <s v="AVAILABLE"/>
    <x v="3"/>
    <s v="Yes"/>
    <s v="27th Nov: Available - PL SQL/Power bi/Tablue - Bangalore_x000a_22nd Nov: Available - PL SQL/Power bi/Tablue - Bangalore_x000a_20th Nov: Available - PL SQL/Power bi/Tablue - Bangalore_x000a_15th Nov: Available - PL SQL/Power bi/Tablue - Bangalore_x000a_13th Nov: Available - PL SQL/Power bi/Tablue - Bangalore_x000a_12th Nov: Available - PL SQL/Power bi/Tablue - Bangalore_x000a_8th Nov: Available - PL SQL/Power bi/Tablue - Bangalore_x000a_5th Nov: Available - PL SQL/Power bi/Tablue - Bangalore_x000a_30th Oct: Available - PL SQL/Power bi/Tablue - Bangalore_x000a_25th Oct: Available - PL SQL/Power bi/Tablue - Bangalore_x000a_23rd Oct: Available - PL SQL/Power bi/Tablue - Bangalore_x000a_18th Oct: Available - PL SQL/Power bi/Tablue - Bangalore_x000a_16th Oct: Available - PL SQL/Power bi/Tablue - Bangalore_x000a_11th Oct: Available - PL SQL/Power bi/Tablue - Bangalore_x000a_9th Oct: Available - PL SQL/Power bi/Tablue - Bangalore_x000a_4th Oct: Available - PL SQL/Power bi/Tablue - Bangalore_x000a_27thth Sept: Available - PL SQL/Power bi/Tablue - Bangalore_x000a_25th Sept: Available - PL SQL/Power bi/Tablue - Bangalore_x000a_20th Sept: Available - Looking only for GNDC_x000a_18th Sept: Available - Looking only for GNDC_x000a_11th Sept:  Available - Mapping pending_x000a_4th Sept:  Available - Mapping pending_x000a_28th Aug: Available - Mapping pending_x000a_23rd Aug: Available - Mapping pending_x000a_21st Aug: Available - Mapping pending_x000a_16th Aug: Available - Mapping pending_x000a_9th Aug: Available - Mapping pending_x000a_7th Aug: Available - Mapping pending_x000a_1st Aug: Available - Mapping pending"/>
    <m/>
    <m/>
    <s v="Thenmozhi Abigail"/>
    <s v="Thenmozhi Abigail"/>
    <x v="0"/>
    <s v="Usha"/>
    <s v="Chandrika N"/>
    <x v="0"/>
    <s v="AVAGO"/>
    <x v="0"/>
    <s v="Project Created in C-Project,CRM link yet to be build"/>
    <s v="B"/>
    <x v="0"/>
    <m/>
    <m/>
    <m/>
    <m/>
    <x v="0"/>
    <m/>
    <x v="6"/>
    <s v="Executive - Functional / Support-L2.1"/>
    <x v="4"/>
    <m/>
    <m/>
    <x v="0"/>
    <s v="NON FE Closure in Q3"/>
    <s v="WT01"/>
    <x v="8"/>
    <n v="100"/>
    <s v="F"/>
    <d v="2018-07-17T00:00:00"/>
    <d v="2018-01-18T00:00:00"/>
    <d v="2013-09-16T00:00:00"/>
    <d v="2016-05-01T00:00:00"/>
    <m/>
    <m/>
    <d v="2018-07-18T00:00:00"/>
    <n v="133"/>
    <n v="16"/>
    <n v="0"/>
    <n v="117"/>
    <x v="4"/>
    <m/>
    <n v="0"/>
    <n v="0"/>
    <n v="0"/>
    <s v="N"/>
    <s v="N"/>
    <s v="N"/>
    <m/>
    <s v="14.AVAILABLE"/>
    <m/>
    <m/>
    <s v="T7659"/>
    <s v="SCS  ACCOUNT BENCH"/>
    <s v="TECH"/>
    <s v="SEMI-CONDUCTORS ACCOUNT BENCH"/>
    <s v="MODEL B"/>
    <s v="MODEL B"/>
    <x v="1"/>
    <s v="BENGALURU"/>
    <s v="EC3"/>
    <s v="6Years 5Months"/>
    <s v="3-7 Yrs"/>
    <m/>
    <s v="WTEXECSL21"/>
    <s v="Executive - Functional / Support-L2.1"/>
    <s v="Functional Support"/>
    <s v="EXECUTIVE-L2"/>
    <s v="B"/>
    <s v="TECH"/>
    <s v="BU DU"/>
    <s v="TECH"/>
    <s v="BU DU"/>
    <m/>
    <m/>
    <m/>
    <m/>
    <n v="133"/>
    <x v="0"/>
    <n v="20501231"/>
    <s v="WT"/>
    <n v="20501231"/>
    <s v="WT"/>
    <m/>
    <s v="GRAPHICS TECHNOLOGY (27),POWER BI (8),PL-SQL (8),TABLEAU (8),CRM MARKETING SEGMENTATION (5)"/>
    <s v="N"/>
    <m/>
    <m/>
    <d v="2018-05-08T00:00:00"/>
    <s v="QlikSence L1"/>
    <s v="LTDU SL"/>
    <s v="N"/>
    <m/>
    <x v="0"/>
    <s v="Deployable"/>
    <m/>
    <n v="0"/>
    <n v="0"/>
    <n v="0"/>
    <n v="0"/>
    <n v="1"/>
    <n v="1"/>
    <n v="1"/>
    <x v="0"/>
    <s v="SEMI-CONDUCTORS ACCOUNT BENCH"/>
    <s v="T7664"/>
    <s v="DAAI"/>
    <s v="DAAI-IM"/>
    <m/>
    <m/>
    <s v="YP"/>
    <s v="India"/>
    <m/>
    <s v="Avago"/>
    <s v="rama.gupta@wipro.com"/>
    <s v="LATERAL"/>
    <s v="EMP"/>
    <s v="OFFSHORE"/>
    <d v="2018-03-31T00:00:00"/>
    <m/>
    <m/>
    <m/>
    <m/>
    <m/>
    <m/>
    <s v="INDIA"/>
    <s v="REST OF THE WORLD"/>
    <s v="INDIA"/>
    <s v="REST OF THE WORLD"/>
    <s v="ROW"/>
    <m/>
    <m/>
    <s v="B-WT01-0005200209-AVAGO"/>
    <m/>
    <m/>
    <m/>
    <s v="Avago"/>
    <m/>
    <m/>
    <n v="5.1660000000000004"/>
    <s v="&lt;=1 Year"/>
    <s v="WT"/>
    <s v="OFFSHORE"/>
    <s v="RoW"/>
    <s v="COD"/>
    <m/>
    <s v="YES"/>
    <s v="NO"/>
    <n v="373910"/>
    <s v="Thejaswini TS"/>
    <s v="thejaswini.ts9@wipro.com"/>
    <m/>
    <m/>
    <m/>
    <s v="NA"/>
    <s v="No Plan"/>
    <s v="NA - Lateral"/>
    <s v="Yes"/>
  </r>
  <r>
    <d v="2018-11-28T00:00:00"/>
    <n v="325259"/>
    <s v="Heera Ravindran"/>
    <x v="0"/>
    <s v="AVAILABLE"/>
    <x v="3"/>
    <s v="Yes"/>
    <s v="27th Nov: Available - SSRS resource, BDC/KODC - No fitment_x000a_22nd Nov: Available - SSRS resource, BDC/KODC - Mapping for Okidata_x000a_20th Nov: Available - SSRS resource, BDC/KODC - Mapping for Okidata_x000a_15th Nov: Available - SSRS resource, BDC/KODC - Mapping for Okidata_x000a_13th Nov: Available - SSRS resource, BDC/KODC - Mapping for Okidata_x000a_12th Nov: Available - SSRS resource, BDC/KODC - Mapping for Okidata_x000a_8th Nov: Available - SSRS resource, BDC/KODC - Mapping for Okidata_x000a_5th Nov: Available - SSRS resource, BDC/KODC - Mapping for Okidata_x000a_30th Oct: Available - SSRS resource, BDC/KODC - Mapping for Okidata_x000a_25th Oct: Available - SSRS resource, BDC/KODC - Mapping for Okidata_x000a_23rd Oct: Available - SSRS resource, BDC/KODC - Mapping for Okidata_x000a_18th Oct: Available - SSRS resource, BDC/KODC - Mapping for Okidata_x000a_16th Oct: Available - SSRS resource, BDC/KODC - Mapping for Okidata_x000a_11th Oct: Available - SSRS resource, BDC/KODC - Mapping for Okidata_x000a_9th Oct: Available - SSRS resource, BDC/KODC_x000a_4th Oct: Available - SSRS resource, BDC/KODC_x000a_27th Sept: Available - SSRS resource, BDC/KODC_x000a_25th Sept: Available - SSRS resource, BDC/KODC_x000a_20th Sept: Available - SSRS resource, BDC/KODC_x000a_18th Sept: Available - SSRS resource, BDC/KODC_x000a_11th Sept: Available - SSRS resource, BDC/KODC_x000a_4th Sept: Available - SSRS resource, BDC/KODC_x000a_28th Aug:  Available - No fitment_x000a_23rd Aug: Available - No fitment_x000a_21st Aug: Available - No fitment_x000a_16th Aug: Available - No fitment_x000a_9th Aug: Available - No fitment_x000a_7th Aug: Available - No fitment_x000a_1st Aug: Available - To be mapped"/>
    <s v=""/>
    <m/>
    <s v="Thenmozhi Abigail"/>
    <s v="Thenmozhi Abigail"/>
    <x v="0"/>
    <s v="Prem Kumar Dama/ Ramesh Balan/Mariam John"/>
    <s v="Manjeet Kaur"/>
    <x v="2"/>
    <s v="NOKIA"/>
    <x v="0"/>
    <s v="Project Created in C-Project,CRM link yet to be build"/>
    <s v="B"/>
    <x v="0"/>
    <m/>
    <m/>
    <m/>
    <m/>
    <x v="0"/>
    <m/>
    <x v="6"/>
    <s v="Developer Enterprise Data Integration-L2.2"/>
    <x v="4"/>
    <m/>
    <m/>
    <x v="0"/>
    <s v="NON FE Closure in Q3"/>
    <s v="WT01"/>
    <x v="10"/>
    <n v="100"/>
    <s v="F"/>
    <d v="2018-07-06T00:00:00"/>
    <m/>
    <d v="2015-08-10T00:00:00"/>
    <d v="2016-02-01T00:00:00"/>
    <m/>
    <m/>
    <d v="2018-07-07T00:00:00"/>
    <n v="144"/>
    <n v="11"/>
    <n v="0"/>
    <n v="133"/>
    <x v="5"/>
    <m/>
    <n v="0"/>
    <n v="1"/>
    <n v="1"/>
    <s v="N"/>
    <s v="N"/>
    <s v="N"/>
    <m/>
    <s v="8.Proposed"/>
    <m/>
    <m/>
    <s v="T7998"/>
    <s v="NEP ACCOUNT"/>
    <s v="TECH"/>
    <s v="NEP ACCOUNT"/>
    <s v="MODEL B"/>
    <s v="MODEL B"/>
    <x v="1"/>
    <s v="COCHIN"/>
    <s v="Cochin"/>
    <s v="3Years 3Months"/>
    <s v="1-3 Yrs"/>
    <m/>
    <s v="WTDVDDIL22"/>
    <s v="Developer Enterprise Data Integration-L2.2"/>
    <s v="WA-Information Management"/>
    <s v="DEVELOPER-L2"/>
    <s v="B"/>
    <s v="TECH"/>
    <s v="BU DU"/>
    <s v="TECH"/>
    <s v="BU DU"/>
    <m/>
    <m/>
    <m/>
    <m/>
    <n v="144"/>
    <x v="0"/>
    <n v="20501231"/>
    <s v="WT"/>
    <n v="20501231"/>
    <s v="WT"/>
    <s v="PL-SQL(L1),English Language(L1),Retail Business(L1),Bootstrap(L1),SSRS - SQL Server Reporting Services(L1),Informatica Powercenter(L1),HTML(L1),Oracle SQL(L1),Unix Shell Scripting(L1)"/>
    <s v="SQL SERVER MANAGEMENT STUDIO (1),UNIX SHELL SCRIPTING (5),INFORMATICA POWERCENTER (1),ORACLE 11GR2 (1),CORE JAVA (1),SSRS - SQL SERVER REPORTING SERVICES (20),HTML (8)"/>
    <s v="N"/>
    <m/>
    <m/>
    <d v="2017-10-30T00:00:00"/>
    <s v="PSHC"/>
    <s v="LTDU SL"/>
    <s v="N"/>
    <m/>
    <x v="0"/>
    <s v="Deployable"/>
    <m/>
    <n v="0"/>
    <n v="0"/>
    <n v="0"/>
    <n v="0"/>
    <n v="1"/>
    <n v="1"/>
    <n v="1"/>
    <x v="0"/>
    <s v="NEP ACCOUNT"/>
    <s v="T5082"/>
    <s v="DAAI"/>
    <s v="DAAI-IM"/>
    <n v="634"/>
    <s v="WA-IM-ENTERPRISEDI1"/>
    <s v="YP"/>
    <s v="India"/>
    <m/>
    <s v="Nokia Siemens Networks"/>
    <s v="heera.ravindran@wipro.com"/>
    <s v="LATERAL"/>
    <s v="EMP"/>
    <s v="OFFSHORE"/>
    <m/>
    <m/>
    <m/>
    <m/>
    <m/>
    <m/>
    <m/>
    <s v="INDIA"/>
    <s v="REST OF THE WORLD"/>
    <s v="INDIA"/>
    <s v="REST OF THE WORLD"/>
    <s v="ROW"/>
    <m/>
    <m/>
    <s v="B-WT01-0005201229-NOKIA"/>
    <m/>
    <m/>
    <m/>
    <s v="Nokia Siemens Networks"/>
    <m/>
    <m/>
    <n v="3.25"/>
    <s v="&lt;=1 Year"/>
    <s v="WT"/>
    <s v="OFFSHORE"/>
    <s v="RoW"/>
    <s v="COD"/>
    <m/>
    <s v="YES"/>
    <s v="NO"/>
    <n v="321340"/>
    <s v="Thenmozhi Abigail"/>
    <s v="thenmozhi.abigail@wipro.com"/>
    <m/>
    <m/>
    <m/>
    <s v="NA"/>
    <s v="No Plan"/>
    <s v="NA - Lateral"/>
    <s v="Yes"/>
  </r>
  <r>
    <d v="2018-11-28T00:00:00"/>
    <n v="384706"/>
    <s v="Aishwariya Upasana"/>
    <x v="0"/>
    <s v="AVAILABLE"/>
    <x v="3"/>
    <s v="Yes"/>
    <s v="27th Nov: No opp direct proposal made in SMWB 20th Nov: No opp direct proposal made in SMWB 15th Nov: 12th Nov : No opp direct proposal made in SMWB 30th Oct: no opportunity. Proposed to Emp match bench in smwb across Bus  25th Oct:no opportunity. Proposed to Emp match bench in smwb across Bus 23rd Oct: no opportunity. Proposed to Emp match bench in smwb across Bus"/>
    <s v=""/>
    <m/>
    <s v="Arpita Majumder"/>
    <s v="Udhaya"/>
    <x v="0"/>
    <s v="Prem Kumar Dama/ Ramesh Balan/Mariam John"/>
    <s v="Manjeet Kaur"/>
    <x v="2"/>
    <s v="ERICSSON"/>
    <x v="0"/>
    <s v="Project Created in C-Project,CRM link yet to be build"/>
    <s v="B"/>
    <x v="0"/>
    <m/>
    <m/>
    <m/>
    <m/>
    <x v="0"/>
    <m/>
    <x v="9"/>
    <s v="Developer Java J2EE-L1.1"/>
    <x v="5"/>
    <m/>
    <m/>
    <x v="0"/>
    <s v="NON FE Closure in Q3"/>
    <s v="WT01"/>
    <x v="8"/>
    <n v="100"/>
    <s v="F"/>
    <d v="2018-06-29T00:00:00"/>
    <m/>
    <d v="2017-06-12T00:00:00"/>
    <m/>
    <m/>
    <m/>
    <d v="2018-06-30T00:00:00"/>
    <n v="151"/>
    <n v="1"/>
    <n v="0"/>
    <n v="150"/>
    <x v="5"/>
    <m/>
    <n v="0"/>
    <n v="9"/>
    <n v="2"/>
    <s v="N"/>
    <s v="N"/>
    <s v="N"/>
    <m/>
    <s v="8.Proposed"/>
    <m/>
    <m/>
    <s v="T7998"/>
    <s v="NEP ACCOUNT"/>
    <s v="TECH"/>
    <s v="NEP ACCOUNT"/>
    <s v="MODEL B"/>
    <s v="MODEL B"/>
    <x v="1"/>
    <s v="HYDERABAD"/>
    <s v="Hyderabad"/>
    <s v="1Years 5Months"/>
    <s v="1-3 Yrs"/>
    <m/>
    <s v="WTDVJ2EL11"/>
    <s v="Developer Java J2EE-L1.1"/>
    <s v="BAS-CCX-Java"/>
    <s v="DEVELOPER-L1"/>
    <s v="B"/>
    <s v="TECH"/>
    <s v="BU DU"/>
    <s v="TECH"/>
    <s v="BU DU"/>
    <m/>
    <m/>
    <m/>
    <m/>
    <n v="151"/>
    <x v="0"/>
    <n v="20501231"/>
    <s v="WT"/>
    <n v="20501231"/>
    <s v="WT"/>
    <s v="English Language(L1),HTML(L1),JavaScript(L1),.NET Design Patterns(L1),Python Scripting(L1)"/>
    <s v="CORE JAVA (2),TELECOMMUNICATION (17),JDBC - JAVA DATABASE CONNECTIVITY (1),MYSQL (1)"/>
    <s v="N"/>
    <m/>
    <m/>
    <d v="2018-01-19T00:00:00"/>
    <s v="VCS-Goal Clicks Discover your passion"/>
    <s v="LTDU SL"/>
    <s v="N"/>
    <m/>
    <x v="0"/>
    <s v="Deployable"/>
    <m/>
    <n v="0"/>
    <n v="0"/>
    <n v="0"/>
    <n v="0"/>
    <n v="1"/>
    <n v="1"/>
    <n v="1"/>
    <x v="0"/>
    <s v="NEP ACCOUNT"/>
    <s v="T8936"/>
    <s v="DIGI"/>
    <s v="DIGI-DX"/>
    <n v="639"/>
    <s v="BAS-JAVA"/>
    <s v="BB"/>
    <s v="India"/>
    <m/>
    <s v="ERICSSON"/>
    <s v="aishwariya.upasana@wipro.com"/>
    <s v="LATERAL"/>
    <s v="EMP"/>
    <s v="OFFSHORE"/>
    <m/>
    <m/>
    <m/>
    <m/>
    <m/>
    <m/>
    <m/>
    <s v="INDIA"/>
    <s v="REST OF THE WORLD"/>
    <s v="INDIA"/>
    <s v="REST OF THE WORLD"/>
    <s v="ROW"/>
    <m/>
    <m/>
    <s v="B-WT01-0005200637-ERICSS"/>
    <m/>
    <m/>
    <m/>
    <s v="ERICSSON"/>
    <m/>
    <m/>
    <n v="1.4159999999999999"/>
    <s v="&lt;=1 Year"/>
    <s v="WT"/>
    <s v="OFFSHORE"/>
    <s v="RoW"/>
    <s v="COD"/>
    <m/>
    <s v="YES"/>
    <s v="NO"/>
    <n v="20017201"/>
    <s v="Arpita Majumder"/>
    <s v="arpita.majumder@wipro.com"/>
    <m/>
    <m/>
    <m/>
    <s v="NA"/>
    <s v="No Plan"/>
    <s v="NA - Lateral"/>
    <s v="Yes"/>
  </r>
  <r>
    <d v="2018-11-28T00:00:00"/>
    <n v="388842"/>
    <s v="Rishab Lokray"/>
    <x v="0"/>
    <s v="AVAILABLE"/>
    <x v="3"/>
    <s v="Yes"/>
    <s v="27th Nov: No opp direct proposal made in SMWB 20th Nov: No opp direct proposal made in SMWB 15th Nov: No opp direct proposal made in SMWB 12th Nov : No opp direct proposal made in SMWB 30th Oct: Released from Cadre effective 30th Oct. No opp to propose 25th Oct:Released from Cadre effective 30th Oct. Apple doesn’t have any opportunity. Practice to plan next steps. 23rd Oct: Released from Cadre effective 30th Oct. Apple doesn’t have any opportunity. Practice to plan next steps."/>
    <s v=""/>
    <m/>
    <s v="Arpita Majumder"/>
    <s v="Udhaya"/>
    <x v="0"/>
    <s v="Venketeshwara S"/>
    <s v="Rashmi Prabha"/>
    <x v="1"/>
    <s v="APPLE"/>
    <x v="0"/>
    <m/>
    <m/>
    <x v="0"/>
    <m/>
    <m/>
    <m/>
    <m/>
    <x v="0"/>
    <m/>
    <x v="9"/>
    <s v="Developer - Application Modernization-L2.2"/>
    <x v="5"/>
    <m/>
    <m/>
    <x v="1"/>
    <s v="NON FE Closure in Q3"/>
    <s v="WT01"/>
    <x v="8"/>
    <n v="100"/>
    <s v="F"/>
    <d v="2018-04-13T00:00:00"/>
    <m/>
    <d v="2017-08-07T00:00:00"/>
    <m/>
    <m/>
    <m/>
    <d v="2018-04-14T00:00:00"/>
    <n v="152"/>
    <n v="9"/>
    <n v="76"/>
    <n v="143"/>
    <x v="5"/>
    <m/>
    <n v="1"/>
    <n v="7"/>
    <n v="2"/>
    <s v="N"/>
    <s v="N"/>
    <s v="N"/>
    <m/>
    <s v="8.Proposed"/>
    <m/>
    <m/>
    <s v="T5616"/>
    <s v="Apple Account Bench"/>
    <s v="TECH"/>
    <s v="APPLE ACCOUNT"/>
    <s v="MODEL B"/>
    <s v="MODEL B"/>
    <x v="1"/>
    <s v="HYDERABAD"/>
    <s v="Madhapur"/>
    <s v="1Years 3Months"/>
    <s v="1-3 Yrs"/>
    <m/>
    <s v="WTDVEWSL22"/>
    <s v="Developer - Application Modernization-L2.2"/>
    <s v="BAS-CCX-Application Modernization"/>
    <s v="DEVELOPER-L2"/>
    <s v="B"/>
    <s v="TECH"/>
    <s v="BU DU"/>
    <s v="TECH"/>
    <s v="BU DU"/>
    <m/>
    <m/>
    <m/>
    <m/>
    <n v="152"/>
    <x v="0"/>
    <n v="20501231"/>
    <s v="WT"/>
    <n v="20501231"/>
    <s v="WT"/>
    <s v="Business Analysis(L1),English Language(L1),HTML(L1),Business Analysis(L2),JavaScript(L1)"/>
    <s v="C# - CSHARP-PROGRAMMING (1),CORE JAVA (2),CSS3 (9),MYSQL (1),ANGULAR 2 (9),MONGODB (9),JAVA-J2EE (1),PYTHON FOR DATA SCIENCE (1),SAS FOR STATISTICS (1)"/>
    <s v="N"/>
    <m/>
    <m/>
    <d v="2017-11-15T00:00:00"/>
    <s v="Restful Services"/>
    <s v="LTDU SL"/>
    <s v="N"/>
    <m/>
    <x v="0"/>
    <s v="Deployable"/>
    <m/>
    <n v="0"/>
    <n v="0"/>
    <n v="0"/>
    <n v="0"/>
    <n v="1"/>
    <n v="1"/>
    <n v="1"/>
    <x v="0"/>
    <s v="APPLE ACCOUNT"/>
    <s v="T8254"/>
    <s v="DIGI"/>
    <s v="DIGI-DX"/>
    <n v="517"/>
    <s v="SOA/APPLICATION/LEGACY MO"/>
    <s v="BB"/>
    <s v="India"/>
    <m/>
    <m/>
    <s v="rishab.lokray2@wipro.com"/>
    <s v="LATERAL"/>
    <s v="EMP"/>
    <s v="OFFSHORE"/>
    <d v="2018-06-30T00:00:00"/>
    <m/>
    <m/>
    <m/>
    <m/>
    <m/>
    <m/>
    <s v="INDIA"/>
    <s v="REST OF THE WORLD"/>
    <s v="INDIA"/>
    <s v="REST OF THE WORLD"/>
    <s v="ROW"/>
    <m/>
    <m/>
    <m/>
    <m/>
    <m/>
    <m/>
    <s v="APPLE COMPUTERS INC."/>
    <m/>
    <m/>
    <n v="1.25"/>
    <s v="&lt;=1 Year"/>
    <s v="WT"/>
    <s v="OFFSHORE"/>
    <s v="RoW"/>
    <s v="COD"/>
    <m/>
    <s v="YES"/>
    <s v="NO"/>
    <n v="20017201"/>
    <s v="Arpita Majumder"/>
    <s v="arpita.majumder@wipro.com"/>
    <m/>
    <m/>
    <m/>
    <s v="NA"/>
    <s v="No Plan"/>
    <s v="NA - Lateral"/>
    <s v="Yes"/>
  </r>
  <r>
    <d v="2018-11-28T00:00:00"/>
    <n v="20024492"/>
    <s v="K Sriram"/>
    <x v="0"/>
    <s v="AVAILABLE"/>
    <x v="0"/>
    <s v="No"/>
    <s v="27th Nov:Allocated to WIPRO-BPR, EBD Dec 5th 2018."/>
    <m/>
    <m/>
    <s v="Adithi"/>
    <s v="Paul"/>
    <x v="0"/>
    <s v="Usha"/>
    <s v="Chandrika N"/>
    <x v="0"/>
    <s v="FREEPOOL"/>
    <x v="2"/>
    <m/>
    <m/>
    <x v="0"/>
    <m/>
    <m/>
    <m/>
    <m/>
    <x v="0"/>
    <m/>
    <x v="4"/>
    <s v="Developer Telecom-L2.1"/>
    <x v="3"/>
    <m/>
    <m/>
    <x v="0"/>
    <s v="NON FE Closure in Q3"/>
    <s v="WT01"/>
    <x v="8"/>
    <n v="100"/>
    <s v="F"/>
    <m/>
    <m/>
    <d v="2018-07-17T00:00:00"/>
    <m/>
    <m/>
    <m/>
    <d v="2018-07-17T00:00:00"/>
    <n v="134"/>
    <n v="6"/>
    <n v="0"/>
    <n v="128"/>
    <x v="5"/>
    <d v="2018-12-05T00:00:00"/>
    <n v="0"/>
    <n v="0"/>
    <n v="0"/>
    <s v="N"/>
    <s v="N"/>
    <s v="N"/>
    <m/>
    <s v="14.AVAILABLE"/>
    <m/>
    <m/>
    <s v="T7664"/>
    <s v="SEMI-CONDUCTORS"/>
    <s v="TECH"/>
    <s v="SEMI-CONDUCTORS"/>
    <s v="DDM"/>
    <s v="DDM"/>
    <x v="1"/>
    <s v="BENGALURU"/>
    <s v="Sarjapur Road 1"/>
    <s v="0Years 4Months"/>
    <s v="1-3 Yrs"/>
    <m/>
    <s v="WTDVTDSL21"/>
    <s v="Developer Telecom-L2.1"/>
    <s v="Telecom"/>
    <m/>
    <s v="R"/>
    <s v="TECH"/>
    <s v="BU DU"/>
    <s v="TECH"/>
    <s v="BU DU"/>
    <m/>
    <m/>
    <m/>
    <m/>
    <n v="23"/>
    <x v="0"/>
    <n v="20501231"/>
    <s v="VT"/>
    <n v="20501231"/>
    <s v="WT"/>
    <s v="English Language(L1)"/>
    <m/>
    <s v="N"/>
    <m/>
    <m/>
    <m/>
    <m/>
    <m/>
    <s v="N"/>
    <m/>
    <x v="1"/>
    <s v="Deployable"/>
    <m/>
    <n v="0"/>
    <n v="0"/>
    <n v="0"/>
    <n v="0"/>
    <n v="1"/>
    <n v="1"/>
    <n v="1"/>
    <x v="0"/>
    <s v="SEMI-CONDUCTORS"/>
    <m/>
    <s v="DDM"/>
    <s v="DOMAIN"/>
    <m/>
    <m/>
    <s v="NG"/>
    <s v="India"/>
    <m/>
    <m/>
    <s v="k.sriram@wipro.com"/>
    <s v="LATERAL"/>
    <s v="EMP"/>
    <s v="OFFSHORE"/>
    <m/>
    <m/>
    <m/>
    <m/>
    <m/>
    <m/>
    <m/>
    <s v="INDIA"/>
    <s v="REST OF THE WORLD"/>
    <s v="INDIA"/>
    <s v="REST OF THE WORLD"/>
    <s v="ROW"/>
    <m/>
    <m/>
    <m/>
    <m/>
    <m/>
    <m/>
    <m/>
    <m/>
    <m/>
    <n v="0.33300000000000002"/>
    <s v="&lt;=1 Year"/>
    <s v="WT"/>
    <s v="OFFSHORE"/>
    <s v="RoW"/>
    <s v="COD"/>
    <m/>
    <s v="YES"/>
    <s v="YES"/>
    <n v="913846"/>
    <s v="Sigatapu Krishna sravani"/>
    <s v="sigatapu.sravani@wipro.com"/>
    <m/>
    <m/>
    <m/>
    <s v="NA"/>
    <s v="Star/Turbo Hire-Q2'19"/>
    <s v="NA - Lateral"/>
    <s v="Yes"/>
  </r>
  <r>
    <d v="2018-11-28T00:00:00"/>
    <n v="20020842"/>
    <s v="Mithun G R"/>
    <x v="1"/>
    <s v="AVAILABLE"/>
    <x v="2"/>
    <s v="No"/>
    <s v="Need Inputs"/>
    <m/>
    <m/>
    <s v="Apeksha"/>
    <s v="Apeksha"/>
    <x v="1"/>
    <s v="Prem Kumar Dama/ Ramesh Balan/Mariam John"/>
    <s v="Manjeet Kaur"/>
    <x v="2"/>
    <s v="NOKIA"/>
    <x v="1"/>
    <s v="PO - Approved"/>
    <s v="M"/>
    <x v="1"/>
    <d v="2018-12-07T00:00:00"/>
    <m/>
    <d v="2019-01-23T00:00:00"/>
    <d v="2018-11-05T00:00:00"/>
    <x v="1"/>
    <m/>
    <x v="1"/>
    <s v="Developer .NET-L1.1"/>
    <x v="1"/>
    <s v="Namdev Prabhu Kumble"/>
    <s v="Amul Tyagi"/>
    <x v="0"/>
    <s v="NON FE Closure in Q3"/>
    <s v="WT01"/>
    <x v="9"/>
    <n v="100"/>
    <s v="N"/>
    <m/>
    <m/>
    <d v="2018-07-02T00:00:00"/>
    <m/>
    <m/>
    <m/>
    <d v="2018-07-02T00:00:00"/>
    <n v="149"/>
    <n v="5"/>
    <n v="0"/>
    <n v="144"/>
    <x v="5"/>
    <d v="2018-12-07T00:00:00"/>
    <n v="0"/>
    <n v="0"/>
    <n v="0"/>
    <s v="N"/>
    <s v="N"/>
    <s v="N"/>
    <m/>
    <m/>
    <m/>
    <m/>
    <s v="T81045"/>
    <s v="GMT-TelecomEquipmentVendors-Delivery"/>
    <s v="TECH"/>
    <s v="NETWORK EQUIPMENT PROVIDER &amp; CISCO"/>
    <s v="MAS"/>
    <s v="MAS-MICROSOFT"/>
    <x v="1"/>
    <s v="BENGALURU"/>
    <s v="Sarjapur Road 1"/>
    <s v="0Years 4Months"/>
    <s v="Rookie"/>
    <m/>
    <s v="WTDVNETL11"/>
    <s v="Developer .NET-L1.1"/>
    <s v="BAS-Microsoft"/>
    <m/>
    <s v="C"/>
    <s v="TECH"/>
    <s v="BU DU"/>
    <s v="MAS-MICROSOFT"/>
    <s v="SL"/>
    <m/>
    <m/>
    <m/>
    <m/>
    <n v="23"/>
    <x v="1"/>
    <n v="0"/>
    <s v="AC"/>
    <n v="0"/>
    <s v="AC"/>
    <s v="Data Science(L1),English Language(L1)"/>
    <m/>
    <s v="N"/>
    <m/>
    <m/>
    <m/>
    <m/>
    <m/>
    <s v="N"/>
    <m/>
    <x v="1"/>
    <s v="Non-Deployable"/>
    <m/>
    <n v="0"/>
    <n v="1"/>
    <n v="1"/>
    <n v="0"/>
    <n v="0"/>
    <n v="0"/>
    <n v="1"/>
    <x v="0"/>
    <s v="NETWORK EQUIPMENT PROVIDER &amp; CISCO"/>
    <m/>
    <m/>
    <m/>
    <m/>
    <m/>
    <m/>
    <s v="India"/>
    <m/>
    <s v="Nokia Siemens Networks"/>
    <s v="mithun.r22@wipro.com"/>
    <s v="ROOKIE"/>
    <s v="EMP"/>
    <s v="OFFSHORE"/>
    <m/>
    <m/>
    <n v="126749"/>
    <s v="NEP-NSN-PJ-IRM"/>
    <n v="9783"/>
    <s v="Nokia Solutions and Networks Oy"/>
    <s v="M"/>
    <s v="INDIA"/>
    <s v="REST OF THE WORLD"/>
    <s v="INDIA"/>
    <s v="REST OF THE WORLD"/>
    <s v="ROW"/>
    <s v="TECH"/>
    <s v="TECH"/>
    <s v="NEP-NSN-PJ-IRM"/>
    <m/>
    <m/>
    <m/>
    <m/>
    <m/>
    <m/>
    <n v="0.33300000000000002"/>
    <s v="&lt;=1 Year"/>
    <s v="WT"/>
    <s v="OFFSHORE"/>
    <s v="RoW"/>
    <s v="COD"/>
    <m/>
    <s v="YES"/>
    <s v="YES"/>
    <n v="607877"/>
    <s v="Harsha vardhanan Gopalakrishnan"/>
    <s v="harsha.gopalakrishnan@wipro.com"/>
    <d v="2018-11-05T00:00:00"/>
    <n v="23"/>
    <s v="16-30 DAYS"/>
    <s v="NA"/>
    <s v="NA - Rookie"/>
    <s v="Allocated Not Billed "/>
    <s v="Yes"/>
  </r>
  <r>
    <d v="2018-11-28T00:00:00"/>
    <n v="358905"/>
    <s v="Kuldeep Singh Bais"/>
    <x v="0"/>
    <s v="AVAILABLE"/>
    <x v="3"/>
    <s v="Yes"/>
    <s v="27th Nov  :   looking for GNDC ( no opportunity for GNDC )   .20th Nov  :   looking for GNDC ( no opportunity for GNDC )   15th Nov  :   looking for GNDC ( no opportunity for GNDC )  12th Nov  :   looking for GNDC ( no opportunity for GNDC )  .30th Oct :   looking for GNDC ( no opportunity for GNDC ) 26th Oct :   looking for GNDC ( no opportunity for GNDC ).16th Oct:   looking for GNDC.11th Oct:   looking for GNDC. 9th Oct: looking for GNDC_x000a_23rd Aug -Proposed for ERICSSON"/>
    <s v="No proposal plans"/>
    <m/>
    <s v="Sigatapu Krishna sravani"/>
    <s v="Paul"/>
    <x v="0"/>
    <s v="Prem Kumar Dama/ Ramesh Balan/Mariam John"/>
    <s v="Manjeet Kaur"/>
    <x v="2"/>
    <s v="ERICSSON"/>
    <x v="2"/>
    <m/>
    <m/>
    <x v="0"/>
    <m/>
    <m/>
    <m/>
    <m/>
    <x v="0"/>
    <m/>
    <x v="4"/>
    <s v="Developer Telecom-L2.1"/>
    <x v="3"/>
    <m/>
    <m/>
    <x v="1"/>
    <s v="NON FE Closure in Q3"/>
    <s v="WT01"/>
    <x v="8"/>
    <n v="100"/>
    <s v="F"/>
    <d v="2018-05-25T00:00:00"/>
    <m/>
    <d v="2016-08-22T00:00:00"/>
    <m/>
    <m/>
    <m/>
    <d v="2018-05-26T00:00:00"/>
    <n v="186"/>
    <n v="7"/>
    <n v="0"/>
    <n v="179"/>
    <x v="5"/>
    <m/>
    <n v="2"/>
    <n v="5"/>
    <n v="0"/>
    <s v="N"/>
    <s v="N"/>
    <s v="N"/>
    <m/>
    <s v="9.Rejected"/>
    <m/>
    <m/>
    <s v="T5212"/>
    <s v="TMT-Telecom IT- BLR"/>
    <s v="TECH"/>
    <s v="NETWORK EQUIPMENT PROVIDER &amp; CISCO"/>
    <s v="DDM"/>
    <s v="DDM"/>
    <x v="1"/>
    <s v="NATIONAL CAPITAL REGION"/>
    <s v="Greater Noida"/>
    <s v="2Years 3Months"/>
    <s v="1-3 Yrs"/>
    <m/>
    <s v="WTDVTDSL21"/>
    <s v="Developer Telecom-L2.1"/>
    <s v="Telecom"/>
    <s v="DEVELOPER-L2"/>
    <s v="R"/>
    <s v="TECH"/>
    <s v="BU DU"/>
    <s v="TECH"/>
    <s v="BU DU"/>
    <m/>
    <m/>
    <m/>
    <m/>
    <n v="186"/>
    <x v="0"/>
    <n v="20501231"/>
    <s v="WT"/>
    <n v="20501231"/>
    <s v="WT"/>
    <s v="Business Analysis(L1),Automotive Manufacturing(L1),Retail Business(L1),BDD - Behavioral Driven Development Testing(L1),Quality Assurance(L1),Business Analysis(L2)"/>
    <s v="UNIX OS (27),PL-SQL (5),CORE JAVA (47),CSS (1),HIBERNATE (2),JAVASCRIPT (3),SPRING (2),JUNIT (2),ANGULAR JS (2)"/>
    <s v="N"/>
    <m/>
    <m/>
    <d v="2017-09-12T00:00:00"/>
    <s v="Basics of Presentation Skills"/>
    <m/>
    <s v="N"/>
    <m/>
    <x v="0"/>
    <s v="Deployable"/>
    <m/>
    <n v="0"/>
    <n v="0"/>
    <n v="0"/>
    <n v="0"/>
    <n v="1"/>
    <n v="1"/>
    <n v="1"/>
    <x v="0"/>
    <s v="NETWORK EQUIPMENT PROVIDER &amp; CISCO"/>
    <s v="T7823"/>
    <s v="DDM"/>
    <s v="DOMAIN"/>
    <n v="739"/>
    <s v="NEP-VL"/>
    <s v="NG"/>
    <s v="India"/>
    <m/>
    <m/>
    <s v="kuldeepsinghbais.76@wipro.com"/>
    <s v="LATERAL"/>
    <s v="EMP"/>
    <s v="OFFSHORE"/>
    <m/>
    <m/>
    <m/>
    <m/>
    <m/>
    <m/>
    <m/>
    <s v="INDIA"/>
    <s v="REST OF THE WORLD"/>
    <s v="INDIA"/>
    <s v="REST OF THE WORLD"/>
    <s v="ROW"/>
    <m/>
    <m/>
    <m/>
    <m/>
    <m/>
    <m/>
    <s v="ERICSSON"/>
    <m/>
    <m/>
    <n v="2.25"/>
    <s v="&lt;=1 Year"/>
    <s v="WT"/>
    <s v="OFFSHORE"/>
    <s v="RoW"/>
    <s v="COD"/>
    <m/>
    <s v="YES"/>
    <s v="NO"/>
    <n v="366984"/>
    <s v="Ritu Jaiswal"/>
    <s v="ritu.jaiswal@wipro.com"/>
    <m/>
    <m/>
    <m/>
    <s v="NA"/>
    <s v="No Plan"/>
    <s v="NA - Lateral"/>
    <s v="Yes"/>
  </r>
  <r>
    <d v="2018-11-28T00:00:00"/>
    <n v="323705"/>
    <s v="Sakthibalan V"/>
    <x v="0"/>
    <s v="AVAILABLE"/>
    <x v="3"/>
    <s v="Yes"/>
    <s v="27th Nov: looking coimbatore ( Location constraints) .20th Nov: dropped mail to HR to take action as no opportunity for COIMBATORE .15th Nov   : Location constraints COIMBATORE ( no opportinities for GNDC) .12th Nov   : Location constraints COIMBATORE ( no opportinities for GNDC) .30th Oct : Location constraints COIMBATORE ( no opportinities for GNDC) .26th Oct : Location constraints COIMBATORE ( no opportinities for GNDC) .16th Oct: Location constraints COIMBATORE .11th Oct: Location constraints COIMBATORE .  9th Oct: Location constraints ,HR case_x000a_Free, COIMBATORE"/>
    <s v="Location Dependency, wants Coimbatore location"/>
    <m/>
    <s v="Sigatapu Krishna sravani"/>
    <s v="Paul"/>
    <x v="0"/>
    <s v="Prem Kumar Dama/ Ramesh Balan/Mariam John"/>
    <s v="Manjeet Kaur"/>
    <x v="2"/>
    <s v="TECHNICOLOR"/>
    <x v="2"/>
    <m/>
    <m/>
    <x v="0"/>
    <m/>
    <m/>
    <m/>
    <m/>
    <x v="0"/>
    <m/>
    <x v="4"/>
    <s v="Developer Telecom-L1.1"/>
    <x v="3"/>
    <m/>
    <m/>
    <x v="0"/>
    <s v="NON FE Closure in Q3"/>
    <s v="WT01"/>
    <x v="6"/>
    <n v="100"/>
    <s v="F"/>
    <d v="2018-07-06T00:00:00"/>
    <m/>
    <d v="2015-07-13T00:00:00"/>
    <m/>
    <m/>
    <m/>
    <d v="2018-07-07T00:00:00"/>
    <n v="144"/>
    <n v="15"/>
    <n v="0"/>
    <n v="129"/>
    <x v="5"/>
    <m/>
    <n v="0"/>
    <n v="2"/>
    <n v="1"/>
    <s v="N"/>
    <s v="N"/>
    <s v="N"/>
    <m/>
    <s v="8.Proposed"/>
    <m/>
    <m/>
    <s v="T5212"/>
    <s v="TMT-Telecom IT- BLR"/>
    <s v="TECH"/>
    <s v="NETWORK EQUIPMENT PROVIDER &amp; CISCO"/>
    <s v="DDM"/>
    <s v="DDM"/>
    <x v="1"/>
    <s v="COIMBATORE"/>
    <s v="Coimbatore"/>
    <s v="3Years 4Months"/>
    <s v="1-3 Yrs"/>
    <m/>
    <s v="WTDVTDSL11"/>
    <s v="Developer Telecom-L1.1"/>
    <s v="Telecom"/>
    <s v="DEVELOPER-L1"/>
    <s v="R"/>
    <s v="TECH"/>
    <s v="BU DU"/>
    <s v="TECH"/>
    <s v="BU DU"/>
    <m/>
    <m/>
    <m/>
    <m/>
    <n v="144"/>
    <x v="0"/>
    <n v="20501231"/>
    <s v="WT"/>
    <n v="20501231"/>
    <s v="WT"/>
    <s v="BDD - Behavioral Driven Development Testing(L1),HTML(L1),JavaScript(L2),RSA IDENTITY MANAGEMENT AND GOVERNANCE(L1),Core Java(L1),McAfee Antivirus Endpoint Protection Solution - EPS(L1),JavaScript(L1),HTML 5(L1)"/>
    <s v="JAVA SERVLETS (1),JAVASCRIPT (8),HTML 5 (8),CSS (1),HIBERNATE (1),RDBMS - DATABASE DEVELOPMENT (1),SPRING (1)"/>
    <s v="N"/>
    <m/>
    <m/>
    <d v="2017-03-04T00:00:00"/>
    <s v="WiSTA"/>
    <m/>
    <s v="N"/>
    <m/>
    <x v="0"/>
    <s v="Deployable"/>
    <m/>
    <n v="0"/>
    <n v="0"/>
    <n v="0"/>
    <n v="0"/>
    <n v="1"/>
    <n v="1"/>
    <n v="1"/>
    <x v="0"/>
    <s v="NETWORK EQUIPMENT PROVIDER &amp; CISCO"/>
    <m/>
    <s v="DDM"/>
    <s v="DOMAIN"/>
    <m/>
    <m/>
    <s v="NG"/>
    <s v="India"/>
    <m/>
    <m/>
    <s v="sakthibalan.v17@wipro.com"/>
    <s v="LATERAL"/>
    <s v="EMP"/>
    <s v="OFFSHORE"/>
    <m/>
    <m/>
    <m/>
    <m/>
    <m/>
    <m/>
    <m/>
    <s v="INDIA"/>
    <s v="REST OF THE WORLD"/>
    <s v="INDIA"/>
    <s v="REST OF THE WORLD"/>
    <s v="ROW"/>
    <m/>
    <m/>
    <m/>
    <m/>
    <m/>
    <m/>
    <s v="TECHNICOLOR THOMSON"/>
    <m/>
    <m/>
    <n v="3.3330000000000002"/>
    <s v="&lt;=1 Year"/>
    <s v="WT"/>
    <s v="OFFSHORE"/>
    <s v="RoW"/>
    <s v="COD"/>
    <m/>
    <s v="YES"/>
    <s v="NO"/>
    <n v="366984"/>
    <s v="Ritu Jaiswal"/>
    <s v="ritu.jaiswal@wipro.com"/>
    <m/>
    <m/>
    <m/>
    <s v="NA"/>
    <s v="No Plan"/>
    <s v="NA - Lateral"/>
    <s v="Yes"/>
  </r>
  <r>
    <d v="2018-11-28T00:00:00"/>
    <n v="384006"/>
    <s v="Srija Gupta"/>
    <x v="0"/>
    <s v="AVAILABLE"/>
    <x v="3"/>
    <s v="Yes"/>
    <s v="27th Nov: Considered for COE, Investment pending_x000a_22nd Nov: Considered for COE, Investment pending_x000a_20th Nov: Considered for COE, Investment pending_x000a_15th Nov: Considered for COE, Investment pending_x000a_12th Nov: Considered for COE, Investment pending_x000a_30th Oct: Considered for COE, Investment pending_x000a_25th Oct: Considered for COE, Investment pending_x000a_23rd Oct: Considered for COE, Investment pending_x000a_16th Oct: Considered for COE, Investment pending_x000a_11th Oct    Investment pending - COE. 9th Oct:  Considered for COE, Investment pending_x000a_25th Sep: Considered for COE, Investment pending_x000a_11th Sep: Considered for COE, Investment pending_x000a_4th Sep: Considered for COE, Investment pending"/>
    <s v="COE Allocated"/>
    <m/>
    <s v="Pavithra"/>
    <s v="Paul"/>
    <x v="0"/>
    <s v="Prem Kumar Dama/ Ramesh Balan/Mariam John"/>
    <s v="Manjeet Kaur"/>
    <x v="2"/>
    <s v="SAMSUNG"/>
    <x v="2"/>
    <m/>
    <m/>
    <x v="0"/>
    <m/>
    <m/>
    <m/>
    <m/>
    <x v="0"/>
    <m/>
    <x v="4"/>
    <s v="Developer Telecom-L1.1"/>
    <x v="3"/>
    <m/>
    <m/>
    <x v="0"/>
    <s v="NON FE Closure in Q3"/>
    <s v="WT01"/>
    <x v="8"/>
    <n v="100"/>
    <s v="F"/>
    <d v="2018-04-11T00:00:00"/>
    <m/>
    <d v="2017-06-12T00:00:00"/>
    <m/>
    <m/>
    <m/>
    <d v="2018-04-12T00:00:00"/>
    <n v="173"/>
    <n v="14"/>
    <n v="57"/>
    <n v="159"/>
    <x v="5"/>
    <m/>
    <n v="0"/>
    <n v="1"/>
    <n v="0"/>
    <s v="N"/>
    <s v="N"/>
    <s v="N"/>
    <m/>
    <s v="9.Rejected"/>
    <m/>
    <m/>
    <s v="T5212"/>
    <s v="TMT-Telecom IT- BLR"/>
    <s v="TECH"/>
    <s v="NETWORK EQUIPMENT PROVIDER &amp; CISCO"/>
    <s v="DDM"/>
    <s v="DDM"/>
    <x v="1"/>
    <s v="BENGALURU"/>
    <s v="Bangalore"/>
    <s v="1Years 5Months"/>
    <s v="1-3 Yrs"/>
    <m/>
    <s v="WTDVTDSL11"/>
    <s v="Developer Telecom-L1.1"/>
    <s v="Telecom"/>
    <s v="DEVELOPER-L1"/>
    <s v="R"/>
    <s v="TECH"/>
    <s v="BU DU"/>
    <s v="TECH"/>
    <s v="BU DU"/>
    <m/>
    <m/>
    <m/>
    <m/>
    <n v="173"/>
    <x v="0"/>
    <n v="20501231"/>
    <s v="VT"/>
    <n v="20501231"/>
    <s v="VT"/>
    <s v="ArcSight(L1),Office 365 - Admin Center(L1),Blockchain(L1)"/>
    <s v="C++ (3),KUBERNETES (7),UNIX APPLICATION PROGRAMMING (3),PYTHON SCRIPTING (1),GOOGLE GO PROGRAMMING (7),DOCKER (7),C PROGRAMMING (7)"/>
    <s v="N"/>
    <m/>
    <m/>
    <d v="2018-02-16T00:00:00"/>
    <s v="PSHC"/>
    <m/>
    <s v="N"/>
    <m/>
    <x v="0"/>
    <s v="Deployable"/>
    <m/>
    <n v="0"/>
    <n v="0"/>
    <n v="0"/>
    <n v="0"/>
    <n v="1"/>
    <n v="1"/>
    <n v="1"/>
    <x v="0"/>
    <s v="NETWORK EQUIPMENT PROVIDER &amp; CISCO"/>
    <s v="T5212"/>
    <s v="DDM"/>
    <s v="DOMAIN"/>
    <m/>
    <m/>
    <s v="NG"/>
    <s v="India"/>
    <m/>
    <m/>
    <s v="srija.gupta@wipro.com"/>
    <s v="LATERAL"/>
    <s v="EMP"/>
    <s v="OFFSHORE"/>
    <d v="2018-08-31T00:00:00"/>
    <m/>
    <m/>
    <m/>
    <m/>
    <m/>
    <m/>
    <s v="INDIA"/>
    <s v="REST OF THE WORLD"/>
    <s v="INDIA"/>
    <s v="REST OF THE WORLD"/>
    <s v="ROW"/>
    <m/>
    <m/>
    <m/>
    <m/>
    <m/>
    <m/>
    <s v="HUAWEI"/>
    <m/>
    <m/>
    <n v="1.4159999999999999"/>
    <s v="&lt;=1 Year"/>
    <s v="WT"/>
    <s v="OFFSHORE"/>
    <s v="RoW"/>
    <s v="COD"/>
    <m/>
    <s v="YES"/>
    <s v="NO"/>
    <n v="366984"/>
    <s v="Ritu Jaiswal"/>
    <s v="ritu.jaiswal@wipro.com"/>
    <m/>
    <m/>
    <m/>
    <s v="NA"/>
    <s v="No Plan"/>
    <s v="NA - Lateral"/>
    <s v="Yes"/>
  </r>
  <r>
    <d v="2018-11-28T00:00:00"/>
    <n v="331551"/>
    <s v="Kavitha M"/>
    <x v="0"/>
    <s v="AVAILABLE"/>
    <x v="3"/>
    <s v="Yes"/>
    <s v="27th Nov: Available - PL SQL, Looking for Bangalore location_x000a_22nd Nov: Available - PL SQL, Looking for Bangalore location_x000a_20th Nov: Available - PL SQL, Looking for Bangalore location_x000a_15th Nov: Available - PL SQL, Looking for Bangalore location_x000a_13th Nov: Available - PL SQL, Looking for Bangalore location_x000a_12th Nov: Available - PL SQL, Looking for Bangalore location_x000a_8th Nov: Available - PL SQL, Looking for Bangalore location_x000a_5th Nov: Allocated to HP , MDM, Model C, record to be shrunk woring with Helpline team_x000a_30th Oct: Allocated to HP , MDM, Model C_x000a_25th Oct: Allocated to HP , MDM, Model C_x000a_23rd Oct: Allocated to HP , MDM, Model C_x000a_18th Oct:  Allocated to HP , MDM, Model C_x000a_16th Oct: Allocated to HP , MDM, Model C_x000a_11th Oct: Allocated to HP , MDM, Model C_x000a_9th Oct: Allocated to HP, NB currently - Billing to be turned ON_x000a_4th Oct: Allocated to HP , MDM, Model C_x000a_27th Sept: Allocated to HP , MDM, Model C_x000a_25th Sept: Allocated to HP , MDM, Model C_x000a_20th Sept: Allocated to HP , MDM, Model C_x000a_18th Sept:  Allocated to HP , MDM, Model C_x000a_11th Sept: Allocated to HP , MDM, Model C_x000a_4th Sept: Allocated to HP , MDM, Model C_x000a_28th Aug: Allocated to HP , MDM, Model C_x000a_23rd Aug: Allocated to HP , MDM, Model C_x000a_21st Aug: Allocated to HP , MDM, Model C_x000a_16th Aug: Allocated to HP , MDM, Model C_x000a_9th Aug: Allocated to HP , MDM, Model C_x000a_7th Aug: Allocated to HP , MDM, Model C_x000a_ 1st Aug: Allocated to HP , MDM, Model C"/>
    <m/>
    <m/>
    <s v="Thenmozhi Abigail"/>
    <s v="Thenmozhi Abigail"/>
    <x v="0"/>
    <s v="Usha"/>
    <s v="Chandrika N"/>
    <x v="0"/>
    <s v="HP"/>
    <x v="0"/>
    <s v="Project Created in C-Project,CRM link yet to be build"/>
    <s v="B"/>
    <x v="0"/>
    <m/>
    <m/>
    <m/>
    <m/>
    <x v="0"/>
    <m/>
    <x v="6"/>
    <s v="Developer Big Data-L2.2"/>
    <x v="4"/>
    <m/>
    <m/>
    <x v="0"/>
    <s v="NON FE Closure in Q3"/>
    <s v="WT01"/>
    <x v="10"/>
    <n v="100"/>
    <s v="F"/>
    <d v="2018-07-13T00:00:00"/>
    <m/>
    <d v="2015-09-21T00:00:00"/>
    <m/>
    <m/>
    <m/>
    <d v="2018-07-14T00:00:00"/>
    <n v="137"/>
    <n v="4"/>
    <n v="0"/>
    <n v="133"/>
    <x v="5"/>
    <m/>
    <n v="0"/>
    <n v="2"/>
    <n v="2"/>
    <s v="N"/>
    <s v="N"/>
    <s v="N"/>
    <m/>
    <s v="8.Proposed"/>
    <m/>
    <m/>
    <s v="T7661"/>
    <s v="HP  ACCOUNT BENCH"/>
    <s v="TECH"/>
    <s v="HP ACCOUNT BENCH"/>
    <s v="MODEL B"/>
    <s v="MODEL B"/>
    <x v="1"/>
    <s v="PUNE"/>
    <s v="Pune"/>
    <s v="3Years 2Months"/>
    <s v="1-3 Yrs"/>
    <m/>
    <s v="WTDVBGDL22"/>
    <s v="Developer Big Data-L2.2"/>
    <s v="WA-Big Data Analytics"/>
    <s v="DEVELOPER-L2"/>
    <s v="B"/>
    <s v="TECH"/>
    <s v="BU DU"/>
    <s v="TECH"/>
    <s v="BU DU"/>
    <m/>
    <m/>
    <m/>
    <m/>
    <n v="137"/>
    <x v="0"/>
    <n v="20501231"/>
    <s v="WT"/>
    <n v="20501231"/>
    <s v="WT"/>
    <s v="Industrial Manufacturing(L2),HTML(L2),Process Manufacturing(L1),HTML(L1),Industrial Manufacturing(L1),BDD - Behavioral Driven Development Testing(L1),Process Manufacturing(L2),McAfee Antivirus Endpoint Protection Solution - EPS(L1)"/>
    <s v="ANGULAR 2 (2),APACHE SPARK (1),CORE JAVA (1),SCALA PROGRAMMING (1),JSP - JAVA SERVER PAGES (1),JDBC - JAVA DATABASE CONNECTIVITY (1),HADOOP (2),APPLICATION LIFECYCLE MANAGEMENT - ALM (1),OOZIE (1),JAVA SERVLETS (1),PL-SQL (5)"/>
    <s v="N"/>
    <m/>
    <m/>
    <d v="2018-05-21T00:00:00"/>
    <s v="Informatica MDM L2"/>
    <s v="LTDU SL"/>
    <s v="N"/>
    <m/>
    <x v="0"/>
    <s v="Deployable"/>
    <m/>
    <n v="0"/>
    <n v="0"/>
    <n v="0"/>
    <n v="0"/>
    <n v="1"/>
    <n v="1"/>
    <n v="1"/>
    <x v="0"/>
    <s v="HP ACCOUNT BENCH"/>
    <s v="T7652"/>
    <s v="DAAI"/>
    <s v="DAAI-IM"/>
    <m/>
    <m/>
    <s v="YP"/>
    <s v="India"/>
    <m/>
    <s v="HP"/>
    <s v="kavitha.m10@wipro.com"/>
    <s v="LATERAL"/>
    <s v="EMP"/>
    <s v="OFFSHORE"/>
    <m/>
    <m/>
    <m/>
    <m/>
    <m/>
    <m/>
    <m/>
    <s v="INDIA"/>
    <s v="REST OF THE WORLD"/>
    <s v="INDIA"/>
    <s v="REST OF THE WORLD"/>
    <s v="ROW"/>
    <m/>
    <m/>
    <s v="B-WT01-0005200832-HP"/>
    <m/>
    <m/>
    <m/>
    <s v="HP"/>
    <m/>
    <m/>
    <n v="3.1659999999999999"/>
    <s v="&lt;=1 Year"/>
    <s v="WT"/>
    <s v="OFFSHORE"/>
    <s v="RoW"/>
    <s v="COD"/>
    <m/>
    <s v="YES"/>
    <s v="NO"/>
    <n v="323300"/>
    <s v="Veena K"/>
    <s v="veena.k26@wipro.com"/>
    <m/>
    <m/>
    <m/>
    <s v="NA"/>
    <s v="No Plan"/>
    <s v="NA - Lateral"/>
    <s v="Yes"/>
  </r>
  <r>
    <d v="2018-11-28T00:00:00"/>
    <n v="390505"/>
    <s v="Apoorv Dubey"/>
    <x v="0"/>
    <s v="AVAILABLE"/>
    <x v="3"/>
    <s v="Yes"/>
    <s v="27th Nov:Available for Bangalore opps.20th Nov: Available for Bangalore opps.15th nov: Reserved in NSN.12th Nov: Reserved in NSN.30th Oct: Non Billable  in COE Project ._x000a_26th Oct: Non Billable  in COE Project ._x000a_23rd Oct: Non Billable  in COE Project ._x000a_11th Oct :  NB in COE Project 10th Oct: NB in COE Project. , 25th July : Non Billable"/>
    <s v="Allocated to CISCO, CISCO_COE, EBD  is not set."/>
    <m/>
    <s v="Adithi"/>
    <s v="Paul"/>
    <x v="0"/>
    <s v="Prem Kumar Dama/ Ramesh Balan/Mariam John"/>
    <s v="Manjeet Kaur"/>
    <x v="2"/>
    <s v="COE"/>
    <x v="2"/>
    <m/>
    <m/>
    <x v="0"/>
    <m/>
    <m/>
    <m/>
    <m/>
    <x v="0"/>
    <m/>
    <x v="4"/>
    <s v="Developer Telecom-L3.2"/>
    <x v="3"/>
    <m/>
    <m/>
    <x v="0"/>
    <s v="NON FE Closure in Q3"/>
    <s v="WT01"/>
    <x v="7"/>
    <n v="100"/>
    <s v="F"/>
    <d v="2018-07-09T00:00:00"/>
    <m/>
    <d v="2017-08-28T00:00:00"/>
    <m/>
    <m/>
    <m/>
    <d v="2018-07-10T00:00:00"/>
    <n v="141"/>
    <n v="11"/>
    <n v="0"/>
    <n v="130"/>
    <x v="5"/>
    <m/>
    <n v="0"/>
    <n v="0"/>
    <n v="0"/>
    <s v="N"/>
    <s v="N"/>
    <s v="N"/>
    <m/>
    <s v="2.PAR EXCLUSION"/>
    <s v="N_STAR"/>
    <d v="2018-10-18T00:00:00"/>
    <s v="T5212"/>
    <s v="TMT-Telecom IT- BLR"/>
    <s v="TECH"/>
    <s v="NETWORK EQUIPMENT PROVIDER &amp; CISCO"/>
    <s v="DDM"/>
    <s v="DDM"/>
    <x v="1"/>
    <s v="BENGALURU"/>
    <s v="EC2"/>
    <s v="4Years 6Months"/>
    <s v="3-7 Yrs"/>
    <m/>
    <s v="WTDVTDSL32"/>
    <s v="Developer Telecom-L3.2"/>
    <s v="Telecom"/>
    <s v="DEVELOPER-L3"/>
    <s v="R"/>
    <s v="TECH"/>
    <s v="BU DU"/>
    <s v="TECH"/>
    <s v="BU DU"/>
    <m/>
    <m/>
    <m/>
    <m/>
    <n v="141"/>
    <x v="0"/>
    <n v="20501231"/>
    <s v="VT"/>
    <n v="20501231"/>
    <s v="BU"/>
    <s v="Python Scripting(L2)"/>
    <s v="AGILE-SCRUM - MNT (3),CORE JAVA (24),JAVASCRIPT (3),APACHE MAVEN (24),WEBLOGIC APP SERVER (11),SPRING (21),MYSQL (10),AMAZON WEB SERVICES - AWS (10),EJB - ENTERPRISE JAVA BEANS (3),JAX-RS - JAVA API FOR RESTFUL WEB SERVICES (11)"/>
    <s v="N"/>
    <m/>
    <m/>
    <d v="2017-10-06T00:00:00"/>
    <s v="EJB - Enterprise Java Beans"/>
    <m/>
    <s v="N"/>
    <m/>
    <x v="0"/>
    <s v="Non-Deployable"/>
    <m/>
    <n v="0"/>
    <n v="0"/>
    <n v="0"/>
    <n v="0"/>
    <n v="1"/>
    <n v="1"/>
    <n v="1"/>
    <x v="0"/>
    <s v="NETWORK EQUIPMENT PROVIDER &amp; CISCO"/>
    <s v="T5082"/>
    <s v="DDM"/>
    <s v="DOMAIN"/>
    <n v="739"/>
    <s v="NEP-VL"/>
    <s v="NG"/>
    <s v="India"/>
    <m/>
    <m/>
    <s v="apoorv.dubey@wipro.com"/>
    <s v="LATERAL"/>
    <s v="EMP"/>
    <s v="OFFSHORE"/>
    <m/>
    <m/>
    <m/>
    <m/>
    <m/>
    <m/>
    <m/>
    <s v="INDIA"/>
    <s v="REST OF THE WORLD"/>
    <s v="INDIA"/>
    <s v="REST OF THE WORLD"/>
    <s v="ROW"/>
    <m/>
    <m/>
    <m/>
    <m/>
    <m/>
    <m/>
    <s v="CISCO"/>
    <m/>
    <m/>
    <n v="1.1659999999999999"/>
    <s v="&lt;=1 Year"/>
    <s v="WT"/>
    <s v="OFFSHORE"/>
    <s v="RoW"/>
    <s v="COD"/>
    <m/>
    <s v="YES"/>
    <s v="NO"/>
    <n v="366984"/>
    <s v="Ritu Jaiswal"/>
    <s v="ritu.jaiswal@wipro.com"/>
    <m/>
    <m/>
    <m/>
    <s v="NA"/>
    <s v="NA: Non-Deployable"/>
    <s v="NA - Lateral"/>
    <s v="Yes"/>
  </r>
  <r>
    <d v="2018-11-28T00:00:00"/>
    <n v="384794"/>
    <s v="Nilesh Kumar Mishra"/>
    <x v="1"/>
    <s v="AVAILABLE"/>
    <x v="2"/>
    <s v="Yes"/>
    <s v="27th Nov:Allocated to NSN, EBD 20th Dec 2018.20th Nov: No praposal plans.15th Nov: No telecom knowledge, only trained. No demands to propose._x000a_12th Nov: No telecom knowledge, only trained. No demands to propose"/>
    <s v="No proposal plans"/>
    <m/>
    <s v="Ritu Jaiswal"/>
    <s v="Paul"/>
    <x v="0"/>
    <s v="Prem Kumar Dama/ Ramesh Balan/Mariam John"/>
    <s v="Manjeet Kaur"/>
    <x v="2"/>
    <s v="CISCO ENGG"/>
    <x v="2"/>
    <m/>
    <m/>
    <x v="0"/>
    <d v="2018-12-20T00:00:00"/>
    <m/>
    <d v="2019-01-01T00:00:00"/>
    <d v="2018-11-16T00:00:00"/>
    <x v="0"/>
    <m/>
    <x v="4"/>
    <s v="Developer - Non Catalogued-L1.1"/>
    <x v="3"/>
    <m/>
    <m/>
    <x v="0"/>
    <s v="NON FE Closure in Q3"/>
    <s v="WT01"/>
    <x v="8"/>
    <n v="100"/>
    <s v="F"/>
    <d v="2018-06-14T00:00:00"/>
    <m/>
    <d v="2017-06-12T00:00:00"/>
    <m/>
    <m/>
    <m/>
    <d v="2018-06-15T00:00:00"/>
    <n v="166"/>
    <n v="5"/>
    <n v="0"/>
    <n v="161"/>
    <x v="5"/>
    <d v="2018-12-20T00:00:00"/>
    <n v="0"/>
    <n v="5"/>
    <n v="0"/>
    <s v="N"/>
    <s v="N"/>
    <s v="N"/>
    <m/>
    <s v="13.Allocated"/>
    <m/>
    <m/>
    <s v="T5212"/>
    <s v="TMT-Telecom IT- BLR"/>
    <s v="TECH"/>
    <s v="NETWORK EQUIPMENT PROVIDER &amp; CISCO"/>
    <s v="DDM"/>
    <s v="DDM"/>
    <x v="1"/>
    <s v="BENGALURU"/>
    <s v="Bangalore"/>
    <s v="1Years 5Months"/>
    <s v="1-3 Yrs"/>
    <m/>
    <s v="WTDEFDVL11"/>
    <s v="Developer - Non Catalogued-L1.1"/>
    <s v="Non-Catalog"/>
    <s v="DEVELOPER-L1"/>
    <s v="R"/>
    <s v="TECH"/>
    <s v="BU DU"/>
    <s v="TECH"/>
    <s v="BU DU"/>
    <m/>
    <m/>
    <m/>
    <m/>
    <n v="-18"/>
    <x v="1"/>
    <n v="20501231"/>
    <s v="VT"/>
    <n v="20501231"/>
    <s v="WT"/>
    <s v="Office 365 - Admin Center(L1),Fullstack Java Enterprise(L3),Microsoft Social Engagement for Dynamics CRM(L1),Unix Application Programming(L1)"/>
    <s v="PL-SQL (3),HIBERNATE (2),JAVASCRIPT (3),TELECOMMUNICATION (4),JAX-RS - JAVA API FOR RESTFUL WEB SERVICES (3),JUNIT (2),ANGULAR JS (2),SPRING (6),CORE JAVA (2),DEVOPS - CONTINUOUS INTEGRATION (3),CSS (1)"/>
    <s v="N"/>
    <m/>
    <m/>
    <d v="2018-05-28T00:00:00"/>
    <s v="Microservices L1"/>
    <m/>
    <s v="N"/>
    <m/>
    <x v="0"/>
    <s v="Non-Deployable"/>
    <m/>
    <n v="0"/>
    <n v="0"/>
    <n v="0"/>
    <n v="0"/>
    <n v="1"/>
    <n v="1"/>
    <n v="1"/>
    <x v="0"/>
    <s v="NETWORK EQUIPMENT PROVIDER &amp; CISCO"/>
    <s v="T5212"/>
    <s v="DDM"/>
    <s v="DOMAIN"/>
    <m/>
    <m/>
    <s v="NG"/>
    <s v="India"/>
    <m/>
    <m/>
    <s v="nilesh.mishra1@wipro.com"/>
    <s v="LATERAL"/>
    <s v="EMP"/>
    <s v="OFFSHORE"/>
    <m/>
    <m/>
    <n v="192046"/>
    <s v="NEP-NSN-PJ-SDN ODL - NFM"/>
    <n v="740"/>
    <s v="NOKIA NETWORKS"/>
    <s v="O"/>
    <s v="INDIA"/>
    <s v="REST OF THE WORLD"/>
    <s v="INDIA"/>
    <s v="REST OF THE WORLD"/>
    <s v="ROW"/>
    <s v="TECH"/>
    <s v="TECH"/>
    <m/>
    <m/>
    <m/>
    <m/>
    <s v="ERICSSON"/>
    <m/>
    <m/>
    <n v="1.4159999999999999"/>
    <s v="&lt;=1 Year"/>
    <s v="WT"/>
    <s v="OFFSHORE"/>
    <s v="RoW"/>
    <s v="COD"/>
    <m/>
    <s v="YES"/>
    <s v="NO"/>
    <n v="366984"/>
    <s v="Ritu Jaiswal"/>
    <s v="ritu.jaiswal@wipro.com"/>
    <d v="2018-11-16T00:00:00"/>
    <n v="12"/>
    <s v="8-15 DAYS"/>
    <s v="NA"/>
    <s v="EBD Within Qtr"/>
    <s v="NA - Lateral"/>
    <s v="Yes"/>
  </r>
  <r>
    <d v="2018-11-28T00:00:00"/>
    <n v="369689"/>
    <s v="Saurav Malik"/>
    <x v="1"/>
    <s v="AVAILABLE"/>
    <x v="2"/>
    <s v="Yes"/>
    <s v="27th Nov:NB in TECH_NEP_COE_PROJECT.20th Nov: NB in TECH_NEP_COE_PROJECT.15th Nov: No proposal plans.12th Oct:  Released at WT level, for Other BU/DU opps.2nd Nov: Released at WT level, for Other BU/DU opps., No proposal plans30th Oct: Released at WT level, for Other BU/DU opps., No proposal plans_x000a_25th Oct:  Released at WT level, for Other BU/DU opps._x000a_23rd Oct: Released at WT level, for Other BU/DU opps._x000a_16 Oct: released at WT level, for Other BU/DU opps.11th oct: Available for Bangalore EC Opps._x000a_9th Oct: Available for projects  Oct 3rd: Available for project17th Sep: Available and  looking for Automation/Python project in EC, Bangalore 29th Aug:DOMAIN resource 17th Aug: Skill mismatch, Don’t have telecom skills, No matching demands to propose_x000a_6/7/2018: Tried calling no response, mail sent;6/7/2018: Tried calling no response, mail sent"/>
    <s v="No proposal plans"/>
    <m/>
    <s v="Adithi"/>
    <s v="Paul"/>
    <x v="0"/>
    <s v="Prem Kumar Dama/ Ramesh Balan/Mariam John"/>
    <s v="Manjeet Kaur"/>
    <x v="2"/>
    <s v="COE"/>
    <x v="2"/>
    <s v="Project Created in C-Project,CRM link yet to be build"/>
    <s v="I"/>
    <x v="1"/>
    <d v="2018-12-13T00:00:00"/>
    <m/>
    <d v="2019-02-06T00:00:00"/>
    <d v="2018-11-21T00:00:00"/>
    <x v="0"/>
    <m/>
    <x v="4"/>
    <s v="Test Engineer Windows-L2.1"/>
    <x v="3"/>
    <s v="Nandini Balasubramanium"/>
    <s v="Sathish Nataraj"/>
    <x v="0"/>
    <s v="NON FE Closure in Q3"/>
    <s v="WT01"/>
    <x v="8"/>
    <n v="100"/>
    <s v="N"/>
    <d v="2018-06-22T00:00:00"/>
    <m/>
    <d v="2016-12-26T00:00:00"/>
    <m/>
    <m/>
    <m/>
    <d v="2018-06-23T00:00:00"/>
    <n v="158"/>
    <n v="11"/>
    <n v="0"/>
    <n v="147"/>
    <x v="5"/>
    <m/>
    <n v="0"/>
    <n v="2"/>
    <n v="2"/>
    <s v="N"/>
    <s v="N"/>
    <s v="N"/>
    <m/>
    <s v="13.Allocated"/>
    <m/>
    <m/>
    <s v="T5212"/>
    <s v="TMT-Telecom IT- BLR"/>
    <s v="TECH"/>
    <s v="NETWORK EQUIPMENT PROVIDER &amp; CISCO"/>
    <s v="DDM"/>
    <s v="DDM"/>
    <x v="1"/>
    <s v="BENGALURU"/>
    <s v="EC2"/>
    <s v="1Years 11Months"/>
    <s v="1-3 Yrs"/>
    <m/>
    <s v="WTTEWFLL21"/>
    <s v="Test Engineer Windows-L2.1"/>
    <s v="PES-TESTING"/>
    <s v="TEST ENGINEER-L2"/>
    <s v="R"/>
    <s v="TECH"/>
    <s v="BU DU"/>
    <s v="TECH"/>
    <s v="BU DU"/>
    <m/>
    <m/>
    <m/>
    <m/>
    <n v="-15"/>
    <x v="1"/>
    <n v="20501231"/>
    <s v="VT"/>
    <n v="20501231"/>
    <s v="VT"/>
    <s v="Python Scripting(L1),Python Scripting(L1),BDD - Behavioral Driven Development Testing(L1),Windows Platform Testing(L1)"/>
    <s v="C# - CSHARP-PROGRAMMING (1),POWERSHELL (1),CONNECTED DEVICES TESTING (25),VSTS CODEDUI AUTOMATION TESTING (1),PYTHON SCRIPTING (10),WINDOWS OS (1)"/>
    <s v="N"/>
    <m/>
    <m/>
    <d v="2017-02-11T00:00:00"/>
    <s v="ASSESSMENT MILESTONE - 2"/>
    <m/>
    <s v="N"/>
    <m/>
    <x v="0"/>
    <s v="Non-Deployable"/>
    <m/>
    <n v="0"/>
    <n v="1"/>
    <n v="1"/>
    <n v="0"/>
    <n v="0"/>
    <n v="0"/>
    <n v="1"/>
    <x v="0"/>
    <s v="NETWORK EQUIPMENT PROVIDER &amp; CISCO"/>
    <s v="T5212"/>
    <s v="DDM"/>
    <s v="DOMAIN"/>
    <m/>
    <m/>
    <s v="NG"/>
    <s v="India"/>
    <m/>
    <m/>
    <s v="saurav.malik@wipro.com"/>
    <s v="LATERAL"/>
    <s v="EMP"/>
    <s v="OFFSHORE"/>
    <m/>
    <m/>
    <n v="187794"/>
    <s v="TECH_NEP_COE_PROJECT"/>
    <n v="0"/>
    <m/>
    <s v="I"/>
    <s v="INDIA"/>
    <s v="REST OF THE WORLD"/>
    <s v="INDIA"/>
    <s v="REST OF THE WORLD"/>
    <s v="ROW"/>
    <s v="TECH"/>
    <s v="TECH"/>
    <s v="TECH_NEP_COE_PROJECT"/>
    <m/>
    <m/>
    <m/>
    <s v="INTEL"/>
    <m/>
    <m/>
    <n v="1.9159999999999999"/>
    <s v="&lt;=1 Year"/>
    <s v="WT"/>
    <s v="OFFSHORE"/>
    <s v="RoW"/>
    <s v="COD"/>
    <m/>
    <s v="YES"/>
    <s v="NO"/>
    <n v="366984"/>
    <s v="Ritu Jaiswal"/>
    <s v="ritu.jaiswal@wipro.com"/>
    <d v="2018-11-12T00:00:00"/>
    <n v="16"/>
    <s v="16-30 DAYS"/>
    <s v="NA"/>
    <s v="NA: Non-Deployable"/>
    <s v="NA - Lateral"/>
    <s v="Yes"/>
  </r>
  <r>
    <d v="2018-11-28T00:00:00"/>
    <n v="318593"/>
    <s v="Vittal Rahulkumar"/>
    <x v="0"/>
    <s v="AVAILABLE"/>
    <x v="3"/>
    <s v="Yes"/>
    <s v="27th Nov  : No Opportunities to propose .20th Nov  : No Opportunities to propose .15th Nov  : No Opportunities to propose .12th Nov  : No Opportunities to propose .30th Oct : No Opportunities to propose .26th Oct : No Opportunities to propose  .16th Oct: Available for Hyd oppurtunities. 11th Oct: Available for Hyd opps.   9th Oct: Not reachable_x000a_23rd Aug -Proposed for ERICSSON"/>
    <s v="No proposal plans"/>
    <m/>
    <s v="Sigatapu Krishna sravani"/>
    <s v="Paul"/>
    <x v="0"/>
    <s v="Prem Kumar Dama/ Ramesh Balan/Mariam John"/>
    <s v="Manjeet Kaur"/>
    <x v="2"/>
    <s v="ERICSSON"/>
    <x v="2"/>
    <m/>
    <m/>
    <x v="0"/>
    <m/>
    <m/>
    <m/>
    <m/>
    <x v="0"/>
    <m/>
    <x v="4"/>
    <s v="Developer Telecom-L1.1"/>
    <x v="3"/>
    <m/>
    <m/>
    <x v="0"/>
    <s v="NON FE Closure in Q3"/>
    <s v="WT01"/>
    <x v="6"/>
    <n v="100"/>
    <s v="F"/>
    <d v="2018-06-22T00:00:00"/>
    <m/>
    <d v="2015-06-08T00:00:00"/>
    <m/>
    <m/>
    <m/>
    <d v="2018-06-23T00:00:00"/>
    <n v="158"/>
    <n v="4"/>
    <n v="0"/>
    <n v="154"/>
    <x v="5"/>
    <m/>
    <n v="0"/>
    <n v="1"/>
    <n v="0"/>
    <s v="N"/>
    <s v="N"/>
    <s v="N"/>
    <m/>
    <s v="9.Rejected"/>
    <m/>
    <m/>
    <s v="T5212"/>
    <s v="TMT-Telecom IT- BLR"/>
    <s v="TECH"/>
    <s v="NETWORK EQUIPMENT PROVIDER &amp; CISCO"/>
    <s v="DDM"/>
    <s v="DDM"/>
    <x v="1"/>
    <s v="HYDERABAD"/>
    <s v="Hyderabad"/>
    <s v="3Years 5Months"/>
    <s v="1-3 Yrs"/>
    <m/>
    <s v="WTDVTDSL11"/>
    <s v="Developer Telecom-L1.1"/>
    <s v="Telecom"/>
    <s v="DEVELOPER-L1"/>
    <s v="R"/>
    <s v="TECH"/>
    <s v="BU DU"/>
    <s v="TECH"/>
    <s v="BU DU"/>
    <m/>
    <m/>
    <m/>
    <m/>
    <n v="158"/>
    <x v="0"/>
    <n v="20501231"/>
    <s v="WT"/>
    <n v="20501231"/>
    <s v="WT"/>
    <s v="OSS Application Testing(L1),BDD - Behavioral Driven Development Testing(L1),HTML 5(L1)"/>
    <s v="APPLICATION TESTING (6),UNIX SHELL SCRIPTING (2),CORE JAVA (12),MYSQL (1),PL-SQL (5),SPRING (2),PYTHON SCRIPTING (1),UNIX OS (16),JAVA SWING (1),TELECOM TESTING (5)"/>
    <s v="N"/>
    <m/>
    <m/>
    <d v="2017-03-04T00:00:00"/>
    <s v="WiSTA"/>
    <m/>
    <s v="N"/>
    <m/>
    <x v="0"/>
    <s v="Deployable"/>
    <m/>
    <n v="0"/>
    <n v="0"/>
    <n v="0"/>
    <n v="0"/>
    <n v="1"/>
    <n v="1"/>
    <n v="1"/>
    <x v="0"/>
    <s v="NETWORK EQUIPMENT PROVIDER &amp; CISCO"/>
    <m/>
    <s v="DDM"/>
    <s v="DOMAIN"/>
    <m/>
    <m/>
    <s v="NG"/>
    <s v="India"/>
    <m/>
    <m/>
    <s v="vittal.rahulkumar@wipro.com"/>
    <s v="LATERAL"/>
    <s v="EMP"/>
    <s v="OFFSHORE"/>
    <m/>
    <m/>
    <m/>
    <m/>
    <m/>
    <m/>
    <m/>
    <s v="INDIA"/>
    <s v="REST OF THE WORLD"/>
    <s v="INDIA"/>
    <s v="REST OF THE WORLD"/>
    <s v="ROW"/>
    <m/>
    <m/>
    <m/>
    <m/>
    <m/>
    <m/>
    <s v="ERICSSON"/>
    <m/>
    <m/>
    <n v="3.4159999999999999"/>
    <s v="&lt;=1 Year"/>
    <s v="WT"/>
    <s v="OFFSHORE"/>
    <s v="RoW"/>
    <s v="COD"/>
    <m/>
    <s v="YES"/>
    <s v="NO"/>
    <n v="366984"/>
    <s v="Ritu Jaiswal"/>
    <s v="ritu.jaiswal@wipro.com"/>
    <m/>
    <m/>
    <m/>
    <s v="NA"/>
    <s v="No Plan"/>
    <s v="NA - Lateral"/>
    <s v="Yes"/>
  </r>
  <r>
    <d v="2018-11-28T00:00:00"/>
    <n v="358579"/>
    <s v="Swapnil Zambare"/>
    <x v="1"/>
    <s v="AVAILABLE"/>
    <x v="2"/>
    <s v="Yes"/>
    <s v="27th Nov: shared with FNC.20th Nov  :  No Opportunities in TECH,Released at WT .15th Nov  :  No Opportunities in TECH,Released at WT  .12th Nov  :  No Opportunities in TECH,Released at WT  .30th Oct :  No Opportunities in TECH,Released at WT 26th Oct :  No Opportunities in TECH,Released at WT , 16th Oct:  Released form TECH no opportunities with Tech,  11th Oct:  Released form TECH,   9th Oct: Released form Tech and got rejected from other BU_x000a_23rd Aug -Rejected for all possible account.Needs to be released at WT"/>
    <s v="Allocated to Other BU / DU"/>
    <m/>
    <s v="Sigatapu Krishna sravani"/>
    <s v="Paul"/>
    <x v="0"/>
    <s v="Prem Kumar Dama/ Ramesh Balan/Mariam John"/>
    <s v="Manjeet Kaur"/>
    <x v="2"/>
    <s v="ERICSSON"/>
    <x v="2"/>
    <m/>
    <m/>
    <x v="0"/>
    <d v="2018-12-26T00:00:00"/>
    <m/>
    <d v="2019-02-13T00:00:00"/>
    <d v="2018-11-23T00:00:00"/>
    <x v="0"/>
    <m/>
    <x v="4"/>
    <s v="Developer Telecom-L2.1"/>
    <x v="3"/>
    <m/>
    <m/>
    <x v="1"/>
    <s v="NON FE Closure in Q3"/>
    <s v="WT01"/>
    <x v="8"/>
    <n v="100"/>
    <s v="F"/>
    <d v="2018-05-30T00:00:00"/>
    <m/>
    <d v="2016-08-22T00:00:00"/>
    <m/>
    <m/>
    <m/>
    <d v="2018-05-31T00:00:00"/>
    <n v="181"/>
    <n v="22"/>
    <n v="0"/>
    <n v="159"/>
    <x v="5"/>
    <d v="2018-12-26T00:00:00"/>
    <n v="0"/>
    <n v="14"/>
    <n v="2"/>
    <s v="N"/>
    <s v="N"/>
    <s v="N"/>
    <m/>
    <s v="13.Allocated"/>
    <m/>
    <m/>
    <s v="T5212"/>
    <s v="TMT-Telecom IT- BLR"/>
    <s v="TECH"/>
    <s v="NETWORK EQUIPMENT PROVIDER &amp; CISCO"/>
    <s v="DDM"/>
    <s v="DDM"/>
    <x v="1"/>
    <s v="HYDERABAD"/>
    <s v="Madhapur"/>
    <s v="2Years 3Months"/>
    <s v="1-3 Yrs"/>
    <m/>
    <s v="WTDVTDSL21"/>
    <s v="Developer Telecom-L2.1"/>
    <s v="Telecom"/>
    <s v="DEVELOPER-L2"/>
    <s v="R"/>
    <s v="TECH"/>
    <s v="BU DU"/>
    <s v="TECH"/>
    <s v="BU DU"/>
    <m/>
    <m/>
    <m/>
    <m/>
    <n v="-18"/>
    <x v="1"/>
    <n v="20501231"/>
    <s v="WT"/>
    <n v="20501231"/>
    <s v="WT"/>
    <s v="Unix Shell Scripting(L1),Datacom Testing(L1),Automotive Manufacturing(L1),SNMP(L1),Quality Assurance(L1),Datacom Testing(L2),Unix Application Programming(L1),HTML(L2),English Language(L1),Python Scripting(L2),HTML(L1)"/>
    <s v="JAX-RS - JAVA API FOR RESTFUL WEB SERVICES (9),EMBEDDED LINUX (2),UNIX SHELL SCRIPTING (2),PYTHON APPLICATION PROGRAMMING (10),CORE JAVA (9),GIT-SCM - VERSION CONTROL SYSTEM (4),MYSQL (1),C PROGRAMMING (6),ORACLE SQL (8),PYTHON SCRIPTING (4),NATURAL LANGUAGE PROCESSING - NLP (1)"/>
    <s v="N"/>
    <m/>
    <m/>
    <d v="2017-07-04T00:00:00"/>
    <s v="Email writing &amp; Etiquette"/>
    <m/>
    <s v="N"/>
    <m/>
    <x v="0"/>
    <s v="Non-Deployable"/>
    <m/>
    <n v="0"/>
    <n v="0"/>
    <n v="0"/>
    <n v="0"/>
    <n v="1"/>
    <n v="1"/>
    <n v="1"/>
    <x v="0"/>
    <s v="NETWORK EQUIPMENT PROVIDER &amp; CISCO"/>
    <s v="T5212"/>
    <s v="DDM"/>
    <s v="DOMAIN"/>
    <n v="739"/>
    <s v="NEP-VL"/>
    <s v="NG"/>
    <s v="India"/>
    <m/>
    <m/>
    <s v="swapnil.zambare1@wipro.com"/>
    <s v="LATERAL"/>
    <s v="EMP"/>
    <s v="OFFSHORE"/>
    <m/>
    <m/>
    <n v="192046"/>
    <s v="NEP-NSN-PJ-SDN ODL - NFM"/>
    <n v="740"/>
    <s v="NOKIA NETWORKS"/>
    <s v="O"/>
    <s v="INDIA"/>
    <s v="REST OF THE WORLD"/>
    <s v="INDIA"/>
    <s v="REST OF THE WORLD"/>
    <s v="ROW"/>
    <s v="TECH"/>
    <s v="TECH"/>
    <m/>
    <m/>
    <m/>
    <m/>
    <s v="ERICSSON"/>
    <m/>
    <m/>
    <n v="2.25"/>
    <s v="&lt;=1 Year"/>
    <s v="WT"/>
    <s v="OFFSHORE"/>
    <s v="RoW"/>
    <s v="COD"/>
    <m/>
    <s v="YES"/>
    <s v="NO"/>
    <n v="366984"/>
    <s v="Ritu Jaiswal"/>
    <s v="ritu.jaiswal@wipro.com"/>
    <d v="2018-11-23T00:00:00"/>
    <n v="5"/>
    <s v="0-7 DAYS"/>
    <s v="NA"/>
    <s v="EBD Within Qtr"/>
    <s v="NA - Lateral"/>
    <s v="Yes"/>
  </r>
  <r>
    <d v="2018-11-28T00:00:00"/>
    <n v="11007381"/>
    <s v="Shashikala Ramanagouda Patil"/>
    <x v="1"/>
    <s v="AVAILABLE"/>
    <x v="1"/>
    <s v="No"/>
    <s v="21st May : Non Billable"/>
    <s v=""/>
    <m/>
    <s v="Apeksha"/>
    <s v="Apeksha"/>
    <x v="1"/>
    <s v="Venketeshwara S"/>
    <s v="Rashmi Prabha"/>
    <x v="1"/>
    <s v="APPLE"/>
    <x v="4"/>
    <s v="Order - Approved"/>
    <s v="T"/>
    <x v="2"/>
    <m/>
    <d v="2018-05-19T00:00:00"/>
    <d v="2019-03-01T00:00:00"/>
    <d v="2018-05-18T00:00:00"/>
    <x v="1"/>
    <m/>
    <x v="1"/>
    <s v="Administrator Unix Infrastructure-L1.1"/>
    <x v="1"/>
    <s v="Srivalli Marimuthu"/>
    <s v="Sukumar Shanmugam"/>
    <x v="0"/>
    <s v="FE Closure in Q3"/>
    <s v="WT01"/>
    <x v="12"/>
    <n v="100"/>
    <s v="N"/>
    <d v="2018-05-18T00:00:00"/>
    <m/>
    <d v="2015-09-21T00:00:00"/>
    <m/>
    <m/>
    <m/>
    <d v="2018-05-19T00:00:00"/>
    <n v="193"/>
    <n v="13"/>
    <n v="0"/>
    <n v="180"/>
    <x v="5"/>
    <m/>
    <n v="0"/>
    <n v="0"/>
    <n v="0"/>
    <s v="N"/>
    <s v="N"/>
    <s v="N"/>
    <m/>
    <m/>
    <m/>
    <m/>
    <s v="T8403"/>
    <s v="Apple"/>
    <s v="TECH"/>
    <s v="APPLE"/>
    <s v="CIS"/>
    <s v="CIS-SECURITIES"/>
    <x v="1"/>
    <s v="BENGALURU"/>
    <s v="Sarjapur Road 1"/>
    <s v="3Years 2Months"/>
    <s v="Rookie"/>
    <m/>
    <s v="WTAMTUXL11"/>
    <s v="Administrator Unix Infrastructure-L1.1"/>
    <s v="GIS-Unix-Admin"/>
    <s v="ADMINISTRATOR-L1"/>
    <s v="A"/>
    <s v="TECH"/>
    <s v="BU DU"/>
    <s v="CIS"/>
    <s v="SL DU"/>
    <m/>
    <m/>
    <m/>
    <m/>
    <n v="193"/>
    <x v="1"/>
    <n v="0"/>
    <s v="AC"/>
    <n v="0"/>
    <s v="AC"/>
    <s v="Unix Admin(L1)"/>
    <s v="LINUX ADMIN (4),STORAGE (1),HP DATA PROTECTOR BACKUP (2)"/>
    <s v="N"/>
    <m/>
    <m/>
    <d v="2018-04-18T00:00:00"/>
    <s v="Vision of Positivity Seeing Red Cars"/>
    <s v="LTDU SL"/>
    <s v="N"/>
    <m/>
    <x v="0"/>
    <s v="Non-Deployable"/>
    <m/>
    <n v="0"/>
    <n v="1"/>
    <n v="1"/>
    <n v="0"/>
    <n v="0"/>
    <n v="0"/>
    <n v="1"/>
    <x v="0"/>
    <s v="APPLE"/>
    <m/>
    <m/>
    <m/>
    <m/>
    <m/>
    <m/>
    <s v="India"/>
    <m/>
    <s v="APPLE COMPUTERS INC."/>
    <s v="shashikala.patil@wipro.com"/>
    <s v="ROOKIE"/>
    <s v="EMP"/>
    <s v="OFFSHORE"/>
    <m/>
    <m/>
    <n v="166190"/>
    <s v="APP-ACI-PJ-ROS SITE OPS"/>
    <n v="3668"/>
    <s v="Apple Inc."/>
    <s v="T"/>
    <s v="INDIA"/>
    <s v="REST OF THE WORLD"/>
    <s v="INDIA"/>
    <s v="REST OF THE WORLD"/>
    <s v="ROW"/>
    <s v="CIS"/>
    <s v="TECH"/>
    <s v="APP-ACI-PJ-ROS SITE OPS"/>
    <m/>
    <m/>
    <m/>
    <s v="APPLE COMPUTERS INC."/>
    <m/>
    <m/>
    <n v="3.1659999999999999"/>
    <s v="&lt;=1 Year"/>
    <s v="WT"/>
    <s v="OFFSHORE"/>
    <s v="RoW"/>
    <s v="COD"/>
    <m/>
    <s v="YES"/>
    <s v="NO"/>
    <n v="231415"/>
    <s v="Ravindra Prasad Yannamani"/>
    <s v="ravindra.yannamani@wipro.com"/>
    <d v="2018-05-18T00:00:00"/>
    <n v="194"/>
    <s v="&gt;180 DAYS"/>
    <s v="NA"/>
    <s v="NA - Rookie"/>
    <s v="Fresher Engagement"/>
    <s v="Yes"/>
  </r>
  <r>
    <d v="2018-11-28T00:00:00"/>
    <n v="20023933"/>
    <s v="Priyanjali Goel"/>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1"/>
    <n v="0"/>
    <n v="123"/>
    <x v="5"/>
    <m/>
    <n v="0"/>
    <n v="0"/>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English Language(L1)"/>
    <s v="MACHINE LEARNING (1),PYTHON SCRIPTING (1)"/>
    <s v="N"/>
    <m/>
    <m/>
    <m/>
    <m/>
    <s v="LTDU SL"/>
    <s v="N"/>
    <m/>
    <x v="1"/>
    <s v="Non-Deployable"/>
    <m/>
    <n v="0"/>
    <n v="1"/>
    <n v="1"/>
    <n v="0"/>
    <n v="0"/>
    <n v="0"/>
    <n v="1"/>
    <x v="0"/>
    <s v="PSP"/>
    <m/>
    <m/>
    <m/>
    <m/>
    <m/>
    <m/>
    <s v="India"/>
    <m/>
    <s v="IBM"/>
    <s v="priyanjali.goel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23952"/>
    <s v="ABHIRAM G PRASAD"/>
    <x v="1"/>
    <s v="AVAILABLE"/>
    <x v="1"/>
    <s v="No"/>
    <s v="Need Inputs"/>
    <m/>
    <m/>
    <s v="Udhaya"/>
    <s v="Udhaya"/>
    <x v="1"/>
    <s v="Kavitha Dhanya"/>
    <s v="Rashmi Prabha"/>
    <x v="3"/>
    <s v="IBM"/>
    <x v="4"/>
    <s v="Opportunity - RISK approved"/>
    <s v="O"/>
    <x v="1"/>
    <m/>
    <d v="2018-11-27T00:00:00"/>
    <d v="2019-01-01T00:00:00"/>
    <d v="2018-11-27T00:00:00"/>
    <x v="0"/>
    <m/>
    <x v="1"/>
    <s v="Developer - Non Catalogued-L2.1"/>
    <x v="1"/>
    <s v="Ganga Prasad"/>
    <s v="Rajaraman Mahadevan"/>
    <x v="0"/>
    <s v="NON FE Closure in Q3"/>
    <s v="WT85"/>
    <x v="8"/>
    <n v="100"/>
    <s v="N"/>
    <m/>
    <m/>
    <d v="2018-07-17T00:00:00"/>
    <m/>
    <m/>
    <m/>
    <d v="2018-07-17T00:00:00"/>
    <n v="134"/>
    <n v="10"/>
    <n v="0"/>
    <n v="124"/>
    <x v="5"/>
    <m/>
    <n v="0"/>
    <n v="1"/>
    <n v="1"/>
    <s v="N"/>
    <s v="N"/>
    <s v="N"/>
    <m/>
    <m/>
    <m/>
    <m/>
    <s v="WD8116"/>
    <s v="PLATFORM AND SOFTWARE PRODUCTS (PSP)"/>
    <s v="TECH"/>
    <s v="PSP"/>
    <s v="DIGI"/>
    <s v="DIGITAL"/>
    <x v="1"/>
    <s v="BENGALURU"/>
    <s v="Sarjapur Road 1"/>
    <s v="0Years 4Months"/>
    <s v="1-3 Yrs"/>
    <m/>
    <s v="WTDEFDVL21"/>
    <s v="Developer - Non Catalogued-L2.1"/>
    <s v="Non-Catalog"/>
    <m/>
    <s v="A"/>
    <s v="TECH"/>
    <s v="BU DU"/>
    <s v="DIGI"/>
    <s v="SL DU"/>
    <m/>
    <m/>
    <m/>
    <m/>
    <n v="1"/>
    <x v="1"/>
    <n v="0"/>
    <s v="AC"/>
    <n v="0"/>
    <s v="AC"/>
    <s v="Machine Learning(L1),English Language(L1)"/>
    <s v="PYTHON FOR DATA SCIENCE (1),MACHINE LEARNING ALGORITHMS (1),MACHINE LEARNING (1)"/>
    <s v="N"/>
    <m/>
    <m/>
    <m/>
    <m/>
    <s v="LTDU SL"/>
    <s v="N"/>
    <m/>
    <x v="1"/>
    <s v="Non-Deployable"/>
    <m/>
    <n v="0"/>
    <n v="1"/>
    <n v="1"/>
    <n v="0"/>
    <n v="0"/>
    <n v="0"/>
    <n v="1"/>
    <x v="0"/>
    <s v="PSP"/>
    <m/>
    <m/>
    <m/>
    <m/>
    <m/>
    <m/>
    <s v="India"/>
    <m/>
    <s v="IBM"/>
    <s v="abhiram.prasad1@wipro.com"/>
    <s v="LATERAL"/>
    <s v="EMP"/>
    <s v="OFFSHORE"/>
    <m/>
    <m/>
    <n v="192644"/>
    <s v="PSP-IBM-PJ-BDF-FUNDING"/>
    <n v="10945"/>
    <s v="IBM Corporation"/>
    <s v="O"/>
    <s v="INDIA"/>
    <s v="REST OF THE WORLD"/>
    <s v="INDIA"/>
    <s v="REST OF THE WORLD"/>
    <s v="ROW"/>
    <s v="DIGI"/>
    <s v="TECH"/>
    <s v="PSP-IBM-PJ-BDF-FUNDING"/>
    <m/>
    <m/>
    <m/>
    <m/>
    <m/>
    <m/>
    <n v="0.33300000000000002"/>
    <s v="&lt;=1 Year"/>
    <s v="WT"/>
    <s v="OFFSHORE"/>
    <s v="RoW"/>
    <s v="COD"/>
    <m/>
    <s v="YES"/>
    <s v="YES"/>
    <n v="61342"/>
    <s v="Hema Nagaraj"/>
    <s v="hema.nagraj@wipro.com"/>
    <d v="2018-11-27T00:00:00"/>
    <n v="1"/>
    <s v="0-7 DAYS"/>
    <s v="NA"/>
    <s v="Star/Turbo Hire-Q2'19"/>
    <s v="NA - Lateral"/>
    <s v="Yes"/>
  </r>
  <r>
    <d v="2018-11-28T00:00:00"/>
    <n v="20017381"/>
    <s v="Balam Sreelekha"/>
    <x v="1"/>
    <s v="AVAILABLE"/>
    <x v="1"/>
    <s v="No"/>
    <s v="Need Inputs"/>
    <m/>
    <m/>
    <s v="Apeksha"/>
    <s v="Apeksha"/>
    <x v="1"/>
    <s v="Prem Kumar Dama/ Ramesh Balan/Mariam John"/>
    <s v="Manjeet Kaur"/>
    <x v="2"/>
    <s v="ERICSSON"/>
    <x v="4"/>
    <s v="PO - Approved"/>
    <s v="T"/>
    <x v="2"/>
    <m/>
    <d v="2018-09-07T00:00:00"/>
    <d v="2019-03-02T00:00:00"/>
    <d v="2018-09-07T00:00:00"/>
    <x v="1"/>
    <m/>
    <x v="1"/>
    <s v="VLSI Engineer - System Design-L1.1"/>
    <x v="1"/>
    <s v="Shankara C"/>
    <s v="Nimain Kinkar Mahakul"/>
    <x v="0"/>
    <s v="FE Closure in Q3"/>
    <s v="WT01"/>
    <x v="9"/>
    <n v="100"/>
    <s v="N"/>
    <m/>
    <m/>
    <d v="2018-06-11T00:00:00"/>
    <m/>
    <m/>
    <m/>
    <d v="2018-06-11T00:00:00"/>
    <n v="170"/>
    <n v="6"/>
    <n v="0"/>
    <n v="164"/>
    <x v="5"/>
    <m/>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TECH"/>
    <s v="BU DU"/>
    <s v="IES"/>
    <s v="SL DU"/>
    <m/>
    <m/>
    <m/>
    <m/>
    <n v="170"/>
    <x v="1"/>
    <n v="0"/>
    <s v="AC"/>
    <n v="0"/>
    <s v="AC"/>
    <s v="English Language(L1)"/>
    <m/>
    <s v="N"/>
    <m/>
    <m/>
    <d v="2018-06-12T00:00:00"/>
    <s v="Emerge"/>
    <s v="LTDU SL"/>
    <s v="N"/>
    <m/>
    <x v="1"/>
    <s v="Non-Deployable"/>
    <m/>
    <n v="0"/>
    <n v="1"/>
    <n v="1"/>
    <n v="0"/>
    <n v="0"/>
    <n v="0"/>
    <n v="1"/>
    <x v="0"/>
    <s v="NETWORK EQUIPMENT PROVIDER &amp; CISCO"/>
    <m/>
    <m/>
    <m/>
    <m/>
    <m/>
    <m/>
    <s v="India"/>
    <m/>
    <s v="ERICSSON"/>
    <s v="balam.sreelekha@wipro.com"/>
    <s v="ROOKIE"/>
    <s v="EMP"/>
    <s v="OFFSHORE"/>
    <m/>
    <m/>
    <n v="179942"/>
    <s v="NEP-ERI-PJ-RDS-HW-FY18"/>
    <n v="19657"/>
    <s v="Ericsson DURA Wireless"/>
    <s v="T"/>
    <s v="INDIA"/>
    <s v="REST OF THE WORLD"/>
    <s v="INDIA"/>
    <s v="REST OF THE WORLD"/>
    <s v="ROW"/>
    <s v="IES"/>
    <s v="TECH"/>
    <s v="NEP-ERI-PJ-RDS-HW-FY18"/>
    <m/>
    <m/>
    <m/>
    <m/>
    <m/>
    <m/>
    <n v="0.41599999999999998"/>
    <s v="&lt;=1 Year"/>
    <s v="WT"/>
    <s v="OFFSHORE"/>
    <s v="RoW"/>
    <s v="COD"/>
    <m/>
    <s v="YES"/>
    <s v="YES"/>
    <n v="262888"/>
    <s v="Sangita Sarangi"/>
    <s v="sangita.sarangi@wipro.com"/>
    <d v="2018-09-07T00:00:00"/>
    <n v="82"/>
    <s v="61-90 DAYS"/>
    <s v="NA"/>
    <s v="NA - Rookie"/>
    <s v="Fresher Engagement"/>
    <s v="Yes"/>
  </r>
  <r>
    <d v="2018-11-28T00:00:00"/>
    <n v="40008208"/>
    <s v="Chander Kesh"/>
    <x v="1"/>
    <s v="AVAILABLE"/>
    <x v="1"/>
    <s v="No"/>
    <s v="23rd : Non billable"/>
    <m/>
    <m/>
    <s v="Apeksha"/>
    <s v="Apeksha"/>
    <x v="1"/>
    <s v="Prem Kumar Dama/ Ramesh Balan/Mariam John"/>
    <s v="Manjeet Kaur"/>
    <x v="2"/>
    <s v="PHILIPS"/>
    <x v="4"/>
    <s v="Order - Approved"/>
    <s v="M"/>
    <x v="2"/>
    <m/>
    <d v="2018-08-28T00:00:00"/>
    <d v="2019-04-01T00:00:00"/>
    <d v="2018-08-27T00:00:00"/>
    <x v="1"/>
    <m/>
    <x v="1"/>
    <s v="Developer Unix System Programming-L1.1"/>
    <x v="1"/>
    <s v="Harish K Srinivasan"/>
    <m/>
    <x v="0"/>
    <s v="FE Closure in Q3"/>
    <s v="WT01"/>
    <x v="10"/>
    <n v="100"/>
    <s v="N"/>
    <m/>
    <m/>
    <d v="2018-06-11T00:00:00"/>
    <m/>
    <m/>
    <m/>
    <d v="2018-06-11T00:00:00"/>
    <n v="170"/>
    <n v="15"/>
    <n v="0"/>
    <n v="155"/>
    <x v="5"/>
    <d v="2018-08-28T00:00:00"/>
    <n v="0"/>
    <n v="0"/>
    <n v="0"/>
    <s v="N"/>
    <s v="N"/>
    <s v="N"/>
    <m/>
    <m/>
    <m/>
    <m/>
    <s v="T8167"/>
    <s v="GMT-TelecomEquipmentVendors-Delivery"/>
    <s v="TECH"/>
    <s v="NETWORK EQUIPMENT PROVIDER &amp; CISCO"/>
    <s v="IES"/>
    <s v="IES TPG-PLM"/>
    <x v="1"/>
    <s v="BENGALURU"/>
    <s v="Sarjapur Road 1"/>
    <s v="0Years 5Months"/>
    <s v="Rookie"/>
    <m/>
    <s v="WTDVUSYL11"/>
    <s v="Developer Unix System Programming-L1.1"/>
    <s v="PES-Unix Sys"/>
    <s v="DEVELOPER-L1"/>
    <s v="A"/>
    <s v="TECH"/>
    <s v="BU DU"/>
    <s v="IES"/>
    <s v="SL DU"/>
    <m/>
    <m/>
    <m/>
    <m/>
    <n v="170"/>
    <x v="1"/>
    <n v="0"/>
    <s v="AC"/>
    <n v="0"/>
    <s v="AC"/>
    <m/>
    <m/>
    <s v="N"/>
    <m/>
    <m/>
    <d v="2018-06-12T00:00:00"/>
    <s v="Emerge"/>
    <s v="LTDU SL"/>
    <s v="N"/>
    <m/>
    <x v="1"/>
    <s v="Non-Deployable"/>
    <m/>
    <n v="0"/>
    <n v="1"/>
    <n v="1"/>
    <n v="0"/>
    <n v="0"/>
    <n v="0"/>
    <n v="1"/>
    <x v="0"/>
    <s v="NETWORK EQUIPMENT PROVIDER &amp; CISCO"/>
    <m/>
    <m/>
    <m/>
    <m/>
    <m/>
    <m/>
    <s v="India"/>
    <m/>
    <s v="PHILIPS"/>
    <s v="chander.kesh@wipro.com"/>
    <s v="ROOKIE"/>
    <s v="EMP"/>
    <s v="OFFSHORE"/>
    <m/>
    <m/>
    <n v="126360"/>
    <s v="NEP-PHI-PJ-S_PES_PLM"/>
    <n v="3835"/>
    <s v="Philips Electronics Nederland B.V."/>
    <s v="M"/>
    <s v="INDIA"/>
    <s v="REST OF THE WORLD"/>
    <s v="INDIA"/>
    <s v="REST OF THE WORLD"/>
    <s v="ROW"/>
    <s v="IES"/>
    <s v="TECH"/>
    <s v="NEP-PHI-PJ-S_PES_PLM"/>
    <m/>
    <m/>
    <m/>
    <m/>
    <m/>
    <m/>
    <n v="0.41599999999999998"/>
    <s v="&lt;=1 Year"/>
    <s v="WT"/>
    <s v="OFFSHORE"/>
    <s v="RoW"/>
    <s v="COD"/>
    <m/>
    <s v="YES"/>
    <s v="YES"/>
    <n v="262888"/>
    <s v="Sangita Sarangi"/>
    <s v="sangita.sarangi@wipro.com"/>
    <d v="2018-08-27T00:00:00"/>
    <n v="93"/>
    <s v="91-120 DAYS"/>
    <s v="NA"/>
    <s v="NA - Rookie"/>
    <s v="Fresher Engagement"/>
    <s v="Yes"/>
  </r>
  <r>
    <d v="2018-11-28T00:00:00"/>
    <n v="40008356"/>
    <s v="Kurella Venkata Sirisha"/>
    <x v="1"/>
    <s v="AVAILABLE"/>
    <x v="2"/>
    <s v="No"/>
    <s v="24th July : Prp"/>
    <m/>
    <m/>
    <s v="Apeksha"/>
    <s v="Apeksha"/>
    <x v="1"/>
    <s v="Kavitha Dhanya"/>
    <s v="Rashmi Prabha"/>
    <x v="3"/>
    <s v="MICROSTRATEGY"/>
    <x v="4"/>
    <s v="Order - Approved"/>
    <s v="M"/>
    <x v="1"/>
    <d v="2018-11-30T00:00:00"/>
    <m/>
    <d v="2019-01-01T00:00:00"/>
    <d v="2018-10-26T00:00:00"/>
    <x v="1"/>
    <m/>
    <x v="1"/>
    <s v="Developer Unix System Programming-L1.1"/>
    <x v="1"/>
    <s v="Ranjan Kumar Banerjee"/>
    <s v="Mudassir Ahmed Syed"/>
    <x v="0"/>
    <s v="NON FE Closure in Q3"/>
    <s v="WT01"/>
    <x v="10"/>
    <n v="100"/>
    <s v="N"/>
    <m/>
    <m/>
    <d v="2018-06-11T00:00:00"/>
    <m/>
    <m/>
    <m/>
    <d v="2018-06-11T00:00:00"/>
    <n v="170"/>
    <n v="8"/>
    <n v="0"/>
    <n v="162"/>
    <x v="5"/>
    <d v="2018-11-30T00:00:00"/>
    <n v="0"/>
    <n v="0"/>
    <n v="0"/>
    <s v="N"/>
    <s v="N"/>
    <s v="N"/>
    <m/>
    <m/>
    <m/>
    <m/>
    <s v="T8365"/>
    <s v="PSP- Group"/>
    <s v="TECH"/>
    <s v="PSP"/>
    <s v="IES"/>
    <s v="IES TPG-MOBILE PLATFORMS"/>
    <x v="1"/>
    <s v="HYDERABAD"/>
    <s v="Hyderabad"/>
    <s v="0Years 5Months"/>
    <s v="Rookie"/>
    <m/>
    <s v="WTDVUSYL11"/>
    <s v="Developer Unix System Programming-L1.1"/>
    <s v="PES-Unix Sys"/>
    <s v="DEVELOPER-L1"/>
    <s v="A"/>
    <s v="TECH"/>
    <s v="BU DU"/>
    <s v="IES"/>
    <s v="SL DU"/>
    <m/>
    <m/>
    <m/>
    <m/>
    <n v="25"/>
    <x v="1"/>
    <n v="0"/>
    <s v="AC"/>
    <n v="0"/>
    <s v="AC"/>
    <s v="English Language(L1)"/>
    <m/>
    <s v="N"/>
    <m/>
    <m/>
    <d v="2018-06-11T00:00:00"/>
    <s v="Corporate Induction"/>
    <s v="LTDU SL"/>
    <s v="N"/>
    <m/>
    <x v="1"/>
    <s v="Non-Deployable"/>
    <m/>
    <n v="0"/>
    <n v="1"/>
    <n v="1"/>
    <n v="0"/>
    <n v="0"/>
    <n v="0"/>
    <n v="1"/>
    <x v="0"/>
    <s v="PSP"/>
    <m/>
    <m/>
    <m/>
    <m/>
    <m/>
    <m/>
    <s v="India"/>
    <m/>
    <s v="MICROSTRATEGY"/>
    <s v="kurella.sirisha@wipro.com"/>
    <s v="ROOKIE"/>
    <s v="EMP"/>
    <s v="OFFSHORE"/>
    <m/>
    <m/>
    <n v="184809"/>
    <s v="PSP-MIC-PJ-PROD BNCHMRK"/>
    <n v="72327"/>
    <s v="Microstrategy Inc"/>
    <s v="M"/>
    <s v="INDIA"/>
    <s v="REST OF THE WORLD"/>
    <s v="INDIA"/>
    <s v="REST OF THE WORLD"/>
    <s v="ROW"/>
    <s v="IES"/>
    <s v="TECH"/>
    <s v="PSP-MIC-PJ-PROD BNCHMRK"/>
    <m/>
    <m/>
    <m/>
    <m/>
    <m/>
    <m/>
    <n v="0.41599999999999998"/>
    <s v="&lt;=1 Year"/>
    <s v="WT"/>
    <s v="OFFSHORE"/>
    <s v="RoW"/>
    <s v="COD"/>
    <m/>
    <s v="YES"/>
    <s v="YES"/>
    <n v="262888"/>
    <s v="Sangita Sarangi"/>
    <s v="sangita.sarangi@wipro.com"/>
    <d v="2018-10-26T00:00:00"/>
    <n v="33"/>
    <s v="31-60 DAYS"/>
    <s v="NA"/>
    <s v="NA - Rookie"/>
    <s v="Allocated Not Billed "/>
    <s v="Yes"/>
  </r>
  <r>
    <d v="2018-11-28T00:00:00"/>
    <n v="376486"/>
    <s v="Vamsikrishna P"/>
    <x v="1"/>
    <s v="AVAILABLE"/>
    <x v="2"/>
    <s v="Yes"/>
    <s v="27th nov : allocated in Huawai EBD as 10 Dec: 20th Nov : Blocked by practice in Cadre 15th Nov : Blocked by practice in Cadre 12th Nov : Blocked by practice in Cadre 30th Oct : SMWB proposal made, no demand in system for B1 and below 25th OCt : Direct employee proposal made in SMWB as there is no opp in system for B1 below 23rd Oct : SMWB proposal to be done11th Oct : No opp in system direct employee proposal made in SMWB 9th : No opp in system direct employee proposal in SMWB in progress4th oct : B1 no opp available;13th Aug : B1 no opp available"/>
    <s v=""/>
    <m/>
    <s v="Swaroopa KotreshHalli"/>
    <s v="Udhaya"/>
    <x v="0"/>
    <s v="Usha"/>
    <s v="Chandrika N"/>
    <x v="0"/>
    <s v="HP"/>
    <x v="0"/>
    <s v="Project Created in C-Project,CRM link yet to be build"/>
    <s v="B"/>
    <x v="0"/>
    <d v="2018-12-10T00:00:00"/>
    <m/>
    <d v="2018-12-08T00:00:00"/>
    <d v="2018-11-22T00:00:00"/>
    <x v="0"/>
    <m/>
    <x v="9"/>
    <s v="Developer Java J2EE-L1.1"/>
    <x v="5"/>
    <m/>
    <m/>
    <x v="0"/>
    <s v="NON FE Closure in Q3"/>
    <s v="WT01"/>
    <x v="8"/>
    <n v="100"/>
    <s v="F"/>
    <d v="2018-06-29T00:00:00"/>
    <m/>
    <d v="2017-03-30T00:00:00"/>
    <m/>
    <m/>
    <m/>
    <d v="2018-06-30T00:00:00"/>
    <n v="151"/>
    <n v="3"/>
    <n v="0"/>
    <n v="148"/>
    <x v="5"/>
    <d v="2018-12-10T00:00:00"/>
    <n v="0"/>
    <n v="1"/>
    <n v="0"/>
    <s v="N"/>
    <s v="N"/>
    <s v="N"/>
    <m/>
    <s v="13.Allocated"/>
    <m/>
    <m/>
    <s v="T7661"/>
    <s v="HP  ACCOUNT BENCH"/>
    <s v="TECH"/>
    <s v="HP ACCOUNT BENCH"/>
    <s v="MODEL B"/>
    <s v="MODEL B"/>
    <x v="1"/>
    <s v="BENGALURU"/>
    <s v="Sarjapur Road 1"/>
    <s v="1Years 7Months"/>
    <s v="1-3 Yrs"/>
    <m/>
    <s v="WTDVJ2EL11"/>
    <s v="Developer Java J2EE-L1.1"/>
    <s v="BAS-CCX-Java"/>
    <s v="DEVELOPER-L1"/>
    <s v="B"/>
    <s v="TECH"/>
    <s v="BU DU"/>
    <s v="TECH"/>
    <s v="BU DU"/>
    <m/>
    <m/>
    <m/>
    <m/>
    <n v="-9"/>
    <x v="1"/>
    <n v="20501231"/>
    <s v="WT"/>
    <n v="20501231"/>
    <s v="WT"/>
    <s v="English Language(L1),HTML(L1),Core Java(L1),Java Servlets(L1)"/>
    <s v="MYSQL (2),CORE JAVA (6)"/>
    <s v="N"/>
    <m/>
    <m/>
    <d v="2018-03-23T00:00:00"/>
    <s v="PSHC"/>
    <s v="LTDU SL"/>
    <s v="N"/>
    <m/>
    <x v="0"/>
    <s v="Non-Deployable"/>
    <m/>
    <n v="0"/>
    <n v="0"/>
    <n v="0"/>
    <n v="0"/>
    <n v="1"/>
    <n v="1"/>
    <n v="1"/>
    <x v="0"/>
    <s v="HP ACCOUNT BENCH"/>
    <s v="T8936"/>
    <s v="DIGI"/>
    <s v="DIGI-DX"/>
    <n v="639"/>
    <s v="BAS-JAVA"/>
    <s v="BB"/>
    <s v="India"/>
    <m/>
    <s v="HP"/>
    <s v="vamsikrishna.p38@wipro.com"/>
    <s v="LATERAL"/>
    <s v="EMP"/>
    <s v="OFFSHORE"/>
    <m/>
    <m/>
    <n v="136147"/>
    <s v="NEP-HUA-PJ-PAASMIDWARE-2"/>
    <n v="13288"/>
    <s v="Huawei Technologies Co., Ltd."/>
    <s v="T"/>
    <s v="INDIA"/>
    <s v="REST OF THE WORLD"/>
    <s v="INDIA"/>
    <s v="REST OF THE WORLD"/>
    <s v="ROW"/>
    <s v="TECH"/>
    <s v="TECH"/>
    <s v="B-WT01-0005200832-HP"/>
    <m/>
    <m/>
    <m/>
    <s v="HP"/>
    <m/>
    <m/>
    <n v="1.583"/>
    <s v="&lt;=1 Year"/>
    <s v="WT"/>
    <s v="OFFSHORE"/>
    <s v="RoW"/>
    <s v="COD"/>
    <m/>
    <s v="YES"/>
    <s v="NO"/>
    <n v="20021579"/>
    <s v="Swaroopa Kotresh Halli"/>
    <s v="swaroopa.kotreshhalli@wipro.com"/>
    <d v="2018-11-22T00:00:00"/>
    <n v="6"/>
    <s v="0-7 DAYS"/>
    <s v="NA"/>
    <s v="EBD Within Qtr"/>
    <s v="NA - Lateral"/>
    <s v="Yes"/>
  </r>
  <r>
    <d v="2018-11-28T00:00:00"/>
    <n v="384100"/>
    <s v="Keerthana Saravanan"/>
    <x v="1"/>
    <s v="AVAILABLE"/>
    <x v="2"/>
    <s v="No"/>
    <s v="Need Inputs"/>
    <m/>
    <m/>
    <s v="Udhaya"/>
    <s v="Udhaya"/>
    <x v="1"/>
    <s v="Prem Kumar Dama/ Ramesh Balan/Mariam John"/>
    <s v="Manjeet Kaur"/>
    <x v="2"/>
    <s v="PHILIPS"/>
    <x v="1"/>
    <s v="PO - Approved"/>
    <s v="M"/>
    <x v="1"/>
    <d v="2018-11-30T00:00:00"/>
    <m/>
    <d v="2019-12-09T00:00:00"/>
    <d v="2018-11-16T00:00:00"/>
    <x v="0"/>
    <m/>
    <x v="1"/>
    <s v="Developer Unix Applications-L1.1"/>
    <x v="1"/>
    <s v="Jagadeesh Babu"/>
    <s v="Raju Venkatraman"/>
    <x v="0"/>
    <s v="NON FE Closure in Q3"/>
    <s v="WT01"/>
    <x v="8"/>
    <n v="100"/>
    <s v="N"/>
    <d v="2018-07-01T00:00:00"/>
    <m/>
    <d v="2017-06-12T00:00:00"/>
    <m/>
    <m/>
    <m/>
    <d v="2018-07-02T00:00:00"/>
    <n v="149"/>
    <n v="8"/>
    <n v="0"/>
    <n v="141"/>
    <x v="5"/>
    <d v="2018-11-30T00:00:00"/>
    <n v="0"/>
    <n v="2"/>
    <n v="1"/>
    <s v="N"/>
    <s v="N"/>
    <s v="N"/>
    <m/>
    <m/>
    <m/>
    <m/>
    <s v="T8299"/>
    <s v="GMT-TelecomEquipmentVendors-Delivery"/>
    <s v="TECH"/>
    <s v="NETWORK EQUIPMENT PROVIDER &amp; CISCO"/>
    <s v="MAS"/>
    <s v="MAS-QET"/>
    <x v="1"/>
    <s v="BENGALURU"/>
    <s v="SJP SEZ S3"/>
    <s v="1Years 5Months"/>
    <s v="1-3 Yrs"/>
    <m/>
    <s v="WTDVUAPL11"/>
    <s v="Developer Unix Applications-L1.1"/>
    <s v="BAS-Microsoft"/>
    <s v="DEVELOPER-L1"/>
    <s v="C"/>
    <s v="TECH"/>
    <s v="BU DU"/>
    <s v="MAS-QET"/>
    <s v="SL"/>
    <m/>
    <m/>
    <m/>
    <m/>
    <n v="5"/>
    <x v="1"/>
    <n v="0"/>
    <s v="AC"/>
    <n v="0"/>
    <s v="AC"/>
    <s v="English Language(L1),JavaScript(L1),Office 365 - Admin Center(L1)"/>
    <s v="UNIX APPLICATION PROGRAMMING (2),.NET (7),PERL PROGRAMMING (1),C++ (1),C PROGRAMMING (2)"/>
    <s v="N"/>
    <m/>
    <m/>
    <d v="2018-06-04T00:00:00"/>
    <s v="Fish Unleash your energy and potential"/>
    <m/>
    <s v="N"/>
    <m/>
    <x v="0"/>
    <s v="Non-Deployable"/>
    <m/>
    <n v="0"/>
    <n v="1"/>
    <n v="1"/>
    <n v="0"/>
    <n v="0"/>
    <n v="0"/>
    <n v="1"/>
    <x v="0"/>
    <s v="NETWORK EQUIPMENT PROVIDER &amp; CISCO"/>
    <m/>
    <m/>
    <m/>
    <m/>
    <m/>
    <m/>
    <s v="India"/>
    <m/>
    <s v="PHILIPS"/>
    <s v="keerthana.saravanan@wipro.com"/>
    <s v="LATERAL"/>
    <s v="EMP"/>
    <s v="OFFSHORE"/>
    <m/>
    <m/>
    <n v="127622"/>
    <s v="NEP-PHI-PJ-TF-HPGM"/>
    <n v="3835"/>
    <s v="Philips Electronics Nederland B.V."/>
    <s v="M"/>
    <s v="INDIA"/>
    <s v="REST OF THE WORLD"/>
    <s v="INDIA"/>
    <s v="REST OF THE WORLD"/>
    <s v="ROW"/>
    <s v="TECH"/>
    <s v="TECH"/>
    <s v="NEP-PHI-PJ-TF-HPGM"/>
    <m/>
    <m/>
    <m/>
    <s v="CISCO"/>
    <m/>
    <m/>
    <n v="1.4159999999999999"/>
    <s v="&lt;=1 Year"/>
    <s v="WT"/>
    <s v="OFFSHORE"/>
    <s v="RoW"/>
    <s v="COD"/>
    <m/>
    <s v="YES"/>
    <s v="NO"/>
    <n v="880214"/>
    <s v="Raghavendra A"/>
    <s v="raghavendra.ara@wipro.com"/>
    <d v="2018-11-16T00:00:00"/>
    <n v="12"/>
    <s v="8-15 DAYS"/>
    <s v="NA"/>
    <s v="EBD Within Qtr"/>
    <s v="NA - Lateral"/>
    <s v="Yes"/>
  </r>
  <r>
    <d v="2018-11-28T00:00:00"/>
    <n v="302013"/>
    <s v="Vidya M R"/>
    <x v="1"/>
    <s v="AVAILABLE"/>
    <x v="2"/>
    <s v="No"/>
    <s v="Need Inputs"/>
    <m/>
    <m/>
    <s v="Udhaya"/>
    <s v="Udhaya"/>
    <x v="1"/>
    <s v="Prem Kumar Dama/ Ramesh Balan/Mariam John"/>
    <s v="Manjeet Kaur"/>
    <x v="2"/>
    <s v="ALU"/>
    <x v="1"/>
    <s v="PO - Approved"/>
    <s v="T"/>
    <x v="1"/>
    <d v="2018-11-30T00:00:00"/>
    <m/>
    <d v="2018-11-28T00:00:00"/>
    <d v="2018-11-22T00:00:00"/>
    <x v="0"/>
    <m/>
    <x v="1"/>
    <s v="Test Engineer Mainframe-L2.2"/>
    <x v="1"/>
    <s v="Sameer Mohan Mutalik"/>
    <s v="Gopal Nayak V"/>
    <x v="0"/>
    <s v="NON FE Closure in Q3"/>
    <s v="WT01"/>
    <x v="10"/>
    <n v="100"/>
    <s v="N"/>
    <d v="2018-07-03T00:00:00"/>
    <m/>
    <d v="2014-10-20T00:00:00"/>
    <m/>
    <m/>
    <m/>
    <d v="2018-07-04T00:00:00"/>
    <n v="147"/>
    <n v="9"/>
    <n v="0"/>
    <n v="138"/>
    <x v="5"/>
    <d v="2018-11-30T00:00:00"/>
    <n v="8"/>
    <n v="22"/>
    <n v="4"/>
    <s v="N"/>
    <s v="N"/>
    <s v="N"/>
    <m/>
    <m/>
    <m/>
    <m/>
    <s v="T8299"/>
    <s v="TMT-Telecom MC- BLR"/>
    <s v="TECH"/>
    <s v="NETWORK EQUIPMENT PROVIDER &amp; CISCO"/>
    <s v="MAS"/>
    <s v="MAS-QET"/>
    <x v="1"/>
    <s v="BENGALURU"/>
    <s v="SJP SEZ S4"/>
    <s v="4Years 1Months"/>
    <s v="1-3 Yrs"/>
    <m/>
    <s v="WTTEMFEL22"/>
    <s v="Test Engineer Mainframe-L2.2"/>
    <s v="BAS-MAINFRAME-TESTING"/>
    <s v="TEST ENGINEER-L2"/>
    <s v="C"/>
    <s v="TECH"/>
    <s v="BU DU"/>
    <s v="MAS-QET"/>
    <s v="SL"/>
    <m/>
    <m/>
    <m/>
    <m/>
    <n v="9"/>
    <x v="1"/>
    <n v="20501231"/>
    <s v="WT"/>
    <n v="20501231"/>
    <s v="WT"/>
    <s v="Selenium(L1),Quality Assurance(L1),BDD - Behavioral Driven Development Testing(L1),Life Insurance(L1),CRM - Customer Relationship Management(L1),McAfee Antivirus Endpoint Protection Solution - EPS(L1),Selenium(L2)"/>
    <s v="CICS (1),CORE JAVA (18),JIRA (20),VSAM (1),DB2 - Z/OS APPLICATION PROGRAMMING (1),COBOL (1),APPLICATION TESTING (15),JCL - JOB CONTROL LANGUAGE (1),TEST AUTOMATION (18),APACHE MAVEN (18),SELENIUM (18)"/>
    <s v="N"/>
    <m/>
    <m/>
    <d v="2018-01-08T00:00:00"/>
    <s v="Core Java L1"/>
    <m/>
    <s v="N"/>
    <m/>
    <x v="0"/>
    <s v="Non-Deployable"/>
    <m/>
    <n v="0"/>
    <n v="1"/>
    <n v="1"/>
    <n v="0"/>
    <n v="0"/>
    <n v="0"/>
    <n v="1"/>
    <x v="0"/>
    <s v="NETWORK EQUIPMENT PROVIDER &amp; CISCO"/>
    <m/>
    <m/>
    <m/>
    <m/>
    <m/>
    <m/>
    <s v="India"/>
    <m/>
    <s v="Nokia Siemens Networks"/>
    <s v="vidya.r36@wipro.com"/>
    <s v="LATERAL"/>
    <s v="EMP"/>
    <s v="OFFSHORE"/>
    <m/>
    <m/>
    <n v="52123"/>
    <s v="ALU-SERV-TOOLS-STAFF-AUG"/>
    <n v="10906"/>
    <s v="Alcatel-Lucent India Limited"/>
    <s v="T"/>
    <s v="INDIA"/>
    <s v="REST OF THE WORLD"/>
    <s v="INDIA"/>
    <s v="REST OF THE WORLD"/>
    <s v="ROW"/>
    <s v="TECH"/>
    <s v="TECH"/>
    <s v="ALU-SERV-TOOLS-STAFF-AUG"/>
    <m/>
    <m/>
    <m/>
    <s v="CHARLES SCHWAB"/>
    <m/>
    <m/>
    <n v="4.0830000000000002"/>
    <s v="&lt;=1 Year"/>
    <s v="WT"/>
    <s v="OFFSHORE"/>
    <s v="RoW"/>
    <s v="COD"/>
    <m/>
    <s v="YES"/>
    <s v="NO"/>
    <n v="880214"/>
    <s v="Raghavendra A"/>
    <s v="raghavendra.ara@wipro.com"/>
    <d v="2018-11-22T00:00:00"/>
    <n v="6"/>
    <s v="0-7 DAYS"/>
    <s v="NA"/>
    <s v="EBD Within Qtr"/>
    <s v="NA - Lateral"/>
    <s v="Yes"/>
  </r>
  <r>
    <d v="2018-11-28T00:00:00"/>
    <n v="20025194"/>
    <s v="Mohit Lamba"/>
    <x v="1"/>
    <s v="AVAILABLE"/>
    <x v="2"/>
    <s v="No"/>
    <s v="Need Inputs"/>
    <m/>
    <m/>
    <s v="Apeksha"/>
    <s v="Apeksha"/>
    <x v="1"/>
    <s v="Usha"/>
    <s v="Chandrika N"/>
    <x v="0"/>
    <s v="SUNPOWER"/>
    <x v="1"/>
    <s v="Order - Approved"/>
    <s v="M"/>
    <x v="1"/>
    <d v="2018-11-29T00:00:00"/>
    <m/>
    <d v="2018-12-05T00:00:00"/>
    <d v="2018-10-26T00:00:00"/>
    <x v="1"/>
    <m/>
    <x v="1"/>
    <s v="Test Engineer - Application Testing-L1.1"/>
    <x v="1"/>
    <s v="Shashidhar Kalwa"/>
    <s v="Hemanth Kumar B R"/>
    <x v="0"/>
    <s v="NON FE Closure in Q3"/>
    <s v="WT01"/>
    <x v="9"/>
    <n v="100"/>
    <s v="N"/>
    <m/>
    <m/>
    <d v="2018-07-23T00:00:00"/>
    <m/>
    <m/>
    <m/>
    <d v="2018-07-23T00:00:00"/>
    <n v="128"/>
    <n v="4"/>
    <n v="0"/>
    <n v="124"/>
    <x v="5"/>
    <d v="2018-11-29T00:00:00"/>
    <n v="0"/>
    <n v="0"/>
    <n v="0"/>
    <s v="N"/>
    <s v="N"/>
    <s v="N"/>
    <m/>
    <s v="14.AVAILABLE"/>
    <m/>
    <m/>
    <s v="T82286"/>
    <s v="SEMI-CONDUCTORS"/>
    <s v="TECH"/>
    <s v="SEMI-CONDUCTORS"/>
    <s v="CRS"/>
    <s v="APPLICATION SECURITY"/>
    <x v="1"/>
    <s v="NATIONAL CAPITAL REGION"/>
    <s v="Greater Noida"/>
    <s v="0Years 4Months"/>
    <s v="Rookie"/>
    <m/>
    <s v="WTTEAPPL11"/>
    <s v="Test Engineer - Application Testing-L1.1"/>
    <s v="BAS-APP-TESTING"/>
    <m/>
    <s v="C"/>
    <s v="TECH"/>
    <s v="BU DU"/>
    <s v="CRS"/>
    <s v="SL"/>
    <m/>
    <m/>
    <m/>
    <m/>
    <n v="25"/>
    <x v="1"/>
    <n v="20501231"/>
    <s v="WT"/>
    <n v="20501231"/>
    <s v="WT"/>
    <s v="English Language(L1)"/>
    <m/>
    <s v="N"/>
    <m/>
    <m/>
    <m/>
    <m/>
    <m/>
    <s v="N"/>
    <m/>
    <x v="1"/>
    <s v="Non-Deployable"/>
    <m/>
    <n v="0"/>
    <n v="1"/>
    <n v="1"/>
    <n v="0"/>
    <n v="0"/>
    <n v="0"/>
    <n v="1"/>
    <x v="0"/>
    <s v="SEMI-CONDUCTORS"/>
    <m/>
    <m/>
    <m/>
    <m/>
    <m/>
    <m/>
    <s v="India"/>
    <m/>
    <s v="SUN-POWER CORPORATION"/>
    <s v="mohit.lamba@wipro.com"/>
    <s v="ROOKIE"/>
    <s v="EMP"/>
    <s v="OFFSHORE"/>
    <m/>
    <m/>
    <n v="187340"/>
    <s v="SEM-SCO-PJ-SUNPOWER-OIM-"/>
    <n v="70595"/>
    <s v="Sun Power"/>
    <s v="M"/>
    <s v="INDIA"/>
    <s v="REST OF THE WORLD"/>
    <s v="INDIA"/>
    <s v="REST OF THE WORLD"/>
    <s v="ROW"/>
    <s v="TECH"/>
    <s v="TECH"/>
    <s v="SEM-SCO-PJ-SUNPOWER-OIM-"/>
    <m/>
    <m/>
    <m/>
    <m/>
    <m/>
    <m/>
    <n v="0.33300000000000002"/>
    <s v="&lt;=1 Year"/>
    <s v="WT"/>
    <s v="OFFSHORE"/>
    <s v="RoW"/>
    <s v="COD"/>
    <m/>
    <s v="YES"/>
    <s v="YES"/>
    <n v="579110"/>
    <s v="SUMAN NAG"/>
    <s v="suman.nag@wipro.com"/>
    <d v="2018-10-26T00:00:00"/>
    <n v="33"/>
    <s v="31-60 DAYS"/>
    <s v="NA"/>
    <s v="NA - Rookie"/>
    <s v="Allocated Not Billed "/>
    <s v="Yes"/>
  </r>
  <r>
    <d v="2018-11-28T00:00:00"/>
    <n v="20015004"/>
    <s v="Swarnima Gangwar"/>
    <x v="1"/>
    <s v="AVAILABLE"/>
    <x v="2"/>
    <s v="No"/>
    <s v="Need Inputs"/>
    <m/>
    <m/>
    <s v="Apeksha"/>
    <s v="Apeksha"/>
    <x v="0"/>
    <s v="Prem Kumar Dama/ Ramesh Balan/Mariam John"/>
    <s v="Manjeet Kaur"/>
    <x v="2"/>
    <s v="CISCO ENGG"/>
    <x v="0"/>
    <s v="PO - Approved"/>
    <s v="T"/>
    <x v="1"/>
    <d v="2018-12-18T00:00:00"/>
    <m/>
    <d v="2019-01-04T00:00:00"/>
    <d v="2018-11-08T00:00:00"/>
    <x v="1"/>
    <m/>
    <x v="0"/>
    <s v="Developer Unix System Programming-L1.1"/>
    <x v="1"/>
    <s v="Baiju K R"/>
    <s v="Santosh Bantwal Bhat"/>
    <x v="0"/>
    <s v="NON FE Closure in Q3"/>
    <s v="WT01"/>
    <x v="9"/>
    <n v="100"/>
    <s v="N"/>
    <m/>
    <m/>
    <d v="2018-05-28T00:00:00"/>
    <m/>
    <m/>
    <m/>
    <d v="2018-05-28T00:00:00"/>
    <n v="184"/>
    <n v="7"/>
    <n v="0"/>
    <n v="177"/>
    <x v="5"/>
    <d v="2018-12-18T00:00:00"/>
    <n v="0"/>
    <n v="0"/>
    <n v="0"/>
    <s v="N"/>
    <s v="N"/>
    <s v="N"/>
    <m/>
    <m/>
    <m/>
    <m/>
    <s v="T7998"/>
    <s v="GMT-TelecomEquipmentVendors-Delivery"/>
    <s v="TECH"/>
    <s v="NETWORK EQUIPMENT PROVIDER &amp; CISCO"/>
    <s v="MODEL B"/>
    <s v="MODEL B"/>
    <x v="1"/>
    <s v="BENGALURU"/>
    <s v="Sarjapur Road 1"/>
    <s v="0Years 5Months"/>
    <s v="Rookie"/>
    <m/>
    <s v="WTDVUSYL11"/>
    <s v="Developer Unix System Programming-L1.1"/>
    <s v="PES-Unix Sys"/>
    <s v="DEVELOPER-L1"/>
    <s v="B"/>
    <s v="TECH"/>
    <s v="BU DU"/>
    <s v="TECH"/>
    <s v="BU DU"/>
    <m/>
    <m/>
    <m/>
    <m/>
    <n v="2"/>
    <x v="1"/>
    <n v="0"/>
    <s v="AC"/>
    <n v="0"/>
    <s v="AC"/>
    <s v="English Language(L1),Automotive Navigation(L1)"/>
    <s v="C PROGRAMMING (2),UNIX SYSTEMS PROGRAMMING (2)"/>
    <s v="N"/>
    <m/>
    <m/>
    <d v="2018-05-28T00:00:00"/>
    <s v="SOW"/>
    <s v="LTDU SL"/>
    <s v="N"/>
    <m/>
    <x v="1"/>
    <s v="Non-Deployable"/>
    <m/>
    <n v="0"/>
    <n v="1"/>
    <n v="1"/>
    <n v="0"/>
    <n v="0"/>
    <n v="0"/>
    <n v="1"/>
    <x v="0"/>
    <s v="NETWORK EQUIPMENT PROVIDER &amp; CISCO"/>
    <s v="T5082"/>
    <s v="MAS"/>
    <s v="MAS-MICROSOFT"/>
    <m/>
    <m/>
    <s v="YW"/>
    <s v="India"/>
    <m/>
    <s v="CISCO"/>
    <s v="swarnima.gangwar@wipro.com"/>
    <s v="ROOKIE"/>
    <s v="EMP"/>
    <s v="OFFSHORE"/>
    <m/>
    <m/>
    <n v="172318"/>
    <s v="NEP-CIS-PJ-TELEPRE INFRA"/>
    <n v="297"/>
    <s v="CISCO SYSTEMS INC"/>
    <s v="T"/>
    <s v="INDIA"/>
    <s v="REST OF THE WORLD"/>
    <s v="INDIA"/>
    <s v="REST OF THE WORLD"/>
    <s v="ROW"/>
    <s v="TECH"/>
    <s v="TECH"/>
    <s v="NEP-CIS-PJ-TELEPRE INFRA"/>
    <m/>
    <m/>
    <m/>
    <m/>
    <m/>
    <m/>
    <n v="0.41599999999999998"/>
    <s v="&lt;=1 Year"/>
    <s v="WT"/>
    <s v="OFFSHORE"/>
    <s v="RoW"/>
    <s v="COD"/>
    <m/>
    <s v="YES"/>
    <s v="YES"/>
    <n v="827468"/>
    <s v="Sivaneela Padmavathy"/>
    <s v="sivaneela.padmavathy@wipro.com"/>
    <d v="2018-11-08T00:00:00"/>
    <n v="20"/>
    <s v="16-30 DAYS"/>
    <s v="NA"/>
    <s v="NA - Rookie"/>
    <s v="Allocated Not Billed "/>
    <s v="Yes"/>
  </r>
  <r>
    <d v="2018-11-28T00:00:00"/>
    <n v="343481"/>
    <s v="Aiswarya R"/>
    <x v="0"/>
    <s v="AVAILABLE"/>
    <x v="3"/>
    <s v="Yes"/>
    <s v="28th Nov: WINTEL SQL SERVER administraror Resource. Jugal not approving movement; Escalated to Maddanna ; 21st Nov: WINTEL SQL SERVER administraror Resource. Jugal not approving movement; Escalated to Maddanna ; 15th Nov: WINTEL SQL SERVER administraror Resource. Jugal not approving movement; Escalated to Maddanna ;12th Nov:WINTEL SQL SERVER Resource. Jugal not approving movement; Escalated to Maddanna ;2nd Nov: WINTEL SQL SERVER Resource. Jugal not approving movement; Escalated to Maddanna ; 25th Oct : WINTEL SQL SERVER Resource. Jugal not approving movement; Escalated to Maddanna 23rd Oct : WINTEL SQL SERVER Resource. Jugal not approving movement; Escalated to Maddanna; Oct 17th: WINTEL SQL SERVER Resource. Jugal not approving movement; Escalated to Maddanna ; 11th Oct: WINTEL SQL SERVER Resource. Jugal not approving movement; Escalated to Maddanna ; 9th Oct: WINTEL SQL SERVER Resource. Jugal not approving movement; Escalated to Maddanna ; 4th Oct: WINTEL SQL SERVER Resource. Jugal not approving movement; Escalated to Maddann; 6th Sep:WINTEL SQL SERVER Resource. Jugal not approving movement; Escalated to Maddanna ; 20th Aug-WINTEL SQL SERVER Resource. Jugal not approving movement; Escalated to Maddanna ;WINTEL SQL SERVER;WINTEL SQL SERVER:12th July : WINTEL SQL SERVER"/>
    <m/>
    <m/>
    <s v="Sivaneela Padmavathy"/>
    <s v="Sivaneela Padmavathy"/>
    <x v="0"/>
    <s v="Prem Kumar Dama/ Ramesh Balan/Mariam John"/>
    <s v="Manjeet Kaur"/>
    <x v="2"/>
    <s v="PHILIPS"/>
    <x v="0"/>
    <s v="Project Created in C-Project,CRM link yet to be build"/>
    <s v="B"/>
    <x v="0"/>
    <m/>
    <m/>
    <m/>
    <m/>
    <x v="0"/>
    <m/>
    <x v="0"/>
    <s v="Administrator Windows Infrastructure-L1.1"/>
    <x v="0"/>
    <m/>
    <m/>
    <x v="0"/>
    <s v="NON FE Closure in Q3"/>
    <s v="WT01"/>
    <x v="11"/>
    <n v="100"/>
    <s v="F"/>
    <d v="2018-05-28T00:00:00"/>
    <m/>
    <d v="2016-01-11T00:00:00"/>
    <m/>
    <m/>
    <m/>
    <d v="2018-05-29T00:00:00"/>
    <n v="183"/>
    <n v="33"/>
    <n v="0"/>
    <n v="150"/>
    <x v="5"/>
    <m/>
    <n v="0"/>
    <n v="3"/>
    <n v="4"/>
    <s v="N"/>
    <s v="N"/>
    <s v="N"/>
    <m/>
    <s v="9.Rejected"/>
    <m/>
    <m/>
    <s v="T7998"/>
    <s v="TMT-Telecom IT- BLR"/>
    <s v="TECH"/>
    <s v="NETWORK EQUIPMENT PROVIDER &amp; CISCO"/>
    <s v="MODEL B"/>
    <s v="MODEL B"/>
    <x v="1"/>
    <s v="COCHIN"/>
    <s v="Cochin"/>
    <s v="2Years 10Months"/>
    <s v="1-3 Yrs"/>
    <m/>
    <s v="WTAMTWWL11"/>
    <s v="Administrator Windows Infrastructure-L1.1"/>
    <s v="GIS-Windows-Platform"/>
    <s v="ADMINISTRATOR-L1"/>
    <s v="B"/>
    <s v="TECH"/>
    <s v="BU DU"/>
    <s v="TECH"/>
    <s v="BU DU"/>
    <m/>
    <m/>
    <m/>
    <m/>
    <n v="183"/>
    <x v="0"/>
    <n v="20501231"/>
    <s v="WT"/>
    <n v="20501231"/>
    <s v="WT"/>
    <s v="TIS Service Desk(L1),HTML(L1),Windows Admin(L1),McAfee Antivirus Endpoint Protection Solution - EPS(L1)"/>
    <s v="SQL SERVER MANAGEMENT STUDIO (1),UNIX APPLICATION PROGRAMMING (18),MS EXCHANGE ADMIN (1),LINUX ADMIN (1),VMWARE SERVER  VIRTUALIZATION -VSPHERE (1),WINDOWS AND AD ADMIN (1),ORACLE SQL (18)"/>
    <s v="N"/>
    <m/>
    <m/>
    <d v="2018-03-16T00:00:00"/>
    <s v="PSHC"/>
    <s v="LTDU SL"/>
    <s v="N"/>
    <m/>
    <x v="0"/>
    <s v="Deployable"/>
    <m/>
    <n v="0"/>
    <n v="0"/>
    <n v="0"/>
    <n v="0"/>
    <n v="1"/>
    <n v="1"/>
    <n v="1"/>
    <x v="0"/>
    <s v="NETWORK EQUIPMENT PROVIDER &amp; CISCO"/>
    <m/>
    <s v="MAS"/>
    <s v="MAS-MICROSOFT"/>
    <m/>
    <m/>
    <s v="YW"/>
    <s v="India"/>
    <m/>
    <s v="PHILIPS"/>
    <s v="aiswarya.r91@wipro.com"/>
    <s v="LATERAL"/>
    <s v="EMP"/>
    <s v="OFFSHORE"/>
    <m/>
    <m/>
    <m/>
    <m/>
    <m/>
    <m/>
    <m/>
    <s v="INDIA"/>
    <s v="REST OF THE WORLD"/>
    <s v="INDIA"/>
    <s v="REST OF THE WORLD"/>
    <s v="ROW"/>
    <m/>
    <m/>
    <s v="B-WT01-0005201354-PHILIP"/>
    <m/>
    <m/>
    <m/>
    <s v="PHILIPS"/>
    <m/>
    <m/>
    <n v="2.8330000000000002"/>
    <s v="&lt;=1 Year"/>
    <s v="WT"/>
    <s v="OFFSHORE"/>
    <s v="RoW"/>
    <s v="COD"/>
    <m/>
    <s v="YES"/>
    <s v="NO"/>
    <n v="827468"/>
    <s v="Sivaneela Padmavathy"/>
    <s v="sivaneela.padmavathy@wipro.com"/>
    <m/>
    <m/>
    <m/>
    <s v="NA"/>
    <s v="No Plan"/>
    <s v="NA - Lateral"/>
    <s v="Yes"/>
  </r>
  <r>
    <d v="2018-11-28T00:00:00"/>
    <n v="20015045"/>
    <s v="Gokul Raj S"/>
    <x v="1"/>
    <s v="AVAILABLE"/>
    <x v="2"/>
    <s v="No"/>
    <s v="29th June : Non Billable"/>
    <s v="Allocated to NSN 1830"/>
    <m/>
    <s v="Apeksha"/>
    <s v="Apeksha"/>
    <x v="0"/>
    <s v="Prem Kumar Dama/ Ramesh Balan/Mariam John"/>
    <s v="Manjeet Kaur"/>
    <x v="2"/>
    <s v="ALU"/>
    <x v="2"/>
    <s v="PO - Approved"/>
    <s v="C"/>
    <x v="2"/>
    <d v="2018-12-17T00:00:00"/>
    <m/>
    <d v="2019-03-02T00:00:00"/>
    <d v="2018-11-20T00:00:00"/>
    <x v="1"/>
    <m/>
    <x v="4"/>
    <s v="Developer Java J2EE-L1.1"/>
    <x v="3"/>
    <s v="Jegadeesan Subburaj"/>
    <s v="Mayilraj Palanichamy"/>
    <x v="0"/>
    <s v="FE Closure in Q3"/>
    <s v="WT01"/>
    <x v="9"/>
    <n v="100"/>
    <s v="N"/>
    <d v="2018-06-27T00:00:00"/>
    <m/>
    <d v="2018-05-28T00:00:00"/>
    <m/>
    <m/>
    <m/>
    <d v="2018-06-28T00:00:00"/>
    <n v="153"/>
    <n v="11"/>
    <n v="0"/>
    <n v="142"/>
    <x v="5"/>
    <d v="2018-12-17T00:00:00"/>
    <n v="0"/>
    <n v="0"/>
    <n v="0"/>
    <s v="N"/>
    <s v="N"/>
    <s v="N"/>
    <m/>
    <s v="13.Allocated"/>
    <m/>
    <m/>
    <s v="T5212"/>
    <s v="GMT-TelecomEquipmentVendors-Delivery"/>
    <s v="TECH"/>
    <s v="NETWORK EQUIPMENT PROVIDER &amp; CISCO"/>
    <s v="DDM"/>
    <s v="DDM"/>
    <x v="1"/>
    <s v="CHENNAI"/>
    <s v="Cdc1 Guindy"/>
    <s v="0Years 5Months"/>
    <s v="Rookie"/>
    <m/>
    <s v="WTDVJ2EL11"/>
    <s v="Developer Java J2EE-L1.1"/>
    <s v="BAS-CCX-Java"/>
    <s v="DEVELOPER-L1"/>
    <s v="R"/>
    <s v="TECH"/>
    <s v="BU DU"/>
    <s v="TECH"/>
    <s v="BU DU"/>
    <m/>
    <m/>
    <m/>
    <m/>
    <n v="-19"/>
    <x v="1"/>
    <n v="20181123"/>
    <s v="AC"/>
    <n v="20501231"/>
    <s v="WT"/>
    <m/>
    <m/>
    <s v="N"/>
    <m/>
    <m/>
    <d v="2018-06-01T00:00:00"/>
    <s v="Microsoft Azure"/>
    <m/>
    <s v="N"/>
    <m/>
    <x v="0"/>
    <s v="Non-Deployable"/>
    <m/>
    <n v="0"/>
    <n v="1"/>
    <n v="1"/>
    <n v="0"/>
    <n v="0"/>
    <n v="0"/>
    <n v="1"/>
    <x v="0"/>
    <s v="NETWORK EQUIPMENT PROVIDER &amp; CISCO"/>
    <m/>
    <s v="DDM"/>
    <s v="DOMAIN"/>
    <m/>
    <m/>
    <s v="NG"/>
    <s v="India"/>
    <m/>
    <s v="Nokia Siemens Networks"/>
    <s v="gokulraj.r99@wipro.com"/>
    <s v="ROOKIE"/>
    <s v="EMP"/>
    <s v="OFFSHORE"/>
    <m/>
    <m/>
    <n v="179539"/>
    <s v="NEP-NSN-PJ-1830-NGPT"/>
    <n v="2081"/>
    <s v="ALCATEL USA"/>
    <s v="C"/>
    <s v="INDIA"/>
    <s v="REST OF THE WORLD"/>
    <s v="INDIA"/>
    <s v="REST OF THE WORLD"/>
    <s v="ROW"/>
    <s v="TECH"/>
    <s v="TECH"/>
    <s v="NEP-NSN-PJ-1830-NGPT"/>
    <m/>
    <m/>
    <m/>
    <s v="Nokia Siemens Networks"/>
    <m/>
    <m/>
    <n v="0.41599999999999998"/>
    <s v="&lt;=1 Year"/>
    <s v="WT"/>
    <s v="OFFSHORE"/>
    <s v="RoW"/>
    <s v="COD"/>
    <m/>
    <s v="YES"/>
    <s v="YES"/>
    <n v="306237"/>
    <s v="Pavithra B G"/>
    <s v="pavithra.g93@wipro.com"/>
    <d v="2018-11-20T00:00:00"/>
    <n v="8"/>
    <s v="8-15 DAYS"/>
    <s v="NA"/>
    <s v="NA - Rookie"/>
    <s v="Fresher Engagement"/>
    <s v="Yes"/>
  </r>
  <r>
    <d v="2018-11-28T00:00:00"/>
    <n v="20017491"/>
    <s v="Vishal Kulkarni"/>
    <x v="1"/>
    <s v="AVAILABLE"/>
    <x v="2"/>
    <s v="No"/>
    <s v="3rd July : Non Billable"/>
    <s v="Allocated to IDIRECT"/>
    <m/>
    <s v="Apeksha"/>
    <s v="Apeksha"/>
    <x v="0"/>
    <s v="Prem Kumar Dama/ Ramesh Balan/Mariam John"/>
    <s v="Manjeet Kaur"/>
    <x v="2"/>
    <s v="I DIRECT"/>
    <x v="2"/>
    <s v="Order - Approved"/>
    <s v="T"/>
    <x v="2"/>
    <d v="2018-12-21T00:00:00"/>
    <m/>
    <d v="2019-02-01T00:00:00"/>
    <d v="2018-11-22T00:00:00"/>
    <x v="1"/>
    <m/>
    <x v="4"/>
    <s v="Test Engineer Datacom-L1.1"/>
    <x v="3"/>
    <s v="Krithiga Thamizhan"/>
    <s v="Dhanalatchoumy R"/>
    <x v="0"/>
    <s v="FE Closure in Q3"/>
    <s v="WT01"/>
    <x v="9"/>
    <n v="100"/>
    <s v="N"/>
    <m/>
    <m/>
    <d v="2018-06-11T00:00:00"/>
    <m/>
    <m/>
    <m/>
    <d v="2018-06-11T00:00:00"/>
    <n v="170"/>
    <n v="12"/>
    <n v="0"/>
    <n v="158"/>
    <x v="5"/>
    <m/>
    <n v="0"/>
    <n v="0"/>
    <n v="0"/>
    <s v="N"/>
    <s v="N"/>
    <s v="N"/>
    <m/>
    <s v="13.Allocated"/>
    <m/>
    <m/>
    <s v="T5212"/>
    <s v="TMT-Telecom TI- CHN"/>
    <s v="TECH"/>
    <s v="NETWORK EQUIPMENT PROVIDER &amp; CISCO"/>
    <s v="DDM"/>
    <s v="DDM"/>
    <x v="1"/>
    <s v="CHENNAI"/>
    <s v="Cdc1 Guindy"/>
    <s v="0Years 5Months"/>
    <s v="Rookie"/>
    <m/>
    <s v="WTTEBRBL11"/>
    <s v="Test Engineer Datacom-L1.1"/>
    <s v="Telecom-Testing"/>
    <s v="TEST ENGINEER-L1"/>
    <s v="R"/>
    <s v="TECH"/>
    <s v="BU DU"/>
    <s v="TECH"/>
    <s v="BU DU"/>
    <m/>
    <m/>
    <m/>
    <m/>
    <n v="-12"/>
    <x v="1"/>
    <n v="20181129"/>
    <s v="AC"/>
    <n v="20501231"/>
    <s v="WT"/>
    <s v="English Language(L1)"/>
    <m/>
    <s v="N"/>
    <m/>
    <m/>
    <m/>
    <m/>
    <m/>
    <s v="N"/>
    <m/>
    <x v="1"/>
    <s v="Non-Deployable"/>
    <m/>
    <n v="0"/>
    <n v="1"/>
    <n v="1"/>
    <n v="0"/>
    <n v="0"/>
    <n v="0"/>
    <n v="1"/>
    <x v="0"/>
    <s v="NETWORK EQUIPMENT PROVIDER &amp; CISCO"/>
    <m/>
    <s v="DDM"/>
    <s v="DOMAIN"/>
    <m/>
    <m/>
    <s v="NG"/>
    <s v="India"/>
    <m/>
    <s v="I DIRECT TECHNOLOGIES"/>
    <s v="vishal.kulkarni4@wipro.com"/>
    <s v="ROOKIE"/>
    <s v="EMP"/>
    <s v="OFFSHORE"/>
    <m/>
    <m/>
    <n v="35193"/>
    <s v="IDIRECT_TESTING"/>
    <n v="2542"/>
    <s v="I DIRECT TECHNOLOGIES"/>
    <s v="T"/>
    <s v="INDIA"/>
    <s v="REST OF THE WORLD"/>
    <s v="INDIA"/>
    <s v="REST OF THE WORLD"/>
    <s v="ROW"/>
    <s v="TECH"/>
    <s v="TECH"/>
    <s v="IDIRECT_TESTING"/>
    <m/>
    <m/>
    <m/>
    <m/>
    <m/>
    <m/>
    <n v="0.41599999999999998"/>
    <s v="&lt;=1 Year"/>
    <s v="WT"/>
    <s v="OFFSHORE"/>
    <s v="RoW"/>
    <s v="COD"/>
    <m/>
    <s v="YES"/>
    <s v="YES"/>
    <n v="306237"/>
    <s v="Pavithra B G"/>
    <s v="pavithra.g93@wipro.com"/>
    <d v="2018-08-14T00:00:00"/>
    <n v="106"/>
    <s v="91-120 DAYS"/>
    <s v="NA"/>
    <s v="NA - Rookie"/>
    <s v="Fresher Engagement"/>
    <s v="Yes"/>
  </r>
  <r>
    <d v="2018-11-28T00:00:00"/>
    <n v="20015131"/>
    <s v="Kavinkumar Kesavan"/>
    <x v="1"/>
    <s v="AVAILABLE"/>
    <x v="2"/>
    <s v="No"/>
    <s v="18th Aug : TRB\Wase no opp open in the system;12th July : Non Billable"/>
    <s v=""/>
    <m/>
    <s v="Apeksha"/>
    <s v="Apeksha"/>
    <x v="0"/>
    <s v="Prem Kumar Dama/ Ramesh Balan/Mariam John"/>
    <s v="Manjeet Kaur"/>
    <x v="2"/>
    <s v="ALU"/>
    <x v="0"/>
    <s v="PO - Approved"/>
    <s v="C"/>
    <x v="2"/>
    <d v="2018-12-24T00:00:00"/>
    <m/>
    <d v="2019-03-01T00:00:00"/>
    <d v="2018-11-20T00:00:00"/>
    <x v="1"/>
    <m/>
    <x v="9"/>
    <s v="Developer Java J2EE-L1.1"/>
    <x v="5"/>
    <s v="Srividhya Krishnamurthy"/>
    <s v="Mayilraj Palanichamy"/>
    <x v="0"/>
    <s v="FE Closure in Q3"/>
    <s v="WT01"/>
    <x v="9"/>
    <n v="100"/>
    <s v="N"/>
    <d v="2018-07-01T00:00:00"/>
    <m/>
    <d v="2018-05-28T00:00:00"/>
    <m/>
    <m/>
    <m/>
    <d v="2018-07-02T00:00:00"/>
    <n v="149"/>
    <n v="8"/>
    <n v="0"/>
    <n v="141"/>
    <x v="5"/>
    <d v="2018-12-24T00:00:00"/>
    <n v="0"/>
    <n v="0"/>
    <n v="0"/>
    <s v="N"/>
    <s v="N"/>
    <s v="N"/>
    <m/>
    <s v="13.Allocated"/>
    <m/>
    <m/>
    <s v="T7998"/>
    <s v="GMT-TelecomEquipmentVendors-Delivery"/>
    <s v="TECH"/>
    <s v="NETWORK EQUIPMENT PROVIDER &amp; CISCO"/>
    <s v="MODEL B"/>
    <s v="MODEL B"/>
    <x v="1"/>
    <s v="CHENNAI"/>
    <s v="Cdc1 Guindy"/>
    <s v="0Years 5Months"/>
    <s v="Rookie"/>
    <m/>
    <s v="WTDVJ2EL11"/>
    <s v="Developer Java J2EE-L1.1"/>
    <s v="BAS-CCX-Java"/>
    <s v="DEVELOPER-L1"/>
    <s v="B"/>
    <s v="TECH"/>
    <s v="BU DU"/>
    <s v="TECH"/>
    <s v="BU DU"/>
    <m/>
    <m/>
    <m/>
    <m/>
    <n v="-26"/>
    <x v="1"/>
    <n v="20181130"/>
    <s v="AC"/>
    <n v="20501231"/>
    <s v="WT"/>
    <s v="HTML 5(L1)"/>
    <m/>
    <s v="N"/>
    <m/>
    <m/>
    <d v="2018-06-01T00:00:00"/>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n v="179535"/>
    <s v="NEP-NSN-PJ-V1830-UI"/>
    <n v="703"/>
    <s v="ALCATEL- LUCENT"/>
    <s v="C"/>
    <s v="INDIA"/>
    <s v="REST OF THE WORLD"/>
    <s v="INDIA"/>
    <s v="REST OF THE WORLD"/>
    <s v="ROW"/>
    <s v="TECH"/>
    <s v="TECH"/>
    <s v="NEP-NSN-PJ-V1830-UI"/>
    <m/>
    <m/>
    <m/>
    <s v="Nokia Siemens Networks"/>
    <m/>
    <m/>
    <n v="0.41599999999999998"/>
    <s v="&lt;=1 Year"/>
    <s v="WT"/>
    <s v="OFFSHORE"/>
    <s v="RoW"/>
    <s v="COD"/>
    <m/>
    <s v="YES"/>
    <s v="YES"/>
    <n v="356907"/>
    <s v="Soundarya Appalabathula"/>
    <s v="soundarya.appalabathula@wipro.com"/>
    <d v="2018-11-20T00:00:00"/>
    <n v="8"/>
    <s v="8-15 DAYS"/>
    <s v="NA"/>
    <s v="NA - Rookie"/>
    <s v="Fresher Engagement"/>
    <s v="Yes"/>
  </r>
  <r>
    <d v="2018-11-28T00:00:00"/>
    <n v="389153"/>
    <s v="Mohit Naresh Rohra"/>
    <x v="0"/>
    <s v="AVAILABLE"/>
    <x v="3"/>
    <s v="Yes"/>
    <s v="27th Nov:Available for projects. TRB-Hyd.20th Nov:Available for projects. TRB-Hyd. 15th Nov: Available for projects. TRB-Hyd. 12th Nov: Looking for Hyd Opps, 2nd Nov: Looking for Hyd Opps. 30th Oct: Looking for Hyd Opps, Released at WT Level for searching other BU/DU opps._x000a_26th Oct: Released at WT Level for searching other BU/DU opps._x000a_23rd Oct: Released at WT Level for searching other BU/DU opps._x000a_ 16th Oct: Released at WT Level, informed to seach Other BU Opps._x000a_ 11th Oct: Available for Hyd projects. 10th Oct: looking for Hyd opps., 17th July: Telecom suit with no telecom skills. Planned to allocate in Philips"/>
    <s v="TRB"/>
    <m/>
    <s v="Adithi"/>
    <s v="Paul"/>
    <x v="0"/>
    <s v="Usha"/>
    <s v="Chandrika N"/>
    <x v="0"/>
    <s v="INTEL"/>
    <x v="2"/>
    <m/>
    <m/>
    <x v="0"/>
    <m/>
    <m/>
    <m/>
    <m/>
    <x v="0"/>
    <m/>
    <x v="2"/>
    <s v="Associate Consultant - Telecom BSS-L2.1"/>
    <x v="3"/>
    <m/>
    <m/>
    <x v="1"/>
    <s v="NON FE Closure in Q3"/>
    <s v="WT01"/>
    <x v="8"/>
    <n v="100"/>
    <s v="F"/>
    <d v="2018-07-01T00:00:00"/>
    <m/>
    <d v="2017-08-07T00:00:00"/>
    <m/>
    <m/>
    <m/>
    <d v="2018-07-02T00:00:00"/>
    <n v="149"/>
    <n v="11"/>
    <n v="0"/>
    <n v="138"/>
    <x v="5"/>
    <m/>
    <n v="0"/>
    <n v="3"/>
    <n v="0"/>
    <s v="N"/>
    <s v="N"/>
    <s v="N"/>
    <m/>
    <s v="9.Rejected"/>
    <m/>
    <m/>
    <s v="T7664"/>
    <s v="SEMI-CONDUCTORS"/>
    <s v="TECH"/>
    <s v="SEMI-CONDUCTORS"/>
    <s v="DDM"/>
    <s v="DDM"/>
    <x v="1"/>
    <s v="HYDERABAD"/>
    <s v="Manikonda"/>
    <s v="1Years 3Months"/>
    <s v="1-3 Yrs"/>
    <m/>
    <s v="WTCNTBSL21"/>
    <s v="Associate Consultant - Telecom BSS-L2.1"/>
    <s v="Communications-Domain"/>
    <s v="DOMAIN BUSINESS ANALYST-L1"/>
    <s v="R"/>
    <s v="TECH"/>
    <s v="BU DU"/>
    <s v="TECH"/>
    <s v="BU DU"/>
    <m/>
    <m/>
    <m/>
    <m/>
    <n v="149"/>
    <x v="0"/>
    <n v="20501231"/>
    <s v="WT"/>
    <n v="20501231"/>
    <s v="WT"/>
    <s v="JavaScript(L1),English Language(L1)"/>
    <s v="CORE JAVA (3),EXCEL (2),ORACLE SQL (2),JAVASCRIPT (1)"/>
    <s v="N"/>
    <m/>
    <m/>
    <d v="2018-04-16T00:00:00"/>
    <s v="Linux Systems Programming L2"/>
    <m/>
    <s v="N"/>
    <m/>
    <x v="0"/>
    <s v="Deployable"/>
    <m/>
    <n v="0"/>
    <n v="0"/>
    <n v="0"/>
    <n v="0"/>
    <n v="1"/>
    <n v="1"/>
    <n v="1"/>
    <x v="0"/>
    <s v="SEMI-CONDUCTORS"/>
    <s v="T7664"/>
    <s v="DDM"/>
    <s v="DELIVERY MANAGEMENT"/>
    <m/>
    <m/>
    <s v="ZW"/>
    <s v="India"/>
    <m/>
    <m/>
    <s v="mohit.rohra2@wipro.com"/>
    <s v="LATERAL"/>
    <s v="EMP"/>
    <s v="OFFSHORE"/>
    <d v="2018-04-30T00:00:00"/>
    <m/>
    <m/>
    <m/>
    <m/>
    <m/>
    <m/>
    <s v="INDIA"/>
    <s v="REST OF THE WORLD"/>
    <s v="INDIA"/>
    <s v="REST OF THE WORLD"/>
    <s v="ROW"/>
    <m/>
    <m/>
    <m/>
    <m/>
    <m/>
    <m/>
    <s v="INTEL"/>
    <m/>
    <m/>
    <n v="1.25"/>
    <s v="&lt;=1 Year"/>
    <s v="WT"/>
    <s v="OFFSHORE"/>
    <s v="RoW"/>
    <s v="COD"/>
    <m/>
    <s v="YES"/>
    <s v="NO"/>
    <n v="40008741"/>
    <s v="Smitha S"/>
    <s v="smitha.s08@wipro.com"/>
    <m/>
    <m/>
    <m/>
    <s v="NA"/>
    <s v="No Plan"/>
    <s v="NA - Lateral"/>
    <s v="Yes"/>
  </r>
  <r>
    <d v="2018-11-28T00:00:00"/>
    <n v="362851"/>
    <s v="Natarajan Chellappan"/>
    <x v="0"/>
    <s v="AVAILABLE"/>
    <x v="3"/>
    <s v="Yes"/>
    <s v="27th Nov: HR Case- No update.20th Nov: HR Case.15th nov: HR Case.12th Nov:   HR Case, no Update. 2nd Nov  HR Case, no Update30th Oct:  HR Case, no Update_x000a_26th Oct: HR Case, no Update._x000a_23rd Oct: HR Case_x000a_16th Oct: HR case. 11th Oct: No update regarding selection In CITI Bank10th Oct: Informed that today he will get Confirmation from CITI Bank, Referred with HR.  No D1 opp in TECH BU available at WT level . Employee himself searching for projects4th Oct : Referred with HR as Time given till Friday, 28th Sep 2018 to get allocated.Allocation  Pending with PHILIPS"/>
    <m/>
    <m/>
    <s v="Adithi"/>
    <s v="Paul"/>
    <x v="0"/>
    <s v="Kavitha Dhanya"/>
    <s v="Rashmi Prabha"/>
    <x v="3"/>
    <s v="FREEPOOL"/>
    <x v="2"/>
    <m/>
    <m/>
    <x v="0"/>
    <m/>
    <m/>
    <m/>
    <m/>
    <x v="0"/>
    <m/>
    <x v="2"/>
    <s v="Telecom System Architect - EMS-NMS-L6.1"/>
    <x v="3"/>
    <m/>
    <m/>
    <x v="0"/>
    <s v="NON FE Closure in Q3"/>
    <s v="WT01"/>
    <x v="5"/>
    <n v="100"/>
    <s v="F"/>
    <m/>
    <d v="2018-07-18T00:00:00"/>
    <d v="2016-10-24T00:00:00"/>
    <m/>
    <m/>
    <m/>
    <d v="2018-07-19T00:00:00"/>
    <n v="132"/>
    <n v="2"/>
    <n v="0"/>
    <n v="130"/>
    <x v="5"/>
    <m/>
    <n v="0"/>
    <n v="0"/>
    <n v="0"/>
    <s v="N"/>
    <s v="N"/>
    <s v="N"/>
    <m/>
    <s v="2.PAR EXCLUSION"/>
    <s v="N_STAR"/>
    <d v="2018-09-23T00:00:00"/>
    <s v="T5067"/>
    <s v="PSP- Group"/>
    <s v="TECH"/>
    <s v="PSP"/>
    <s v="DDM"/>
    <s v="DDM"/>
    <x v="1"/>
    <s v="BENGALURU"/>
    <s v="EC2"/>
    <s v="27Years 1Months"/>
    <s v="&gt;10 Yrs"/>
    <m/>
    <s v="WTARSESL61"/>
    <s v="Telecom System Architect - EMS-NMS-L6.1"/>
    <s v="Telecom"/>
    <s v="ARCHITECT-L2"/>
    <s v="R"/>
    <s v="TECH"/>
    <s v="BU DU"/>
    <s v="TECH"/>
    <s v="BU DU"/>
    <s v="Valid Cases"/>
    <s v="Electronic Arts Inc"/>
    <s v="Visa Stamping"/>
    <s v="B1"/>
    <n v="132"/>
    <x v="0"/>
    <n v="20501231"/>
    <s v="WT"/>
    <n v="20501231"/>
    <s v="WT"/>
    <m/>
    <s v="IT OPERATIONS AND SERVICES (28)"/>
    <s v="N"/>
    <d v="2018-06-29T00:00:00"/>
    <d v="2028-06-25T00:00:00"/>
    <d v="2018-03-23T00:00:00"/>
    <s v="PSHC"/>
    <m/>
    <s v="N"/>
    <m/>
    <x v="0"/>
    <s v="Non-Deployable"/>
    <m/>
    <n v="0"/>
    <n v="0"/>
    <n v="0"/>
    <n v="0"/>
    <n v="1"/>
    <n v="1"/>
    <n v="1"/>
    <x v="0"/>
    <s v="PSP"/>
    <s v="T5120"/>
    <s v="DDM"/>
    <s v="DELIVERY MANAGEMENT"/>
    <m/>
    <m/>
    <s v="ZW"/>
    <s v="India"/>
    <m/>
    <m/>
    <s v="natarajan.chellappan@wipro.com"/>
    <s v="LATERAL"/>
    <s v="EMP"/>
    <s v="OFFSHORE"/>
    <m/>
    <m/>
    <m/>
    <m/>
    <m/>
    <m/>
    <m/>
    <s v="INDIA"/>
    <s v="REST OF THE WORLD"/>
    <s v="INDIA"/>
    <s v="REST OF THE WORLD"/>
    <s v="ROW"/>
    <m/>
    <m/>
    <m/>
    <n v="0"/>
    <n v="0"/>
    <s v="VALID"/>
    <m/>
    <m/>
    <m/>
    <n v="2.0830000000000002"/>
    <s v="&lt;=1 Year"/>
    <s v="WT"/>
    <s v="OFFSHORE"/>
    <s v="RoW"/>
    <s v="COD"/>
    <m/>
    <s v="YES"/>
    <s v="NO"/>
    <n v="40008741"/>
    <s v="Smitha S"/>
    <s v="smitha.s08@wipro.com"/>
    <m/>
    <m/>
    <m/>
    <s v="NA"/>
    <s v="NA: Non-Deployable"/>
    <s v="NA - Lateral"/>
    <s v="Yes"/>
  </r>
  <r>
    <d v="2018-11-28T00:00:00"/>
    <n v="377157"/>
    <s v="Chandupatla Swathi"/>
    <x v="0"/>
    <s v="AVAILABLE"/>
    <x v="3"/>
    <s v="Yes"/>
    <s v="27th nov:No opp in Hydrabad direct proposal made in SMW   20th nov:No opp direct proposal made in SMWB115th nov:No opp direct proposal made in SMWB12th Nov : No opp direct proposal made in SMWB 30th Oct : SMWB proposal made, no demand in system for B1 and below 25th OCt : Direct employee proposal made in SMWB as there is no opp in system for B1 below 24th Oct : Direct emp proposal made no opp in system 16th oct:No opp in hydrabad location system direct employee proposal made in SMWB 11th Oct : No opp in system direct employee proposal made in SMWB 9th : No opp in system direct employee proposal in SMWB in progress. Proposed with HP 4th oct: B1 no opp in HP"/>
    <s v=""/>
    <m/>
    <s v="Swaroopa KotreshHalli"/>
    <s v="Udhaya"/>
    <x v="0"/>
    <s v="Usha"/>
    <s v="Chandrika N"/>
    <x v="0"/>
    <s v="FREEPOOL"/>
    <x v="0"/>
    <m/>
    <m/>
    <x v="0"/>
    <m/>
    <m/>
    <m/>
    <m/>
    <x v="0"/>
    <m/>
    <x v="9"/>
    <s v="Developer - Application Modernization-L1.1"/>
    <x v="5"/>
    <m/>
    <m/>
    <x v="0"/>
    <s v="NON FE Closure in Q3"/>
    <s v="WT01"/>
    <x v="8"/>
    <n v="100"/>
    <s v="F"/>
    <d v="2018-06-30T00:00:00"/>
    <m/>
    <d v="2017-03-30T00:00:00"/>
    <m/>
    <m/>
    <m/>
    <d v="2018-07-01T00:00:00"/>
    <n v="150"/>
    <n v="14"/>
    <n v="0"/>
    <n v="136"/>
    <x v="5"/>
    <m/>
    <n v="1"/>
    <n v="1"/>
    <n v="0"/>
    <s v="N"/>
    <s v="N"/>
    <s v="N"/>
    <m/>
    <s v="9.Rejected"/>
    <m/>
    <m/>
    <s v="T7656"/>
    <s v="SPD  ACCOUNT BENCH"/>
    <s v="TECH"/>
    <s v="SPD (STORAGE, PERIPHERALS &amp; DELL) ACCOUN"/>
    <s v="MODEL B"/>
    <s v="MODEL B"/>
    <x v="1"/>
    <s v="HYDERABAD"/>
    <s v="Manikonda"/>
    <s v="1Years 7Months"/>
    <s v="1-3 Yrs"/>
    <m/>
    <s v="WTDVEWSL11"/>
    <s v="Developer - Application Modernization-L1.1"/>
    <s v="BAS-CCX-Application Modernization"/>
    <s v="DEVELOPER-L1"/>
    <s v="B"/>
    <s v="TECH"/>
    <s v="BU DU"/>
    <s v="TECH"/>
    <s v="BU DU"/>
    <m/>
    <m/>
    <m/>
    <m/>
    <n v="150"/>
    <x v="0"/>
    <n v="20501231"/>
    <s v="WT"/>
    <n v="20501231"/>
    <s v="WT"/>
    <s v="Bootstrap(L1),Natural Resources(L1),HTML(L1)"/>
    <s v="RDBMS - DATABASE DEVELOPMENT (1),MYSQL (1),CORE JAVA (2)"/>
    <s v="N"/>
    <m/>
    <m/>
    <d v="2018-03-16T00:00:00"/>
    <s v="PSHC"/>
    <s v="LTDU SL"/>
    <s v="N"/>
    <m/>
    <x v="0"/>
    <s v="Deployable"/>
    <m/>
    <n v="0"/>
    <n v="0"/>
    <n v="0"/>
    <n v="0"/>
    <n v="1"/>
    <n v="1"/>
    <n v="1"/>
    <x v="0"/>
    <s v="SPD (STORAGE, PERIPHERALS &amp; DELL) ACCOUN"/>
    <s v="T8254"/>
    <s v="DIGI"/>
    <s v="DIGI-DX"/>
    <n v="517"/>
    <s v="SOA/APPLICATION/LEGACY MO"/>
    <s v="BB"/>
    <s v="India"/>
    <m/>
    <m/>
    <s v="chandupatla.swathi@wipro.com"/>
    <s v="LATERAL"/>
    <s v="EMP"/>
    <s v="OFFSHORE"/>
    <m/>
    <m/>
    <m/>
    <m/>
    <m/>
    <m/>
    <m/>
    <s v="INDIA"/>
    <s v="REST OF THE WORLD"/>
    <s v="INDIA"/>
    <s v="REST OF THE WORLD"/>
    <s v="ROW"/>
    <m/>
    <m/>
    <m/>
    <m/>
    <m/>
    <m/>
    <s v="3M"/>
    <m/>
    <m/>
    <n v="1.583"/>
    <s v="&lt;=1 Year"/>
    <s v="WT"/>
    <s v="OFFSHORE"/>
    <s v="RoW"/>
    <s v="COD"/>
    <m/>
    <s v="YES"/>
    <s v="NO"/>
    <n v="831560"/>
    <s v="UdhayaDevi G"/>
    <s v="udhaya.devi@wipro.com"/>
    <m/>
    <m/>
    <m/>
    <s v="NA"/>
    <s v="No Plan"/>
    <s v="NA - Lateral"/>
    <s v="Yes"/>
  </r>
  <r>
    <d v="2018-11-28T00:00:00"/>
    <n v="394232"/>
    <s v="Sabarinathan S"/>
    <x v="1"/>
    <s v="AVAILABLE"/>
    <x v="1"/>
    <s v="No"/>
    <s v="Need Inputs"/>
    <m/>
    <m/>
    <s v="Udhaya"/>
    <s v="Udhaya"/>
    <x v="1"/>
    <s v="Venketeshwara S"/>
    <s v="Rashmi Prabha"/>
    <x v="1"/>
    <s v="APPLE"/>
    <x v="1"/>
    <s v="Order - Approved"/>
    <s v="T"/>
    <x v="2"/>
    <m/>
    <d v="2018-07-30T00:00:00"/>
    <d v="2019-01-12T00:00:00"/>
    <d v="2018-07-30T00:00:00"/>
    <x v="0"/>
    <m/>
    <x v="1"/>
    <s v="Developer EPM - Enterprise Performance Management-L1.1"/>
    <x v="1"/>
    <s v="Ramaiah Neela"/>
    <s v="Sukumar Shanmugam"/>
    <x v="0"/>
    <s v="FE Closure in Q3"/>
    <s v="WT01"/>
    <x v="9"/>
    <n v="100"/>
    <s v="N"/>
    <d v="2018-06-29T00:00:00"/>
    <m/>
    <d v="2017-10-23T00:00:00"/>
    <m/>
    <m/>
    <m/>
    <d v="2018-06-30T00:00:00"/>
    <n v="151"/>
    <n v="7"/>
    <n v="0"/>
    <n v="144"/>
    <x v="5"/>
    <m/>
    <n v="0"/>
    <n v="0"/>
    <n v="0"/>
    <s v="N"/>
    <s v="N"/>
    <s v="N"/>
    <m/>
    <m/>
    <m/>
    <m/>
    <s v="T8461"/>
    <s v="Apple"/>
    <s v="TECH"/>
    <s v="APPLE"/>
    <s v="DAAI"/>
    <s v="DAAI-CXO"/>
    <x v="1"/>
    <s v="BENGALURU"/>
    <s v="Sarjapur Road 1"/>
    <s v="1Years 1Months"/>
    <s v="1-3 Yrs"/>
    <m/>
    <s v="WTDVAEPL11"/>
    <s v="Developer EPM - Enterprise Performance Management-L1.1"/>
    <s v="WA-CXO Services"/>
    <s v="DEVELOPER-L1"/>
    <s v="C"/>
    <s v="TECH"/>
    <s v="BU DU"/>
    <s v="DAAI"/>
    <s v="SL"/>
    <m/>
    <m/>
    <m/>
    <m/>
    <n v="151"/>
    <x v="1"/>
    <n v="0"/>
    <s v="AC"/>
    <n v="0"/>
    <s v="AC"/>
    <s v="Finance and Accounting(L1),BDD - Behavioral Driven Development Testing(L1),Consumer Goods(L1),HTML 5(L1)"/>
    <s v="PEOPLESOFT FINANCE GL AND ACCOUNTS PAYABLE (2),PEOPLESOFT TECHNICAL (1),TERADATA (1),PEOPLESOFT PEOPLETOOLS I (1),PYTHON SCRIPTING (1),ORACLE UPK - ORACLE USER PRODUCTIVITY KIT (1),JAVA SWING (2),PERL PROGRAMMING (2),ORACLE - HYPERION - ESSBASE (3)"/>
    <s v="N"/>
    <m/>
    <m/>
    <d v="2018-02-23T00:00:00"/>
    <s v="PeopleSoft Security L1"/>
    <m/>
    <s v="N"/>
    <m/>
    <x v="0"/>
    <s v="Non-Deployable"/>
    <m/>
    <n v="0"/>
    <n v="1"/>
    <n v="1"/>
    <n v="0"/>
    <n v="0"/>
    <n v="0"/>
    <n v="1"/>
    <x v="0"/>
    <s v="APPLE"/>
    <m/>
    <m/>
    <m/>
    <m/>
    <m/>
    <m/>
    <s v="India"/>
    <m/>
    <s v="APPLE COMPUTERS INC."/>
    <s v="sabarinathan.s09@wipro.com"/>
    <s v="LATERAL"/>
    <s v="EMP"/>
    <s v="OFFSHORE"/>
    <m/>
    <m/>
    <n v="71079"/>
    <s v="TURBO"/>
    <n v="3668"/>
    <s v="Apple Inc."/>
    <s v="T"/>
    <s v="INDIA"/>
    <s v="REST OF THE WORLD"/>
    <s v="INDIA"/>
    <s v="REST OF THE WORLD"/>
    <s v="ROW"/>
    <s v="TECH"/>
    <s v="TECH"/>
    <s v="TURBO"/>
    <m/>
    <m/>
    <m/>
    <s v="SAN MATEO COUNTY"/>
    <m/>
    <m/>
    <n v="1.083"/>
    <s v="&lt;=1 Year"/>
    <s v="WT"/>
    <s v="OFFSHORE"/>
    <s v="RoW"/>
    <s v="COD"/>
    <m/>
    <s v="YES"/>
    <s v="NO"/>
    <n v="340641"/>
    <s v="Megha Diwakar Dixit"/>
    <s v="megha.dixit@wipro.com"/>
    <d v="2018-07-30T00:00:00"/>
    <n v="121"/>
    <s v="121-180 DAYS"/>
    <s v="NA"/>
    <s v="No Plan"/>
    <s v="NA - Lateral"/>
    <s v="Yes"/>
  </r>
  <r>
    <d v="2018-11-28T00:00:00"/>
    <n v="20015224"/>
    <s v="Varsha Satpathy"/>
    <x v="1"/>
    <s v="AVAILABLE"/>
    <x v="2"/>
    <s v="No"/>
    <s v="18th Aug : TRB\Wase no opp open in the system;43358"/>
    <m/>
    <m/>
    <s v="Apeksha"/>
    <s v="Apeksha"/>
    <x v="0"/>
    <s v="Prem Kumar Dama/ Ramesh Balan/Mariam John"/>
    <s v="Manjeet Kaur"/>
    <x v="2"/>
    <s v="CISCO ENGG"/>
    <x v="0"/>
    <s v="PO - Approved"/>
    <s v="C"/>
    <x v="1"/>
    <d v="2018-12-18T00:00:00"/>
    <m/>
    <d v="2018-12-31T00:00:00"/>
    <d v="2018-10-31T00:00:00"/>
    <x v="1"/>
    <m/>
    <x v="9"/>
    <s v="Developer - Application Modernization-L1.1"/>
    <x v="5"/>
    <s v="Girish Gurunathan"/>
    <s v="Devaraju H D"/>
    <x v="0"/>
    <s v="NON FE Closure in Q3"/>
    <s v="WT01"/>
    <x v="9"/>
    <n v="100"/>
    <s v="N"/>
    <d v="2018-07-20T00:00:00"/>
    <m/>
    <d v="2018-05-28T00:00:00"/>
    <m/>
    <m/>
    <m/>
    <d v="2018-07-21T00:00:00"/>
    <n v="130"/>
    <n v="5"/>
    <n v="0"/>
    <n v="125"/>
    <x v="5"/>
    <d v="2018-12-18T00:00:00"/>
    <n v="0"/>
    <n v="0"/>
    <n v="0"/>
    <s v="N"/>
    <s v="N"/>
    <s v="N"/>
    <m/>
    <m/>
    <m/>
    <m/>
    <s v="T7998"/>
    <s v="TMT-Telecom IT- BLR"/>
    <s v="TECH"/>
    <s v="NETWORK EQUIPMENT PROVIDER &amp; CISCO"/>
    <s v="MODEL B"/>
    <s v="MODEL B"/>
    <x v="1"/>
    <s v="BENGALURU"/>
    <s v="Sarjapur Road 1"/>
    <s v="0Years 5Months"/>
    <s v="Rookie"/>
    <m/>
    <s v="WTDVEWSL11"/>
    <s v="Developer - Application Modernization-L1.1"/>
    <s v="BAS-CCX-Application Modernization"/>
    <s v="DEVELOPER-L1"/>
    <s v="B"/>
    <s v="TECH"/>
    <s v="BU DU"/>
    <s v="TECH"/>
    <s v="BU DU"/>
    <m/>
    <m/>
    <m/>
    <m/>
    <n v="2"/>
    <x v="1"/>
    <n v="0"/>
    <s v="AC"/>
    <n v="0"/>
    <s v="AC"/>
    <s v="English Language(L1)"/>
    <s v="GSM AND GPRS (1),C PROGRAMMING (3),MICROCONTROLLERS (4),EMBEDDED (1)"/>
    <s v="N"/>
    <m/>
    <m/>
    <d v="2018-05-29T00:00:00"/>
    <s v="Emerge"/>
    <s v="LTDU SL"/>
    <s v="N"/>
    <m/>
    <x v="0"/>
    <s v="Non-Deployable"/>
    <m/>
    <n v="0"/>
    <n v="1"/>
    <n v="1"/>
    <n v="0"/>
    <n v="0"/>
    <n v="0"/>
    <n v="1"/>
    <x v="0"/>
    <s v="NETWORK EQUIPMENT PROVIDER &amp; CISCO"/>
    <s v="T8936"/>
    <s v="DIGI"/>
    <s v="DIGI-DX"/>
    <n v="639"/>
    <s v="BAS-JAVA"/>
    <s v="BB"/>
    <s v="India"/>
    <m/>
    <s v="CISCO"/>
    <s v="varsha.satpathy@wipro.com"/>
    <s v="ROOKIE"/>
    <s v="EMP"/>
    <s v="OFFSHORE"/>
    <m/>
    <m/>
    <n v="188574"/>
    <s v="NEP-CIS-PJ-CE-ADC-PROJ1"/>
    <n v="19416"/>
    <s v="Cisco Services Business"/>
    <s v="C"/>
    <s v="INDIA"/>
    <s v="REST OF THE WORLD"/>
    <s v="INDIA"/>
    <s v="REST OF THE WORLD"/>
    <s v="ROW"/>
    <s v="TECH"/>
    <s v="TECH"/>
    <s v="NEP-CIS-PJ-CE-ADC-PROJ1"/>
    <m/>
    <m/>
    <m/>
    <s v="CISCO"/>
    <m/>
    <m/>
    <n v="0.41599999999999998"/>
    <s v="&lt;=1 Year"/>
    <s v="WT"/>
    <s v="OFFSHORE"/>
    <s v="RoW"/>
    <s v="COD"/>
    <m/>
    <s v="YES"/>
    <s v="YES"/>
    <n v="533448"/>
    <s v="Ritu Kumari"/>
    <s v="ritu.kumari5@wipro.com"/>
    <d v="2018-10-31T00:00:00"/>
    <n v="28"/>
    <s v="16-30 DAYS"/>
    <s v="NA"/>
    <s v="NA - Rookie"/>
    <s v="Allocated Not Billed "/>
    <s v="Yes"/>
  </r>
  <r>
    <d v="2018-11-28T00:00:00"/>
    <n v="13399"/>
    <s v="Anjan Das"/>
    <x v="0"/>
    <s v="AVAILABLE"/>
    <x v="3"/>
    <s v="Yes"/>
    <s v="Nov 27th:  Legal case has done against the wipro, not to work until it solve Nov 20th: Legal case has done against the wipro, not to work until it solve Nov 14th:  Legal case has done against the wipro, not to work until it solve   Nov 12th: Legal case has done against the wipro, not to work until it solve  Nov 8th:  Legal case has done against the wipro, not to work until it solve  30th oct : Legal case has done against the wipro, not to work until it solve  25th Oct: Legal case has done against the wipro, not to work until it solve  23rd Oct: Legal case has done against the wipro, not to work until it solve  16th Oct: Legal case has done against the wipro, not to work until it solve 11th Oct:  Legal case has put against wipro 9th Oct : Legal case-Employee has given notice to Wipro-This cannot be acted upon unless legal case is closed 4th Oct: Available for project -Rejected from HP 17th Sep: Available and looking for PM role  29th Aug: Available and looking for PM role 17th Aug: Available and rejected from Nokia account 6th July:  Available and rejected from HP,Nokia account and shared his profile to quality team. 19th July:  Rejected from HP and shared his profile to Quality team 9th July: Shaed his pofile to HP account feed back pending ;6th July:  Available and rejected from HP,Nokia account and shared his profile to quality team. 19th July:  Rejected from HP and shared his profile to Quality team 9th July: Shaed his pofile to HP account feed back pending "/>
    <s v="Allocation pending to PHILIPS"/>
    <m/>
    <s v="Sangita Sarangi"/>
    <s v="Archana"/>
    <x v="0"/>
    <s v="Prem Kumar Dama/ Ramesh Balan/Mariam John"/>
    <s v="Manjeet Kaur"/>
    <x v="2"/>
    <s v="PHILIPS"/>
    <x v="2"/>
    <m/>
    <m/>
    <x v="0"/>
    <m/>
    <m/>
    <m/>
    <m/>
    <x v="0"/>
    <m/>
    <x v="14"/>
    <s v="Project Manager Oracle Apps-L5.1"/>
    <x v="2"/>
    <m/>
    <m/>
    <x v="0"/>
    <s v="NON FE Closure in Q3"/>
    <s v="WT01"/>
    <x v="2"/>
    <n v="100"/>
    <s v="F"/>
    <d v="2018-06-30T00:00:00"/>
    <m/>
    <d v="1997-04-07T00:00:00"/>
    <m/>
    <d v="2008-08-30T00:00:00"/>
    <m/>
    <d v="2018-07-01T00:00:00"/>
    <n v="150"/>
    <n v="19"/>
    <n v="0"/>
    <n v="131"/>
    <x v="5"/>
    <m/>
    <n v="0"/>
    <n v="0"/>
    <n v="0"/>
    <s v="N"/>
    <s v="N"/>
    <s v="N"/>
    <d v="2011-06-18T00:00:00"/>
    <s v="2.PAR EXCLUSION"/>
    <s v="B_STAR"/>
    <d v="2018-06-13T00:00:00"/>
    <s v="T5212"/>
    <s v="TMT-Telecom IT- BLR"/>
    <s v="TECH"/>
    <s v="NETWORK EQUIPMENT PROVIDER &amp; CISCO"/>
    <s v="DDM"/>
    <s v="DDM"/>
    <x v="1"/>
    <s v="BENGALURU"/>
    <s v="Bangalore"/>
    <s v="22Years 9Months"/>
    <s v="&gt;10 Yrs"/>
    <m/>
    <s v="WTPMOAPL51"/>
    <s v="Project Manager Oracle Apps-L5.1"/>
    <s v="BAS-OEA-Oracle Apps"/>
    <s v="PROJECT MANAGER-L2"/>
    <s v="R"/>
    <s v="TECH"/>
    <s v="BU DU"/>
    <s v="TECH"/>
    <s v="BU DU"/>
    <m/>
    <m/>
    <m/>
    <m/>
    <n v="150"/>
    <x v="0"/>
    <n v="20501231"/>
    <s v="WT"/>
    <n v="20501231"/>
    <s v="WT"/>
    <s v="Communication(L2),Jenkins(L2),English Language(L1),DevOps - Continuous Delivery(L2),Devops - Continuous Integration(L2),Project Management(L2)"/>
    <s v="ORACLE APPS SCM FUNCTIONAL (18),TECHNICAL CONSULTING (49),APPLICATION TESTING (10),ORACLE DEMANTRA FUNCTIONAL (6),ORACLE APPS TECHNICAL (124),ORACLE SCM CONSULTING (12),ENGLISH LANGUAGE (7),TECHNICAL LEAD (26),PROJECT MANAGEMENT (134),ARCHITECTING (4),ORACLE APPS SOLUTION DESIGN (7),ORACLE APPS TESTING (2),ORACLE APPLICATIONS FRAMEWORK (6),ORACLE (54),ORACLE FORMS AND REPORTS (70),ORACLE SQL (60),RISK MANAGEMENT (17),QUALITY MANAGEMENT (17),ORACLE APPS MANUFACTURING FUNCTIONAL (6),ORACLE APPS FINANCE FUNCTIONAL (18),PROGRESS 4GL (32)"/>
    <s v="N"/>
    <m/>
    <m/>
    <d v="2018-04-17T00:00:00"/>
    <s v="Ignition Lead Self"/>
    <m/>
    <s v="N"/>
    <m/>
    <x v="0"/>
    <s v="Non-Deployable"/>
    <m/>
    <n v="0"/>
    <n v="0"/>
    <n v="0"/>
    <n v="0"/>
    <n v="1"/>
    <n v="1"/>
    <n v="1"/>
    <x v="0"/>
    <s v="NETWORK EQUIPMENT PROVIDER &amp; CISCO"/>
    <s v="T5082"/>
    <s v="DDM"/>
    <s v="PROGRAM MANAGEMENT"/>
    <m/>
    <m/>
    <s v="WJ"/>
    <s v="India"/>
    <m/>
    <m/>
    <s v="anjan.das@wipro.com"/>
    <s v="LATERAL"/>
    <s v="EMP"/>
    <s v="OFFSHORE"/>
    <d v="2013-03-31T00:00:00"/>
    <m/>
    <m/>
    <m/>
    <m/>
    <m/>
    <m/>
    <s v="INDIA"/>
    <s v="REST OF THE WORLD"/>
    <s v="INDIA"/>
    <s v="REST OF THE WORLD"/>
    <s v="ROW"/>
    <m/>
    <m/>
    <m/>
    <m/>
    <m/>
    <m/>
    <s v="PHILIPS"/>
    <s v="Approved"/>
    <d v="2011-06-06T00:00:00"/>
    <n v="21.582999999999998"/>
    <s v="&gt;1 Year"/>
    <s v="WT"/>
    <s v="OFFSHORE"/>
    <s v="RoW"/>
    <s v="COD"/>
    <m/>
    <s v="YES"/>
    <s v="NO"/>
    <n v="373910"/>
    <s v="Thejaswini TS"/>
    <s v="thejaswini.ts9@wipro.com"/>
    <m/>
    <m/>
    <m/>
    <s v="NA"/>
    <s v="NA: Non-Deployable"/>
    <s v="NA - Lateral"/>
    <s v="Yes"/>
  </r>
  <r>
    <d v="2018-11-28T00:00:00"/>
    <n v="370661"/>
    <s v="Harshit Avasthi"/>
    <x v="1"/>
    <s v="AVAILABLE"/>
    <x v="1"/>
    <s v="No"/>
    <s v="18th Aug : TRB\Wase no opp open in the system;10th April : Non Billable"/>
    <m/>
    <m/>
    <s v="Apeksha"/>
    <s v="Apeksha"/>
    <x v="0"/>
    <s v="Prem Kumar Dama/ Ramesh Balan/Mariam John"/>
    <s v="Manjeet Kaur"/>
    <x v="2"/>
    <s v="ERICSSON"/>
    <x v="0"/>
    <s v="PO - Approved"/>
    <s v="T"/>
    <x v="1"/>
    <m/>
    <d v="2018-09-03T00:00:00"/>
    <d v="2019-01-04T00:00:00"/>
    <d v="2018-09-01T00:00:00"/>
    <x v="1"/>
    <m/>
    <x v="9"/>
    <s v="Developer Portals-L1.1"/>
    <x v="5"/>
    <s v="Vinod Subedar"/>
    <s v="Vunnam Kondala Rao"/>
    <x v="0"/>
    <s v="NON FE Closure in Q3"/>
    <s v="WT01"/>
    <x v="10"/>
    <n v="100"/>
    <s v="N"/>
    <d v="2018-01-09T00:00:00"/>
    <m/>
    <d v="2016-12-26T00:00:00"/>
    <m/>
    <m/>
    <m/>
    <d v="2018-01-10T00:00:00"/>
    <n v="322"/>
    <n v="26"/>
    <n v="0"/>
    <n v="296"/>
    <x v="6"/>
    <m/>
    <n v="0"/>
    <n v="0"/>
    <n v="0"/>
    <s v="N"/>
    <s v="N"/>
    <s v="N"/>
    <m/>
    <s v="14.AVAILABLE"/>
    <m/>
    <m/>
    <s v="T7998"/>
    <s v="TMT-Telecom MC- HYD"/>
    <s v="TECH"/>
    <s v="NETWORK EQUIPMENT PROVIDER &amp; CISCO"/>
    <s v="MODEL B"/>
    <s v="MODEL B"/>
    <x v="1"/>
    <s v="HYDERABAD"/>
    <s v="Mkd Sez Unt2 S9"/>
    <s v="1Years 11Months"/>
    <s v="Rookie"/>
    <m/>
    <s v="WTDVPORL11"/>
    <s v="Developer Portals-L1.1"/>
    <s v="BAS-CCX-Portals"/>
    <s v="DEVELOPER-L1"/>
    <s v="B"/>
    <s v="TECH"/>
    <s v="BU DU"/>
    <s v="TECH"/>
    <s v="BU DU"/>
    <m/>
    <m/>
    <m/>
    <m/>
    <n v="322"/>
    <x v="1"/>
    <n v="20190113"/>
    <s v="BU"/>
    <n v="0"/>
    <s v="AC"/>
    <s v="HTML(L1)"/>
    <s v="JAVA SERVLETS (2),CORE JAVA (2),HYBRIS (2),JAVASCRIPT (2),AJAX (2)"/>
    <s v="N"/>
    <m/>
    <m/>
    <d v="2017-04-24T00:00:00"/>
    <s v="JPA - Java Persistence API"/>
    <s v="LTDU SL"/>
    <s v="N"/>
    <m/>
    <x v="0"/>
    <s v="Non-Deployable"/>
    <m/>
    <n v="0"/>
    <n v="1"/>
    <n v="1"/>
    <n v="0"/>
    <n v="0"/>
    <n v="0"/>
    <n v="1"/>
    <x v="0"/>
    <s v="NETWORK EQUIPMENT PROVIDER &amp; CISCO"/>
    <s v="T8648"/>
    <s v="DIGI"/>
    <s v="DIGI-DX"/>
    <n v="508"/>
    <s v="PORTAL COLLABORATION"/>
    <s v="BB"/>
    <s v="India"/>
    <m/>
    <s v="ERICSSON"/>
    <s v="harshit.avasthi@wipro.com"/>
    <s v="ROOKIE"/>
    <s v="EMP"/>
    <s v="OFFSHORE"/>
    <m/>
    <m/>
    <n v="57713"/>
    <s v="ISER-MAINT"/>
    <n v="535"/>
    <s v="Ericsson AB"/>
    <s v="T"/>
    <s v="INDIA"/>
    <s v="REST OF THE WORLD"/>
    <s v="INDIA"/>
    <s v="REST OF THE WORLD"/>
    <s v="ROW"/>
    <s v="TECH"/>
    <s v="TECH"/>
    <s v="ISER-MAINT"/>
    <m/>
    <m/>
    <m/>
    <s v="ERICSSON"/>
    <m/>
    <m/>
    <n v="1.9159999999999999"/>
    <s v="&lt;=1 Year"/>
    <s v="WT"/>
    <s v="OFFSHORE"/>
    <s v="RoW"/>
    <s v="COD"/>
    <m/>
    <s v="YES"/>
    <s v="NO"/>
    <n v="20017201"/>
    <s v="Arpita Majumder"/>
    <s v="arpita.majumder@wipro.com"/>
    <d v="2018-09-01T00:00:00"/>
    <n v="88"/>
    <s v="61-90 DAYS"/>
    <s v="NA"/>
    <s v="NA - Rookie"/>
    <s v="Allocated Not Billed "/>
    <s v="Yes"/>
  </r>
  <r>
    <d v="2018-11-28T00:00:00"/>
    <n v="377169"/>
    <s v="OMKARAM SAI SAMEERA CHANDRA"/>
    <x v="0"/>
    <s v="AVAILABLE"/>
    <x v="3"/>
    <s v="Yes"/>
    <s v="27th Nov: No opp direct proposal made in SMWB 20th Nov: No opp direct proposal made in SMWB 15th Nov: No opp direct proposal made in SMWB 12th Nov : No opp direct proposal made in SMWB 30th Oct: no opportunity. Proposed to Emp match bench in smwb across Bus 25th Oct:no opportunity. Proposed to Emp match bench in smwb across Bus 23rd Oct: no opportunity. Proposed to Emp match bench in smwb across Bus"/>
    <m/>
    <m/>
    <s v="Arpita Majumder"/>
    <s v="Udhaya"/>
    <x v="0"/>
    <s v="Venketeshwara S"/>
    <s v="Rashmi Prabha"/>
    <x v="1"/>
    <s v="APPLE"/>
    <x v="0"/>
    <m/>
    <m/>
    <x v="0"/>
    <m/>
    <m/>
    <m/>
    <m/>
    <x v="0"/>
    <m/>
    <x v="9"/>
    <s v="Developer Java J2EE-L1.1"/>
    <x v="5"/>
    <m/>
    <m/>
    <x v="0"/>
    <s v="NON FE Closure in Q3"/>
    <s v="WT01"/>
    <x v="8"/>
    <n v="100"/>
    <s v="F"/>
    <d v="2018-01-07T00:00:00"/>
    <m/>
    <d v="2017-03-30T00:00:00"/>
    <m/>
    <m/>
    <d v="2018-04-09T00:00:00"/>
    <d v="2018-04-10T00:00:00"/>
    <n v="232"/>
    <n v="14"/>
    <n v="0"/>
    <n v="218"/>
    <x v="6"/>
    <m/>
    <n v="0"/>
    <n v="0"/>
    <n v="3"/>
    <s v="N"/>
    <s v="N"/>
    <s v="N"/>
    <m/>
    <s v="8.Proposed"/>
    <m/>
    <m/>
    <s v="T5616"/>
    <s v="Apple Account Bench"/>
    <s v="TECH"/>
    <s v="APPLE ACCOUNT"/>
    <s v="MODEL B"/>
    <s v="MODEL B"/>
    <x v="1"/>
    <s v="HYDERABAD"/>
    <s v="Hyderabad"/>
    <s v="1Years 7Months"/>
    <s v="1-3 Yrs"/>
    <m/>
    <s v="WTDVJ2EL11"/>
    <s v="Developer Java J2EE-L1.1"/>
    <s v="BAS-CCX-Java"/>
    <s v="DEVELOPER-L1"/>
    <s v="B"/>
    <s v="TECH"/>
    <s v="BU DU"/>
    <s v="TECH"/>
    <s v="BU DU"/>
    <m/>
    <m/>
    <m/>
    <m/>
    <n v="232"/>
    <x v="0"/>
    <n v="20501231"/>
    <s v="WT"/>
    <n v="20501231"/>
    <s v="WT"/>
    <s v="HTML(L1),English Language(L1),Bootstrap(L1)"/>
    <s v="CSS3 (1),ORACLE (1),CSS (1),HTML (1),JDBC - JAVA DATABASE CONNECTIVITY (1),CORE JAVA (2)"/>
    <s v="N"/>
    <m/>
    <m/>
    <d v="2018-05-28T00:00:00"/>
    <s v="Core Java L3"/>
    <s v="LTDU SL"/>
    <s v="N"/>
    <m/>
    <x v="0"/>
    <s v="Deployable"/>
    <m/>
    <n v="0"/>
    <n v="0"/>
    <n v="0"/>
    <n v="0"/>
    <n v="1"/>
    <n v="1"/>
    <n v="1"/>
    <x v="0"/>
    <s v="APPLE ACCOUNT"/>
    <s v="T8254"/>
    <s v="DIGI"/>
    <s v="DIGI-DX"/>
    <n v="517"/>
    <s v="SOA/APPLICATION/LEGACY MO"/>
    <s v="BB"/>
    <s v="India"/>
    <m/>
    <m/>
    <s v="omkaram.chandra@wipro.com"/>
    <s v="LATERAL"/>
    <s v="EMP"/>
    <s v="OFFSHORE"/>
    <m/>
    <m/>
    <m/>
    <m/>
    <m/>
    <m/>
    <m/>
    <s v="INDIA"/>
    <s v="REST OF THE WORLD"/>
    <s v="INDIA"/>
    <s v="REST OF THE WORLD"/>
    <s v="ROW"/>
    <m/>
    <m/>
    <m/>
    <m/>
    <m/>
    <m/>
    <s v="APPLE COMPUTERS INC."/>
    <m/>
    <m/>
    <n v="1.583"/>
    <s v="&lt;=1 Year"/>
    <s v="WT"/>
    <s v="OFFSHORE"/>
    <s v="RoW"/>
    <s v="COD"/>
    <m/>
    <s v="YES"/>
    <s v="NO"/>
    <n v="20017201"/>
    <s v="Arpita Majumder"/>
    <s v="arpita.majumder@wipro.com"/>
    <m/>
    <m/>
    <m/>
    <s v="NA"/>
    <s v="No Plan"/>
    <s v="NA - Lateral"/>
    <s v="Yes"/>
  </r>
  <r>
    <d v="2018-11-28T00:00:00"/>
    <n v="211694"/>
    <s v="Shruti Chaturvedi"/>
    <x v="1"/>
    <s v="AVAILABLE"/>
    <x v="2"/>
    <s v="No"/>
    <s v="27th Nov: EBD 30th Nov."/>
    <m/>
    <m/>
    <s v="Arpita Majumder"/>
    <s v="Udhaya"/>
    <x v="0"/>
    <s v="Prem Kumar Dama/ Ramesh Balan/Mariam John"/>
    <s v="Manjeet Kaur"/>
    <x v="2"/>
    <s v="ERICSSON"/>
    <x v="0"/>
    <s v="Order - Approved"/>
    <s v="M"/>
    <x v="1"/>
    <d v="2018-11-30T00:00:00"/>
    <m/>
    <d v="2019-06-01T00:00:00"/>
    <d v="2018-11-22T00:00:00"/>
    <x v="0"/>
    <m/>
    <x v="9"/>
    <s v="Developer - Application Modernization-L3.1"/>
    <x v="5"/>
    <s v="Sanjeet Kumar Singh"/>
    <s v="Shaik Sabjad H"/>
    <x v="0"/>
    <s v="NON FE Closure in Q3"/>
    <s v="WT01"/>
    <x v="7"/>
    <n v="100"/>
    <s v="N"/>
    <d v="2018-04-06T00:00:00"/>
    <d v="2013-03-13T00:00:00"/>
    <d v="2010-11-29T00:00:00"/>
    <m/>
    <m/>
    <m/>
    <d v="2018-04-07T00:00:00"/>
    <n v="235"/>
    <n v="8"/>
    <n v="0"/>
    <n v="227"/>
    <x v="6"/>
    <d v="2018-11-30T00:00:00"/>
    <n v="0"/>
    <n v="6"/>
    <n v="0"/>
    <s v="N"/>
    <s v="N"/>
    <s v="N"/>
    <d v="2018-04-09T00:00:00"/>
    <m/>
    <s v="N_STAR"/>
    <d v="2018-08-04T00:00:00"/>
    <s v="T7998"/>
    <s v="GMT-TelecomEquipmentVendors-Delivery"/>
    <s v="TECH"/>
    <s v="NETWORK EQUIPMENT PROVIDER &amp; CISCO"/>
    <s v="MODEL B"/>
    <s v="MODEL B"/>
    <x v="1"/>
    <s v="NATIONAL CAPITAL REGION"/>
    <s v="Greater Noida"/>
    <s v="7Years 11Months"/>
    <s v="7-10 Yrs"/>
    <m/>
    <s v="WTDVEWSL31"/>
    <s v="Developer - Application Modernization-L3.1"/>
    <s v="BAS-CCX-Application Modernization"/>
    <s v="DEVELOPER-L3"/>
    <s v="B"/>
    <s v="TECH"/>
    <s v="BU DU"/>
    <s v="TECH"/>
    <s v="BU DU"/>
    <s v="Exclude"/>
    <s v="Allied Irish Bank, P.L.C"/>
    <s v="E/A/T Applications"/>
    <s v="Work Permit Extension"/>
    <n v="2"/>
    <x v="1"/>
    <n v="0"/>
    <s v="AC"/>
    <n v="0"/>
    <s v="AC"/>
    <s v="Java Servlets(L1),Java-J2EE(L2),Hibernate(L2),JavaScript(L2),Hibernate(L2),Core Java(L3),JavaScript(L2),Communication(L2),Spring(L2),Struts(L2),English Language(L1),Core Java(L1),Spring(L1),Adobe AEM(L2),HTML 5(L3),JSF - JavaServer Faces(L2),jQuery(L2),Spring(L2),Core Java(L2),Core Java(L1),Java-J2EE(L1)"/>
    <s v="JMS - JAVA MESSAGING SERVICE (52),ECLIPSE - PLUG-IN DEVELOPMENT ENVIRONMENT - PDE (89),SPRING (118),WEB SERVICES (6),AJAX (20),JAVASCRIPT (29),JQUERY (29),RMI - JAVA REMOTE METHOD INVOCATION (89),JAVA-J2EE (29),CORE JAVA (89)"/>
    <s v="N"/>
    <d v="2018-02-05T00:00:00"/>
    <d v="2019-02-04T00:00:00"/>
    <d v="2017-11-08T00:00:00"/>
    <s v="Blockchain Bootcamp"/>
    <s v="LTDU SL"/>
    <s v="N"/>
    <m/>
    <x v="0"/>
    <s v="Non-Deployable"/>
    <m/>
    <n v="0"/>
    <n v="1"/>
    <n v="1"/>
    <n v="0"/>
    <n v="0"/>
    <n v="0"/>
    <n v="1"/>
    <x v="0"/>
    <s v="NETWORK EQUIPMENT PROVIDER &amp; CISCO"/>
    <s v="T5082"/>
    <s v="DIGI"/>
    <s v="DIGI-DX"/>
    <m/>
    <m/>
    <s v="BB"/>
    <s v="India"/>
    <m/>
    <s v="ERICSSON"/>
    <s v="shruti.chaturvedi@wipro.com"/>
    <s v="LATERAL"/>
    <s v="EMP"/>
    <s v="OFFSHORE"/>
    <d v="2016-01-08T00:00:00"/>
    <m/>
    <n v="123179"/>
    <s v="NEP-ERI-MD-CN-ENERGIZERS"/>
    <n v="535"/>
    <s v="Ericsson AB"/>
    <s v="M"/>
    <s v="INDIA"/>
    <s v="REST OF THE WORLD"/>
    <s v="INDIA"/>
    <s v="REST OF THE WORLD"/>
    <s v="ROW"/>
    <s v="TECH"/>
    <s v="TECH"/>
    <s v="NEP-ERI-MD-CN-ENERGIZERS"/>
    <n v="0"/>
    <n v="0"/>
    <s v="VALID"/>
    <s v="ALLIED IRISH BANK"/>
    <s v="Approved"/>
    <d v="2018-02-19T00:00:00"/>
    <n v="7.9160000000000004"/>
    <s v="&lt;=1 Year"/>
    <s v="WT"/>
    <s v="OFFSHORE"/>
    <s v="RoW"/>
    <s v="COD"/>
    <m/>
    <s v="YES"/>
    <s v="NO"/>
    <n v="20017201"/>
    <s v="Arpita Majumder"/>
    <s v="arpita.majumder@wipro.com"/>
    <d v="2018-11-22T00:00:00"/>
    <n v="6"/>
    <s v="0-7 DAYS"/>
    <s v="NA"/>
    <s v="EBD Within Qtr"/>
    <s v="NA - Lateral"/>
    <s v="Yes"/>
  </r>
  <r>
    <d v="2018-11-28T00:00:00"/>
    <n v="378021"/>
    <s v="Chendi Niharika"/>
    <x v="1"/>
    <s v="AVAILABLE"/>
    <x v="1"/>
    <s v="No"/>
    <s v="12th July : Non Billable"/>
    <s v="Allocated to E/// AUP-DM, EBD is not set, Abhinav Datta"/>
    <m/>
    <s v="Apeksha"/>
    <s v="Apeksha"/>
    <x v="0"/>
    <s v="Prem Kumar Dama/ Ramesh Balan/Mariam John"/>
    <s v="Manjeet Kaur"/>
    <x v="2"/>
    <s v="ERICSSON"/>
    <x v="2"/>
    <s v="PO - Approved"/>
    <s v="T"/>
    <x v="1"/>
    <m/>
    <d v="2018-07-26T00:00:00"/>
    <d v="2018-12-29T00:00:00"/>
    <d v="2018-07-25T00:00:00"/>
    <x v="1"/>
    <m/>
    <x v="4"/>
    <s v="Developer Telecom-L1.1"/>
    <x v="3"/>
    <s v="Abhinav Kumar Datta"/>
    <s v="Vunnam Kondala Rao"/>
    <x v="0"/>
    <s v="NON FE Closure in Q3"/>
    <s v="WT01"/>
    <x v="6"/>
    <n v="100"/>
    <s v="N"/>
    <d v="2018-04-02T00:00:00"/>
    <m/>
    <d v="2017-03-30T00:00:00"/>
    <m/>
    <m/>
    <m/>
    <d v="2018-04-03T00:00:00"/>
    <n v="239"/>
    <n v="16"/>
    <n v="0"/>
    <n v="223"/>
    <x v="6"/>
    <m/>
    <n v="0"/>
    <n v="0"/>
    <n v="0"/>
    <s v="N"/>
    <s v="N"/>
    <s v="N"/>
    <m/>
    <s v="14.AVAILABLE"/>
    <m/>
    <m/>
    <s v="T5212"/>
    <s v="TMT-Telecom MC- HYD"/>
    <s v="TECH"/>
    <s v="NETWORK EQUIPMENT PROVIDER &amp; CISCO"/>
    <s v="DDM"/>
    <s v="DDM"/>
    <x v="1"/>
    <s v="HYDERABAD"/>
    <s v="Hyderabad"/>
    <s v="1Years 7Months"/>
    <s v="Rookie"/>
    <m/>
    <s v="WTDVTDSL11"/>
    <s v="Developer Telecom-L1.1"/>
    <s v="Telecom"/>
    <s v="DEVELOPER-L1"/>
    <s v="R"/>
    <s v="TECH"/>
    <s v="BU DU"/>
    <s v="TECH"/>
    <s v="BU DU"/>
    <m/>
    <m/>
    <m/>
    <m/>
    <n v="239"/>
    <x v="1"/>
    <n v="0"/>
    <s v="AC"/>
    <n v="0"/>
    <s v="AC"/>
    <s v="HTML 5(L1),Finance and Accounting(L1),Natural Resources(L1)"/>
    <s v="UNIX APPLICATION PROGRAMMING (2),C++ (9),C++ APPLICATION PROGRAMMING (2)"/>
    <s v="N"/>
    <m/>
    <m/>
    <d v="2017-05-15T00:00:0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s v="T"/>
    <s v="INDIA"/>
    <s v="REST OF THE WORLD"/>
    <s v="INDIA"/>
    <s v="REST OF THE WORLD"/>
    <s v="ROW"/>
    <s v="TECH"/>
    <s v="TECH"/>
    <s v="AUP-DM"/>
    <m/>
    <m/>
    <m/>
    <s v="Nokia Siemens Networks"/>
    <m/>
    <m/>
    <n v="1.583"/>
    <s v="&lt;=1 Year"/>
    <s v="WT"/>
    <s v="OFFSHORE"/>
    <s v="RoW"/>
    <s v="COD"/>
    <m/>
    <s v="YES"/>
    <s v="NO"/>
    <n v="913846"/>
    <s v="Sigatapu Krishna sravani"/>
    <s v="sigatapu.sravani@wipro.com"/>
    <d v="2018-07-25T00:00:00"/>
    <n v="126"/>
    <s v="121-180 DAYS"/>
    <s v="NA"/>
    <s v="NA - Rookie"/>
    <s v="Allocated Not Billed "/>
    <s v="Yes"/>
  </r>
  <r>
    <d v="2018-11-28T00:00:00"/>
    <n v="376330"/>
    <s v="Bhavanam Vineela"/>
    <x v="1"/>
    <s v="AVAILABLE"/>
    <x v="1"/>
    <s v="No"/>
    <s v="13th June : Allocated to E///, EBD to be confirmed"/>
    <s v="Allocated to E/// AUP-DM, EBD  is not set, Abhinav Datta"/>
    <m/>
    <s v="Apeksha"/>
    <s v="Apeksha"/>
    <x v="0"/>
    <s v="Prem Kumar Dama/ Ramesh Balan/Mariam John"/>
    <s v="Manjeet Kaur"/>
    <x v="2"/>
    <s v="ERICSSON"/>
    <x v="2"/>
    <s v="Order - Approved"/>
    <s v="M"/>
    <x v="2"/>
    <m/>
    <d v="2018-09-05T00:00:00"/>
    <d v="2019-01-01T00:00:00"/>
    <d v="2018-09-04T00:00:00"/>
    <x v="1"/>
    <m/>
    <x v="4"/>
    <s v="Developer Telecom-L1.1"/>
    <x v="3"/>
    <s v="Abhinav Kumar Datta"/>
    <s v="Vunnam Kondala Rao"/>
    <x v="0"/>
    <s v="FE Closure in Q3"/>
    <s v="WT01"/>
    <x v="6"/>
    <n v="100"/>
    <s v="N"/>
    <d v="2018-04-24T00:00:00"/>
    <m/>
    <d v="2017-03-30T00:00:00"/>
    <m/>
    <m/>
    <m/>
    <d v="2018-04-25T00:00:00"/>
    <n v="217"/>
    <n v="7"/>
    <n v="0"/>
    <n v="210"/>
    <x v="6"/>
    <d v="2018-09-05T00:00:00"/>
    <n v="0"/>
    <n v="0"/>
    <n v="0"/>
    <s v="N"/>
    <s v="N"/>
    <s v="N"/>
    <m/>
    <m/>
    <m/>
    <m/>
    <s v="T5212"/>
    <s v="TMT-Telecom IT- BLR"/>
    <s v="TECH"/>
    <s v="NETWORK EQUIPMENT PROVIDER &amp; CISCO"/>
    <s v="DDM"/>
    <s v="DDM"/>
    <x v="1"/>
    <s v="HYDERABAD"/>
    <s v="Mkd Sez Unt2 S9"/>
    <s v="1Years 7Months"/>
    <s v="Rookie"/>
    <m/>
    <s v="WTDVTDSL11"/>
    <s v="Developer Telecom-L1.1"/>
    <s v="Telecom"/>
    <s v="DEVELOPER-L1"/>
    <s v="R"/>
    <s v="TECH"/>
    <s v="BU DU"/>
    <s v="TECH"/>
    <s v="BU DU"/>
    <m/>
    <m/>
    <m/>
    <m/>
    <n v="217"/>
    <x v="1"/>
    <n v="0"/>
    <s v="AC"/>
    <n v="0"/>
    <s v="AC"/>
    <s v="Finance and Accounting(L1),HTML 5(L1),Microsoft Social Engagement for Dynamics CRM(L1)"/>
    <s v="UNIX APPLICATION PROGRAMMING (4),C PROGRAMMING (8),C++ (20)"/>
    <s v="N"/>
    <m/>
    <m/>
    <d v="2017-05-15T00:00:0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s v="M"/>
    <s v="INDIA"/>
    <s v="REST OF THE WORLD"/>
    <s v="INDIA"/>
    <s v="REST OF THE WORLD"/>
    <s v="ROW"/>
    <s v="TECH"/>
    <s v="TECH"/>
    <s v="NEP-ERI-PJ-SOMOS-DM"/>
    <m/>
    <m/>
    <m/>
    <s v="Nokia Siemens Networks"/>
    <m/>
    <m/>
    <n v="1.583"/>
    <s v="&lt;=1 Year"/>
    <s v="WT"/>
    <s v="OFFSHORE"/>
    <s v="RoW"/>
    <s v="COD"/>
    <m/>
    <s v="YES"/>
    <s v="NO"/>
    <n v="913846"/>
    <s v="Sigatapu Krishna sravani"/>
    <s v="sigatapu.sravani@wipro.com"/>
    <d v="2018-09-04T00:00:00"/>
    <n v="85"/>
    <s v="61-90 DAYS"/>
    <s v="NA"/>
    <s v="NA - Rookie"/>
    <s v="Fresher Engagement"/>
    <s v="Yes"/>
  </r>
  <r>
    <d v="2018-11-28T00:00:00"/>
    <n v="953165"/>
    <s v="Mohammad Nafisur Rahman"/>
    <x v="1"/>
    <s v="AVAILABLE"/>
    <x v="7"/>
    <s v="No"/>
    <s v="6th Sep: Model R Telecommunication resource - NB in MNT COE TECH Innovation; 20th Aug-Wrongly future allocated to Model R, mail sent to concern PM to change the Model;Wrongly future allocated to Model R, mail sent to concern PM to change the Model;10th April : Non Billable"/>
    <m/>
    <m/>
    <s v="Apeksha"/>
    <s v="Apeksha"/>
    <x v="0"/>
    <s v="TECH-GROUP"/>
    <s v="Chandrika N"/>
    <x v="4"/>
    <s v="COE"/>
    <x v="2"/>
    <s v="Project Created in C-Project,CRM link yet to be build"/>
    <s v="I"/>
    <x v="1"/>
    <m/>
    <d v="2018-08-31T00:00:00"/>
    <d v="2019-01-01T00:00:00"/>
    <d v="2018-08-03T00:00:00"/>
    <x v="1"/>
    <m/>
    <x v="4"/>
    <s v="Developer Unix Applications-L1.1"/>
    <x v="0"/>
    <s v="Suranjit Dutta"/>
    <s v="Ananda Jana"/>
    <x v="0"/>
    <s v="NON FE Closure in Q3"/>
    <s v="WT01"/>
    <x v="9"/>
    <n v="100"/>
    <s v="N"/>
    <m/>
    <m/>
    <d v="2018-02-05T00:00:00"/>
    <m/>
    <m/>
    <m/>
    <d v="2018-02-05T00:00:00"/>
    <n v="296"/>
    <n v="15"/>
    <n v="0"/>
    <n v="281"/>
    <x v="6"/>
    <m/>
    <n v="0"/>
    <n v="0"/>
    <n v="0"/>
    <s v="N"/>
    <s v="N"/>
    <s v="N"/>
    <m/>
    <m/>
    <m/>
    <m/>
    <s v="T5464"/>
    <s v="TECHNOLOGY GROUP"/>
    <s v="TECH"/>
    <s v="TECHNOLOGY GROUP"/>
    <s v="DDM"/>
    <s v="DDM"/>
    <x v="1"/>
    <s v="KOLKATA"/>
    <s v="Kolkata"/>
    <s v="0Years 9Months"/>
    <s v="Rookie"/>
    <m/>
    <s v="WTDVUAPL11"/>
    <s v="Developer Unix Applications-L1.1"/>
    <s v="BAS-Microsoft"/>
    <s v="DEVELOPER-L1"/>
    <s v="R"/>
    <s v="TECH"/>
    <s v="BU DU"/>
    <s v="TECH"/>
    <s v="BU DU"/>
    <m/>
    <m/>
    <m/>
    <m/>
    <n v="296"/>
    <x v="1"/>
    <n v="0"/>
    <s v="AC"/>
    <n v="0"/>
    <s v="AC"/>
    <s v="English Language(L1),Insurance Testing(L1),Consumer Goods(L1),HTML 5(L1)"/>
    <m/>
    <s v="N"/>
    <m/>
    <m/>
    <d v="2018-03-16T00:00:00"/>
    <s v="Microsoft Azure"/>
    <m/>
    <s v="N"/>
    <m/>
    <x v="1"/>
    <s v="Non-Deployable"/>
    <m/>
    <n v="0"/>
    <n v="1"/>
    <n v="1"/>
    <n v="0"/>
    <n v="0"/>
    <n v="0"/>
    <n v="1"/>
    <x v="0"/>
    <s v="TECHNOLOGY GROUP"/>
    <s v="T7651"/>
    <s v="DDM"/>
    <s v="DOMAIN"/>
    <m/>
    <m/>
    <s v="NG"/>
    <s v="India"/>
    <m/>
    <m/>
    <s v="mohammad.rahman5@wipro.com"/>
    <s v="ROOKIE"/>
    <s v="EMP"/>
    <s v="OFFSHORE"/>
    <m/>
    <m/>
    <n v="121360"/>
    <s v="M&amp;T-COE-TECH_INNOVATION"/>
    <n v="0"/>
    <m/>
    <s v="I"/>
    <s v="INDIA"/>
    <s v="REST OF THE WORLD"/>
    <s v="INDIA"/>
    <s v="REST OF THE WORLD"/>
    <s v="ROW"/>
    <s v="TECH"/>
    <s v="TECH"/>
    <s v="M&amp;T-COE-TECH_INNOVATION"/>
    <m/>
    <m/>
    <m/>
    <m/>
    <m/>
    <m/>
    <n v="0.75"/>
    <s v="&lt;=1 Year"/>
    <s v="WT"/>
    <s v="OFFSHORE"/>
    <s v="RoW"/>
    <s v="COD"/>
    <m/>
    <s v="YES"/>
    <s v="YES"/>
    <n v="366984"/>
    <s v="Ritu Jaiswal"/>
    <s v="ritu.jaiswal@wipro.com"/>
    <d v="2018-08-03T00:00:00"/>
    <n v="117"/>
    <s v="91-120 DAYS"/>
    <s v="NA"/>
    <s v="NA - Rookie"/>
    <s v="Allocated Not Billed "/>
    <s v="Yes"/>
  </r>
  <r>
    <d v="2018-11-28T00:00:00"/>
    <n v="375401"/>
    <s v="Alli Mamatha"/>
    <x v="2"/>
    <s v="BLOCKED"/>
    <x v="4"/>
    <s v="Yes"/>
    <s v="27th Nov: HR case Planning for ML in Jan 2019 .20th Nov  : HR case Planning for ML in Jan 2019  15th Nov  : HR case Planning for ML in Jan 2019  .12th Nov  : HR case Planning for ML in Jan 2019 .30th Oct: HR case Planning for ML in Jan 2019. 26th Oct :   Location Constraint, HR case  and planning for ML in Jan 2019 .16th Oct:   Location Constraint, HR case  and planning for 3 months LOP .11th Oct:   Location Constraint, HR case. 9th Oct: Location constraints , Location Constraint,  Rejected from ERICSSON, FNC ,not fit to NEPC opportunity and going on ML from Dec 2018. HR case_x000a_12th July : Budget Issues with Nokia, following up with WMG"/>
    <s v="Looking for 3 Months LOP, HR declined the request."/>
    <m/>
    <s v="Sigatapu Krishna sravani"/>
    <s v="Paul"/>
    <x v="0"/>
    <s v="Prem Kumar Dama/ Ramesh Balan/Mariam John"/>
    <s v="Manjeet Kaur"/>
    <x v="2"/>
    <s v="ERICSSON"/>
    <x v="2"/>
    <m/>
    <m/>
    <x v="0"/>
    <m/>
    <m/>
    <m/>
    <m/>
    <x v="0"/>
    <m/>
    <x v="4"/>
    <s v="Test Engineer Voice-L3.1"/>
    <x v="3"/>
    <m/>
    <m/>
    <x v="0"/>
    <s v="NON FE Closure in Q3"/>
    <s v="WT01"/>
    <x v="7"/>
    <n v="100"/>
    <s v="F"/>
    <d v="2018-03-31T00:00:00"/>
    <m/>
    <d v="2017-03-01T00:00:00"/>
    <m/>
    <m/>
    <m/>
    <d v="2018-04-01T00:00:00"/>
    <n v="241"/>
    <n v="42"/>
    <n v="0"/>
    <n v="199"/>
    <x v="6"/>
    <m/>
    <n v="2"/>
    <n v="8"/>
    <n v="0"/>
    <s v="N"/>
    <s v="N"/>
    <s v="N"/>
    <m/>
    <s v="9.Rejected"/>
    <m/>
    <m/>
    <s v="T5212"/>
    <s v="TMT-Telecom IT- BLR"/>
    <s v="TECH"/>
    <s v="NETWORK EQUIPMENT PROVIDER &amp; CISCO"/>
    <s v="DDM"/>
    <s v="DDM"/>
    <x v="1"/>
    <s v="HYDERABAD"/>
    <s v="Madhapur"/>
    <s v="6Years 4Months"/>
    <s v="3-7 Yrs"/>
    <m/>
    <s v="WTTEVOIL31"/>
    <s v="Test Engineer Voice-L3.1"/>
    <s v="Telecom-Testing"/>
    <s v="TEST ENGINEER-L3"/>
    <s v="R"/>
    <s v="TECH"/>
    <s v="BU DU"/>
    <s v="TECH"/>
    <s v="BU DU"/>
    <m/>
    <m/>
    <m/>
    <m/>
    <n v="241"/>
    <x v="0"/>
    <n v="20501231"/>
    <s v="WT"/>
    <n v="20501231"/>
    <s v="WT"/>
    <s v="Application Testing(L1),McAfee Antivirus Endpoint Protection Solution - EPS(L1),CRM - Customer Relationship Management(L1),NMS-EMS Testing(L2)"/>
    <s v="GIT-SCM - VERSION CONTROL SYSTEM (20),GSM AND GPRS (2),SIP IMS (24),DATACOM TESTING (4),NMS/EMS (2),APPLICATION TESTING (24),UNIX SHELL SCRIPTING (3),NETWORK (2),TELECOMMUNICATION (2),PERL AND CGI (3),TESTING (10),TTCN - TESTING AND TEST CONTROL NOTATION (24),REGRESSION TESTING (24),UMTS (2),JIRA (12),JENKINS (20),WINDOWS (1),C PROGRAMMING (5),TEST AUTOMATION (24),SIP IMS TESTING (21)"/>
    <s v="N"/>
    <m/>
    <m/>
    <d v="2017-09-08T00:00:00"/>
    <s v="Creating Customer Delight"/>
    <m/>
    <s v="N"/>
    <m/>
    <x v="0"/>
    <s v="Deployable"/>
    <m/>
    <n v="0"/>
    <n v="0"/>
    <n v="0"/>
    <n v="0"/>
    <n v="1"/>
    <n v="1"/>
    <n v="1"/>
    <x v="0"/>
    <s v="NETWORK EQUIPMENT PROVIDER &amp; CISCO"/>
    <s v="T7405"/>
    <s v="DDM"/>
    <s v="DOMAIN"/>
    <n v="739"/>
    <s v="NEP-VL"/>
    <s v="NG"/>
    <s v="India"/>
    <m/>
    <m/>
    <s v="alli.mamatha@wipro.com"/>
    <s v="LATERAL"/>
    <s v="EMP"/>
    <s v="OFFSHORE"/>
    <m/>
    <m/>
    <m/>
    <m/>
    <m/>
    <m/>
    <m/>
    <s v="INDIA"/>
    <s v="REST OF THE WORLD"/>
    <s v="INDIA"/>
    <s v="REST OF THE WORLD"/>
    <s v="ROW"/>
    <m/>
    <m/>
    <m/>
    <m/>
    <m/>
    <m/>
    <s v="ERICSSON"/>
    <m/>
    <m/>
    <n v="6.3330000000000002"/>
    <s v="&lt;=1 Year"/>
    <s v="WT"/>
    <s v="OFFSHORE"/>
    <s v="RoW"/>
    <s v="COD"/>
    <m/>
    <s v="YES"/>
    <s v="NO"/>
    <n v="366984"/>
    <s v="Ritu Jaiswal"/>
    <s v="ritu.jaiswal@wipro.com"/>
    <m/>
    <m/>
    <m/>
    <s v="NA"/>
    <s v="No Plan"/>
    <s v="NA - Lateral"/>
    <s v="Yes"/>
  </r>
  <r>
    <d v="2018-11-28T00:00:00"/>
    <n v="387082"/>
    <s v="Akanksha Gupta"/>
    <x v="1"/>
    <s v="AVAILABLE"/>
    <x v="2"/>
    <s v="Yes"/>
    <s v="27th Nov:Allocated to NSN, EBD 20th Dec 2018.20th Nov: Available for other opportunities in Bangalore_x000a_15th Nov: Rejected from Huawei_x000a_12th Nov: Rejected from NSN_x000a_30th Oct: Reserved in NSN"/>
    <s v="Reserved for NSN SDN"/>
    <m/>
    <s v="Pavithra"/>
    <s v="Paul"/>
    <x v="0"/>
    <s v="Prem Kumar Dama/ Ramesh Balan/Mariam John"/>
    <s v="Manjeet Kaur"/>
    <x v="2"/>
    <s v="HUAWEI"/>
    <x v="2"/>
    <m/>
    <m/>
    <x v="0"/>
    <d v="2018-12-20T00:00:00"/>
    <m/>
    <d v="2019-01-01T00:00:00"/>
    <d v="2018-11-14T00:00:00"/>
    <x v="0"/>
    <m/>
    <x v="4"/>
    <s v="Developer Telecom-L2.2"/>
    <x v="3"/>
    <m/>
    <m/>
    <x v="0"/>
    <s v="NON FE Closure in Q3"/>
    <s v="WT01"/>
    <x v="8"/>
    <n v="100"/>
    <s v="F"/>
    <d v="2018-05-11T00:00:00"/>
    <m/>
    <d v="2017-07-10T00:00:00"/>
    <m/>
    <m/>
    <m/>
    <d v="2018-05-12T00:00:00"/>
    <n v="200"/>
    <n v="1"/>
    <n v="0"/>
    <n v="199"/>
    <x v="6"/>
    <d v="2018-12-20T00:00:00"/>
    <n v="2"/>
    <n v="3"/>
    <n v="0"/>
    <s v="N"/>
    <s v="N"/>
    <s v="N"/>
    <m/>
    <s v="13.Allocated"/>
    <m/>
    <m/>
    <s v="T5212"/>
    <s v="TMT-Telecom IT- BLR"/>
    <s v="TECH"/>
    <s v="NETWORK EQUIPMENT PROVIDER &amp; CISCO"/>
    <s v="DDM"/>
    <s v="DDM"/>
    <x v="1"/>
    <s v="BENGALURU"/>
    <s v="EC2"/>
    <s v="3Years 4Months"/>
    <s v="3-7 Yrs"/>
    <m/>
    <s v="WTDVTDSL22"/>
    <s v="Developer Telecom-L2.2"/>
    <s v="Telecom"/>
    <s v="DEVELOPER-L2"/>
    <s v="R"/>
    <s v="TECH"/>
    <s v="BU DU"/>
    <s v="TECH"/>
    <s v="BU DU"/>
    <m/>
    <m/>
    <m/>
    <m/>
    <n v="-16"/>
    <x v="1"/>
    <n v="20501231"/>
    <s v="VT"/>
    <n v="20501231"/>
    <s v="VT"/>
    <s v="Bootstrap(L1),Spring(L1),JSP - Java Server Pages(L1),Hibernate(L1),Java Servlets(L1),Hibernate(L2),HTML(L1),HTML 5(L1)"/>
    <s v="HIBERNATE (5),JAVA-J2EE (15),HTML 5 (5),JQUERY (5),REST - REPRESENTATIONAL STATE TRANSFER (5),JAX-RS - JAVA API FOR RESTFUL WEB SERVICES (2),CORE JAVA (27),SPRING (22),JAVASCRIPT (5),MYSQL (5)"/>
    <s v="N"/>
    <m/>
    <m/>
    <d v="2018-03-23T00:00:00"/>
    <s v="PSHC"/>
    <m/>
    <s v="N"/>
    <m/>
    <x v="0"/>
    <s v="Non-Deployable"/>
    <m/>
    <n v="0"/>
    <n v="0"/>
    <n v="0"/>
    <n v="0"/>
    <n v="1"/>
    <n v="1"/>
    <n v="1"/>
    <x v="0"/>
    <s v="NETWORK EQUIPMENT PROVIDER &amp; CISCO"/>
    <s v="T5082"/>
    <s v="DDM"/>
    <s v="DOMAIN"/>
    <n v="739"/>
    <s v="NEP-VL"/>
    <s v="NG"/>
    <s v="India"/>
    <m/>
    <m/>
    <s v="akanksha.gupta11@wipro.com"/>
    <s v="LATERAL"/>
    <s v="EMP"/>
    <s v="OFFSHORE"/>
    <m/>
    <m/>
    <n v="192046"/>
    <s v="NEP-NSN-PJ-SDN ODL - NFM"/>
    <n v="740"/>
    <s v="NOKIA NETWORKS"/>
    <s v="O"/>
    <s v="INDIA"/>
    <s v="REST OF THE WORLD"/>
    <s v="INDIA"/>
    <s v="REST OF THE WORLD"/>
    <s v="ROW"/>
    <s v="TECH"/>
    <s v="TECH"/>
    <m/>
    <m/>
    <m/>
    <m/>
    <s v="FUJITSU"/>
    <m/>
    <m/>
    <n v="1.333"/>
    <s v="&lt;=1 Year"/>
    <s v="WT"/>
    <s v="OFFSHORE"/>
    <s v="RoW"/>
    <s v="COD"/>
    <m/>
    <s v="YES"/>
    <s v="NO"/>
    <n v="366984"/>
    <s v="Ritu Jaiswal"/>
    <s v="ritu.jaiswal@wipro.com"/>
    <d v="2018-11-14T00:00:00"/>
    <n v="14"/>
    <s v="8-15 DAYS"/>
    <s v="NA"/>
    <s v="EBD Within Qtr"/>
    <s v="NA - Lateral"/>
    <s v="Yes"/>
  </r>
  <r>
    <d v="2018-11-28T00:00:00"/>
    <n v="329767"/>
    <s v="Virat Kumar Yadav"/>
    <x v="0"/>
    <s v="AVAILABLE"/>
    <x v="3"/>
    <s v="Yes"/>
    <s v="17th Sep:  Network admin skill resource available and looking for projects in Chennai location 19th July: Network admin skill and domain  resource wrongly mapped in ADM bench  9th July: Network admin resource initiated the employee movement to CIS  22nd June:Movement has been initiated to CIS BU(Jugal Padhi is the target manager). _x000a_18th June: Will raise movement for Virat once it is confirmed where he has to be moved_x000a_4th June: Movement to be raised_x000a_11th May:A3 resource"/>
    <m/>
    <m/>
    <s v="Apeksha"/>
    <s v="Apeksha"/>
    <x v="0"/>
    <s v="Prem Kumar Dama/ Ramesh Balan/Mariam John"/>
    <s v="Manjeet Kaur"/>
    <x v="2"/>
    <s v="FREEPOOL"/>
    <x v="2"/>
    <m/>
    <m/>
    <x v="0"/>
    <m/>
    <m/>
    <m/>
    <m/>
    <x v="1"/>
    <m/>
    <x v="4"/>
    <s v="Administrator Windows Infrastructure-L1.1"/>
    <x v="3"/>
    <m/>
    <m/>
    <x v="0"/>
    <s v="NON FE Closure in Q3"/>
    <s v="WT01"/>
    <x v="11"/>
    <n v="100"/>
    <s v="F"/>
    <d v="2018-01-15T00:00:00"/>
    <m/>
    <d v="2015-09-07T00:00:00"/>
    <m/>
    <m/>
    <m/>
    <d v="2018-01-16T00:00:00"/>
    <n v="316"/>
    <n v="3"/>
    <n v="0"/>
    <n v="313"/>
    <x v="6"/>
    <m/>
    <n v="1"/>
    <n v="11"/>
    <n v="0"/>
    <s v="N"/>
    <s v="N"/>
    <s v="N"/>
    <m/>
    <s v="9.Rejected"/>
    <m/>
    <m/>
    <s v="T5212"/>
    <s v="TMT-Telecom IT- BLR"/>
    <s v="TECH"/>
    <s v="NETWORK EQUIPMENT PROVIDER &amp; CISCO"/>
    <s v="DDM"/>
    <s v="DDM"/>
    <x v="1"/>
    <s v="CHENNAI"/>
    <s v="Chennai"/>
    <s v="3Years 2Months"/>
    <s v="Rookie"/>
    <m/>
    <s v="WTAMTWWL11"/>
    <s v="Administrator Windows Infrastructure-L1.1"/>
    <s v="GIS-Windows-Platform"/>
    <s v="ADMINISTRATOR-L1"/>
    <s v="R"/>
    <s v="TECH"/>
    <s v="BU DU"/>
    <s v="TECH"/>
    <s v="BU DU"/>
    <m/>
    <m/>
    <m/>
    <m/>
    <n v="316"/>
    <x v="0"/>
    <n v="20501231"/>
    <s v="VT"/>
    <n v="20501231"/>
    <s v="WT"/>
    <s v="HTML(L1),Windows Admin(L1)"/>
    <s v="NETWORK DATA ADMIN (24),INFRA ADMINISTRATION AND MAINTENANCE (3)"/>
    <s v="N"/>
    <m/>
    <m/>
    <d v="2018-05-16T00:00:00"/>
    <s v="IBM Bluemix"/>
    <m/>
    <s v="N"/>
    <m/>
    <x v="0"/>
    <s v="Deployable"/>
    <m/>
    <n v="0"/>
    <n v="0"/>
    <n v="0"/>
    <n v="0"/>
    <n v="1"/>
    <n v="1"/>
    <n v="1"/>
    <x v="0"/>
    <s v="NETWORK EQUIPMENT PROVIDER &amp; CISCO"/>
    <m/>
    <s v="DDM"/>
    <s v="DOMAIN"/>
    <m/>
    <m/>
    <s v="NG"/>
    <s v="India"/>
    <m/>
    <m/>
    <s v="virat.yadav@wipro.com"/>
    <s v="ROOKIE"/>
    <s v="EMP"/>
    <s v="OFFSHORE"/>
    <m/>
    <m/>
    <m/>
    <m/>
    <m/>
    <m/>
    <m/>
    <s v="INDIA"/>
    <s v="REST OF THE WORLD"/>
    <s v="INDIA"/>
    <s v="REST OF THE WORLD"/>
    <s v="ROW"/>
    <m/>
    <m/>
    <m/>
    <m/>
    <m/>
    <m/>
    <s v="TELSTRA"/>
    <m/>
    <m/>
    <n v="3.1659999999999999"/>
    <s v="&lt;=1 Year"/>
    <s v="WT"/>
    <s v="OFFSHORE"/>
    <s v="RoW"/>
    <s v="COD"/>
    <m/>
    <s v="YES"/>
    <s v="NO"/>
    <n v="366984"/>
    <s v="Ritu Jaiswal"/>
    <s v="ritu.jaiswal@wipro.com"/>
    <m/>
    <m/>
    <m/>
    <s v="NA"/>
    <s v="NA - Rookie"/>
    <s v="Available"/>
    <s v="Yes"/>
  </r>
  <r>
    <d v="2018-11-28T00:00:00"/>
    <n v="360488"/>
    <s v="Anand Kumar"/>
    <x v="0"/>
    <s v="AVAILABLE"/>
    <x v="3"/>
    <s v="Yes"/>
    <s v="6th Sep: Model R Telecommunication resource - NB in MNT COE TECH Innovation"/>
    <s v=""/>
    <m/>
    <s v="Apeksha"/>
    <s v="Apeksha"/>
    <x v="0"/>
    <s v="TECH-GROUP"/>
    <s v="Chandrika N"/>
    <x v="4"/>
    <s v="FREEPOOL"/>
    <x v="2"/>
    <m/>
    <m/>
    <x v="0"/>
    <m/>
    <m/>
    <m/>
    <m/>
    <x v="1"/>
    <m/>
    <x v="4"/>
    <s v="Developer .NET-L1.1"/>
    <x v="0"/>
    <m/>
    <m/>
    <x v="0"/>
    <s v="NON FE Closure in Q3"/>
    <s v="WT01"/>
    <x v="10"/>
    <n v="100"/>
    <s v="F"/>
    <d v="2018-04-27T00:00:00"/>
    <m/>
    <d v="2016-09-26T00:00:00"/>
    <m/>
    <m/>
    <m/>
    <d v="2018-04-28T00:00:00"/>
    <n v="214"/>
    <n v="15"/>
    <n v="0"/>
    <n v="199"/>
    <x v="6"/>
    <m/>
    <n v="0"/>
    <n v="4"/>
    <n v="0"/>
    <s v="N"/>
    <s v="N"/>
    <s v="N"/>
    <m/>
    <s v="9.Rejected"/>
    <m/>
    <m/>
    <s v="T7651"/>
    <s v="TECHNOLOGY GROUP"/>
    <s v="TECH"/>
    <s v="TECHNOLOGY GROUP"/>
    <s v="DDM"/>
    <s v="DDM"/>
    <x v="1"/>
    <s v="KOLKATA"/>
    <s v="Kolkata"/>
    <s v="2Years 2Months"/>
    <s v="Rookie"/>
    <m/>
    <s v="WTDVNETL11"/>
    <s v="Developer .NET-L1.1"/>
    <s v="BAS-Microsoft"/>
    <s v="DEVELOPER-L1"/>
    <s v="R"/>
    <s v="TECH"/>
    <s v="BU DU"/>
    <s v="TECH"/>
    <s v="BU DU"/>
    <m/>
    <m/>
    <m/>
    <m/>
    <n v="214"/>
    <x v="0"/>
    <n v="20501231"/>
    <s v="VT"/>
    <n v="20501231"/>
    <s v="WT"/>
    <s v="HTML 5(L1),HTML(L1),Bootstrap(L1),CRM - Customer Relationship Management(L1)"/>
    <s v="JAVASCRIPT (4),.NET (7),HTML (7),CSS (10),SQL SERVER (1),JQUERY (1),INFRA PROJ MGMT - MAINFRAME CORE (2),HTML 5 (2),ASP.NET (5)"/>
    <s v="N"/>
    <m/>
    <m/>
    <d v="2018-06-13T00:00:00"/>
    <s v="Technology JQuery"/>
    <m/>
    <s v="N"/>
    <m/>
    <x v="0"/>
    <s v="Deployable"/>
    <m/>
    <n v="0"/>
    <n v="0"/>
    <n v="0"/>
    <n v="0"/>
    <n v="1"/>
    <n v="1"/>
    <n v="1"/>
    <x v="0"/>
    <s v="TECHNOLOGY GROUP"/>
    <s v="T5615"/>
    <s v="DDM"/>
    <s v="DOMAIN"/>
    <m/>
    <m/>
    <s v="NG"/>
    <s v="India"/>
    <m/>
    <m/>
    <s v="anand.kumar66@wipro.com"/>
    <s v="ROOKIE"/>
    <s v="EMP"/>
    <s v="OFFSHORE"/>
    <m/>
    <m/>
    <m/>
    <m/>
    <m/>
    <m/>
    <m/>
    <s v="INDIA"/>
    <s v="REST OF THE WORLD"/>
    <s v="INDIA"/>
    <s v="REST OF THE WORLD"/>
    <s v="ROW"/>
    <m/>
    <m/>
    <m/>
    <m/>
    <m/>
    <m/>
    <s v="CREDIT SUISSE"/>
    <m/>
    <m/>
    <n v="2.1659999999999999"/>
    <s v="&lt;=1 Year"/>
    <s v="WT"/>
    <s v="OFFSHORE"/>
    <s v="RoW"/>
    <s v="COD"/>
    <m/>
    <s v="YES"/>
    <s v="NO"/>
    <n v="366984"/>
    <s v="Ritu Jaiswal"/>
    <s v="ritu.jaiswal@wipro.com"/>
    <m/>
    <m/>
    <m/>
    <s v="NA"/>
    <s v="NA - Rookie"/>
    <s v="Available"/>
    <s v="Yes"/>
  </r>
  <r>
    <d v="2018-11-28T00:00:00"/>
    <n v="281755"/>
    <s v="Sahiba Chauhan"/>
    <x v="0"/>
    <s v="AVAILABLE"/>
    <x v="3"/>
    <s v="Yes"/>
    <s v="28th Nov: EMP Has resigned. LWD to be updated; 21st Nov: B1 resource -No B1 Opportunities currently in the system, Shared for all B2 requirements, but got rejected; 15th Nov: B1 resource -No B1 Opportunities currently in the system, Shared for all B2 requirements, but got rejected;12th Nov:B1 resource -No B1 Opportunities currently in the system, Shared for all B2 requirements, but got rejected;2nd Nov: B1 resource -No B1 Opportunities currently in the system, Shared for all B2 requirements, but got rejected; 25th Oct : B1 resource -No B1 Opportunities currently in the system, Shared for all B2 requirements, but got rejected;  23rd Oct : B1 resource -No B1 Opportunities currently in the system, Shared for all B2 requirements, but got rejected; Oct 17th: B1 resource -No B1 Opportunities currently in the system, Shared for all B2 requirements, but got rejected; 11th Oct: B1 resource -No B1 Opportunities currently in the system, Shared for all B2 requirements, but got rejected; 9th Oct: B1 resource -No B1 Opportunities currently in the system, Shared for all B2 requirements, but got rejected; 4th Oct: B1 resource -No B1 Opportunities currently in the system, Shared for all B2 requirements, but got rejected; 6th Sep:B1 resource -No B1 Opportunities currently in the system, Shared for all B2 requirements, but got rejected; 20th Aug-B1 resource -No B1 Opportunities currently in the system, Shared for all B2 requirements, but got rejected;B1 resource -No B1 Opportunities currently in the system, Shared for all B2 requirements, but got rejected;B1 resource -No B1 Opportunities currently in the system, Shared for all B2 requirements, but got rejected:12th July : B1 resource -No B1 Opportunities currently in the system, Shared for all B2 requirements, but got rejected"/>
    <m/>
    <m/>
    <s v="Sivaneela Padmavathy"/>
    <s v="Sivaneela Padmavathy"/>
    <x v="0"/>
    <s v="Prem Kumar Dama/ Ramesh Balan/Mariam John"/>
    <s v="Manjeet Kaur"/>
    <x v="2"/>
    <s v="ERICSSON"/>
    <x v="0"/>
    <s v="Project Created in C-Project,CRM link yet to be build"/>
    <s v="B"/>
    <x v="0"/>
    <m/>
    <m/>
    <m/>
    <m/>
    <x v="0"/>
    <m/>
    <x v="0"/>
    <s v="Developer Unix Applications-L2.1"/>
    <x v="0"/>
    <m/>
    <m/>
    <x v="0"/>
    <s v="NON FE Closure in Q3"/>
    <s v="WT01"/>
    <x v="8"/>
    <n v="100"/>
    <s v="F"/>
    <d v="2017-12-01T00:00:00"/>
    <m/>
    <d v="2013-11-11T00:00:00"/>
    <m/>
    <m/>
    <d v="2018-01-12T00:00:00"/>
    <d v="2018-01-13T00:00:00"/>
    <n v="319"/>
    <n v="26"/>
    <n v="0"/>
    <n v="293"/>
    <x v="6"/>
    <m/>
    <n v="0"/>
    <n v="7"/>
    <n v="1"/>
    <s v="N"/>
    <s v="N"/>
    <s v="N"/>
    <m/>
    <s v="18.LIKELY TO RESIGN"/>
    <m/>
    <m/>
    <s v="T7998"/>
    <s v="NEP ACCOUNT"/>
    <s v="TECH"/>
    <s v="NEP ACCOUNT"/>
    <s v="MODEL B"/>
    <s v="MODEL B"/>
    <x v="1"/>
    <s v="BENGALURU"/>
    <s v="EC4"/>
    <s v="5Years"/>
    <s v="3-7 Yrs"/>
    <m/>
    <s v="WTDVUAPL21"/>
    <s v="Developer Unix Applications-L2.1"/>
    <s v="BAS-Microsoft"/>
    <s v="DEVELOPER-L2"/>
    <s v="B"/>
    <s v="TECH"/>
    <s v="BU DU"/>
    <s v="TECH"/>
    <s v="BU DU"/>
    <m/>
    <m/>
    <m/>
    <m/>
    <n v="319"/>
    <x v="0"/>
    <n v="20501231"/>
    <s v="WT"/>
    <n v="20501231"/>
    <s v="WT"/>
    <s v="Unix Developer Tools(L1),C++(L1),C++(L1),English Language(L1),Unix System Internals(L1),Unix Shell Scripting(L1),Debugging - UNIX internals(L1)"/>
    <s v="UNIX FILE SYSTEM (21),ORACLE SQL (13),C++ (3),GNU DEBUGGER (3),WIPRO CODE CHECKER (3),GNU MAKE (1),UNIX SYSTEMS PROGRAMMING (16)"/>
    <s v="N"/>
    <m/>
    <m/>
    <d v="2018-02-16T00:00:00"/>
    <s v="PSHC"/>
    <s v="LTDU SL"/>
    <s v="N"/>
    <m/>
    <x v="0"/>
    <s v="Non-Deployable"/>
    <m/>
    <n v="0"/>
    <n v="0"/>
    <n v="0"/>
    <n v="0"/>
    <n v="1"/>
    <n v="1"/>
    <n v="1"/>
    <x v="0"/>
    <s v="NEP ACCOUNT"/>
    <s v="T5212"/>
    <s v="MAS"/>
    <s v="MAS-MICROSOFT"/>
    <n v="641"/>
    <s v="BAS-UNIX CC++"/>
    <s v="YW"/>
    <s v="India"/>
    <m/>
    <s v="ERICSSON"/>
    <s v="sahiba.chauhan@wipro.com"/>
    <s v="LATERAL"/>
    <s v="EMP"/>
    <s v="OFFSHORE"/>
    <m/>
    <m/>
    <m/>
    <m/>
    <m/>
    <m/>
    <m/>
    <s v="INDIA"/>
    <s v="REST OF THE WORLD"/>
    <s v="INDIA"/>
    <s v="REST OF THE WORLD"/>
    <s v="ROW"/>
    <m/>
    <m/>
    <s v="B-WT01-0005200637-ERICSS"/>
    <m/>
    <m/>
    <m/>
    <s v="ERICSSON"/>
    <m/>
    <m/>
    <n v="5"/>
    <s v="&lt;=1 Year"/>
    <s v="WT"/>
    <s v="OFFSHORE"/>
    <s v="RoW"/>
    <s v="COD"/>
    <m/>
    <s v="YES"/>
    <s v="NO"/>
    <n v="827468"/>
    <s v="Sivaneela Padmavathy"/>
    <s v="sivaneela.padmavathy@wipro.com"/>
    <m/>
    <m/>
    <m/>
    <s v="NA"/>
    <s v="NA: Non-Deployable"/>
    <s v="NA - Lateral"/>
    <s v="Yes"/>
  </r>
  <r>
    <d v="2018-11-28T00:00:00"/>
    <n v="367216"/>
    <s v="Jamuna N"/>
    <x v="2"/>
    <s v="BLOCKED"/>
    <x v="4"/>
    <s v="Yes"/>
    <s v="27th Nov: Going on ML from Dec 2018.20th Nov: Going on ML from Dec 2018 , PML till June 2019 .15th Nov: Going to ML from Dec. 30th.2018,12th Nov: Going to ML from Dec. 30th oct: Available for shorterm projects , will be going to ML from Dec  25th Oct:  Available for shorterm projects , will be going to ML from Dec 23rd Oct: Available for shorterm projects , will be going to ML from Dec  16th Oct: Available for shorterm projects , will be going to ML from Dec 11th Oct: Available for shorterm projects, will be going for Ml from dec 9th Oct: Available for  project for shorterm , will be going for ML in dec  3rdOct 4th: Available for  project for shorterm , will be going for ML in dec  3rd 17th Sep: Available for shorterm project and going on ML from 3rd Dec 2018 to 15th May 2019 17th Aug:  On Annual leave from 13th Aug to 24th Aug and she will be going on ML from November 1st week and she is looking for Shorterm project 6th Aug:  Available and Noel to discuss with PM's   20th July:Noel to discuss with PM's  12th July : Noel to discuss with PM's;6th Aug:  Available and Noel to discuss with PM's   20th July:Noel to discuss with PM's  12th July : Noel to discuss with PM's"/>
    <m/>
    <m/>
    <s v="Adithi"/>
    <s v="Paul"/>
    <x v="0"/>
    <s v="Kavitha Dhanya"/>
    <s v="Rashmi Prabha"/>
    <x v="3"/>
    <s v="EA"/>
    <x v="2"/>
    <m/>
    <m/>
    <x v="0"/>
    <m/>
    <m/>
    <m/>
    <m/>
    <x v="0"/>
    <m/>
    <x v="3"/>
    <s v="Administrator Infra Security-L3.1"/>
    <x v="3"/>
    <m/>
    <m/>
    <x v="0"/>
    <s v="NON FE Closure in Q3"/>
    <s v="WT01"/>
    <x v="7"/>
    <n v="100"/>
    <s v="F"/>
    <m/>
    <m/>
    <d v="2016-12-01T00:00:00"/>
    <m/>
    <m/>
    <d v="2017-03-24T00:00:00"/>
    <d v="2017-11-29T00:00:00"/>
    <n v="364"/>
    <n v="56"/>
    <n v="0"/>
    <n v="308"/>
    <x v="6"/>
    <m/>
    <n v="0"/>
    <n v="14"/>
    <n v="0"/>
    <s v="N"/>
    <s v="N"/>
    <s v="N"/>
    <m/>
    <s v="2.PAR EXCLUSION"/>
    <s v="N_STAR"/>
    <d v="2018-02-12T00:00:00"/>
    <s v="T5067"/>
    <s v="PSP- Group"/>
    <s v="TECH"/>
    <s v="PSP"/>
    <s v="DDM"/>
    <s v="DDM"/>
    <x v="1"/>
    <s v="CHENNAI"/>
    <s v="Chennai"/>
    <s v="6Years 1Months"/>
    <s v="3-7 Yrs"/>
    <m/>
    <s v="WTAMEMSL31"/>
    <s v="Administrator Infra Security-L3.1"/>
    <s v="BAS-CRS-MSS"/>
    <s v="ADMINISTRATOR-L3"/>
    <s v="R"/>
    <s v="TECH"/>
    <s v="BU DU"/>
    <s v="TECH"/>
    <s v="BU DU"/>
    <m/>
    <m/>
    <m/>
    <m/>
    <n v="364"/>
    <x v="0"/>
    <n v="20501231"/>
    <s v="WT"/>
    <n v="20501231"/>
    <s v="WT"/>
    <s v="ArcSight(L2),SAP BASIS(L2),Websphere Message Broker(L2),RSA IDENTITY MANAGEMENT AND GOVERNANCE(L2),HTML(L2),Managed Security Services - MSS(L1),McAfee Antivirus Endpoint Protection Solution - EPS(L1)"/>
    <s v="SAP BASIS (1),CISCO FIREWALLS AND VPN (1),SECURITY BASICS (42),PYTHON SCRIPTING (20),GRC PROCESS (42),ARCHER (1),SAP SECURITY (42),ENGLISH LANGUAGE (6),GRC TECHNOLOGY (42)"/>
    <s v="N"/>
    <m/>
    <m/>
    <d v="2018-01-30T00:00:00"/>
    <s v="Core Java"/>
    <m/>
    <s v="N"/>
    <m/>
    <x v="0"/>
    <s v="Non-Deployable"/>
    <m/>
    <n v="0"/>
    <n v="0"/>
    <n v="0"/>
    <n v="0"/>
    <n v="1"/>
    <n v="1"/>
    <n v="1"/>
    <x v="0"/>
    <s v="PSP"/>
    <s v="T5068"/>
    <s v="DDM"/>
    <s v="NON CATALOGUE"/>
    <s v="3O"/>
    <s v="NON CATALOGUE"/>
    <s v="3O"/>
    <s v="India"/>
    <m/>
    <m/>
    <s v="jamuna.n86@wipro.com"/>
    <s v="LATERAL"/>
    <s v="EMP"/>
    <s v="OFFSHORE"/>
    <m/>
    <m/>
    <m/>
    <m/>
    <m/>
    <m/>
    <m/>
    <s v="INDIA"/>
    <s v="REST OF THE WORLD"/>
    <s v="INDIA"/>
    <s v="REST OF THE WORLD"/>
    <s v="ROW"/>
    <m/>
    <m/>
    <m/>
    <m/>
    <m/>
    <m/>
    <m/>
    <m/>
    <m/>
    <n v="6.0830000000000002"/>
    <s v="&lt;=1 Year"/>
    <s v="WT"/>
    <s v="OFFSHORE"/>
    <s v="RoW"/>
    <s v="COD"/>
    <m/>
    <s v="YES"/>
    <s v="NO"/>
    <n v="40008741"/>
    <s v="Smitha S"/>
    <s v="smitha.s08@wipro.com"/>
    <m/>
    <m/>
    <m/>
    <s v="NA"/>
    <s v="NA: Non-Deployable"/>
    <s v="NA - Lateral"/>
    <s v="Yes"/>
  </r>
  <r>
    <d v="2018-11-28T00:00:00"/>
    <n v="396387"/>
    <s v="Malvika"/>
    <x v="1"/>
    <s v="AVAILABLE"/>
    <x v="1"/>
    <s v="No"/>
    <s v="18th Aug : TRB\Wase no opp open in the system;6th June : Non Billable"/>
    <s v=""/>
    <m/>
    <s v="Udhaya"/>
    <s v="Udhaya"/>
    <x v="1"/>
    <s v="Venketeshwara S"/>
    <s v="Rashmi Prabha"/>
    <x v="1"/>
    <s v="APPLE"/>
    <x v="1"/>
    <s v="Order - Approved"/>
    <s v="T"/>
    <x v="2"/>
    <m/>
    <d v="2018-06-05T00:00:00"/>
    <d v="2019-01-12T00:00:00"/>
    <d v="2018-06-05T00:00:00"/>
    <x v="0"/>
    <m/>
    <x v="1"/>
    <s v="Developer EPM - Enterprise Performance Management-L1.1"/>
    <x v="1"/>
    <s v="Ramaiah Neela"/>
    <s v="Sukumar Shanmugam"/>
    <x v="0"/>
    <s v="FE Closure in Q3"/>
    <s v="WT01"/>
    <x v="8"/>
    <n v="100"/>
    <s v="N"/>
    <m/>
    <m/>
    <d v="2017-11-06T00:00:00"/>
    <m/>
    <m/>
    <m/>
    <d v="2017-11-29T00:00:00"/>
    <n v="364"/>
    <n v="17"/>
    <n v="0"/>
    <n v="347"/>
    <x v="6"/>
    <m/>
    <n v="1"/>
    <n v="2"/>
    <n v="0"/>
    <s v="N"/>
    <s v="N"/>
    <s v="N"/>
    <m/>
    <m/>
    <m/>
    <m/>
    <s v="T8063"/>
    <s v="Apple"/>
    <s v="TECH"/>
    <s v="APPLE"/>
    <s v="DAAI"/>
    <s v="DAAI-CXO"/>
    <x v="1"/>
    <s v="BENGALURU"/>
    <s v="SJP SEZ S1 S2"/>
    <s v="1Years"/>
    <s v="1-3 Yrs"/>
    <m/>
    <s v="WTDVAEPL11"/>
    <s v="Developer EPM - Enterprise Performance Management-L1.1"/>
    <s v="WA-CXO Services"/>
    <s v="DEVELOPER-L1"/>
    <s v="C"/>
    <s v="TECH"/>
    <s v="BU DU"/>
    <s v="DAAI"/>
    <s v="SL"/>
    <m/>
    <m/>
    <m/>
    <m/>
    <n v="364"/>
    <x v="1"/>
    <n v="0"/>
    <s v="AC"/>
    <n v="0"/>
    <s v="AC"/>
    <s v="CRM - Customer Relationship Management(L1),PEGA(L2),English Language(L1),HTML(L1),Hybris(L1),Upstream - Oil and Gas(L1)"/>
    <s v="CORE JAVA (1),JDBC - JAVA DATABASE CONNECTIVITY (1),JAVA-J2EE (1),JAVASCRIPT (1),ORACLE SQL (1)"/>
    <s v="N"/>
    <m/>
    <m/>
    <d v="2018-05-28T00:00:00"/>
    <s v="AngularJS"/>
    <m/>
    <s v="N"/>
    <m/>
    <x v="0"/>
    <s v="Non-Deployable"/>
    <m/>
    <n v="0"/>
    <n v="1"/>
    <n v="1"/>
    <n v="0"/>
    <n v="0"/>
    <n v="0"/>
    <n v="1"/>
    <x v="0"/>
    <s v="APPLE"/>
    <m/>
    <m/>
    <m/>
    <m/>
    <m/>
    <m/>
    <s v="India"/>
    <m/>
    <s v="APPLE COMPUTERS INC."/>
    <s v="malvika.21@wipro.com"/>
    <s v="LATERAL"/>
    <s v="EMP"/>
    <s v="OFFSHORE"/>
    <m/>
    <m/>
    <n v="71079"/>
    <s v="TURBO"/>
    <n v="3668"/>
    <s v="Apple Inc."/>
    <s v="T"/>
    <s v="INDIA"/>
    <s v="REST OF THE WORLD"/>
    <s v="INDIA"/>
    <s v="REST OF THE WORLD"/>
    <s v="ROW"/>
    <s v="TECH"/>
    <s v="TECH"/>
    <s v="TURBO"/>
    <m/>
    <m/>
    <m/>
    <m/>
    <m/>
    <m/>
    <n v="1"/>
    <s v="&lt;=1 Year"/>
    <s v="WT"/>
    <s v="OFFSHORE"/>
    <s v="RoW"/>
    <s v="COD"/>
    <m/>
    <s v="YES"/>
    <s v="NO"/>
    <n v="340641"/>
    <s v="Megha Diwakar Dixit"/>
    <s v="megha.dixit@wipro.com"/>
    <d v="2018-06-05T00:00:00"/>
    <n v="176"/>
    <s v="121-180 DAYS"/>
    <s v="NA"/>
    <s v="No Plan"/>
    <s v="NA - Lateral"/>
    <s v="Yes"/>
  </r>
  <r>
    <d v="2018-11-28T00:00:00"/>
    <n v="306555"/>
    <s v="Mahalakshmi N"/>
    <x v="0"/>
    <s v="AVAILABLE"/>
    <x v="3"/>
    <s v="Yes"/>
    <s v="27th Nov : No response yet. 20th Nov : Not responding to calls and mails still, invovled Priyank Hr to confirm. 15th Nov : Not responding to call, on leave till 16th Nov written reminder involved HR 12th Nov : Not responding to call, written mail to look for projects. SMWB proposal made 30th Oct : Unable to reach 25th Oct : Unable to reach. Have proposed her for 4 more opportunities. 23rd Oct : SMWB proposal to be done 16th Oct : Has been proposed for 5 opportunities. 11th Oct : Going to attend interview with Ericsson on 15th Oct and will attend Core Java training from 15th to 21st Oct. Tagged projects got ramped down and worked as a backup reoursce without billability. (Core Java and Java J2EE). 9th Oct : Rejected by all the proposed opportunities. Need to propose more. 4th Oct : WASE, 3 years 9 months, Bangalore, No opportunities. Proposed for 6 opportunities. 18th Aug : TRB\Wase no opp open in the system;10th may:blocked under PES –PT_ACADEMY-COMM; 5th Mar :  avaliable for allocation(wista)"/>
    <m/>
    <m/>
    <s v="Soundarya"/>
    <s v="Udhaya"/>
    <x v="0"/>
    <s v="Prem Kumar Dama/ Ramesh Balan/Mariam John"/>
    <s v="Manjeet Kaur"/>
    <x v="2"/>
    <s v="CISCO ENGG"/>
    <x v="0"/>
    <m/>
    <m/>
    <x v="0"/>
    <m/>
    <m/>
    <m/>
    <m/>
    <x v="0"/>
    <m/>
    <x v="9"/>
    <s v="Developer Java J2EE-L1.1"/>
    <x v="5"/>
    <m/>
    <m/>
    <x v="0"/>
    <s v="NON FE Closure in Q3"/>
    <s v="WT01"/>
    <x v="6"/>
    <n v="100"/>
    <s v="F"/>
    <d v="2018-02-06T00:00:00"/>
    <m/>
    <d v="2014-12-08T00:00:00"/>
    <m/>
    <m/>
    <m/>
    <d v="2018-02-07T00:00:00"/>
    <n v="294"/>
    <n v="9"/>
    <n v="0"/>
    <n v="285"/>
    <x v="6"/>
    <m/>
    <n v="2"/>
    <n v="11"/>
    <n v="2"/>
    <s v="N"/>
    <s v="N"/>
    <s v="N"/>
    <m/>
    <s v="8.Proposed"/>
    <m/>
    <m/>
    <s v="T7961"/>
    <s v="NEP SL BENCH"/>
    <s v="TECH"/>
    <s v="NEP SL BENCH"/>
    <s v="MODEL B"/>
    <s v="MODEL B"/>
    <x v="1"/>
    <s v="BENGALURU"/>
    <s v="Sarjapur Road 1"/>
    <s v="3Years 11Months"/>
    <s v="1-3 Yrs"/>
    <m/>
    <s v="WTDVJ2EL11"/>
    <s v="Developer Java J2EE-L1.1"/>
    <s v="BAS-CCX-Java"/>
    <s v="DEVELOPER-L1"/>
    <s v="B"/>
    <s v="TECH"/>
    <s v="BU DU"/>
    <s v="TECH"/>
    <s v="BU DU"/>
    <m/>
    <m/>
    <m/>
    <m/>
    <n v="294"/>
    <x v="0"/>
    <n v="20501231"/>
    <s v="WT"/>
    <n v="20501231"/>
    <s v="WT"/>
    <s v="Natural Resources(L1)"/>
    <s v="JAVA-J2EE (1),ORACLE SQL (12),JSP - JAVA SERVER PAGES (1),STRUTS (1),JDBC - JAVA DATABASE CONNECTIVITY (1),RDBMS - DATABASE DEVELOPMENT (1)"/>
    <s v="N"/>
    <m/>
    <m/>
    <d v="2017-03-04T00:00:00"/>
    <s v="WiSTA"/>
    <s v="LTDU SL"/>
    <s v="N"/>
    <m/>
    <x v="0"/>
    <s v="Deployable"/>
    <m/>
    <n v="0"/>
    <n v="0"/>
    <n v="0"/>
    <n v="0"/>
    <n v="1"/>
    <n v="1"/>
    <n v="1"/>
    <x v="0"/>
    <s v="NEP SL BENCH"/>
    <s v="T8936"/>
    <s v="DIGI"/>
    <s v="DIGI-DX"/>
    <n v="508"/>
    <s v="PORTAL COLLABORATION"/>
    <s v="BB"/>
    <s v="India"/>
    <m/>
    <m/>
    <s v="mahalakshmi.n87@wipro.com"/>
    <s v="LATERAL"/>
    <s v="EMP"/>
    <s v="OFFSHORE"/>
    <m/>
    <m/>
    <m/>
    <m/>
    <m/>
    <m/>
    <m/>
    <s v="INDIA"/>
    <s v="REST OF THE WORLD"/>
    <s v="INDIA"/>
    <s v="REST OF THE WORLD"/>
    <s v="ROW"/>
    <m/>
    <m/>
    <m/>
    <m/>
    <m/>
    <m/>
    <s v="CISCO"/>
    <m/>
    <m/>
    <n v="3.9159999999999999"/>
    <s v="&lt;=1 Year"/>
    <s v="WT"/>
    <s v="OFFSHORE"/>
    <s v="RoW"/>
    <s v="COD"/>
    <m/>
    <s v="YES"/>
    <s v="NO"/>
    <n v="533448"/>
    <s v="Ritu Kumari"/>
    <s v="ritu.kumari5@wipro.com"/>
    <m/>
    <m/>
    <m/>
    <s v="NA"/>
    <s v="No Plan"/>
    <s v="NA - Lateral"/>
    <s v="Yes"/>
  </r>
  <r>
    <d v="2018-11-28T00:00:00"/>
    <n v="376945"/>
    <s v="Pranav Thakur"/>
    <x v="0"/>
    <s v="AVAILABLE"/>
    <x v="3"/>
    <s v="Yes"/>
    <s v="27th Nov: Profile shared with Vinod Anand (cisco demand) awaiting feedback 20th Nov: Profile shared with cisco account feedback pending15th Nov : No opp for B1 below, SMWB direct employee proposal made 12th Nov : No opp for B1 below, SMWB direct employee proposal made30th Oct :  No Open demands in system.26th TRB resource redirecting to Apeksha. 23rd Oct : Proposed in SMWB in Direct Employee proposal"/>
    <m/>
    <m/>
    <s v="Ritu kumari"/>
    <s v="Udhaya"/>
    <x v="0"/>
    <s v="Prem Kumar Dama/ Ramesh Balan/Mariam John"/>
    <s v="Manjeet Kaur"/>
    <x v="2"/>
    <s v="CISCO ENGG"/>
    <x v="0"/>
    <s v="Project Created in C-Project,CRM link yet to be build"/>
    <s v="B"/>
    <x v="0"/>
    <m/>
    <m/>
    <m/>
    <m/>
    <x v="0"/>
    <m/>
    <x v="9"/>
    <s v="Developer Java J2EE-L1.1"/>
    <x v="5"/>
    <m/>
    <m/>
    <x v="0"/>
    <s v="NON FE Closure in Q3"/>
    <s v="WT01"/>
    <x v="9"/>
    <n v="100"/>
    <s v="F"/>
    <d v="2017-12-05T00:00:00"/>
    <m/>
    <d v="2017-03-30T00:00:00"/>
    <m/>
    <m/>
    <m/>
    <d v="2017-12-06T00:00:00"/>
    <n v="357"/>
    <n v="72"/>
    <n v="0"/>
    <n v="285"/>
    <x v="6"/>
    <m/>
    <n v="0"/>
    <n v="3"/>
    <n v="0"/>
    <s v="N"/>
    <s v="N"/>
    <s v="N"/>
    <m/>
    <s v="9.Rejected"/>
    <m/>
    <m/>
    <s v="T7997"/>
    <s v="CISCO ACCOUNT"/>
    <s v="TECH"/>
    <s v="CISCO ACCOUNT"/>
    <s v="MODEL B"/>
    <s v="MODEL B"/>
    <x v="1"/>
    <s v="BENGALURU"/>
    <s v="Sarjapur Road 1"/>
    <s v="1Years 7Months"/>
    <s v="1-3 Yrs"/>
    <m/>
    <s v="WTDVJ2EL11"/>
    <s v="Developer Java J2EE-L1.1"/>
    <s v="BAS-CCX-Java"/>
    <s v="DEVELOPER-L1"/>
    <s v="B"/>
    <s v="TECH"/>
    <s v="BU DU"/>
    <s v="TECH"/>
    <s v="BU DU"/>
    <m/>
    <m/>
    <m/>
    <m/>
    <n v="357"/>
    <x v="0"/>
    <n v="20501231"/>
    <s v="WT"/>
    <n v="20501231"/>
    <s v="WT"/>
    <s v="English Language(L1)"/>
    <m/>
    <s v="N"/>
    <m/>
    <m/>
    <d v="2018-06-04T00:00:00"/>
    <s v="AWS ML"/>
    <s v="LTDU SL"/>
    <s v="N"/>
    <m/>
    <x v="0"/>
    <s v="Deployable"/>
    <m/>
    <n v="0"/>
    <n v="0"/>
    <n v="0"/>
    <n v="0"/>
    <n v="1"/>
    <n v="1"/>
    <n v="1"/>
    <x v="0"/>
    <s v="CISCO ACCOUNT"/>
    <s v="T8936"/>
    <s v="DIGI"/>
    <s v="DIGI-DX"/>
    <n v="639"/>
    <s v="BAS-JAVA"/>
    <s v="BB"/>
    <s v="India"/>
    <m/>
    <s v="CISCO"/>
    <s v="pranav.thakur@wipro.com"/>
    <s v="LATERAL"/>
    <s v="EMP"/>
    <s v="OFFSHORE"/>
    <m/>
    <m/>
    <m/>
    <m/>
    <m/>
    <m/>
    <m/>
    <s v="INDIA"/>
    <s v="REST OF THE WORLD"/>
    <s v="INDIA"/>
    <s v="REST OF THE WORLD"/>
    <s v="ROW"/>
    <m/>
    <m/>
    <s v="B-WT01-0005200401-CISCO"/>
    <m/>
    <m/>
    <m/>
    <s v="CISCO"/>
    <m/>
    <m/>
    <n v="1.583"/>
    <s v="&lt;=1 Year"/>
    <s v="WT"/>
    <s v="OFFSHORE"/>
    <s v="RoW"/>
    <s v="COD"/>
    <m/>
    <s v="YES"/>
    <s v="NO"/>
    <n v="533448"/>
    <s v="Ritu Kumari"/>
    <s v="ritu.kumari5@wipro.com"/>
    <m/>
    <m/>
    <m/>
    <s v="NA"/>
    <s v="No Plan"/>
    <s v="NA - Lateral"/>
    <s v="Yes"/>
  </r>
  <r>
    <d v="2018-11-28T00:00:00"/>
    <n v="351938"/>
    <s v="Mir Tabaruk Ali"/>
    <x v="1"/>
    <s v="AVAILABLE"/>
    <x v="2"/>
    <s v="No"/>
    <s v="Need Inputs"/>
    <m/>
    <m/>
    <s v="Udhaya"/>
    <s v="Udhaya"/>
    <x v="1"/>
    <s v="Prem Kumar Dama/ Ramesh Balan/Mariam John"/>
    <s v="Manjeet Kaur"/>
    <x v="2"/>
    <s v="NOKIA"/>
    <x v="1"/>
    <s v="Opportunity - RISK approved"/>
    <s v="O"/>
    <x v="1"/>
    <d v="2018-12-21T00:00:00"/>
    <m/>
    <d v="2018-12-01T00:00:00"/>
    <d v="2018-11-19T00:00:00"/>
    <x v="0"/>
    <m/>
    <x v="1"/>
    <s v="Developer Java J2EE-L1.1"/>
    <x v="1"/>
    <s v="Shyam Prasad T R"/>
    <s v="Vinod Kumaar Avalur Elumalai"/>
    <x v="0"/>
    <s v="NON FE Closure in Q3"/>
    <s v="WT85"/>
    <x v="9"/>
    <n v="100"/>
    <s v="N"/>
    <m/>
    <m/>
    <d v="2016-06-27T00:00:00"/>
    <d v="2016-09-01T00:00:00"/>
    <m/>
    <m/>
    <d v="2017-11-29T00:00:00"/>
    <n v="364"/>
    <n v="25"/>
    <n v="0"/>
    <n v="339"/>
    <x v="6"/>
    <d v="2018-12-21T00:00:00"/>
    <n v="0"/>
    <n v="5"/>
    <n v="0"/>
    <s v="N"/>
    <s v="N"/>
    <s v="N"/>
    <m/>
    <s v="14.AVAILABLE"/>
    <m/>
    <m/>
    <s v="WD8172"/>
    <s v="GMT-NEP"/>
    <s v="TECH"/>
    <s v="NETWORK EQUIPMENT PROVIDER &amp; CISCO"/>
    <s v="DIGI"/>
    <s v="DIGI-DX"/>
    <x v="1"/>
    <s v="BENGALURU"/>
    <s v="EC2"/>
    <s v="2Years 5Months"/>
    <s v="1-3 Yrs"/>
    <m/>
    <s v="WTDVJ2EL11"/>
    <s v="Developer Java J2EE-L1.1"/>
    <s v="BAS-CCX-Java"/>
    <s v="DEVELOPER-L1"/>
    <s v="C"/>
    <s v="TECH"/>
    <s v="BU DU"/>
    <s v="DIGI"/>
    <s v="SL DU"/>
    <m/>
    <m/>
    <m/>
    <m/>
    <n v="12"/>
    <x v="1"/>
    <n v="20501231"/>
    <s v="WT"/>
    <n v="20501231"/>
    <s v="WT"/>
    <s v="Machine Learning(L1),Python Scripting(L1),English Language(L1),Fullstack Java Enterprise(L3)"/>
    <s v="FULLSTACK JAVA ENTERPRISE (4),CORE JAVA (3)"/>
    <s v="N"/>
    <m/>
    <m/>
    <d v="2016-09-15T00:00:00"/>
    <s v="RESTFul Services"/>
    <m/>
    <s v="N"/>
    <m/>
    <x v="0"/>
    <s v="Non-Deployable"/>
    <m/>
    <n v="0"/>
    <n v="1"/>
    <n v="1"/>
    <n v="0"/>
    <n v="0"/>
    <n v="0"/>
    <n v="1"/>
    <x v="0"/>
    <s v="NETWORK EQUIPMENT PROVIDER &amp; CISCO"/>
    <m/>
    <m/>
    <m/>
    <m/>
    <m/>
    <m/>
    <s v="India"/>
    <m/>
    <s v="Nokia Siemens Networks"/>
    <s v="mir.ali15@wipro.com"/>
    <s v="LATERAL"/>
    <s v="EMP"/>
    <s v="OFFSHORE"/>
    <m/>
    <m/>
    <n v="192047"/>
    <s v="NEP-NSN-MD-CW6FXUWIBB3II"/>
    <n v="740"/>
    <s v="NOKIA NETWORKS"/>
    <s v="O"/>
    <s v="INDIA"/>
    <s v="REST OF THE WORLD"/>
    <s v="INDIA"/>
    <s v="REST OF THE WORLD"/>
    <s v="ROW"/>
    <s v="TECH"/>
    <s v="TECH"/>
    <s v="NEP-NSN-MD-CW6FXUWIBB3II"/>
    <m/>
    <m/>
    <m/>
    <m/>
    <m/>
    <m/>
    <n v="2.4159999999999999"/>
    <s v="&lt;=1 Year"/>
    <s v="WT"/>
    <s v="OFFSHORE"/>
    <s v="RoW"/>
    <s v="COD"/>
    <m/>
    <s v="YES"/>
    <s v="NO"/>
    <n v="40005455"/>
    <m/>
    <m/>
    <d v="2018-11-19T00:00:00"/>
    <n v="9"/>
    <s v="8-15 DAYS"/>
    <s v="NA"/>
    <s v="EBD Within Qtr"/>
    <s v="NA - Lateral"/>
    <s v="Yes"/>
  </r>
  <r>
    <d v="2018-11-28T00:00:00"/>
    <n v="376970"/>
    <s v="Arun Pilli"/>
    <x v="1"/>
    <s v="AVAILABLE"/>
    <x v="1"/>
    <s v="No"/>
    <s v="Need Inputs"/>
    <m/>
    <m/>
    <s v="Udhaya"/>
    <s v="Udhaya"/>
    <x v="1"/>
    <s v="Venketeshwara S"/>
    <s v="Rashmi Prabha"/>
    <x v="1"/>
    <s v="APPLE"/>
    <x v="1"/>
    <s v="Order - Approved"/>
    <s v="T"/>
    <x v="1"/>
    <m/>
    <d v="2018-11-19T00:00:00"/>
    <d v="2019-03-02T00:00:00"/>
    <d v="2018-10-30T00:00:00"/>
    <x v="0"/>
    <m/>
    <x v="1"/>
    <s v="Developer ECM - Web Content-L1.1"/>
    <x v="1"/>
    <s v="Sathish Kumar V"/>
    <s v="Sukumar Shanmugam"/>
    <x v="0"/>
    <s v="NON FE Closure in Q3"/>
    <s v="WT85"/>
    <x v="8"/>
    <n v="100"/>
    <s v="N"/>
    <d v="2018-04-17T00:00:00"/>
    <m/>
    <d v="2017-03-30T00:00:00"/>
    <d v="2018-05-01T00:00:00"/>
    <m/>
    <m/>
    <d v="2018-05-01T00:00:00"/>
    <n v="211"/>
    <n v="10"/>
    <n v="0"/>
    <n v="201"/>
    <x v="6"/>
    <m/>
    <n v="0"/>
    <n v="4"/>
    <n v="1"/>
    <s v="N"/>
    <s v="N"/>
    <s v="N"/>
    <m/>
    <m/>
    <m/>
    <m/>
    <s v="WD8147"/>
    <s v="APPLE"/>
    <s v="TECH"/>
    <s v="APPLE"/>
    <s v="DIGI"/>
    <s v="DIGI-DX"/>
    <x v="1"/>
    <s v="HYDERABAD"/>
    <s v="Manikonda Sez"/>
    <s v="1Years 7Months"/>
    <s v="1-3 Yrs"/>
    <m/>
    <s v="WTDVEWCL11"/>
    <s v="Developer ECM - Web Content-L1.1"/>
    <s v="BAS-CCX-Content Management"/>
    <s v="DEVELOPER-L1"/>
    <s v="C"/>
    <s v="TECH"/>
    <s v="BU DU"/>
    <s v="DIGI"/>
    <s v="SL DU"/>
    <m/>
    <m/>
    <m/>
    <m/>
    <n v="211"/>
    <x v="1"/>
    <n v="0"/>
    <s v="AC"/>
    <n v="0"/>
    <s v="AC"/>
    <s v="HTML 5(L1),JavaScript(L1),Adobe AEM(L1),Finance and Accounting(L1),BDD - Behavioral Driven Development Testing(L1),CRM - Customer Relationship Management(L1),English Language(L1),Consumer Goods(L1),Natural Resources(L1),Java Servlets(L1)"/>
    <s v="CORE JAVA (3),JAVA SERVLETS (2),HIBERNATE (2),ORACLE SQL (2),ADOBE AEM (8),JAVASCRIPT (8),JDBC - JAVA DATABASE CONNECTIVITY (2),RDBMS - DATABASE DEVELOPMENT (2)"/>
    <s v="N"/>
    <m/>
    <m/>
    <d v="2017-06-19T00:00:00"/>
    <s v="Adobe Day CQ"/>
    <m/>
    <s v="N"/>
    <m/>
    <x v="0"/>
    <s v="Non-Deployable"/>
    <m/>
    <n v="0"/>
    <n v="1"/>
    <n v="1"/>
    <n v="0"/>
    <n v="0"/>
    <n v="0"/>
    <n v="1"/>
    <x v="0"/>
    <s v="APPLE"/>
    <m/>
    <m/>
    <m/>
    <m/>
    <m/>
    <m/>
    <s v="India"/>
    <m/>
    <s v="APPLE COMPUTERS INC."/>
    <s v="arun.pilli@wipro.com"/>
    <s v="LATERAL"/>
    <s v="EMP"/>
    <s v="OFFSHORE"/>
    <m/>
    <m/>
    <n v="172561"/>
    <s v="APP-ACI-PJ-MAPS-CADRE"/>
    <n v="3668"/>
    <s v="Apple Inc."/>
    <s v="T"/>
    <s v="INDIA"/>
    <s v="REST OF THE WORLD"/>
    <s v="INDIA"/>
    <s v="REST OF THE WORLD"/>
    <s v="ROW"/>
    <s v="TECH"/>
    <s v="TECH"/>
    <s v="APP-ACI-PJ-MAPS-CADRE"/>
    <m/>
    <m/>
    <m/>
    <s v="ATCO"/>
    <m/>
    <m/>
    <n v="1.583"/>
    <s v="&lt;=1 Year"/>
    <s v="WT"/>
    <s v="OFFSHORE"/>
    <s v="RoW"/>
    <s v="COD"/>
    <m/>
    <s v="YES"/>
    <s v="NO"/>
    <n v="910002"/>
    <s v="Gayathri Govindaraju"/>
    <s v="gayathri.govindaraju1@wipro.com"/>
    <d v="2018-10-30T00:00:00"/>
    <n v="29"/>
    <s v="16-30 DAYS"/>
    <s v="NA"/>
    <s v="No Plan"/>
    <s v="NA - Lateral"/>
    <s v="Yes"/>
  </r>
  <r>
    <d v="2018-11-28T00:00:00"/>
    <n v="20025320"/>
    <s v="Kiran Nivetha Francis Amalraj"/>
    <x v="1"/>
    <s v="AVAILABLE"/>
    <x v="2"/>
    <s v="No"/>
    <s v="Need Inputs"/>
    <m/>
    <m/>
    <s v="Apeksha"/>
    <s v="Apeksha"/>
    <x v="2"/>
    <s v="Usha"/>
    <s v="Chandrika N"/>
    <x v="0"/>
    <s v="EMC"/>
    <x v="1"/>
    <s v="Order - Approved"/>
    <s v="M"/>
    <x v="1"/>
    <d v="2018-11-29T00:00:00"/>
    <m/>
    <d v="2019-01-01T00:00:00"/>
    <d v="2018-11-05T00:00:00"/>
    <x v="1"/>
    <m/>
    <x v="1"/>
    <s v="Administartor - IMS -  Service Desk Monitoring-L2.1"/>
    <x v="1"/>
    <s v="Vamshi Krishna S"/>
    <s v="Abhishek Gupta"/>
    <x v="0"/>
    <s v="NON FE Closure in Q3"/>
    <s v="WT01"/>
    <x v="11"/>
    <n v="100"/>
    <s v="N"/>
    <d v="2018-10-31T00:00:00"/>
    <m/>
    <d v="2018-07-23T00:00:00"/>
    <m/>
    <m/>
    <m/>
    <d v="2018-11-01T00:00:00"/>
    <n v="27"/>
    <n v="2"/>
    <n v="0"/>
    <n v="25"/>
    <x v="2"/>
    <d v="2018-11-29T00:00:00"/>
    <n v="0"/>
    <n v="0"/>
    <n v="0"/>
    <s v="N"/>
    <s v="N"/>
    <s v="N"/>
    <m/>
    <m/>
    <m/>
    <m/>
    <s v="T8858"/>
    <s v="SPD (Storage, Peripherals &amp; Dell)"/>
    <s v="TECH"/>
    <s v="SPD (STORAGE, PERIPHERALS &amp; DELL)"/>
    <s v="CRS"/>
    <s v="CRS GROUP"/>
    <x v="1"/>
    <s v="BENGALURU"/>
    <s v="EC2"/>
    <s v="0Years 4Months"/>
    <s v="Rookie"/>
    <m/>
    <s v="WTIMSDML21"/>
    <s v="Administartor - IMS -  Service Desk Monitoring-L2.1"/>
    <s v="IMS - Service Desk"/>
    <m/>
    <s v="C"/>
    <s v="CIS"/>
    <s v="SL DU"/>
    <s v="CRS"/>
    <s v="SL"/>
    <m/>
    <m/>
    <m/>
    <m/>
    <n v="23"/>
    <x v="1"/>
    <n v="0"/>
    <s v="AC"/>
    <n v="0"/>
    <s v="AC"/>
    <m/>
    <m/>
    <s v="N"/>
    <m/>
    <m/>
    <m/>
    <m/>
    <m/>
    <s v="N"/>
    <m/>
    <x v="0"/>
    <s v="Non-Deployable"/>
    <m/>
    <n v="0"/>
    <n v="1"/>
    <n v="1"/>
    <n v="0"/>
    <n v="0"/>
    <n v="0"/>
    <n v="1"/>
    <x v="1"/>
    <s v="CIS - DELIVERY &amp; OPERATIONS GROUP"/>
    <m/>
    <m/>
    <m/>
    <m/>
    <m/>
    <m/>
    <s v="India"/>
    <m/>
    <s v="EMC CORPORATION"/>
    <s v="kiran.amalraj@wipro.com"/>
    <s v="ROOKIE"/>
    <s v="EMP"/>
    <s v="OFFSHORE"/>
    <m/>
    <m/>
    <n v="108132"/>
    <s v="SC--ECO-MD-9YSD1PAIT047A"/>
    <n v="1451"/>
    <s v="EMC Corporation"/>
    <s v="M"/>
    <s v="INDIA"/>
    <s v="REST OF THE WORLD"/>
    <s v="INDIA"/>
    <s v="REST OF THE WORLD"/>
    <s v="ROW"/>
    <s v="TECH"/>
    <s v="TECH"/>
    <s v="SC--ECO-MD-9YSD1PAIT047A"/>
    <m/>
    <m/>
    <m/>
    <s v="WELLS FARGO"/>
    <m/>
    <m/>
    <n v="0.33300000000000002"/>
    <s v="&lt;=1 Year"/>
    <s v="WT"/>
    <s v="OFFSHORE"/>
    <s v="RoW"/>
    <s v="COD"/>
    <m/>
    <s v="NO"/>
    <s v="YES"/>
    <n v="603851"/>
    <s v="Sourav Ratawa"/>
    <s v="sourav.ratawa1@wipro.com"/>
    <d v="2018-11-05T00:00:00"/>
    <n v="23"/>
    <s v="16-30 DAYS"/>
    <s v="NA"/>
    <s v="NA - Rookie"/>
    <s v="Allocated Not Billed "/>
    <s v="No"/>
  </r>
  <r>
    <d v="2018-11-28T00:00:00"/>
    <n v="20020349"/>
    <s v="H N Rakshith"/>
    <x v="1"/>
    <s v="AVAILABLE"/>
    <x v="2"/>
    <s v="No"/>
    <s v="Need Inputs"/>
    <m/>
    <m/>
    <s v="Apeksha"/>
    <s v="Apeksha"/>
    <x v="2"/>
    <s v="Usha"/>
    <s v="Chandrika N"/>
    <x v="0"/>
    <s v="PB"/>
    <x v="1"/>
    <s v="Order - Approved"/>
    <s v="T"/>
    <x v="1"/>
    <d v="2018-11-29T00:00:00"/>
    <m/>
    <d v="2019-01-01T00:00:00"/>
    <d v="2018-11-05T00:00:00"/>
    <x v="1"/>
    <m/>
    <x v="1"/>
    <s v="Developer Enterprise Security Identity Services-L1.1"/>
    <x v="1"/>
    <s v="Nitesh Shah"/>
    <s v="Rajesh Kumar Panwar"/>
    <x v="0"/>
    <s v="NON FE Closure in Q3"/>
    <s v="WT01"/>
    <x v="9"/>
    <n v="100"/>
    <s v="N"/>
    <d v="2018-10-10T00:00:00"/>
    <m/>
    <d v="2018-06-27T00:00:00"/>
    <m/>
    <m/>
    <m/>
    <d v="2018-10-11T00:00:00"/>
    <n v="48"/>
    <n v="1"/>
    <n v="0"/>
    <n v="47"/>
    <x v="3"/>
    <d v="2018-11-29T00:00:00"/>
    <n v="0"/>
    <n v="0"/>
    <n v="0"/>
    <s v="N"/>
    <s v="N"/>
    <s v="N"/>
    <m/>
    <m/>
    <m/>
    <m/>
    <s v="T82286"/>
    <s v="SPD (Storage, Peripherals &amp; Dell)"/>
    <s v="TECH"/>
    <s v="SPD (STORAGE, PERIPHERALS &amp; DELL)"/>
    <s v="CRS"/>
    <s v="APPLICATION SECURITY"/>
    <x v="1"/>
    <s v="BENGALURU"/>
    <s v="Sarjapur Road 1"/>
    <s v="0Years 5Months"/>
    <s v="Rookie"/>
    <m/>
    <s v="WTDVEAIL11"/>
    <s v="Developer Enterprise Security Identity Services-L1.1"/>
    <s v="BAS-CRS-Integrated Identity Services"/>
    <m/>
    <s v="C"/>
    <s v="CIS"/>
    <s v="SL DU"/>
    <s v="CRS"/>
    <s v="SL"/>
    <m/>
    <m/>
    <m/>
    <m/>
    <n v="23"/>
    <x v="1"/>
    <n v="0"/>
    <s v="AC"/>
    <n v="0"/>
    <s v="AC"/>
    <m/>
    <s v="C PROGRAMMING (1),EMC CELERA - HARDWARE MAINTENANCE (2)"/>
    <s v="N"/>
    <m/>
    <m/>
    <m/>
    <m/>
    <m/>
    <s v="N"/>
    <m/>
    <x v="0"/>
    <s v="Non-Deployable"/>
    <m/>
    <n v="0"/>
    <n v="1"/>
    <n v="1"/>
    <n v="0"/>
    <n v="0"/>
    <n v="0"/>
    <n v="1"/>
    <x v="1"/>
    <s v="CIS - DELIVERY &amp; OPERATIONS GROUP"/>
    <m/>
    <m/>
    <m/>
    <m/>
    <m/>
    <m/>
    <s v="India"/>
    <m/>
    <s v="PITNEY BOWES"/>
    <s v="rakshith.05@wipro.com"/>
    <s v="ROOKIE"/>
    <s v="EMP"/>
    <s v="OFFSHORE"/>
    <m/>
    <m/>
    <n v="192173"/>
    <s v="SSP-PBO-PJ-ISS NIPPERSCA"/>
    <n v="2418"/>
    <s v="PITNEY BOWES INC"/>
    <s v="T"/>
    <s v="INDIA"/>
    <s v="REST OF THE WORLD"/>
    <s v="INDIA"/>
    <s v="REST OF THE WORLD"/>
    <s v="ROW"/>
    <s v="TECH"/>
    <s v="TECH"/>
    <s v="SSP-PBO-PJ-ISS NIPPERSCA"/>
    <m/>
    <m/>
    <m/>
    <s v="COCA COLA"/>
    <m/>
    <m/>
    <n v="0.41599999999999998"/>
    <s v="&lt;=1 Year"/>
    <s v="WT"/>
    <s v="OFFSHORE"/>
    <s v="RoW"/>
    <s v="COD"/>
    <m/>
    <s v="NO"/>
    <s v="YES"/>
    <n v="579110"/>
    <s v="SUMAN NAG"/>
    <s v="suman.nag@wipro.com"/>
    <d v="2018-11-05T00:00:00"/>
    <n v="23"/>
    <s v="16-30 DAYS"/>
    <s v="NA"/>
    <s v="NA - Rookie"/>
    <s v="Allocated Not Billed "/>
    <s v="No"/>
  </r>
  <r>
    <d v="2018-11-28T00:00:00"/>
    <n v="11007393"/>
    <s v="Susmita Ganguly"/>
    <x v="1"/>
    <s v="AVAILABLE"/>
    <x v="2"/>
    <s v="No"/>
    <s v="Need Inputs"/>
    <m/>
    <m/>
    <s v="Apeksha"/>
    <s v="Apeksha"/>
    <x v="2"/>
    <s v="Usha"/>
    <s v="Chandrika N"/>
    <x v="0"/>
    <s v="NEXENTA"/>
    <x v="4"/>
    <s v="Order - Approved"/>
    <s v="C"/>
    <x v="1"/>
    <d v="2018-12-01T00:00:00"/>
    <m/>
    <d v="2019-09-30T00:00:00"/>
    <d v="2018-11-14T00:00:00"/>
    <x v="1"/>
    <m/>
    <x v="1"/>
    <s v="Administrator Prodops-L1.1"/>
    <x v="1"/>
    <s v="Vamshi Krishna S"/>
    <s v="Romy Arora"/>
    <x v="0"/>
    <s v="NON FE Closure in Q3"/>
    <s v="WT01"/>
    <x v="12"/>
    <n v="100"/>
    <s v="N"/>
    <d v="2018-09-30T00:00:00"/>
    <m/>
    <d v="2015-09-21T00:00:00"/>
    <m/>
    <m/>
    <m/>
    <d v="2018-10-01T00:00:00"/>
    <n v="58"/>
    <n v="9"/>
    <n v="0"/>
    <n v="49"/>
    <x v="3"/>
    <d v="2018-12-01T00:00:00"/>
    <n v="0"/>
    <n v="0"/>
    <n v="0"/>
    <s v="N"/>
    <s v="N"/>
    <s v="N"/>
    <m/>
    <m/>
    <m/>
    <m/>
    <s v="T8603"/>
    <s v="SPD (Storage, Peripherals &amp; Dell)"/>
    <s v="TECH"/>
    <s v="SPD (STORAGE, PERIPHERALS &amp; DELL)"/>
    <s v="CIS"/>
    <s v="CIS-SECURITIES"/>
    <x v="1"/>
    <s v="BENGALURU"/>
    <s v="Sarjapur Road 2"/>
    <s v="3Years 2Months"/>
    <s v="Rookie"/>
    <m/>
    <s v="WTAMTPRL11"/>
    <s v="Administrator Prodops-L1.1"/>
    <s v="GIS-Prodops"/>
    <s v="ADMINISTRATOR-L1"/>
    <s v="A"/>
    <s v="CIS"/>
    <s v="SL DU"/>
    <s v="CIS"/>
    <s v="SL DU"/>
    <m/>
    <m/>
    <m/>
    <m/>
    <n v="10"/>
    <x v="1"/>
    <n v="0"/>
    <s v="AC"/>
    <n v="0"/>
    <s v="AC"/>
    <s v="EMC Product Support(L1)"/>
    <s v="EMC PRODUCT SUPPORT (24),EMC VMAX STORAGE (6),UNIX ADMIN (24),EMC STORAGE ADMINISTRATOR - EMCSA (24),EMC SYMMETRIX STORAGE (6),EMC VNX SERIES STORAGE (24)"/>
    <s v="N"/>
    <m/>
    <m/>
    <d v="2017-02-12T00:00:00"/>
    <s v="SIM"/>
    <m/>
    <s v="N"/>
    <m/>
    <x v="0"/>
    <s v="Non-Deployable"/>
    <m/>
    <n v="0"/>
    <n v="1"/>
    <n v="1"/>
    <n v="0"/>
    <n v="0"/>
    <n v="0"/>
    <n v="1"/>
    <x v="1"/>
    <s v="CIS - DELIVERY &amp; OPERATIONS GROUP"/>
    <m/>
    <m/>
    <m/>
    <m/>
    <m/>
    <m/>
    <s v="India"/>
    <m/>
    <s v="NEXENTA SYSTEMS INC"/>
    <s v="susmita.ganguly@wipro.com"/>
    <s v="ROOKIE"/>
    <s v="EMP"/>
    <s v="OFFSHORE"/>
    <m/>
    <m/>
    <n v="175545"/>
    <s v="SCS-NSI-PJ-NEXENTA"/>
    <n v="18484"/>
    <s v="NEXENTA"/>
    <s v="C"/>
    <s v="INDIA"/>
    <s v="REST OF THE WORLD"/>
    <s v="USA"/>
    <s v="REST OF THE WORLD"/>
    <s v="ROW"/>
    <s v="CIS"/>
    <s v="TECH"/>
    <s v="SCS-NSI-PJ-NEXENTA"/>
    <m/>
    <m/>
    <m/>
    <s v="EMC CORPORATION"/>
    <m/>
    <m/>
    <n v="3.1659999999999999"/>
    <s v="&lt;=1 Year"/>
    <s v="WT"/>
    <s v="OFFSHORE"/>
    <s v="RoW"/>
    <s v="COD"/>
    <m/>
    <s v="NO"/>
    <s v="NO"/>
    <n v="231415"/>
    <s v="Ravindra Prasad Yannamani"/>
    <s v="ravindra.yannamani@wipro.com"/>
    <d v="2018-11-14T00:00:00"/>
    <n v="14"/>
    <s v="8-15 DAYS"/>
    <s v="NA"/>
    <s v="NA - Rookie"/>
    <s v="Allocated Not Billed "/>
    <s v="No"/>
  </r>
  <r>
    <d v="2018-11-28T00:00:00"/>
    <n v="20054828"/>
    <s v="Adarsh R"/>
    <x v="1"/>
    <s v="AVAILABLE"/>
    <x v="2"/>
    <s v="No"/>
    <s v="Need Inputs"/>
    <m/>
    <m/>
    <s v="Udhaya"/>
    <s v="Udhaya"/>
    <x v="2"/>
    <s v="Prem Kumar Dama/ Ramesh Balan/Mariam John"/>
    <s v="Manjeet Kaur"/>
    <x v="2"/>
    <s v="CISCO ENGG"/>
    <x v="1"/>
    <s v="Order - Approved"/>
    <s v="T"/>
    <x v="1"/>
    <d v="2018-12-03T00:00:00"/>
    <m/>
    <d v="2019-02-06T00:00:00"/>
    <d v="2018-11-20T00:00:00"/>
    <x v="0"/>
    <m/>
    <x v="1"/>
    <s v="Developer Portals Usability-L3.1"/>
    <x v="1"/>
    <s v="Baiju K R"/>
    <s v="Santosh Bantwal Bhat"/>
    <x v="0"/>
    <s v="NON FE Beyond in Q3"/>
    <s v="WT85"/>
    <x v="7"/>
    <n v="100"/>
    <s v="N"/>
    <d v="2018-11-20T00:00:00"/>
    <m/>
    <d v="2018-11-12T00:00:00"/>
    <m/>
    <m/>
    <m/>
    <d v="2018-11-21T00:00:00"/>
    <n v="7"/>
    <n v="0"/>
    <n v="0"/>
    <n v="7"/>
    <x v="0"/>
    <d v="2018-12-03T00:00:00"/>
    <n v="0"/>
    <n v="0"/>
    <n v="0"/>
    <s v="N"/>
    <s v="N"/>
    <s v="N"/>
    <m/>
    <m/>
    <m/>
    <m/>
    <s v="WD8172"/>
    <s v="GMT-NEP"/>
    <s v="TECH"/>
    <s v="NETWORK EQUIPMENT PROVIDER &amp; CISCO"/>
    <s v="DIGI"/>
    <s v="DIGI-DX"/>
    <x v="1"/>
    <s v="BENGALURU"/>
    <s v="EC2"/>
    <s v="4Years 9Months"/>
    <s v="3-7 Yrs"/>
    <m/>
    <s v="WTDVPUIL31"/>
    <s v="Developer Portals Usability-L3.1"/>
    <s v="BAS-CCX-Usability"/>
    <m/>
    <s v="C"/>
    <s v="IES"/>
    <s v="SL DU"/>
    <s v="DIGI"/>
    <s v="SL DU"/>
    <m/>
    <m/>
    <m/>
    <m/>
    <n v="7"/>
    <x v="1"/>
    <n v="0"/>
    <s v="AC"/>
    <n v="0"/>
    <s v="AC"/>
    <m/>
    <m/>
    <s v="N"/>
    <m/>
    <m/>
    <m/>
    <m/>
    <m/>
    <s v="N"/>
    <m/>
    <x v="0"/>
    <s v="Non-Deployable"/>
    <m/>
    <n v="0"/>
    <n v="1"/>
    <n v="1"/>
    <n v="0"/>
    <n v="0"/>
    <n v="0"/>
    <n v="1"/>
    <x v="2"/>
    <s v="IES IPG-COMMS STORAGE AND CONN DEVICES"/>
    <m/>
    <m/>
    <m/>
    <m/>
    <m/>
    <m/>
    <s v="India"/>
    <m/>
    <s v="CISCO"/>
    <s v="adarsh.r70@wipro.com"/>
    <s v="LATERAL"/>
    <s v="EMP"/>
    <s v="OFFSHORE"/>
    <m/>
    <m/>
    <n v="192380"/>
    <s v="NEP-CIS-PJ-BRDSFT AUTOMA"/>
    <n v="297"/>
    <s v="CISCO SYSTEMS INC"/>
    <s v="T"/>
    <s v="INDIA"/>
    <s v="REST OF THE WORLD"/>
    <s v="INDIA"/>
    <s v="REST OF THE WORLD"/>
    <s v="ROW"/>
    <s v="TECH"/>
    <s v="TECH"/>
    <s v="NEP-CIS-PJ-BRDSFT AUTOMA"/>
    <m/>
    <m/>
    <m/>
    <s v="HP"/>
    <m/>
    <m/>
    <n v="0"/>
    <s v="&lt;=1 Year"/>
    <s v="WT"/>
    <s v="OFFSHORE"/>
    <s v="RoW"/>
    <s v="COD"/>
    <m/>
    <s v="NO"/>
    <s v="YES"/>
    <n v="40005455"/>
    <m/>
    <m/>
    <d v="2018-11-20T00:00:00"/>
    <n v="8"/>
    <s v="8-15 DAYS"/>
    <s v="NA"/>
    <s v="EBD Within Qtr"/>
    <s v="NA - Lateral"/>
    <s v="No"/>
  </r>
  <r>
    <d v="2018-11-28T00:00:00"/>
    <n v="20057266"/>
    <s v="Debayan Sen"/>
    <x v="1"/>
    <s v="AVAILABLE"/>
    <x v="2"/>
    <s v="No"/>
    <s v="Need Inputs"/>
    <m/>
    <m/>
    <s v="Udhaya"/>
    <s v="Udhaya"/>
    <x v="2"/>
    <s v="Usha"/>
    <s v="Chandrika N"/>
    <x v="0"/>
    <s v="HP"/>
    <x v="4"/>
    <s v="Order - Approved"/>
    <s v="C"/>
    <x v="1"/>
    <d v="2018-11-30T00:00:00"/>
    <m/>
    <d v="2019-02-01T00:00:00"/>
    <d v="2018-11-23T00:00:00"/>
    <x v="0"/>
    <m/>
    <x v="1"/>
    <s v="Project Lead - Enterprise Platform Engineering-L4.2"/>
    <x v="1"/>
    <s v="Anil Kumar Bachali Venkata Naga"/>
    <s v="Srinivas Mandayam Gomatam"/>
    <x v="0"/>
    <s v="NON FE Beyond in Q3"/>
    <s v="WT01"/>
    <x v="7"/>
    <n v="100"/>
    <s v="N"/>
    <m/>
    <m/>
    <d v="2018-11-22T00:00:00"/>
    <m/>
    <m/>
    <m/>
    <d v="2018-11-22T00:00:00"/>
    <n v="6"/>
    <n v="0"/>
    <n v="0"/>
    <n v="6"/>
    <x v="0"/>
    <d v="2018-11-30T00:00:00"/>
    <n v="0"/>
    <n v="0"/>
    <n v="0"/>
    <s v="N"/>
    <s v="N"/>
    <s v="N"/>
    <m/>
    <m/>
    <m/>
    <m/>
    <s v="T8535"/>
    <s v="HP"/>
    <s v="TECH"/>
    <s v="HP"/>
    <s v="IES"/>
    <s v="IES TPG-INFOTAINMENT"/>
    <x v="1"/>
    <s v="KOLKATA"/>
    <s v="Kolkata"/>
    <s v="6Years"/>
    <s v="3-7 Yrs"/>
    <m/>
    <s v="WTPLEPEL42"/>
    <s v="Project Lead - Enterprise Platform Engineering-L4.2"/>
    <s v="PES-Enterprise Platform Engineering"/>
    <m/>
    <s v="A"/>
    <s v="IES"/>
    <s v="SL DU"/>
    <s v="IES"/>
    <s v="SL DU"/>
    <m/>
    <m/>
    <m/>
    <m/>
    <n v="5"/>
    <x v="1"/>
    <n v="0"/>
    <s v="AC"/>
    <n v="0"/>
    <s v="AC"/>
    <m/>
    <s v="CSS3 (1),HTML 5 (1),REACT JS (1),REDUX (1)"/>
    <s v="N"/>
    <m/>
    <m/>
    <m/>
    <m/>
    <m/>
    <s v="N"/>
    <m/>
    <x v="1"/>
    <s v="Non-Deployable"/>
    <m/>
    <n v="0"/>
    <n v="1"/>
    <n v="1"/>
    <n v="0"/>
    <n v="0"/>
    <n v="0"/>
    <n v="1"/>
    <x v="2"/>
    <s v="IES IPG-COMMS STORAGE AND CONN DEVICES"/>
    <m/>
    <m/>
    <m/>
    <m/>
    <m/>
    <m/>
    <s v="India"/>
    <m/>
    <s v="HP"/>
    <s v="debayan.sen@wipro.com"/>
    <s v="LATERAL"/>
    <s v="EMP"/>
    <s v="OFFSHORE"/>
    <m/>
    <m/>
    <n v="128173"/>
    <s v="SCS-HP--PJ-SET INTEROP"/>
    <n v="7941"/>
    <s v="HEWLETT - PACKARD COMPANY (NED)"/>
    <s v="C"/>
    <s v="INDIA"/>
    <s v="REST OF THE WORLD"/>
    <s v="INDIA"/>
    <s v="REST OF THE WORLD"/>
    <s v="ROW"/>
    <s v="IES"/>
    <s v="TECH"/>
    <s v="SCS-HP--PJ-SET INTEROP"/>
    <m/>
    <m/>
    <m/>
    <m/>
    <m/>
    <m/>
    <n v="0"/>
    <s v="&lt;=1 Year"/>
    <s v="WT"/>
    <s v="OFFSHORE"/>
    <s v="RoW"/>
    <s v="COD"/>
    <m/>
    <s v="NO"/>
    <s v="YES"/>
    <n v="364016"/>
    <s v="Haris Mumtaz"/>
    <s v="haris.mumtaz@wipro.com"/>
    <d v="2018-11-23T00:00:00"/>
    <n v="5"/>
    <s v="0-7 DAYS"/>
    <s v="NA"/>
    <s v="EBD Within Qtr"/>
    <s v="NA - Lateral"/>
    <s v="No"/>
  </r>
  <r>
    <d v="2018-11-28T00:00:00"/>
    <n v="40021685"/>
    <s v="Sujith K Varghese"/>
    <x v="1"/>
    <s v="AVAILABLE"/>
    <x v="1"/>
    <s v="No"/>
    <s v="Need Inputs"/>
    <m/>
    <m/>
    <s v="Udhaya"/>
    <s v="Udhaya"/>
    <x v="2"/>
    <s v="Usha"/>
    <s v="Chandrika N"/>
    <x v="0"/>
    <s v="HP"/>
    <x v="4"/>
    <s v="Opportunity - RISK approved"/>
    <s v="O"/>
    <x v="1"/>
    <m/>
    <d v="2018-11-27T00:00:00"/>
    <d v="2019-02-22T00:00:00"/>
    <d v="2018-11-27T00:00:00"/>
    <x v="0"/>
    <m/>
    <x v="1"/>
    <s v="Project Lead Embedded and System Software-L4.2"/>
    <x v="1"/>
    <s v="Bindu Lumen"/>
    <s v="Sravana Kumar N"/>
    <x v="0"/>
    <s v="NON FE Beyond in Q3"/>
    <s v="WT01"/>
    <x v="0"/>
    <n v="100"/>
    <s v="N"/>
    <m/>
    <m/>
    <d v="2018-11-27T00:00:00"/>
    <m/>
    <m/>
    <m/>
    <d v="2018-11-27T00:00:00"/>
    <n v="1"/>
    <n v="0"/>
    <n v="0"/>
    <n v="1"/>
    <x v="0"/>
    <m/>
    <n v="0"/>
    <n v="0"/>
    <n v="0"/>
    <s v="N"/>
    <s v="N"/>
    <s v="Y"/>
    <m/>
    <m/>
    <m/>
    <m/>
    <s v="T8366"/>
    <s v="HP"/>
    <s v="TECH"/>
    <s v="HP"/>
    <s v="IES"/>
    <s v="IES TPG-SYS SOFTWARE"/>
    <x v="1"/>
    <s v="COCHIN"/>
    <s v="Cochin"/>
    <s v="13Years"/>
    <s v="7-10 Yrs"/>
    <m/>
    <s v="WTPLEMBL42"/>
    <s v="Project Lead Embedded and System Software-L4.2"/>
    <s v="Embedded"/>
    <m/>
    <s v="A"/>
    <s v="IES"/>
    <s v="SL DU"/>
    <s v="IES"/>
    <s v="SL DU"/>
    <m/>
    <m/>
    <m/>
    <m/>
    <n v="2"/>
    <x v="1"/>
    <n v="0"/>
    <s v="AC"/>
    <n v="0"/>
    <s v="AC"/>
    <m/>
    <m/>
    <s v="N"/>
    <m/>
    <m/>
    <m/>
    <m/>
    <m/>
    <s v="N"/>
    <m/>
    <x v="0"/>
    <s v="Deployable"/>
    <m/>
    <n v="0"/>
    <n v="1"/>
    <n v="1"/>
    <n v="0"/>
    <n v="0"/>
    <n v="0"/>
    <n v="1"/>
    <x v="2"/>
    <s v="IES IPG-COMMS STORAGE AND CONN DEVICES"/>
    <m/>
    <m/>
    <m/>
    <m/>
    <m/>
    <m/>
    <s v="India"/>
    <m/>
    <s v="HP"/>
    <s v="sujith.varghese3@wipro.com"/>
    <s v="LATERAL"/>
    <s v="CONTRACTOR"/>
    <s v="OFFSHORE"/>
    <m/>
    <m/>
    <n v="192391"/>
    <s v="HP--HP--PJ-SIRIUS-DEV"/>
    <n v="593"/>
    <s v="Hewlett-Packard Company"/>
    <s v="O"/>
    <s v="INDIA"/>
    <s v="REST OF THE WORLD"/>
    <s v="INDIA"/>
    <s v="REST OF THE WORLD"/>
    <s v="ROW"/>
    <s v="IES"/>
    <s v="TECH"/>
    <s v="HP--HP--PJ-SIRIUS-DEV"/>
    <m/>
    <m/>
    <m/>
    <m/>
    <m/>
    <m/>
    <n v="0"/>
    <s v="&lt;=1 Year"/>
    <s v="WT"/>
    <s v="OFFSHORE"/>
    <s v="RoW"/>
    <s v="COD"/>
    <m/>
    <s v="NO"/>
    <s v="YES"/>
    <n v="364018"/>
    <s v="Vartika Varshney"/>
    <s v="vartika.varshney@wipro.com"/>
    <d v="2018-11-27T00:00:00"/>
    <n v="1"/>
    <s v="0-7 DAYS"/>
    <s v="NA"/>
    <s v="Contractor"/>
    <s v="NA - Lateral"/>
    <s v="No"/>
  </r>
  <r>
    <d v="2018-11-28T00:00:00"/>
    <n v="306770"/>
    <s v="Latha Nanjundaiah"/>
    <x v="1"/>
    <s v="AVAILABLE"/>
    <x v="2"/>
    <s v="No"/>
    <s v="Need Inputs"/>
    <m/>
    <m/>
    <s v="Udhaya"/>
    <s v="Udhaya"/>
    <x v="2"/>
    <s v="Usha"/>
    <s v="Chandrika N"/>
    <x v="0"/>
    <s v="HP"/>
    <x v="4"/>
    <s v="Opportunity - RISK approved"/>
    <s v="O"/>
    <x v="1"/>
    <d v="2018-12-14T00:00:00"/>
    <m/>
    <d v="2018-12-22T00:00:00"/>
    <d v="2018-11-08T00:00:00"/>
    <x v="0"/>
    <m/>
    <x v="1"/>
    <s v="Tech Lead Unix System Programming-L4.1"/>
    <x v="1"/>
    <s v="Latha Nanjundaiah"/>
    <s v="Srinivas Mandayam Gomatam"/>
    <x v="0"/>
    <s v="NON FE Closure in Q3"/>
    <s v="WT01"/>
    <x v="3"/>
    <n v="100"/>
    <s v="N"/>
    <d v="2018-11-22T00:00:00"/>
    <m/>
    <d v="2014-12-10T00:00:00"/>
    <m/>
    <m/>
    <m/>
    <d v="2018-11-23T00:00:00"/>
    <n v="5"/>
    <n v="0"/>
    <n v="0"/>
    <n v="5"/>
    <x v="0"/>
    <d v="2018-12-14T00:00:00"/>
    <n v="0"/>
    <n v="0"/>
    <n v="0"/>
    <s v="N"/>
    <s v="N"/>
    <s v="N"/>
    <m/>
    <s v="14.AVAILABLE"/>
    <m/>
    <m/>
    <s v="T8094"/>
    <s v="HP"/>
    <s v="TECH"/>
    <s v="HP"/>
    <s v="IES"/>
    <s v="IES TPG-SW PRODUCT TESTING"/>
    <x v="1"/>
    <s v="BENGALURU"/>
    <s v="EC4"/>
    <s v="11Years 11Months"/>
    <s v="&gt;10 Yrs"/>
    <m/>
    <s v="WTTLUSYL41"/>
    <s v="Tech Lead Unix System Programming-L4.1"/>
    <s v="PES-Unix Sys"/>
    <s v="LEAD-L1"/>
    <s v="A"/>
    <s v="IES"/>
    <s v="SL DU"/>
    <s v="IES"/>
    <s v="SL DU"/>
    <m/>
    <m/>
    <m/>
    <m/>
    <n v="5"/>
    <x v="1"/>
    <n v="20181206"/>
    <s v="BU"/>
    <n v="20501231"/>
    <s v="WT"/>
    <s v="Lean(L2),Project Management(L1),Python Scripting(L1),English Language(L1),Perl Programming(L2),Agile-Scrum(L1),Capability Maturity Model Integration - CMMI(L1),System Software Design(L3),Unix System Internals(L2),Six Sigma(L1),Unix Application Debugging(L2)"/>
    <s v="UNIX SHELL SCRIPTING (69),UNIX SHELL SCRIPTING - BUSINESS APPS (18),UNIX APPLICATION DEBUGGING (10),HPUX 11I (45),UNIX SYSTEM INTERNALS (64),PROJECT MANAGEMENT - PES (12),UNIX PRODUCTIVITY TOOLS (22),TCL-TK (4),PETREL PLATFORM (18),PROJECT DELIVERY (12),C PROGRAMMING (83),C++ (144),PERL PROGRAMMING (63),UNIX SYSTEMS PROGRAMMING (41),RISK MANAGEMENT (12),PLANNING AND ORGANISING (12),LINUX TOOLS (18),IBM AIX (19),UPSTREAM - OIL AND GAS (18)"/>
    <s v="N"/>
    <m/>
    <m/>
    <d v="2017-03-10T00:00:00"/>
    <s v="WinMore - Account Mining for Growth"/>
    <m/>
    <s v="N"/>
    <m/>
    <x v="0"/>
    <s v="Non-Deployable"/>
    <m/>
    <n v="0"/>
    <n v="1"/>
    <n v="1"/>
    <n v="0"/>
    <n v="0"/>
    <n v="0"/>
    <n v="1"/>
    <x v="2"/>
    <s v="IES IPG-COMMS STORAGE AND CONN DEVICES"/>
    <m/>
    <m/>
    <m/>
    <m/>
    <m/>
    <m/>
    <s v="India"/>
    <m/>
    <s v="HP"/>
    <s v="latha.nanjundaiah@wipro.com"/>
    <s v="LATERAL"/>
    <s v="EMP"/>
    <s v="OFFSHORE"/>
    <m/>
    <m/>
    <n v="192742"/>
    <s v="HP--HP--PJ-SUPERDOME"/>
    <n v="3067"/>
    <s v="Hewlett-Packard India"/>
    <s v="O"/>
    <s v="INDIA"/>
    <s v="REST OF THE WORLD"/>
    <s v="INDIA"/>
    <s v="REST OF THE WORLD"/>
    <s v="ROW"/>
    <s v="IES"/>
    <s v="TECH"/>
    <s v="HP--HP--PJ-SUPERDOME"/>
    <m/>
    <m/>
    <m/>
    <s v="HP"/>
    <m/>
    <m/>
    <n v="3.9159999999999999"/>
    <s v="&lt;=1 Year"/>
    <s v="WT"/>
    <s v="OFFSHORE"/>
    <s v="RoW"/>
    <s v="COD"/>
    <m/>
    <s v="NO"/>
    <s v="NO"/>
    <n v="330779"/>
    <s v="Sathish Kumar"/>
    <s v="sathish.kumar22@wipro.com"/>
    <d v="2018-11-08T00:00:00"/>
    <n v="20"/>
    <s v="16-30 DAYS"/>
    <s v="NA"/>
    <s v="EBD Within Qtr"/>
    <s v="NA - Lateral"/>
    <s v="No"/>
  </r>
  <r>
    <d v="2018-11-28T00:00:00"/>
    <n v="271089"/>
    <s v="Shaik Perisha"/>
    <x v="1"/>
    <s v="AVAILABLE"/>
    <x v="2"/>
    <s v="No"/>
    <s v="Need Inputs"/>
    <m/>
    <m/>
    <s v="Udhaya"/>
    <s v="Udhaya"/>
    <x v="2"/>
    <s v="Kavitha Dhanya"/>
    <s v="Rashmi Prabha"/>
    <x v="3"/>
    <s v="MICROSOFT"/>
    <x v="4"/>
    <s v="Opportunity - RISK approved"/>
    <s v="O"/>
    <x v="1"/>
    <d v="2018-12-03T00:00:00"/>
    <m/>
    <d v="2019-03-02T00:00:00"/>
    <d v="2018-11-18T00:00:00"/>
    <x v="0"/>
    <m/>
    <x v="1"/>
    <s v="Test Engineer - Digital Platforms-L2.1"/>
    <x v="1"/>
    <s v="Mukkavilli N U P Sridhar"/>
    <s v="Sai Gopalakrishna Mantrala"/>
    <x v="0"/>
    <s v="NON FE Closure in Q3"/>
    <s v="WT01"/>
    <x v="8"/>
    <n v="100"/>
    <s v="N"/>
    <d v="2018-11-19T00:00:00"/>
    <m/>
    <d v="2013-03-25T00:00:00"/>
    <m/>
    <m/>
    <m/>
    <d v="2018-11-20T00:00:00"/>
    <n v="8"/>
    <n v="1"/>
    <n v="0"/>
    <n v="7"/>
    <x v="0"/>
    <d v="2018-12-03T00:00:00"/>
    <n v="0"/>
    <n v="0"/>
    <n v="0"/>
    <s v="N"/>
    <s v="N"/>
    <s v="N"/>
    <m/>
    <m/>
    <m/>
    <m/>
    <s v="T8094"/>
    <s v="PSP- Group"/>
    <s v="TECH"/>
    <s v="PSP"/>
    <s v="IES"/>
    <s v="IES TPG-SW PRODUCT TESTING"/>
    <x v="1"/>
    <s v="HYDERABAD"/>
    <s v="Manikonda Sez"/>
    <s v="5Years 8Months"/>
    <s v="3-7 Yrs"/>
    <m/>
    <s v="WTTEDIGL21"/>
    <s v="Test Engineer - Digital Platforms-L2.1"/>
    <s v="BAS-DIGITAL-TESTING"/>
    <s v="TEST ENGINEER-L2"/>
    <s v="A"/>
    <s v="IES"/>
    <s v="SL DU"/>
    <s v="IES"/>
    <s v="SL DU"/>
    <m/>
    <m/>
    <m/>
    <m/>
    <n v="8"/>
    <x v="1"/>
    <n v="0"/>
    <s v="AC"/>
    <n v="0"/>
    <s v="AC"/>
    <s v="Cloud-SQL Azure(L1),WinForms(L2),Oracle SQL(L1),C# - CSharp-Programming(L1),ASP.NET(L1),Utilities Transmission and Distribution(L1),.NET(L1),BDD - Behavioral Driven Development Testing(L1),C# - CSharp-Programming(L1),SQL Server(L1),C# - CSharp-Programming(L2),HTML(L2),Oracle Workflow(L1),Quality Assurance(L1),SQL Server(L1),SQL Server T-SQL Programming(L1),Teradata Testing(L1),WinForms(L1)"/>
    <s v="MANUAL TESTING (3),ASP.NET MVC 2 (0),SSRS - SQL SERVER REPORTING SERVICES (3),C# - CSHARP-PROGRAMMING (0),SELENIUM (2),ASP.NET (1),SQL SERVER (6),.NET DESIGN PATTERNS (0)"/>
    <s v="N"/>
    <m/>
    <m/>
    <d v="2017-09-26T00:00:00"/>
    <s v="Amazon Web Services - AWS"/>
    <m/>
    <s v="N"/>
    <m/>
    <x v="0"/>
    <s v="Non-Deployable"/>
    <m/>
    <n v="0"/>
    <n v="1"/>
    <n v="1"/>
    <n v="0"/>
    <n v="0"/>
    <n v="0"/>
    <n v="1"/>
    <x v="2"/>
    <s v="IES IPG-PLATFORM AND SW PRODUCTS"/>
    <m/>
    <m/>
    <m/>
    <m/>
    <m/>
    <m/>
    <s v="India"/>
    <m/>
    <s v="MICROSOFT"/>
    <s v="shaik.perisha@wipro.com"/>
    <s v="LATERAL"/>
    <s v="EMP"/>
    <s v="OFFSHORE"/>
    <m/>
    <m/>
    <n v="192659"/>
    <s v="PSP-MIC-PJ-TEAMS TEST CO"/>
    <n v="216"/>
    <s v="Microsoft Corporation"/>
    <s v="O"/>
    <s v="INDIA"/>
    <s v="REST OF THE WORLD"/>
    <s v="INDIA"/>
    <s v="REST OF THE WORLD"/>
    <s v="ROW"/>
    <s v="IES"/>
    <s v="TECH"/>
    <s v="PSP-MIC-PJ-TEAMS TEST CO"/>
    <m/>
    <m/>
    <m/>
    <s v="MICROSOFT"/>
    <m/>
    <m/>
    <n v="5.6660000000000004"/>
    <s v="&lt;=1 Year"/>
    <s v="WT"/>
    <s v="OFFSHORE"/>
    <s v="RoW"/>
    <s v="COD"/>
    <m/>
    <s v="NO"/>
    <s v="NO"/>
    <n v="330779"/>
    <s v="Sathish Kumar"/>
    <s v="sathish.kumar22@wipro.com"/>
    <d v="2018-11-18T00:00:00"/>
    <n v="10"/>
    <s v="8-15 DAYS"/>
    <s v="NA"/>
    <s v="EBD Within Qtr"/>
    <s v="NA - Lateral"/>
    <s v="No"/>
  </r>
  <r>
    <d v="2018-11-28T00:00:00"/>
    <n v="20056193"/>
    <s v="Almas Tabassum S"/>
    <x v="1"/>
    <s v="AVAILABLE"/>
    <x v="1"/>
    <s v="No"/>
    <s v="Need Inputs"/>
    <m/>
    <m/>
    <s v="Udhaya"/>
    <s v="Udhaya"/>
    <x v="2"/>
    <s v="Kavitha Dhanya"/>
    <s v="Rashmi Prabha"/>
    <x v="3"/>
    <s v="MICROSOFT"/>
    <x v="4"/>
    <s v="Opportunity - RISK approved"/>
    <s v="O"/>
    <x v="1"/>
    <m/>
    <d v="2018-11-20T00:00:00"/>
    <d v="2019-03-02T00:00:00"/>
    <d v="2018-11-20T00:00:00"/>
    <x v="0"/>
    <m/>
    <x v="1"/>
    <s v="Test Engineer PES Automation-L3.1"/>
    <x v="1"/>
    <s v="Mukkavilli N U P Sridhar"/>
    <s v="Sai Gopalakrishna Mantrala"/>
    <x v="0"/>
    <s v="NON FE Beyond in Q3"/>
    <s v="WT01"/>
    <x v="7"/>
    <n v="100"/>
    <s v="N"/>
    <d v="2018-11-19T00:00:00"/>
    <m/>
    <d v="2018-11-01T00:00:00"/>
    <m/>
    <m/>
    <m/>
    <d v="2018-11-20T00:00:00"/>
    <n v="8"/>
    <n v="1"/>
    <n v="0"/>
    <n v="7"/>
    <x v="0"/>
    <m/>
    <n v="0"/>
    <n v="0"/>
    <n v="0"/>
    <s v="N"/>
    <s v="N"/>
    <s v="N"/>
    <m/>
    <m/>
    <m/>
    <m/>
    <s v="T8094"/>
    <s v="PSP- Group"/>
    <s v="TECH"/>
    <s v="PSP"/>
    <s v="IES"/>
    <s v="IES TPG-SW PRODUCT TESTING"/>
    <x v="1"/>
    <s v="HYDERABAD"/>
    <s v="Manikonda Sez"/>
    <s v="4Years 2Months"/>
    <s v="3-7 Yrs"/>
    <m/>
    <s v="WTTEPAUL31"/>
    <s v="Test Engineer PES Automation-L3.1"/>
    <s v="PES-TESTING"/>
    <m/>
    <s v="A"/>
    <s v="IES"/>
    <s v="SL DU"/>
    <s v="IES"/>
    <s v="SL DU"/>
    <m/>
    <m/>
    <m/>
    <m/>
    <n v="24"/>
    <x v="1"/>
    <n v="0"/>
    <s v="AC"/>
    <n v="0"/>
    <s v="AC"/>
    <s v="HTML(L2),McAfee Antivirus Endpoint Protection Solution - EPS(L1),ArcSight(L1),Windows Admin(L1),BDD - Behavioral Driven Development Testing(L1),Office 365 - Admin Center(L1),ITIL Incident Mgmt(L1),DB2 - Z/OS Application Programming(L2),TIS Service Desk(L1),HTML(L1)"/>
    <s v="WINDOWS ADMIN (20),TESTING (8),WINDOWS PLATFORM TESTING (3),VOIP TESTING (4)"/>
    <s v="N"/>
    <m/>
    <m/>
    <m/>
    <m/>
    <m/>
    <s v="N"/>
    <m/>
    <x v="0"/>
    <s v="Non-Deployable"/>
    <m/>
    <n v="0"/>
    <n v="1"/>
    <n v="1"/>
    <n v="0"/>
    <n v="0"/>
    <n v="0"/>
    <n v="1"/>
    <x v="2"/>
    <s v="IES IPG-PLATFORM AND SW PRODUCTS"/>
    <m/>
    <m/>
    <m/>
    <m/>
    <m/>
    <m/>
    <s v="India"/>
    <m/>
    <s v="MICROSOFT"/>
    <s v="almas.s15@wipro.com"/>
    <s v="LATERAL"/>
    <s v="EMP"/>
    <s v="OFFSHORE"/>
    <m/>
    <m/>
    <n v="192659"/>
    <s v="PSP-MIC-PJ-TEAMS TEST CO"/>
    <n v="216"/>
    <s v="Microsoft Corporation"/>
    <s v="O"/>
    <s v="INDIA"/>
    <s v="REST OF THE WORLD"/>
    <s v="INDIA"/>
    <s v="REST OF THE WORLD"/>
    <s v="ROW"/>
    <s v="IES"/>
    <s v="TECH"/>
    <s v="PSP-MIC-PJ-TEAMS TEST CO"/>
    <m/>
    <m/>
    <m/>
    <m/>
    <m/>
    <m/>
    <n v="4.1660000000000004"/>
    <s v="&lt;=1 Year"/>
    <s v="WT"/>
    <s v="OFFSHORE"/>
    <s v="RoW"/>
    <s v="COD"/>
    <m/>
    <s v="NO"/>
    <s v="YES"/>
    <n v="330779"/>
    <s v="Sathish Kumar"/>
    <s v="sathish.kumar22@wipro.com"/>
    <d v="2018-11-20T00:00:00"/>
    <n v="8"/>
    <s v="8-15 DAYS"/>
    <s v="NA"/>
    <s v="No Plan"/>
    <s v="NA - Lateral"/>
    <s v="No"/>
  </r>
  <r>
    <d v="2018-11-28T00:00:00"/>
    <n v="341318"/>
    <s v="Divya Mishra"/>
    <x v="1"/>
    <s v="AVAILABLE"/>
    <x v="1"/>
    <s v="No"/>
    <s v="Need Inputs"/>
    <m/>
    <m/>
    <s v="Udhaya"/>
    <s v="Udhaya"/>
    <x v="2"/>
    <s v="Prem Kumar Dama/ Ramesh Balan/Mariam John"/>
    <s v="Manjeet Kaur"/>
    <x v="2"/>
    <s v="SAMSUNG"/>
    <x v="1"/>
    <s v="Opportunity - RISK approved"/>
    <s v="O"/>
    <x v="1"/>
    <m/>
    <d v="2018-11-27T00:00:00"/>
    <d v="2019-03-21T00:00:00"/>
    <d v="2018-11-22T00:00:00"/>
    <x v="0"/>
    <m/>
    <x v="1"/>
    <s v="Developer Unix System Programming-L3.1"/>
    <x v="1"/>
    <s v="Radhakrishna T"/>
    <s v="Amit Pandya"/>
    <x v="0"/>
    <s v="NON FE Closure in Q3"/>
    <s v="WT01"/>
    <x v="7"/>
    <n v="100"/>
    <s v="N"/>
    <d v="2018-11-26T00:00:00"/>
    <m/>
    <d v="2015-12-01T00:00:00"/>
    <m/>
    <m/>
    <m/>
    <d v="2018-11-27T00:00:00"/>
    <n v="1"/>
    <n v="0"/>
    <n v="0"/>
    <n v="1"/>
    <x v="0"/>
    <d v="2018-11-27T00:00:00"/>
    <n v="0"/>
    <n v="0"/>
    <n v="0"/>
    <s v="N"/>
    <s v="N"/>
    <s v="N"/>
    <m/>
    <m/>
    <m/>
    <m/>
    <s v="T8544"/>
    <s v="TMT-Telecom IT- BLR"/>
    <s v="TECH"/>
    <s v="NETWORK EQUIPMENT PROVIDER &amp; CISCO"/>
    <s v="DIGI"/>
    <s v="DIGI-DX"/>
    <x v="1"/>
    <s v="NOIDA"/>
    <s v="Greater Noida"/>
    <s v="7Years 2Months"/>
    <s v="7-10 Yrs"/>
    <m/>
    <s v="WTDVUSYL31"/>
    <s v="Developer Unix System Programming-L3.1"/>
    <s v="PES-Unix Sys"/>
    <s v="DEVELOPER-L3"/>
    <s v="C"/>
    <s v="IES"/>
    <s v="SL DU"/>
    <s v="DIGI"/>
    <s v="SL DU"/>
    <m/>
    <m/>
    <m/>
    <m/>
    <n v="1"/>
    <x v="1"/>
    <n v="0"/>
    <s v="AC"/>
    <n v="0"/>
    <s v="AC"/>
    <s v="PLM-Windchill-Administration(L1),Unix Application Debugging(L1),Unix Developer Tools(L2),Perl Programming(L1),Upstream - Oil and Gas(L1),C Programming(L2),Unix System Internals(L1),English Language(L1)"/>
    <s v="WIFI (8),WINDOWS INTERNALS (10),MOBILE HANDSET PLATFORM TESTING (9),HIVE (2),SAP HANA PLATFORM (5),JIRA (14),PRODUCT TESTING (1),VSTS - VISUAL STUDIO TEAM SERVICES (5),WINDOWS PLATFORM TESTING (3),UNIX SHELL SCRIPTING (36),APPLICATION LIFECYCLE MANAGEMENT - ALM (8),APPLICATION TESTING (7),MOBILE HANDSET DEVICE TESTING (12),BLUETOOTH (9),DEVICE DRIVERS - WINDOWS (2),BUGZILLA (17),C PROGRAMMING (12),TFS - TEAM FOUNDATION SERVER (7),MOBILE AND WIRELESS (2),GREENPLUM (2),CITRIX XENDESKTOP (3),ANDROID APPLICATION (2),TEST AUTOMATION (1)"/>
    <s v="N"/>
    <m/>
    <m/>
    <d v="2017-11-20T00:00:00"/>
    <s v="Leadership Development Program"/>
    <m/>
    <s v="N"/>
    <m/>
    <x v="0"/>
    <s v="Non-Deployable"/>
    <m/>
    <n v="0"/>
    <n v="1"/>
    <n v="1"/>
    <n v="0"/>
    <n v="0"/>
    <n v="0"/>
    <n v="1"/>
    <x v="2"/>
    <s v="IES IPG-COMMS STORAGE AND CONN DEVICES"/>
    <m/>
    <m/>
    <m/>
    <m/>
    <m/>
    <m/>
    <s v="India"/>
    <m/>
    <s v="SAMSUNG"/>
    <s v="divya.mishra@wipro.com"/>
    <s v="LATERAL"/>
    <s v="EMP"/>
    <s v="OFFSHORE"/>
    <m/>
    <m/>
    <n v="193215"/>
    <s v="NEP-SAM-PJ-ANDROID-NOIDA"/>
    <n v="71017"/>
    <s v="SAMSUNG Telecommunications"/>
    <s v="O"/>
    <s v="INDIA"/>
    <s v="REST OF THE WORLD"/>
    <s v="INDIA"/>
    <s v="REST OF THE WORLD"/>
    <s v="ROW"/>
    <s v="TECH"/>
    <s v="TECH"/>
    <s v="NEP-SAM-PJ-ANDROID-NOIDA"/>
    <m/>
    <m/>
    <m/>
    <s v="SAMSUNG"/>
    <m/>
    <m/>
    <n v="7.1660000000000004"/>
    <s v="&lt;=1 Year"/>
    <s v="WT"/>
    <s v="OFFSHORE"/>
    <s v="RoW"/>
    <s v="COD"/>
    <m/>
    <s v="NO"/>
    <s v="NO"/>
    <n v="584880"/>
    <s v="RAHUL KUMAR MUKHERJEE"/>
    <s v="rahul.mukherjee5@wipro.com"/>
    <d v="2018-11-22T00:00:00"/>
    <n v="6"/>
    <s v="0-7 DAYS"/>
    <s v="NA"/>
    <s v="No Plan - Elapsed EBD"/>
    <s v="NA - Lateral"/>
    <s v="No"/>
  </r>
  <r>
    <d v="2018-11-28T00:00:00"/>
    <n v="122436"/>
    <s v="Ganesan Shanmugaiah"/>
    <x v="1"/>
    <s v="AVAILABLE"/>
    <x v="2"/>
    <s v="No"/>
    <s v="Need Inputs"/>
    <m/>
    <m/>
    <s v="Udhaya"/>
    <s v="Udhaya"/>
    <x v="2"/>
    <s v="Prem Kumar Dama/ Ramesh Balan/Mariam John"/>
    <s v="Manjeet Kaur"/>
    <x v="2"/>
    <s v="CISCO ENGG"/>
    <x v="1"/>
    <s v="Order - Approved"/>
    <s v="T"/>
    <x v="1"/>
    <d v="2018-12-03T00:00:00"/>
    <m/>
    <d v="2019-02-06T00:00:00"/>
    <d v="2018-11-14T00:00:00"/>
    <x v="0"/>
    <m/>
    <x v="1"/>
    <s v="Consultant - Cloud API-L5.1"/>
    <x v="1"/>
    <s v="Baiju K R"/>
    <s v="Santosh Bantwal Bhat"/>
    <x v="0"/>
    <s v="NON FE Closure in Q3"/>
    <s v="WT01"/>
    <x v="2"/>
    <n v="100"/>
    <s v="N"/>
    <d v="2018-11-20T00:00:00"/>
    <m/>
    <d v="2006-01-30T00:00:00"/>
    <m/>
    <m/>
    <m/>
    <d v="2018-11-21T00:00:00"/>
    <n v="7"/>
    <n v="0"/>
    <n v="0"/>
    <n v="7"/>
    <x v="0"/>
    <d v="2018-12-03T00:00:00"/>
    <n v="0"/>
    <n v="0"/>
    <n v="0"/>
    <s v="N"/>
    <s v="N"/>
    <s v="N"/>
    <m/>
    <m/>
    <m/>
    <m/>
    <s v="T8922"/>
    <s v="TMT-Telecom IT- BLR"/>
    <s v="TECH"/>
    <s v="NETWORK EQUIPMENT PROVIDER &amp; CISCO"/>
    <s v="DAAI"/>
    <s v="DAAI-DPE"/>
    <x v="1"/>
    <s v="BENGALURU"/>
    <s v="SJP SEZ S3"/>
    <s v="18Years 3Months"/>
    <s v="&gt;10 Yrs"/>
    <m/>
    <s v="WTCNCAPL51"/>
    <s v="Consultant - Cloud API-L5.1"/>
    <s v="WA-Data Platform Engineering"/>
    <s v="CONSULTANT-L1"/>
    <s v="C"/>
    <s v="IES"/>
    <s v="SL DU"/>
    <s v="DAAI"/>
    <s v="SL"/>
    <s v="Valid Cases"/>
    <s v="Wal-Mart Stores Inc[0000005617]"/>
    <s v="Visa Stamping"/>
    <s v="B1"/>
    <n v="7"/>
    <x v="1"/>
    <n v="0"/>
    <s v="AC"/>
    <n v="0"/>
    <s v="AC"/>
    <s v="OOAD and Design Patterns(L4),UML - Unified Modeling Language(L4),Java-J2EE(L4),Performance Optimization and Tuning(L2)"/>
    <s v="FLEX ACTION SCRIPT (4),EJB - ENTERPRISE JAVA BEANS (24),ANGULAR JS (4),ORACLE 10I (32),AMAZON EC2 (29),UML - UNIFIED MODELING LANGUAGE (14),SAP ENTERPRISE PORTAL (6),CONSULTING (3),J2EE - APPSERVER (36),RED HAT LINUX (29),JAX-RS - JAVA API FOR RESTFUL WEB SERVICES (7),SAAS (25),CLOUD-AWS MIGRATION (29),SPRING (51),STRUTS (38),MYSQL (42),REST - REPRESENTATIONAL STATE TRANSFER (4),CLOUD-FORCE.COM (3),FORCE.COM ESSENTIALS (3),AWS CLOUDFORMATION (29),JAVA-J2EE (39),MS SQL (42),JAVA SWING/GUI TECHNOLOGIES (42),DEVOPS - ANSIBLE (9),AMAZON WEB SERVICES - AWS (44),JAVA SERVLETS (19),J2EE ARCHITECTING (7),SAP NETWEAVER GATEWAY (30),CLOUD COMPUTING (24),SAP PORTAL (20),JAVA SWING (6),CLOUD APP DEV CONSULTING (4),MEMCACHED (5),HIBERNATE (35),OOAD AND DESIGN PATTERNS (6)"/>
    <s v="N"/>
    <d v="2013-07-09T00:00:00"/>
    <d v="2023-07-07T00:00:00"/>
    <d v="2018-02-01T00:00:00"/>
    <s v="Accent Neutralization"/>
    <m/>
    <s v="N"/>
    <m/>
    <x v="0"/>
    <s v="Non-Deployable"/>
    <m/>
    <n v="0"/>
    <n v="1"/>
    <n v="1"/>
    <n v="0"/>
    <n v="0"/>
    <n v="0"/>
    <n v="1"/>
    <x v="2"/>
    <s v="IES IPG-COMMS STORAGE AND CONN DEVICES"/>
    <m/>
    <m/>
    <m/>
    <m/>
    <m/>
    <m/>
    <s v="India"/>
    <m/>
    <s v="CISCO"/>
    <s v="ganesan.shanmugaiah@wipro.com"/>
    <s v="LATERAL"/>
    <s v="EMP"/>
    <s v="OFFSHORE"/>
    <d v="2015-01-02T00:00:00"/>
    <m/>
    <n v="192380"/>
    <s v="NEP-CIS-PJ-BRDSFT AUTOMA"/>
    <n v="297"/>
    <s v="CISCO SYSTEMS INC"/>
    <s v="T"/>
    <s v="INDIA"/>
    <s v="REST OF THE WORLD"/>
    <s v="INDIA"/>
    <s v="REST OF THE WORLD"/>
    <s v="ROW"/>
    <s v="TECH"/>
    <s v="TECH"/>
    <s v="NEP-CIS-PJ-BRDSFT AUTOMA"/>
    <n v="0"/>
    <n v="0"/>
    <s v="VALID"/>
    <s v="CISCO"/>
    <m/>
    <m/>
    <n v="12.75"/>
    <s v="&gt;1 Year"/>
    <s v="WT"/>
    <s v="OFFSHORE"/>
    <s v="RoW"/>
    <s v="COD"/>
    <m/>
    <s v="NO"/>
    <s v="NO"/>
    <n v="357783"/>
    <s v="Raksha Krishna"/>
    <s v="raksha.krishna@wipro.com"/>
    <d v="2018-11-14T00:00:00"/>
    <n v="14"/>
    <s v="8-15 DAYS"/>
    <s v="NA"/>
    <s v="EBD Within Qtr"/>
    <s v="NA - Lateral"/>
    <s v="No"/>
  </r>
  <r>
    <d v="2018-11-28T00:00:00"/>
    <n v="20057903"/>
    <s v="Vidhyapriya Shanmuga Sundaram"/>
    <x v="1"/>
    <s v="AVAILABLE"/>
    <x v="1"/>
    <s v="No"/>
    <s v="Need Inputs"/>
    <m/>
    <m/>
    <s v="Udhaya"/>
    <s v="Udhaya"/>
    <x v="2"/>
    <s v="Usha"/>
    <s v="Chandrika N"/>
    <x v="0"/>
    <s v="HP"/>
    <x v="4"/>
    <s v="Opportunity - RISK approved"/>
    <s v="O"/>
    <x v="1"/>
    <m/>
    <d v="2018-11-26T00:00:00"/>
    <d v="2019-01-01T00:00:00"/>
    <d v="2018-11-26T00:00:00"/>
    <x v="0"/>
    <m/>
    <x v="1"/>
    <m/>
    <x v="1"/>
    <s v="Raju Angamuthu"/>
    <s v="Sravana Kumar N"/>
    <x v="0"/>
    <s v="NON FE Beyond in Q3"/>
    <s v="WT01"/>
    <x v="2"/>
    <n v="100"/>
    <s v="N"/>
    <m/>
    <m/>
    <d v="2018-11-26T00:00:00"/>
    <m/>
    <m/>
    <m/>
    <d v="2018-11-26T00:00:00"/>
    <n v="2"/>
    <n v="0"/>
    <n v="0"/>
    <n v="2"/>
    <x v="0"/>
    <d v="2018-11-26T00:00:00"/>
    <n v="0"/>
    <n v="0"/>
    <n v="0"/>
    <s v="N"/>
    <s v="N"/>
    <s v="N"/>
    <m/>
    <m/>
    <m/>
    <m/>
    <s v="T8367"/>
    <s v="HP"/>
    <s v="TECH"/>
    <s v="HP"/>
    <s v="IES"/>
    <s v="IES TPG-SCALABLE PLATFORMS AND SW PROD"/>
    <x v="1"/>
    <s v="BENGALURU"/>
    <s v="EC2"/>
    <s v="13Years"/>
    <s v="&gt;10 Yrs"/>
    <m/>
    <m/>
    <m/>
    <m/>
    <m/>
    <s v="A"/>
    <s v="IES"/>
    <s v="SL DU"/>
    <s v="IES"/>
    <s v="SL DU"/>
    <m/>
    <m/>
    <m/>
    <m/>
    <n v="3"/>
    <x v="1"/>
    <n v="0"/>
    <s v="AC"/>
    <n v="0"/>
    <s v="AC"/>
    <m/>
    <m/>
    <s v="N"/>
    <m/>
    <m/>
    <m/>
    <m/>
    <m/>
    <s v="N"/>
    <m/>
    <x v="1"/>
    <s v="Non-Deployable"/>
    <m/>
    <n v="0"/>
    <n v="1"/>
    <n v="1"/>
    <n v="0"/>
    <n v="0"/>
    <n v="0"/>
    <n v="1"/>
    <x v="2"/>
    <s v="IES IPG-COMMS STORAGE AND CONN DEVICES"/>
    <m/>
    <m/>
    <m/>
    <m/>
    <m/>
    <m/>
    <s v="India"/>
    <m/>
    <s v="HP"/>
    <s v="vidhyapriya.shanmuga@wipro.com"/>
    <s v="LATERAL"/>
    <s v="EMP"/>
    <s v="OFFSHORE"/>
    <m/>
    <m/>
    <n v="190785"/>
    <s v="HP--HP--PJ-MPS-DEV"/>
    <n v="593"/>
    <s v="Hewlett-Packard Company"/>
    <s v="O"/>
    <s v="INDIA"/>
    <s v="REST OF THE WORLD"/>
    <s v="INDIA"/>
    <s v="REST OF THE WORLD"/>
    <s v="ROW"/>
    <s v="IES"/>
    <s v="TECH"/>
    <s v="HP--HP--PJ-MPS-DEV"/>
    <m/>
    <m/>
    <m/>
    <m/>
    <m/>
    <m/>
    <n v="0"/>
    <s v="&lt;=1 Year"/>
    <s v="WT"/>
    <s v="OFFSHORE"/>
    <s v="RoW"/>
    <s v="COD"/>
    <m/>
    <s v="NO"/>
    <s v="YES"/>
    <n v="319759"/>
    <s v="Saumya Rai"/>
    <s v="saumya.rai@wipro.com"/>
    <d v="2018-11-26T00:00:00"/>
    <n v="2"/>
    <s v="0-7 DAYS"/>
    <s v="NA"/>
    <s v="NJNB"/>
    <s v="NA - Lateral"/>
    <s v="No"/>
  </r>
  <r>
    <d v="2018-11-28T00:00:00"/>
    <n v="20057937"/>
    <s v="Gururaj Nayak"/>
    <x v="1"/>
    <s v="AVAILABLE"/>
    <x v="2"/>
    <s v="No"/>
    <s v="Need Inputs"/>
    <m/>
    <m/>
    <s v="Udhaya"/>
    <s v="Udhaya"/>
    <x v="2"/>
    <s v="Prem Kumar Dama/ Ramesh Balan/Mariam John"/>
    <s v="Manjeet Kaur"/>
    <x v="2"/>
    <s v="NEC CORP"/>
    <x v="4"/>
    <s v="Order - Approved"/>
    <s v="T"/>
    <x v="1"/>
    <d v="2018-12-03T00:00:00"/>
    <m/>
    <d v="2019-04-01T00:00:00"/>
    <d v="2018-11-26T00:00:00"/>
    <x v="0"/>
    <m/>
    <x v="1"/>
    <s v="Solution Architect Big Data-L6.1"/>
    <x v="1"/>
    <s v="Rajashekar R"/>
    <s v="Shankari Murugesan"/>
    <x v="0"/>
    <s v="NON FE Beyond in Q3"/>
    <s v="WT01"/>
    <x v="4"/>
    <n v="100"/>
    <s v="N"/>
    <m/>
    <m/>
    <d v="2018-11-26T00:00:00"/>
    <m/>
    <m/>
    <m/>
    <d v="2018-11-26T00:00:00"/>
    <n v="2"/>
    <n v="0"/>
    <n v="0"/>
    <n v="2"/>
    <x v="0"/>
    <d v="2018-12-03T00:00:00"/>
    <n v="0"/>
    <n v="0"/>
    <n v="0"/>
    <s v="N"/>
    <s v="N"/>
    <s v="N"/>
    <m/>
    <m/>
    <m/>
    <m/>
    <s v="T8538"/>
    <s v="TMT-Telecom IT- BLR"/>
    <s v="TECH"/>
    <s v="NETWORK EQUIPMENT PROVIDER &amp; CISCO"/>
    <s v="IES"/>
    <s v="IES TPG-PRODUCT SOFTWARE"/>
    <x v="1"/>
    <s v="BENGALURU"/>
    <s v="EC2"/>
    <s v="17Years 5Months"/>
    <s v="&gt;10 Yrs"/>
    <m/>
    <s v="WTARBGLL61"/>
    <s v="Solution Architect Big Data-L6.1"/>
    <s v="WA-Big Data Analytics"/>
    <m/>
    <s v="A"/>
    <s v="IES"/>
    <s v="SL DU"/>
    <s v="IES"/>
    <s v="SL DU"/>
    <m/>
    <m/>
    <m/>
    <m/>
    <n v="3"/>
    <x v="1"/>
    <n v="0"/>
    <s v="AC"/>
    <n v="0"/>
    <s v="AC"/>
    <m/>
    <m/>
    <s v="N"/>
    <m/>
    <m/>
    <m/>
    <m/>
    <m/>
    <s v="N"/>
    <m/>
    <x v="1"/>
    <s v="Non-Deployable"/>
    <m/>
    <n v="0"/>
    <n v="1"/>
    <n v="1"/>
    <n v="0"/>
    <n v="0"/>
    <n v="0"/>
    <n v="1"/>
    <x v="2"/>
    <s v="IES IPG-COMMS STORAGE AND CONN DEVICES"/>
    <m/>
    <m/>
    <m/>
    <m/>
    <m/>
    <m/>
    <s v="India"/>
    <m/>
    <s v="NEC"/>
    <s v="gururaj.nayak@wipro.com"/>
    <s v="LATERAL"/>
    <s v="EMP"/>
    <s v="OFFSHORE"/>
    <m/>
    <m/>
    <n v="188216"/>
    <s v="NEP-NEC-PJ-MPOS-DEVELOP"/>
    <n v="2676"/>
    <s v="NEC Corporation"/>
    <s v="T"/>
    <s v="INDIA"/>
    <s v="REST OF THE WORLD"/>
    <s v="INDIA"/>
    <s v="REST OF THE WORLD"/>
    <s v="ROW"/>
    <s v="IES"/>
    <s v="TECH"/>
    <s v="NEP-NEC-PJ-MPOS-DEVELOP"/>
    <m/>
    <m/>
    <m/>
    <m/>
    <m/>
    <m/>
    <n v="0"/>
    <s v="&lt;=1 Year"/>
    <s v="WT"/>
    <s v="OFFSHORE"/>
    <s v="RoW"/>
    <s v="COD"/>
    <m/>
    <s v="NO"/>
    <s v="YES"/>
    <n v="319759"/>
    <s v="Saumya Rai"/>
    <s v="saumya.rai@wipro.com"/>
    <d v="2018-11-26T00:00:00"/>
    <n v="2"/>
    <s v="0-7 DAYS"/>
    <s v="NA"/>
    <s v="EBD Within Qtr"/>
    <s v="NA - Lateral"/>
    <s v="No"/>
  </r>
  <r>
    <d v="2018-11-28T00:00:00"/>
    <n v="20057077"/>
    <s v="Reena Atul Barhate"/>
    <x v="1"/>
    <s v="AVAILABLE"/>
    <x v="2"/>
    <s v="No"/>
    <s v="Need Inputs"/>
    <m/>
    <m/>
    <s v="Udhaya"/>
    <s v="Udhaya"/>
    <x v="2"/>
    <s v="Usha"/>
    <s v="Chandrika N"/>
    <x v="0"/>
    <s v="INTEL"/>
    <x v="4"/>
    <s v="Order - Approved"/>
    <s v="M"/>
    <x v="1"/>
    <d v="2018-12-07T00:00:00"/>
    <m/>
    <d v="2019-01-01T00:00:00"/>
    <d v="2018-11-23T00:00:00"/>
    <x v="0"/>
    <m/>
    <x v="1"/>
    <m/>
    <x v="1"/>
    <s v="Manju M Honnappa"/>
    <s v="Milind Manohar Agashe"/>
    <x v="0"/>
    <s v="NON FE Beyond in Q3"/>
    <s v="WT01"/>
    <x v="8"/>
    <n v="100"/>
    <s v="N"/>
    <m/>
    <m/>
    <d v="2018-11-21T00:00:00"/>
    <m/>
    <m/>
    <m/>
    <d v="2018-11-21T00:00:00"/>
    <n v="7"/>
    <n v="0"/>
    <n v="0"/>
    <n v="7"/>
    <x v="0"/>
    <d v="2018-12-07T00:00:00"/>
    <n v="0"/>
    <n v="0"/>
    <n v="0"/>
    <s v="N"/>
    <s v="N"/>
    <s v="N"/>
    <m/>
    <m/>
    <m/>
    <m/>
    <s v="T8135"/>
    <s v="SEMI-CONDUCTORS"/>
    <s v="TECH"/>
    <s v="SEMI-CONDUCTORS"/>
    <s v="IES"/>
    <s v="IES TPG-VLSI"/>
    <x v="1"/>
    <s v="PUNE"/>
    <s v="Pune"/>
    <s v="3Years"/>
    <s v="1-3 Yrs"/>
    <m/>
    <m/>
    <m/>
    <m/>
    <m/>
    <s v="A"/>
    <s v="IES"/>
    <s v="SL DU"/>
    <s v="IES"/>
    <s v="SL DU"/>
    <m/>
    <m/>
    <m/>
    <m/>
    <n v="5"/>
    <x v="1"/>
    <n v="0"/>
    <s v="AC"/>
    <n v="0"/>
    <s v="AC"/>
    <m/>
    <m/>
    <s v="N"/>
    <m/>
    <m/>
    <m/>
    <m/>
    <m/>
    <s v="N"/>
    <m/>
    <x v="1"/>
    <s v="Non-Deployable"/>
    <m/>
    <n v="0"/>
    <n v="1"/>
    <n v="1"/>
    <n v="0"/>
    <n v="0"/>
    <n v="0"/>
    <n v="1"/>
    <x v="2"/>
    <s v="IES IPG-SEMICONDUCTORS"/>
    <m/>
    <m/>
    <m/>
    <m/>
    <m/>
    <m/>
    <s v="India"/>
    <m/>
    <s v="INTEL"/>
    <s v="reena.atul@wipro.com"/>
    <s v="LATERAL"/>
    <s v="EMP"/>
    <s v="OFFSHORE"/>
    <m/>
    <m/>
    <n v="185518"/>
    <s v="SEM-INT-PJ-CPM_EL_OC_DV"/>
    <n v="213"/>
    <s v="INTEL CORPORATION"/>
    <s v="M"/>
    <s v="INDIA"/>
    <s v="REST OF THE WORLD"/>
    <s v="INDIA"/>
    <s v="REST OF THE WORLD"/>
    <s v="ROW"/>
    <s v="IES"/>
    <s v="TECH"/>
    <s v="SEM-INT-PJ-CPM_EL_OC_DV"/>
    <m/>
    <m/>
    <m/>
    <m/>
    <m/>
    <m/>
    <n v="0"/>
    <s v="&lt;=1 Year"/>
    <s v="WT"/>
    <s v="OFFSHORE"/>
    <s v="RoW"/>
    <s v="COD"/>
    <m/>
    <s v="NO"/>
    <s v="YES"/>
    <n v="580942"/>
    <s v="Mohan Duruvasalu"/>
    <s v="mohan.duruvasalu@wipro.com"/>
    <d v="2018-11-23T00:00:00"/>
    <n v="5"/>
    <s v="0-7 DAYS"/>
    <s v="NA"/>
    <s v="EBD Within Qtr"/>
    <s v="NA - Lateral"/>
    <s v="No"/>
  </r>
  <r>
    <d v="2018-11-28T00:00:00"/>
    <n v="330125"/>
    <s v="Rajat Mittal"/>
    <x v="1"/>
    <s v="AVAILABLE"/>
    <x v="2"/>
    <s v="No"/>
    <s v="Need Inputs"/>
    <m/>
    <m/>
    <s v="Udhaya"/>
    <s v="Udhaya"/>
    <x v="2"/>
    <s v="Prem Kumar Dama/ Ramesh Balan/Mariam John"/>
    <s v="Manjeet Kaur"/>
    <x v="2"/>
    <s v="CISCO ENGG"/>
    <x v="1"/>
    <s v="Order - Approved"/>
    <s v="T"/>
    <x v="1"/>
    <d v="2018-12-03T00:00:00"/>
    <m/>
    <d v="2018-12-05T00:00:00"/>
    <d v="2018-11-08T00:00:00"/>
    <x v="0"/>
    <m/>
    <x v="1"/>
    <s v="Developer Microsoft Digital Apps-L2.1"/>
    <x v="1"/>
    <s v="Baiju K R"/>
    <s v="Santosh Bantwal Bhat"/>
    <x v="0"/>
    <s v="NON FE Closure in Q3"/>
    <s v="WT01"/>
    <x v="8"/>
    <n v="100"/>
    <s v="N"/>
    <d v="2018-11-19T00:00:00"/>
    <m/>
    <d v="2015-09-07T00:00:00"/>
    <m/>
    <m/>
    <m/>
    <d v="2018-11-20T00:00:00"/>
    <n v="8"/>
    <n v="0"/>
    <n v="0"/>
    <n v="8"/>
    <x v="1"/>
    <d v="2018-12-03T00:00:00"/>
    <n v="0"/>
    <n v="0"/>
    <n v="0"/>
    <s v="N"/>
    <s v="N"/>
    <s v="N"/>
    <m/>
    <s v="9.Rejected"/>
    <m/>
    <m/>
    <s v="T8084"/>
    <s v="TMT-Telecom IT- BLR"/>
    <s v="TECH"/>
    <s v="NETWORK EQUIPMENT PROVIDER &amp; CISCO"/>
    <s v="MAS"/>
    <s v="MAS-MICROSOFT"/>
    <x v="1"/>
    <s v="BENGALURU"/>
    <s v="SJP SEZ S5"/>
    <s v="3Years 2Months"/>
    <s v="3-7 Yrs"/>
    <m/>
    <s v="WTDMDAPL21"/>
    <s v="Developer Microsoft Digital Apps-L2.1"/>
    <s v="BAS-Microsoft"/>
    <s v="DEVELOPER-L2"/>
    <s v="C"/>
    <s v="IES"/>
    <s v="SL DU"/>
    <s v="MAS-MICROSOFT"/>
    <s v="SL"/>
    <m/>
    <m/>
    <m/>
    <m/>
    <n v="8"/>
    <x v="1"/>
    <n v="20501231"/>
    <s v="WT"/>
    <n v="20501231"/>
    <s v="WT"/>
    <s v="Angular JS(L2),English Language(L1),JavaScript(L2),HTML(L1),ASP.NET MVC 2(L1),JS JavaScript Libraries for .Net(L1),Angular JS(L1),jQuery(L1),JavaScript(L1),Bootstrap(L1),Node JS(L1),HTML 5(L1)"/>
    <s v="ASP.NET MVC 2 (1),EXCEL (5),.NET (2),BIZTALK 2013 (1),ADO.NET (1),HTML 5 (7),SHAREPOINT MIGRATION (5),BOOTSTRAP (6),JQUERY (3),SQL SERVER (1),MS SQL (4),CSS3 (3),ANGULAR JS (8),CSS (3),OFFICE 365 - SHAREPOINT ONLINE (5)"/>
    <s v="N"/>
    <m/>
    <m/>
    <d v="2018-03-26T00:00:00"/>
    <s v="Sales Force Development L1"/>
    <m/>
    <s v="N"/>
    <m/>
    <x v="0"/>
    <s v="Non-Deployable"/>
    <m/>
    <n v="0"/>
    <n v="1"/>
    <n v="1"/>
    <n v="0"/>
    <n v="0"/>
    <n v="0"/>
    <n v="1"/>
    <x v="2"/>
    <s v="IES IPG-COMMS STORAGE AND CONN DEVICES"/>
    <m/>
    <m/>
    <m/>
    <m/>
    <m/>
    <m/>
    <s v="India"/>
    <m/>
    <s v="CISCO"/>
    <s v="rajat.mittal@wipro.com"/>
    <s v="LATERAL"/>
    <s v="EMP"/>
    <s v="OFFSHORE"/>
    <m/>
    <m/>
    <n v="192380"/>
    <s v="NEP-CIS-PJ-BRDSFT AUTOMA"/>
    <n v="297"/>
    <s v="CISCO SYSTEMS INC"/>
    <s v="T"/>
    <s v="INDIA"/>
    <s v="REST OF THE WORLD"/>
    <s v="INDIA"/>
    <s v="REST OF THE WORLD"/>
    <s v="ROW"/>
    <s v="TECH"/>
    <s v="TECH"/>
    <s v="NEP-CIS-PJ-BRDSFT AUTOMA"/>
    <m/>
    <m/>
    <m/>
    <s v="CISCO"/>
    <m/>
    <m/>
    <n v="3.1659999999999999"/>
    <s v="&lt;=1 Year"/>
    <s v="WT"/>
    <s v="OFFSHORE"/>
    <s v="RoW"/>
    <s v="COD"/>
    <m/>
    <s v="NO"/>
    <s v="NO"/>
    <n v="880872"/>
    <s v="Archana B S"/>
    <s v="archana.bs0@wipro.com"/>
    <d v="2018-11-08T00:00:00"/>
    <n v="20"/>
    <s v="16-30 DAYS"/>
    <s v="NA"/>
    <s v="EBD Within Qtr"/>
    <s v="NA - Lateral"/>
    <s v="No"/>
  </r>
  <r>
    <d v="2018-11-28T00:00:00"/>
    <n v="20054590"/>
    <s v="Mangesh Vijaykumar Nazarkar"/>
    <x v="1"/>
    <s v="AVAILABLE"/>
    <x v="2"/>
    <s v="No"/>
    <s v="Need Inputs"/>
    <m/>
    <m/>
    <s v="Udhaya"/>
    <s v="Udhaya"/>
    <x v="2"/>
    <s v="Prem Kumar Dama/ Ramesh Balan/Mariam John"/>
    <s v="Manjeet Kaur"/>
    <x v="2"/>
    <s v="NEC CORP"/>
    <x v="4"/>
    <s v="Order - Approved"/>
    <s v="T"/>
    <x v="1"/>
    <d v="2018-12-03T00:00:00"/>
    <m/>
    <d v="2019-01-02T00:00:00"/>
    <d v="2018-11-15T00:00:00"/>
    <x v="0"/>
    <m/>
    <x v="1"/>
    <s v="Project Lead - Enterprise Platform Engineering-L4.2"/>
    <x v="1"/>
    <s v="Afroz Khan"/>
    <s v="Partha Saha"/>
    <x v="0"/>
    <s v="NON FE Beyond in Q3"/>
    <s v="WT01"/>
    <x v="3"/>
    <n v="100"/>
    <s v="N"/>
    <m/>
    <m/>
    <d v="2018-11-12T00:00:00"/>
    <m/>
    <m/>
    <m/>
    <d v="2018-11-12T00:00:00"/>
    <n v="16"/>
    <n v="2"/>
    <n v="0"/>
    <n v="14"/>
    <x v="1"/>
    <d v="2018-12-03T00:00:00"/>
    <n v="0"/>
    <n v="0"/>
    <n v="0"/>
    <s v="N"/>
    <s v="N"/>
    <s v="N"/>
    <m/>
    <m/>
    <m/>
    <m/>
    <s v="T8535"/>
    <s v="TMT-Telecom IT- BLR"/>
    <s v="TECH"/>
    <s v="NETWORK EQUIPMENT PROVIDER &amp; CISCO"/>
    <s v="IES"/>
    <s v="IES TPG-INFOTAINMENT"/>
    <x v="1"/>
    <s v="PUNE"/>
    <s v="Pune"/>
    <s v="6Years"/>
    <s v="3-7 Yrs"/>
    <m/>
    <s v="WTPLEPEL42"/>
    <s v="Project Lead - Enterprise Platform Engineering-L4.2"/>
    <s v="PES-Enterprise Platform Engineering"/>
    <m/>
    <s v="A"/>
    <s v="IES"/>
    <s v="SL DU"/>
    <s v="IES"/>
    <s v="SL DU"/>
    <m/>
    <m/>
    <m/>
    <m/>
    <n v="6"/>
    <x v="1"/>
    <n v="0"/>
    <s v="AC"/>
    <n v="0"/>
    <s v="AC"/>
    <m/>
    <s v="ADOBE ILLUSTRATOR (2),ADOBE XD (2),ADOBE PHOTOSHOP (2),SKETCH (2)"/>
    <s v="N"/>
    <m/>
    <m/>
    <m/>
    <m/>
    <m/>
    <s v="N"/>
    <m/>
    <x v="1"/>
    <s v="Non-Deployable"/>
    <m/>
    <n v="0"/>
    <n v="1"/>
    <n v="1"/>
    <n v="0"/>
    <n v="0"/>
    <n v="0"/>
    <n v="1"/>
    <x v="2"/>
    <s v="IES IPG-COMMS STORAGE AND CONN DEVICES"/>
    <m/>
    <m/>
    <m/>
    <m/>
    <m/>
    <m/>
    <s v="India"/>
    <m/>
    <s v="NEC"/>
    <s v="mangesh.nazarkar@wipro.com"/>
    <s v="LATERAL"/>
    <s v="EMP"/>
    <s v="OFFSHORE"/>
    <m/>
    <m/>
    <n v="189132"/>
    <s v="NEP-NEC-PJ-CLIENT-DEV"/>
    <n v="2676"/>
    <s v="NEC Corporation"/>
    <s v="T"/>
    <s v="INDIA"/>
    <s v="REST OF THE WORLD"/>
    <s v="INDIA"/>
    <s v="REST OF THE WORLD"/>
    <s v="ROW"/>
    <s v="IES"/>
    <s v="TECH"/>
    <s v="NEP-NEC-PJ-CLIENT-DEV"/>
    <m/>
    <m/>
    <m/>
    <m/>
    <m/>
    <m/>
    <n v="0"/>
    <s v="&lt;=1 Year"/>
    <s v="WT"/>
    <s v="OFFSHORE"/>
    <s v="RoW"/>
    <s v="COD"/>
    <m/>
    <s v="NO"/>
    <s v="YES"/>
    <n v="364016"/>
    <s v="Haris Mumtaz"/>
    <s v="haris.mumtaz@wipro.com"/>
    <d v="2018-11-15T00:00:00"/>
    <n v="13"/>
    <s v="8-15 DAYS"/>
    <s v="NA"/>
    <s v="EBD Within Qtr"/>
    <s v="NA - Lateral"/>
    <s v="No"/>
  </r>
  <r>
    <d v="2018-11-28T00:00:00"/>
    <n v="299436"/>
    <s v="Abinaya Govindaraj"/>
    <x v="1"/>
    <s v="AVAILABLE"/>
    <x v="2"/>
    <s v="No"/>
    <s v="Need Inputs"/>
    <m/>
    <m/>
    <s v="Udhaya"/>
    <s v="Udhaya"/>
    <x v="2"/>
    <s v="Prem Kumar Dama/ Ramesh Balan/Mariam John"/>
    <s v="Manjeet Kaur"/>
    <x v="2"/>
    <s v="CISCO ENGG"/>
    <x v="1"/>
    <s v="Order - Approved"/>
    <s v="T"/>
    <x v="1"/>
    <d v="2018-12-10T00:00:00"/>
    <m/>
    <d v="2018-12-10T00:00:00"/>
    <d v="2018-11-02T00:00:00"/>
    <x v="0"/>
    <m/>
    <x v="1"/>
    <s v="Developer ECM - Web Content-L3.1"/>
    <x v="1"/>
    <s v="Baiju K R"/>
    <s v="Santosh Bantwal Bhat"/>
    <x v="0"/>
    <s v="NON FE Closure in Q3"/>
    <s v="WT85"/>
    <x v="7"/>
    <n v="100"/>
    <s v="N"/>
    <d v="2018-11-16T00:00:00"/>
    <m/>
    <d v="2014-09-15T00:00:00"/>
    <d v="2018-05-01T00:00:00"/>
    <m/>
    <m/>
    <d v="2018-11-17T00:00:00"/>
    <n v="11"/>
    <n v="1"/>
    <n v="0"/>
    <n v="10"/>
    <x v="1"/>
    <d v="2018-12-03T00:00:00"/>
    <n v="0"/>
    <n v="0"/>
    <n v="0"/>
    <s v="N"/>
    <s v="N"/>
    <s v="N"/>
    <m/>
    <s v="13.Allocated"/>
    <m/>
    <m/>
    <s v="WD8172"/>
    <s v="GMT-NEP"/>
    <s v="TECH"/>
    <s v="NETWORK EQUIPMENT PROVIDER &amp; CISCO"/>
    <s v="DIGI"/>
    <s v="DIGI-DX"/>
    <x v="1"/>
    <s v="BENGALURU"/>
    <s v="Sarjapur Road 1"/>
    <s v="4Years 2Months"/>
    <s v="3-7 Yrs"/>
    <m/>
    <s v="WTDVEWCL31"/>
    <s v="Developer ECM - Web Content-L3.1"/>
    <s v="BAS-CCX-Content Management"/>
    <s v="DEVELOPER-L3"/>
    <s v="C"/>
    <s v="IES"/>
    <s v="SL DU"/>
    <s v="DIGI"/>
    <s v="SL DU"/>
    <m/>
    <m/>
    <m/>
    <m/>
    <n v="2"/>
    <x v="1"/>
    <n v="20200526"/>
    <s v="VT"/>
    <n v="0"/>
    <s v="AC"/>
    <s v="McAfee Antivirus Endpoint Protection Solution - EPS(L1),JavaScript(L1),JavaScript(L1),Node JS(L1),Unix Shell Scripting(L1),Documentum(L1),HTML(L1),Core Java(L1),Filenet(L1),Python Scripting(L1),TypeScript(L1),HTML(L1),Filenet(L2),Cloud-PaaS-Amazon Web Services-AWS(L1),Bootstrap(L1),XML(L1),Oracle SQL(L1),Perl Programming(L1),HTML 5(L1),Unix Admin(L1),HTML(L2),SAP BASIS(L2),RSA IDENTITY MANAGEMENT AND GOVERNANCE(L1),BDD - Behavioral Driven Development Testing(L1)"/>
    <s v="MONGODB (12),ANGULAR 4.0 (12),JAVASCRIPT (6),PERL PROGRAMMING (12),ORACLE (30),UNIX SHELL SCRIPTING (70),PYTHON SCRIPTING (3),CORE JAVA (50),TYPESCRIPT (6),NODE JS (12),EXPRESS JS (9),MS SQL (30),AUTOSYS TOOL (12),CSS3 (6),BOOTSTRAP (6),JSON - JAVASCRIPT OBJECT NOTATION (6),HTML 5 (6)"/>
    <s v="N"/>
    <m/>
    <m/>
    <d v="2018-05-31T00:00:00"/>
    <s v="Node JS &amp; Express JS"/>
    <m/>
    <s v="N"/>
    <m/>
    <x v="0"/>
    <s v="Non-Deployable"/>
    <m/>
    <n v="0"/>
    <n v="1"/>
    <n v="1"/>
    <n v="0"/>
    <n v="0"/>
    <n v="0"/>
    <n v="1"/>
    <x v="2"/>
    <s v="IES IPG-COMMS STORAGE AND CONN DEVICES"/>
    <m/>
    <m/>
    <m/>
    <m/>
    <m/>
    <m/>
    <s v="India"/>
    <m/>
    <s v="CISCO"/>
    <s v="abinaya.govindaraj@wipro.com"/>
    <s v="LATERAL"/>
    <s v="EMP"/>
    <s v="OFFSHORE"/>
    <m/>
    <m/>
    <n v="192380"/>
    <s v="NEP-CIS-PJ-BRDSFT AUTOMA"/>
    <n v="297"/>
    <s v="CISCO SYSTEMS INC"/>
    <s v="T"/>
    <s v="INDIA"/>
    <s v="REST OF THE WORLD"/>
    <s v="INDIA"/>
    <s v="REST OF THE WORLD"/>
    <s v="ROW"/>
    <s v="TECH"/>
    <s v="TECH"/>
    <s v="NEP-CIS-PJ-BRDSFT AUTOMA"/>
    <m/>
    <m/>
    <m/>
    <s v="STATE STREET"/>
    <m/>
    <m/>
    <n v="4.1660000000000004"/>
    <s v="&lt;=1 Year"/>
    <s v="WT"/>
    <s v="OFFSHORE"/>
    <s v="RoW"/>
    <s v="COD"/>
    <m/>
    <s v="NO"/>
    <s v="NO"/>
    <n v="40005455"/>
    <m/>
    <m/>
    <d v="2018-11-26T00:00:00"/>
    <n v="2"/>
    <s v="0-7 DAYS"/>
    <s v="NA"/>
    <s v="EBD Within Qtr"/>
    <s v="NA - Lateral"/>
    <s v="No"/>
  </r>
  <r>
    <d v="2018-11-28T00:00:00"/>
    <n v="180117"/>
    <s v="Sharmila Jeyaraj"/>
    <x v="1"/>
    <s v="AVAILABLE"/>
    <x v="2"/>
    <s v="No"/>
    <s v="Need Inputs"/>
    <m/>
    <m/>
    <s v="Udhaya"/>
    <s v="Udhaya"/>
    <x v="2"/>
    <s v="Prem Kumar Dama/ Ramesh Balan/Mariam John"/>
    <s v="Manjeet Kaur"/>
    <x v="2"/>
    <s v="CISCO ENGG"/>
    <x v="4"/>
    <s v="Order - RISK approved"/>
    <s v="C"/>
    <x v="1"/>
    <d v="2018-12-03T00:00:00"/>
    <m/>
    <d v="2018-11-30T00:00:00"/>
    <d v="2018-11-07T00:00:00"/>
    <x v="0"/>
    <m/>
    <x v="1"/>
    <s v="Developer Unix System Programming-L3.1"/>
    <x v="1"/>
    <s v="Anjan Ghosh"/>
    <s v="Santosh Bantwal Bhat"/>
    <x v="0"/>
    <s v="NON FE Closure in Q3"/>
    <s v="WT01"/>
    <x v="7"/>
    <n v="100"/>
    <s v="N"/>
    <d v="2018-11-18T00:00:00"/>
    <d v="2013-03-13T00:00:00"/>
    <d v="2009-10-26T00:00:00"/>
    <m/>
    <m/>
    <m/>
    <d v="2018-11-19T00:00:00"/>
    <n v="9"/>
    <n v="1"/>
    <n v="0"/>
    <n v="8"/>
    <x v="1"/>
    <d v="2018-12-03T00:00:00"/>
    <n v="0"/>
    <n v="0"/>
    <n v="0"/>
    <s v="N"/>
    <s v="N"/>
    <s v="N"/>
    <m/>
    <s v="13.Allocated"/>
    <m/>
    <m/>
    <s v="T8366"/>
    <s v="TMT-Telecom IT- BLR"/>
    <s v="TECH"/>
    <s v="NETWORK EQUIPMENT PROVIDER &amp; CISCO"/>
    <s v="IES"/>
    <s v="IES TPG-SYS SOFTWARE"/>
    <x v="1"/>
    <s v="BENGALURU"/>
    <s v="SJP SEZ S5"/>
    <s v="9Years 1Months"/>
    <s v="7-10 Yrs"/>
    <m/>
    <s v="WTDVUSYL31"/>
    <s v="Developer Unix System Programming-L3.1"/>
    <s v="PES-Unix Sys"/>
    <s v="DEVELOPER-L3"/>
    <s v="A"/>
    <s v="IES"/>
    <s v="SL DU"/>
    <s v="IES"/>
    <s v="SL DU"/>
    <m/>
    <m/>
    <m/>
    <m/>
    <n v="-3"/>
    <x v="1"/>
    <n v="20501231"/>
    <s v="WT"/>
    <n v="20501231"/>
    <s v="WT"/>
    <s v="C Programming(L1),C Programming(L2),Statistical Analysis(L1),Unix System Internals(L1),Perl Programming(L1),R-Stats(L3),R-Stats(L1),Linux Systems Programming(L2),R-Stats(L2),Unix Shell Scripting(L1),Unix Developer Tools(L1),Data Science(L1),Statistical Analysis(L2),C Programming(L1),Unix Developer Tools(L2),Python Scripting(L2),Unix Application Debugging(L1)"/>
    <s v="SELENIUM (6),UNIX SYSTEMS PROGRAMMING (12),PYTHON SCRIPTING (22),C PROGRAMMING (106),MACHINE LEARNING (11),UNIX DEVELOPER TOOLS (3),C++ (30)"/>
    <s v="N"/>
    <m/>
    <m/>
    <d v="2017-06-27T00:00:00"/>
    <s v="Python Scripting"/>
    <m/>
    <s v="N"/>
    <m/>
    <x v="0"/>
    <s v="Non-Deployable"/>
    <m/>
    <n v="0"/>
    <n v="1"/>
    <n v="1"/>
    <n v="0"/>
    <n v="0"/>
    <n v="0"/>
    <n v="1"/>
    <x v="2"/>
    <s v="IES IPG-COMMS STORAGE AND CONN DEVICES"/>
    <m/>
    <m/>
    <m/>
    <m/>
    <m/>
    <m/>
    <s v="India"/>
    <m/>
    <s v="CISCO"/>
    <s v="sharmila.jeyaraj@wipro.com"/>
    <s v="LATERAL"/>
    <s v="EMP"/>
    <s v="OFFSHORE"/>
    <d v="2012-03-23T00:00:00"/>
    <m/>
    <n v="192282"/>
    <s v="NEP-CIS-PJ-SECURITY DEVO"/>
    <n v="297"/>
    <s v="CISCO SYSTEMS INC"/>
    <s v="C"/>
    <s v="INDIA"/>
    <s v="REST OF THE WORLD"/>
    <s v="INDIA"/>
    <s v="REST OF THE WORLD"/>
    <s v="ROW"/>
    <s v="IES"/>
    <s v="TECH"/>
    <s v="NEP-CIS-PJ-SECURITY DEVO"/>
    <m/>
    <m/>
    <m/>
    <s v="TELSTRA"/>
    <m/>
    <m/>
    <n v="9.0830000000000002"/>
    <s v="&lt;=1 Year"/>
    <s v="WT"/>
    <s v="OFFSHORE"/>
    <s v="RoW"/>
    <s v="COD"/>
    <m/>
    <s v="NO"/>
    <s v="NO"/>
    <n v="364018"/>
    <s v="Vartika Varshney"/>
    <s v="vartika.varshney@wipro.com"/>
    <d v="2018-11-07T00:00:00"/>
    <n v="21"/>
    <s v="16-30 DAYS"/>
    <s v="NA"/>
    <s v="EBD Within Qtr"/>
    <s v="NA - Lateral"/>
    <s v="No"/>
  </r>
  <r>
    <d v="2018-11-28T00:00:00"/>
    <n v="354191"/>
    <s v="Gundapaneni Lakshmi Pujitha"/>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6-06-28T00:00:00"/>
    <m/>
    <m/>
    <m/>
    <d v="2018-11-20T00:00:00"/>
    <n v="8"/>
    <n v="0"/>
    <n v="0"/>
    <n v="8"/>
    <x v="1"/>
    <d v="2018-12-03T00:00:00"/>
    <n v="0"/>
    <n v="0"/>
    <n v="0"/>
    <s v="N"/>
    <s v="N"/>
    <s v="N"/>
    <m/>
    <m/>
    <m/>
    <m/>
    <s v="T8094"/>
    <s v="PSP- Group"/>
    <s v="TECH"/>
    <s v="PSP"/>
    <s v="IES"/>
    <s v="IES TPG-SW PRODUCT TESTING"/>
    <x v="1"/>
    <s v="HYDERABAD"/>
    <s v="Hyderabad"/>
    <s v="2Years 4Months"/>
    <s v="1-3 Yrs"/>
    <m/>
    <s v="WTTEATTL21"/>
    <s v="Test Engineer - Automation Testing-L2.1"/>
    <s v="BAS-AUTO-TESTING"/>
    <s v="TEST ENGINEER-L2"/>
    <s v="A"/>
    <s v="IES"/>
    <s v="SL DU"/>
    <s v="IES"/>
    <s v="SL DU"/>
    <m/>
    <m/>
    <m/>
    <m/>
    <n v="8"/>
    <x v="1"/>
    <n v="0"/>
    <s v="AC"/>
    <n v="0"/>
    <s v="AC"/>
    <s v="BDD - Behavioral Driven Development Testing(L1),HP QTP - UFT Automation Testing(L1),Java Servlets(L1),English Language(L1)"/>
    <s v="HTML (1),CORE JAVA (24),JAVA SERVLETS (1),CSS (1),AGILE-SCRUM (92),SELENIUM (108),LIFE INSURANCE (92),JSP - JAVA SERVER PAGES (1)"/>
    <s v="N"/>
    <m/>
    <m/>
    <d v="2017-07-18T00:00:00"/>
    <s v="LITW-Safeguarding Business Information"/>
    <m/>
    <s v="N"/>
    <m/>
    <x v="0"/>
    <s v="Non-Deployable"/>
    <m/>
    <n v="0"/>
    <n v="1"/>
    <n v="1"/>
    <n v="0"/>
    <n v="0"/>
    <n v="0"/>
    <n v="1"/>
    <x v="2"/>
    <s v="IES IPG-PLATFORM AND SW PRODUCTS"/>
    <m/>
    <m/>
    <m/>
    <m/>
    <m/>
    <m/>
    <s v="India"/>
    <m/>
    <s v="MICROSOFT"/>
    <s v="gundapaneni.pujitha@wipro.com"/>
    <s v="LATERAL"/>
    <s v="EMP"/>
    <s v="OFFSHORE"/>
    <m/>
    <m/>
    <n v="192659"/>
    <s v="PSP-MIC-PJ-TEAMS TEST CO"/>
    <n v="216"/>
    <s v="Microsoft Corporation"/>
    <s v="O"/>
    <s v="INDIA"/>
    <s v="REST OF THE WORLD"/>
    <s v="INDIA"/>
    <s v="REST OF THE WORLD"/>
    <s v="ROW"/>
    <s v="IES"/>
    <s v="TECH"/>
    <s v="PSP-MIC-PJ-TEAMS TEST CO"/>
    <m/>
    <m/>
    <m/>
    <s v="MICROSOFT"/>
    <m/>
    <m/>
    <n v="2.3330000000000002"/>
    <s v="&lt;=1 Year"/>
    <s v="WT"/>
    <s v="OFFSHORE"/>
    <s v="RoW"/>
    <s v="COD"/>
    <m/>
    <s v="NO"/>
    <s v="NO"/>
    <n v="330779"/>
    <s v="Sathish Kumar"/>
    <s v="sathish.kumar22@wipro.com"/>
    <d v="2018-11-18T00:00:00"/>
    <n v="10"/>
    <s v="8-15 DAYS"/>
    <s v="NA"/>
    <s v="EBD Within Qtr"/>
    <s v="NA - Lateral"/>
    <s v="No"/>
  </r>
  <r>
    <d v="2018-11-28T00:00:00"/>
    <n v="297804"/>
    <s v="Soujanya Pothumud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8"/>
    <n v="100"/>
    <s v="N"/>
    <d v="2018-11-19T00:00:00"/>
    <m/>
    <d v="2014-08-25T00:00:00"/>
    <m/>
    <m/>
    <m/>
    <d v="2018-11-20T00:00:00"/>
    <n v="8"/>
    <n v="0"/>
    <n v="0"/>
    <n v="8"/>
    <x v="1"/>
    <d v="2018-12-03T00:00:00"/>
    <n v="0"/>
    <n v="0"/>
    <n v="0"/>
    <s v="N"/>
    <s v="N"/>
    <s v="N"/>
    <m/>
    <m/>
    <m/>
    <m/>
    <s v="T8094"/>
    <s v="PSP- Group"/>
    <s v="TECH"/>
    <s v="PSP"/>
    <s v="IES"/>
    <s v="IES TPG-SW PRODUCT TESTING"/>
    <x v="1"/>
    <s v="HYDERABAD"/>
    <s v="Gopa Sez S1 S"/>
    <s v="5Years 10Months"/>
    <s v="3-7 Yrs"/>
    <m/>
    <s v="WTTEATTL21"/>
    <s v="Test Engineer - Automation Testing-L2.1"/>
    <s v="BAS-AUTO-TESTING"/>
    <s v="TEST ENGINEER-L2"/>
    <s v="A"/>
    <s v="IES"/>
    <s v="SL DU"/>
    <s v="IES"/>
    <s v="SL DU"/>
    <m/>
    <m/>
    <m/>
    <m/>
    <n v="8"/>
    <x v="1"/>
    <n v="0"/>
    <s v="AC"/>
    <n v="0"/>
    <s v="AC"/>
    <s v="English Language(L1),Tosca Testsuite - Test Automation(L1),TIS Service Desk(L1)"/>
    <s v="SYSTEM ADMINISTRATION (10),CORE JAVA (1),VB SCRIPTING (1),TOSCA TESTSUITE - TEST AUTOMATION (1),TIS SERVICE DESK (2),CUSTOMER SUPPORT (19),APPLICATION TESTING (1)"/>
    <s v="N"/>
    <m/>
    <m/>
    <d v="2016-10-20T00:00:00"/>
    <s v="VB Scripting"/>
    <m/>
    <s v="N"/>
    <m/>
    <x v="0"/>
    <s v="Non-Deployable"/>
    <m/>
    <n v="0"/>
    <n v="1"/>
    <n v="1"/>
    <n v="0"/>
    <n v="0"/>
    <n v="0"/>
    <n v="1"/>
    <x v="2"/>
    <s v="IES IPG-PLATFORM AND SW PRODUCTS"/>
    <m/>
    <m/>
    <m/>
    <m/>
    <m/>
    <m/>
    <s v="India"/>
    <m/>
    <s v="MICROSOFT"/>
    <s v="soujanya.pothumudi@wipro.com"/>
    <s v="LATERAL"/>
    <s v="EMP"/>
    <s v="OFFSHORE"/>
    <m/>
    <m/>
    <n v="192659"/>
    <s v="PSP-MIC-PJ-TEAMS TEST CO"/>
    <n v="216"/>
    <s v="Microsoft Corporation"/>
    <s v="O"/>
    <s v="INDIA"/>
    <s v="REST OF THE WORLD"/>
    <s v="INDIA"/>
    <s v="REST OF THE WORLD"/>
    <s v="ROW"/>
    <s v="IES"/>
    <s v="TECH"/>
    <s v="PSP-MIC-PJ-TEAMS TEST CO"/>
    <m/>
    <m/>
    <m/>
    <s v="MICROSOFT"/>
    <m/>
    <m/>
    <n v="4.25"/>
    <s v="&lt;=1 Year"/>
    <s v="WT"/>
    <s v="OFFSHORE"/>
    <s v="RoW"/>
    <s v="COD"/>
    <m/>
    <s v="NO"/>
    <s v="NO"/>
    <n v="330779"/>
    <s v="Sathish Kumar"/>
    <s v="sathish.kumar22@wipro.com"/>
    <d v="2018-11-18T00:00:00"/>
    <n v="10"/>
    <s v="8-15 DAYS"/>
    <s v="NA"/>
    <s v="EBD Within Qtr"/>
    <s v="NA - Lateral"/>
    <s v="No"/>
  </r>
  <r>
    <d v="2018-11-28T00:00:00"/>
    <n v="605955"/>
    <s v="Ashwitha Cheeti"/>
    <x v="1"/>
    <s v="AVAILABLE"/>
    <x v="2"/>
    <s v="No"/>
    <s v="Need Inputs"/>
    <m/>
    <m/>
    <s v="Udhaya"/>
    <s v="Udhaya"/>
    <x v="2"/>
    <s v="Kavitha Dhanya"/>
    <s v="Rashmi Prabha"/>
    <x v="3"/>
    <s v="MICROSOFT"/>
    <x v="4"/>
    <s v="Opportunity - RISK approved"/>
    <s v="O"/>
    <x v="1"/>
    <d v="2018-12-03T00:00:00"/>
    <m/>
    <d v="2019-03-02T00:00:00"/>
    <d v="2018-11-18T00:00:00"/>
    <x v="0"/>
    <m/>
    <x v="1"/>
    <s v="Executive - Functional / Support-L2.1"/>
    <x v="1"/>
    <s v="Mukkavilli N U P Sridhar"/>
    <s v="Sai Gopalakrishna Mantrala"/>
    <x v="0"/>
    <s v="NON FE Closure in Q3"/>
    <s v="WT01"/>
    <x v="8"/>
    <n v="100"/>
    <s v="N"/>
    <d v="2018-11-19T00:00:00"/>
    <m/>
    <d v="2014-06-27T00:00:00"/>
    <d v="2018-01-01T00:00:00"/>
    <m/>
    <m/>
    <d v="2018-11-20T00:00:00"/>
    <n v="8"/>
    <n v="0"/>
    <n v="0"/>
    <n v="8"/>
    <x v="1"/>
    <d v="2018-12-03T00:00:00"/>
    <n v="0"/>
    <n v="0"/>
    <n v="0"/>
    <s v="N"/>
    <s v="N"/>
    <s v="N"/>
    <m/>
    <m/>
    <m/>
    <m/>
    <s v="T8094"/>
    <s v="PSP- Group"/>
    <s v="TECH"/>
    <s v="PSP"/>
    <s v="IES"/>
    <s v="IES TPG-SW PRODUCT TESTING"/>
    <x v="1"/>
    <s v="HYDERABAD"/>
    <s v="Hyderabad"/>
    <s v="4Years 5Months"/>
    <s v="3-7 Yrs"/>
    <m/>
    <s v="WTEXECSL21"/>
    <s v="Executive - Functional / Support-L2.1"/>
    <s v="Functional Support"/>
    <s v="EXECUTIVE-L2"/>
    <s v="A"/>
    <s v="IES"/>
    <s v="SL DU"/>
    <s v="IES"/>
    <s v="SL DU"/>
    <m/>
    <m/>
    <m/>
    <m/>
    <n v="8"/>
    <x v="1"/>
    <n v="0"/>
    <s v="AC"/>
    <n v="0"/>
    <s v="AC"/>
    <m/>
    <s v="SELENIUM (4),NETWORKING ADMIN (4),BUGZILLA (2),BLACK BOX TESTING (10),EMC SYMMETRIX - HARDWARE MAINTENANCE (8),WORKS WELL IN A TEAM ENVIRONMENT (36),EMC SYMMETRIX STORAGE (2)"/>
    <s v="N"/>
    <m/>
    <m/>
    <d v="2017-02-15T00:00:00"/>
    <s v="Magic of Trust"/>
    <m/>
    <s v="N"/>
    <m/>
    <x v="0"/>
    <s v="Non-Deployable"/>
    <m/>
    <n v="0"/>
    <n v="1"/>
    <n v="1"/>
    <n v="0"/>
    <n v="0"/>
    <n v="0"/>
    <n v="1"/>
    <x v="2"/>
    <s v="IES IPG-PLATFORM AND SW PRODUCTS"/>
    <m/>
    <m/>
    <m/>
    <m/>
    <m/>
    <m/>
    <s v="India"/>
    <m/>
    <s v="MICROSOFT"/>
    <s v="ashwitha.cheeti@wipro.com"/>
    <s v="LATERAL"/>
    <s v="EMP"/>
    <s v="OFFSHORE"/>
    <m/>
    <m/>
    <n v="192659"/>
    <s v="PSP-MIC-PJ-TEAMS TEST CO"/>
    <n v="216"/>
    <s v="Microsoft Corporation"/>
    <s v="O"/>
    <s v="INDIA"/>
    <s v="REST OF THE WORLD"/>
    <s v="INDIA"/>
    <s v="REST OF THE WORLD"/>
    <s v="ROW"/>
    <s v="IES"/>
    <s v="TECH"/>
    <s v="PSP-MIC-PJ-TEAMS TEST CO"/>
    <m/>
    <m/>
    <m/>
    <s v="MICROSOFT"/>
    <m/>
    <m/>
    <n v="4.4160000000000004"/>
    <s v="&lt;=1 Year"/>
    <s v="WT"/>
    <s v="OFFSHORE"/>
    <s v="RoW"/>
    <s v="COD"/>
    <m/>
    <s v="NO"/>
    <s v="NO"/>
    <n v="330779"/>
    <s v="Sathish Kumar"/>
    <s v="sathish.kumar22@wipro.com"/>
    <d v="2018-11-18T00:00:00"/>
    <n v="10"/>
    <s v="8-15 DAYS"/>
    <s v="NA"/>
    <s v="EBD Within Qtr"/>
    <s v="NA - Lateral"/>
    <s v="No"/>
  </r>
  <r>
    <d v="2018-11-28T00:00:00"/>
    <n v="617808"/>
    <s v="Nemalipuri saroj kumar Choudhary"/>
    <x v="1"/>
    <s v="AVAILABLE"/>
    <x v="2"/>
    <s v="No"/>
    <s v="Need Inputs"/>
    <m/>
    <m/>
    <s v="Udhaya"/>
    <s v="Udhaya"/>
    <x v="2"/>
    <s v="Kavitha Dhanya"/>
    <s v="Rashmi Prabha"/>
    <x v="3"/>
    <s v="MICROSOFT"/>
    <x v="4"/>
    <s v="Opportunity - RISK approved"/>
    <s v="O"/>
    <x v="1"/>
    <d v="2018-12-03T00:00:00"/>
    <m/>
    <d v="2019-03-02T00:00:00"/>
    <d v="2018-11-18T00:00:00"/>
    <x v="0"/>
    <m/>
    <x v="1"/>
    <s v="Test Engineer - SOA Testing-L2.1"/>
    <x v="1"/>
    <s v="Mukkavilli N U P Sridhar"/>
    <s v="Sai Gopalakrishna Mantrala"/>
    <x v="0"/>
    <s v="NON FE Closure in Q3"/>
    <s v="WT01"/>
    <x v="8"/>
    <n v="100"/>
    <s v="N"/>
    <d v="2018-11-19T00:00:00"/>
    <m/>
    <d v="2014-11-21T00:00:00"/>
    <d v="2015-06-01T00:00:00"/>
    <m/>
    <m/>
    <d v="2018-11-20T00:00:00"/>
    <n v="8"/>
    <n v="0"/>
    <n v="0"/>
    <n v="8"/>
    <x v="1"/>
    <d v="2018-12-03T00:00:00"/>
    <n v="0"/>
    <n v="0"/>
    <n v="0"/>
    <s v="N"/>
    <s v="N"/>
    <s v="N"/>
    <m/>
    <m/>
    <m/>
    <m/>
    <s v="T8094"/>
    <s v="PSP- Group"/>
    <s v="TECH"/>
    <s v="PSP"/>
    <s v="IES"/>
    <s v="IES TPG-SW PRODUCT TESTING"/>
    <x v="1"/>
    <s v="BENGALURU"/>
    <s v="EC4"/>
    <s v="4Years"/>
    <s v="3-7 Yrs"/>
    <m/>
    <s v="WTTESOTL21"/>
    <s v="Test Engineer - SOA Testing-L2.1"/>
    <s v="BAS-SOA-TESTING"/>
    <s v="TEST ENGINEER-L2"/>
    <s v="A"/>
    <s v="IES"/>
    <s v="SL DU"/>
    <s v="IES"/>
    <s v="SL DU"/>
    <m/>
    <m/>
    <m/>
    <m/>
    <n v="8"/>
    <x v="1"/>
    <n v="0"/>
    <s v="AC"/>
    <n v="0"/>
    <s v="AC"/>
    <s v="Retail Business(L1),SAP BASIS(L2),HTML(L1),HP Application Life Cycle Management - HP Quality Center(L1),HP QTP - UFT Automation Testing(L1),HTML(L2),BDD - Behavioral Driven Development Testing(L1),Communication(L2)"/>
    <s v="DEVICE DRIVERS - WINDOWS (5),APPLICATION TESTING (1),APPLICATION LIFECYCLE MANAGEMENT - ALM (20),CABLE MODEM TERMINATION SYSTEM - UNIVERSAL BROADBAND ROUTER (5),TIS SERVICE DESK (5),NETWORK CONNECTIVITY (5),DATA CENTRIC TESTING (1),DESKTOP SUPPORT (5),HP APPLICATION LIFE CYCLE MANAGEMENT - HP QUALITY CENTER (15)"/>
    <s v="N"/>
    <m/>
    <m/>
    <d v="2018-06-21T00:00:00"/>
    <s v="Email writing &amp; Etiquette"/>
    <m/>
    <s v="N"/>
    <m/>
    <x v="0"/>
    <s v="Non-Deployable"/>
    <m/>
    <n v="0"/>
    <n v="1"/>
    <n v="1"/>
    <n v="0"/>
    <n v="0"/>
    <n v="0"/>
    <n v="1"/>
    <x v="2"/>
    <s v="IES IPG-PLATFORM AND SW PRODUCTS"/>
    <m/>
    <m/>
    <m/>
    <m/>
    <m/>
    <m/>
    <s v="India"/>
    <m/>
    <s v="MICROSOFT"/>
    <s v="nemalipuri.choudhary@wipro.com"/>
    <s v="LATERAL"/>
    <s v="EMP"/>
    <s v="OFFSHORE"/>
    <m/>
    <m/>
    <n v="192659"/>
    <s v="PSP-MIC-PJ-TEAMS TEST CO"/>
    <n v="216"/>
    <s v="Microsoft Corporation"/>
    <s v="O"/>
    <s v="INDIA"/>
    <s v="REST OF THE WORLD"/>
    <s v="INDIA"/>
    <s v="REST OF THE WORLD"/>
    <s v="ROW"/>
    <s v="IES"/>
    <s v="TECH"/>
    <s v="PSP-MIC-PJ-TEAMS TEST CO"/>
    <m/>
    <m/>
    <m/>
    <s v="MICROSOFT"/>
    <m/>
    <m/>
    <n v="4"/>
    <s v="&lt;=1 Year"/>
    <s v="WT"/>
    <s v="OFFSHORE"/>
    <s v="RoW"/>
    <s v="COD"/>
    <m/>
    <s v="NO"/>
    <s v="NO"/>
    <n v="330779"/>
    <s v="Sathish Kumar"/>
    <s v="sathish.kumar22@wipro.com"/>
    <d v="2018-11-18T00:00:00"/>
    <n v="10"/>
    <s v="8-15 DAYS"/>
    <s v="NA"/>
    <s v="EBD Within Qtr"/>
    <s v="NA - Lateral"/>
    <s v="No"/>
  </r>
  <r>
    <d v="2018-11-28T00:00:00"/>
    <n v="329214"/>
    <s v="Badal Kar"/>
    <x v="1"/>
    <s v="AVAILABLE"/>
    <x v="2"/>
    <s v="No"/>
    <s v="Need Inputs"/>
    <m/>
    <m/>
    <s v="Udhaya"/>
    <s v="Udhaya"/>
    <x v="2"/>
    <s v="Kavitha Dhanya"/>
    <s v="Rashmi Prabha"/>
    <x v="3"/>
    <s v="MICROSOFT"/>
    <x v="4"/>
    <s v="Opportunity - RISK approved"/>
    <s v="O"/>
    <x v="1"/>
    <d v="2018-12-03T00:00:00"/>
    <m/>
    <d v="2019-03-02T00:00:00"/>
    <d v="2018-11-18T00:00:00"/>
    <x v="0"/>
    <m/>
    <x v="1"/>
    <s v="Developer Database-L2.2"/>
    <x v="1"/>
    <s v="Mukkavilli N U P Sridhar"/>
    <s v="Sai Gopalakrishna Mantrala"/>
    <x v="0"/>
    <s v="NON FE Closure in Q3"/>
    <s v="WT01"/>
    <x v="10"/>
    <n v="100"/>
    <s v="N"/>
    <d v="2018-11-19T00:00:00"/>
    <m/>
    <d v="2015-09-07T00:00:00"/>
    <m/>
    <m/>
    <m/>
    <d v="2018-11-20T00:00:00"/>
    <n v="8"/>
    <n v="0"/>
    <n v="0"/>
    <n v="8"/>
    <x v="1"/>
    <d v="2018-12-03T00:00:00"/>
    <n v="0"/>
    <n v="0"/>
    <n v="0"/>
    <s v="N"/>
    <s v="N"/>
    <s v="N"/>
    <m/>
    <m/>
    <m/>
    <m/>
    <s v="T8094"/>
    <s v="PSP- Group"/>
    <s v="TECH"/>
    <s v="PSP"/>
    <s v="IES"/>
    <s v="IES TPG-SW PRODUCT TESTING"/>
    <x v="1"/>
    <s v="HYDERABAD"/>
    <s v="Manikonda"/>
    <s v="3Years 2Months"/>
    <s v="1-3 Yrs"/>
    <m/>
    <s v="WTDVDATL22"/>
    <s v="Developer Database-L2.2"/>
    <s v="WA-DAS-Data Acquisition and Storage"/>
    <s v="DEVELOPER-L2"/>
    <s v="A"/>
    <s v="IES"/>
    <s v="SL DU"/>
    <s v="IES"/>
    <s v="SL DU"/>
    <m/>
    <m/>
    <m/>
    <m/>
    <n v="8"/>
    <x v="1"/>
    <n v="0"/>
    <s v="AC"/>
    <n v="0"/>
    <s v="AC"/>
    <s v="Quality Assurance(L1)"/>
    <s v="APPLICATION TESTING (9),UNIX SHELL SCRIPTING (2),PL-SQL (3),ORACLE SQL (3)"/>
    <s v="N"/>
    <m/>
    <m/>
    <d v="2018-04-02T00:00:00"/>
    <s v="SQL Server L1"/>
    <m/>
    <s v="N"/>
    <m/>
    <x v="0"/>
    <s v="Non-Deployable"/>
    <m/>
    <n v="0"/>
    <n v="1"/>
    <n v="1"/>
    <n v="0"/>
    <n v="0"/>
    <n v="0"/>
    <n v="1"/>
    <x v="2"/>
    <s v="IES IPG-PLATFORM AND SW PRODUCTS"/>
    <m/>
    <m/>
    <m/>
    <m/>
    <m/>
    <m/>
    <s v="India"/>
    <m/>
    <s v="MICROSOFT"/>
    <s v="badal.kar@wipro.com"/>
    <s v="LATERAL"/>
    <s v="EMP"/>
    <s v="OFFSHORE"/>
    <m/>
    <m/>
    <n v="192659"/>
    <s v="PSP-MIC-PJ-TEAMS TEST CO"/>
    <n v="216"/>
    <s v="Microsoft Corporation"/>
    <s v="O"/>
    <s v="INDIA"/>
    <s v="REST OF THE WORLD"/>
    <s v="INDIA"/>
    <s v="REST OF THE WORLD"/>
    <s v="ROW"/>
    <s v="IES"/>
    <s v="TECH"/>
    <s v="PSP-MIC-PJ-TEAMS TEST CO"/>
    <m/>
    <m/>
    <m/>
    <s v="MICROSOFT"/>
    <m/>
    <m/>
    <n v="3.1659999999999999"/>
    <s v="&lt;=1 Year"/>
    <s v="WT"/>
    <s v="OFFSHORE"/>
    <s v="RoW"/>
    <s v="COD"/>
    <m/>
    <s v="NO"/>
    <s v="NO"/>
    <n v="262888"/>
    <s v="Sangita Sarangi"/>
    <s v="sangita.sarangi@wipro.com"/>
    <d v="2018-11-18T00:00:00"/>
    <n v="10"/>
    <s v="8-15 DAYS"/>
    <s v="NA"/>
    <s v="EBD Within Qtr"/>
    <s v="NA - Lateral"/>
    <s v="No"/>
  </r>
  <r>
    <d v="2018-11-28T00:00:00"/>
    <n v="20054233"/>
    <s v="Shaik Mukthiyar"/>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1"/>
    <n v="0"/>
    <n v="15"/>
    <x v="1"/>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haik.mukthiyar@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318649"/>
    <s v="Aswini Emmidi"/>
    <x v="1"/>
    <s v="AVAILABLE"/>
    <x v="2"/>
    <s v="No"/>
    <s v="Need Inputs"/>
    <m/>
    <m/>
    <s v="Udhaya"/>
    <s v="Udhaya"/>
    <x v="2"/>
    <s v="Kavitha Dhanya"/>
    <s v="Rashmi Prabha"/>
    <x v="3"/>
    <s v="MICROSOFT"/>
    <x v="4"/>
    <s v="Opportunity - RISK approved"/>
    <s v="O"/>
    <x v="1"/>
    <d v="2018-12-03T00:00:00"/>
    <m/>
    <d v="2019-03-02T00:00:00"/>
    <d v="2018-11-18T00:00:00"/>
    <x v="0"/>
    <m/>
    <x v="1"/>
    <s v="Developer IBM ESB-L2.1"/>
    <x v="1"/>
    <s v="Mukkavilli N U P Sridhar"/>
    <s v="Sai Gopalakrishna Mantrala"/>
    <x v="0"/>
    <s v="NON FE Closure in Q3"/>
    <s v="WT01"/>
    <x v="6"/>
    <n v="100"/>
    <s v="N"/>
    <d v="2018-11-19T00:00:00"/>
    <m/>
    <d v="2015-06-08T00:00:00"/>
    <m/>
    <m/>
    <m/>
    <d v="2018-11-20T00:00:00"/>
    <n v="8"/>
    <n v="0"/>
    <n v="0"/>
    <n v="8"/>
    <x v="1"/>
    <d v="2018-12-03T00:00:00"/>
    <n v="0"/>
    <n v="0"/>
    <n v="0"/>
    <s v="N"/>
    <s v="N"/>
    <s v="N"/>
    <m/>
    <m/>
    <m/>
    <m/>
    <s v="T8094"/>
    <s v="PSP- Group"/>
    <s v="TECH"/>
    <s v="PSP"/>
    <s v="IES"/>
    <s v="IES TPG-SW PRODUCT TESTING"/>
    <x v="1"/>
    <s v="HYDERABAD"/>
    <s v="Gopa Sez S1 S"/>
    <s v="3Years 5Months"/>
    <s v="1-3 Yrs"/>
    <m/>
    <s v="WTDVEBIL21"/>
    <s v="Developer IBM ESB-L2.1"/>
    <s v="BAS-BI-Integration"/>
    <s v="DEVELOPER-L2"/>
    <s v="A"/>
    <s v="IES"/>
    <s v="SL DU"/>
    <s v="IES"/>
    <s v="SL DU"/>
    <m/>
    <m/>
    <m/>
    <m/>
    <n v="8"/>
    <x v="1"/>
    <n v="0"/>
    <s v="AC"/>
    <n v="0"/>
    <s v="AC"/>
    <s v="McAfee Antivirus Endpoint Protection Solution - EPS(L1),Oracle SQL(L1),BDD - Behavioral Driven Development Testing(L1),HTML 5(L1),Oracle SOA Suite(L1),Quality Assurance(L1),HTML(L1),Upstream - Oil and Gas(L1),HTML(L2)"/>
    <s v="ORACLE (5),JUNIT (1),HP APPLICATION LIFE CYCLE MANAGEMENT - HP QUALITY CENTER (5),APPLICATION TESTING (5),PEOPLESOFT HCM NA PAYROLL (5),SPRING INTEGRATION (1),JSP - JAVA SERVER PAGES (1),JAVASCRIPT (1),JAVA-J2EE (14)"/>
    <s v="N"/>
    <m/>
    <m/>
    <d v="2018-05-28T00:00:00"/>
    <s v="Basics of Communication Skills"/>
    <m/>
    <s v="N"/>
    <m/>
    <x v="0"/>
    <s v="Non-Deployable"/>
    <m/>
    <n v="0"/>
    <n v="1"/>
    <n v="1"/>
    <n v="0"/>
    <n v="0"/>
    <n v="0"/>
    <n v="1"/>
    <x v="2"/>
    <s v="IES IPG-PLATFORM AND SW PRODUCTS"/>
    <m/>
    <m/>
    <m/>
    <m/>
    <m/>
    <m/>
    <s v="India"/>
    <m/>
    <s v="MICROSOFT"/>
    <s v="aswini.emmidi@wipro.com"/>
    <s v="LATERAL"/>
    <s v="EMP"/>
    <s v="OFFSHORE"/>
    <m/>
    <m/>
    <n v="192659"/>
    <s v="PSP-MIC-PJ-TEAMS TEST CO"/>
    <n v="216"/>
    <s v="Microsoft Corporation"/>
    <s v="O"/>
    <s v="INDIA"/>
    <s v="REST OF THE WORLD"/>
    <s v="INDIA"/>
    <s v="REST OF THE WORLD"/>
    <s v="ROW"/>
    <s v="IES"/>
    <s v="TECH"/>
    <s v="PSP-MIC-PJ-TEAMS TEST CO"/>
    <m/>
    <m/>
    <m/>
    <s v="MICROSOFT"/>
    <m/>
    <m/>
    <n v="3.4159999999999999"/>
    <s v="&lt;=1 Year"/>
    <s v="WT"/>
    <s v="OFFSHORE"/>
    <s v="RoW"/>
    <s v="COD"/>
    <m/>
    <s v="NO"/>
    <s v="NO"/>
    <n v="262888"/>
    <s v="Sangita Sarangi"/>
    <s v="sangita.sarangi@wipro.com"/>
    <d v="2018-11-18T00:00:00"/>
    <n v="10"/>
    <s v="8-15 DAYS"/>
    <s v="NA"/>
    <s v="EBD Within Qtr"/>
    <s v="NA - Lateral"/>
    <s v="No"/>
  </r>
  <r>
    <d v="2018-11-28T00:00:00"/>
    <n v="285251"/>
    <s v="Pandiri Palli Santhi Surya Ratna Kumari"/>
    <x v="1"/>
    <s v="AVAILABLE"/>
    <x v="2"/>
    <s v="No"/>
    <s v="Need Inputs"/>
    <m/>
    <m/>
    <s v="Udhaya"/>
    <s v="Udhaya"/>
    <x v="2"/>
    <s v="Kavitha Dhanya"/>
    <s v="Rashmi Prabha"/>
    <x v="3"/>
    <s v="MICROSOFT"/>
    <x v="4"/>
    <s v="Opportunity - RISK approved"/>
    <s v="O"/>
    <x v="1"/>
    <d v="2018-12-03T00:00:00"/>
    <m/>
    <d v="2019-03-02T00:00:00"/>
    <d v="2018-11-18T00:00:00"/>
    <x v="0"/>
    <m/>
    <x v="1"/>
    <s v="Test Engineer - Automation Testing-L2.1"/>
    <x v="1"/>
    <s v="Mukkavilli N U P Sridhar"/>
    <s v="Sai Gopalakrishna Mantrala"/>
    <x v="0"/>
    <s v="NON FE Closure in Q3"/>
    <s v="WT01"/>
    <x v="6"/>
    <n v="100"/>
    <s v="N"/>
    <d v="2018-11-19T00:00:00"/>
    <d v="2015-03-31T00:00:00"/>
    <d v="2014-02-10T00:00:00"/>
    <m/>
    <m/>
    <m/>
    <d v="2018-11-20T00:00:00"/>
    <n v="8"/>
    <n v="0"/>
    <n v="0"/>
    <n v="8"/>
    <x v="1"/>
    <d v="2018-12-03T00:00:00"/>
    <n v="0"/>
    <n v="0"/>
    <n v="0"/>
    <s v="N"/>
    <s v="N"/>
    <s v="N"/>
    <m/>
    <m/>
    <m/>
    <m/>
    <s v="T8094"/>
    <s v="PSP- Group"/>
    <s v="TECH"/>
    <s v="PSP"/>
    <s v="IES"/>
    <s v="IES TPG-SW PRODUCT TESTING"/>
    <x v="1"/>
    <s v="HYDERABAD"/>
    <s v="Madhapur"/>
    <s v="4Years 9Months"/>
    <s v="1-3 Yrs"/>
    <m/>
    <s v="WTTEATTL21"/>
    <s v="Test Engineer - Automation Testing-L2.1"/>
    <s v="BAS-AUTO-TESTING"/>
    <s v="TEST ENGINEER-L2"/>
    <s v="A"/>
    <s v="IES"/>
    <s v="SL DU"/>
    <s v="IES"/>
    <s v="SL DU"/>
    <m/>
    <m/>
    <m/>
    <m/>
    <n v="8"/>
    <x v="1"/>
    <n v="0"/>
    <s v="AC"/>
    <n v="0"/>
    <s v="AC"/>
    <s v="SAP BO - BusinessObjects(L1),HTML(L1),SCM - Supply Chain Management(L1),BDD - Behavioral Driven Development Testing(L1),McAfee Antivirus Endpoint Protection Solution - EPS(L1),SAP BASIS(L2),Oracle SQL(L1),Human Capital Management - HCM(L1),Finance and Accounting(L1)"/>
    <s v="ORACLE APPS TECHNICAL (3),PRIVILEGE PASSWORD MANAGEMENT - PPM - CYBERARK (1),ORACLE SQL (3),DWH-BUSINESS INTELLIGENCE (1),HP APPLICATION LIFE CYCLE MANAGEMENT - HP QUALITY CENTER (2),TOSCA TESTSUITE - TEST AUTOMATION (2),SAP BI-BW (1),SAP BO - BUSINESSOBJECTS (1),ORACLE - HYPERION - ESSBASE (7),SAP BODS - BUSINESS OBJECTS DATA SERVICES (1),IDENTITY AND ACCESS MANAGEMENT (7),HYPERION PLANNING (7)"/>
    <s v="N"/>
    <m/>
    <m/>
    <d v="2018-05-30T00:00:00"/>
    <s v="BigFix Patch Management L3"/>
    <m/>
    <s v="N"/>
    <m/>
    <x v="0"/>
    <s v="Non-Deployable"/>
    <m/>
    <n v="0"/>
    <n v="1"/>
    <n v="1"/>
    <n v="0"/>
    <n v="0"/>
    <n v="0"/>
    <n v="1"/>
    <x v="2"/>
    <s v="IES IPG-PLATFORM AND SW PRODUCTS"/>
    <m/>
    <m/>
    <m/>
    <m/>
    <m/>
    <m/>
    <s v="India"/>
    <m/>
    <s v="MICROSOFT"/>
    <s v="pandiri.kumari@wipro.com"/>
    <s v="LATERAL"/>
    <s v="EMP"/>
    <s v="OFFSHORE"/>
    <m/>
    <m/>
    <n v="192659"/>
    <s v="PSP-MIC-PJ-TEAMS TEST CO"/>
    <n v="216"/>
    <s v="Microsoft Corporation"/>
    <s v="O"/>
    <s v="INDIA"/>
    <s v="REST OF THE WORLD"/>
    <s v="INDIA"/>
    <s v="REST OF THE WORLD"/>
    <s v="ROW"/>
    <s v="IES"/>
    <s v="TECH"/>
    <s v="PSP-MIC-PJ-TEAMS TEST CO"/>
    <m/>
    <m/>
    <m/>
    <s v="MICROSOFT"/>
    <m/>
    <m/>
    <n v="4.75"/>
    <s v="&lt;=1 Year"/>
    <s v="WT"/>
    <s v="OFFSHORE"/>
    <s v="RoW"/>
    <s v="COD"/>
    <m/>
    <s v="NO"/>
    <s v="NO"/>
    <n v="262888"/>
    <s v="Sangita Sarangi"/>
    <s v="sangita.sarangi@wipro.com"/>
    <d v="2018-11-18T00:00:00"/>
    <n v="10"/>
    <s v="8-15 DAYS"/>
    <s v="NA"/>
    <s v="EBD Within Qtr"/>
    <s v="NA - Lateral"/>
    <s v="No"/>
  </r>
  <r>
    <d v="2018-11-28T00:00:00"/>
    <n v="336883"/>
    <s v="Stemy Antony"/>
    <x v="1"/>
    <s v="AVAILABLE"/>
    <x v="2"/>
    <s v="No"/>
    <s v="Need Inputs"/>
    <m/>
    <m/>
    <s v="Apeksha"/>
    <s v="Apeksha"/>
    <x v="2"/>
    <s v="Kavitha Dhanya"/>
    <s v="Rashmi Prabha"/>
    <x v="3"/>
    <s v="MICROSOFT"/>
    <x v="4"/>
    <s v="Opportunity - RISK approved"/>
    <s v="O"/>
    <x v="1"/>
    <d v="2018-12-03T00:00:00"/>
    <m/>
    <d v="2019-03-02T00:00:00"/>
    <d v="2018-11-18T00:00:00"/>
    <x v="0"/>
    <m/>
    <x v="1"/>
    <s v="Test Engineer - Oracle Package App Testing-L2.1"/>
    <x v="1"/>
    <s v="Mukkavilli N U P Sridhar"/>
    <s v="Sai Gopalakrishna Mantrala"/>
    <x v="0"/>
    <s v="NON FE Closure in Q3"/>
    <s v="WT01"/>
    <x v="6"/>
    <n v="100"/>
    <s v="N"/>
    <d v="2018-11-19T00:00:00"/>
    <m/>
    <d v="2015-11-23T00:00:00"/>
    <m/>
    <m/>
    <m/>
    <d v="2018-11-20T00:00:00"/>
    <n v="8"/>
    <n v="0"/>
    <n v="0"/>
    <n v="8"/>
    <x v="1"/>
    <d v="2018-12-03T00:00:00"/>
    <n v="0"/>
    <n v="0"/>
    <n v="0"/>
    <s v="N"/>
    <s v="N"/>
    <s v="N"/>
    <m/>
    <m/>
    <m/>
    <m/>
    <s v="T8094"/>
    <s v="PSP- Group"/>
    <s v="TECH"/>
    <s v="PSP"/>
    <s v="IES"/>
    <s v="IES TPG-SW PRODUCT TESTING"/>
    <x v="1"/>
    <s v="HYDERABAD"/>
    <s v="Gopa Sez S1 S"/>
    <s v="3Years"/>
    <s v="1-3 Yrs"/>
    <m/>
    <s v="WTTEOPAL21"/>
    <s v="Test Engineer - Oracle Package App Testing-L2.1"/>
    <s v="BAS-OEA-Package App Testing"/>
    <s v="TEST ENGINEER-L2"/>
    <s v="A"/>
    <s v="IES"/>
    <s v="SL DU"/>
    <s v="IES"/>
    <s v="SL DU"/>
    <m/>
    <m/>
    <m/>
    <m/>
    <n v="8"/>
    <x v="1"/>
    <n v="0"/>
    <s v="AC"/>
    <n v="0"/>
    <s v="AC"/>
    <s v="Life Insurance(L1),CRM - Customer Relationship Management(L1),BDD - Behavioral Driven Development Testing(L1),JavaScript(L1),Java Servlets(L1),McAfee Antivirus Endpoint Protection Solution - EPS(L1),HTML 5(L1),Oracle SQL(L1),Core Java(L1),PL-SQL(L1),P and C Insurance(L1),HTML(L2),Big Data(L1)"/>
    <s v="PEOPLESOFT CORE HR FUNCTIONAL (6),CORE JAVA (1),APPLICATION LIFECYCLE MANAGEMENT - ALM (4),JAVA SWING (1),SQL*PLUS (1),APPLICATION TESTING (11),HP APPLICATION LIFE CYCLE MANAGEMENT - HP QUALITY CENTER (11),JAAS - JAVA AUTHENTICATION AND AUTHORIZATION SERVICE (1),JDBC - JAVA DATABASE CONNECTIVITY (1)"/>
    <s v="N"/>
    <m/>
    <m/>
    <d v="2018-05-28T00:00:00"/>
    <s v="Basics of Communication Skills"/>
    <m/>
    <s v="N"/>
    <m/>
    <x v="0"/>
    <s v="Non-Deployable"/>
    <m/>
    <n v="0"/>
    <n v="1"/>
    <n v="1"/>
    <n v="0"/>
    <n v="0"/>
    <n v="0"/>
    <n v="1"/>
    <x v="2"/>
    <s v="IES IPG-PLATFORM AND SW PRODUCTS"/>
    <m/>
    <m/>
    <m/>
    <m/>
    <m/>
    <m/>
    <s v="India"/>
    <m/>
    <s v="MICROSOFT"/>
    <s v="stemy.antony@wipro.com"/>
    <s v="LATERAL"/>
    <s v="EMP"/>
    <s v="OFFSHORE"/>
    <m/>
    <m/>
    <n v="192659"/>
    <s v="PSP-MIC-PJ-TEAMS TEST CO"/>
    <n v="216"/>
    <s v="Microsoft Corporation"/>
    <s v="O"/>
    <s v="INDIA"/>
    <s v="REST OF THE WORLD"/>
    <s v="INDIA"/>
    <s v="REST OF THE WORLD"/>
    <s v="ROW"/>
    <s v="IES"/>
    <s v="TECH"/>
    <s v="PSP-MIC-PJ-TEAMS TEST CO"/>
    <m/>
    <m/>
    <m/>
    <s v="MICROSOFT"/>
    <m/>
    <m/>
    <n v="3"/>
    <s v="&lt;=1 Year"/>
    <s v="WT"/>
    <s v="OFFSHORE"/>
    <s v="RoW"/>
    <s v="COD"/>
    <m/>
    <s v="NO"/>
    <s v="NO"/>
    <n v="262888"/>
    <s v="Sangita Sarangi"/>
    <s v="sangita.sarangi@wipro.com"/>
    <d v="2018-11-18T00:00:00"/>
    <n v="10"/>
    <s v="8-15 DAYS"/>
    <s v="NA"/>
    <s v="EBD Within Qtr"/>
    <s v="NA - Lateral"/>
    <s v="No"/>
  </r>
  <r>
    <d v="2018-11-28T00:00:00"/>
    <n v="20014978"/>
    <s v="G Shathish Kumar Reddy"/>
    <x v="1"/>
    <s v="AVAILABLE"/>
    <x v="9"/>
    <s v="No"/>
    <s v="Need Inputs"/>
    <m/>
    <m/>
    <s v="Apeksha"/>
    <s v="Apeksha"/>
    <x v="2"/>
    <s v="Usha"/>
    <s v="Chandrika N"/>
    <x v="0"/>
    <s v="MCAFEE"/>
    <x v="4"/>
    <s v="Order - RISK approved"/>
    <s v="C"/>
    <x v="1"/>
    <d v="2019-01-15T00:00:00"/>
    <m/>
    <d v="2019-02-01T00:00:00"/>
    <d v="2018-11-26T00:00:00"/>
    <x v="1"/>
    <m/>
    <x v="1"/>
    <s v="Developer Java J2EE-L1.1"/>
    <x v="1"/>
    <s v="Balamurali Viswanathan"/>
    <s v="Mukund Dattatraya Karhade"/>
    <x v="0"/>
    <s v="NON FE Closure in Q3"/>
    <s v="WT01"/>
    <x v="9"/>
    <n v="100"/>
    <s v="N"/>
    <d v="2018-11-13T00:00:00"/>
    <m/>
    <d v="2018-05-28T00:00:00"/>
    <m/>
    <m/>
    <m/>
    <d v="2018-11-14T00:00:00"/>
    <n v="14"/>
    <n v="3"/>
    <n v="0"/>
    <n v="11"/>
    <x v="1"/>
    <d v="2019-01-15T00:00:00"/>
    <n v="0"/>
    <n v="0"/>
    <n v="0"/>
    <s v="N"/>
    <s v="N"/>
    <s v="N"/>
    <m/>
    <m/>
    <m/>
    <m/>
    <s v="T8335"/>
    <s v="SEMI-CONDUCTORS"/>
    <s v="TECH"/>
    <s v="SEMI-CONDUCTORS"/>
    <s v="IES"/>
    <s v="IES TPG-MODEM AND CONNECTIVITY"/>
    <x v="1"/>
    <s v="BENGALURU"/>
    <s v="Sarjapur Road 1"/>
    <s v="0Years 5Months"/>
    <s v="Rookie"/>
    <m/>
    <s v="WTDVJ2EL11"/>
    <s v="Developer Java J2EE-L1.1"/>
    <s v="BAS-CCX-Java"/>
    <s v="DEVELOPER-L1"/>
    <s v="A"/>
    <s v="IES"/>
    <s v="SL DU"/>
    <s v="IES"/>
    <s v="SL DU"/>
    <m/>
    <m/>
    <m/>
    <m/>
    <n v="2"/>
    <x v="1"/>
    <n v="0"/>
    <s v="AC"/>
    <n v="0"/>
    <s v="AC"/>
    <m/>
    <m/>
    <s v="N"/>
    <m/>
    <m/>
    <d v="2018-05-29T00:00:00"/>
    <s v="Emerge"/>
    <m/>
    <s v="N"/>
    <m/>
    <x v="0"/>
    <s v="Non-Deployable"/>
    <m/>
    <n v="0"/>
    <n v="1"/>
    <n v="1"/>
    <n v="0"/>
    <n v="0"/>
    <n v="0"/>
    <n v="1"/>
    <x v="2"/>
    <s v="IES IPG-SEMICONDUCTORS"/>
    <m/>
    <m/>
    <m/>
    <m/>
    <m/>
    <m/>
    <s v="India"/>
    <m/>
    <s v="INTEL"/>
    <s v="shathish.reddy@wipro.com"/>
    <s v="ROOKIE"/>
    <s v="EMP"/>
    <s v="OFFSHORE"/>
    <m/>
    <m/>
    <n v="192612"/>
    <s v="SEM-INT-PJ-MCAFEE-AUTO"/>
    <n v="7038"/>
    <s v="McAfee Inc."/>
    <s v="C"/>
    <s v="INDIA"/>
    <s v="REST OF THE WORLD"/>
    <s v="INDIA"/>
    <s v="REST OF THE WORLD"/>
    <s v="ROW"/>
    <s v="IES"/>
    <s v="TECH"/>
    <s v="SEM-INT-PJ-MCAFEE-AUTO"/>
    <m/>
    <m/>
    <m/>
    <s v="INTEL"/>
    <m/>
    <m/>
    <n v="0.41599999999999998"/>
    <s v="&lt;=1 Year"/>
    <s v="WT"/>
    <s v="OFFSHORE"/>
    <s v="RoW"/>
    <s v="COD"/>
    <m/>
    <s v="NO"/>
    <s v="YES"/>
    <n v="262888"/>
    <s v="Sangita Sarangi"/>
    <s v="sangita.sarangi@wipro.com"/>
    <d v="2018-11-26T00:00:00"/>
    <n v="2"/>
    <s v="0-7 DAYS"/>
    <s v="NA"/>
    <s v="NA - Rookie"/>
    <s v="Allocated Not Billed "/>
    <s v="No"/>
  </r>
  <r>
    <d v="2018-11-28T00:00:00"/>
    <n v="20022101"/>
    <s v="Shijith Padmanabhan"/>
    <x v="1"/>
    <s v="AVAILABLE"/>
    <x v="1"/>
    <s v="No"/>
    <s v="Need Inputs"/>
    <m/>
    <m/>
    <s v="Apeksha"/>
    <s v="Apeksha"/>
    <x v="2"/>
    <s v="Usha"/>
    <s v="Chandrika N"/>
    <x v="0"/>
    <s v="HP"/>
    <x v="4"/>
    <s v="Order - Approved"/>
    <s v="M"/>
    <x v="2"/>
    <m/>
    <d v="2018-11-14T00:00:00"/>
    <d v="2019-01-01T00:00:00"/>
    <d v="2018-11-13T00:00:00"/>
    <x v="1"/>
    <m/>
    <x v="1"/>
    <s v="Associate Consultant Siebel CRM-L1.1"/>
    <x v="1"/>
    <s v="Balamurugan Sethuraman"/>
    <s v="Sravana Kumar N"/>
    <x v="0"/>
    <s v="FE Closure in Q3"/>
    <s v="WT01"/>
    <x v="9"/>
    <n v="100"/>
    <s v="N"/>
    <d v="2018-11-13T00:00:00"/>
    <m/>
    <d v="2018-07-09T00:00:00"/>
    <m/>
    <m/>
    <m/>
    <d v="2018-11-14T00:00:00"/>
    <n v="14"/>
    <n v="0"/>
    <n v="0"/>
    <n v="14"/>
    <x v="1"/>
    <m/>
    <n v="0"/>
    <n v="0"/>
    <n v="0"/>
    <s v="N"/>
    <s v="N"/>
    <s v="N"/>
    <m/>
    <m/>
    <m/>
    <m/>
    <s v="T81157"/>
    <s v="HP"/>
    <s v="TECH"/>
    <s v="HP"/>
    <s v="MAS"/>
    <s v="MAS-OEA"/>
    <x v="1"/>
    <s v="BENGALURU"/>
    <s v="EC4"/>
    <s v="0Years 4Months"/>
    <s v="Rookie"/>
    <m/>
    <s v="WTACSCRL11"/>
    <s v="Associate Consultant Siebel CRM-L1.1"/>
    <s v="BAS-OEA-CRM"/>
    <m/>
    <s v="A"/>
    <s v="IES"/>
    <s v="SL DU"/>
    <s v="MAS-OEA"/>
    <s v="SL DU"/>
    <m/>
    <m/>
    <m/>
    <m/>
    <n v="14"/>
    <x v="1"/>
    <n v="0"/>
    <s v="AC"/>
    <n v="0"/>
    <s v="AC"/>
    <s v="HTML 5(L1),English Language(L1),JavaScript(L1)"/>
    <s v="CORE JAVA (3)"/>
    <s v="N"/>
    <m/>
    <m/>
    <m/>
    <m/>
    <s v="LTDU SL"/>
    <s v="N"/>
    <m/>
    <x v="0"/>
    <s v="Non-Deployable"/>
    <m/>
    <n v="0"/>
    <n v="1"/>
    <n v="1"/>
    <n v="0"/>
    <n v="0"/>
    <n v="0"/>
    <n v="1"/>
    <x v="2"/>
    <s v="IES IPG-COMMS STORAGE AND CONN DEVICES"/>
    <m/>
    <m/>
    <m/>
    <m/>
    <m/>
    <m/>
    <s v="India"/>
    <m/>
    <s v="HP"/>
    <s v="shijith.padmanabhan@wipro.com"/>
    <s v="ROOKIE"/>
    <s v="EMP"/>
    <s v="OFFSHORE"/>
    <m/>
    <m/>
    <n v="167210"/>
    <s v="SCS-HP--PJ-3D-DATA"/>
    <n v="593"/>
    <s v="Hewlett-Packard Company"/>
    <s v="M"/>
    <s v="INDIA"/>
    <s v="REST OF THE WORLD"/>
    <s v="INDIA"/>
    <s v="REST OF THE WORLD"/>
    <s v="ROW"/>
    <s v="MAS-OEA"/>
    <s v="TECH"/>
    <s v="SCS-HP--PJ-3D-DATA"/>
    <m/>
    <m/>
    <m/>
    <s v="HP"/>
    <m/>
    <m/>
    <n v="0.33300000000000002"/>
    <s v="&lt;=1 Year"/>
    <s v="WT"/>
    <s v="OFFSHORE"/>
    <s v="RoW"/>
    <s v="COD"/>
    <m/>
    <s v="NO"/>
    <s v="YES"/>
    <n v="193325"/>
    <s v="Sreelatha Natesan"/>
    <s v="sreelatha.nat@wipro.com"/>
    <d v="2018-11-13T00:00:00"/>
    <n v="15"/>
    <s v="8-15 DAYS"/>
    <s v="NA"/>
    <s v="NA - Rookie"/>
    <s v="Fresher Engagement"/>
    <s v="No"/>
  </r>
  <r>
    <d v="2018-11-28T00:00:00"/>
    <n v="20054651"/>
    <s v="Thanikanti Naga Dinesh Kumar"/>
    <x v="1"/>
    <s v="AVAILABLE"/>
    <x v="2"/>
    <s v="No"/>
    <s v="Need Inputs"/>
    <m/>
    <m/>
    <s v="Udhaya"/>
    <s v="Udhaya"/>
    <x v="2"/>
    <s v="Usha"/>
    <s v="Chandrika N"/>
    <x v="0"/>
    <s v="HP"/>
    <x v="4"/>
    <s v="Order - Approved"/>
    <s v="M"/>
    <x v="1"/>
    <d v="2018-12-01T00:00:00"/>
    <m/>
    <d v="2019-01-15T00:00:00"/>
    <d v="2018-11-20T00:00:00"/>
    <x v="0"/>
    <m/>
    <x v="1"/>
    <s v="Project Lead - Computing-L4.2"/>
    <x v="1"/>
    <s v="Amit Kumar Verma"/>
    <s v="Sravana Kumar N"/>
    <x v="0"/>
    <s v="NON FE Beyond in Q3"/>
    <s v="WT01"/>
    <x v="3"/>
    <n v="100"/>
    <s v="N"/>
    <m/>
    <m/>
    <d v="2018-11-12T00:00:00"/>
    <m/>
    <m/>
    <m/>
    <d v="2018-11-12T00:00:00"/>
    <n v="16"/>
    <n v="1"/>
    <n v="0"/>
    <n v="15"/>
    <x v="1"/>
    <d v="2018-12-01T00:00:00"/>
    <n v="0"/>
    <n v="0"/>
    <n v="0"/>
    <s v="N"/>
    <s v="N"/>
    <s v="N"/>
    <m/>
    <m/>
    <m/>
    <m/>
    <s v="T8710"/>
    <s v="HP"/>
    <s v="TECH"/>
    <s v="HP"/>
    <s v="IES"/>
    <s v="IES TPG-PRODUCT CLOUD AND DEVOPS"/>
    <x v="1"/>
    <s v="BENGALURU"/>
    <s v="EC2"/>
    <s v="7Years 9Months"/>
    <s v="7-10 Yrs"/>
    <m/>
    <s v="WTPLCMPL42"/>
    <s v="Project Lead - Computing-L4.2"/>
    <s v="Computing"/>
    <m/>
    <s v="A"/>
    <s v="IES"/>
    <s v="SL DU"/>
    <s v="IES"/>
    <s v="SL DU"/>
    <m/>
    <m/>
    <m/>
    <m/>
    <n v="7"/>
    <x v="1"/>
    <n v="0"/>
    <s v="AC"/>
    <n v="0"/>
    <s v="AC"/>
    <m/>
    <m/>
    <s v="N"/>
    <m/>
    <m/>
    <m/>
    <m/>
    <m/>
    <s v="N"/>
    <m/>
    <x v="1"/>
    <s v="Non-Deployable"/>
    <m/>
    <n v="0"/>
    <n v="1"/>
    <n v="1"/>
    <n v="0"/>
    <n v="0"/>
    <n v="0"/>
    <n v="1"/>
    <x v="2"/>
    <s v="IES IPG-HP-IPG"/>
    <m/>
    <m/>
    <m/>
    <m/>
    <m/>
    <m/>
    <s v="India"/>
    <m/>
    <s v="HP"/>
    <s v="thanikanti.kumar@wipro.com"/>
    <s v="LATERAL"/>
    <s v="EMP"/>
    <s v="OFFSHORE"/>
    <m/>
    <m/>
    <n v="84965"/>
    <s v="HP-PPS-FACTORY"/>
    <n v="593"/>
    <s v="Hewlett-Packard Company"/>
    <s v="M"/>
    <s v="INDIA"/>
    <s v="REST OF THE WORLD"/>
    <s v="INDIA"/>
    <s v="REST OF THE WORLD"/>
    <s v="ROW"/>
    <s v="IES"/>
    <s v="TECH"/>
    <s v="HP-PPS-FACTORY"/>
    <m/>
    <m/>
    <m/>
    <m/>
    <m/>
    <m/>
    <n v="0"/>
    <s v="&lt;=1 Year"/>
    <s v="WT"/>
    <s v="OFFSHORE"/>
    <s v="RoW"/>
    <s v="COD"/>
    <m/>
    <s v="NO"/>
    <s v="YES"/>
    <n v="319759"/>
    <s v="Saumya Rai"/>
    <s v="saumya.rai@wipro.com"/>
    <d v="2018-11-20T00:00:00"/>
    <n v="8"/>
    <s v="8-15 DAYS"/>
    <s v="NA"/>
    <s v="EBD Within Qtr"/>
    <s v="NA - Lateral"/>
    <s v="No"/>
  </r>
  <r>
    <d v="2018-11-28T00:00:00"/>
    <n v="20054485"/>
    <s v="Kolusu Ravi Kiran"/>
    <x v="1"/>
    <s v="AVAILABLE"/>
    <x v="2"/>
    <s v="No"/>
    <s v="Need Inputs"/>
    <m/>
    <m/>
    <s v="Udhaya"/>
    <s v="Udhaya"/>
    <x v="2"/>
    <s v="Kavitha Dhanya"/>
    <s v="Rashmi Prabha"/>
    <x v="3"/>
    <s v="IBM"/>
    <x v="4"/>
    <s v="PO - Approved"/>
    <s v="C"/>
    <x v="1"/>
    <d v="2018-11-28T00:00:00"/>
    <m/>
    <d v="2019-01-01T00:00:00"/>
    <d v="2018-11-12T00:00:00"/>
    <x v="0"/>
    <m/>
    <x v="1"/>
    <m/>
    <x v="1"/>
    <s v="Dominic Fossile"/>
    <s v="Chandra Sekhar Cherukuri"/>
    <x v="0"/>
    <s v="NON FE Beyond in Q3"/>
    <s v="WT01"/>
    <x v="3"/>
    <n v="100"/>
    <s v="N"/>
    <m/>
    <m/>
    <d v="2018-11-12T00:00:00"/>
    <m/>
    <m/>
    <m/>
    <d v="2018-11-12T00:00:00"/>
    <n v="16"/>
    <n v="2"/>
    <n v="0"/>
    <n v="14"/>
    <x v="1"/>
    <d v="2018-11-28T00:00:00"/>
    <n v="0"/>
    <n v="0"/>
    <n v="0"/>
    <s v="N"/>
    <s v="N"/>
    <s v="N"/>
    <m/>
    <m/>
    <m/>
    <m/>
    <s v="T8367"/>
    <s v="MFG &amp; HITECH-MICROSOFT-PUNE"/>
    <s v="TECH"/>
    <s v="PSP"/>
    <s v="IES"/>
    <s v="IES TPG-SCALABLE PLATFORMS AND SW PROD"/>
    <x v="1"/>
    <s v="HYDERABAD"/>
    <s v="Manikonda"/>
    <s v="10Years"/>
    <s v="7-10 Yrs"/>
    <m/>
    <m/>
    <m/>
    <m/>
    <m/>
    <s v="A"/>
    <s v="IES"/>
    <s v="SL DU"/>
    <s v="IES"/>
    <s v="SL DU"/>
    <m/>
    <m/>
    <m/>
    <m/>
    <n v="17"/>
    <x v="1"/>
    <n v="0"/>
    <s v="AC"/>
    <n v="0"/>
    <s v="AC"/>
    <m/>
    <m/>
    <s v="N"/>
    <m/>
    <m/>
    <m/>
    <m/>
    <m/>
    <s v="N"/>
    <m/>
    <x v="1"/>
    <s v="Non-Deployable"/>
    <m/>
    <n v="0"/>
    <n v="1"/>
    <n v="1"/>
    <n v="0"/>
    <n v="0"/>
    <n v="0"/>
    <n v="1"/>
    <x v="2"/>
    <s v="IES IPG-PLATFORM AND SW PRODUCTS"/>
    <m/>
    <m/>
    <m/>
    <m/>
    <m/>
    <m/>
    <s v="India"/>
    <m/>
    <s v="IBM"/>
    <s v="kolusu.kiran@wipro.com"/>
    <s v="LATERAL"/>
    <s v="EMP"/>
    <s v="OFFSHORE"/>
    <m/>
    <m/>
    <n v="169685"/>
    <s v="PSP-IBM-PE-TRIRIGA-VEELA"/>
    <n v="10945"/>
    <s v="IBM Corporation"/>
    <s v="C"/>
    <s v="INDIA"/>
    <s v="REST OF THE WORLD"/>
    <s v="USA"/>
    <s v="REST OF THE WORLD"/>
    <s v="ROW"/>
    <s v="IES"/>
    <s v="TECH"/>
    <s v="PSP-IBM-PE-TRIRIGA-VEELA"/>
    <m/>
    <m/>
    <m/>
    <m/>
    <m/>
    <m/>
    <n v="0"/>
    <s v="&lt;=1 Year"/>
    <s v="WT"/>
    <s v="OFFSHORE"/>
    <s v="RoW"/>
    <s v="COD"/>
    <m/>
    <s v="NO"/>
    <s v="YES"/>
    <n v="319759"/>
    <s v="Saumya Rai"/>
    <s v="saumya.rai@wipro.com"/>
    <d v="2018-11-12T00:00:00"/>
    <n v="16"/>
    <s v="16-30 DAYS"/>
    <s v="NA"/>
    <s v="EBD Within Qtr"/>
    <s v="NA - Lateral"/>
    <s v="No"/>
  </r>
  <r>
    <d v="2018-11-28T00:00:00"/>
    <n v="20055018"/>
    <s v="Anchuri Kavitha"/>
    <x v="1"/>
    <s v="AVAILABLE"/>
    <x v="2"/>
    <s v="No"/>
    <s v="Need Inputs"/>
    <m/>
    <m/>
    <s v="Udhaya"/>
    <s v="Udhaya"/>
    <x v="2"/>
    <s v="Kavitha Dhanya"/>
    <s v="Rashmi Prabha"/>
    <x v="3"/>
    <s v="MICROSOFT"/>
    <x v="4"/>
    <s v="Order - Approved"/>
    <s v="C"/>
    <x v="1"/>
    <d v="2018-12-03T00:00:00"/>
    <m/>
    <d v="2019-03-01T00:00:00"/>
    <d v="2018-11-20T00:00:00"/>
    <x v="0"/>
    <m/>
    <x v="1"/>
    <s v="Associate Consultant - Non Catalogued-L4.1"/>
    <x v="1"/>
    <s v="Devi Sumalatha Kilari"/>
    <s v="Ramesh V S V"/>
    <x v="0"/>
    <s v="NON FE Beyond in Q3"/>
    <s v="WT01"/>
    <x v="7"/>
    <n v="100"/>
    <s v="N"/>
    <m/>
    <m/>
    <d v="2018-11-14T00:00:00"/>
    <m/>
    <m/>
    <m/>
    <d v="2018-11-14T00:00:00"/>
    <n v="14"/>
    <n v="0"/>
    <n v="0"/>
    <n v="14"/>
    <x v="1"/>
    <d v="2018-12-03T00:00:00"/>
    <n v="0"/>
    <n v="0"/>
    <n v="0"/>
    <s v="N"/>
    <s v="N"/>
    <s v="N"/>
    <m/>
    <m/>
    <m/>
    <m/>
    <s v="T8538"/>
    <s v="PSP- Bangalore"/>
    <s v="TECH"/>
    <s v="PSP"/>
    <s v="IES"/>
    <s v="IES TPG-PRODUCT SOFTWARE"/>
    <x v="1"/>
    <s v="HYDERABAD"/>
    <s v="Manikonda"/>
    <s v="3Years 10Months"/>
    <s v="3-7 Yrs"/>
    <m/>
    <s v="WTDEFACL41"/>
    <s v="Associate Consultant - Non Catalogued-L4.1"/>
    <s v="Non-Catalog"/>
    <m/>
    <s v="A"/>
    <s v="IES"/>
    <s v="SL DU"/>
    <s v="IES"/>
    <s v="SL DU"/>
    <m/>
    <m/>
    <m/>
    <m/>
    <n v="9"/>
    <x v="1"/>
    <n v="0"/>
    <s v="AC"/>
    <n v="0"/>
    <s v="AC"/>
    <m/>
    <s v="SQL SERVER (42),JQUERY (27),AJAX (27),C# - CSHARP-PROGRAMMING (36),ASP.NET MVC 4 (27),ASP.NET WEB API (6)"/>
    <s v="N"/>
    <m/>
    <m/>
    <m/>
    <m/>
    <m/>
    <s v="N"/>
    <m/>
    <x v="1"/>
    <s v="Non-Deployable"/>
    <m/>
    <n v="0"/>
    <n v="1"/>
    <n v="1"/>
    <n v="0"/>
    <n v="0"/>
    <n v="0"/>
    <n v="1"/>
    <x v="2"/>
    <s v="IES IPG-PLATFORM AND SW PRODUCTS"/>
    <m/>
    <m/>
    <m/>
    <m/>
    <m/>
    <m/>
    <s v="India"/>
    <m/>
    <s v="MICROSOFT"/>
    <s v="anchuri.kavitha@wipro.com"/>
    <s v="LATERAL"/>
    <s v="EMP"/>
    <s v="OFFSHORE"/>
    <m/>
    <m/>
    <n v="112566"/>
    <s v="PSP-MIC-PJ-CRMONSITE"/>
    <n v="216"/>
    <s v="Microsoft Corporation"/>
    <s v="C"/>
    <s v="INDIA"/>
    <s v="REST OF THE WORLD"/>
    <s v="INDIA"/>
    <s v="REST OF THE WORLD"/>
    <s v="ROW"/>
    <s v="IES"/>
    <s v="TECH"/>
    <s v="PSP-MIC-PJ-CRMONSITE"/>
    <m/>
    <m/>
    <m/>
    <m/>
    <m/>
    <m/>
    <n v="0"/>
    <s v="&lt;=1 Year"/>
    <s v="WT"/>
    <s v="OFFSHORE"/>
    <s v="RoW"/>
    <s v="COD"/>
    <m/>
    <s v="NO"/>
    <s v="YES"/>
    <n v="319759"/>
    <s v="Saumya Rai"/>
    <s v="saumya.rai@wipro.com"/>
    <d v="2018-11-20T00:00:00"/>
    <n v="8"/>
    <s v="8-15 DAYS"/>
    <s v="NA"/>
    <s v="EBD Within Qtr"/>
    <s v="NA - Lateral"/>
    <s v="No"/>
  </r>
  <r>
    <d v="2018-11-28T00:00:00"/>
    <n v="393514"/>
    <s v="Irfan Ali Shaik"/>
    <x v="1"/>
    <s v="AVAILABLE"/>
    <x v="2"/>
    <s v="No"/>
    <s v="Need Inputs"/>
    <m/>
    <m/>
    <s v="Udhaya"/>
    <s v="Udhaya"/>
    <x v="2"/>
    <s v="Kavitha Dhanya"/>
    <s v="Rashmi Prabha"/>
    <x v="3"/>
    <s v="MICROSOFT"/>
    <x v="4"/>
    <s v="Opportunity - RISK approved"/>
    <s v="O"/>
    <x v="1"/>
    <d v="2018-12-03T00:00:00"/>
    <m/>
    <d v="2019-03-02T00:00:00"/>
    <d v="2018-11-18T00:00:00"/>
    <x v="0"/>
    <m/>
    <x v="1"/>
    <s v="Developer Enterprise Platform Engineering-L1.1"/>
    <x v="1"/>
    <s v="Mukkavilli N U P Sridhar"/>
    <s v="Sai Gopalakrishna Mantrala"/>
    <x v="0"/>
    <s v="NON FE Closure in Q3"/>
    <s v="WT01"/>
    <x v="8"/>
    <n v="100"/>
    <s v="N"/>
    <d v="2018-11-19T00:00:00"/>
    <m/>
    <d v="2017-10-09T00:00:00"/>
    <m/>
    <m/>
    <m/>
    <d v="2018-11-20T00:00:00"/>
    <n v="8"/>
    <n v="0"/>
    <n v="0"/>
    <n v="8"/>
    <x v="1"/>
    <d v="2018-12-03T00:00:00"/>
    <n v="0"/>
    <n v="0"/>
    <n v="0"/>
    <s v="N"/>
    <s v="N"/>
    <s v="N"/>
    <m/>
    <m/>
    <m/>
    <m/>
    <s v="T8097"/>
    <s v="PSP- Group"/>
    <s v="TECH"/>
    <s v="PSP"/>
    <s v="IES"/>
    <s v="IES TPG-IAC"/>
    <x v="1"/>
    <s v="HYDERABAD"/>
    <s v="Madhapur"/>
    <s v="1Years 1Months"/>
    <s v="1-3 Yrs"/>
    <m/>
    <s v="WTDVEPEL11"/>
    <s v="Developer Enterprise Platform Engineering-L1.1"/>
    <s v="PES-Enterprise Platform Engineering"/>
    <s v="DEVELOPER-L1"/>
    <s v="A"/>
    <s v="IES"/>
    <s v="SL DU"/>
    <s v="IES"/>
    <s v="SL DU"/>
    <m/>
    <m/>
    <m/>
    <m/>
    <n v="8"/>
    <x v="1"/>
    <n v="0"/>
    <s v="AC"/>
    <n v="0"/>
    <s v="AC"/>
    <s v="Finance and Accounting(L1),Natural Resources(L1),Java Servlets(L1)"/>
    <s v="HTML (1),JAVA SERVLETS (2),JSP - JAVA SERVER PAGES (1),CORE JAVA (1),MYSQL (1),CSS (19),HTML 5 (6),JAVASCRIPT (7),BSS - BUSINESS SUPPORT SYSTEM (2),CSS3 (6)"/>
    <s v="N"/>
    <m/>
    <m/>
    <d v="2018-02-19T00:00:00"/>
    <s v="C"/>
    <m/>
    <s v="N"/>
    <m/>
    <x v="0"/>
    <s v="Non-Deployable"/>
    <m/>
    <n v="0"/>
    <n v="1"/>
    <n v="1"/>
    <n v="0"/>
    <n v="0"/>
    <n v="0"/>
    <n v="1"/>
    <x v="2"/>
    <s v="IES IPG-PLATFORM AND SW PRODUCTS"/>
    <m/>
    <m/>
    <m/>
    <m/>
    <m/>
    <m/>
    <s v="India"/>
    <m/>
    <s v="MICROSOFT"/>
    <s v="irfan.ali3@wipro.com"/>
    <s v="LATERAL"/>
    <s v="EMP"/>
    <s v="OFFSHORE"/>
    <m/>
    <m/>
    <n v="192659"/>
    <s v="PSP-MIC-PJ-TEAMS TEST CO"/>
    <n v="216"/>
    <s v="Microsoft Corporation"/>
    <s v="O"/>
    <s v="INDIA"/>
    <s v="REST OF THE WORLD"/>
    <s v="INDIA"/>
    <s v="REST OF THE WORLD"/>
    <s v="ROW"/>
    <s v="IES"/>
    <s v="TECH"/>
    <s v="PSP-MIC-PJ-TEAMS TEST CO"/>
    <m/>
    <m/>
    <m/>
    <s v="MICROSOFT"/>
    <m/>
    <m/>
    <n v="1.083"/>
    <s v="&lt;=1 Year"/>
    <s v="WT"/>
    <s v="OFFSHORE"/>
    <s v="RoW"/>
    <s v="COD"/>
    <m/>
    <s v="NO"/>
    <s v="NO"/>
    <n v="364021"/>
    <s v="Shivangi Pasari"/>
    <s v="shivangi.pasari@wipro.com"/>
    <d v="2018-11-18T00:00:00"/>
    <n v="10"/>
    <s v="8-15 DAYS"/>
    <s v="NA"/>
    <s v="EBD Within Qtr"/>
    <s v="NA - Lateral"/>
    <s v="No"/>
  </r>
  <r>
    <d v="2018-11-28T00:00:00"/>
    <n v="20053972"/>
    <s v="Smita Sahu"/>
    <x v="1"/>
    <s v="AVAILABLE"/>
    <x v="2"/>
    <s v="No"/>
    <s v="Need Inputs"/>
    <m/>
    <m/>
    <s v="Udhaya"/>
    <s v="Udhaya"/>
    <x v="2"/>
    <s v="Venketeshwara S"/>
    <s v="Rashmi Prabha"/>
    <x v="1"/>
    <s v="APPLE"/>
    <x v="4"/>
    <s v="Order - Approved"/>
    <s v="T"/>
    <x v="1"/>
    <d v="2018-11-30T00:00:00"/>
    <m/>
    <d v="2019-02-16T00:00:00"/>
    <d v="2018-11-08T00:00:00"/>
    <x v="0"/>
    <m/>
    <x v="1"/>
    <s v="Project Lead - Enterprise Platform Engineering-L4.2"/>
    <x v="1"/>
    <s v="Vijaya Raghavendra Makam"/>
    <s v="Krishna Murthy Chunduri"/>
    <x v="0"/>
    <s v="NON FE Beyond in Q3"/>
    <s v="WT01"/>
    <x v="3"/>
    <n v="100"/>
    <s v="N"/>
    <m/>
    <m/>
    <d v="2018-11-08T00:00:00"/>
    <m/>
    <m/>
    <m/>
    <d v="2018-11-08T00:00:00"/>
    <n v="20"/>
    <n v="0"/>
    <n v="0"/>
    <n v="20"/>
    <x v="2"/>
    <d v="2018-11-30T00:00:00"/>
    <n v="0"/>
    <n v="0"/>
    <n v="0"/>
    <s v="N"/>
    <s v="N"/>
    <s v="N"/>
    <m/>
    <m/>
    <m/>
    <m/>
    <s v="T8535"/>
    <s v="Apple"/>
    <s v="TECH"/>
    <s v="APPLE"/>
    <s v="IES"/>
    <s v="IES TPG-INFOTAINMENT"/>
    <x v="1"/>
    <s v="HYDERABAD"/>
    <s v="Manikonda"/>
    <s v="7Years"/>
    <s v="3-7 Yrs"/>
    <m/>
    <s v="WTPLEPEL42"/>
    <s v="Project Lead - Enterprise Platform Engineering-L4.2"/>
    <s v="PES-Enterprise Platform Engineering"/>
    <m/>
    <s v="A"/>
    <s v="IES"/>
    <s v="SL DU"/>
    <s v="IES"/>
    <s v="SL DU"/>
    <m/>
    <m/>
    <m/>
    <m/>
    <n v="21"/>
    <x v="1"/>
    <n v="0"/>
    <s v="AC"/>
    <n v="0"/>
    <s v="AC"/>
    <m/>
    <m/>
    <s v="N"/>
    <m/>
    <m/>
    <m/>
    <m/>
    <m/>
    <s v="N"/>
    <m/>
    <x v="1"/>
    <s v="Non-Deployable"/>
    <m/>
    <n v="0"/>
    <n v="1"/>
    <n v="1"/>
    <n v="0"/>
    <n v="0"/>
    <n v="0"/>
    <n v="1"/>
    <x v="2"/>
    <s v="IES IPG-PLATFORM AND SW PRODUCTS"/>
    <m/>
    <m/>
    <m/>
    <m/>
    <m/>
    <m/>
    <s v="India"/>
    <m/>
    <s v="APPLE COMPUTERS INC."/>
    <s v="smita.sahu3@wipro.com"/>
    <s v="LATERAL"/>
    <s v="EMP"/>
    <s v="OFFSHORE"/>
    <m/>
    <m/>
    <n v="123097"/>
    <s v="APP-ACI-PJ-CORP-APPS-PLM"/>
    <n v="3668"/>
    <s v="Apple Inc."/>
    <s v="T"/>
    <s v="INDIA"/>
    <s v="REST OF THE WORLD"/>
    <s v="INDIA"/>
    <s v="REST OF THE WORLD"/>
    <s v="ROW"/>
    <s v="IES"/>
    <s v="TECH"/>
    <s v="APP-ACI-PJ-CORP-APPS-PLM"/>
    <m/>
    <m/>
    <m/>
    <m/>
    <m/>
    <m/>
    <n v="0"/>
    <s v="&lt;=1 Year"/>
    <s v="WT"/>
    <s v="OFFSHORE"/>
    <s v="RoW"/>
    <s v="COD"/>
    <m/>
    <s v="NO"/>
    <s v="YES"/>
    <n v="364016"/>
    <s v="Haris Mumtaz"/>
    <s v="haris.mumtaz@wipro.com"/>
    <d v="2018-11-08T00:00:00"/>
    <n v="20"/>
    <s v="16-30 DAYS"/>
    <s v="NA"/>
    <s v="EBD Within Qtr"/>
    <s v="NA - Lateral"/>
    <s v="No"/>
  </r>
  <r>
    <d v="2018-11-28T00:00:00"/>
    <n v="20056627"/>
    <s v="Somya -"/>
    <x v="1"/>
    <s v="AVAILABLE"/>
    <x v="1"/>
    <s v="No"/>
    <s v="Need Inputs"/>
    <m/>
    <m/>
    <s v="Udhaya"/>
    <s v="Udhaya"/>
    <x v="2"/>
    <s v="Kavitha Dhanya"/>
    <s v="Rashmi Prabha"/>
    <x v="3"/>
    <s v="MICROSOFT"/>
    <x v="4"/>
    <s v="Opportunity - RISK approved"/>
    <s v="O"/>
    <x v="1"/>
    <m/>
    <d v="2018-11-12T00:00:00"/>
    <d v="2019-01-01T00:00:00"/>
    <d v="2018-11-20T00:00:00"/>
    <x v="0"/>
    <m/>
    <x v="1"/>
    <s v="Test Engineer - Application Testing-L3.1"/>
    <x v="1"/>
    <s v="Mukkavilli N U P Sridhar"/>
    <s v="Sai Gopalakrishna Mantrala"/>
    <x v="0"/>
    <s v="NON FE Beyond in Q3"/>
    <s v="WT01"/>
    <x v="7"/>
    <n v="100"/>
    <s v="N"/>
    <m/>
    <m/>
    <d v="2018-11-01T00:00:00"/>
    <m/>
    <m/>
    <m/>
    <d v="2018-11-01T00:00:00"/>
    <n v="27"/>
    <n v="3"/>
    <n v="0"/>
    <n v="24"/>
    <x v="2"/>
    <m/>
    <n v="0"/>
    <n v="0"/>
    <n v="0"/>
    <s v="N"/>
    <s v="N"/>
    <s v="N"/>
    <m/>
    <m/>
    <m/>
    <m/>
    <s v="T8313"/>
    <s v="PSP- Group"/>
    <s v="TECH"/>
    <s v="PSP"/>
    <s v="IES"/>
    <s v="IES TPG-SYS SOFTWARE"/>
    <x v="1"/>
    <s v="HYDERABAD"/>
    <s v="Manikonda"/>
    <s v="4Years"/>
    <s v="3-7 Yrs"/>
    <m/>
    <s v="WTTEAPPL31"/>
    <s v="Test Engineer - Application Testing-L3.1"/>
    <s v="BAS-APP-TESTING"/>
    <m/>
    <s v="A"/>
    <s v="IES"/>
    <s v="SL DU"/>
    <s v="IES"/>
    <s v="SL DU"/>
    <m/>
    <m/>
    <m/>
    <m/>
    <n v="17"/>
    <x v="1"/>
    <n v="0"/>
    <s v="AC"/>
    <n v="0"/>
    <s v="AC"/>
    <s v="McAfee Antivirus Endpoint Protection Solution - EPS(L1),Oracle SOA Suite(L1),Microsoft Social Engagement for Dynamics CRM(L1),ArcSight(L1),Media(L1),Storage Manufacturing(L3),Finance and Accounting(L1),Consumer Goods(L1),Quality Assurance(L1),BDD - Behavioral Driven Development Testing(L1),Service Desk Management(L1),HTML 5(L1),CRM - Customer Relationship Management(L1),Oracle Service Bus - OSB(L1)"/>
    <s v="SHAREPOINT 2013 (3),JIRA (3),SQL SERVER (3),POWER BI (3),APPLICATION TESTING (40)"/>
    <s v="N"/>
    <m/>
    <m/>
    <m/>
    <m/>
    <m/>
    <s v="N"/>
    <m/>
    <x v="0"/>
    <s v="Non-Deployable"/>
    <m/>
    <n v="0"/>
    <n v="1"/>
    <n v="1"/>
    <n v="0"/>
    <n v="0"/>
    <n v="0"/>
    <n v="1"/>
    <x v="2"/>
    <s v="IES IPG-PLATFORM AND SW PRODUCTS"/>
    <m/>
    <m/>
    <m/>
    <m/>
    <m/>
    <m/>
    <s v="India"/>
    <m/>
    <s v="MICROSOFT"/>
    <s v="somya.44@wipro.com"/>
    <s v="LATERAL"/>
    <s v="EMP"/>
    <s v="OFFSHORE"/>
    <m/>
    <m/>
    <n v="192659"/>
    <s v="PSP-MIC-PJ-TEAMS TEST CO"/>
    <n v="216"/>
    <s v="Microsoft Corporation"/>
    <s v="O"/>
    <s v="INDIA"/>
    <s v="REST OF THE WORLD"/>
    <s v="INDIA"/>
    <s v="REST OF THE WORLD"/>
    <s v="ROW"/>
    <s v="IES"/>
    <s v="TECH"/>
    <s v="PSP-MIC-PJ-TEAMS TEST CO"/>
    <m/>
    <m/>
    <m/>
    <m/>
    <m/>
    <m/>
    <n v="4"/>
    <s v="&lt;=1 Year"/>
    <s v="WT"/>
    <s v="OFFSHORE"/>
    <s v="RoW"/>
    <s v="COD"/>
    <m/>
    <s v="NO"/>
    <s v="YES"/>
    <n v="364018"/>
    <s v="Vartika Varshney"/>
    <s v="vartika.varshney@wipro.com"/>
    <d v="2018-11-20T00:00:00"/>
    <n v="8"/>
    <s v="8-15 DAYS"/>
    <s v="NA"/>
    <s v="No Plan"/>
    <s v="NA - Lateral"/>
    <s v="No"/>
  </r>
  <r>
    <d v="2018-11-28T00:00:00"/>
    <n v="349236"/>
    <s v="Rajasekhara Reddy Pingali"/>
    <x v="1"/>
    <s v="AVAILABLE"/>
    <x v="2"/>
    <s v="No"/>
    <s v="Need Inputs"/>
    <m/>
    <m/>
    <s v="Udhaya"/>
    <s v="Udhaya"/>
    <x v="2"/>
    <s v="Usha"/>
    <s v="Chandrika N"/>
    <x v="0"/>
    <s v="NetApp"/>
    <x v="4"/>
    <s v="Opportunity - RISK approved"/>
    <s v="O"/>
    <x v="1"/>
    <d v="2018-12-07T00:00:00"/>
    <m/>
    <d v="2018-12-01T00:00:00"/>
    <d v="2018-11-08T00:00:00"/>
    <x v="0"/>
    <m/>
    <x v="1"/>
    <s v="Test Engineer PES Automation-L2.1"/>
    <x v="1"/>
    <s v="Kumara N Tejaswi"/>
    <s v="Gajanana K Dixit"/>
    <x v="0"/>
    <s v="NON FE Closure in Q3"/>
    <s v="WT01"/>
    <x v="8"/>
    <n v="100"/>
    <s v="N"/>
    <d v="2018-10-31T00:00:00"/>
    <m/>
    <d v="2016-05-13T00:00:00"/>
    <m/>
    <m/>
    <m/>
    <d v="2018-11-01T00:00:00"/>
    <n v="27"/>
    <n v="0"/>
    <n v="0"/>
    <n v="27"/>
    <x v="2"/>
    <d v="2018-12-07T00:00:00"/>
    <n v="0"/>
    <n v="0"/>
    <n v="0"/>
    <s v="N"/>
    <s v="N"/>
    <s v="N"/>
    <m/>
    <s v="18.LIKELY TO RESIGN"/>
    <m/>
    <m/>
    <s v="T8094"/>
    <s v="SPD (Storage, Peripherals &amp; Dell)"/>
    <s v="TECH"/>
    <s v="SPD (STORAGE, PERIPHERALS &amp; DELL)"/>
    <s v="IES"/>
    <s v="IES TPG-SW PRODUCT TESTING"/>
    <x v="1"/>
    <s v="BENGALURU"/>
    <s v="DTP Whitefield"/>
    <s v="7Years 2Months"/>
    <s v="7-10 Yrs"/>
    <m/>
    <s v="WTTEPAUL21"/>
    <s v="Test Engineer PES Automation-L2.1"/>
    <s v="PES-TESTING"/>
    <s v="TEST ENGINEER-L2"/>
    <s v="A"/>
    <s v="IES"/>
    <s v="SL DU"/>
    <s v="IES"/>
    <s v="SL DU"/>
    <m/>
    <m/>
    <m/>
    <m/>
    <n v="27"/>
    <x v="1"/>
    <n v="20501231"/>
    <s v="WT"/>
    <n v="20501231"/>
    <s v="WT"/>
    <m/>
    <s v="SELENIUM (4),LINUX ADMIN (7),PYTHON SCRIPTING (61),NETWORKING DATA INFRA CONSULTING (12),UNIX SHELL SCRIPTING (7),DHTML (14)"/>
    <s v="N"/>
    <m/>
    <m/>
    <d v="2017-09-26T00:00:00"/>
    <s v="Amazon Web Services - AWS"/>
    <m/>
    <s v="N"/>
    <m/>
    <x v="0"/>
    <s v="Non-Deployable"/>
    <m/>
    <n v="0"/>
    <n v="1"/>
    <n v="1"/>
    <n v="0"/>
    <n v="0"/>
    <n v="0"/>
    <n v="1"/>
    <x v="2"/>
    <s v="IES IPG-COMMS STORAGE AND CONN DEVICES"/>
    <m/>
    <m/>
    <m/>
    <m/>
    <m/>
    <m/>
    <s v="India"/>
    <m/>
    <s v="NETAPP"/>
    <s v="rajasekhara.pingali@wipro.com"/>
    <s v="LATERAL"/>
    <s v="EMP"/>
    <s v="OFFSHORE"/>
    <m/>
    <m/>
    <n v="192048"/>
    <s v="SSP-NET-PJ-NDMP-DEV"/>
    <n v="5115"/>
    <s v="NetApp India Pvt. Ltd."/>
    <s v="O"/>
    <s v="INDIA"/>
    <s v="REST OF THE WORLD"/>
    <s v="INDIA"/>
    <s v="REST OF THE WORLD"/>
    <s v="ROW"/>
    <s v="IES"/>
    <s v="TECH"/>
    <s v="SSP-NET-PJ-NDMP-DEV"/>
    <m/>
    <m/>
    <m/>
    <s v="HP"/>
    <m/>
    <m/>
    <n v="2.5"/>
    <s v="&lt;=1 Year"/>
    <s v="WT"/>
    <s v="OFFSHORE"/>
    <s v="RoW"/>
    <s v="COD"/>
    <m/>
    <s v="NO"/>
    <s v="NO"/>
    <n v="330779"/>
    <s v="Sathish Kumar"/>
    <s v="sathish.kumar22@wipro.com"/>
    <d v="2018-11-23T00:00:00"/>
    <n v="5"/>
    <s v="0-7 DAYS"/>
    <s v="NA"/>
    <s v="EBD Within Qtr"/>
    <s v="NA - Lateral"/>
    <s v="No"/>
  </r>
  <r>
    <d v="2018-11-28T00:00:00"/>
    <n v="20052311"/>
    <s v="Ramprasad Jairam"/>
    <x v="1"/>
    <s v="AVAILABLE"/>
    <x v="2"/>
    <s v="No"/>
    <s v="Need Inputs"/>
    <m/>
    <m/>
    <s v="Udhaya"/>
    <s v="Udhaya"/>
    <x v="2"/>
    <s v="Kavitha Dhanya"/>
    <s v="Rashmi Prabha"/>
    <x v="3"/>
    <s v="MICROSOFT"/>
    <x v="4"/>
    <s v="Opportunity - RISK approved"/>
    <s v="O"/>
    <x v="1"/>
    <d v="2018-12-03T00:00:00"/>
    <m/>
    <d v="2019-01-01T00:00:00"/>
    <d v="2018-11-08T00:00:00"/>
    <x v="0"/>
    <m/>
    <x v="1"/>
    <s v="Test Engineer - Performance Testing-L3.1"/>
    <x v="1"/>
    <s v="Mukkavilli N U P Sridhar"/>
    <s v="Sai Gopalakrishna Mantrala"/>
    <x v="0"/>
    <s v="NON FE Beyond in Q3"/>
    <s v="WT01"/>
    <x v="7"/>
    <n v="100"/>
    <s v="N"/>
    <m/>
    <m/>
    <d v="2018-10-29T00:00:00"/>
    <m/>
    <m/>
    <m/>
    <d v="2018-10-29T00:00:00"/>
    <n v="30"/>
    <n v="1"/>
    <n v="0"/>
    <n v="29"/>
    <x v="2"/>
    <d v="2018-12-03T00:00:00"/>
    <n v="0"/>
    <n v="0"/>
    <n v="0"/>
    <s v="N"/>
    <s v="N"/>
    <s v="N"/>
    <m/>
    <m/>
    <m/>
    <m/>
    <s v="T8094"/>
    <s v="PSP- Group"/>
    <s v="TECH"/>
    <s v="PSP"/>
    <s v="IES"/>
    <s v="IES TPG-SW PRODUCT TESTING"/>
    <x v="1"/>
    <s v="HYDERABAD"/>
    <s v="Manikonda"/>
    <s v="5Years 7Months"/>
    <s v="3-7 Yrs"/>
    <m/>
    <s v="WTTEPERL31"/>
    <s v="Test Engineer - Performance Testing-L3.1"/>
    <s v="BAS-PERFORMANCE-TESTING"/>
    <m/>
    <s v="A"/>
    <s v="IES"/>
    <s v="SL DU"/>
    <s v="IES"/>
    <s v="SL DU"/>
    <m/>
    <m/>
    <m/>
    <m/>
    <n v="16"/>
    <x v="1"/>
    <n v="0"/>
    <s v="AC"/>
    <n v="0"/>
    <s v="AC"/>
    <m/>
    <s v="HP LOADRUNNER (22),LEAN FUNCTIONAL TESTING (28),PERFORMANCE TESTING (19)"/>
    <s v="N"/>
    <m/>
    <m/>
    <m/>
    <m/>
    <m/>
    <s v="N"/>
    <m/>
    <x v="1"/>
    <s v="Non-Deployable"/>
    <m/>
    <n v="0"/>
    <n v="1"/>
    <n v="1"/>
    <n v="0"/>
    <n v="0"/>
    <n v="0"/>
    <n v="1"/>
    <x v="2"/>
    <s v="IES IPG-PLATFORM AND SW PRODUCTS"/>
    <m/>
    <m/>
    <m/>
    <m/>
    <m/>
    <m/>
    <s v="India"/>
    <m/>
    <s v="MICROSOFT"/>
    <s v="ramprasad.jairam@wipro.com"/>
    <s v="LATERAL"/>
    <s v="EMP"/>
    <s v="OFFSHORE"/>
    <m/>
    <m/>
    <n v="192659"/>
    <s v="PSP-MIC-PJ-TEAMS TEST CO"/>
    <n v="216"/>
    <s v="Microsoft Corporation"/>
    <s v="O"/>
    <s v="INDIA"/>
    <s v="REST OF THE WORLD"/>
    <s v="INDIA"/>
    <s v="REST OF THE WORLD"/>
    <s v="ROW"/>
    <s v="IES"/>
    <s v="TECH"/>
    <s v="PSP-MIC-PJ-TEAMS TEST CO"/>
    <m/>
    <m/>
    <m/>
    <m/>
    <m/>
    <m/>
    <n v="0"/>
    <s v="&lt;=1 Year"/>
    <s v="WT"/>
    <s v="OFFSHORE"/>
    <s v="RoW"/>
    <s v="COD"/>
    <m/>
    <s v="NO"/>
    <s v="YES"/>
    <n v="330779"/>
    <s v="Sathish Kumar"/>
    <s v="sathish.kumar22@wipro.com"/>
    <d v="2018-11-08T00:00:00"/>
    <n v="20"/>
    <s v="16-30 DAYS"/>
    <s v="NA"/>
    <s v="EBD Within Qtr"/>
    <s v="NA - Lateral"/>
    <s v="No"/>
  </r>
  <r>
    <d v="2018-11-28T00:00:00"/>
    <n v="369227"/>
    <s v="Vivekanandan Anbarasan"/>
    <x v="1"/>
    <s v="AVAILABLE"/>
    <x v="2"/>
    <s v="No"/>
    <s v="Need Inputs"/>
    <m/>
    <m/>
    <s v="Udhaya"/>
    <s v="Udhaya"/>
    <x v="2"/>
    <s v="Kavitha Dhanya"/>
    <s v="Rashmi Prabha"/>
    <x v="3"/>
    <s v="ASG SOFTWARE"/>
    <x v="4"/>
    <s v="Order - Approved"/>
    <s v="T"/>
    <x v="1"/>
    <d v="2018-12-09T00:00:00"/>
    <m/>
    <d v="2019-02-01T00:00:00"/>
    <d v="2018-11-23T00:00:00"/>
    <x v="0"/>
    <m/>
    <x v="1"/>
    <s v="Developer Unix System Programming-L2.1"/>
    <x v="1"/>
    <s v="Suryarajan Rajan"/>
    <s v="Ramesh Babu Sathayya"/>
    <x v="0"/>
    <s v="NON FE Closure in Q3"/>
    <s v="WT01"/>
    <x v="8"/>
    <n v="100"/>
    <s v="N"/>
    <d v="2018-10-31T00:00:00"/>
    <m/>
    <d v="2016-12-26T00:00:00"/>
    <m/>
    <m/>
    <m/>
    <d v="2018-11-01T00:00:00"/>
    <n v="27"/>
    <n v="5"/>
    <n v="0"/>
    <n v="22"/>
    <x v="2"/>
    <d v="2018-12-09T00:00:00"/>
    <n v="0"/>
    <n v="0"/>
    <n v="0"/>
    <s v="N"/>
    <s v="N"/>
    <s v="N"/>
    <m/>
    <m/>
    <m/>
    <m/>
    <s v="T8366"/>
    <s v="PSP- Group"/>
    <s v="TECH"/>
    <s v="PSP"/>
    <s v="IES"/>
    <s v="IES TPG-SYS SOFTWARE"/>
    <x v="1"/>
    <s v="CHENNAI"/>
    <s v="Cdc5 Shlng Sez"/>
    <s v="1Years 11Months"/>
    <s v="1-3 Yrs"/>
    <m/>
    <s v="WTDVUSYL21"/>
    <s v="Developer Unix System Programming-L2.1"/>
    <s v="PES-Unix Sys"/>
    <s v="DEVELOPER-L2"/>
    <s v="A"/>
    <s v="IES"/>
    <s v="SL DU"/>
    <s v="IES"/>
    <s v="SL DU"/>
    <m/>
    <m/>
    <m/>
    <m/>
    <n v="3"/>
    <x v="1"/>
    <n v="0"/>
    <s v="AC"/>
    <n v="0"/>
    <s v="AC"/>
    <s v="SCM - Supply Chain Management(L1),BDD - Behavioral Driven Development Testing(L1),HTML(L1),HTML 5(L1),Utilities Domain(L1),Linux Systems Programming(L1)"/>
    <s v="C PROGRAMMING (31),UNIX SYSTEMS PROGRAMMING (1),C++ (38)"/>
    <s v="N"/>
    <m/>
    <m/>
    <d v="2018-05-11T00:00:00"/>
    <s v="LITW-Group Problem SolvingTraffic Lights"/>
    <m/>
    <s v="N"/>
    <m/>
    <x v="0"/>
    <s v="Non-Deployable"/>
    <m/>
    <n v="0"/>
    <n v="1"/>
    <n v="1"/>
    <n v="0"/>
    <n v="0"/>
    <n v="0"/>
    <n v="1"/>
    <x v="2"/>
    <s v="IES IPG-PLATFORM AND SW PRODUCTS"/>
    <m/>
    <m/>
    <m/>
    <m/>
    <m/>
    <m/>
    <s v="India"/>
    <m/>
    <s v="ASG Group Limited"/>
    <s v="vivekanandan.anbarasan@wipro.com"/>
    <s v="LATERAL"/>
    <s v="EMP"/>
    <s v="OFFSHORE"/>
    <m/>
    <m/>
    <n v="122521"/>
    <s v="PSP-AGL-PJ-ASG-IND"/>
    <n v="21109"/>
    <s v="ASG Worldwide Private Limited"/>
    <s v="T"/>
    <s v="INDIA"/>
    <s v="REST OF THE WORLD"/>
    <s v="INDIA"/>
    <s v="REST OF THE WORLD"/>
    <s v="ROW"/>
    <s v="IES"/>
    <s v="TECH"/>
    <s v="PSP-AGL-PJ-ASG-IND"/>
    <m/>
    <m/>
    <m/>
    <s v="CITRIX SYSTEMS"/>
    <m/>
    <m/>
    <n v="1.9159999999999999"/>
    <s v="&lt;=1 Year"/>
    <s v="WT"/>
    <s v="OFFSHORE"/>
    <s v="RoW"/>
    <s v="COD"/>
    <m/>
    <s v="NO"/>
    <s v="NO"/>
    <n v="364018"/>
    <s v="Vartika Varshney"/>
    <s v="vartika.varshney@wipro.com"/>
    <d v="2018-11-23T00:00:00"/>
    <n v="5"/>
    <s v="0-7 DAYS"/>
    <s v="NA"/>
    <s v="EBD Within Qtr"/>
    <s v="NA - Lateral"/>
    <s v="No"/>
  </r>
  <r>
    <d v="2018-11-28T00:00:00"/>
    <n v="20051877"/>
    <s v="Rongali Yamun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rongali.yamun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4T00:00:00"/>
    <n v="14"/>
    <s v="8-15 DAYS"/>
    <s v="NA"/>
    <s v="NA - Rookie"/>
    <s v="Allocated Not Billed "/>
    <s v="No"/>
  </r>
  <r>
    <d v="2018-11-28T00:00:00"/>
    <n v="20051826"/>
    <s v="Bhumireddy Sudarshan"/>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sudarshan@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361051"/>
    <s v="Mandip Jangra"/>
    <x v="1"/>
    <s v="AVAILABLE"/>
    <x v="2"/>
    <s v="No"/>
    <s v="Need Inputs"/>
    <m/>
    <m/>
    <s v="Apeksha"/>
    <s v="Apeksha"/>
    <x v="2"/>
    <s v="Usha"/>
    <s v="Chandrika N"/>
    <x v="0"/>
    <s v="INTEL"/>
    <x v="4"/>
    <s v="PO - Approved"/>
    <s v="M"/>
    <x v="1"/>
    <d v="2018-12-10T00:00:00"/>
    <m/>
    <d v="2019-01-01T00:00:00"/>
    <d v="2018-11-05T00:00:00"/>
    <x v="1"/>
    <m/>
    <x v="1"/>
    <s v="Developer Unix System Programming-L1.1"/>
    <x v="1"/>
    <s v="Ranjini Jayapal"/>
    <s v="Mukund Dattatraya Karhade"/>
    <x v="0"/>
    <s v="NON FE Closure in Q3"/>
    <s v="WT01"/>
    <x v="10"/>
    <n v="100"/>
    <s v="N"/>
    <d v="2018-10-30T00:00:00"/>
    <m/>
    <d v="2016-09-26T00:00:00"/>
    <m/>
    <m/>
    <m/>
    <d v="2018-10-31T00:00:00"/>
    <n v="28"/>
    <n v="6"/>
    <n v="0"/>
    <n v="22"/>
    <x v="2"/>
    <d v="2018-12-10T00:00:00"/>
    <n v="0"/>
    <n v="0"/>
    <n v="0"/>
    <s v="N"/>
    <s v="N"/>
    <s v="N"/>
    <m/>
    <m/>
    <m/>
    <m/>
    <s v="T8264"/>
    <s v="SEMI-CONDUCTORS"/>
    <s v="TECH"/>
    <s v="SEMI-CONDUCTORS"/>
    <s v="IES"/>
    <s v="IES TPG-MOBILITY PAYMENT AND DEVICE APPS"/>
    <x v="1"/>
    <s v="BENGALURU"/>
    <s v="EC4"/>
    <s v="2Years 2Months"/>
    <s v="Rookie"/>
    <m/>
    <s v="WTDVUSYL11"/>
    <s v="Developer Unix System Programming-L1.1"/>
    <s v="PES-Unix Sys"/>
    <s v="DEVELOPER-L1"/>
    <s v="A"/>
    <s v="IES"/>
    <s v="SL DU"/>
    <s v="IES"/>
    <s v="SL DU"/>
    <m/>
    <m/>
    <m/>
    <m/>
    <n v="27"/>
    <x v="1"/>
    <n v="0"/>
    <s v="AC"/>
    <n v="0"/>
    <s v="AC"/>
    <s v="Unix Developer Tools(L1),Linux Systems Programming(L1),English Language(L1)"/>
    <s v="UNIX SYSTEM INTERNALS (1),UNIX DEVELOPER TOOLS (1)"/>
    <s v="N"/>
    <m/>
    <m/>
    <d v="2017-10-09T00:00:00"/>
    <s v="Amazon Web Services - AWS"/>
    <m/>
    <s v="N"/>
    <m/>
    <x v="0"/>
    <s v="Non-Deployable"/>
    <m/>
    <n v="0"/>
    <n v="1"/>
    <n v="1"/>
    <n v="0"/>
    <n v="0"/>
    <n v="0"/>
    <n v="1"/>
    <x v="2"/>
    <s v="IES IPG-SEMICONDUCTORS"/>
    <m/>
    <m/>
    <m/>
    <m/>
    <m/>
    <m/>
    <s v="India"/>
    <m/>
    <s v="INTEL"/>
    <s v="mandip.jangr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1-05T00:00:00"/>
    <n v="23"/>
    <s v="16-30 DAYS"/>
    <s v="NA"/>
    <s v="NA - Rookie"/>
    <s v="Allocated Not Billed "/>
    <s v="No"/>
  </r>
  <r>
    <d v="2018-11-28T00:00:00"/>
    <n v="20051922"/>
    <s v="Lokesh Narayan Pandey"/>
    <x v="1"/>
    <s v="AVAILABLE"/>
    <x v="2"/>
    <s v="No"/>
    <s v="Need Inputs"/>
    <m/>
    <m/>
    <s v="Apeksha"/>
    <s v="Apeksha"/>
    <x v="2"/>
    <s v="Kavitha Dhanya"/>
    <s v="Rashmi Prabha"/>
    <x v="3"/>
    <s v="MICROSOFT"/>
    <x v="4"/>
    <s v="Order - Approved"/>
    <s v="C"/>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lokesh.pandey4@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20856"/>
    <s v="Ankesh Kumar"/>
    <x v="1"/>
    <s v="AVAILABLE"/>
    <x v="2"/>
    <s v="No"/>
    <s v="Need Inputs"/>
    <m/>
    <m/>
    <s v="Apeksha"/>
    <s v="Apeksha"/>
    <x v="2"/>
    <s v="Usha"/>
    <s v="Chandrika N"/>
    <x v="0"/>
    <s v="HP"/>
    <x v="4"/>
    <s v="Order - Approved"/>
    <s v="M"/>
    <x v="1"/>
    <d v="2018-12-01T00:00:00"/>
    <m/>
    <d v="2019-11-01T00:00:00"/>
    <d v="2018-11-26T00:00:00"/>
    <x v="1"/>
    <m/>
    <x v="1"/>
    <s v="Developer .NET-L1.1"/>
    <x v="1"/>
    <s v="Rupkatha Bandyopadhyay"/>
    <s v="Srinivas Mandayam Gomatam"/>
    <x v="0"/>
    <s v="NON FE Closure in Q3"/>
    <s v="WT01"/>
    <x v="9"/>
    <n v="100"/>
    <s v="N"/>
    <d v="2018-10-31T00:00:00"/>
    <m/>
    <d v="2018-07-02T00:00:00"/>
    <m/>
    <m/>
    <m/>
    <d v="2018-11-01T00:00:00"/>
    <n v="27"/>
    <n v="4"/>
    <n v="0"/>
    <n v="23"/>
    <x v="2"/>
    <d v="2018-12-01T00:00:00"/>
    <n v="0"/>
    <n v="0"/>
    <n v="0"/>
    <s v="N"/>
    <s v="N"/>
    <s v="N"/>
    <m/>
    <m/>
    <m/>
    <m/>
    <s v="T8264"/>
    <s v="HP"/>
    <s v="TECH"/>
    <s v="HP"/>
    <s v="IES"/>
    <s v="IES TPG-MOBILITY PAYMENT AND DEVICE APPS"/>
    <x v="1"/>
    <s v="KOLKATA"/>
    <s v="Kolkata"/>
    <s v="0Years 4Months"/>
    <s v="Rookie"/>
    <m/>
    <s v="WTDVNETL11"/>
    <s v="Developer .NET-L1.1"/>
    <s v="BAS-Microsoft"/>
    <m/>
    <s v="A"/>
    <s v="IES"/>
    <s v="SL DU"/>
    <s v="IES"/>
    <s v="SL DU"/>
    <m/>
    <m/>
    <m/>
    <m/>
    <n v="1"/>
    <x v="1"/>
    <n v="0"/>
    <s v="AC"/>
    <n v="0"/>
    <s v="AC"/>
    <m/>
    <s v="PHP (2),CSS3 (1),JAVASCRIPT (2),HTML 5 (1),MYSQL (2)"/>
    <s v="N"/>
    <m/>
    <m/>
    <m/>
    <m/>
    <m/>
    <s v="N"/>
    <m/>
    <x v="0"/>
    <s v="Non-Deployable"/>
    <m/>
    <n v="0"/>
    <n v="1"/>
    <n v="1"/>
    <n v="0"/>
    <n v="0"/>
    <n v="0"/>
    <n v="1"/>
    <x v="2"/>
    <s v="IES IPG-HP-TSG"/>
    <m/>
    <m/>
    <m/>
    <m/>
    <m/>
    <m/>
    <s v="India"/>
    <m/>
    <s v="HP"/>
    <s v="ankesh.kumar3@wipro.com"/>
    <s v="ROOKIE"/>
    <s v="EMP"/>
    <s v="OFFSHORE"/>
    <m/>
    <m/>
    <n v="108991"/>
    <s v="SC--HP--PJ-SA CLASSIC 2"/>
    <n v="3067"/>
    <s v="Hewlett-Packard India"/>
    <s v="M"/>
    <s v="INDIA"/>
    <s v="REST OF THE WORLD"/>
    <s v="INDIA"/>
    <s v="REST OF THE WORLD"/>
    <s v="ROW"/>
    <s v="IES"/>
    <s v="TECH"/>
    <s v="SC--HP--PJ-SA CLASSIC 2"/>
    <m/>
    <m/>
    <m/>
    <s v="FEDERAL EXPRESS"/>
    <m/>
    <m/>
    <n v="0.33300000000000002"/>
    <s v="&lt;=1 Year"/>
    <s v="WT"/>
    <s v="OFFSHORE"/>
    <s v="RoW"/>
    <s v="COD"/>
    <m/>
    <s v="NO"/>
    <s v="YES"/>
    <n v="262888"/>
    <s v="Sangita Sarangi"/>
    <s v="sangita.sarangi@wipro.com"/>
    <d v="2018-11-26T00:00:00"/>
    <n v="2"/>
    <s v="0-7 DAYS"/>
    <s v="NA"/>
    <s v="NA - Rookie"/>
    <s v="Allocated Not Billed "/>
    <s v="No"/>
  </r>
  <r>
    <d v="2018-11-28T00:00:00"/>
    <n v="20051961"/>
    <s v="Neeraj Kumar Pan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neeraj.pandey10@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75"/>
    <s v="Diksha Surbh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diksha.surbh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800"/>
    <s v="T Vineel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vineela@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3"/>
    <s v="M Vinay Shamanth Mane"/>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vinay.mane@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798"/>
    <s v="Chadive Sai Mythili Reddy"/>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Dipti Ranjan Mishr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adive.reddy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Allocated Not Billed "/>
    <s v="No"/>
  </r>
  <r>
    <d v="2018-11-28T00:00:00"/>
    <n v="20052071"/>
    <s v="Mehzabeen K Najmi"/>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ehzabeen.najm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878"/>
    <s v="Poornima S"/>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poornima.s12@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1807"/>
    <s v="AVASARALA ABHIGNYA SR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vasarala.sr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64"/>
    <s v="Sneh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neha.09@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Undergoing PRP"/>
    <s v="No"/>
  </r>
  <r>
    <d v="2018-11-28T00:00:00"/>
    <n v="20051872"/>
    <s v="Jutur Akhi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jutur.akhil@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20051828"/>
    <s v="Suma Angadi"/>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uma.angadi@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07180"/>
    <s v="Sirigiri Venkata Ramprasad"/>
    <x v="1"/>
    <s v="AVAILABLE"/>
    <x v="2"/>
    <s v="No"/>
    <s v="Need Inputs"/>
    <m/>
    <m/>
    <s v="Apeksha"/>
    <s v="Apeksha"/>
    <x v="2"/>
    <s v="Usha"/>
    <s v="Chandrika N"/>
    <x v="0"/>
    <s v="INTEL"/>
    <x v="4"/>
    <s v="PO - Approved"/>
    <s v="M"/>
    <x v="1"/>
    <d v="2018-12-10T00:00:00"/>
    <m/>
    <d v="2019-01-01T00:00:00"/>
    <d v="2018-10-31T00:00:00"/>
    <x v="1"/>
    <m/>
    <x v="1"/>
    <s v="Developer Enterprise Platform Engineering-L1.1"/>
    <x v="1"/>
    <s v="Ranjini Jayapal"/>
    <s v="Mukund Dattatraya Karhade"/>
    <x v="0"/>
    <s v="NON FE Closure in Q3"/>
    <s v="WT01"/>
    <x v="9"/>
    <n v="100"/>
    <s v="N"/>
    <d v="2018-10-30T00:00:00"/>
    <d v="2018-04-18T00:00:00"/>
    <d v="2018-04-03T00:00:00"/>
    <m/>
    <m/>
    <m/>
    <d v="2018-10-31T00:00:00"/>
    <n v="28"/>
    <n v="0"/>
    <n v="0"/>
    <n v="28"/>
    <x v="2"/>
    <d v="2018-12-10T00:00:00"/>
    <n v="0"/>
    <n v="0"/>
    <n v="0"/>
    <s v="N"/>
    <s v="N"/>
    <s v="N"/>
    <m/>
    <m/>
    <m/>
    <m/>
    <s v="T8313"/>
    <s v="SEMI-CONDUCTORS"/>
    <s v="TECH"/>
    <s v="SEMI-CONDUCTORS"/>
    <s v="IES"/>
    <s v="IES TPG-SYS SOFTWARE"/>
    <x v="1"/>
    <s v="BENGALURU"/>
    <s v="Sarjapur Road 1"/>
    <s v="0Years 7Months"/>
    <s v="Rookie"/>
    <m/>
    <s v="WTDVEPEL11"/>
    <s v="Developer Enterprise Platform Engineering-L1.1"/>
    <s v="PES-Enterprise Platform Engineering"/>
    <s v="DEVELOPER-L1"/>
    <s v="A"/>
    <s v="IES"/>
    <s v="SL DU"/>
    <s v="IES"/>
    <s v="SL DU"/>
    <m/>
    <m/>
    <m/>
    <m/>
    <n v="27"/>
    <x v="1"/>
    <n v="0"/>
    <s v="AC"/>
    <n v="0"/>
    <s v="AC"/>
    <m/>
    <s v="C++ (2)"/>
    <s v="N"/>
    <m/>
    <m/>
    <d v="2018-04-09T00:00:00"/>
    <s v="Spirit of Wipro Laterals"/>
    <m/>
    <s v="N"/>
    <m/>
    <x v="0"/>
    <s v="Non-Deployable"/>
    <m/>
    <n v="0"/>
    <n v="1"/>
    <n v="1"/>
    <n v="0"/>
    <n v="0"/>
    <n v="0"/>
    <n v="1"/>
    <x v="2"/>
    <s v="IES IPG-SEMICONDUCTORS"/>
    <m/>
    <m/>
    <m/>
    <m/>
    <m/>
    <m/>
    <s v="India"/>
    <m/>
    <s v="INTEL"/>
    <s v="sirigiri.ramprasad@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54269"/>
    <s v="Thatikonda Pranay"/>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thatikonda.pranay@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83"/>
    <s v="Chethan MD"/>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1"/>
    <n v="0"/>
    <n v="29"/>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chethan.md2@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56"/>
    <s v="Srinjoy Dey"/>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rinjoy.dey@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4111"/>
    <s v="Mishal Anand"/>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8"/>
    <s v="PSP- Group"/>
    <s v="TECH"/>
    <s v="PSP"/>
    <s v="IES"/>
    <s v="IES TPG-HW AND SW SYSTEM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mishal.anand@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2056"/>
    <s v="Agraharam Soundarya"/>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agraharam.soundarya@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51943"/>
    <s v="Manish Gupta"/>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manish.gupta45@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59"/>
    <s v="Chandra Shekhar Singh Yadav"/>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m/>
    <m/>
    <s v="N"/>
    <m/>
    <m/>
    <m/>
    <m/>
    <m/>
    <s v="N"/>
    <m/>
    <x v="1"/>
    <s v="Non-Deployable"/>
    <m/>
    <n v="0"/>
    <n v="1"/>
    <n v="1"/>
    <n v="0"/>
    <n v="0"/>
    <n v="0"/>
    <n v="1"/>
    <x v="2"/>
    <s v="IES IPG-PLATFORM AND SW PRODUCTS"/>
    <m/>
    <m/>
    <m/>
    <m/>
    <m/>
    <m/>
    <s v="India"/>
    <m/>
    <s v="MICROSOFT"/>
    <s v="chandra.yadav2@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20051933"/>
    <s v="Kaj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kajal.35@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360508"/>
    <s v="Aishwarya Gupt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6"/>
    <n v="0"/>
    <n v="22"/>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s v="JavaScript(L1),Python Scripting(L1),HTML 5(L1),SAP BASIS(L2),English Language(L1)"/>
    <s v="AWS-IOT (6),HTML (7),AMAZON WEB SERVICES - AWS (10),ANGULAR JS (7),UNIX DEVELOPER TOOLS (3),JAVASCRIPT (7),PYTHON SCRIPTING (17),C++ (4)"/>
    <s v="N"/>
    <m/>
    <m/>
    <d v="2018-03-19T00:00:00"/>
    <s v="The Grammar of Data Science"/>
    <m/>
    <s v="N"/>
    <m/>
    <x v="0"/>
    <s v="Non-Deployable"/>
    <m/>
    <n v="0"/>
    <n v="1"/>
    <n v="1"/>
    <n v="0"/>
    <n v="0"/>
    <n v="0"/>
    <n v="1"/>
    <x v="2"/>
    <s v="IES IPG-SEMICONDUCTORS"/>
    <m/>
    <m/>
    <m/>
    <m/>
    <m/>
    <m/>
    <s v="India"/>
    <m/>
    <s v="INTEL"/>
    <s v="aishwarya.gupta1@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829"/>
    <s v="Jalagadugu Rahul"/>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HYDERABAD"/>
    <s v="Madhapur"/>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jalagadugu.rahul@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950"/>
    <s v="Suraj Singh"/>
    <x v="1"/>
    <s v="AVAILABLE"/>
    <x v="2"/>
    <s v="No"/>
    <s v="Need Inputs"/>
    <m/>
    <m/>
    <s v="Apeksha"/>
    <s v="Apeksha"/>
    <x v="2"/>
    <s v="Kavitha Dhanya"/>
    <s v="Rashmi Prabha"/>
    <x v="3"/>
    <s v="MICROSOFT"/>
    <x v="4"/>
    <s v="Order - Approved"/>
    <s v="C"/>
    <x v="1"/>
    <d v="2018-12-26T00:00:00"/>
    <m/>
    <d v="2019-01-01T00:00:00"/>
    <d v="2018-11-13T00:00:00"/>
    <x v="1"/>
    <m/>
    <x v="1"/>
    <m/>
    <x v="1"/>
    <s v="Dipti Ranjan Mishra"/>
    <s v="Syed Mansoor Ahamed"/>
    <x v="0"/>
    <s v="NON FE Beyond in Q3"/>
    <s v="WT01"/>
    <x v="9"/>
    <n v="100"/>
    <s v="N"/>
    <m/>
    <m/>
    <d v="2018-10-29T00:00:00"/>
    <m/>
    <m/>
    <m/>
    <d v="2018-10-29T00:00:00"/>
    <n v="30"/>
    <n v="0"/>
    <n v="0"/>
    <n v="30"/>
    <x v="2"/>
    <d v="2018-12-26T00:00:00"/>
    <n v="0"/>
    <n v="0"/>
    <n v="0"/>
    <s v="N"/>
    <s v="N"/>
    <s v="N"/>
    <m/>
    <m/>
    <m/>
    <m/>
    <s v="T8167"/>
    <s v="PSP- Group"/>
    <s v="TECH"/>
    <s v="PSP"/>
    <s v="IES"/>
    <s v="IES TPG-PLM"/>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suraj.singh25@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3T00:00:00"/>
    <n v="15"/>
    <s v="8-15 DAYS"/>
    <s v="NA"/>
    <s v="NA - Rookie"/>
    <s v="Undergoing PRP"/>
    <s v="No"/>
  </r>
  <r>
    <d v="2018-11-28T00:00:00"/>
    <n v="360771"/>
    <s v="Sonal Shrivastava"/>
    <x v="1"/>
    <s v="AVAILABLE"/>
    <x v="2"/>
    <s v="No"/>
    <s v="Need Inputs"/>
    <m/>
    <m/>
    <s v="Apeksha"/>
    <s v="Apeksha"/>
    <x v="2"/>
    <s v="Usha"/>
    <s v="Chandrika N"/>
    <x v="0"/>
    <s v="INTEL"/>
    <x v="4"/>
    <s v="PO - Approved"/>
    <s v="M"/>
    <x v="1"/>
    <d v="2018-12-10T00:00:00"/>
    <m/>
    <d v="2019-01-01T00:00:00"/>
    <d v="2018-10-31T00:00:00"/>
    <x v="1"/>
    <m/>
    <x v="1"/>
    <s v="Developer PLM-L1.1"/>
    <x v="1"/>
    <s v="Ranjini Jayapal"/>
    <s v="Mukund Dattatraya Karhade"/>
    <x v="0"/>
    <s v="NON FE Closure in Q3"/>
    <s v="WT01"/>
    <x v="10"/>
    <n v="100"/>
    <s v="N"/>
    <d v="2018-10-30T00:00:00"/>
    <m/>
    <d v="2016-09-26T00:00:00"/>
    <m/>
    <m/>
    <m/>
    <d v="2018-10-31T00:00:00"/>
    <n v="28"/>
    <n v="0"/>
    <n v="0"/>
    <n v="28"/>
    <x v="2"/>
    <d v="2018-12-10T00:00:00"/>
    <n v="0"/>
    <n v="0"/>
    <n v="0"/>
    <s v="N"/>
    <s v="N"/>
    <s v="N"/>
    <m/>
    <m/>
    <m/>
    <m/>
    <s v="T8313"/>
    <s v="SEMI-CONDUCTORS"/>
    <s v="TECH"/>
    <s v="SEMI-CONDUCTORS"/>
    <s v="IES"/>
    <s v="IES TPG-SYS SOFTWARE"/>
    <x v="1"/>
    <s v="BENGALURU"/>
    <s v="EC1"/>
    <s v="2Years 2Months"/>
    <s v="Rookie"/>
    <m/>
    <s v="WTDVPLML11"/>
    <s v="Developer PLM-L1.1"/>
    <s v="PLM"/>
    <s v="DEVELOPER-L1"/>
    <s v="A"/>
    <s v="IES"/>
    <s v="SL DU"/>
    <s v="IES"/>
    <s v="SL DU"/>
    <m/>
    <m/>
    <m/>
    <m/>
    <n v="27"/>
    <x v="1"/>
    <n v="0"/>
    <s v="AC"/>
    <n v="0"/>
    <s v="AC"/>
    <s v="Core Java(L1),JavaScript(L1),JavaScript(L2),Node JS(L1)"/>
    <s v="JAVA-J2EE (1),MYSQL (1),CSS (1),HTML (1)"/>
    <s v="N"/>
    <m/>
    <m/>
    <d v="2018-03-19T00:00:00"/>
    <s v="The Grammar of Data Science"/>
    <m/>
    <s v="N"/>
    <m/>
    <x v="0"/>
    <s v="Non-Deployable"/>
    <m/>
    <n v="0"/>
    <n v="1"/>
    <n v="1"/>
    <n v="0"/>
    <n v="0"/>
    <n v="0"/>
    <n v="1"/>
    <x v="2"/>
    <s v="IES IPG-SEMICONDUCTORS"/>
    <m/>
    <m/>
    <m/>
    <m/>
    <m/>
    <m/>
    <s v="India"/>
    <m/>
    <s v="INTEL"/>
    <s v="sonal.shrivastava@wipro.com"/>
    <s v="ROOKIE"/>
    <s v="EMP"/>
    <s v="OFFSHORE"/>
    <d v="2017-09-30T00:00:00"/>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952802"/>
    <s v="Anand Gupta"/>
    <x v="1"/>
    <s v="AVAILABLE"/>
    <x v="2"/>
    <s v="No"/>
    <s v="Need Inputs"/>
    <m/>
    <m/>
    <s v="Apeksha"/>
    <s v="Apeksha"/>
    <x v="2"/>
    <s v="Prem Kumar Dama/ Ramesh Balan/Mariam John"/>
    <s v="Manjeet Kaur"/>
    <x v="2"/>
    <s v="NEC CORP"/>
    <x v="4"/>
    <s v="Order - Approved"/>
    <s v="T"/>
    <x v="1"/>
    <d v="2018-12-03T00:00:00"/>
    <m/>
    <d v="2019-03-31T00:00:00"/>
    <d v="2018-11-06T00:00:00"/>
    <x v="1"/>
    <m/>
    <x v="1"/>
    <s v="Developer .NET-L1.1"/>
    <x v="1"/>
    <s v="Afroz Khan"/>
    <s v="Partha Saha"/>
    <x v="0"/>
    <s v="NON FE Closure in Q3"/>
    <s v="WT01"/>
    <x v="9"/>
    <n v="100"/>
    <s v="N"/>
    <d v="2018-10-31T00:00:00"/>
    <m/>
    <d v="2018-02-05T00:00:00"/>
    <m/>
    <m/>
    <m/>
    <d v="2018-11-01T00:00:00"/>
    <n v="27"/>
    <n v="9"/>
    <n v="0"/>
    <n v="18"/>
    <x v="2"/>
    <d v="2018-12-03T00:00:00"/>
    <n v="0"/>
    <n v="0"/>
    <n v="0"/>
    <s v="N"/>
    <s v="N"/>
    <s v="N"/>
    <m/>
    <m/>
    <m/>
    <m/>
    <s v="T8341"/>
    <s v="TMT-Telecom IT- BLR"/>
    <s v="TECH"/>
    <s v="NETWORK EQUIPMENT PROVIDER &amp; CISCO"/>
    <s v="IES"/>
    <s v="IES TPG-IAC"/>
    <x v="1"/>
    <s v="PUNE"/>
    <s v="Pune Sez S1 S2"/>
    <s v="0Years 9Months"/>
    <s v="Rookie"/>
    <m/>
    <s v="WTDVNETL11"/>
    <s v="Developer .NET-L1.1"/>
    <s v="BAS-Microsoft"/>
    <s v="DEVELOPER-L1"/>
    <s v="A"/>
    <s v="IES"/>
    <s v="SL DU"/>
    <s v="IES"/>
    <s v="SL DU"/>
    <m/>
    <m/>
    <m/>
    <m/>
    <n v="27"/>
    <x v="1"/>
    <n v="0"/>
    <s v="AC"/>
    <n v="0"/>
    <s v="AC"/>
    <s v="Finance and Accounting(L1),Natural Resources(L1)"/>
    <s v="MS SQL (1),ADO.NET (1),C# - CSHARP-PROGRAMMING (6),ASP.NET (1)"/>
    <s v="N"/>
    <m/>
    <m/>
    <d v="2018-03-16T00:00:00"/>
    <s v="Microsoft Azure"/>
    <m/>
    <s v="N"/>
    <m/>
    <x v="0"/>
    <s v="Non-Deployable"/>
    <m/>
    <n v="0"/>
    <n v="1"/>
    <n v="1"/>
    <n v="0"/>
    <n v="0"/>
    <n v="0"/>
    <n v="1"/>
    <x v="2"/>
    <s v="IES IPG-COMMS STORAGE AND CONN DEVICES"/>
    <m/>
    <m/>
    <m/>
    <m/>
    <m/>
    <m/>
    <s v="India"/>
    <m/>
    <s v="NEC"/>
    <s v="anand.gupta12@wipro.com"/>
    <s v="ROOKIE"/>
    <s v="EMP"/>
    <s v="OFFSHORE"/>
    <m/>
    <m/>
    <n v="189132"/>
    <s v="NEP-NEC-PJ-CLIENT-DEV"/>
    <n v="2676"/>
    <s v="NEC Corporation"/>
    <s v="T"/>
    <s v="INDIA"/>
    <s v="REST OF THE WORLD"/>
    <s v="INDIA"/>
    <s v="REST OF THE WORLD"/>
    <s v="ROW"/>
    <s v="IES"/>
    <s v="TECH"/>
    <s v="NEP-NEC-PJ-CLIENT-DEV"/>
    <m/>
    <m/>
    <m/>
    <s v="OLYMPUS CORPORATION"/>
    <m/>
    <m/>
    <n v="0.75"/>
    <s v="&lt;=1 Year"/>
    <s v="WT"/>
    <s v="OFFSHORE"/>
    <s v="RoW"/>
    <s v="COD"/>
    <m/>
    <s v="NO"/>
    <s v="YES"/>
    <n v="262888"/>
    <s v="Sangita Sarangi"/>
    <s v="sangita.sarangi@wipro.com"/>
    <d v="2018-11-06T00:00:00"/>
    <n v="22"/>
    <s v="16-30 DAYS"/>
    <s v="NA"/>
    <s v="NA - Rookie"/>
    <s v="Allocated Not Billed "/>
    <s v="No"/>
  </r>
  <r>
    <d v="2018-11-28T00:00:00"/>
    <n v="20007179"/>
    <s v="Jaivin James"/>
    <x v="1"/>
    <s v="AVAILABLE"/>
    <x v="2"/>
    <s v="No"/>
    <s v="Need Inputs"/>
    <m/>
    <m/>
    <s v="Apeksha"/>
    <s v="Apeksha"/>
    <x v="2"/>
    <s v="Usha"/>
    <s v="Chandrika N"/>
    <x v="0"/>
    <s v="INTEL"/>
    <x v="4"/>
    <s v="PO - Approved"/>
    <s v="M"/>
    <x v="1"/>
    <d v="2018-12-26T00:00:00"/>
    <m/>
    <d v="2019-01-01T00:00:00"/>
    <d v="2018-10-31T00:00:00"/>
    <x v="1"/>
    <m/>
    <x v="1"/>
    <m/>
    <x v="1"/>
    <s v="Ranjini Jayapal"/>
    <s v="Mukund Dattatraya Karhade"/>
    <x v="0"/>
    <s v="NON FE Closure in Q3"/>
    <s v="WT01"/>
    <x v="9"/>
    <n v="100"/>
    <s v="N"/>
    <d v="2018-10-30T00:00:00"/>
    <d v="2018-04-17T00:00:00"/>
    <d v="2018-04-03T00:00:00"/>
    <m/>
    <m/>
    <m/>
    <d v="2018-10-31T00:00:00"/>
    <n v="28"/>
    <n v="5"/>
    <n v="0"/>
    <n v="23"/>
    <x v="2"/>
    <d v="2018-12-26T00:00:00"/>
    <n v="0"/>
    <n v="0"/>
    <n v="0"/>
    <s v="N"/>
    <s v="N"/>
    <s v="N"/>
    <m/>
    <m/>
    <m/>
    <m/>
    <s v="T8313"/>
    <s v="SEMI-CONDUCTORS"/>
    <s v="TECH"/>
    <s v="SEMI-CONDUCTORS"/>
    <s v="IES"/>
    <s v="IES TPG-SYS SOFTWARE"/>
    <x v="1"/>
    <s v="BENGALURU"/>
    <s v="Sarjapur Road 1"/>
    <s v="0Years 7Months"/>
    <s v="Rookie"/>
    <m/>
    <m/>
    <m/>
    <m/>
    <m/>
    <s v="A"/>
    <s v="IES"/>
    <s v="SL DU"/>
    <s v="IES"/>
    <s v="SL DU"/>
    <m/>
    <m/>
    <m/>
    <m/>
    <n v="27"/>
    <x v="1"/>
    <n v="0"/>
    <s v="AC"/>
    <n v="0"/>
    <s v="AC"/>
    <m/>
    <s v="C++ (3),OPENCV (3),INTERNET OF THINGS - IOT (1)"/>
    <s v="N"/>
    <m/>
    <m/>
    <d v="2018-05-30T00:00:00"/>
    <s v="Device Drivers - Linux"/>
    <m/>
    <s v="N"/>
    <m/>
    <x v="0"/>
    <s v="Non-Deployable"/>
    <m/>
    <n v="0"/>
    <n v="1"/>
    <n v="1"/>
    <n v="0"/>
    <n v="0"/>
    <n v="0"/>
    <n v="1"/>
    <x v="2"/>
    <s v="IES IPG-SEMICONDUCTORS"/>
    <m/>
    <m/>
    <m/>
    <m/>
    <m/>
    <m/>
    <s v="India"/>
    <m/>
    <s v="INTEL"/>
    <s v="jaivin.james@wipro.com"/>
    <s v="ROOKIE"/>
    <s v="EMP"/>
    <s v="OFFSHORE"/>
    <m/>
    <m/>
    <n v="183952"/>
    <s v="SEM-INT-PJ-IOTZONE-APPS"/>
    <n v="213"/>
    <s v="INTEL CORPORATION"/>
    <s v="M"/>
    <s v="INDIA"/>
    <s v="REST OF THE WORLD"/>
    <s v="INDIA"/>
    <s v="REST OF THE WORLD"/>
    <s v="ROW"/>
    <s v="IES"/>
    <s v="TECH"/>
    <s v="SEM-INT-PJ-IOTZONE-APPS"/>
    <m/>
    <m/>
    <m/>
    <s v="INTEL"/>
    <m/>
    <m/>
    <n v="0.58299999999999996"/>
    <s v="&lt;=1 Year"/>
    <s v="WT"/>
    <s v="OFFSHORE"/>
    <s v="RoW"/>
    <s v="COD"/>
    <m/>
    <s v="NO"/>
    <s v="YES"/>
    <n v="262888"/>
    <s v="Sangita Sarangi"/>
    <s v="sangita.sarangi@wipro.com"/>
    <d v="2018-10-31T00:00:00"/>
    <n v="28"/>
    <s v="16-30 DAYS"/>
    <s v="NA"/>
    <s v="NA - Rookie"/>
    <s v="Allocated Not Billed "/>
    <s v="No"/>
  </r>
  <r>
    <d v="2018-11-28T00:00:00"/>
    <n v="20017605"/>
    <s v="Dhilipan Amirthalingam"/>
    <x v="1"/>
    <s v="AVAILABLE"/>
    <x v="1"/>
    <s v="No"/>
    <s v="Need Inputs"/>
    <m/>
    <m/>
    <s v="Apeksha"/>
    <s v="Apeksha"/>
    <x v="2"/>
    <s v="Usha"/>
    <s v="Chandrika N"/>
    <x v="0"/>
    <s v="TEXAS INSTR"/>
    <x v="4"/>
    <s v="PO - Approved"/>
    <s v="T"/>
    <x v="1"/>
    <m/>
    <d v="2018-11-06T00:00:00"/>
    <d v="2019-03-01T00:00:00"/>
    <d v="2018-10-30T00:00:00"/>
    <x v="1"/>
    <m/>
    <x v="1"/>
    <s v="VLSI Engineer - Verification-L1.1"/>
    <x v="1"/>
    <s v="Anilkumar Parameswaran"/>
    <s v="Manish Agrawal"/>
    <x v="0"/>
    <s v="NON FE Closure in Q3"/>
    <s v="WT01"/>
    <x v="9"/>
    <n v="100"/>
    <s v="N"/>
    <d v="2018-11-05T00:00:00"/>
    <m/>
    <d v="2018-06-11T00:00:00"/>
    <m/>
    <m/>
    <m/>
    <d v="2018-11-06T00:00:00"/>
    <n v="22"/>
    <n v="2"/>
    <n v="0"/>
    <n v="20"/>
    <x v="2"/>
    <m/>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22"/>
    <x v="1"/>
    <n v="0"/>
    <s v="AC"/>
    <n v="0"/>
    <s v="AC"/>
    <s v="English Language(L1),BDD - Behavioral Driven Development Testing(L1)"/>
    <m/>
    <s v="N"/>
    <m/>
    <m/>
    <d v="2018-06-11T00:00:00"/>
    <s v="Corporate Induction"/>
    <m/>
    <s v="N"/>
    <m/>
    <x v="0"/>
    <s v="Non-Deployable"/>
    <m/>
    <n v="0"/>
    <n v="1"/>
    <n v="1"/>
    <n v="0"/>
    <n v="0"/>
    <n v="0"/>
    <n v="1"/>
    <x v="2"/>
    <s v="IES IPG-SEMICONDUCTORS"/>
    <m/>
    <m/>
    <m/>
    <m/>
    <m/>
    <m/>
    <s v="India"/>
    <m/>
    <s v="TEXAS INSTRUMENTS"/>
    <s v="dhilipan.amirthalingam@wipro.com"/>
    <s v="ROOKIE"/>
    <s v="EMP"/>
    <s v="OFFSHORE"/>
    <m/>
    <m/>
    <n v="177308"/>
    <s v="SCS-TIN-PJ-KEYSTONE_OFFS"/>
    <n v="3216"/>
    <s v="Texas Instruments Inc"/>
    <s v="T"/>
    <s v="INDIA"/>
    <s v="REST OF THE WORLD"/>
    <s v="INDIA"/>
    <s v="REST OF THE WORLD"/>
    <s v="ROW"/>
    <s v="IES"/>
    <s v="TECH"/>
    <s v="SCS-TIN-PJ-KEYSTONE_OFFS"/>
    <m/>
    <m/>
    <m/>
    <s v="TEXAS INSTRUMENTS"/>
    <m/>
    <m/>
    <n v="0.41599999999999998"/>
    <s v="&lt;=1 Year"/>
    <s v="WT"/>
    <s v="OFFSHORE"/>
    <s v="RoW"/>
    <s v="COD"/>
    <m/>
    <s v="NO"/>
    <s v="YES"/>
    <n v="262888"/>
    <s v="Sangita Sarangi"/>
    <s v="sangita.sarangi@wipro.com"/>
    <d v="2018-10-30T00:00:00"/>
    <n v="29"/>
    <s v="16-30 DAYS"/>
    <s v="NA"/>
    <s v="NA - Rookie"/>
    <s v="Allocated Not Billed "/>
    <s v="No"/>
  </r>
  <r>
    <d v="2018-11-28T00:00:00"/>
    <n v="953854"/>
    <s v="Medha Poddar"/>
    <x v="1"/>
    <s v="AVAILABLE"/>
    <x v="2"/>
    <s v="No"/>
    <s v="Need Inputs"/>
    <m/>
    <m/>
    <s v="Apeksha"/>
    <s v="Apeksha"/>
    <x v="2"/>
    <s v="Usha"/>
    <s v="Chandrika N"/>
    <x v="0"/>
    <s v="HP"/>
    <x v="4"/>
    <s v="Order - Approved"/>
    <s v="C"/>
    <x v="1"/>
    <d v="2018-12-29T00:00:00"/>
    <m/>
    <d v="2019-01-01T00:00:00"/>
    <d v="2018-11-02T00:00:00"/>
    <x v="1"/>
    <m/>
    <x v="1"/>
    <s v="Developer Unix Applications-L1.1"/>
    <x v="1"/>
    <s v="Srinivas Mandayam Gomatam"/>
    <s v="Bimalendu Mandal"/>
    <x v="0"/>
    <s v="NON FE Closure in Q3"/>
    <s v="WT01"/>
    <x v="9"/>
    <n v="100"/>
    <s v="N"/>
    <d v="2018-10-30T00:00:00"/>
    <m/>
    <d v="2018-02-05T00:00:00"/>
    <m/>
    <m/>
    <m/>
    <d v="2018-10-31T00:00:00"/>
    <n v="28"/>
    <n v="1"/>
    <n v="0"/>
    <n v="27"/>
    <x v="2"/>
    <d v="2018-12-29T00:00:00"/>
    <n v="0"/>
    <n v="0"/>
    <n v="0"/>
    <s v="N"/>
    <s v="N"/>
    <s v="N"/>
    <m/>
    <m/>
    <m/>
    <m/>
    <s v="T8335"/>
    <s v="HP"/>
    <s v="TECH"/>
    <s v="HP"/>
    <s v="IES"/>
    <s v="IES TPG-MODEM AND CONNECTIVITY"/>
    <x v="1"/>
    <s v="KOLKATA"/>
    <s v="Kolkata"/>
    <s v="0Years 9Months"/>
    <s v="Rookie"/>
    <m/>
    <s v="WTDVUAPL11"/>
    <s v="Developer Unix Applications-L1.1"/>
    <s v="BAS-Microsoft"/>
    <s v="DEVELOPER-L1"/>
    <s v="A"/>
    <s v="IES"/>
    <s v="SL DU"/>
    <s v="IES"/>
    <s v="SL DU"/>
    <m/>
    <m/>
    <m/>
    <m/>
    <n v="26"/>
    <x v="1"/>
    <n v="0"/>
    <s v="AC"/>
    <n v="0"/>
    <s v="AC"/>
    <s v="Automotive Navigation(L1),English Language(L1),HTML 5(L1),Insurance Testing(L1)"/>
    <s v="C PROGRAMMING (2),AUTOMOTIVE (1),CANOE (2)"/>
    <s v="N"/>
    <m/>
    <m/>
    <d v="2018-03-27T00:00:00"/>
    <s v="Improvement Assessment"/>
    <m/>
    <s v="N"/>
    <m/>
    <x v="0"/>
    <s v="Non-Deployable"/>
    <m/>
    <n v="0"/>
    <n v="1"/>
    <n v="1"/>
    <n v="0"/>
    <n v="0"/>
    <n v="0"/>
    <n v="1"/>
    <x v="2"/>
    <s v="IES IPG-HP-TSG"/>
    <m/>
    <m/>
    <m/>
    <m/>
    <m/>
    <m/>
    <s v="India"/>
    <m/>
    <s v="HP"/>
    <s v="medha.poddar@wipro.com"/>
    <s v="ROOKIE"/>
    <s v="EMP"/>
    <s v="OFFSHORE"/>
    <m/>
    <m/>
    <n v="108811"/>
    <s v="SC--HP--PJ-7SIB3ZE27ETTJ"/>
    <n v="7941"/>
    <s v="HEWLETT - PACKARD COMPANY (NED)"/>
    <s v="C"/>
    <s v="INDIA"/>
    <s v="REST OF THE WORLD"/>
    <s v="INDIA"/>
    <s v="REST OF THE WORLD"/>
    <s v="ROW"/>
    <s v="IES"/>
    <s v="TECH"/>
    <s v="SC--HP--PJ-7SIB3ZE27ETTJ"/>
    <m/>
    <m/>
    <m/>
    <s v="PANASONIC AUTOMOTIVE SYSTEMS"/>
    <m/>
    <m/>
    <n v="0.75"/>
    <s v="&lt;=1 Year"/>
    <s v="WT"/>
    <s v="OFFSHORE"/>
    <s v="RoW"/>
    <s v="COD"/>
    <m/>
    <s v="NO"/>
    <s v="YES"/>
    <n v="262888"/>
    <s v="Sangita Sarangi"/>
    <s v="sangita.sarangi@wipro.com"/>
    <d v="2018-11-02T00:00:00"/>
    <n v="26"/>
    <s v="16-30 DAYS"/>
    <s v="NA"/>
    <s v="NA - Rookie"/>
    <s v="Allocated Not Billed "/>
    <s v="No"/>
  </r>
  <r>
    <d v="2018-11-28T00:00:00"/>
    <n v="20051937"/>
    <s v="Kakani Rajeswari"/>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kani.rajeswari@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4285"/>
    <s v="Sanjay Chandnani"/>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710"/>
    <s v="PSP- Group"/>
    <s v="TECH"/>
    <s v="PSP"/>
    <s v="IES"/>
    <s v="IES TPG-PRODUCT CLOUD AND DEVOPS"/>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sanjay.chandnani@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20051809"/>
    <s v="Devarasetty Yaswanth Kulas"/>
    <x v="1"/>
    <s v="AVAILABLE"/>
    <x v="2"/>
    <s v="No"/>
    <s v="Need Inputs"/>
    <m/>
    <m/>
    <s v="Apeksha"/>
    <s v="Apeksha"/>
    <x v="2"/>
    <s v="Kavitha Dhanya"/>
    <s v="Rashmi Prabha"/>
    <x v="3"/>
    <s v="MICROSOFT"/>
    <x v="4"/>
    <s v="Order - Approved"/>
    <s v="C"/>
    <x v="1"/>
    <d v="2018-12-26T00:00:00"/>
    <m/>
    <d v="2019-01-01T00:00:00"/>
    <d v="2018-11-14T00:00:00"/>
    <x v="1"/>
    <m/>
    <x v="1"/>
    <s v="Test Engineer - PES-Software Products-L1.1"/>
    <x v="1"/>
    <s v="Ravindra Singh Rathore"/>
    <s v="Sai Gopalakrishna Mantrala"/>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devarasetty.kulas@wipro.com"/>
    <s v="ROOKIE"/>
    <s v="EMP"/>
    <s v="OFFSHORE"/>
    <m/>
    <m/>
    <n v="175392"/>
    <s v="PSP-MIC-MD-WDG ACCESSIB"/>
    <n v="216"/>
    <s v="Microsoft Corporation"/>
    <s v="C"/>
    <s v="INDIA"/>
    <s v="REST OF THE WORLD"/>
    <s v="INDIA"/>
    <s v="REST OF THE WORLD"/>
    <s v="ROW"/>
    <s v="IES"/>
    <s v="TECH"/>
    <s v="PSP-MIC-MD-WDG ACCESSIB"/>
    <m/>
    <m/>
    <m/>
    <m/>
    <m/>
    <m/>
    <n v="0"/>
    <s v="&lt;=1 Year"/>
    <s v="WT"/>
    <s v="OFFSHORE"/>
    <s v="RoW"/>
    <s v="COD"/>
    <m/>
    <s v="NO"/>
    <s v="YES"/>
    <n v="262888"/>
    <s v="Sangita Sarangi"/>
    <s v="sangita.sarangi@wipro.com"/>
    <d v="2018-11-14T00:00:00"/>
    <n v="14"/>
    <s v="8-15 DAYS"/>
    <s v="NA"/>
    <s v="NA - Rookie"/>
    <s v="Allocated Not Billed "/>
    <s v="No"/>
  </r>
  <r>
    <d v="2018-11-28T00:00:00"/>
    <n v="20017383"/>
    <s v="Killi Sri Harsha"/>
    <x v="1"/>
    <s v="AVAILABLE"/>
    <x v="2"/>
    <s v="No"/>
    <s v="Need Inputs"/>
    <m/>
    <m/>
    <s v="Apeksha"/>
    <s v="Apeksha"/>
    <x v="2"/>
    <s v="Prem Kumar Dama/ Ramesh Balan/Mariam John"/>
    <s v="Manjeet Kaur"/>
    <x v="2"/>
    <s v="FUJITSU"/>
    <x v="4"/>
    <s v="Order - Approved"/>
    <s v="M"/>
    <x v="1"/>
    <d v="2018-12-26T00:00:00"/>
    <m/>
    <d v="2019-01-05T00:00:00"/>
    <d v="2018-11-16T00:00:00"/>
    <x v="1"/>
    <m/>
    <x v="1"/>
    <s v="VLSI Engineer - System Design-L1.1"/>
    <x v="1"/>
    <s v="Srinivasa S A"/>
    <s v="Gotivada Govinda Raju"/>
    <x v="0"/>
    <s v="NON FE Closure in Q3"/>
    <s v="WT01"/>
    <x v="9"/>
    <n v="100"/>
    <s v="N"/>
    <d v="2018-10-30T00:00:00"/>
    <m/>
    <d v="2018-06-11T00:00:00"/>
    <m/>
    <m/>
    <m/>
    <d v="2018-10-31T00:00:00"/>
    <n v="28"/>
    <n v="4"/>
    <n v="0"/>
    <n v="24"/>
    <x v="2"/>
    <d v="2018-12-26T00:00:00"/>
    <n v="0"/>
    <n v="0"/>
    <n v="0"/>
    <s v="N"/>
    <s v="N"/>
    <s v="N"/>
    <m/>
    <m/>
    <m/>
    <m/>
    <s v="T8135"/>
    <s v="GMT-TelecomEquipmentVendors-Delivery"/>
    <s v="TECH"/>
    <s v="NETWORK EQUIPMENT PROVIDER &amp; CISCO"/>
    <s v="IES"/>
    <s v="IES TPG-VLSI"/>
    <x v="1"/>
    <s v="BENGALURU"/>
    <s v="Sarjapur Road 1"/>
    <s v="0Years 5Months"/>
    <s v="Rookie"/>
    <m/>
    <s v="WTVLESDL11"/>
    <s v="VLSI Engineer - System Design-L1.1"/>
    <s v="VLSI"/>
    <s v="VLSI-ENGINEER-L1"/>
    <s v="A"/>
    <s v="IES"/>
    <s v="SL DU"/>
    <s v="IES"/>
    <s v="SL DU"/>
    <m/>
    <m/>
    <m/>
    <m/>
    <n v="12"/>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s v="M"/>
    <s v="INDIA"/>
    <s v="REST OF THE WORLD"/>
    <s v="INDIA"/>
    <s v="REST OF THE WORLD"/>
    <s v="ROW"/>
    <s v="IES"/>
    <s v="TECH"/>
    <s v="NEP-FUJ-PJ-SWITCHPONDER"/>
    <m/>
    <m/>
    <m/>
    <s v="FUJITSU"/>
    <m/>
    <m/>
    <n v="0.41599999999999998"/>
    <s v="&lt;=1 Year"/>
    <s v="WT"/>
    <s v="OFFSHORE"/>
    <s v="RoW"/>
    <s v="COD"/>
    <m/>
    <s v="NO"/>
    <s v="YES"/>
    <n v="262888"/>
    <s v="Sangita Sarangi"/>
    <s v="sangita.sarangi@wipro.com"/>
    <d v="2018-11-16T00:00:00"/>
    <n v="12"/>
    <s v="8-15 DAYS"/>
    <s v="NA"/>
    <s v="NA - Rookie"/>
    <s v="Allocated Not Billed "/>
    <s v="No"/>
  </r>
  <r>
    <d v="2018-11-28T00:00:00"/>
    <n v="20051842"/>
    <s v="Kaustav Pau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kaustav.paul2@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Allocated Not Billed "/>
    <s v="No"/>
  </r>
  <r>
    <d v="2018-11-28T00:00:00"/>
    <n v="953838"/>
    <s v="Priyanka Ilango"/>
    <x v="1"/>
    <s v="AVAILABLE"/>
    <x v="2"/>
    <s v="No"/>
    <s v="Need Inputs"/>
    <m/>
    <m/>
    <s v="Apeksha"/>
    <s v="Apeksha"/>
    <x v="2"/>
    <s v="Kavitha Dhanya"/>
    <s v="Rashmi Prabha"/>
    <x v="3"/>
    <s v="ASG SOFTWARE"/>
    <x v="4"/>
    <s v="Order - Approved"/>
    <s v="T"/>
    <x v="1"/>
    <d v="2018-12-10T00:00:00"/>
    <m/>
    <d v="2019-02-01T00:00:00"/>
    <d v="2018-11-22T00:00:00"/>
    <x v="1"/>
    <m/>
    <x v="1"/>
    <s v="Developer Embedded-L1.1"/>
    <x v="1"/>
    <s v="Suryarajan Rajan"/>
    <s v="Ramesh Babu Sathayya"/>
    <x v="0"/>
    <s v="NON FE Closure in Q3"/>
    <s v="WT01"/>
    <x v="9"/>
    <n v="100"/>
    <s v="N"/>
    <d v="2018-10-30T00:00:00"/>
    <m/>
    <d v="2018-02-05T00:00:00"/>
    <m/>
    <m/>
    <m/>
    <d v="2018-10-31T00:00:00"/>
    <n v="28"/>
    <n v="4"/>
    <n v="0"/>
    <n v="24"/>
    <x v="2"/>
    <d v="2018-12-10T00:00:00"/>
    <n v="0"/>
    <n v="0"/>
    <n v="0"/>
    <s v="N"/>
    <s v="N"/>
    <s v="N"/>
    <m/>
    <m/>
    <m/>
    <m/>
    <s v="T8367"/>
    <s v="PSP- Group"/>
    <s v="TECH"/>
    <s v="PSP"/>
    <s v="IES"/>
    <s v="IES TPG-SCALABLE PLATFORMS AND SW PROD"/>
    <x v="1"/>
    <s v="CHENNAI"/>
    <s v="Cdc5 Shlng Sez"/>
    <s v="0Years 9Months"/>
    <s v="Rookie"/>
    <m/>
    <s v="WTDVEMBL11"/>
    <s v="Developer Embedded-L1.1"/>
    <s v="Embedded"/>
    <s v="DEVELOPER-L1"/>
    <s v="A"/>
    <s v="IES"/>
    <s v="SL DU"/>
    <s v="IES"/>
    <s v="SL DU"/>
    <m/>
    <m/>
    <m/>
    <m/>
    <n v="2"/>
    <x v="1"/>
    <n v="0"/>
    <s v="AC"/>
    <n v="0"/>
    <s v="AC"/>
    <s v="Selenium(L1),Finance and Accounting(L1),English Language(L1),Natural Resources(L1)"/>
    <s v="C++ (4),C PROGRAMMING (1),RTOS (1),EMBEDDED (2)"/>
    <s v="N"/>
    <m/>
    <m/>
    <d v="2018-05-30T00:00:00"/>
    <s v="Device Drivers - Linux"/>
    <m/>
    <s v="N"/>
    <m/>
    <x v="0"/>
    <s v="Non-Deployable"/>
    <m/>
    <n v="0"/>
    <n v="1"/>
    <n v="1"/>
    <n v="0"/>
    <n v="0"/>
    <n v="0"/>
    <n v="1"/>
    <x v="2"/>
    <s v="IES IPG-PLATFORM AND SW PRODUCTS"/>
    <m/>
    <m/>
    <m/>
    <m/>
    <m/>
    <m/>
    <s v="India"/>
    <m/>
    <s v="ASG Group Limited"/>
    <s v="priyanka.ilango@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531"/>
    <s v="Kajal Verma"/>
    <x v="1"/>
    <s v="AVAILABLE"/>
    <x v="2"/>
    <s v="No"/>
    <s v="Need Inputs"/>
    <m/>
    <m/>
    <s v="Apeksha"/>
    <s v="Apeksha"/>
    <x v="2"/>
    <s v="Usha"/>
    <s v="Chandrika N"/>
    <x v="0"/>
    <s v="INTEL"/>
    <x v="4"/>
    <s v="PO - Approved"/>
    <s v="M"/>
    <x v="1"/>
    <d v="2018-12-26T00:00:00"/>
    <m/>
    <d v="2019-01-01T00:00:00"/>
    <d v="2018-10-31T00:00:00"/>
    <x v="1"/>
    <m/>
    <x v="1"/>
    <s v="Developer Unix System Programming-L1.1"/>
    <x v="1"/>
    <s v="Ranjini Jayapal"/>
    <s v="Mukund Dattatraya Karhade"/>
    <x v="0"/>
    <s v="NON FE Closure in Q3"/>
    <s v="WT01"/>
    <x v="10"/>
    <n v="100"/>
    <s v="N"/>
    <d v="2018-10-30T00:00:00"/>
    <m/>
    <d v="2016-09-26T00:00:00"/>
    <m/>
    <m/>
    <m/>
    <d v="2018-10-31T00:00:00"/>
    <n v="28"/>
    <n v="5"/>
    <n v="0"/>
    <n v="23"/>
    <x v="2"/>
    <d v="2018-12-26T00:00:00"/>
    <n v="0"/>
    <n v="0"/>
    <n v="0"/>
    <s v="N"/>
    <s v="N"/>
    <s v="N"/>
    <m/>
    <m/>
    <m/>
    <m/>
    <s v="T8366"/>
    <s v="SEMI-CONDUCTORS"/>
    <s v="TECH"/>
    <s v="SEMI-CONDUCTORS"/>
    <s v="IES"/>
    <s v="IES TPG-SYS SOFTWARE"/>
    <x v="1"/>
    <s v="BENGALURU"/>
    <s v="EC1"/>
    <s v="2Years 2Months"/>
    <s v="Rookie"/>
    <m/>
    <s v="WTDVUSYL11"/>
    <s v="Developer Unix System Programming-L1.1"/>
    <s v="PES-Unix Sys"/>
    <s v="DEVELOPER-L1"/>
    <s v="A"/>
    <s v="IES"/>
    <s v="SL DU"/>
    <s v="IES"/>
    <s v="SL DU"/>
    <m/>
    <m/>
    <m/>
    <m/>
    <n v="27"/>
    <x v="1"/>
    <n v="0"/>
    <s v="AC"/>
    <n v="0"/>
    <s v="AC"/>
    <m/>
    <s v="UNIX SYSTEMS PROGRAMMING (2),CELLULAR COMMUNICATIONS (10),C++ (4),UNIX SHELL SCRIPTING (2),UNIX APPLICATION PROGRAMMING (1)"/>
    <s v="N"/>
    <m/>
    <m/>
    <d v="2017-11-13T00:00:00"/>
    <s v="HTML 5"/>
    <m/>
    <s v="N"/>
    <m/>
    <x v="0"/>
    <s v="Non-Deployable"/>
    <m/>
    <n v="0"/>
    <n v="1"/>
    <n v="1"/>
    <n v="0"/>
    <n v="0"/>
    <n v="0"/>
    <n v="1"/>
    <x v="2"/>
    <s v="IES IPG-SEMICONDUCTORS"/>
    <m/>
    <m/>
    <m/>
    <m/>
    <m/>
    <m/>
    <s v="India"/>
    <m/>
    <s v="INTEL"/>
    <s v="kajal.verma@wipro.com"/>
    <s v="ROOKIE"/>
    <s v="EMP"/>
    <s v="OFFSHORE"/>
    <m/>
    <m/>
    <n v="183952"/>
    <s v="SEM-INT-PJ-IOTZONE-APPS"/>
    <n v="213"/>
    <s v="INTEL CORPORATION"/>
    <s v="M"/>
    <s v="INDIA"/>
    <s v="REST OF THE WORLD"/>
    <s v="INDIA"/>
    <s v="REST OF THE WORLD"/>
    <s v="ROW"/>
    <s v="IES"/>
    <s v="TECH"/>
    <s v="SEM-INT-PJ-IOTZONE-APPS"/>
    <m/>
    <m/>
    <m/>
    <s v="INTEL"/>
    <m/>
    <m/>
    <n v="2.1659999999999999"/>
    <s v="&lt;=1 Year"/>
    <s v="WT"/>
    <s v="OFFSHORE"/>
    <s v="RoW"/>
    <s v="COD"/>
    <m/>
    <s v="NO"/>
    <s v="NO"/>
    <n v="262888"/>
    <s v="Sangita Sarangi"/>
    <s v="sangita.sarangi@wipro.com"/>
    <d v="2018-10-31T00:00:00"/>
    <n v="28"/>
    <s v="16-30 DAYS"/>
    <s v="NA"/>
    <s v="NA - Rookie"/>
    <s v="Allocated Not Billed "/>
    <s v="No"/>
  </r>
  <r>
    <d v="2018-11-28T00:00:00"/>
    <n v="20051941"/>
    <s v="Ankur Dwivedi"/>
    <x v="1"/>
    <s v="AVAILABLE"/>
    <x v="2"/>
    <s v="No"/>
    <s v="Need Inputs"/>
    <m/>
    <m/>
    <s v="Apeksha"/>
    <s v="Apeksha"/>
    <x v="2"/>
    <s v="Kavitha Dhanya"/>
    <s v="Rashmi Prabha"/>
    <x v="3"/>
    <s v="MICROSOFT"/>
    <x v="4"/>
    <s v="Order - Approved"/>
    <s v="M"/>
    <x v="1"/>
    <d v="2018-12-26T00:00:00"/>
    <m/>
    <d v="2019-01-01T00:00:00"/>
    <d v="2018-11-14T00:00:00"/>
    <x v="1"/>
    <m/>
    <x v="1"/>
    <m/>
    <x v="1"/>
    <s v="Ravindra Singh Rathore"/>
    <s v="Sai Gopalakrishna Mantrala"/>
    <x v="0"/>
    <s v="NON FE Beyond in Q3"/>
    <s v="WT01"/>
    <x v="9"/>
    <n v="100"/>
    <s v="N"/>
    <m/>
    <m/>
    <d v="2018-10-29T00:00:00"/>
    <m/>
    <m/>
    <m/>
    <d v="2018-10-29T00:00:00"/>
    <n v="30"/>
    <n v="0"/>
    <n v="0"/>
    <n v="30"/>
    <x v="2"/>
    <d v="2018-12-26T00:00:00"/>
    <n v="0"/>
    <n v="0"/>
    <n v="0"/>
    <s v="N"/>
    <s v="N"/>
    <s v="N"/>
    <m/>
    <m/>
    <m/>
    <m/>
    <s v="T8368"/>
    <s v="PSP- Group"/>
    <s v="TECH"/>
    <s v="PSP"/>
    <s v="IES"/>
    <s v="IES TPG-HW AND SW SYSTEMS"/>
    <x v="1"/>
    <s v="BENGALURU"/>
    <s v="Sarjapur Road 1"/>
    <s v="0Years"/>
    <s v="Rookie"/>
    <m/>
    <m/>
    <m/>
    <m/>
    <m/>
    <s v="A"/>
    <s v="IES"/>
    <s v="SL DU"/>
    <s v="IES"/>
    <s v="SL DU"/>
    <m/>
    <m/>
    <m/>
    <m/>
    <n v="15"/>
    <x v="1"/>
    <n v="0"/>
    <s v="AC"/>
    <n v="0"/>
    <s v="AC"/>
    <s v="English Language(L1)"/>
    <m/>
    <s v="N"/>
    <m/>
    <m/>
    <m/>
    <m/>
    <m/>
    <s v="N"/>
    <m/>
    <x v="1"/>
    <s v="Non-Deployable"/>
    <m/>
    <n v="0"/>
    <n v="1"/>
    <n v="1"/>
    <n v="0"/>
    <n v="0"/>
    <n v="0"/>
    <n v="1"/>
    <x v="2"/>
    <s v="IES IPG-PLATFORM AND SW PRODUCTS"/>
    <m/>
    <m/>
    <m/>
    <m/>
    <m/>
    <m/>
    <s v="India"/>
    <m/>
    <s v="MICROSOFT"/>
    <s v="ankur.dwivedi@wipro.com"/>
    <s v="ROOKIE"/>
    <s v="EMP"/>
    <s v="OFFSHORE"/>
    <m/>
    <m/>
    <n v="189865"/>
    <s v="PSP-MIC-PJ-ED ACC TESTIN"/>
    <n v="216"/>
    <s v="Microsoft Corporation"/>
    <s v="M"/>
    <s v="INDIA"/>
    <s v="REST OF THE WORLD"/>
    <s v="INDIA"/>
    <s v="REST OF THE WORLD"/>
    <s v="ROW"/>
    <s v="IES"/>
    <s v="TECH"/>
    <s v="PSP-MIC-PJ-ED ACC TESTIN"/>
    <m/>
    <m/>
    <m/>
    <m/>
    <m/>
    <m/>
    <n v="0"/>
    <s v="&lt;=1 Year"/>
    <s v="WT"/>
    <s v="OFFSHORE"/>
    <s v="RoW"/>
    <s v="COD"/>
    <m/>
    <s v="NO"/>
    <s v="YES"/>
    <n v="262888"/>
    <s v="Sangita Sarangi"/>
    <s v="sangita.sarangi@wipro.com"/>
    <d v="2018-11-14T00:00:00"/>
    <n v="14"/>
    <s v="8-15 DAYS"/>
    <s v="NA"/>
    <s v="NA - Rookie"/>
    <s v="Undergoing PRP"/>
    <s v="No"/>
  </r>
  <r>
    <d v="2018-11-28T00:00:00"/>
    <n v="20051860"/>
    <s v="Ahona Dutt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Badrinath Nukala"/>
    <s v="Syed Mansoor Ahamed"/>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ahona.dutta@wipro.com"/>
    <s v="ROOKIE"/>
    <s v="EMP"/>
    <s v="OFFSHORE"/>
    <m/>
    <m/>
    <n v="175203"/>
    <s v="PSP-MIC-PJ-MTP"/>
    <n v="216"/>
    <s v="Microsoft Corporation"/>
    <s v="C"/>
    <s v="INDIA"/>
    <s v="REST OF THE WORLD"/>
    <s v="INDIA"/>
    <s v="REST OF THE WORLD"/>
    <s v="ROW"/>
    <s v="IES"/>
    <s v="TECH"/>
    <s v="PSP-MIC-PJ-MTP"/>
    <m/>
    <m/>
    <m/>
    <m/>
    <m/>
    <m/>
    <n v="0"/>
    <s v="&lt;=1 Year"/>
    <s v="WT"/>
    <s v="OFFSHORE"/>
    <s v="RoW"/>
    <s v="COD"/>
    <m/>
    <s v="NO"/>
    <s v="YES"/>
    <n v="262888"/>
    <s v="Sangita Sarangi"/>
    <s v="sangita.sarangi@wipro.com"/>
    <d v="2018-11-13T00:00:00"/>
    <n v="15"/>
    <s v="8-15 DAYS"/>
    <s v="NA"/>
    <s v="NA - Rookie"/>
    <s v="Undergoing PRP"/>
    <s v="No"/>
  </r>
  <r>
    <d v="2018-11-28T00:00:00"/>
    <n v="20051957"/>
    <s v="Swati Sonal"/>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s v="English Language(L1)"/>
    <m/>
    <s v="N"/>
    <m/>
    <m/>
    <m/>
    <m/>
    <m/>
    <s v="N"/>
    <m/>
    <x v="1"/>
    <s v="Non-Deployable"/>
    <m/>
    <n v="0"/>
    <n v="1"/>
    <n v="1"/>
    <n v="0"/>
    <n v="0"/>
    <n v="0"/>
    <n v="1"/>
    <x v="2"/>
    <s v="IES IPG-PLATFORM AND SW PRODUCTS"/>
    <m/>
    <m/>
    <m/>
    <m/>
    <m/>
    <m/>
    <s v="India"/>
    <m/>
    <s v="MICROSOFT"/>
    <s v="swati.sonal@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Undergoing PRP"/>
    <s v="No"/>
  </r>
  <r>
    <d v="2018-11-28T00:00:00"/>
    <n v="20054114"/>
    <s v="Rentala Sri Ramya"/>
    <x v="1"/>
    <s v="AVAILABLE"/>
    <x v="2"/>
    <s v="No"/>
    <s v="Need Inputs"/>
    <m/>
    <m/>
    <s v="Apeksha"/>
    <s v="Apeksha"/>
    <x v="2"/>
    <s v="Kavitha Dhanya"/>
    <s v="Rashmi Prabha"/>
    <x v="3"/>
    <s v="MICROSOFT"/>
    <x v="4"/>
    <s v="Order - Approved"/>
    <s v="C"/>
    <x v="1"/>
    <d v="2018-12-26T00:00:00"/>
    <m/>
    <d v="2019-01-01T00:00:00"/>
    <d v="2018-11-14T00:00:00"/>
    <x v="1"/>
    <m/>
    <x v="1"/>
    <m/>
    <x v="1"/>
    <s v="Dipti Ranjan Mishra"/>
    <s v="Syed Mansoor Ahamed"/>
    <x v="0"/>
    <s v="NON FE Beyond in Q3"/>
    <s v="WT01"/>
    <x v="9"/>
    <n v="100"/>
    <s v="N"/>
    <m/>
    <m/>
    <d v="2018-11-12T00:00:00"/>
    <m/>
    <m/>
    <m/>
    <d v="2018-11-12T00:00:00"/>
    <n v="16"/>
    <n v="0"/>
    <n v="0"/>
    <n v="16"/>
    <x v="2"/>
    <d v="2018-12-26T00:00:00"/>
    <n v="0"/>
    <n v="0"/>
    <n v="0"/>
    <s v="N"/>
    <s v="N"/>
    <s v="N"/>
    <m/>
    <m/>
    <m/>
    <m/>
    <s v="T8367"/>
    <s v="PSP- Group"/>
    <s v="TECH"/>
    <s v="PSP"/>
    <s v="IES"/>
    <s v="IES TPG-SCALABLE PLATFORMS AND SW PROD"/>
    <x v="1"/>
    <s v="HYDERABAD"/>
    <s v="Madhapur"/>
    <s v="0Years"/>
    <s v="Rookie"/>
    <m/>
    <m/>
    <m/>
    <m/>
    <m/>
    <s v="A"/>
    <s v="IES"/>
    <s v="SL DU"/>
    <s v="IES"/>
    <s v="SL DU"/>
    <m/>
    <m/>
    <m/>
    <m/>
    <n v="15"/>
    <x v="1"/>
    <n v="0"/>
    <s v="AC"/>
    <n v="0"/>
    <s v="AC"/>
    <m/>
    <m/>
    <s v="N"/>
    <m/>
    <m/>
    <m/>
    <m/>
    <m/>
    <s v="N"/>
    <m/>
    <x v="1"/>
    <s v="Non-Deployable"/>
    <m/>
    <n v="0"/>
    <n v="1"/>
    <n v="1"/>
    <n v="0"/>
    <n v="0"/>
    <n v="0"/>
    <n v="1"/>
    <x v="2"/>
    <s v="IES IPG-PLATFORM AND SW PRODUCTS"/>
    <m/>
    <m/>
    <m/>
    <m/>
    <m/>
    <m/>
    <s v="India"/>
    <m/>
    <s v="MICROSOFT"/>
    <s v="rentala.ramya@wipro.com"/>
    <s v="ROOKIE"/>
    <s v="EMP"/>
    <s v="OFFSHORE"/>
    <m/>
    <m/>
    <n v="175220"/>
    <s v="PSP-MIC-PJ-PHONE TEST"/>
    <n v="216"/>
    <s v="Microsoft Corporation"/>
    <s v="C"/>
    <s v="INDIA"/>
    <s v="REST OF THE WORLD"/>
    <s v="INDIA"/>
    <s v="REST OF THE WORLD"/>
    <s v="ROW"/>
    <s v="IES"/>
    <s v="TECH"/>
    <s v="PSP-MIC-PJ-PHONE TEST"/>
    <m/>
    <m/>
    <m/>
    <m/>
    <m/>
    <m/>
    <n v="0"/>
    <s v="&lt;=1 Year"/>
    <s v="WT"/>
    <s v="OFFSHORE"/>
    <s v="RoW"/>
    <s v="COD"/>
    <m/>
    <s v="NO"/>
    <s v="YES"/>
    <n v="262888"/>
    <s v="Sangita Sarangi"/>
    <s v="sangita.sarangi@wipro.com"/>
    <d v="2018-11-14T00:00:00"/>
    <n v="14"/>
    <s v="8-15 DAYS"/>
    <s v="NA"/>
    <s v="NA - Rookie"/>
    <s v="Undergoing PRP"/>
    <s v="No"/>
  </r>
  <r>
    <d v="2018-11-28T00:00:00"/>
    <n v="952866"/>
    <s v="Nandimandalam Jaya Sai Lakshmi"/>
    <x v="1"/>
    <s v="AVAILABLE"/>
    <x v="2"/>
    <s v="No"/>
    <s v="Need Inputs"/>
    <m/>
    <m/>
    <s v="Apeksha"/>
    <s v="Apeksha"/>
    <x v="2"/>
    <s v="Kavitha Dhanya"/>
    <s v="Rashmi Prabha"/>
    <x v="3"/>
    <s v="MICROSOFT"/>
    <x v="4"/>
    <s v="Order - Approved"/>
    <s v="C"/>
    <x v="1"/>
    <d v="2018-12-26T00:00:00"/>
    <m/>
    <d v="2019-01-01T00:00:00"/>
    <d v="2018-11-14T00:00:00"/>
    <x v="1"/>
    <m/>
    <x v="1"/>
    <s v="Developer Unix System Programming-L1.1"/>
    <x v="1"/>
    <s v="Siva Veduruparti"/>
    <s v="Sai Gopalakrishna Mantrala"/>
    <x v="0"/>
    <s v="NON FE Closure in Q3"/>
    <s v="WT01"/>
    <x v="9"/>
    <n v="100"/>
    <s v="N"/>
    <d v="2018-11-05T00:00:00"/>
    <m/>
    <d v="2018-02-05T00:00:00"/>
    <m/>
    <m/>
    <m/>
    <d v="2018-11-06T00:00:00"/>
    <n v="22"/>
    <n v="0"/>
    <n v="0"/>
    <n v="22"/>
    <x v="2"/>
    <d v="2018-12-26T00:00:00"/>
    <n v="0"/>
    <n v="0"/>
    <n v="0"/>
    <s v="N"/>
    <s v="N"/>
    <s v="N"/>
    <m/>
    <m/>
    <m/>
    <m/>
    <s v="T8335"/>
    <s v="PSP- Group"/>
    <s v="TECH"/>
    <s v="PSP"/>
    <s v="IES"/>
    <s v="IES TPG-MODEM AND CONNECTIVITY"/>
    <x v="1"/>
    <s v="BENGALURU"/>
    <s v="SJP SEZ S5"/>
    <s v="0Years 9Months"/>
    <s v="Rookie"/>
    <m/>
    <s v="WTDVUSYL11"/>
    <s v="Developer Unix System Programming-L1.1"/>
    <s v="PES-Unix Sys"/>
    <s v="DEVELOPER-L1"/>
    <s v="A"/>
    <s v="IES"/>
    <s v="SL DU"/>
    <s v="IES"/>
    <s v="SL DU"/>
    <m/>
    <m/>
    <m/>
    <m/>
    <n v="15"/>
    <x v="1"/>
    <n v="0"/>
    <s v="AC"/>
    <n v="0"/>
    <s v="AC"/>
    <s v="English Language(L1)"/>
    <s v="AMAZON WEB SERVICES - AWS (3),CLOUD-AWS MIGRATION (3)"/>
    <s v="N"/>
    <m/>
    <m/>
    <d v="2018-03-16T00:00:00"/>
    <s v="Microsoft Azure"/>
    <m/>
    <s v="N"/>
    <m/>
    <x v="0"/>
    <s v="Non-Deployable"/>
    <m/>
    <n v="0"/>
    <n v="1"/>
    <n v="1"/>
    <n v="0"/>
    <n v="0"/>
    <n v="0"/>
    <n v="1"/>
    <x v="2"/>
    <s v="IES IPG-PLATFORM AND SW PRODUCTS"/>
    <m/>
    <m/>
    <m/>
    <m/>
    <m/>
    <m/>
    <s v="India"/>
    <m/>
    <s v="MICROSOFT"/>
    <s v="nandimandalam.lakshmi@wipro.com"/>
    <s v="ROOKIE"/>
    <s v="EMP"/>
    <s v="OFFSHORE"/>
    <m/>
    <m/>
    <n v="175183"/>
    <s v="PSP-MIC-PJ-WDG_ENGSRVS"/>
    <n v="216"/>
    <s v="Microsoft Corporation"/>
    <s v="C"/>
    <s v="INDIA"/>
    <s v="REST OF THE WORLD"/>
    <s v="INDIA"/>
    <s v="REST OF THE WORLD"/>
    <s v="ROW"/>
    <s v="IES"/>
    <s v="TECH"/>
    <s v="PSP-MIC-PJ-WDG_ENGSRVS"/>
    <m/>
    <m/>
    <m/>
    <s v="AVIVA"/>
    <m/>
    <m/>
    <n v="0.75"/>
    <s v="&lt;=1 Year"/>
    <s v="WT"/>
    <s v="OFFSHORE"/>
    <s v="RoW"/>
    <s v="COD"/>
    <m/>
    <s v="NO"/>
    <s v="YES"/>
    <n v="262888"/>
    <s v="Sangita Sarangi"/>
    <s v="sangita.sarangi@wipro.com"/>
    <d v="2018-11-14T00:00:00"/>
    <n v="14"/>
    <s v="8-15 DAYS"/>
    <s v="NA"/>
    <s v="NA - Rookie"/>
    <s v="Allocated Not Billed "/>
    <s v="No"/>
  </r>
  <r>
    <d v="2018-11-28T00:00:00"/>
    <n v="20051832"/>
    <s v="Bhumireddy Mamatha"/>
    <x v="1"/>
    <s v="AVAILABLE"/>
    <x v="2"/>
    <s v="No"/>
    <s v="Need Inputs"/>
    <m/>
    <m/>
    <s v="Apeksha"/>
    <s v="Apeksha"/>
    <x v="2"/>
    <s v="Kavitha Dhanya"/>
    <s v="Rashmi Prabha"/>
    <x v="3"/>
    <s v="MICROSOFT"/>
    <x v="4"/>
    <s v="Order - Approved"/>
    <s v="C"/>
    <x v="1"/>
    <d v="2018-12-26T00:00:00"/>
    <m/>
    <d v="2019-01-01T00:00:00"/>
    <d v="2018-11-13T00:00:00"/>
    <x v="1"/>
    <m/>
    <x v="1"/>
    <s v="Test Engineer - PES-Software Products-L1.1"/>
    <x v="1"/>
    <s v="Rajiv Bharadwaj"/>
    <s v="Ramesh V S V"/>
    <x v="0"/>
    <s v="NON FE Beyond in Q3"/>
    <s v="WT01"/>
    <x v="9"/>
    <n v="100"/>
    <s v="N"/>
    <m/>
    <m/>
    <d v="2018-10-29T00:00:00"/>
    <m/>
    <m/>
    <m/>
    <d v="2018-10-29T00:00:00"/>
    <n v="30"/>
    <n v="0"/>
    <n v="0"/>
    <n v="30"/>
    <x v="2"/>
    <d v="2018-12-26T00:00:00"/>
    <n v="0"/>
    <n v="0"/>
    <n v="0"/>
    <s v="N"/>
    <s v="N"/>
    <s v="N"/>
    <m/>
    <m/>
    <m/>
    <m/>
    <s v="T8710"/>
    <s v="PSP- Group"/>
    <s v="TECH"/>
    <s v="PSP"/>
    <s v="IES"/>
    <s v="IES TPG-PRODUCT CLOUD AND DEVOPS"/>
    <x v="1"/>
    <s v="HYDERABAD"/>
    <s v="Madhapur"/>
    <s v="0Years"/>
    <s v="Rookie"/>
    <m/>
    <s v="WTTEPSWL11"/>
    <s v="Test Engineer - PES-Software Products-L1.1"/>
    <s v="PES-TESTING"/>
    <m/>
    <s v="A"/>
    <s v="IES"/>
    <s v="SL DU"/>
    <s v="IES"/>
    <s v="SL DU"/>
    <m/>
    <m/>
    <m/>
    <m/>
    <n v="15"/>
    <x v="1"/>
    <n v="0"/>
    <s v="AC"/>
    <n v="0"/>
    <s v="AC"/>
    <m/>
    <m/>
    <s v="N"/>
    <m/>
    <m/>
    <m/>
    <m/>
    <m/>
    <s v="N"/>
    <m/>
    <x v="1"/>
    <s v="Non-Deployable"/>
    <m/>
    <n v="0"/>
    <n v="1"/>
    <n v="1"/>
    <n v="0"/>
    <n v="0"/>
    <n v="0"/>
    <n v="1"/>
    <x v="2"/>
    <s v="IES IPG-PLATFORM AND SW PRODUCTS"/>
    <m/>
    <m/>
    <m/>
    <m/>
    <m/>
    <m/>
    <s v="India"/>
    <m/>
    <s v="MICROSOFT"/>
    <s v="bhumireddy.mamatha@wipro.com"/>
    <s v="ROOKIE"/>
    <s v="EMP"/>
    <s v="OFFSHORE"/>
    <m/>
    <m/>
    <n v="190075"/>
    <s v="PSP-MIC-PJ-WDG WSD"/>
    <n v="216"/>
    <s v="Microsoft Corporation"/>
    <s v="C"/>
    <s v="INDIA"/>
    <s v="REST OF THE WORLD"/>
    <s v="INDIA"/>
    <s v="REST OF THE WORLD"/>
    <s v="ROW"/>
    <s v="IES"/>
    <s v="TECH"/>
    <s v="PSP-MIC-PJ-WDG WSD"/>
    <m/>
    <m/>
    <m/>
    <m/>
    <m/>
    <m/>
    <n v="0"/>
    <s v="&lt;=1 Year"/>
    <s v="WT"/>
    <s v="OFFSHORE"/>
    <s v="RoW"/>
    <s v="COD"/>
    <m/>
    <s v="NO"/>
    <s v="YES"/>
    <n v="262888"/>
    <s v="Sangita Sarangi"/>
    <s v="sangita.sarangi@wipro.com"/>
    <d v="2018-11-13T00:00:00"/>
    <n v="15"/>
    <s v="8-15 DAYS"/>
    <s v="NA"/>
    <s v="NA - Rookie"/>
    <s v="Allocated Not Billed "/>
    <s v="No"/>
  </r>
  <r>
    <d v="2018-11-28T00:00:00"/>
    <n v="20057044"/>
    <s v="Deepthi Kondaveeti"/>
    <x v="1"/>
    <s v="AVAILABLE"/>
    <x v="1"/>
    <s v="No"/>
    <s v="Need Inputs"/>
    <m/>
    <m/>
    <s v="Udhaya"/>
    <s v="Udhaya"/>
    <x v="2"/>
    <s v="Kavitha Dhanya"/>
    <s v="Rashmi Prabha"/>
    <x v="3"/>
    <s v="MICROSOFT"/>
    <x v="1"/>
    <s v="Opportunity - RISK approved"/>
    <s v="O"/>
    <x v="1"/>
    <m/>
    <d v="2018-11-13T00:00:00"/>
    <d v="2019-03-02T00:00:00"/>
    <d v="2018-11-20T00:00:00"/>
    <x v="0"/>
    <m/>
    <x v="1"/>
    <s v="Developer ECM - Document Management-L3.1"/>
    <x v="1"/>
    <s v="Mukkavilli N U P Sridhar"/>
    <s v="Sai Gopalakrishna Mantrala"/>
    <x v="0"/>
    <s v="NON FE Beyond in Q3"/>
    <s v="WT85"/>
    <x v="7"/>
    <n v="100"/>
    <s v="N"/>
    <m/>
    <m/>
    <d v="2018-11-01T00:00:00"/>
    <m/>
    <m/>
    <m/>
    <d v="2018-11-01T00:00:00"/>
    <n v="27"/>
    <n v="2"/>
    <n v="0"/>
    <n v="25"/>
    <x v="2"/>
    <m/>
    <n v="0"/>
    <n v="0"/>
    <n v="0"/>
    <s v="N"/>
    <s v="N"/>
    <s v="N"/>
    <m/>
    <m/>
    <m/>
    <m/>
    <s v="WD8167"/>
    <s v="PLATFORM AND SOFTWARE PRODUCTS (PSP)"/>
    <s v="TECH"/>
    <s v="PSP"/>
    <s v="DIGI"/>
    <s v="DIGI-DX"/>
    <x v="1"/>
    <s v="HYDERABAD"/>
    <s v="Madhapur"/>
    <s v="3Years 11Months"/>
    <s v="3-7 Yrs"/>
    <m/>
    <s v="WTDVPDML31"/>
    <s v="Developer ECM - Document Management-L3.1"/>
    <s v="BAS-CCX-Content Management"/>
    <m/>
    <s v="C"/>
    <s v="IES"/>
    <s v="SL DU"/>
    <s v="DIGI"/>
    <s v="SL DU"/>
    <m/>
    <m/>
    <m/>
    <m/>
    <n v="16"/>
    <x v="1"/>
    <n v="0"/>
    <s v="AC"/>
    <n v="0"/>
    <s v="AC"/>
    <s v="Cost Accounting(L3),Selenium(L1),Quality Assurance(L1),McAfee Antivirus Endpoint Protection Solution - EPS(L1),Oracle SQL(L1),HTML(L1),PB Doc1(L1),HTML(L2),PB Doc1(L2)"/>
    <s v="SPRING (1),HIBERNATE (1),PB DOC1 (36),JDBC - JAVA DATABASE CONNECTIVITY (1)"/>
    <s v="N"/>
    <m/>
    <m/>
    <m/>
    <m/>
    <m/>
    <s v="N"/>
    <m/>
    <x v="0"/>
    <s v="Non-Deployable"/>
    <m/>
    <n v="0"/>
    <n v="1"/>
    <n v="1"/>
    <n v="0"/>
    <n v="0"/>
    <n v="0"/>
    <n v="1"/>
    <x v="2"/>
    <s v="IES IPG-PLATFORM AND SW PRODUCTS"/>
    <m/>
    <m/>
    <m/>
    <m/>
    <m/>
    <m/>
    <s v="India"/>
    <m/>
    <s v="MICROSOFT"/>
    <s v="deepthi.kondaveeti@wipro.com"/>
    <s v="LATERAL"/>
    <s v="EMP"/>
    <s v="OFFSHORE"/>
    <m/>
    <m/>
    <n v="192659"/>
    <s v="PSP-MIC-PJ-TEAMS TEST CO"/>
    <n v="216"/>
    <s v="Microsoft Corporation"/>
    <s v="O"/>
    <s v="INDIA"/>
    <s v="REST OF THE WORLD"/>
    <s v="INDIA"/>
    <s v="REST OF THE WORLD"/>
    <s v="ROW"/>
    <s v="TECH"/>
    <s v="TECH"/>
    <s v="PSP-MIC-PJ-TEAMS TEST CO"/>
    <m/>
    <m/>
    <m/>
    <m/>
    <m/>
    <m/>
    <n v="3.9159999999999999"/>
    <s v="&lt;=1 Year"/>
    <s v="WT"/>
    <s v="OFFSHORE"/>
    <s v="RoW"/>
    <s v="COD"/>
    <m/>
    <s v="NO"/>
    <s v="YES"/>
    <n v="584880"/>
    <s v="RAHUL KUMAR MUKHERJEE"/>
    <s v="rahul.mukherjee5@wipro.com"/>
    <d v="2018-11-20T00:00:00"/>
    <n v="8"/>
    <s v="8-15 DAYS"/>
    <s v="NA"/>
    <s v="No Plan"/>
    <s v="NA - Lateral"/>
    <s v="No"/>
  </r>
  <r>
    <d v="2018-11-28T00:00:00"/>
    <n v="351494"/>
    <s v="Jeevitha Veeramani"/>
    <x v="1"/>
    <s v="AVAILABLE"/>
    <x v="2"/>
    <s v="No"/>
    <s v="Need Inputs"/>
    <m/>
    <m/>
    <s v="Udhaya"/>
    <s v="Udhaya"/>
    <x v="2"/>
    <s v="Kavitha Dhanya"/>
    <s v="Rashmi Prabha"/>
    <x v="3"/>
    <s v="ASG SOFTWARE"/>
    <x v="4"/>
    <s v="Order - Approved"/>
    <s v="T"/>
    <x v="1"/>
    <d v="2018-12-09T00:00:00"/>
    <m/>
    <d v="2019-02-01T00:00:00"/>
    <d v="2018-11-23T00:00:00"/>
    <x v="0"/>
    <m/>
    <x v="1"/>
    <s v="Tech Lead Unix System Programming-L4.1"/>
    <x v="1"/>
    <s v="Suryarajan Rajan"/>
    <s v="Ramesh Babu Sathayya"/>
    <x v="0"/>
    <s v="NON FE Closure in Q3"/>
    <s v="WT01"/>
    <x v="3"/>
    <n v="100"/>
    <s v="N"/>
    <d v="2018-10-31T00:00:00"/>
    <m/>
    <d v="2016-06-15T00:00:00"/>
    <m/>
    <m/>
    <m/>
    <d v="2018-11-01T00:00:00"/>
    <n v="27"/>
    <n v="3"/>
    <n v="0"/>
    <n v="24"/>
    <x v="2"/>
    <d v="2018-12-09T00:00:00"/>
    <n v="0"/>
    <n v="0"/>
    <n v="0"/>
    <s v="N"/>
    <s v="N"/>
    <s v="N"/>
    <m/>
    <m/>
    <m/>
    <m/>
    <s v="T8367"/>
    <s v="PSP- Group"/>
    <s v="TECH"/>
    <s v="PSP"/>
    <s v="IES"/>
    <s v="IES TPG-SCALABLE PLATFORMS AND SW PROD"/>
    <x v="1"/>
    <s v="CHENNAI"/>
    <s v="Cdc3 Guindy"/>
    <s v="10Years 10Months"/>
    <s v="&gt;10 Yrs"/>
    <m/>
    <s v="WTTLUSYL41"/>
    <s v="Tech Lead Unix System Programming-L4.1"/>
    <s v="PES-Unix Sys"/>
    <s v="LEAD-L1"/>
    <s v="A"/>
    <s v="IES"/>
    <s v="SL DU"/>
    <s v="IES"/>
    <s v="SL DU"/>
    <m/>
    <m/>
    <m/>
    <m/>
    <n v="3"/>
    <x v="1"/>
    <n v="0"/>
    <s v="AC"/>
    <n v="0"/>
    <s v="AC"/>
    <s v="Digital Broadcast(L1),Media(L1)"/>
    <s v="C++ (1),WINDOWS PROGRAMMING (1),ENTERPRISE PLATFORMS ENGINEERING (1)"/>
    <s v="N"/>
    <m/>
    <m/>
    <d v="2017-10-10T00:00:00"/>
    <s v="Agile Overview"/>
    <m/>
    <s v="N"/>
    <m/>
    <x v="0"/>
    <s v="Non-Deployable"/>
    <m/>
    <n v="0"/>
    <n v="1"/>
    <n v="1"/>
    <n v="0"/>
    <n v="0"/>
    <n v="0"/>
    <n v="1"/>
    <x v="2"/>
    <s v="IES IPG-PLATFORM AND SW PRODUCTS"/>
    <m/>
    <m/>
    <m/>
    <m/>
    <m/>
    <m/>
    <s v="India"/>
    <m/>
    <s v="ASG Group Limited"/>
    <s v="jeevitha.veeramani@wipro.com"/>
    <s v="LATERAL"/>
    <s v="EMP"/>
    <s v="OFFSHORE"/>
    <m/>
    <m/>
    <n v="122521"/>
    <s v="PSP-AGL-PJ-ASG-IND"/>
    <n v="21109"/>
    <s v="ASG Worldwide Private Limited"/>
    <s v="T"/>
    <s v="INDIA"/>
    <s v="REST OF THE WORLD"/>
    <s v="INDIA"/>
    <s v="REST OF THE WORLD"/>
    <s v="ROW"/>
    <s v="IES"/>
    <s v="TECH"/>
    <s v="PSP-AGL-PJ-ASG-IND"/>
    <m/>
    <m/>
    <m/>
    <s v="CITRIX SYSTEMS"/>
    <m/>
    <m/>
    <n v="2.4159999999999999"/>
    <s v="&lt;=1 Year"/>
    <s v="WT"/>
    <s v="OFFSHORE"/>
    <s v="RoW"/>
    <s v="COD"/>
    <m/>
    <s v="NO"/>
    <s v="NO"/>
    <n v="319759"/>
    <s v="Saumya Rai"/>
    <s v="saumya.rai@wipro.com"/>
    <d v="2018-11-23T00:00:00"/>
    <n v="5"/>
    <s v="0-7 DAYS"/>
    <s v="NA"/>
    <s v="EBD Within Qtr"/>
    <s v="NA - Lateral"/>
    <s v="No"/>
  </r>
  <r>
    <d v="2018-11-28T00:00:00"/>
    <n v="953850"/>
    <s v="Seemansh Gangwar"/>
    <x v="1"/>
    <s v="AVAILABLE"/>
    <x v="2"/>
    <s v="No"/>
    <s v="Need Inputs"/>
    <m/>
    <m/>
    <s v="Apeksha"/>
    <s v="Apeksha"/>
    <x v="2"/>
    <s v="Usha"/>
    <s v="Chandrika N"/>
    <x v="0"/>
    <s v="INTEL"/>
    <x v="0"/>
    <s v="PO - Approved"/>
    <s v="M"/>
    <x v="1"/>
    <d v="2018-12-10T00:00:00"/>
    <m/>
    <d v="2019-01-01T00:00:00"/>
    <d v="2018-11-08T00:00:00"/>
    <x v="1"/>
    <m/>
    <x v="7"/>
    <s v="Developer Database-L1.1"/>
    <x v="4"/>
    <s v="Ashutosh Agrawal"/>
    <s v="Mukund Dattatraya Karhade"/>
    <x v="0"/>
    <s v="NON FE Closure in Q3"/>
    <s v="WT01"/>
    <x v="9"/>
    <n v="100"/>
    <s v="N"/>
    <d v="2018-10-25T00:00:00"/>
    <d v="2018-06-14T00:00:00"/>
    <d v="2018-02-05T00:00:00"/>
    <m/>
    <m/>
    <m/>
    <d v="2018-10-26T00:00:00"/>
    <n v="33"/>
    <n v="10"/>
    <n v="0"/>
    <n v="23"/>
    <x v="2"/>
    <d v="2018-12-10T00:00:00"/>
    <n v="0"/>
    <n v="0"/>
    <n v="0"/>
    <s v="N"/>
    <s v="N"/>
    <s v="N"/>
    <m/>
    <m/>
    <m/>
    <m/>
    <s v="T7944"/>
    <s v="SEMI-CONDUCTORS"/>
    <s v="TECH"/>
    <s v="SEMI-CONDUCTORS"/>
    <s v="MODEL B"/>
    <s v="MODEL B"/>
    <x v="1"/>
    <s v="COCHIN"/>
    <s v="Sez Kochi Unit"/>
    <s v="0Years 9Months"/>
    <s v="Rookie"/>
    <m/>
    <s v="WTDVDATL11"/>
    <s v="Developer Database-L1.1"/>
    <s v="WA-DAS-Data Acquisition and Storage"/>
    <s v="DEVELOPER-L1"/>
    <s v="B"/>
    <s v="IES"/>
    <s v="SL DU"/>
    <s v="TECH"/>
    <s v="BU DU"/>
    <m/>
    <m/>
    <m/>
    <m/>
    <n v="27"/>
    <x v="1"/>
    <n v="0"/>
    <s v="AC"/>
    <n v="0"/>
    <s v="AC"/>
    <s v="BDD - Behavioral Driven Development Testing(L1)"/>
    <s v="ORACLE SQL (1),MS SQL (1),UNIX SHELL SCRIPTING (1),PL-SQL (9),RDBMS - DATABASE DEVELOPMENT (1)"/>
    <s v="N"/>
    <m/>
    <m/>
    <d v="2018-03-16T00:00:00"/>
    <s v="Microsoft Azure"/>
    <s v="LTDU SL"/>
    <s v="N"/>
    <m/>
    <x v="0"/>
    <s v="Non-Deployable"/>
    <m/>
    <n v="0"/>
    <n v="1"/>
    <n v="1"/>
    <n v="0"/>
    <n v="0"/>
    <n v="0"/>
    <n v="1"/>
    <x v="2"/>
    <s v="IES IPG-SEMICONDUCTORS"/>
    <m/>
    <s v="DAAI"/>
    <s v="DAAI- DATABASE"/>
    <m/>
    <m/>
    <s v="7N"/>
    <s v="India"/>
    <m/>
    <s v="INTEL"/>
    <s v="seemansh.gangwar@wipro.com"/>
    <s v="ROOKIE"/>
    <s v="EMP"/>
    <s v="OFFSHORE"/>
    <m/>
    <m/>
    <n v="189010"/>
    <s v="SEM-INT-PJ-WB51DVFW4TU95"/>
    <n v="7087"/>
    <s v="Intel Technology India Pvt Ltd."/>
    <s v="M"/>
    <s v="INDIA"/>
    <s v="REST OF THE WORLD"/>
    <s v="INDIA"/>
    <s v="REST OF THE WORLD"/>
    <s v="ROW"/>
    <s v="TECH"/>
    <s v="TECH"/>
    <s v="SEM-INT-PJ-WB51DVFW4TU95"/>
    <m/>
    <m/>
    <m/>
    <s v="INTEL"/>
    <m/>
    <m/>
    <n v="0.75"/>
    <s v="&lt;=1 Year"/>
    <s v="WT"/>
    <s v="OFFSHORE"/>
    <s v="RoW"/>
    <s v="COD"/>
    <m/>
    <s v="NO"/>
    <s v="YES"/>
    <n v="442287"/>
    <s v="Bijay Kumar"/>
    <s v="bijay.kumarr@wipro.com"/>
    <d v="2018-11-08T00:00:00"/>
    <n v="20"/>
    <s v="16-30 DAYS"/>
    <s v="NA"/>
    <s v="NA - Rookie"/>
    <s v="Allocated Not Billed "/>
    <s v="No"/>
  </r>
  <r>
    <d v="2018-11-28T00:00:00"/>
    <n v="20052338"/>
    <s v="Himanshu Nayak"/>
    <x v="1"/>
    <s v="AVAILABLE"/>
    <x v="2"/>
    <s v="No"/>
    <s v="Need Inputs"/>
    <m/>
    <m/>
    <s v="Udhaya"/>
    <s v="Udhaya"/>
    <x v="2"/>
    <s v="Usha"/>
    <s v="Chandrika N"/>
    <x v="0"/>
    <s v="INTEL"/>
    <x v="4"/>
    <s v="Order - Approved"/>
    <s v="C"/>
    <x v="1"/>
    <d v="2018-11-29T00:00:00"/>
    <m/>
    <d v="2019-08-01T00:00:00"/>
    <d v="2018-11-26T00:00:00"/>
    <x v="0"/>
    <m/>
    <x v="1"/>
    <s v="VLSI Engineer - Verification-L2.2"/>
    <x v="1"/>
    <m/>
    <m/>
    <x v="0"/>
    <s v="NON FE Beyond in Q3"/>
    <s v="WT01"/>
    <x v="8"/>
    <n v="100"/>
    <s v="N"/>
    <m/>
    <m/>
    <d v="2018-10-29T00:00:00"/>
    <m/>
    <m/>
    <m/>
    <d v="2018-10-29T00:00:00"/>
    <n v="30"/>
    <n v="0"/>
    <n v="0"/>
    <n v="30"/>
    <x v="2"/>
    <d v="2018-11-29T00:00:00"/>
    <n v="0"/>
    <n v="0"/>
    <n v="1"/>
    <s v="N"/>
    <s v="N"/>
    <s v="N"/>
    <m/>
    <m/>
    <m/>
    <m/>
    <s v="T8135"/>
    <s v="SEMI-CONDUCTORS"/>
    <s v="TECH"/>
    <s v="SEMI-CONDUCTORS"/>
    <s v="IES"/>
    <s v="IES TPG-VLSI"/>
    <x v="1"/>
    <s v="BENGALURU"/>
    <s v="EC2"/>
    <s v="2Years"/>
    <s v="1-3 Yrs"/>
    <m/>
    <s v="WTVLEVEL22"/>
    <s v="VLSI Engineer - Verification-L2.2"/>
    <s v="VLSI"/>
    <m/>
    <s v="A"/>
    <s v="IES"/>
    <s v="SL DU"/>
    <s v="IES"/>
    <s v="SL DU"/>
    <m/>
    <m/>
    <m/>
    <m/>
    <n v="2"/>
    <x v="1"/>
    <n v="0"/>
    <s v="AC"/>
    <n v="0"/>
    <s v="AC"/>
    <m/>
    <s v="UNIX SHELL SCRIPTING (3),PYTHON SCRIPTING (3),SYSTEM VERILOG - SV (12),VLSI HDL VERIFICATION (3),VLSI-VERIFICATION PLANNING (2)"/>
    <s v="N"/>
    <m/>
    <m/>
    <m/>
    <m/>
    <m/>
    <s v="N"/>
    <m/>
    <x v="1"/>
    <s v="Non-Deployable"/>
    <m/>
    <n v="0"/>
    <n v="1"/>
    <n v="1"/>
    <n v="0"/>
    <n v="0"/>
    <n v="0"/>
    <n v="1"/>
    <x v="2"/>
    <s v="IES IPG-SEMICONDUCTORS"/>
    <m/>
    <m/>
    <m/>
    <m/>
    <m/>
    <m/>
    <s v="India"/>
    <m/>
    <s v="INTEL"/>
    <s v="himanshu.nayak@wipro.com"/>
    <s v="LATERAL"/>
    <s v="EMP"/>
    <s v="OFFSHORE"/>
    <m/>
    <m/>
    <n v="183530"/>
    <s v="SCS-INT-PG-PSV_COE_PROG"/>
    <n v="7087"/>
    <s v="Intel Technology India Pvt Ltd."/>
    <s v="C"/>
    <s v="INDIA"/>
    <s v="REST OF THE WORLD"/>
    <s v="INDIA"/>
    <s v="REST OF THE WORLD"/>
    <s v="ROW"/>
    <s v="IES"/>
    <s v="TECH"/>
    <s v="SCS-INT-PG-PSV_COE_PROG"/>
    <m/>
    <m/>
    <m/>
    <m/>
    <m/>
    <m/>
    <n v="0"/>
    <s v="&lt;=1 Year"/>
    <s v="WT"/>
    <s v="OFFSHORE"/>
    <s v="RoW"/>
    <s v="COD"/>
    <m/>
    <s v="NO"/>
    <s v="YES"/>
    <n v="580942"/>
    <s v="Mohan Duruvasalu"/>
    <s v="mohan.duruvasalu@wipro.com"/>
    <d v="2018-11-26T00:00:00"/>
    <n v="2"/>
    <s v="0-7 DAYS"/>
    <s v="NA"/>
    <s v="EBD Within Qtr"/>
    <s v="NA - Lateral"/>
    <s v="No"/>
  </r>
  <r>
    <d v="2018-11-28T00:00:00"/>
    <n v="292043"/>
    <s v="Meera K X"/>
    <x v="1"/>
    <s v="AVAILABLE"/>
    <x v="2"/>
    <s v="No"/>
    <s v="12th Nov : Allocated with 26th Nov as the EBD. 25th Oct : Available , looking for Oppurtunities in Kochi Only. 23rd Oct :Available , looking for Oppurtunities.  16th Oct : Available, yet to Find Matched Requirements. 11th Oct : Available, Looking for Kochi Location :9th Sep :Available  but Planning to relocate to kochi"/>
    <m/>
    <m/>
    <s v="Sangita Sarangi"/>
    <s v="Archana"/>
    <x v="2"/>
    <s v="Prem Kumar Dama/ Ramesh Balan/Mariam John"/>
    <s v="Manjeet Kaur"/>
    <x v="2"/>
    <s v="CISCO ENGG"/>
    <x v="0"/>
    <s v="Opportunity - RISK approved"/>
    <s v="O"/>
    <x v="1"/>
    <d v="2018-11-30T00:00:00"/>
    <m/>
    <d v="2018-12-23T00:00:00"/>
    <d v="2018-10-29T00:00:00"/>
    <x v="0"/>
    <m/>
    <x v="9"/>
    <s v="Test Engineer - Automation Testing-L2.2"/>
    <x v="0"/>
    <s v="Vinoth Natarajan"/>
    <s v="Santosh Bantwal Bhat"/>
    <x v="0"/>
    <s v="NON FE Closure in Q3"/>
    <s v="WT01"/>
    <x v="10"/>
    <n v="100"/>
    <s v="N"/>
    <d v="2018-09-28T00:00:00"/>
    <m/>
    <d v="2014-06-23T00:00:00"/>
    <m/>
    <m/>
    <m/>
    <d v="2018-09-29T00:00:00"/>
    <n v="60"/>
    <n v="2"/>
    <n v="0"/>
    <n v="58"/>
    <x v="3"/>
    <d v="2018-11-30T00:00:00"/>
    <n v="0"/>
    <n v="1"/>
    <n v="0"/>
    <s v="N"/>
    <s v="N"/>
    <s v="N"/>
    <m/>
    <s v="14.AVAILABLE"/>
    <m/>
    <m/>
    <s v="T7998"/>
    <s v="TMT-Telecom IT- BLR"/>
    <s v="TECH"/>
    <s v="NETWORK EQUIPMENT PROVIDER &amp; CISCO"/>
    <s v="MODEL B"/>
    <s v="MODEL B"/>
    <x v="1"/>
    <s v="CHENNAI"/>
    <s v="Cdc5 Shlng Sez"/>
    <s v="4Years 5Months"/>
    <s v="1-3 Yrs"/>
    <m/>
    <s v="WTTEATTL22"/>
    <s v="Test Engineer - Automation Testing-L2.2"/>
    <s v="BAS-AUTO-TESTING"/>
    <s v="TEST ENGINEER-L2"/>
    <s v="B"/>
    <s v="IES"/>
    <s v="SL DU"/>
    <s v="TECH"/>
    <s v="BU DU"/>
    <m/>
    <m/>
    <m/>
    <m/>
    <n v="16"/>
    <x v="1"/>
    <n v="20181222"/>
    <s v="AC"/>
    <n v="20501231"/>
    <s v="WT"/>
    <s v="McAfee Antivirus Endpoint Protection Solution - EPS(L1),HTML(L1),HP QTP - UFT Automation Testing(L1),HP Application Life Cycle Management - HP Quality Center(L1),Retail Business(L1),Consumer Goods(L1),Selenium(L1),English Language(L1),Mobile App Test Automation(L2),HP QTP - UFT Automation Testing(L1),Test Automation(L1)"/>
    <s v="APPLICATION LIFECYCLE MANAGEMENT - ALM (4),UFT TOOL AGNOSTIC FRAMEWORK (1),HP APPLICATION LIFE CYCLE MANAGEMENT - HP QUALITY CENTER (10),WEBSERVICES-SOA (9),CORE JAVA (9),EASY AUTOMATE SELENIUM (1),SELENIUM (5),SOAP (9),HP QTP - UFT AUTOMATION TESTING (5)"/>
    <s v="N"/>
    <m/>
    <m/>
    <d v="2018-03-22T00:00:00"/>
    <s v="Vision of Positivity Seeing Red Cars"/>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s v="O"/>
    <s v="INDIA"/>
    <s v="REST OF THE WORLD"/>
    <s v="INDIA"/>
    <s v="REST OF THE WORLD"/>
    <s v="ROW"/>
    <s v="TECH"/>
    <s v="TECH"/>
    <s v="NEP-CIS-PJ-UCS MANAGER"/>
    <m/>
    <m/>
    <m/>
    <s v="APPLE COMPUTERS INC."/>
    <m/>
    <m/>
    <n v="4.4160000000000004"/>
    <s v="&lt;=1 Year"/>
    <s v="WT"/>
    <s v="OFFSHORE"/>
    <s v="RoW"/>
    <s v="COD"/>
    <m/>
    <s v="NO"/>
    <s v="NO"/>
    <n v="533448"/>
    <s v="Ritu Kumari"/>
    <s v="ritu.kumari5@wipro.com"/>
    <d v="2018-10-29T00:00:00"/>
    <n v="30"/>
    <s v="16-30 DAYS"/>
    <s v="NA"/>
    <s v="EBD Within Qtr"/>
    <s v="NA - Lateral"/>
    <s v="No"/>
  </r>
  <r>
    <d v="2018-11-28T00:00:00"/>
    <n v="318857"/>
    <s v="Ameena Farooqui"/>
    <x v="1"/>
    <s v="AVAILABLE"/>
    <x v="2"/>
    <s v="No"/>
    <s v="Need Inputs"/>
    <m/>
    <m/>
    <s v="Udhaya"/>
    <s v="Udhaya"/>
    <x v="2"/>
    <s v="Kavitha Dhanya"/>
    <s v="Rashmi Prabha"/>
    <x v="3"/>
    <s v="MICROSOFT"/>
    <x v="4"/>
    <s v="Opportunity - RISK approved"/>
    <s v="O"/>
    <x v="1"/>
    <d v="2018-12-03T00:00:00"/>
    <m/>
    <d v="2019-03-02T00:00:00"/>
    <d v="2018-11-14T00:00:00"/>
    <x v="0"/>
    <m/>
    <x v="1"/>
    <s v="Developer Windows Platform Engineering-L3.1"/>
    <x v="1"/>
    <s v="Mukkavilli N U P Sridhar"/>
    <s v="Sai Gopalakrishna Mantrala"/>
    <x v="0"/>
    <s v="NON FE Closure in Q3"/>
    <s v="WT01"/>
    <x v="7"/>
    <n v="100"/>
    <s v="N"/>
    <d v="2018-09-30T00:00:00"/>
    <m/>
    <d v="2015-06-08T00:00:00"/>
    <m/>
    <m/>
    <m/>
    <d v="2018-10-01T00:00:00"/>
    <n v="58"/>
    <n v="1"/>
    <n v="0"/>
    <n v="57"/>
    <x v="3"/>
    <d v="2018-12-03T00:00:00"/>
    <n v="0"/>
    <n v="0"/>
    <n v="0"/>
    <s v="N"/>
    <s v="N"/>
    <s v="N"/>
    <m/>
    <m/>
    <m/>
    <m/>
    <s v="T8264"/>
    <s v="PSP- Group"/>
    <s v="TECH"/>
    <s v="PSP"/>
    <s v="IES"/>
    <s v="IES TPG-MOBILITY PAYMENT AND DEVICE APPS"/>
    <x v="1"/>
    <s v="BENGALURU"/>
    <s v="SJP SEZ S3"/>
    <s v="3Years 5Months"/>
    <s v="3-7 Yrs"/>
    <m/>
    <s v="WTDVWSYL31"/>
    <s v="Developer Windows Platform Engineering-L3.1"/>
    <s v="PES-Windows Platform Engineering"/>
    <s v="DEVELOPER-L3"/>
    <s v="A"/>
    <s v="IES"/>
    <s v="SL DU"/>
    <s v="IES"/>
    <s v="SL DU"/>
    <m/>
    <m/>
    <m/>
    <m/>
    <n v="13"/>
    <x v="1"/>
    <n v="0"/>
    <s v="AC"/>
    <n v="0"/>
    <s v="AC"/>
    <s v="HTML 5(L1),Office 365 - Admin Center(L1),TACL - Tandem Advanced Command Language(L1),Product Testing(L1),TACL - Tandem Advanced Command Language(L2),JavaScript(L1),BDD - Behavioral Driven Development Testing(L1),TACL - Tandem Advanced Command Language(L3),HTML(L2),Finance and Accounting(L1),McAfee Antivirus Endpoint Protection Solution - EPS(L1),Consumer Goods(L1),ASP.NET MVC 2(L3)"/>
    <s v="MOBILE APP TEST AUTOMATION (55),VSTS AUTOMATION (75),APPLICATION TESTING (27),PERFORMANCE TESTING (76),C# - CSHARP-PROGRAMMING (25),MEDICAL DEVICES TESTING (76)"/>
    <s v="N"/>
    <m/>
    <m/>
    <d v="2017-10-03T00:00:00"/>
    <s v="HTML 5"/>
    <m/>
    <s v="N"/>
    <m/>
    <x v="0"/>
    <s v="Non-Deployable"/>
    <m/>
    <n v="0"/>
    <n v="1"/>
    <n v="1"/>
    <n v="0"/>
    <n v="0"/>
    <n v="0"/>
    <n v="1"/>
    <x v="2"/>
    <s v="IES IPG-PLATFORM AND SW PRODUCTS"/>
    <m/>
    <m/>
    <m/>
    <m/>
    <m/>
    <m/>
    <s v="India"/>
    <m/>
    <s v="MICROSOFT"/>
    <s v="ameena.farooqui@wipro.com"/>
    <s v="LATERAL"/>
    <s v="EMP"/>
    <s v="OFFSHORE"/>
    <m/>
    <m/>
    <n v="192659"/>
    <s v="PSP-MIC-PJ-TEAMS TEST CO"/>
    <n v="216"/>
    <s v="Microsoft Corporation"/>
    <s v="O"/>
    <s v="INDIA"/>
    <s v="REST OF THE WORLD"/>
    <s v="INDIA"/>
    <s v="REST OF THE WORLD"/>
    <s v="ROW"/>
    <s v="IES"/>
    <s v="TECH"/>
    <s v="PSP-MIC-PJ-TEAMS TEST CO"/>
    <m/>
    <m/>
    <m/>
    <s v="MEDTRONIC"/>
    <m/>
    <m/>
    <n v="3.4159999999999999"/>
    <s v="&lt;=1 Year"/>
    <s v="WT"/>
    <s v="OFFSHORE"/>
    <s v="RoW"/>
    <s v="COD"/>
    <m/>
    <s v="NO"/>
    <s v="NO"/>
    <n v="364016"/>
    <s v="Haris Mumtaz"/>
    <s v="haris.mumtaz@wipro.com"/>
    <d v="2018-11-14T00:00:00"/>
    <n v="14"/>
    <s v="8-15 DAYS"/>
    <s v="NA"/>
    <s v="EBD Within Qtr"/>
    <s v="NA - Lateral"/>
    <s v="No"/>
  </r>
  <r>
    <d v="2018-11-28T00:00:00"/>
    <n v="20050675"/>
    <s v="Raja Rathakrishnan"/>
    <x v="1"/>
    <s v="AVAILABLE"/>
    <x v="2"/>
    <s v="No"/>
    <s v="Need Inputs"/>
    <m/>
    <m/>
    <s v="Udhaya"/>
    <s v="Udhaya"/>
    <x v="2"/>
    <s v="Prem Kumar Dama/ Ramesh Balan/Mariam John"/>
    <s v="Manjeet Kaur"/>
    <x v="2"/>
    <s v="CISCO ENGG"/>
    <x v="4"/>
    <s v="PO - Approved"/>
    <s v="C"/>
    <x v="1"/>
    <d v="2018-12-03T00:00:00"/>
    <m/>
    <d v="2018-12-15T00:00:00"/>
    <d v="2018-11-21T00:00:00"/>
    <x v="0"/>
    <m/>
    <x v="1"/>
    <s v="Developer Emobility-L3.1"/>
    <x v="1"/>
    <s v="Achyut Dwarpalak"/>
    <s v="Santosh Bantwal Bhat"/>
    <x v="0"/>
    <s v="NON FE Beyond in Q3"/>
    <s v="WT85"/>
    <x v="7"/>
    <n v="100"/>
    <s v="N"/>
    <m/>
    <m/>
    <d v="2018-10-18T00:00:00"/>
    <m/>
    <m/>
    <m/>
    <d v="2018-10-18T00:00:00"/>
    <n v="41"/>
    <n v="2"/>
    <n v="0"/>
    <n v="39"/>
    <x v="3"/>
    <d v="2018-12-03T00:00:00"/>
    <n v="0"/>
    <n v="0"/>
    <n v="0"/>
    <s v="N"/>
    <s v="N"/>
    <s v="N"/>
    <m/>
    <s v="13.Allocated"/>
    <m/>
    <m/>
    <s v="WD8102"/>
    <s v="GMT-NEP"/>
    <s v="TECH"/>
    <s v="NETWORK EQUIPMENT PROVIDER &amp; CISCO"/>
    <s v="DIGI"/>
    <s v="ENGINEERING &amp; TECHNOLOGY"/>
    <x v="1"/>
    <s v="BENGALURU"/>
    <s v="EC2"/>
    <s v="4Years 2Months"/>
    <s v="3-7 Yrs"/>
    <m/>
    <s v="WTDVEMOL31"/>
    <s v="Developer Emobility-L3.1"/>
    <s v="BAS-CCX-Mobility"/>
    <m/>
    <s v="A"/>
    <s v="IES"/>
    <s v="SL DU"/>
    <s v="DIGI"/>
    <s v="SL DU"/>
    <m/>
    <m/>
    <m/>
    <m/>
    <n v="-17"/>
    <x v="1"/>
    <n v="20181129"/>
    <s v="BU"/>
    <n v="20501231"/>
    <s v="WT"/>
    <m/>
    <s v="CORE JAVA (50),ANDROID APPLICATION (50)"/>
    <s v="N"/>
    <m/>
    <m/>
    <m/>
    <m/>
    <s v="LTDU SL"/>
    <s v="N"/>
    <m/>
    <x v="1"/>
    <s v="Non-Deployable"/>
    <m/>
    <n v="0"/>
    <n v="1"/>
    <n v="1"/>
    <n v="0"/>
    <n v="0"/>
    <n v="0"/>
    <n v="1"/>
    <x v="2"/>
    <s v="IES IPG-COMMS STORAGE AND CONN DEVICES"/>
    <m/>
    <m/>
    <m/>
    <m/>
    <m/>
    <m/>
    <s v="India"/>
    <m/>
    <s v="CISCO"/>
    <s v="raja.rathakrishnan@wipro.com"/>
    <s v="LATERAL"/>
    <s v="EMP"/>
    <s v="OFFSHORE"/>
    <m/>
    <m/>
    <n v="178965"/>
    <s v="NEP-CIS-PJ-SPVSS"/>
    <n v="297"/>
    <s v="CISCO SYSTEMS INC"/>
    <s v="C"/>
    <s v="INDIA"/>
    <s v="REST OF THE WORLD"/>
    <s v="INDIA"/>
    <s v="REST OF THE WORLD"/>
    <s v="ROW"/>
    <s v="DIGI"/>
    <s v="TECH"/>
    <s v="NEP-CIS-PJ-SPVSS"/>
    <m/>
    <m/>
    <m/>
    <m/>
    <m/>
    <m/>
    <n v="8.3000000000000004E-2"/>
    <s v="&lt;=1 Year"/>
    <s v="WT"/>
    <s v="OFFSHORE"/>
    <s v="RoW"/>
    <s v="COD"/>
    <m/>
    <s v="NO"/>
    <s v="YES"/>
    <n v="20002908"/>
    <s v="Shabana Nawab Asif"/>
    <s v="shabana.nawab@wipro.com"/>
    <d v="2018-11-21T00:00:00"/>
    <n v="7"/>
    <s v="0-7 DAYS"/>
    <s v="NA"/>
    <s v="EBD Within Qtr"/>
    <s v="NA - Lateral"/>
    <s v="No"/>
  </r>
  <r>
    <d v="2018-11-28T00:00:00"/>
    <n v="20022338"/>
    <s v="Bogoju Siddhartha"/>
    <x v="1"/>
    <s v="AVAILABLE"/>
    <x v="2"/>
    <s v="No"/>
    <s v="Need Inputs"/>
    <m/>
    <m/>
    <s v="Udhaya"/>
    <s v="Udhaya"/>
    <x v="2"/>
    <s v="Prem Kumar Dama/ Ramesh Balan/Mariam John"/>
    <s v="Manjeet Kaur"/>
    <x v="2"/>
    <s v="FUJITSU"/>
    <x v="4"/>
    <s v="Order - Approved"/>
    <s v="M"/>
    <x v="1"/>
    <d v="2018-12-28T00:00:00"/>
    <m/>
    <d v="2019-01-13T00:00:00"/>
    <d v="2018-10-17T00:00:00"/>
    <x v="0"/>
    <m/>
    <x v="1"/>
    <s v="Developer Core Java-L1.1"/>
    <x v="1"/>
    <s v="Srinivasa S A"/>
    <s v="Gotivada Govinda Raju"/>
    <x v="0"/>
    <s v="NON FE Closure in Q3"/>
    <s v="WT01"/>
    <x v="8"/>
    <n v="100"/>
    <s v="N"/>
    <d v="2018-10-05T00:00:00"/>
    <m/>
    <d v="2018-07-09T00:00:00"/>
    <m/>
    <m/>
    <m/>
    <d v="2018-10-06T00:00:00"/>
    <n v="53"/>
    <n v="5"/>
    <n v="0"/>
    <n v="48"/>
    <x v="3"/>
    <d v="2018-12-28T00:00:00"/>
    <n v="0"/>
    <n v="0"/>
    <n v="0"/>
    <s v="N"/>
    <s v="N"/>
    <s v="N"/>
    <m/>
    <m/>
    <m/>
    <m/>
    <s v="T8335"/>
    <s v="GMT-TelecomEquipmentVendors-Delivery"/>
    <s v="TECH"/>
    <s v="NETWORK EQUIPMENT PROVIDER &amp; CISCO"/>
    <s v="IES"/>
    <s v="IES TPG-MODEM AND CONNECTIVITY"/>
    <x v="1"/>
    <s v="BENGALURU"/>
    <s v="Sarjapur Road 1"/>
    <s v="0Years 4Months"/>
    <s v="1-3 Yrs"/>
    <m/>
    <s v="WTDVCJVL11"/>
    <s v="Developer Core Java-L1.1"/>
    <s v="BAS-CCX-Java"/>
    <m/>
    <s v="A"/>
    <s v="IES"/>
    <s v="SL DU"/>
    <s v="IES"/>
    <s v="SL DU"/>
    <m/>
    <m/>
    <m/>
    <m/>
    <n v="27"/>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s v="M"/>
    <s v="INDIA"/>
    <s v="REST OF THE WORLD"/>
    <s v="INDIA"/>
    <s v="REST OF THE WORLD"/>
    <s v="ROW"/>
    <s v="IES"/>
    <s v="TECH"/>
    <s v="NEP-FUJ-PJ-SWITCHPONDER"/>
    <m/>
    <m/>
    <m/>
    <s v="FUJITSU"/>
    <m/>
    <m/>
    <n v="0.33300000000000002"/>
    <s v="&lt;=1 Year"/>
    <s v="WT"/>
    <s v="OFFSHORE"/>
    <s v="RoW"/>
    <s v="COD"/>
    <m/>
    <s v="NO"/>
    <s v="YES"/>
    <n v="364018"/>
    <s v="Vartika Varshney"/>
    <s v="vartika.varshney@wipro.com"/>
    <d v="2018-10-17T00:00:00"/>
    <n v="42"/>
    <s v="31-60 DAYS"/>
    <s v="NA"/>
    <s v="Star/Turbo Hire-Q2'19"/>
    <s v="NA - Lateral"/>
    <s v="No"/>
  </r>
  <r>
    <d v="2018-11-28T00:00:00"/>
    <n v="347120"/>
    <s v="Peddisetty Sowjanya"/>
    <x v="1"/>
    <s v="AVAILABLE"/>
    <x v="2"/>
    <s v="No"/>
    <s v="Need Inputs"/>
    <m/>
    <m/>
    <s v="Udhaya"/>
    <s v="Udhaya"/>
    <x v="2"/>
    <s v="Kavitha Dhanya"/>
    <s v="Rashmi Prabha"/>
    <x v="3"/>
    <s v="MICROSOFT"/>
    <x v="4"/>
    <s v="Opportunity - RISK approved"/>
    <s v="O"/>
    <x v="1"/>
    <d v="2018-12-03T00:00:00"/>
    <m/>
    <d v="2019-02-01T00:00:00"/>
    <d v="2018-11-12T00:00:00"/>
    <x v="0"/>
    <m/>
    <x v="1"/>
    <s v="Test Engineer - PES-Software Products-L3.2"/>
    <x v="1"/>
    <s v="Mukkavilli N U P Sridhar"/>
    <s v="Sai Gopalakrishna Mantrala"/>
    <x v="0"/>
    <s v="NON FE Closure in Q3"/>
    <s v="WT01"/>
    <x v="7"/>
    <n v="100"/>
    <s v="N"/>
    <m/>
    <m/>
    <d v="2016-04-01T00:00:00"/>
    <m/>
    <m/>
    <d v="2018-10-01T00:00:00"/>
    <d v="2018-10-02T00:00:00"/>
    <n v="57"/>
    <n v="6"/>
    <n v="0"/>
    <n v="51"/>
    <x v="3"/>
    <d v="2018-12-03T00:00:00"/>
    <n v="0"/>
    <n v="1"/>
    <n v="0"/>
    <s v="N"/>
    <s v="N"/>
    <s v="N"/>
    <m/>
    <m/>
    <m/>
    <m/>
    <s v="T8094"/>
    <s v="PSP- Group"/>
    <s v="TECH"/>
    <s v="PSP"/>
    <s v="IES"/>
    <s v="IES TPG-SW PRODUCT TESTING"/>
    <x v="1"/>
    <s v="HYDERABAD"/>
    <s v="Mkd Sez Unt2 S9"/>
    <s v="7Years 4Months"/>
    <s v="7-10 Yrs"/>
    <m/>
    <s v="WTTEPSWL32"/>
    <s v="Test Engineer - PES-Software Products-L3.2"/>
    <s v="PES-TESTING"/>
    <s v="TEST ENGINEER-L3"/>
    <s v="A"/>
    <s v="IES"/>
    <s v="SL DU"/>
    <s v="IES"/>
    <s v="SL DU"/>
    <m/>
    <m/>
    <m/>
    <m/>
    <n v="2"/>
    <x v="1"/>
    <n v="0"/>
    <s v="AC"/>
    <n v="0"/>
    <s v="AC"/>
    <s v="Datacom Testing(L1),Tosca Testsuite - Test Automation(L2),Tosca Testsuite - Test Automation(L1),HTML 5(L1),Windows Platform Testing(L2),Test Automation(L1),VSTS Automation(L1),English Language(L1),L2 Testing(L2),Ad Agencies and Marketing(L1),Application Testing(L1),HTML(L1),Web Testing(L1),L2 Testing(L1),Datacom Testing(L2),Application Testing(L2)"/>
    <s v="C PROGRAMMING (1),TELECOM TESTING (18),UNIX APPLICATION PROGRAMMING (3),ACCESSIBILITY TESTING (6),PYTHON SCRIPTING (5),WINDOWS PLATFORM TESTING (3),L2 SWITCHING TECHNOLOGIES (11),L3 TESTING (2),L2 TESTING (2),L2 PROTOCOLS (3),UNIX ADMIN (3),C++ (1),BLACK BOX TESTING (3)"/>
    <s v="N"/>
    <m/>
    <m/>
    <d v="2017-11-29T00:00:00"/>
    <s v="Your Career Your Choice"/>
    <m/>
    <s v="N"/>
    <m/>
    <x v="0"/>
    <s v="Non-Deployable"/>
    <m/>
    <n v="0"/>
    <n v="1"/>
    <n v="1"/>
    <n v="0"/>
    <n v="0"/>
    <n v="0"/>
    <n v="1"/>
    <x v="2"/>
    <s v="IES IPG-PLATFORM AND SW PRODUCTS"/>
    <m/>
    <m/>
    <m/>
    <m/>
    <m/>
    <m/>
    <s v="India"/>
    <m/>
    <s v="MICROSOFT"/>
    <s v="middela.sowjanya@wipro.com"/>
    <s v="LATERAL"/>
    <s v="EMP"/>
    <s v="OFFSHORE"/>
    <m/>
    <m/>
    <n v="192659"/>
    <s v="PSP-MIC-PJ-TEAMS TEST CO"/>
    <n v="216"/>
    <s v="Microsoft Corporation"/>
    <s v="O"/>
    <s v="INDIA"/>
    <s v="REST OF THE WORLD"/>
    <s v="INDIA"/>
    <s v="REST OF THE WORLD"/>
    <s v="ROW"/>
    <s v="IES"/>
    <s v="TECH"/>
    <s v="PSP-MIC-PJ-TEAMS TEST CO"/>
    <m/>
    <m/>
    <m/>
    <m/>
    <m/>
    <m/>
    <n v="7.3330000000000002"/>
    <s v="&lt;=1 Year"/>
    <s v="WT"/>
    <s v="OFFSHORE"/>
    <s v="RoW"/>
    <s v="COD"/>
    <m/>
    <s v="NO"/>
    <s v="NO"/>
    <n v="330779"/>
    <s v="Sathish Kumar"/>
    <s v="sathish.kumar22@wipro.com"/>
    <d v="2018-11-12T00:00:00"/>
    <n v="16"/>
    <s v="16-30 DAYS"/>
    <s v="NA"/>
    <s v="EBD Within Qtr"/>
    <s v="NA - Lateral"/>
    <s v="No"/>
  </r>
  <r>
    <d v="2018-11-28T00:00:00"/>
    <n v="377991"/>
    <s v="Sonalika Acharya"/>
    <x v="1"/>
    <s v="AVAILABLE"/>
    <x v="2"/>
    <s v="No"/>
    <s v="Need Inputs"/>
    <m/>
    <m/>
    <s v="Udhaya"/>
    <s v="Udhaya"/>
    <x v="2"/>
    <s v="Kavitha Dhanya"/>
    <s v="Rashmi Prabha"/>
    <x v="3"/>
    <s v="MICROSOFT"/>
    <x v="4"/>
    <s v="Opportunity - RISK approved"/>
    <s v="O"/>
    <x v="1"/>
    <d v="2018-12-03T00:00:00"/>
    <m/>
    <d v="2019-01-01T00:00:00"/>
    <d v="2018-11-08T00:00:00"/>
    <x v="0"/>
    <m/>
    <x v="1"/>
    <s v="Test Engineer - Package App Testing-L1.1"/>
    <x v="1"/>
    <s v="Mukkavilli N U P Sridhar"/>
    <s v="Sai Gopalakrishna Mantrala"/>
    <x v="0"/>
    <s v="NON FE Closure in Q3"/>
    <s v="WT01"/>
    <x v="8"/>
    <n v="100"/>
    <s v="N"/>
    <d v="2018-10-05T00:00:00"/>
    <m/>
    <d v="2017-03-30T00:00:00"/>
    <m/>
    <m/>
    <m/>
    <d v="2018-10-06T00:00:00"/>
    <n v="53"/>
    <n v="5"/>
    <n v="0"/>
    <n v="48"/>
    <x v="3"/>
    <d v="2018-12-03T00:00:00"/>
    <n v="0"/>
    <n v="0"/>
    <n v="0"/>
    <s v="N"/>
    <s v="N"/>
    <s v="N"/>
    <m/>
    <m/>
    <m/>
    <m/>
    <s v="T8094"/>
    <s v="PSP- Group"/>
    <s v="TECH"/>
    <s v="PSP"/>
    <s v="IES"/>
    <s v="IES TPG-SW PRODUCT TESTING"/>
    <x v="1"/>
    <s v="HYDERABAD"/>
    <s v="Madhapur"/>
    <s v="1Years 7Months"/>
    <s v="1-3 Yrs"/>
    <m/>
    <s v="WTTEPKGL11"/>
    <s v="Test Engineer - Package App Testing-L1.1"/>
    <s v="BAS-PACKAGE-APP-TESTING"/>
    <s v="TEST ENGINEER-L1"/>
    <s v="A"/>
    <s v="IES"/>
    <s v="SL DU"/>
    <s v="IES"/>
    <s v="SL DU"/>
    <m/>
    <m/>
    <m/>
    <m/>
    <n v="16"/>
    <x v="1"/>
    <n v="0"/>
    <s v="AC"/>
    <n v="0"/>
    <s v="AC"/>
    <s v="Natural Resources(L1),Oracle Apps Testing(L1)"/>
    <s v="APPLICATION LIFECYCLE MANAGEMENT - ALM (1),ORACLE APPS TESTING (1),CORE JAVA (1),SELENIUM (1),ORACLE APPS - FINANCE TESTING (7),ORACLE APPLICATION TESTING SUITE - OATS (6),ORACLE CUSTOMER CARE BILLING APPLICATION TESTING (6)"/>
    <s v="N"/>
    <m/>
    <m/>
    <d v="2017-12-18T00:00:00"/>
    <s v="PSHC"/>
    <m/>
    <s v="N"/>
    <m/>
    <x v="0"/>
    <s v="Non-Deployable"/>
    <m/>
    <n v="0"/>
    <n v="1"/>
    <n v="1"/>
    <n v="0"/>
    <n v="0"/>
    <n v="0"/>
    <n v="1"/>
    <x v="2"/>
    <s v="IES IPG-PLATFORM AND SW PRODUCTS"/>
    <m/>
    <m/>
    <m/>
    <m/>
    <m/>
    <m/>
    <s v="India"/>
    <m/>
    <s v="MICROSOFT"/>
    <s v="sonalika.acharya@wipro.com"/>
    <s v="LATERAL"/>
    <s v="EMP"/>
    <s v="OFFSHORE"/>
    <m/>
    <m/>
    <n v="192659"/>
    <s v="PSP-MIC-PJ-TEAMS TEST CO"/>
    <n v="216"/>
    <s v="Microsoft Corporation"/>
    <s v="O"/>
    <s v="INDIA"/>
    <s v="REST OF THE WORLD"/>
    <s v="INDIA"/>
    <s v="REST OF THE WORLD"/>
    <s v="ROW"/>
    <s v="IES"/>
    <s v="TECH"/>
    <s v="PSP-MIC-PJ-TEAMS TEST CO"/>
    <m/>
    <m/>
    <m/>
    <s v="Change Healthcare"/>
    <m/>
    <m/>
    <n v="1.583"/>
    <s v="&lt;=1 Year"/>
    <s v="WT"/>
    <s v="OFFSHORE"/>
    <s v="RoW"/>
    <s v="COD"/>
    <m/>
    <s v="NO"/>
    <s v="NO"/>
    <n v="330779"/>
    <s v="Sathish Kumar"/>
    <s v="sathish.kumar22@wipro.com"/>
    <d v="2018-11-08T00:00:00"/>
    <n v="20"/>
    <s v="16-30 DAYS"/>
    <s v="NA"/>
    <s v="EBD Within Qtr"/>
    <s v="NA - Lateral"/>
    <s v="No"/>
  </r>
  <r>
    <d v="2018-11-28T00:00:00"/>
    <n v="386602"/>
    <s v="Theegulla Soundarya"/>
    <x v="1"/>
    <s v="AVAILABLE"/>
    <x v="2"/>
    <s v="No"/>
    <s v="Need Inputs"/>
    <m/>
    <m/>
    <s v="Sangita Sarangi"/>
    <s v="Archana"/>
    <x v="2"/>
    <s v="Kavitha Dhanya"/>
    <s v="Rashmi Prabha"/>
    <x v="3"/>
    <s v="MICROSOFT"/>
    <x v="4"/>
    <s v="Opportunity - RISK approved"/>
    <s v="O"/>
    <x v="1"/>
    <d v="2018-12-03T00:00:00"/>
    <m/>
    <d v="2019-03-02T00:00:00"/>
    <d v="2018-11-16T00:00:00"/>
    <x v="0"/>
    <m/>
    <x v="1"/>
    <s v="Test Engineer - Application Testing-L3.1"/>
    <x v="0"/>
    <s v="Mukkavilli N U P Sridhar"/>
    <s v="Sai Gopalakrishna Mantrala"/>
    <x v="0"/>
    <s v="NON FE Closure in Q3"/>
    <s v="WT01"/>
    <x v="7"/>
    <n v="100"/>
    <s v="N"/>
    <d v="2018-09-14T00:00:00"/>
    <m/>
    <d v="2017-07-03T00:00:00"/>
    <m/>
    <m/>
    <m/>
    <d v="2018-09-15T00:00:00"/>
    <n v="74"/>
    <n v="35"/>
    <n v="0"/>
    <n v="39"/>
    <x v="3"/>
    <d v="2018-12-03T00:00:00"/>
    <n v="8"/>
    <n v="43"/>
    <n v="4"/>
    <s v="N"/>
    <s v="N"/>
    <s v="N"/>
    <m/>
    <m/>
    <s v="N_STAR"/>
    <d v="2018-11-18T00:00:00"/>
    <s v="T8094"/>
    <s v="PSP- Group"/>
    <s v="TECH"/>
    <s v="PSP"/>
    <s v="IES"/>
    <s v="IES TPG-SW PRODUCT TESTING"/>
    <x v="1"/>
    <s v="HYDERABAD"/>
    <s v="Manikonda"/>
    <s v="5Years 10Months"/>
    <s v="3-7 Yrs"/>
    <m/>
    <s v="WTTEAPPL31"/>
    <s v="Test Engineer - Application Testing-L3.1"/>
    <s v="BAS-APP-TESTING"/>
    <s v="TEST ENGINEER-L3"/>
    <s v="A"/>
    <s v="IES"/>
    <s v="SL DU"/>
    <s v="IES"/>
    <s v="SL DU"/>
    <m/>
    <m/>
    <m/>
    <m/>
    <n v="9"/>
    <x v="1"/>
    <n v="0"/>
    <s v="AC"/>
    <n v="0"/>
    <s v="AC"/>
    <s v="CRM - Customer Relationship Management(L1),Teradata Testing(L1),GUI Testing(L1),UFT Tool Agnostic Framework(L1),HP QTP - UFT Automation Testing(L1),Oracle Workflow(L1),McAfee Antivirus Endpoint Protection Solution - EPS(L1),System Testing(L1),Performance Testing(L1),Black Box Testing(L1)"/>
    <s v="BLACK BOX TESTING (36),UNDERWRITING (7),LEAN FUNCTIONAL TESTING (2),HP APPLICATION LIFE CYCLE MANAGEMENT - HP QUALITY CENTER (43),REGRESSION TESTING (38),ORACLE SQL (7),CLAIMS MANAGEMENT (23),APPLICATION TESTING (62)"/>
    <s v="N"/>
    <m/>
    <m/>
    <m/>
    <m/>
    <m/>
    <s v="N"/>
    <m/>
    <x v="0"/>
    <s v="Non-Deployable"/>
    <m/>
    <n v="0"/>
    <n v="1"/>
    <n v="1"/>
    <n v="0"/>
    <n v="0"/>
    <n v="0"/>
    <n v="1"/>
    <x v="2"/>
    <s v="IES IPG-PLATFORM AND SW PRODUCTS"/>
    <m/>
    <m/>
    <m/>
    <m/>
    <m/>
    <m/>
    <s v="India"/>
    <m/>
    <s v="MICROSOFT"/>
    <s v="theegulla.soundarya@wipro.com"/>
    <s v="LATERAL"/>
    <s v="EMP"/>
    <s v="OFFSHORE"/>
    <m/>
    <m/>
    <n v="192659"/>
    <s v="PSP-MIC-PJ-TEAMS TEST CO"/>
    <n v="216"/>
    <s v="Microsoft Corporation"/>
    <s v="O"/>
    <s v="INDIA"/>
    <s v="REST OF THE WORLD"/>
    <s v="INDIA"/>
    <s v="REST OF THE WORLD"/>
    <s v="ROW"/>
    <s v="IES"/>
    <s v="TECH"/>
    <s v="PSP-MIC-PJ-TEAMS TEST CO"/>
    <m/>
    <m/>
    <m/>
    <s v="EMIRATES POST"/>
    <m/>
    <m/>
    <n v="5.8330000000000002"/>
    <s v="&lt;=1 Year"/>
    <s v="WT"/>
    <s v="OFFSHORE"/>
    <s v="RoW"/>
    <s v="COD"/>
    <m/>
    <s v="NO"/>
    <s v="NO"/>
    <n v="330779"/>
    <s v="Sathish Kumar"/>
    <s v="sathish.kumar22@wipro.com"/>
    <d v="2018-11-16T00:00:00"/>
    <n v="12"/>
    <s v="8-15 DAYS"/>
    <s v="NA"/>
    <s v="EBD Within Qtr"/>
    <s v="NA - Lateral"/>
    <s v="No"/>
  </r>
  <r>
    <d v="2018-11-28T00:00:00"/>
    <n v="341344"/>
    <s v="Kondula Swarnalatha"/>
    <x v="1"/>
    <s v="AVAILABLE"/>
    <x v="2"/>
    <s v="No"/>
    <s v="Need Inputs"/>
    <m/>
    <m/>
    <s v="Udhaya"/>
    <s v="Udhaya"/>
    <x v="2"/>
    <s v="Kavitha Dhanya"/>
    <s v="Rashmi Prabha"/>
    <x v="3"/>
    <s v="MICROSOFT"/>
    <x v="4"/>
    <s v="Opportunity - RISK approved"/>
    <s v="O"/>
    <x v="1"/>
    <d v="2018-12-03T00:00:00"/>
    <m/>
    <d v="2019-03-02T00:00:00"/>
    <d v="2018-11-16T00:00:00"/>
    <x v="0"/>
    <m/>
    <x v="1"/>
    <s v="Developer Data Platform Engineering-L3.2"/>
    <x v="1"/>
    <s v="Mukkavilli N U P Sridhar"/>
    <s v="Sai Gopalakrishna Mantrala"/>
    <x v="0"/>
    <s v="NON FE Closure in Q3"/>
    <s v="WT01"/>
    <x v="7"/>
    <n v="100"/>
    <s v="N"/>
    <d v="2018-10-08T00:00:00"/>
    <m/>
    <d v="2015-12-01T00:00:00"/>
    <m/>
    <m/>
    <m/>
    <d v="2018-10-09T00:00:00"/>
    <n v="50"/>
    <n v="14"/>
    <n v="0"/>
    <n v="36"/>
    <x v="3"/>
    <d v="2018-12-03T00:00:00"/>
    <n v="0"/>
    <n v="1"/>
    <n v="0"/>
    <s v="N"/>
    <s v="N"/>
    <s v="N"/>
    <m/>
    <m/>
    <m/>
    <m/>
    <s v="T8094"/>
    <s v="PSP- Group"/>
    <s v="TECH"/>
    <s v="PSP"/>
    <s v="IES"/>
    <s v="IES TPG-SW PRODUCT TESTING"/>
    <x v="1"/>
    <s v="HYDERABAD"/>
    <s v="Manikonda"/>
    <s v="7Years 4Months"/>
    <s v="7-10 Yrs"/>
    <m/>
    <s v="WTDVDPEL32"/>
    <s v="Developer Data Platform Engineering-L3.2"/>
    <s v="WA-Data Platform Engineering"/>
    <s v="DEVELOPER-L3"/>
    <s v="A"/>
    <s v="IES"/>
    <s v="SL DU"/>
    <s v="IES"/>
    <s v="SL DU"/>
    <m/>
    <m/>
    <m/>
    <m/>
    <n v="9"/>
    <x v="1"/>
    <n v="0"/>
    <s v="AC"/>
    <n v="0"/>
    <s v="AC"/>
    <s v="CRM Sales Force Automation(L3),Marketing Management(L3),Application Testing(L1),Upstream - Oil and Gas(L1),Web Testing(L1),Test Automation(L1)"/>
    <s v="MOBILE APP PERFORMANCE TESTING (11),SOAP UI TESTING (21),MS ACCESS (5),APPLICATION TESTING (88),SYSTEM TESTING (6),OPENLINK -ENDUR (15),TEST AUTOMATION (5),MANUAL TESTING (37),MAPREDUCE (10),APPLICATION LIFECYCLE MANAGEMENT - ALM (8),TERADATA (37),ORACLE SQL (9),HP QTP - UFT AUTOMATION TESTING (2),MOBILE HANDSET PLATFORM TESTING (11)"/>
    <s v="N"/>
    <m/>
    <m/>
    <d v="2016-07-25T00:00:00"/>
    <s v="Informatica ETL Testing"/>
    <m/>
    <s v="N"/>
    <m/>
    <x v="0"/>
    <s v="Non-Deployable"/>
    <m/>
    <n v="0"/>
    <n v="1"/>
    <n v="1"/>
    <n v="0"/>
    <n v="0"/>
    <n v="0"/>
    <n v="1"/>
    <x v="2"/>
    <s v="IES IPG-PLATFORM AND SW PRODUCTS"/>
    <m/>
    <m/>
    <m/>
    <m/>
    <m/>
    <m/>
    <s v="India"/>
    <m/>
    <s v="MICROSOFT"/>
    <s v="kondula.swarnalatha@wipro.com"/>
    <s v="LATERAL"/>
    <s v="EMP"/>
    <s v="OFFSHORE"/>
    <m/>
    <m/>
    <n v="192659"/>
    <s v="PSP-MIC-PJ-TEAMS TEST CO"/>
    <n v="216"/>
    <s v="Microsoft Corporation"/>
    <s v="O"/>
    <s v="INDIA"/>
    <s v="REST OF THE WORLD"/>
    <s v="INDIA"/>
    <s v="REST OF THE WORLD"/>
    <s v="ROW"/>
    <s v="IES"/>
    <s v="TECH"/>
    <s v="PSP-MIC-PJ-TEAMS TEST CO"/>
    <m/>
    <m/>
    <m/>
    <s v="VIRIDIAN"/>
    <m/>
    <m/>
    <n v="7.3330000000000002"/>
    <s v="&lt;=1 Year"/>
    <s v="WT"/>
    <s v="OFFSHORE"/>
    <s v="RoW"/>
    <s v="COD"/>
    <m/>
    <s v="NO"/>
    <s v="NO"/>
    <n v="330779"/>
    <s v="Sathish Kumar"/>
    <s v="sathish.kumar22@wipro.com"/>
    <d v="2018-11-16T00:00:00"/>
    <n v="12"/>
    <s v="8-15 DAYS"/>
    <s v="NA"/>
    <s v="EBD Within Qtr"/>
    <s v="NA - Lateral"/>
    <s v="No"/>
  </r>
  <r>
    <d v="2018-11-28T00:00:00"/>
    <n v="20017569"/>
    <s v="Nivetha Balasubramanian"/>
    <x v="1"/>
    <s v="AVAILABLE"/>
    <x v="2"/>
    <s v="No"/>
    <s v="Need Inputs"/>
    <m/>
    <m/>
    <s v="Apeksha"/>
    <s v="Apeksha"/>
    <x v="2"/>
    <s v="Usha"/>
    <s v="Chandrika N"/>
    <x v="0"/>
    <s v="FREESCALE"/>
    <x v="4"/>
    <s v="Order - Approved"/>
    <s v="T"/>
    <x v="1"/>
    <d v="2018-12-15T00:00:00"/>
    <m/>
    <d v="2019-01-01T00:00:00"/>
    <d v="2018-10-22T00:00:00"/>
    <x v="1"/>
    <m/>
    <x v="1"/>
    <s v="VLSI Engineer - DFT-L1.1"/>
    <x v="1"/>
    <s v="Sasi U Menon"/>
    <s v="Vinoy K Valyath"/>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37"/>
    <x v="1"/>
    <n v="0"/>
    <s v="AC"/>
    <n v="0"/>
    <s v="AC"/>
    <s v="VLSI Design For Testability - DFT(L1),English Language(L1)"/>
    <m/>
    <s v="N"/>
    <m/>
    <m/>
    <d v="2018-06-11T00:00:00"/>
    <s v="Corporate Induction"/>
    <m/>
    <s v="N"/>
    <m/>
    <x v="0"/>
    <s v="Non-Deployable"/>
    <m/>
    <n v="0"/>
    <n v="1"/>
    <n v="1"/>
    <n v="0"/>
    <n v="0"/>
    <n v="0"/>
    <n v="1"/>
    <x v="2"/>
    <s v="IES IPG-SEMICONDUCTORS"/>
    <m/>
    <m/>
    <m/>
    <m/>
    <m/>
    <m/>
    <s v="India"/>
    <m/>
    <s v="FREESCALE SEMICONDUCTOR, INC"/>
    <s v="nivetha.balasubramanian@wipro.com"/>
    <s v="ROOKIE"/>
    <s v="EMP"/>
    <s v="OFFSHORE"/>
    <m/>
    <m/>
    <n v="82678"/>
    <s v="FSL_MPU_FE_VS"/>
    <n v="3680"/>
    <s v="FreeScale Semiconductor, Inc"/>
    <s v="T"/>
    <s v="INDIA"/>
    <s v="REST OF THE WORLD"/>
    <s v="INDIA"/>
    <s v="REST OF THE WORLD"/>
    <s v="ROW"/>
    <s v="IES"/>
    <s v="TECH"/>
    <s v="FSL_MPU_FE_VS"/>
    <m/>
    <m/>
    <m/>
    <s v="BAS-CRS-CDC"/>
    <m/>
    <m/>
    <n v="0.41599999999999998"/>
    <s v="&lt;=1 Year"/>
    <s v="WT"/>
    <s v="OFFSHORE"/>
    <s v="RoW"/>
    <s v="COD"/>
    <m/>
    <s v="NO"/>
    <s v="YES"/>
    <n v="262888"/>
    <s v="Sangita Sarangi"/>
    <s v="sangita.sarangi@wipro.com"/>
    <d v="2018-10-22T00:00:00"/>
    <n v="37"/>
    <s v="31-60 DAYS"/>
    <s v="NA"/>
    <s v="NA - Rookie"/>
    <s v="Allocated Not Billed "/>
    <s v="No"/>
  </r>
  <r>
    <d v="2018-11-28T00:00:00"/>
    <n v="360610"/>
    <s v="Shammi Bharti"/>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09-30T00:00:00"/>
    <m/>
    <d v="2016-09-26T00:00:00"/>
    <m/>
    <m/>
    <m/>
    <d v="2018-10-01T00:00:00"/>
    <n v="58"/>
    <n v="9"/>
    <n v="0"/>
    <n v="49"/>
    <x v="3"/>
    <d v="2018-12-26T00:00:00"/>
    <n v="0"/>
    <n v="0"/>
    <n v="0"/>
    <s v="N"/>
    <s v="N"/>
    <s v="N"/>
    <m/>
    <m/>
    <m/>
    <m/>
    <s v="T8094"/>
    <s v="PSP- Group"/>
    <s v="TECH"/>
    <s v="PSP"/>
    <s v="IES"/>
    <s v="IES TPG-SW PRODUCT TESTING"/>
    <x v="1"/>
    <s v="HYDERABAD"/>
    <s v="Hyderabad"/>
    <s v="2Years 2Months"/>
    <s v="Rookie"/>
    <m/>
    <s v="WTTEWFLL11"/>
    <s v="Test Engineer Windows-L1.1"/>
    <s v="PES-TESTING"/>
    <s v="TEST ENGINEER-L1"/>
    <s v="A"/>
    <s v="IES"/>
    <s v="SL DU"/>
    <s v="IES"/>
    <s v="SL DU"/>
    <m/>
    <m/>
    <m/>
    <m/>
    <n v="15"/>
    <x v="1"/>
    <n v="0"/>
    <s v="AC"/>
    <n v="0"/>
    <s v="AC"/>
    <s v="Application Packaging(L1),Windows Platform Testing(L1),BDD - Behavioral Driven Development Testing(L1),TACL - Tandem Advanced Command Language(L1)"/>
    <s v="WINDOWS PLATFORM TESTING (1),C# - CSHARP-PROGRAMMING (1),HTML 5 (2)"/>
    <s v="N"/>
    <m/>
    <m/>
    <d v="2016-12-12T00:00:00"/>
    <s v="Fluency Final Assessments"/>
    <m/>
    <s v="N"/>
    <m/>
    <x v="0"/>
    <s v="Non-Deployable"/>
    <m/>
    <n v="0"/>
    <n v="1"/>
    <n v="1"/>
    <n v="0"/>
    <n v="0"/>
    <n v="0"/>
    <n v="1"/>
    <x v="2"/>
    <s v="IES IPG-PLATFORM AND SW PRODUCTS"/>
    <m/>
    <m/>
    <m/>
    <m/>
    <m/>
    <m/>
    <s v="India"/>
    <m/>
    <s v="MICROSOFT"/>
    <s v="shammi.bharti@wipro.com"/>
    <s v="ROOKIE"/>
    <s v="EMP"/>
    <s v="OFFSHORE"/>
    <m/>
    <m/>
    <n v="175183"/>
    <s v="PSP-MIC-PJ-WDG_ENGSRVS"/>
    <n v="216"/>
    <s v="Microsoft Corporation"/>
    <s v="C"/>
    <s v="INDIA"/>
    <s v="REST OF THE WORLD"/>
    <s v="INDIA"/>
    <s v="REST OF THE WORLD"/>
    <s v="ROW"/>
    <s v="IES"/>
    <s v="TECH"/>
    <s v="PSP-MIC-PJ-WDG_ENGSRVS"/>
    <m/>
    <m/>
    <m/>
    <s v="MICROSOFT"/>
    <m/>
    <m/>
    <n v="2.1659999999999999"/>
    <s v="&lt;=1 Year"/>
    <s v="WT"/>
    <s v="OFFSHORE"/>
    <s v="RoW"/>
    <s v="COD"/>
    <m/>
    <s v="NO"/>
    <s v="NO"/>
    <n v="262888"/>
    <s v="Sangita Sarangi"/>
    <s v="sangita.sarangi@wipro.com"/>
    <d v="2018-11-14T00:00:00"/>
    <n v="14"/>
    <s v="8-15 DAYS"/>
    <s v="NA"/>
    <s v="NA - Rookie"/>
    <s v="Allocated Not Billed "/>
    <s v="No"/>
  </r>
  <r>
    <d v="2018-11-28T00:00:00"/>
    <n v="20017610"/>
    <s v="Anitha Sathiyamoorthi"/>
    <x v="1"/>
    <s v="AVAILABLE"/>
    <x v="2"/>
    <s v="No"/>
    <s v="Need Inputs"/>
    <m/>
    <m/>
    <s v="Apeksha"/>
    <s v="Apeksha"/>
    <x v="2"/>
    <s v="Usha"/>
    <s v="Chandrika N"/>
    <x v="0"/>
    <s v="RENESAS ELEC"/>
    <x v="4"/>
    <s v="Order - Approved"/>
    <s v="T"/>
    <x v="1"/>
    <d v="2018-12-15T00:00:00"/>
    <m/>
    <d v="2019-01-01T00:00:00"/>
    <d v="2018-11-05T00:00:00"/>
    <x v="1"/>
    <m/>
    <x v="1"/>
    <s v="VLSI Engineer - Physical Design-L1.1"/>
    <x v="1"/>
    <s v="Razia K A"/>
    <m/>
    <x v="0"/>
    <s v="NON FE Closure in Q3"/>
    <s v="WT01"/>
    <x v="9"/>
    <n v="100"/>
    <s v="N"/>
    <d v="2018-10-16T00:00:00"/>
    <m/>
    <d v="2018-06-11T00:00:00"/>
    <m/>
    <m/>
    <m/>
    <d v="2018-10-17T00:00:00"/>
    <n v="42"/>
    <n v="3"/>
    <n v="0"/>
    <n v="39"/>
    <x v="3"/>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VLSI Physical Place and Route(L1)"/>
    <m/>
    <s v="N"/>
    <m/>
    <m/>
    <d v="2018-06-11T00:00:00"/>
    <s v="Corporate Induction"/>
    <m/>
    <s v="N"/>
    <m/>
    <x v="0"/>
    <s v="Non-Deployable"/>
    <m/>
    <n v="0"/>
    <n v="1"/>
    <n v="1"/>
    <n v="0"/>
    <n v="0"/>
    <n v="0"/>
    <n v="1"/>
    <x v="2"/>
    <s v="IES IPG-SEMICONDUCTORS"/>
    <m/>
    <m/>
    <m/>
    <m/>
    <m/>
    <m/>
    <s v="India"/>
    <m/>
    <s v="RENESAS TECHNOLOGY"/>
    <s v="anitha.sathiyamoorthi@wipro.com"/>
    <s v="ROOKIE"/>
    <s v="EMP"/>
    <s v="OFFSHORE"/>
    <m/>
    <m/>
    <n v="188010"/>
    <s v="SEM-RTE-MD-PHY_DES_VS"/>
    <n v="2921"/>
    <s v="Renesas Electronics Corporation"/>
    <s v="T"/>
    <s v="INDIA"/>
    <s v="REST OF THE WORLD"/>
    <s v="INDIA"/>
    <s v="REST OF THE WORLD"/>
    <s v="ROW"/>
    <s v="IES"/>
    <s v="TECH"/>
    <s v="SEM-RTE-MD-PHY_DES_VS"/>
    <m/>
    <m/>
    <m/>
    <s v="BAS-CRS-CDC"/>
    <m/>
    <m/>
    <n v="0.41599999999999998"/>
    <s v="&lt;=1 Year"/>
    <s v="WT"/>
    <s v="OFFSHORE"/>
    <s v="RoW"/>
    <s v="COD"/>
    <m/>
    <s v="NO"/>
    <s v="YES"/>
    <n v="262888"/>
    <s v="Sangita Sarangi"/>
    <s v="sangita.sarangi@wipro.com"/>
    <d v="2018-11-05T00:00:00"/>
    <n v="23"/>
    <s v="16-30 DAYS"/>
    <s v="NA"/>
    <s v="NA - Rookie"/>
    <s v="Allocated Not Billed "/>
    <s v="No"/>
  </r>
  <r>
    <d v="2018-11-28T00:00:00"/>
    <n v="20015063"/>
    <s v="Anubhav Anand"/>
    <x v="1"/>
    <s v="AVAILABLE"/>
    <x v="2"/>
    <s v="No"/>
    <s v="Need Inputs"/>
    <m/>
    <m/>
    <s v="Apeksha"/>
    <s v="Apeksha"/>
    <x v="2"/>
    <s v="Usha"/>
    <s v="Chandrika N"/>
    <x v="0"/>
    <s v="INTEL"/>
    <x v="4"/>
    <s v="Order - Approved"/>
    <s v="T"/>
    <x v="1"/>
    <d v="2018-12-03T00:00:00"/>
    <m/>
    <d v="2018-12-31T00:00:00"/>
    <d v="2018-10-30T00:00:00"/>
    <x v="1"/>
    <m/>
    <x v="1"/>
    <s v="Developer Unix System Programming-L1.1"/>
    <x v="1"/>
    <s v="Balamurali Viswanathan"/>
    <s v="Mukund Dattatraya Karhade"/>
    <x v="0"/>
    <s v="NON FE Closure in Q3"/>
    <s v="WT01"/>
    <x v="9"/>
    <n v="100"/>
    <s v="N"/>
    <d v="2018-10-24T00:00:00"/>
    <m/>
    <d v="2018-05-28T00:00:00"/>
    <m/>
    <m/>
    <m/>
    <d v="2018-10-25T00:00:00"/>
    <n v="34"/>
    <n v="2"/>
    <n v="0"/>
    <n v="32"/>
    <x v="3"/>
    <d v="2018-12-03T00:00:00"/>
    <n v="0"/>
    <n v="0"/>
    <n v="0"/>
    <s v="N"/>
    <s v="N"/>
    <s v="N"/>
    <m/>
    <m/>
    <m/>
    <m/>
    <s v="T8366"/>
    <s v="SEMI-CONDUCTORS"/>
    <s v="TECH"/>
    <s v="SEMI-CONDUCTORS"/>
    <s v="IES"/>
    <s v="IES TPG-SYS SOFTWARE"/>
    <x v="1"/>
    <s v="BENGALURU"/>
    <s v="Sarjapur Road 1"/>
    <s v="0Years 5Months"/>
    <s v="Rookie"/>
    <m/>
    <s v="WTDVUSYL11"/>
    <s v="Developer Unix System Programming-L1.1"/>
    <s v="PES-Unix Sys"/>
    <s v="DEVELOPER-L1"/>
    <s v="A"/>
    <s v="IES"/>
    <s v="SL DU"/>
    <s v="IES"/>
    <s v="SL DU"/>
    <m/>
    <m/>
    <m/>
    <m/>
    <n v="29"/>
    <x v="1"/>
    <n v="0"/>
    <s v="AC"/>
    <n v="0"/>
    <s v="AC"/>
    <s v="English Language(L1)"/>
    <m/>
    <s v="N"/>
    <m/>
    <m/>
    <d v="2018-05-29T00:00:00"/>
    <s v="Emerge"/>
    <m/>
    <s v="N"/>
    <m/>
    <x v="0"/>
    <s v="Non-Deployable"/>
    <m/>
    <n v="0"/>
    <n v="1"/>
    <n v="1"/>
    <n v="0"/>
    <n v="0"/>
    <n v="0"/>
    <n v="1"/>
    <x v="2"/>
    <s v="IES IPG-SEMICONDUCTORS"/>
    <m/>
    <m/>
    <m/>
    <m/>
    <m/>
    <m/>
    <s v="India"/>
    <m/>
    <s v="INTEL"/>
    <s v="anubhav.anand1@wipro.com"/>
    <s v="ROOKIE"/>
    <s v="EMP"/>
    <s v="OFFSHORE"/>
    <m/>
    <m/>
    <n v="188160"/>
    <s v="SEM-INT-PJ-DCG_CLOUD_VAL"/>
    <n v="7087"/>
    <s v="Intel Technology India Pvt Ltd."/>
    <s v="T"/>
    <s v="INDIA"/>
    <s v="REST OF THE WORLD"/>
    <s v="INDIA"/>
    <s v="REST OF THE WORLD"/>
    <s v="ROW"/>
    <s v="IES"/>
    <s v="TECH"/>
    <s v="SEM-INT-PJ-DCG_CLOUD_VAL"/>
    <m/>
    <m/>
    <m/>
    <s v="INTEL"/>
    <m/>
    <m/>
    <n v="0.41599999999999998"/>
    <s v="&lt;=1 Year"/>
    <s v="WT"/>
    <s v="OFFSHORE"/>
    <s v="RoW"/>
    <s v="COD"/>
    <m/>
    <s v="NO"/>
    <s v="YES"/>
    <n v="262888"/>
    <s v="Sangita Sarangi"/>
    <s v="sangita.sarangi@wipro.com"/>
    <d v="2018-10-30T00:00:00"/>
    <n v="29"/>
    <s v="16-30 DAYS"/>
    <s v="NA"/>
    <s v="NA - Rookie"/>
    <s v="Allocated Not Billed "/>
    <s v="No"/>
  </r>
  <r>
    <d v="2018-11-28T00:00:00"/>
    <n v="953178"/>
    <s v="Deepika Sundari 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2"/>
    <n v="0"/>
    <n v="33"/>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MYSQL (4),CORE JAVA (17),JDBC - JAVA DATABASE CONNECTIVITY (2),RDBMS - DATABASE DEVELOPMENT (2),C++ (1),JAVA-J2EE (1),HTML (1)"/>
    <s v="N"/>
    <m/>
    <m/>
    <d v="2018-03-16T00:00:00"/>
    <s v="Microsoft Azure"/>
    <m/>
    <s v="N"/>
    <m/>
    <x v="0"/>
    <s v="Non-Deployable"/>
    <m/>
    <n v="0"/>
    <n v="1"/>
    <n v="1"/>
    <n v="0"/>
    <n v="0"/>
    <n v="0"/>
    <n v="1"/>
    <x v="2"/>
    <s v="IES IPG-PLATFORM AND SW PRODUCTS"/>
    <m/>
    <m/>
    <m/>
    <m/>
    <m/>
    <m/>
    <s v="India"/>
    <m/>
    <s v="ASG Group Limited"/>
    <s v="deepika.r80@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360611"/>
    <s v="Chandan Kumar"/>
    <x v="1"/>
    <s v="AVAILABLE"/>
    <x v="2"/>
    <s v="No"/>
    <s v="Need Inputs"/>
    <m/>
    <m/>
    <s v="Apeksha"/>
    <s v="Apeksha"/>
    <x v="2"/>
    <s v="Kavitha Dhanya"/>
    <s v="Rashmi Prabha"/>
    <x v="3"/>
    <s v="MICROSOFT"/>
    <x v="4"/>
    <s v="Order - Approved"/>
    <s v="C"/>
    <x v="1"/>
    <d v="2018-12-26T00:00:00"/>
    <m/>
    <d v="2019-01-01T00:00:00"/>
    <d v="2018-11-14T00:00:00"/>
    <x v="1"/>
    <m/>
    <x v="1"/>
    <s v="Test Engineer Windows-L1.1"/>
    <x v="1"/>
    <s v="Siva Veduruparti"/>
    <s v="Sai Gopalakrishna Mantrala"/>
    <x v="0"/>
    <s v="NON FE Closure in Q3"/>
    <s v="WT01"/>
    <x v="10"/>
    <n v="100"/>
    <s v="N"/>
    <d v="2018-10-15T00:00:00"/>
    <m/>
    <d v="2016-09-26T00:00:00"/>
    <m/>
    <m/>
    <m/>
    <d v="2018-10-16T00:00:00"/>
    <n v="43"/>
    <n v="0"/>
    <n v="0"/>
    <n v="43"/>
    <x v="3"/>
    <d v="2018-12-26T00:00:00"/>
    <n v="1"/>
    <n v="5"/>
    <n v="0"/>
    <s v="N"/>
    <s v="N"/>
    <s v="N"/>
    <m/>
    <m/>
    <m/>
    <m/>
    <s v="T8094"/>
    <s v="PSP- Group"/>
    <s v="TECH"/>
    <s v="PSP"/>
    <s v="IES"/>
    <s v="IES TPG-SW PRODUCT TESTING"/>
    <x v="1"/>
    <s v="HYDERABAD"/>
    <s v="Manikonda"/>
    <s v="2Years 2Months"/>
    <s v="Rookie"/>
    <m/>
    <s v="WTTEWFLL11"/>
    <s v="Test Engineer Windows-L1.1"/>
    <s v="PES-TESTING"/>
    <s v="TEST ENGINEER-L1"/>
    <s v="A"/>
    <s v="IES"/>
    <s v="SL DU"/>
    <s v="IES"/>
    <s v="SL DU"/>
    <m/>
    <m/>
    <m/>
    <m/>
    <n v="15"/>
    <x v="1"/>
    <n v="0"/>
    <s v="AC"/>
    <n v="0"/>
    <s v="AC"/>
    <s v="RSA IDENTITY MANAGEMENT AND GOVERNANCE(L1),BDD - Behavioral Driven Development Testing(L1),Windows Platform Testing(L1),HTML(L2),ASP.NET MVC 2(L1),HTML(L1)"/>
    <s v="POWERSHELL (11),WINDOWS PLATFORM TEST AUTOMATION (22),CLOUD AZURE ADMIN (11),C# - CSHARP-PROGRAMMING (11)"/>
    <s v="N"/>
    <m/>
    <m/>
    <d v="2016-12-12T00:00:00"/>
    <s v="Fluency Final Assessments"/>
    <m/>
    <s v="N"/>
    <m/>
    <x v="0"/>
    <s v="Non-Deployable"/>
    <m/>
    <n v="0"/>
    <n v="1"/>
    <n v="1"/>
    <n v="0"/>
    <n v="0"/>
    <n v="0"/>
    <n v="1"/>
    <x v="2"/>
    <s v="IES IPG-PLATFORM AND SW PRODUCTS"/>
    <m/>
    <m/>
    <m/>
    <m/>
    <m/>
    <m/>
    <s v="India"/>
    <m/>
    <s v="MICROSOFT"/>
    <s v="chandan.kumar55@wipro.com"/>
    <s v="ROOKIE"/>
    <s v="EMP"/>
    <s v="OFFSHORE"/>
    <m/>
    <m/>
    <n v="175183"/>
    <s v="PSP-MIC-PJ-WDG_ENGSRVS"/>
    <n v="216"/>
    <s v="Microsoft Corporation"/>
    <s v="C"/>
    <s v="INDIA"/>
    <s v="REST OF THE WORLD"/>
    <s v="INDIA"/>
    <s v="REST OF THE WORLD"/>
    <s v="ROW"/>
    <s v="IES"/>
    <s v="TECH"/>
    <s v="PSP-MIC-PJ-WDG_ENGSRVS"/>
    <m/>
    <m/>
    <m/>
    <s v="ERICSSON"/>
    <m/>
    <m/>
    <n v="2.1659999999999999"/>
    <s v="&lt;=1 Year"/>
    <s v="WT"/>
    <s v="OFFSHORE"/>
    <s v="RoW"/>
    <s v="COD"/>
    <m/>
    <s v="NO"/>
    <s v="NO"/>
    <n v="262888"/>
    <s v="Sangita Sarangi"/>
    <s v="sangita.sarangi@wipro.com"/>
    <d v="2018-11-14T00:00:00"/>
    <n v="14"/>
    <s v="8-15 DAYS"/>
    <s v="NA"/>
    <s v="NA - Rookie"/>
    <s v="Allocated Not Billed "/>
    <s v="No"/>
  </r>
  <r>
    <d v="2018-11-28T00:00:00"/>
    <n v="953183"/>
    <s v="Hemalatha Sankar"/>
    <x v="1"/>
    <s v="AVAILABLE"/>
    <x v="2"/>
    <s v="No"/>
    <s v="Need Inputs"/>
    <m/>
    <m/>
    <s v="Apeksha"/>
    <s v="Apeksha"/>
    <x v="2"/>
    <s v="Kavitha Dhanya"/>
    <s v="Rashmi Prabha"/>
    <x v="3"/>
    <s v="ASG SOFTWARE"/>
    <x v="4"/>
    <s v="Order - Approved"/>
    <s v="T"/>
    <x v="1"/>
    <d v="2018-12-10T00:00:00"/>
    <m/>
    <d v="2019-02-01T00:00:00"/>
    <d v="2018-11-22T00:00:00"/>
    <x v="1"/>
    <m/>
    <x v="1"/>
    <s v="Developer Core Java-L1.1"/>
    <x v="1"/>
    <s v="Suryarajan Rajan"/>
    <s v="Ramesh Babu Sathayya"/>
    <x v="0"/>
    <s v="NON FE Closure in Q3"/>
    <s v="WT01"/>
    <x v="9"/>
    <n v="100"/>
    <s v="N"/>
    <d v="2018-10-23T00:00:00"/>
    <m/>
    <d v="2018-02-05T00:00:00"/>
    <m/>
    <m/>
    <m/>
    <d v="2018-10-24T00:00:00"/>
    <n v="35"/>
    <n v="3"/>
    <n v="0"/>
    <n v="32"/>
    <x v="3"/>
    <d v="2018-12-10T00:00:00"/>
    <n v="0"/>
    <n v="0"/>
    <n v="0"/>
    <s v="N"/>
    <s v="N"/>
    <s v="N"/>
    <m/>
    <m/>
    <m/>
    <m/>
    <s v="T8094"/>
    <s v="PSP- Group"/>
    <s v="TECH"/>
    <s v="PSP"/>
    <s v="IES"/>
    <s v="IES TPG-SW PRODUCT TESTING"/>
    <x v="1"/>
    <s v="CHENNAI"/>
    <s v="Cdc5 Shlng Sez"/>
    <s v="0Years 9Months"/>
    <s v="Rookie"/>
    <m/>
    <s v="WTDVCJVL11"/>
    <s v="Developer Core Java-L1.1"/>
    <s v="BAS-CCX-Java"/>
    <s v="DEVELOPER-L1"/>
    <s v="A"/>
    <s v="IES"/>
    <s v="SL DU"/>
    <s v="IES"/>
    <s v="SL DU"/>
    <m/>
    <m/>
    <m/>
    <m/>
    <n v="2"/>
    <x v="1"/>
    <n v="0"/>
    <s v="AC"/>
    <n v="0"/>
    <s v="AC"/>
    <s v="JavaScript(L1),CRM - Customer Relationship Management(L1),Natural Resources(L1),JavaScript(L1)"/>
    <s v="RDBMS - DATABASE DEVELOPMENT (4),CORE JAVA (16),MYSQL (4),HTML 5 (1),JDBC - JAVA DATABASE CONNECTIVITY (3)"/>
    <s v="N"/>
    <m/>
    <m/>
    <d v="2018-03-16T00:00:00"/>
    <s v="Microsoft Azure"/>
    <m/>
    <s v="N"/>
    <m/>
    <x v="0"/>
    <s v="Non-Deployable"/>
    <m/>
    <n v="0"/>
    <n v="1"/>
    <n v="1"/>
    <n v="0"/>
    <n v="0"/>
    <n v="0"/>
    <n v="1"/>
    <x v="2"/>
    <s v="IES IPG-PLATFORM AND SW PRODUCTS"/>
    <m/>
    <m/>
    <m/>
    <m/>
    <m/>
    <m/>
    <s v="India"/>
    <m/>
    <s v="ASG Group Limited"/>
    <s v="hemalatha.sankar@wipro.com"/>
    <s v="ROOKIE"/>
    <s v="EMP"/>
    <s v="OFFSHORE"/>
    <m/>
    <m/>
    <n v="122521"/>
    <s v="PSP-AGL-PJ-ASG-IND"/>
    <n v="21109"/>
    <s v="ASG Worldwide Private Limited"/>
    <s v="T"/>
    <s v="INDIA"/>
    <s v="REST OF THE WORLD"/>
    <s v="INDIA"/>
    <s v="REST OF THE WORLD"/>
    <s v="ROW"/>
    <s v="IES"/>
    <s v="TECH"/>
    <s v="PSP-AGL-PJ-ASG-IND"/>
    <m/>
    <m/>
    <m/>
    <s v="ASG Group Limited"/>
    <m/>
    <m/>
    <n v="0.75"/>
    <s v="&lt;=1 Year"/>
    <s v="WT"/>
    <s v="OFFSHORE"/>
    <s v="RoW"/>
    <s v="COD"/>
    <m/>
    <s v="NO"/>
    <s v="YES"/>
    <n v="262888"/>
    <s v="Sangita Sarangi"/>
    <s v="sangita.sarangi@wipro.com"/>
    <d v="2018-11-22T00:00:00"/>
    <n v="6"/>
    <s v="0-7 DAYS"/>
    <s v="NA"/>
    <s v="NA - Rookie"/>
    <s v="Allocated Not Billed "/>
    <s v="No"/>
  </r>
  <r>
    <d v="2018-11-28T00:00:00"/>
    <n v="40006806"/>
    <s v="Anjitha Hari"/>
    <x v="1"/>
    <s v="AVAILABLE"/>
    <x v="2"/>
    <s v="No"/>
    <s v="Need Inputs"/>
    <m/>
    <m/>
    <s v="Apeksha"/>
    <s v="Apeksha"/>
    <x v="2"/>
    <s v="Usha"/>
    <s v="Chandrika N"/>
    <x v="0"/>
    <s v="HP"/>
    <x v="4"/>
    <s v="Order - Approved"/>
    <s v="C"/>
    <x v="1"/>
    <d v="2018-12-01T00:00:00"/>
    <m/>
    <d v="2019-11-01T00:00:00"/>
    <d v="2018-10-23T00:00:00"/>
    <x v="1"/>
    <m/>
    <x v="1"/>
    <m/>
    <x v="1"/>
    <s v="Balamurugan Sethuraman"/>
    <s v="Sravana Kumar N"/>
    <x v="0"/>
    <s v="NON FE Closure in Q3"/>
    <s v="WT01"/>
    <x v="14"/>
    <n v="100"/>
    <s v="N"/>
    <d v="2018-10-17T00:00:00"/>
    <m/>
    <d v="2018-05-28T00:00:00"/>
    <m/>
    <m/>
    <m/>
    <d v="2018-10-18T00:00:00"/>
    <n v="41"/>
    <n v="4"/>
    <n v="0"/>
    <n v="37"/>
    <x v="3"/>
    <d v="2018-12-01T00:00:00"/>
    <n v="0"/>
    <n v="0"/>
    <n v="0"/>
    <s v="N"/>
    <s v="N"/>
    <s v="N"/>
    <m/>
    <m/>
    <m/>
    <m/>
    <s v="T8367"/>
    <s v="HP"/>
    <s v="TECH"/>
    <s v="HP"/>
    <s v="IES"/>
    <s v="IES TPG-SCALABLE PLATFORMS AND SW PROD"/>
    <x v="1"/>
    <s v="COCHIN"/>
    <s v="Cochin"/>
    <s v="0Years 5Months"/>
    <s v="Rookie"/>
    <m/>
    <m/>
    <m/>
    <m/>
    <m/>
    <s v="A"/>
    <s v="IES"/>
    <s v="SL DU"/>
    <s v="IES"/>
    <s v="SL DU"/>
    <m/>
    <m/>
    <m/>
    <m/>
    <n v="35"/>
    <x v="1"/>
    <n v="0"/>
    <s v="AC"/>
    <n v="0"/>
    <s v="AC"/>
    <s v="English Language(L1)"/>
    <m/>
    <s v="N"/>
    <m/>
    <m/>
    <d v="2018-05-29T00:00:00"/>
    <s v="Emerge"/>
    <m/>
    <s v="N"/>
    <m/>
    <x v="0"/>
    <s v="Non-Deployable"/>
    <m/>
    <n v="0"/>
    <n v="1"/>
    <n v="1"/>
    <n v="0"/>
    <n v="0"/>
    <n v="0"/>
    <n v="1"/>
    <x v="2"/>
    <s v="IES IPG-HP-IPG"/>
    <m/>
    <m/>
    <m/>
    <m/>
    <m/>
    <m/>
    <s v="India"/>
    <m/>
    <s v="HP"/>
    <s v="anjitha.hari@wipro.com"/>
    <s v="ROOKIE"/>
    <s v="EMP"/>
    <s v="OFFSHORE"/>
    <m/>
    <m/>
    <n v="111625"/>
    <s v="SC--HP--MD-FMS-DAT"/>
    <n v="593"/>
    <s v="Hewlett-Packard Company"/>
    <s v="C"/>
    <s v="INDIA"/>
    <s v="REST OF THE WORLD"/>
    <s v="INDIA"/>
    <s v="REST OF THE WORLD"/>
    <s v="ROW"/>
    <s v="IES"/>
    <s v="TECH"/>
    <s v="SC--HP--MD-FMS-DAT"/>
    <m/>
    <m/>
    <m/>
    <s v="EMC CORPORATION"/>
    <m/>
    <m/>
    <n v="0.41599999999999998"/>
    <s v="&lt;=1 Year"/>
    <s v="WT"/>
    <s v="OFFSHORE"/>
    <s v="RoW"/>
    <s v="COD"/>
    <m/>
    <s v="NO"/>
    <s v="YES"/>
    <n v="319759"/>
    <s v="Saumya Rai"/>
    <s v="saumya.rai@wipro.com"/>
    <d v="2018-10-23T00:00:00"/>
    <n v="36"/>
    <s v="31-60 DAYS"/>
    <s v="NA"/>
    <s v="NA - Rookie"/>
    <s v="Allocated Not Billed "/>
    <s v="No"/>
  </r>
  <r>
    <d v="2018-11-28T00:00:00"/>
    <n v="358291"/>
    <s v="Krithikaa Pasupuleti"/>
    <x v="1"/>
    <s v="AVAILABLE"/>
    <x v="1"/>
    <s v="No"/>
    <s v="30th Oct: Allocated to Cisco with EBD-20th Nov"/>
    <s v="Allocated to CISCO UCS Manager"/>
    <m/>
    <s v="Adithi"/>
    <s v="Paul"/>
    <x v="2"/>
    <s v="Prem Kumar Dama/ Ramesh Balan/Mariam John"/>
    <s v="Manjeet Kaur"/>
    <x v="2"/>
    <s v="CISCO ENGG"/>
    <x v="2"/>
    <s v="Opportunity - RISK approved"/>
    <s v="O"/>
    <x v="1"/>
    <m/>
    <d v="2018-11-20T00:00:00"/>
    <d v="2018-12-23T00:00:00"/>
    <d v="2018-10-26T00:00:00"/>
    <x v="0"/>
    <m/>
    <x v="4"/>
    <s v="Test Lead Datacom-L4.1"/>
    <x v="3"/>
    <s v="Vinoth Natarajan"/>
    <s v="Santosh Bantwal Bhat"/>
    <x v="0"/>
    <s v="NON FE Closure in Q3"/>
    <s v="WT01"/>
    <x v="3"/>
    <n v="100"/>
    <s v="N"/>
    <d v="2018-10-24T00:00:00"/>
    <m/>
    <d v="2016-08-17T00:00:00"/>
    <m/>
    <m/>
    <m/>
    <d v="2018-10-25T00:00:00"/>
    <n v="34"/>
    <n v="1"/>
    <n v="0"/>
    <n v="33"/>
    <x v="3"/>
    <d v="2018-11-20T00:00:00"/>
    <n v="1"/>
    <n v="4"/>
    <n v="0"/>
    <s v="N"/>
    <s v="N"/>
    <s v="N"/>
    <m/>
    <s v="14.AVAILABLE"/>
    <m/>
    <m/>
    <s v="T5212"/>
    <s v="TMT-Telecom IT- BLR"/>
    <s v="TECH"/>
    <s v="NETWORK EQUIPMENT PROVIDER &amp; CISCO"/>
    <s v="DDM"/>
    <s v="DDM"/>
    <x v="1"/>
    <s v="CHENNAI"/>
    <s v="Cdc2 Shlng Stpi"/>
    <s v="8Years 3Months"/>
    <s v="7-10 Yrs"/>
    <m/>
    <s v="WTTSLBBL41"/>
    <s v="Test Lead Datacom-L4.1"/>
    <s v="Telecom-Testing"/>
    <s v="LEAD-L1"/>
    <s v="R"/>
    <s v="IES"/>
    <s v="SL DU"/>
    <s v="TECH"/>
    <s v="BU DU"/>
    <m/>
    <m/>
    <m/>
    <m/>
    <n v="21"/>
    <x v="1"/>
    <n v="20181129"/>
    <s v="AC"/>
    <n v="20501231"/>
    <s v="WT"/>
    <m/>
    <s v="NMS-EMS TESTING (11),TELECOM TESTING (11)"/>
    <s v="N"/>
    <m/>
    <m/>
    <d v="2017-08-16T00:00:00"/>
    <s v="Datacom"/>
    <m/>
    <s v="N"/>
    <m/>
    <x v="0"/>
    <s v="Non-Deployable"/>
    <m/>
    <n v="0"/>
    <n v="1"/>
    <n v="1"/>
    <n v="0"/>
    <n v="0"/>
    <n v="0"/>
    <n v="1"/>
    <x v="2"/>
    <s v="IES IPG-COMMS STORAGE AND CONN DEVICES"/>
    <s v="T5212"/>
    <s v="DDM"/>
    <s v="DOMAIN"/>
    <n v="739"/>
    <s v="NEP-VL"/>
    <s v="NG"/>
    <s v="India"/>
    <m/>
    <s v="CISCO"/>
    <s v="krithikaa.pasupuleti1@wipro.com"/>
    <s v="LATERAL"/>
    <s v="EMP"/>
    <s v="OFFSHORE"/>
    <m/>
    <m/>
    <n v="189708"/>
    <s v="NEP-CIS-PJ-UCS MANAGER"/>
    <n v="297"/>
    <s v="CISCO SYSTEMS INC"/>
    <s v="O"/>
    <s v="INDIA"/>
    <s v="REST OF THE WORLD"/>
    <s v="INDIA"/>
    <s v="REST OF THE WORLD"/>
    <s v="ROW"/>
    <s v="TECH"/>
    <s v="TECH"/>
    <s v="NEP-CIS-PJ-UCS MANAGER"/>
    <m/>
    <m/>
    <m/>
    <s v="Nokia Siemens Networks"/>
    <m/>
    <m/>
    <n v="2.25"/>
    <s v="&lt;=1 Year"/>
    <s v="WT"/>
    <s v="OFFSHORE"/>
    <s v="RoW"/>
    <s v="COD"/>
    <m/>
    <s v="NO"/>
    <s v="NO"/>
    <n v="366984"/>
    <s v="Ritu Jaiswal"/>
    <s v="ritu.jaiswal@wipro.com"/>
    <d v="2018-10-26T00:00:00"/>
    <n v="33"/>
    <s v="31-60 DAYS"/>
    <s v="NA"/>
    <s v="No Plan - Elapsed EBD"/>
    <s v="NA - Lateral"/>
    <s v="No"/>
  </r>
  <r>
    <d v="2018-11-28T00:00:00"/>
    <n v="309660"/>
    <s v="Bhavya Hegde"/>
    <x v="1"/>
    <s v="AVAILABLE"/>
    <x v="2"/>
    <s v="No"/>
    <s v="12th Nov : Allocated to Cisco witgh EBD- 26TH Nov.30th Oct : Allocated with 26th Nov as the Billing date.25th oct : candidate is Planning to go on a Maternity leave from 1-Nov. 23rd Oct: Not able to Reach the Candidate."/>
    <m/>
    <m/>
    <s v="Sangita Sarangi"/>
    <s v="Archana"/>
    <x v="2"/>
    <s v="Prem Kumar Dama/ Ramesh Balan/Mariam John"/>
    <s v="Manjeet Kaur"/>
    <x v="2"/>
    <s v="CISCO ENGG"/>
    <x v="0"/>
    <s v="Opportunity - RISK approved"/>
    <s v="O"/>
    <x v="1"/>
    <d v="2018-11-30T00:00:00"/>
    <m/>
    <d v="2018-12-23T00:00:00"/>
    <d v="2018-10-29T00:00:00"/>
    <x v="0"/>
    <m/>
    <x v="9"/>
    <s v="Test Engineer - SOA Testing-L3.1"/>
    <x v="0"/>
    <s v="Vinoth Natarajan"/>
    <s v="Santosh Bantwal Bhat"/>
    <x v="0"/>
    <s v="NON FE Closure in Q3"/>
    <s v="WT01"/>
    <x v="7"/>
    <n v="100"/>
    <s v="N"/>
    <d v="2018-10-15T00:00:00"/>
    <m/>
    <d v="2014-12-01T00:00:00"/>
    <m/>
    <m/>
    <m/>
    <d v="2018-10-16T00:00:00"/>
    <n v="43"/>
    <n v="4"/>
    <n v="0"/>
    <n v="39"/>
    <x v="3"/>
    <d v="2018-11-30T00:00:00"/>
    <n v="0"/>
    <n v="0"/>
    <n v="0"/>
    <s v="N"/>
    <s v="N"/>
    <s v="N"/>
    <m/>
    <s v="14.AVAILABLE"/>
    <m/>
    <m/>
    <s v="T7998"/>
    <s v="TMT-Telecom IT- BLR"/>
    <s v="TECH"/>
    <s v="NETWORK EQUIPMENT PROVIDER &amp; CISCO"/>
    <s v="MODEL B"/>
    <s v="MODEL B"/>
    <x v="1"/>
    <s v="CHENNAI"/>
    <s v="Chennai"/>
    <s v="8Years 2Months"/>
    <s v="7-10 Yrs"/>
    <m/>
    <s v="WTTESOTL31"/>
    <s v="Test Engineer - SOA Testing-L3.1"/>
    <s v="BAS-SOA-TESTING"/>
    <s v="TEST ENGINEER-L3"/>
    <s v="B"/>
    <s v="IES"/>
    <s v="SL DU"/>
    <s v="TECH"/>
    <s v="BU DU"/>
    <m/>
    <m/>
    <m/>
    <m/>
    <n v="16"/>
    <x v="1"/>
    <n v="20181129"/>
    <s v="AC"/>
    <n v="20501231"/>
    <s v="WT"/>
    <s v="SOA Testing(L1),SOA Testing(L1),English Language(L1),SOA Testing(L2),Quality Assurance(L2),SOAP UI Testing(L1),Tosca Testsuite - Test Automation(L1),Quality Assurance(L1),Web Testing(L1),Application Testing(L1),Application Testing(L2),HTML(L1)"/>
    <s v="SOAP UI TESTING (24),JCL - JOB CONTROL LANGUAGE (5),SMALLTALK (15),LEAN FUNCTIONAL TESTING (19),COBOL (15),SOA TESTING (12),DB2 (5)"/>
    <s v="N"/>
    <m/>
    <m/>
    <d v="2016-04-13T00:00:00"/>
    <s v="DIGITAL AWARENESS"/>
    <s v="LTDU SL"/>
    <s v="N"/>
    <m/>
    <x v="0"/>
    <s v="Non-Deployable"/>
    <m/>
    <n v="0"/>
    <n v="1"/>
    <n v="1"/>
    <n v="0"/>
    <n v="0"/>
    <n v="0"/>
    <n v="1"/>
    <x v="2"/>
    <s v="IES IPG-COMMS STORAGE AND CONN DEVICES"/>
    <s v="T8648"/>
    <s v="DIGI"/>
    <s v="DIGI-DX"/>
    <n v="508"/>
    <s v="PORTAL COLLABORATION"/>
    <s v="BB"/>
    <s v="India"/>
    <m/>
    <s v="CISCO"/>
    <s v="bhavya.hegde@wipro.com"/>
    <s v="LATERAL"/>
    <s v="EMP"/>
    <s v="OFFSHORE"/>
    <m/>
    <m/>
    <n v="189708"/>
    <s v="NEP-CIS-PJ-UCS MANAGER"/>
    <n v="297"/>
    <s v="CISCO SYSTEMS INC"/>
    <s v="O"/>
    <s v="INDIA"/>
    <s v="REST OF THE WORLD"/>
    <s v="INDIA"/>
    <s v="REST OF THE WORLD"/>
    <s v="ROW"/>
    <s v="TECH"/>
    <s v="TECH"/>
    <s v="NEP-CIS-PJ-UCS MANAGER"/>
    <m/>
    <m/>
    <m/>
    <s v="APPLE COMPUTERS INC."/>
    <m/>
    <m/>
    <n v="8.1660000000000004"/>
    <s v="&lt;=1 Year"/>
    <s v="WT"/>
    <s v="OFFSHORE"/>
    <s v="RoW"/>
    <s v="COD"/>
    <m/>
    <s v="NO"/>
    <s v="NO"/>
    <n v="20017201"/>
    <s v="Arpita Majumder"/>
    <s v="arpita.majumder@wipro.com"/>
    <d v="2018-10-29T00:00:00"/>
    <n v="30"/>
    <s v="16-30 DAYS"/>
    <s v="NA"/>
    <s v="EBD Within Qtr"/>
    <s v="NA - Lateral"/>
    <s v="No"/>
  </r>
  <r>
    <d v="2018-11-28T00:00:00"/>
    <n v="361376"/>
    <s v="Amber Dixit"/>
    <x v="1"/>
    <s v="AVAILABLE"/>
    <x v="1"/>
    <s v="No"/>
    <s v="Need Inputs"/>
    <m/>
    <m/>
    <s v="Apeksha"/>
    <s v="Apeksha"/>
    <x v="2"/>
    <s v="Usha"/>
    <s v="Chandrika N"/>
    <x v="0"/>
    <s v="INTEL"/>
    <x v="4"/>
    <s v="Order - Approved"/>
    <s v="M"/>
    <x v="1"/>
    <m/>
    <d v="2018-10-01T00:00:00"/>
    <d v="2019-03-01T00:00:00"/>
    <d v="2018-09-30T00:00:00"/>
    <x v="1"/>
    <m/>
    <x v="1"/>
    <s v="Administrator - Desktop Support-L1.1"/>
    <x v="1"/>
    <s v="Mayank Trivedi"/>
    <s v="Mukund Dattatraya Karhade"/>
    <x v="0"/>
    <s v="NON FE Closure in Q3"/>
    <s v="WT01"/>
    <x v="11"/>
    <n v="100"/>
    <s v="N"/>
    <d v="2018-09-10T00:00:00"/>
    <m/>
    <d v="2016-09-23T00:00:00"/>
    <m/>
    <m/>
    <m/>
    <d v="2018-09-11T00:00:00"/>
    <n v="78"/>
    <n v="5"/>
    <n v="0"/>
    <n v="73"/>
    <x v="7"/>
    <m/>
    <n v="0"/>
    <n v="0"/>
    <n v="0"/>
    <s v="N"/>
    <s v="N"/>
    <s v="N"/>
    <m/>
    <m/>
    <m/>
    <m/>
    <s v="T8094"/>
    <s v="SEMI-CONDUCTORS"/>
    <s v="TECH"/>
    <s v="SEMI-CONDUCTORS"/>
    <s v="IES"/>
    <s v="IES TPG-SW PRODUCT TESTING"/>
    <x v="1"/>
    <s v="BENGALURU"/>
    <s v="SJP SEZ S5"/>
    <s v="2Years 2Months"/>
    <s v="Rookie"/>
    <m/>
    <s v="WTAMTDDL11"/>
    <s v="Administrator - Desktop Support-L1.1"/>
    <s v="GIS-End User Computing"/>
    <s v="ADMINISTRATOR-L1"/>
    <s v="A"/>
    <s v="IES"/>
    <s v="SL DU"/>
    <s v="IES"/>
    <s v="SL DU"/>
    <m/>
    <m/>
    <m/>
    <m/>
    <n v="78"/>
    <x v="1"/>
    <n v="0"/>
    <s v="AC"/>
    <n v="0"/>
    <s v="AC"/>
    <s v="TIS Service Desk(L1),Networking Admin(L1),McAfee Antivirus Endpoint Protection Solution - EPS(L1),EUC Admin(L1)"/>
    <s v="CSS3 (4),TIS SERVICE DESK (1),HTML 5 (4),CORE JAVA (4),DB2 SQL (4),JAVASCRIPT (4),EUC ADMIN (20)"/>
    <s v="N"/>
    <m/>
    <m/>
    <d v="2017-04-13T00:00:00"/>
    <s v="PSHC"/>
    <m/>
    <s v="N"/>
    <m/>
    <x v="0"/>
    <s v="Non-Deployable"/>
    <m/>
    <n v="0"/>
    <n v="1"/>
    <n v="1"/>
    <n v="0"/>
    <n v="0"/>
    <n v="0"/>
    <n v="1"/>
    <x v="2"/>
    <s v="IES IPG-SEMICONDUCTORS"/>
    <m/>
    <m/>
    <m/>
    <m/>
    <m/>
    <m/>
    <s v="India"/>
    <m/>
    <s v="INTEL"/>
    <s v="amber.dixit@wipro.com"/>
    <s v="ROOKIE"/>
    <s v="EMP"/>
    <s v="OFFSHORE"/>
    <m/>
    <m/>
    <n v="103298"/>
    <s v="SC--INT-PJ-PIV_OBM"/>
    <n v="7087"/>
    <s v="Intel Technology India Pvt Ltd."/>
    <s v="M"/>
    <s v="INDIA"/>
    <s v="REST OF THE WORLD"/>
    <s v="INDIA"/>
    <s v="REST OF THE WORLD"/>
    <s v="ROW"/>
    <s v="IES"/>
    <s v="TECH"/>
    <s v="SC--INT-PJ-PIV_OBM"/>
    <m/>
    <m/>
    <m/>
    <s v="UK POWER NETWORKS"/>
    <m/>
    <m/>
    <n v="2.1659999999999999"/>
    <s v="&lt;=1 Year"/>
    <s v="WT"/>
    <s v="OFFSHORE"/>
    <s v="RoW"/>
    <s v="COD"/>
    <m/>
    <s v="NO"/>
    <s v="NO"/>
    <n v="330779"/>
    <s v="Sathish Kumar"/>
    <s v="sathish.kumar22@wipro.com"/>
    <d v="2018-09-30T00:00:00"/>
    <n v="59"/>
    <s v="31-60 DAYS"/>
    <s v="NA"/>
    <s v="NA - Rookie"/>
    <s v="Allocated Not Billed "/>
    <s v="No"/>
  </r>
  <r>
    <d v="2018-11-28T00:00:00"/>
    <n v="366463"/>
    <s v="Sneha Latha"/>
    <x v="1"/>
    <s v="AVAILABLE"/>
    <x v="2"/>
    <s v="No"/>
    <s v="15th Nov: Testing Resource, Future allocated in PES, movement to be initiated;12thNov: Testing Resource, Future allocated in PES, movement to be initiated9th Nov:Testing Resource, Future allocated in PES, movement to be initiated"/>
    <m/>
    <m/>
    <s v="Udhaya"/>
    <s v="Udhaya"/>
    <x v="2"/>
    <s v="Kavitha Dhanya"/>
    <s v="Rashmi Prabha"/>
    <x v="3"/>
    <s v="MICROSOFT"/>
    <x v="4"/>
    <s v="Opportunity - RISK approved"/>
    <s v="O"/>
    <x v="1"/>
    <d v="2018-12-03T00:00:00"/>
    <m/>
    <d v="2019-03-02T00:00:00"/>
    <d v="2018-11-15T00:00:00"/>
    <x v="0"/>
    <m/>
    <x v="1"/>
    <s v="Developer .NET-L3.1"/>
    <x v="0"/>
    <s v="Mukkavilli N U P Sridhar"/>
    <s v="Sai Gopalakrishna Mantrala"/>
    <x v="0"/>
    <s v="NON FE Closure in Q3"/>
    <s v="WT01"/>
    <x v="7"/>
    <n v="100"/>
    <s v="N"/>
    <d v="2018-08-31T00:00:00"/>
    <m/>
    <d v="2016-12-01T00:00:00"/>
    <m/>
    <m/>
    <m/>
    <d v="2018-09-01T00:00:00"/>
    <n v="88"/>
    <n v="8"/>
    <n v="0"/>
    <n v="80"/>
    <x v="7"/>
    <d v="2018-12-03T00:00:00"/>
    <n v="0"/>
    <n v="1"/>
    <n v="0"/>
    <s v="N"/>
    <s v="N"/>
    <s v="N"/>
    <m/>
    <m/>
    <m/>
    <m/>
    <s v="T8094"/>
    <s v="PSP- Group"/>
    <s v="TECH"/>
    <s v="PSP"/>
    <s v="IES"/>
    <s v="IES TPG-SW PRODUCT TESTING"/>
    <x v="1"/>
    <s v="HYDERABAD"/>
    <s v="Madhapur"/>
    <s v="6Years 3Months"/>
    <s v="3-7 Yrs"/>
    <m/>
    <s v="WTDVNETL31"/>
    <s v="Developer .NET-L3.1"/>
    <s v="BAS-Microsoft"/>
    <s v="DEVELOPER-L3"/>
    <s v="A"/>
    <s v="IES"/>
    <s v="SL DU"/>
    <s v="IES"/>
    <s v="SL DU"/>
    <m/>
    <m/>
    <m/>
    <m/>
    <n v="12"/>
    <x v="1"/>
    <n v="0"/>
    <s v="AC"/>
    <n v="0"/>
    <s v="AC"/>
    <s v="HTML(L1),ASP.NET(L1),.NET(L1),HTML(L2),Application Lifecycle Management - ALM(L2),HP QTP - UFT Automation Testing(L1),SQL Server(L1),Windows Platform Testing(L2),VSTS Automation(L1),C# - CSharp-Programming(L1),Selenium(L1),Cloud-SQL Azure(L1),WinForms(L1),BDD - Behavioral Driven Development Testing(L1)"/>
    <s v="APPLICATION TESTING (44),SQL SERVER MANAGEMENT STUDIO (3),.NET (26),SQL SERVER (35),C# - CSHARP-PROGRAMMING (33),MANUAL TESTING (5)"/>
    <s v="N"/>
    <m/>
    <m/>
    <d v="2018-06-07T00:00:00"/>
    <s v="Accent Neutralization"/>
    <m/>
    <s v="N"/>
    <m/>
    <x v="0"/>
    <s v="Non-Deployable"/>
    <m/>
    <n v="0"/>
    <n v="1"/>
    <n v="1"/>
    <n v="0"/>
    <n v="0"/>
    <n v="0"/>
    <n v="1"/>
    <x v="2"/>
    <s v="IES IPG-PLATFORM AND SW PRODUCTS"/>
    <m/>
    <m/>
    <m/>
    <m/>
    <m/>
    <m/>
    <s v="India"/>
    <m/>
    <s v="MICROSOFT"/>
    <s v="sneha.latha@wipro.com"/>
    <s v="LATERAL"/>
    <s v="EMP"/>
    <s v="OFFSHORE"/>
    <m/>
    <m/>
    <n v="192659"/>
    <s v="PSP-MIC-PJ-TEAMS TEST CO"/>
    <n v="216"/>
    <s v="Microsoft Corporation"/>
    <s v="O"/>
    <s v="INDIA"/>
    <s v="REST OF THE WORLD"/>
    <s v="INDIA"/>
    <s v="REST OF THE WORLD"/>
    <s v="ROW"/>
    <s v="IES"/>
    <s v="TECH"/>
    <s v="PSP-MIC-PJ-TEAMS TEST CO"/>
    <m/>
    <m/>
    <m/>
    <s v="MICROSOFT"/>
    <m/>
    <m/>
    <n v="6.25"/>
    <s v="&lt;=1 Year"/>
    <s v="WT"/>
    <s v="OFFSHORE"/>
    <s v="RoW"/>
    <s v="COD"/>
    <m/>
    <s v="NO"/>
    <s v="NO"/>
    <n v="330779"/>
    <s v="Sathish Kumar"/>
    <s v="sathish.kumar22@wipro.com"/>
    <d v="2018-11-15T00:00:00"/>
    <n v="13"/>
    <s v="8-15 DAYS"/>
    <s v="NA"/>
    <s v="EBD Within Qtr"/>
    <s v="NA - Lateral"/>
    <s v="No"/>
  </r>
  <r>
    <d v="2018-11-28T00:00:00"/>
    <n v="953505"/>
    <s v="K M Sameera"/>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5"/>
    <n v="0"/>
    <n v="77"/>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English Language(L1),Core Java(L1),HTML 5(L1),CRM - Customer Relationship Management(L1),Android Application(L1)"/>
    <s v="JDBC - JAVA DATABASE CONNECTIVITY (2),PYTHON SCRIPTING (4),HTML 5 (4),CSS (4),MYSQL (4),RDBMS - DATABASE DEVELOPMENT (1),CORE JAVA (3)"/>
    <s v="N"/>
    <m/>
    <m/>
    <d v="2018-03-19T00:00:00"/>
    <s v="Microsoft Azure"/>
    <m/>
    <s v="N"/>
    <m/>
    <x v="0"/>
    <s v="Non-Deployable"/>
    <m/>
    <n v="0"/>
    <n v="1"/>
    <n v="1"/>
    <n v="0"/>
    <n v="0"/>
    <n v="0"/>
    <n v="1"/>
    <x v="2"/>
    <s v="IES IPG-COMMS STORAGE AND CONN DEVICES"/>
    <m/>
    <m/>
    <m/>
    <m/>
    <m/>
    <m/>
    <s v="India"/>
    <m/>
    <s v="HP"/>
    <s v="k.981@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539"/>
    <s v="Nihal Ashraf"/>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nihal.ashraf@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3"/>
    <s v="Narendran K"/>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BDD - Behavioral Driven Development Testing(L1),English Language(L1)"/>
    <m/>
    <s v="N"/>
    <m/>
    <m/>
    <d v="2018-06-11T00:00:00"/>
    <s v="Corporate Induction"/>
    <m/>
    <s v="N"/>
    <m/>
    <x v="0"/>
    <s v="Non-Deployable"/>
    <m/>
    <n v="0"/>
    <n v="1"/>
    <n v="1"/>
    <n v="0"/>
    <n v="0"/>
    <n v="0"/>
    <n v="1"/>
    <x v="2"/>
    <s v="IES IPG-SEMICONDUCTORS"/>
    <m/>
    <m/>
    <m/>
    <m/>
    <m/>
    <m/>
    <s v="India"/>
    <m/>
    <s v="INTEL"/>
    <s v="narendran.k5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60"/>
    <s v="Sreedevi V"/>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devi.v3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6"/>
    <s v="Sandhiya Kailasam"/>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8"/>
    <n v="0"/>
    <n v="65"/>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Media(L1),English Language(L1)"/>
    <m/>
    <s v="N"/>
    <m/>
    <m/>
    <d v="2018-06-11T00:00:00"/>
    <s v="Corporate Induction"/>
    <m/>
    <s v="N"/>
    <m/>
    <x v="0"/>
    <s v="Non-Deployable"/>
    <m/>
    <n v="0"/>
    <n v="1"/>
    <n v="1"/>
    <n v="0"/>
    <n v="0"/>
    <n v="0"/>
    <n v="1"/>
    <x v="2"/>
    <s v="IES IPG-SEMICONDUCTORS"/>
    <m/>
    <m/>
    <m/>
    <m/>
    <m/>
    <m/>
    <s v="India"/>
    <m/>
    <s v="INTEL"/>
    <s v="sandhiya.kailasam@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11"/>
    <s v="Subalakshmi Ganapathy Ramasubbu"/>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balakshmi.ramasubbu@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00"/>
    <s v="Sreeg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reega.r43@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20846"/>
    <s v="Ayush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4"/>
    <n v="0"/>
    <n v="89"/>
    <x v="7"/>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ayush.kumar8@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591"/>
    <s v="Noufal Nishath Mohammed Ismai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Media(L1),English Language(L1)"/>
    <m/>
    <s v="N"/>
    <m/>
    <m/>
    <d v="2018-06-11T00:00:00"/>
    <s v="Corporate Induction"/>
    <m/>
    <s v="N"/>
    <m/>
    <x v="0"/>
    <s v="Non-Deployable"/>
    <m/>
    <n v="0"/>
    <n v="1"/>
    <n v="1"/>
    <n v="0"/>
    <n v="0"/>
    <n v="0"/>
    <n v="1"/>
    <x v="2"/>
    <s v="IES IPG-SEMICONDUCTORS"/>
    <m/>
    <m/>
    <m/>
    <m/>
    <m/>
    <m/>
    <s v="India"/>
    <m/>
    <s v="INTEL"/>
    <s v="noufalnishath.m9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679"/>
    <s v="Thilak Uthirasamy"/>
    <x v="1"/>
    <s v="AVAILABLE"/>
    <x v="2"/>
    <s v="No"/>
    <s v="Need Inputs"/>
    <m/>
    <m/>
    <s v="Apeksha"/>
    <s v="Apeksha"/>
    <x v="2"/>
    <s v="Usha"/>
    <s v="Chandrika N"/>
    <x v="0"/>
    <s v="FREESCALE"/>
    <x v="4"/>
    <s v="Order - Approved"/>
    <s v="T"/>
    <x v="1"/>
    <d v="2018-12-15T00:00:00"/>
    <m/>
    <d v="2019-01-01T00:00:00"/>
    <d v="2018-10-22T00:00:00"/>
    <x v="1"/>
    <m/>
    <x v="1"/>
    <s v="VLSI Engineer - AMS-L1.1"/>
    <x v="1"/>
    <s v="Sasi U Menon"/>
    <s v="Vinoy K Valyath"/>
    <x v="0"/>
    <s v="NON FE Closure in Q3"/>
    <s v="WT01"/>
    <x v="9"/>
    <n v="100"/>
    <s v="N"/>
    <d v="2018-09-17T00:00:00"/>
    <m/>
    <d v="2018-06-11T00:00:00"/>
    <m/>
    <m/>
    <m/>
    <d v="2018-09-18T00:00:00"/>
    <n v="71"/>
    <n v="6"/>
    <n v="0"/>
    <n v="65"/>
    <x v="7"/>
    <d v="2018-12-15T00:00:00"/>
    <n v="0"/>
    <n v="0"/>
    <n v="0"/>
    <s v="N"/>
    <s v="N"/>
    <s v="N"/>
    <m/>
    <m/>
    <m/>
    <m/>
    <s v="T8135"/>
    <s v="SEMI-CONDUCTORS"/>
    <s v="TECH"/>
    <s v="SEMI-CONDUCTORS"/>
    <s v="IES"/>
    <s v="IES TPG-VLSI"/>
    <x v="1"/>
    <s v="COCHIN"/>
    <s v="Cochin"/>
    <s v="0Years 5Months"/>
    <s v="Rookie"/>
    <m/>
    <s v="WTVLEAML11"/>
    <s v="VLSI Engineer - AMS-L1.1"/>
    <s v="VLSI"/>
    <s v="VLSI-ENGINEER-L1"/>
    <s v="A"/>
    <s v="IES"/>
    <s v="SL DU"/>
    <s v="IES"/>
    <s v="SL DU"/>
    <m/>
    <m/>
    <m/>
    <m/>
    <n v="37"/>
    <x v="1"/>
    <n v="0"/>
    <s v="AC"/>
    <n v="0"/>
    <s v="AC"/>
    <s v="English Language(L1),BDD - Behavioral Driven Development Testing(L1)"/>
    <s v="AMS VERIFICATION-CADENCE (1),VERILOG-AMS (1)"/>
    <s v="N"/>
    <m/>
    <m/>
    <d v="2018-06-11T00:00:00"/>
    <s v="Corporate Induction"/>
    <m/>
    <s v="N"/>
    <m/>
    <x v="0"/>
    <s v="Non-Deployable"/>
    <m/>
    <n v="0"/>
    <n v="1"/>
    <n v="1"/>
    <n v="0"/>
    <n v="0"/>
    <n v="0"/>
    <n v="1"/>
    <x v="2"/>
    <s v="IES IPG-SEMICONDUCTORS"/>
    <m/>
    <m/>
    <m/>
    <m/>
    <m/>
    <m/>
    <s v="India"/>
    <m/>
    <s v="FREESCALE SEMICONDUCTOR, INC"/>
    <s v="thilak.uthirasam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22T00:00:00"/>
    <n v="37"/>
    <s v="31-60 DAYS"/>
    <s v="NA"/>
    <s v="NA - Rookie"/>
    <s v="Allocated Not Billed "/>
    <s v="No"/>
  </r>
  <r>
    <d v="2018-11-28T00:00:00"/>
    <n v="20021017"/>
    <s v="Pooja Unnikrishnan"/>
    <x v="1"/>
    <s v="AVAILABLE"/>
    <x v="2"/>
    <s v="No"/>
    <s v="Need Inputs"/>
    <m/>
    <m/>
    <s v="Apeksha"/>
    <s v="Apeksha"/>
    <x v="2"/>
    <s v="Usha"/>
    <s v="Chandrika N"/>
    <x v="0"/>
    <s v="INTEL"/>
    <x v="4"/>
    <s v="PO - Approved"/>
    <s v="M"/>
    <x v="1"/>
    <d v="2018-12-01T00:00:00"/>
    <m/>
    <d v="2018-12-24T00:00:00"/>
    <d v="2018-09-25T00:00:00"/>
    <x v="1"/>
    <m/>
    <x v="1"/>
    <s v="Developer Java J2EE-L1.1"/>
    <x v="1"/>
    <s v="Manish Assudani"/>
    <s v="Mukund Dattatraya Karhade"/>
    <x v="0"/>
    <s v="NON FE Closure in Q3"/>
    <s v="WT01"/>
    <x v="9"/>
    <n v="100"/>
    <s v="N"/>
    <d v="2018-08-26T00:00:00"/>
    <m/>
    <d v="2018-07-02T00:00:00"/>
    <m/>
    <m/>
    <m/>
    <d v="2018-08-27T00:00:00"/>
    <n v="93"/>
    <n v="5"/>
    <n v="0"/>
    <n v="88"/>
    <x v="7"/>
    <d v="2018-12-01T00:00:00"/>
    <n v="0"/>
    <n v="0"/>
    <n v="0"/>
    <s v="N"/>
    <s v="N"/>
    <s v="N"/>
    <m/>
    <s v="13.Allocated"/>
    <m/>
    <m/>
    <s v="T8335"/>
    <s v="SEMI-CONDUCTORS"/>
    <s v="TECH"/>
    <s v="SEMI-CONDUCTORS"/>
    <s v="IES"/>
    <s v="IES TPG-MODEM AND CONNECTIVITY"/>
    <x v="1"/>
    <s v="BENGALURU"/>
    <s v="Bangalore"/>
    <s v="0Years 4Months"/>
    <s v="Rookie"/>
    <m/>
    <s v="WTDVJ2EL11"/>
    <s v="Developer Java J2EE-L1.1"/>
    <s v="BAS-CCX-Java"/>
    <m/>
    <s v="A"/>
    <s v="IES"/>
    <s v="SL DU"/>
    <s v="IES"/>
    <s v="SL DU"/>
    <m/>
    <m/>
    <m/>
    <m/>
    <n v="93"/>
    <x v="1"/>
    <n v="20181208"/>
    <s v="BU"/>
    <n v="20501231"/>
    <s v="WT"/>
    <s v="English Language(L1)"/>
    <m/>
    <s v="N"/>
    <m/>
    <m/>
    <m/>
    <m/>
    <m/>
    <s v="N"/>
    <m/>
    <x v="0"/>
    <s v="Non-Deployable"/>
    <m/>
    <n v="0"/>
    <n v="1"/>
    <n v="1"/>
    <n v="0"/>
    <n v="0"/>
    <n v="0"/>
    <n v="1"/>
    <x v="2"/>
    <s v="IES IPG-SEMICONDUCTORS"/>
    <m/>
    <m/>
    <m/>
    <m/>
    <m/>
    <m/>
    <s v="India"/>
    <m/>
    <s v="INTEL"/>
    <s v="pooja.unnikrishnan@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NO"/>
    <s v="YES"/>
    <n v="262888"/>
    <s v="Sangita Sarangi"/>
    <s v="sangita.sarangi@wipro.com"/>
    <d v="2018-09-25T00:00:00"/>
    <n v="64"/>
    <s v="61-90 DAYS"/>
    <s v="NA"/>
    <s v="NA - Rookie"/>
    <s v="Allocated Not Billed "/>
    <s v="No"/>
  </r>
  <r>
    <d v="2018-11-28T00:00:00"/>
    <n v="20017344"/>
    <s v="Abinaya K"/>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Media(L1),BDD - Behavioral Driven Development Testing(L1),Human Capital Management - HCM(L1),English Language(L1),VLSI HVL Verification(L1),HTML 5(L1)"/>
    <m/>
    <s v="N"/>
    <m/>
    <m/>
    <d v="2018-06-11T00:00:00"/>
    <s v="Corporate Induction"/>
    <m/>
    <s v="N"/>
    <m/>
    <x v="0"/>
    <s v="Non-Deployable"/>
    <m/>
    <n v="0"/>
    <n v="1"/>
    <n v="1"/>
    <n v="0"/>
    <n v="0"/>
    <n v="0"/>
    <n v="1"/>
    <x v="2"/>
    <s v="IES IPG-SEMICONDUCTORS"/>
    <m/>
    <m/>
    <m/>
    <m/>
    <m/>
    <m/>
    <s v="India"/>
    <m/>
    <s v="FREESCALE SEMICONDUCTOR, INC"/>
    <s v="abinaya.k50@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664"/>
    <s v="Samanaa Ramakrishnan"/>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5"/>
    <n v="0"/>
    <n v="68"/>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manaa.ramakrishnan@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45"/>
    <s v="C Santhosh"/>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3"/>
    <n v="0"/>
    <n v="70"/>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s v="English Language(L1)"/>
    <m/>
    <s v="N"/>
    <m/>
    <m/>
    <d v="2018-06-11T00:00:00"/>
    <s v="Corporate Induction"/>
    <m/>
    <s v="N"/>
    <m/>
    <x v="0"/>
    <s v="Non-Deployable"/>
    <m/>
    <n v="0"/>
    <n v="1"/>
    <n v="1"/>
    <n v="0"/>
    <n v="0"/>
    <n v="0"/>
    <n v="1"/>
    <x v="2"/>
    <s v="IES IPG-SEMICONDUCTORS"/>
    <m/>
    <m/>
    <m/>
    <m/>
    <m/>
    <m/>
    <s v="India"/>
    <m/>
    <s v="INTEL"/>
    <s v="santhosh.00@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953798"/>
    <s v="Swathi S Raj"/>
    <x v="1"/>
    <s v="AVAILABLE"/>
    <x v="2"/>
    <s v="No"/>
    <s v="Need Inputs"/>
    <m/>
    <m/>
    <s v="Apeksha"/>
    <s v="Apeksha"/>
    <x v="2"/>
    <s v="Usha"/>
    <s v="Chandrika N"/>
    <x v="0"/>
    <s v="HP"/>
    <x v="4"/>
    <s v="Order - Approved"/>
    <s v="T"/>
    <x v="1"/>
    <d v="2018-12-01T00:00:00"/>
    <m/>
    <d v="2019-11-01T00:00:00"/>
    <d v="2018-09-17T00:00:00"/>
    <x v="1"/>
    <m/>
    <x v="1"/>
    <s v="Developer Java J2EE-L1.1"/>
    <x v="1"/>
    <s v="Austin Nediyodi Justine"/>
    <s v="Binil Joseph"/>
    <x v="0"/>
    <s v="NON FE Closure in Q3"/>
    <s v="WT01"/>
    <x v="9"/>
    <n v="100"/>
    <s v="N"/>
    <d v="2018-09-06T00:00:00"/>
    <m/>
    <d v="2018-02-05T00:00:00"/>
    <m/>
    <m/>
    <m/>
    <d v="2018-09-07T00:00:00"/>
    <n v="82"/>
    <n v="4"/>
    <n v="0"/>
    <n v="78"/>
    <x v="7"/>
    <d v="2018-12-01T00:00:00"/>
    <n v="0"/>
    <n v="0"/>
    <n v="0"/>
    <s v="N"/>
    <s v="N"/>
    <s v="N"/>
    <m/>
    <m/>
    <m/>
    <m/>
    <s v="T8264"/>
    <s v="HP"/>
    <s v="TECH"/>
    <s v="HP"/>
    <s v="IES"/>
    <s v="IES TPG-MOBILITY PAYMENT AND DEVICE APPS"/>
    <x v="1"/>
    <s v="COCHIN"/>
    <s v="Cochin"/>
    <s v="0Years 9Months"/>
    <s v="Rookie"/>
    <m/>
    <s v="WTDVJ2EL11"/>
    <s v="Developer Java J2EE-L1.1"/>
    <s v="BAS-CCX-Java"/>
    <s v="DEVELOPER-L1"/>
    <s v="A"/>
    <s v="IES"/>
    <s v="SL DU"/>
    <s v="IES"/>
    <s v="SL DU"/>
    <m/>
    <m/>
    <m/>
    <m/>
    <n v="82"/>
    <x v="1"/>
    <n v="0"/>
    <s v="AC"/>
    <n v="0"/>
    <s v="AC"/>
    <s v="HTML 5(L1),Core Java(L1),CRM - Customer Relationship Management(L1),Android Application(L1),English Language(L1),Consumer Goods(L1)"/>
    <s v="CORE JAVA (2),JDBC - JAVA DATABASE CONNECTIVITY (1),EMBEDDED SYSTEM SOFTWARE TESTING (5),RDBMS - DATABASE DEVELOPMENT (1)"/>
    <s v="N"/>
    <m/>
    <m/>
    <d v="2018-03-27T00:00:00"/>
    <s v="Improvement Assessment"/>
    <m/>
    <s v="N"/>
    <m/>
    <x v="0"/>
    <s v="Non-Deployable"/>
    <m/>
    <n v="0"/>
    <n v="1"/>
    <n v="1"/>
    <n v="0"/>
    <n v="0"/>
    <n v="0"/>
    <n v="1"/>
    <x v="2"/>
    <s v="IES IPG-COMMS STORAGE AND CONN DEVICES"/>
    <m/>
    <m/>
    <m/>
    <m/>
    <m/>
    <m/>
    <s v="India"/>
    <m/>
    <s v="HP"/>
    <s v="swathi.raj@wipro.com"/>
    <s v="ROOKIE"/>
    <s v="EMP"/>
    <s v="OFFSHORE"/>
    <m/>
    <m/>
    <n v="184605"/>
    <s v="HP--HP--PJ-ANDROID_APPDE"/>
    <n v="593"/>
    <s v="Hewlett-Packard Company"/>
    <s v="T"/>
    <s v="INDIA"/>
    <s v="REST OF THE WORLD"/>
    <s v="INDIA"/>
    <s v="REST OF THE WORLD"/>
    <s v="ROW"/>
    <s v="IES"/>
    <s v="TECH"/>
    <s v="HP--HP--PJ-ANDROID_APPDE"/>
    <m/>
    <m/>
    <m/>
    <s v="FEDERAL EXPRESS"/>
    <m/>
    <m/>
    <n v="0.75"/>
    <s v="&lt;=1 Year"/>
    <s v="WT"/>
    <s v="OFFSHORE"/>
    <s v="RoW"/>
    <s v="COD"/>
    <m/>
    <s v="NO"/>
    <s v="YES"/>
    <n v="262888"/>
    <s v="Sangita Sarangi"/>
    <s v="sangita.sarangi@wipro.com"/>
    <d v="2018-09-17T00:00:00"/>
    <n v="72"/>
    <s v="61-90 DAYS"/>
    <s v="NA"/>
    <s v="NA - Rookie"/>
    <s v="Allocated Not Billed "/>
    <s v="No"/>
  </r>
  <r>
    <d v="2018-11-28T00:00:00"/>
    <n v="20017447"/>
    <s v="Sripad Rao"/>
    <x v="1"/>
    <s v="AVAILABLE"/>
    <x v="2"/>
    <s v="No"/>
    <s v="Need Inputs"/>
    <m/>
    <m/>
    <s v="Apeksha"/>
    <s v="Apeksha"/>
    <x v="2"/>
    <s v="Usha"/>
    <s v="Chandrika N"/>
    <x v="0"/>
    <s v="FREESCALE"/>
    <x v="4"/>
    <s v="Order - Approved"/>
    <s v="T"/>
    <x v="1"/>
    <d v="2018-12-15T00:00:00"/>
    <m/>
    <d v="2018-12-31T00:00:00"/>
    <d v="2018-09-26T00:00:00"/>
    <x v="1"/>
    <m/>
    <x v="1"/>
    <s v="VLSI Engineer - Physical Design-L1.1"/>
    <x v="1"/>
    <s v="Sasi U Menon"/>
    <s v="Vinoy K Valyath"/>
    <x v="0"/>
    <s v="NON FE Closure in Q3"/>
    <s v="WT01"/>
    <x v="9"/>
    <n v="100"/>
    <s v="N"/>
    <d v="2018-09-25T00:00:00"/>
    <m/>
    <d v="2018-06-11T00:00:00"/>
    <m/>
    <m/>
    <m/>
    <d v="2018-09-26T00:00:00"/>
    <n v="63"/>
    <n v="0"/>
    <n v="0"/>
    <n v="63"/>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63"/>
    <x v="1"/>
    <n v="0"/>
    <s v="AC"/>
    <n v="0"/>
    <s v="AC"/>
    <s v="VLSI Physical Verification(L1),English Language(L1)"/>
    <s v="VLSI PHYSICAL DESIGN PLANNING (1),VLSI PHYSICAL VERIFICATION (1),STATIC TIMING ANALYSIS (1),VLSI PHYSICAL PLACE AND ROUTE (1),STATIC TIMING ANALYSIS -SI (1)"/>
    <s v="N"/>
    <m/>
    <m/>
    <d v="2018-06-11T00:00:00"/>
    <s v="Corporate Induction"/>
    <m/>
    <s v="N"/>
    <m/>
    <x v="0"/>
    <s v="Non-Deployable"/>
    <m/>
    <n v="0"/>
    <n v="1"/>
    <n v="1"/>
    <n v="0"/>
    <n v="0"/>
    <n v="0"/>
    <n v="1"/>
    <x v="2"/>
    <s v="IES IPG-SEMICONDUCTORS"/>
    <m/>
    <m/>
    <m/>
    <m/>
    <m/>
    <m/>
    <s v="India"/>
    <m/>
    <s v="FREESCALE SEMICONDUCTOR, INC"/>
    <s v="sripad.rao@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59"/>
    <s v="Poovitha K J"/>
    <x v="1"/>
    <s v="AVAILABLE"/>
    <x v="2"/>
    <s v="No"/>
    <s v="Need Inputs"/>
    <m/>
    <m/>
    <s v="Apeksha"/>
    <s v="Apeksha"/>
    <x v="2"/>
    <s v="Usha"/>
    <s v="Chandrika N"/>
    <x v="0"/>
    <s v="FREESCALE"/>
    <x v="4"/>
    <s v="Order - Approved"/>
    <s v="T"/>
    <x v="1"/>
    <d v="2018-12-15T00:00:00"/>
    <m/>
    <d v="2018-12-31T00:00:00"/>
    <d v="2018-10-04T00:00:00"/>
    <x v="1"/>
    <m/>
    <x v="1"/>
    <s v="VLSI Engineer - Physical Design-L1.1"/>
    <x v="1"/>
    <s v="Sasi U Menon"/>
    <s v="Vinoy K Valyath"/>
    <x v="0"/>
    <s v="NON FE Closure in Q3"/>
    <s v="WT01"/>
    <x v="9"/>
    <n v="100"/>
    <s v="N"/>
    <d v="2018-09-17T00:00:00"/>
    <m/>
    <d v="2018-06-11T00:00:00"/>
    <m/>
    <m/>
    <m/>
    <d v="2018-09-18T00:00:00"/>
    <n v="71"/>
    <n v="5"/>
    <n v="0"/>
    <n v="66"/>
    <x v="7"/>
    <d v="2018-12-15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55"/>
    <x v="1"/>
    <n v="0"/>
    <s v="AC"/>
    <n v="0"/>
    <s v="AC"/>
    <s v="English Language(L1)"/>
    <m/>
    <s v="N"/>
    <m/>
    <m/>
    <d v="2018-06-11T00:00:00"/>
    <s v="Corporate Induction"/>
    <m/>
    <s v="N"/>
    <m/>
    <x v="0"/>
    <s v="Non-Deployable"/>
    <m/>
    <n v="0"/>
    <n v="1"/>
    <n v="1"/>
    <n v="0"/>
    <n v="0"/>
    <n v="0"/>
    <n v="1"/>
    <x v="2"/>
    <s v="IES IPG-SEMICONDUCTORS"/>
    <m/>
    <m/>
    <m/>
    <m/>
    <m/>
    <m/>
    <s v="India"/>
    <m/>
    <s v="FREESCALE SEMICONDUCTOR, INC"/>
    <s v="poovitha.j72@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10-04T00:00:00"/>
    <n v="55"/>
    <s v="31-60 DAYS"/>
    <s v="NA"/>
    <s v="NA - Rookie"/>
    <s v="Allocated Not Billed "/>
    <s v="No"/>
  </r>
  <r>
    <d v="2018-11-28T00:00:00"/>
    <n v="20020889"/>
    <s v="Gaurav Kumar"/>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3"/>
    <n v="0"/>
    <n v="90"/>
    <x v="7"/>
    <d v="2018-12-01T00:00:00"/>
    <n v="0"/>
    <n v="0"/>
    <n v="0"/>
    <s v="N"/>
    <s v="N"/>
    <s v="N"/>
    <m/>
    <m/>
    <m/>
    <m/>
    <s v="T8335"/>
    <s v="SEMI-CONDUCTORS"/>
    <s v="TECH"/>
    <s v="SEMI-CONDUCTORS"/>
    <s v="IES"/>
    <s v="IES TPG-MODEM AND CONNECTIVITY"/>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gaurav.kumar101@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NO"/>
    <s v="YES"/>
    <n v="262888"/>
    <s v="Sangita Sarangi"/>
    <s v="sangita.sarangi@wipro.com"/>
    <d v="2018-10-09T00:00:00"/>
    <n v="50"/>
    <s v="31-60 DAYS"/>
    <s v="NA"/>
    <s v="NA - Rookie"/>
    <s v="Allocated Not Billed "/>
    <s v="No"/>
  </r>
  <r>
    <d v="2018-11-28T00:00:00"/>
    <n v="20017352"/>
    <s v="Abirami B"/>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3"/>
    <n v="0"/>
    <n v="68"/>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SoC - System on Chip Architecture(L1),Human Capital Management - HCM(L1),Media(L1)"/>
    <m/>
    <s v="N"/>
    <m/>
    <m/>
    <d v="2018-06-11T00:00:00"/>
    <s v="Corporate Induction"/>
    <m/>
    <s v="N"/>
    <m/>
    <x v="0"/>
    <s v="Non-Deployable"/>
    <m/>
    <n v="0"/>
    <n v="1"/>
    <n v="1"/>
    <n v="0"/>
    <n v="0"/>
    <n v="0"/>
    <n v="1"/>
    <x v="2"/>
    <s v="IES IPG-SEMICONDUCTORS"/>
    <m/>
    <m/>
    <m/>
    <m/>
    <m/>
    <m/>
    <s v="India"/>
    <m/>
    <s v="FREESCALE SEMICONDUCTOR, INC"/>
    <s v="abirami.b2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562"/>
    <s v="Ramkumar Vadive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4"/>
    <n v="0"/>
    <n v="69"/>
    <x v="7"/>
    <d v="2018-12-15T00:00:00"/>
    <n v="0"/>
    <n v="0"/>
    <n v="0"/>
    <s v="N"/>
    <s v="N"/>
    <s v="N"/>
    <m/>
    <s v="14.AVAILABLE"/>
    <m/>
    <m/>
    <s v="T8135"/>
    <s v="SEMI-CONDUCTORS"/>
    <s v="TECH"/>
    <s v="SEMI-CONDUCTORS"/>
    <s v="IES"/>
    <s v="IES TPG-VLSI"/>
    <x v="1"/>
    <s v="COCHIN"/>
    <s v="Sez Kochi Unit"/>
    <s v="0Years 5Months"/>
    <s v="Rookie"/>
    <m/>
    <s v="WTVLEVEL11"/>
    <s v="VLSI Engineer - Verification-L1.1"/>
    <s v="VLSI"/>
    <s v="VLSI-ENGINEER-L1"/>
    <s v="A"/>
    <s v="IES"/>
    <s v="SL DU"/>
    <s v="IES"/>
    <s v="SL DU"/>
    <m/>
    <m/>
    <m/>
    <m/>
    <n v="73"/>
    <x v="1"/>
    <n v="20181205"/>
    <s v="BU"/>
    <n v="20501231"/>
    <s v="WT"/>
    <s v="Human Capital Management - HCM(L1),English Language(L1),Media(L1),BDD - Behavioral Driven Development Testing(L1)"/>
    <m/>
    <s v="N"/>
    <m/>
    <m/>
    <d v="2018-06-11T00:00:00"/>
    <s v="Corporate Induction"/>
    <m/>
    <s v="N"/>
    <m/>
    <x v="0"/>
    <s v="Non-Deployable"/>
    <m/>
    <n v="0"/>
    <n v="1"/>
    <n v="1"/>
    <n v="0"/>
    <n v="0"/>
    <n v="0"/>
    <n v="1"/>
    <x v="2"/>
    <s v="IES IPG-SEMICONDUCTORS"/>
    <m/>
    <m/>
    <m/>
    <m/>
    <m/>
    <m/>
    <s v="India"/>
    <m/>
    <s v="INTEL"/>
    <s v="ramkumar.vadivel@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5479"/>
    <s v="Vemuri Mohan Ram"/>
    <x v="1"/>
    <s v="AVAILABLE"/>
    <x v="2"/>
    <s v="No"/>
    <s v="Need Inputs"/>
    <m/>
    <m/>
    <s v="Apeksha"/>
    <s v="Apeksha"/>
    <x v="2"/>
    <s v="Prem Kumar Dama/ Ramesh Balan/Mariam John"/>
    <s v="Manjeet Kaur"/>
    <x v="2"/>
    <s v="Crestron Electronics"/>
    <x v="4"/>
    <s v="Order - Approved"/>
    <s v="T"/>
    <x v="1"/>
    <d v="2018-12-03T00:00:00"/>
    <m/>
    <d v="2019-01-20T00:00:00"/>
    <d v="2018-11-20T00:00:00"/>
    <x v="1"/>
    <m/>
    <x v="1"/>
    <s v="Developer Java J2EE-L1.1"/>
    <x v="1"/>
    <s v="Kumara N Tejaswi"/>
    <s v="Gajanana K Dixit"/>
    <x v="0"/>
    <s v="NON FE Closure in Q3"/>
    <s v="WT01"/>
    <x v="9"/>
    <n v="100"/>
    <s v="N"/>
    <d v="2018-08-25T00:00:00"/>
    <m/>
    <d v="2018-05-28T00:00:00"/>
    <m/>
    <m/>
    <m/>
    <d v="2018-08-26T00:00:00"/>
    <n v="94"/>
    <n v="4"/>
    <n v="0"/>
    <n v="90"/>
    <x v="7"/>
    <d v="2018-12-03T00:00:00"/>
    <n v="0"/>
    <n v="0"/>
    <n v="0"/>
    <s v="N"/>
    <s v="N"/>
    <s v="N"/>
    <m/>
    <m/>
    <m/>
    <m/>
    <s v="T8167"/>
    <s v="TMT-Telecom IT- BLR"/>
    <s v="TECH"/>
    <s v="NETWORK EQUIPMENT PROVIDER &amp; CISCO"/>
    <s v="IES"/>
    <s v="IES TPG-PLM"/>
    <x v="1"/>
    <s v="BENGALURU"/>
    <s v="Bangalore"/>
    <s v="0Years 5Months"/>
    <s v="Rookie"/>
    <m/>
    <s v="WTDVJ2EL11"/>
    <s v="Developer Java J2EE-L1.1"/>
    <s v="BAS-CCX-Java"/>
    <s v="DEVELOPER-L1"/>
    <s v="A"/>
    <s v="IES"/>
    <s v="SL DU"/>
    <s v="IES"/>
    <s v="SL DU"/>
    <m/>
    <m/>
    <m/>
    <m/>
    <n v="2"/>
    <x v="1"/>
    <n v="0"/>
    <s v="AC"/>
    <n v="0"/>
    <s v="AC"/>
    <m/>
    <s v="MOBILE WEB APP DEVELOPMENT (5),CORE JAVA (2)"/>
    <s v="N"/>
    <m/>
    <m/>
    <d v="2018-05-29T00:00:00"/>
    <s v="Emerge"/>
    <m/>
    <s v="N"/>
    <m/>
    <x v="0"/>
    <s v="Non-Deployable"/>
    <m/>
    <n v="0"/>
    <n v="1"/>
    <n v="1"/>
    <n v="0"/>
    <n v="0"/>
    <n v="0"/>
    <n v="1"/>
    <x v="2"/>
    <s v="IES IPG-COMMS STORAGE AND CONN DEVICES"/>
    <m/>
    <m/>
    <m/>
    <m/>
    <m/>
    <m/>
    <s v="India"/>
    <m/>
    <m/>
    <s v="vemuri.ram@wipro.com"/>
    <s v="ROOKIE"/>
    <s v="EMP"/>
    <s v="OFFSHORE"/>
    <m/>
    <m/>
    <n v="190892"/>
    <s v="NEP-CEL-PJ-CRES-TEST-AUT"/>
    <n v="72301"/>
    <s v="Crestron Electronics"/>
    <s v="T"/>
    <s v="INDIA"/>
    <s v="REST OF THE WORLD"/>
    <s v="INDIA"/>
    <s v="REST OF THE WORLD"/>
    <s v="ROW"/>
    <s v="IES"/>
    <s v="TECH"/>
    <s v="NEP-CEL-PJ-CRES-TEST-AUT"/>
    <m/>
    <m/>
    <m/>
    <s v="HP"/>
    <m/>
    <m/>
    <n v="0.41599999999999998"/>
    <s v="&lt;=1 Year"/>
    <s v="WT"/>
    <s v="OFFSHORE"/>
    <s v="RoW"/>
    <s v="COD"/>
    <m/>
    <s v="NO"/>
    <s v="YES"/>
    <n v="262888"/>
    <s v="Sangita Sarangi"/>
    <s v="sangita.sarangi@wipro.com"/>
    <d v="2018-11-20T00:00:00"/>
    <n v="8"/>
    <s v="8-15 DAYS"/>
    <s v="NA"/>
    <s v="NA - Rookie"/>
    <s v="Allocated Not Billed "/>
    <s v="No"/>
  </r>
  <r>
    <d v="2018-11-28T00:00:00"/>
    <n v="20017535"/>
    <s v="Suresh Krishna R"/>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6"/>
    <n v="0"/>
    <n v="67"/>
    <x v="7"/>
    <d v="2018-12-15T00:00:00"/>
    <n v="0"/>
    <n v="0"/>
    <n v="0"/>
    <s v="N"/>
    <s v="N"/>
    <s v="N"/>
    <m/>
    <s v="14.AVAILABLE"/>
    <m/>
    <m/>
    <s v="T8135"/>
    <s v="SEMI-CONDUCTORS"/>
    <s v="TECH"/>
    <s v="SEMI-CONDUCTORS"/>
    <s v="IES"/>
    <s v="IES TPG-VLSI"/>
    <x v="1"/>
    <s v="BENGALURU"/>
    <s v="Sarjapur Road 1"/>
    <s v="0Years 5Months"/>
    <s v="Rookie"/>
    <m/>
    <s v="WTVLEVEL11"/>
    <s v="VLSI Engineer - Verification-L1.1"/>
    <s v="VLSI"/>
    <s v="VLSI-ENGINEER-L1"/>
    <s v="A"/>
    <s v="IES"/>
    <s v="SL DU"/>
    <s v="IES"/>
    <s v="SL DU"/>
    <m/>
    <m/>
    <m/>
    <m/>
    <n v="73"/>
    <x v="1"/>
    <n v="20181205"/>
    <s v="BU"/>
    <n v="20501231"/>
    <s v="WT"/>
    <m/>
    <m/>
    <s v="N"/>
    <m/>
    <m/>
    <d v="2018-06-11T00:00:00"/>
    <s v="Corporate Induction"/>
    <m/>
    <s v="N"/>
    <m/>
    <x v="0"/>
    <s v="Non-Deployable"/>
    <m/>
    <n v="0"/>
    <n v="1"/>
    <n v="1"/>
    <n v="0"/>
    <n v="0"/>
    <n v="0"/>
    <n v="1"/>
    <x v="2"/>
    <s v="IES IPG-SEMICONDUCTORS"/>
    <m/>
    <m/>
    <m/>
    <m/>
    <m/>
    <m/>
    <s v="India"/>
    <m/>
    <s v="INTEL"/>
    <s v="suresh.r101@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557"/>
    <s v="Priyadharshini L"/>
    <x v="1"/>
    <s v="AVAILABLE"/>
    <x v="2"/>
    <s v="No"/>
    <s v="Need Inputs"/>
    <m/>
    <m/>
    <s v="Apeksha"/>
    <s v="Apeksha"/>
    <x v="2"/>
    <s v="Usha"/>
    <s v="Chandrika N"/>
    <x v="0"/>
    <s v="INTEL"/>
    <x v="4"/>
    <s v="Order - Approved"/>
    <s v="C"/>
    <x v="1"/>
    <d v="2018-12-15T00:00:00"/>
    <m/>
    <d v="2018-12-21T00:00:00"/>
    <d v="2018-09-27T00:00:00"/>
    <x v="1"/>
    <m/>
    <x v="1"/>
    <s v="VLSI Engineer - Verification-L1.1"/>
    <x v="1"/>
    <m/>
    <m/>
    <x v="0"/>
    <s v="NON FE Closure in Q3"/>
    <s v="WT01"/>
    <x v="9"/>
    <n v="100"/>
    <s v="N"/>
    <d v="2018-09-15T00:00:00"/>
    <m/>
    <d v="2018-06-11T00:00:00"/>
    <m/>
    <m/>
    <m/>
    <d v="2018-09-16T00:00:00"/>
    <n v="73"/>
    <n v="2"/>
    <n v="0"/>
    <n v="71"/>
    <x v="7"/>
    <d v="2018-12-15T00:00:00"/>
    <n v="0"/>
    <n v="0"/>
    <n v="0"/>
    <s v="N"/>
    <s v="N"/>
    <s v="N"/>
    <m/>
    <s v="14.AVAILABLE"/>
    <m/>
    <m/>
    <s v="T8135"/>
    <s v="SEMI-CONDUCTORS"/>
    <s v="TECH"/>
    <s v="SEMI-CONDUCTORS"/>
    <s v="IES"/>
    <s v="IES TPG-VLSI"/>
    <x v="1"/>
    <s v="BENGALURU"/>
    <s v="Bangalore"/>
    <s v="0Years 5Months"/>
    <s v="Rookie"/>
    <m/>
    <s v="WTVLEVEL11"/>
    <s v="VLSI Engineer - Verification-L1.1"/>
    <s v="VLSI"/>
    <s v="VLSI-ENGINEER-L1"/>
    <s v="A"/>
    <s v="IES"/>
    <s v="SL DU"/>
    <s v="IES"/>
    <s v="SL DU"/>
    <m/>
    <m/>
    <m/>
    <m/>
    <n v="73"/>
    <x v="1"/>
    <n v="20181205"/>
    <s v="BU"/>
    <n v="20501231"/>
    <s v="WT"/>
    <s v="BDD - Behavioral Driven Development Testing(L1),Media(L1),Microsoft Social Engagement for Dynamics CRM(L1),English Language(L1),Human Capital Management - HCM(L1)"/>
    <m/>
    <s v="N"/>
    <m/>
    <m/>
    <d v="2018-06-11T00:00:00"/>
    <s v="Corporate Induction"/>
    <m/>
    <s v="N"/>
    <m/>
    <x v="0"/>
    <s v="Non-Deployable"/>
    <m/>
    <n v="0"/>
    <n v="1"/>
    <n v="1"/>
    <n v="0"/>
    <n v="0"/>
    <n v="0"/>
    <n v="1"/>
    <x v="2"/>
    <s v="IES IPG-SEMICONDUCTORS"/>
    <m/>
    <m/>
    <m/>
    <m/>
    <m/>
    <m/>
    <s v="India"/>
    <m/>
    <s v="INTEL"/>
    <s v="priyadharshini.l54@wipro.com"/>
    <s v="ROOKIE"/>
    <s v="EMP"/>
    <s v="OFFSHORE"/>
    <m/>
    <m/>
    <n v="183530"/>
    <s v="SCS-INT-PG-PSV_COE_PROG"/>
    <n v="7087"/>
    <s v="Intel Technology India Pvt Ltd."/>
    <s v="C"/>
    <s v="INDIA"/>
    <s v="REST OF THE WORLD"/>
    <s v="INDIA"/>
    <s v="REST OF THE WORLD"/>
    <s v="ROW"/>
    <s v="IES"/>
    <s v="TECH"/>
    <s v="SCS-INT-PG-PSV_COE_PROG"/>
    <m/>
    <m/>
    <m/>
    <s v="INTEL"/>
    <m/>
    <m/>
    <n v="0.41599999999999998"/>
    <s v="&lt;=1 Year"/>
    <s v="WT"/>
    <s v="OFFSHORE"/>
    <s v="RoW"/>
    <s v="COD"/>
    <m/>
    <s v="NO"/>
    <s v="YES"/>
    <n v="262888"/>
    <s v="Sangita Sarangi"/>
    <s v="sangita.sarangi@wipro.com"/>
    <d v="2018-09-27T00:00:00"/>
    <n v="62"/>
    <s v="61-90 DAYS"/>
    <s v="NA"/>
    <s v="NA - Rookie"/>
    <s v="Allocated Not Billed "/>
    <s v="No"/>
  </r>
  <r>
    <d v="2018-11-28T00:00:00"/>
    <n v="20017391"/>
    <s v="Akshaya C M"/>
    <x v="1"/>
    <s v="AVAILABLE"/>
    <x v="2"/>
    <s v="No"/>
    <s v="Need Inputs"/>
    <m/>
    <m/>
    <s v="Apeksha"/>
    <s v="Apeksha"/>
    <x v="2"/>
    <s v="Usha"/>
    <s v="Chandrika N"/>
    <x v="0"/>
    <s v="FREESCALE"/>
    <x v="4"/>
    <s v="Order - Approved"/>
    <s v="T"/>
    <x v="1"/>
    <d v="2018-12-15T00:00:00"/>
    <m/>
    <d v="2018-12-31T00:00:00"/>
    <d v="2018-09-26T00:00:00"/>
    <x v="1"/>
    <m/>
    <x v="1"/>
    <s v="VLSI Engineer - Verification-L1.1"/>
    <x v="1"/>
    <s v="Sasi U Menon"/>
    <s v="Vinoy K Valyath"/>
    <x v="0"/>
    <s v="NON FE Closure in Q3"/>
    <s v="WT01"/>
    <x v="9"/>
    <n v="100"/>
    <s v="N"/>
    <d v="2018-09-17T00:00:00"/>
    <m/>
    <d v="2018-06-11T00:00:00"/>
    <m/>
    <m/>
    <m/>
    <d v="2018-09-18T00:00:00"/>
    <n v="71"/>
    <n v="2"/>
    <n v="0"/>
    <n v="69"/>
    <x v="7"/>
    <d v="2018-12-15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71"/>
    <x v="1"/>
    <n v="0"/>
    <s v="AC"/>
    <n v="0"/>
    <s v="AC"/>
    <s v="English Language(L1),ASIC Verification(L1),HTML 5(L1),Python Scripting(L1)"/>
    <m/>
    <s v="N"/>
    <m/>
    <m/>
    <d v="2018-06-11T00:00:00"/>
    <s v="Corporate Induction"/>
    <m/>
    <s v="N"/>
    <m/>
    <x v="0"/>
    <s v="Non-Deployable"/>
    <m/>
    <n v="0"/>
    <n v="1"/>
    <n v="1"/>
    <n v="0"/>
    <n v="0"/>
    <n v="0"/>
    <n v="1"/>
    <x v="2"/>
    <s v="IES IPG-SEMICONDUCTORS"/>
    <m/>
    <m/>
    <m/>
    <m/>
    <m/>
    <m/>
    <s v="India"/>
    <m/>
    <s v="FREESCALE SEMICONDUCTOR, INC"/>
    <s v="akshaya.m74@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20017343"/>
    <s v="Anupriya Kesavamoorthy"/>
    <x v="1"/>
    <s v="AVAILABLE"/>
    <x v="2"/>
    <s v="No"/>
    <s v="Need Inputs"/>
    <m/>
    <m/>
    <s v="Apeksha"/>
    <s v="Apeksha"/>
    <x v="2"/>
    <s v="Usha"/>
    <s v="Chandrika N"/>
    <x v="0"/>
    <s v="FREESCALE"/>
    <x v="4"/>
    <s v="Order - Approved"/>
    <s v="T"/>
    <x v="1"/>
    <d v="2018-12-15T00:00:00"/>
    <m/>
    <d v="2018-12-31T00:00:00"/>
    <d v="2018-09-26T00:00:00"/>
    <x v="1"/>
    <m/>
    <x v="1"/>
    <s v="VLSI Engineer - Design-L1.1"/>
    <x v="1"/>
    <s v="Sasi U Menon"/>
    <s v="Vinoy K Valyath"/>
    <x v="0"/>
    <s v="NON FE Closure in Q3"/>
    <s v="WT01"/>
    <x v="9"/>
    <n v="100"/>
    <s v="N"/>
    <d v="2018-09-17T00:00:00"/>
    <m/>
    <d v="2018-06-11T00:00:00"/>
    <m/>
    <m/>
    <m/>
    <d v="2018-09-18T00:00:00"/>
    <n v="71"/>
    <n v="4"/>
    <n v="0"/>
    <n v="67"/>
    <x v="7"/>
    <d v="2018-12-15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71"/>
    <x v="1"/>
    <n v="0"/>
    <s v="AC"/>
    <n v="0"/>
    <s v="AC"/>
    <s v="CRM - Customer Relationship Management(L1),HTML 5(L1),Natural Resources(L1),BDD - Behavioral Driven Development Testing(L1)"/>
    <m/>
    <s v="N"/>
    <m/>
    <m/>
    <d v="2018-06-11T00:00:00"/>
    <s v="Corporate Induction"/>
    <m/>
    <s v="N"/>
    <m/>
    <x v="0"/>
    <s v="Non-Deployable"/>
    <m/>
    <n v="0"/>
    <n v="1"/>
    <n v="1"/>
    <n v="0"/>
    <n v="0"/>
    <n v="0"/>
    <n v="1"/>
    <x v="2"/>
    <s v="IES IPG-SEMICONDUCTORS"/>
    <m/>
    <m/>
    <m/>
    <m/>
    <m/>
    <m/>
    <s v="India"/>
    <m/>
    <s v="FREESCALE SEMICONDUCTOR, INC"/>
    <s v="anupriya.kesavamoorthy@wipro.com"/>
    <s v="ROOKIE"/>
    <s v="EMP"/>
    <s v="OFFSHORE"/>
    <m/>
    <m/>
    <n v="82678"/>
    <s v="FSL_MPU_FE_VS"/>
    <n v="3680"/>
    <s v="FreeScale Semiconductor, Inc"/>
    <s v="T"/>
    <s v="INDIA"/>
    <s v="REST OF THE WORLD"/>
    <s v="INDIA"/>
    <s v="REST OF THE WORLD"/>
    <s v="ROW"/>
    <s v="IES"/>
    <s v="TECH"/>
    <s v="FSL_MPU_FE_VS"/>
    <m/>
    <m/>
    <m/>
    <s v="FREESCALE SEMICONDUCTOR, INC"/>
    <m/>
    <m/>
    <n v="0.41599999999999998"/>
    <s v="&lt;=1 Year"/>
    <s v="WT"/>
    <s v="OFFSHORE"/>
    <s v="RoW"/>
    <s v="COD"/>
    <m/>
    <s v="NO"/>
    <s v="YES"/>
    <n v="262888"/>
    <s v="Sangita Sarangi"/>
    <s v="sangita.sarangi@wipro.com"/>
    <d v="2018-09-26T00:00:00"/>
    <n v="63"/>
    <s v="61-90 DAYS"/>
    <s v="NA"/>
    <s v="NA - Rookie"/>
    <s v="Allocated Not Billed "/>
    <s v="No"/>
  </r>
  <r>
    <d v="2018-11-28T00:00:00"/>
    <n v="323271"/>
    <s v="Pitambar Mishra"/>
    <x v="1"/>
    <s v="AVAILABLE"/>
    <x v="2"/>
    <s v="No"/>
    <s v="Need Inputs"/>
    <m/>
    <m/>
    <s v="Udhaya"/>
    <s v="Udhaya"/>
    <x v="2"/>
    <s v="Prem Kumar Dama/ Ramesh Balan/Mariam John"/>
    <s v="Manjeet Kaur"/>
    <x v="2"/>
    <s v="NEC CORP"/>
    <x v="1"/>
    <s v="Order - Approved"/>
    <s v="T"/>
    <x v="1"/>
    <d v="2018-12-03T00:00:00"/>
    <m/>
    <d v="2019-04-01T00:00:00"/>
    <d v="2018-10-25T00:00:00"/>
    <x v="0"/>
    <m/>
    <x v="1"/>
    <s v="Test Engineer - Performance Testing-L1.1"/>
    <x v="1"/>
    <s v="Rajashekar R"/>
    <s v="Shankari Murugesan"/>
    <x v="0"/>
    <s v="NON FE Closure in Q3"/>
    <s v="WT01"/>
    <x v="6"/>
    <n v="100"/>
    <s v="N"/>
    <m/>
    <d v="2018-08-31T00:00:00"/>
    <d v="2015-07-13T00:00:00"/>
    <m/>
    <m/>
    <m/>
    <d v="2018-09-01T00:00:00"/>
    <n v="88"/>
    <n v="2"/>
    <n v="0"/>
    <n v="86"/>
    <x v="7"/>
    <d v="2018-12-03T00:00:00"/>
    <n v="0"/>
    <n v="3"/>
    <n v="0"/>
    <s v="N"/>
    <s v="N"/>
    <s v="N"/>
    <m/>
    <m/>
    <m/>
    <m/>
    <s v="T8754"/>
    <s v="TMT-Telecom IT- BLR"/>
    <s v="TECH"/>
    <s v="NETWORK EQUIPMENT PROVIDER &amp; CISCO"/>
    <s v="MAS"/>
    <s v="MAS-QET"/>
    <x v="1"/>
    <s v="BENGALURU"/>
    <s v="EC3"/>
    <s v="3Years 4Months"/>
    <s v="1-3 Yrs"/>
    <m/>
    <s v="WTTEPRTL11"/>
    <s v="Test Engineer - Performance Testing-L1.1"/>
    <s v="BAS-PERFORMANCE-TESTING"/>
    <s v="TEST ENGINEER-L1"/>
    <s v="C"/>
    <s v="IES"/>
    <s v="SL DU"/>
    <s v="MAS-QET"/>
    <s v="SL"/>
    <m/>
    <m/>
    <m/>
    <m/>
    <n v="4"/>
    <x v="1"/>
    <n v="0"/>
    <s v="AC"/>
    <n v="0"/>
    <s v="AC"/>
    <s v="Quality Assurance(L1),HP QTP - UFT Automation Testing(L1),BDD - Behavioral Driven Development Testing(L1),HTML(L1),McAfee Antivirus Endpoint Protection Solution - EPS(L1)"/>
    <s v="IBM RATIONAL COLLABORATIVE LIFECYCLE MANAGEMENT - CLM (16),SQL SERVER (11),HP LOADRUNNER (1),BLACK BOX TESTING (12),INDUSTRIAL SYSTEM INTEGRATION (8),SYSTEM TESTING (22)"/>
    <s v="N"/>
    <m/>
    <m/>
    <d v="2018-02-13T00:00:00"/>
    <s v="Basics of Communication Skills"/>
    <m/>
    <s v="N"/>
    <m/>
    <x v="0"/>
    <s v="Non-Deployable"/>
    <m/>
    <n v="0"/>
    <n v="1"/>
    <n v="1"/>
    <n v="0"/>
    <n v="0"/>
    <n v="0"/>
    <n v="1"/>
    <x v="2"/>
    <s v="IES IPG-COMMS STORAGE AND CONN DEVICES"/>
    <m/>
    <m/>
    <m/>
    <m/>
    <m/>
    <m/>
    <s v="India"/>
    <m/>
    <s v="NEC"/>
    <s v="pitambar.mishra2@wipro.com"/>
    <s v="LATERAL"/>
    <s v="EMP"/>
    <s v="OFFSHORE"/>
    <m/>
    <m/>
    <n v="188216"/>
    <s v="NEP-NEC-PJ-MPOS-DEVELOP"/>
    <n v="2676"/>
    <s v="NEC Corporation"/>
    <s v="T"/>
    <s v="INDIA"/>
    <s v="REST OF THE WORLD"/>
    <s v="INDIA"/>
    <s v="REST OF THE WORLD"/>
    <s v="ROW"/>
    <s v="TECH"/>
    <s v="TECH"/>
    <s v="NEP-NEC-PJ-MPOS-DEVELOP"/>
    <m/>
    <m/>
    <m/>
    <m/>
    <m/>
    <m/>
    <n v="3.3330000000000002"/>
    <s v="&lt;=1 Year"/>
    <s v="WT"/>
    <s v="OFFSHORE"/>
    <s v="RoW"/>
    <s v="COD"/>
    <m/>
    <s v="NO"/>
    <s v="NO"/>
    <n v="0"/>
    <m/>
    <m/>
    <d v="2018-10-25T00:00:00"/>
    <n v="34"/>
    <s v="31-60 DAYS"/>
    <s v="NA"/>
    <s v="EBD Within Qtr"/>
    <s v="NA - Lateral"/>
    <s v="No"/>
  </r>
  <r>
    <d v="2018-11-28T00:00:00"/>
    <n v="20001783"/>
    <s v="Rajiv Mamidala"/>
    <x v="1"/>
    <s v="AVAILABLE"/>
    <x v="2"/>
    <s v="No"/>
    <s v="Need Inputs"/>
    <m/>
    <m/>
    <s v="Udhaya"/>
    <s v="Udhaya"/>
    <x v="2"/>
    <s v="Kavitha Dhanya"/>
    <s v="Rashmi Prabha"/>
    <x v="3"/>
    <s v="MICROSOFT"/>
    <x v="1"/>
    <s v="Opportunity - RISK approved"/>
    <s v="O"/>
    <x v="1"/>
    <d v="2018-12-03T00:00:00"/>
    <m/>
    <d v="2019-03-02T00:00:00"/>
    <d v="2018-11-20T00:00:00"/>
    <x v="0"/>
    <m/>
    <x v="1"/>
    <s v="Project Lead BPM-L4.2"/>
    <x v="1"/>
    <s v="Mukkavilli N U P Sridhar"/>
    <s v="Sai Gopalakrishna Mantrala"/>
    <x v="0"/>
    <s v="NON FE Closure in Q3"/>
    <s v="WT85"/>
    <x v="7"/>
    <n v="100"/>
    <s v="N"/>
    <d v="2018-06-07T00:00:00"/>
    <m/>
    <d v="2018-02-22T00:00:00"/>
    <d v="2018-05-01T00:00:00"/>
    <m/>
    <d v="2018-08-21T00:00:00"/>
    <d v="2018-08-22T00:00:00"/>
    <n v="98"/>
    <n v="15"/>
    <n v="0"/>
    <n v="83"/>
    <x v="7"/>
    <d v="2018-12-03T00:00:00"/>
    <n v="0"/>
    <n v="0"/>
    <n v="0"/>
    <s v="N"/>
    <s v="N"/>
    <s v="N"/>
    <m/>
    <m/>
    <m/>
    <m/>
    <s v="WD8161"/>
    <s v="PLATFORM AND SOFTWARE PRODUCTS (PSP)"/>
    <s v="TECH"/>
    <s v="PSP"/>
    <s v="DIGI"/>
    <s v="DIGI-DX"/>
    <x v="1"/>
    <s v="HYDERABAD"/>
    <s v="Manikonda"/>
    <s v="10Years 4Months"/>
    <s v="&gt;10 Yrs"/>
    <m/>
    <s v="WTPLBPML42"/>
    <s v="Project Lead BPM-L4.2"/>
    <s v="BAS-CCX-BPM"/>
    <s v="LEAD-L1"/>
    <s v="C"/>
    <s v="IES"/>
    <s v="SL DU"/>
    <s v="DIGI"/>
    <s v="SL DU"/>
    <m/>
    <m/>
    <m/>
    <m/>
    <n v="7"/>
    <x v="1"/>
    <n v="0"/>
    <s v="AC"/>
    <n v="0"/>
    <s v="AC"/>
    <m/>
    <m/>
    <s v="N"/>
    <m/>
    <m/>
    <d v="2018-03-06T00:00:00"/>
    <s v="Spirit of Wipro Laterals"/>
    <m/>
    <s v="N"/>
    <m/>
    <x v="0"/>
    <s v="Non-Deployable"/>
    <m/>
    <n v="0"/>
    <n v="1"/>
    <n v="1"/>
    <n v="0"/>
    <n v="0"/>
    <n v="0"/>
    <n v="1"/>
    <x v="2"/>
    <s v="IES IPG-PLATFORM AND SW PRODUCTS"/>
    <m/>
    <m/>
    <m/>
    <m/>
    <m/>
    <m/>
    <s v="India"/>
    <m/>
    <s v="MICROSOFT"/>
    <s v="rajiv.mamidala@wipro.com"/>
    <s v="LATERAL"/>
    <s v="EMP"/>
    <s v="OFFSHORE"/>
    <m/>
    <m/>
    <n v="192659"/>
    <s v="PSP-MIC-PJ-TEAMS TEST CO"/>
    <n v="216"/>
    <s v="Microsoft Corporation"/>
    <s v="O"/>
    <s v="INDIA"/>
    <s v="REST OF THE WORLD"/>
    <s v="INDIA"/>
    <s v="REST OF THE WORLD"/>
    <s v="ROW"/>
    <s v="TECH"/>
    <s v="TECH"/>
    <s v="PSP-MIC-PJ-TEAMS TEST CO"/>
    <m/>
    <m/>
    <m/>
    <s v="HSBC"/>
    <m/>
    <m/>
    <n v="0.75"/>
    <s v="&lt;=1 Year"/>
    <s v="WT"/>
    <s v="OFFSHORE"/>
    <s v="RoW"/>
    <s v="COD"/>
    <m/>
    <s v="NO"/>
    <s v="YES"/>
    <n v="40006323"/>
    <s v="Shivani Mandavi"/>
    <s v="shivani.mandavi@wipro.com"/>
    <d v="2018-11-20T00:00:00"/>
    <n v="8"/>
    <s v="8-15 DAYS"/>
    <s v="NA"/>
    <s v="EBD Within Qtr"/>
    <s v="NA - Lateral"/>
    <s v="No"/>
  </r>
  <r>
    <d v="2018-11-28T00:00:00"/>
    <n v="210040"/>
    <s v="Anand Bhavikatti"/>
    <x v="1"/>
    <s v="AVAILABLE"/>
    <x v="2"/>
    <s v="No"/>
    <s v="Need Inputs"/>
    <m/>
    <m/>
    <s v="Udhaya"/>
    <s v="Udhaya"/>
    <x v="2"/>
    <s v="Usha"/>
    <s v="Chandrika N"/>
    <x v="0"/>
    <s v="HP"/>
    <x v="4"/>
    <s v="Opportunity - RISK approved"/>
    <s v="O"/>
    <x v="1"/>
    <d v="2018-12-07T00:00:00"/>
    <m/>
    <d v="2018-12-30T00:00:00"/>
    <d v="2018-11-20T00:00:00"/>
    <x v="0"/>
    <m/>
    <x v="1"/>
    <s v="Tech Lead Embedded-L4.1"/>
    <x v="1"/>
    <s v="Sreekanth Thulasidharan Girija"/>
    <s v="Binil Joseph"/>
    <x v="0"/>
    <s v="NON FE Closure in Q3"/>
    <s v="WT01"/>
    <x v="3"/>
    <n v="100"/>
    <s v="N"/>
    <d v="2018-09-03T00:00:00"/>
    <m/>
    <d v="2010-11-17T00:00:00"/>
    <m/>
    <d v="2016-02-03T00:00:00"/>
    <m/>
    <d v="2018-09-04T00:00:00"/>
    <n v="85"/>
    <n v="9"/>
    <n v="0"/>
    <n v="76"/>
    <x v="7"/>
    <d v="2018-11-26T00:00:00"/>
    <n v="0"/>
    <n v="1"/>
    <n v="1"/>
    <s v="N"/>
    <s v="N"/>
    <s v="N"/>
    <d v="2017-04-03T00:00:00"/>
    <m/>
    <m/>
    <m/>
    <s v="T8365"/>
    <s v="HP"/>
    <s v="TECH"/>
    <s v="HP"/>
    <s v="IES"/>
    <s v="IES TPG-MOBILE PLATFORMS"/>
    <x v="1"/>
    <s v="BENGALURU"/>
    <s v="EC SEZ Ut 1 S1"/>
    <s v="13Years"/>
    <s v="&gt;10 Yrs"/>
    <m/>
    <s v="WTTLEMBL41"/>
    <s v="Tech Lead Embedded-L4.1"/>
    <s v="Embedded"/>
    <s v="LEAD-L1"/>
    <s v="A"/>
    <s v="IES"/>
    <s v="SL DU"/>
    <s v="IES"/>
    <s v="SL DU"/>
    <s v="Valid Cases"/>
    <s v="Panasonic Automotive Systems"/>
    <s v="H1B E/A/T Applications"/>
    <s v="H1B - Amendment - Non-premium"/>
    <n v="5"/>
    <x v="1"/>
    <n v="0"/>
    <s v="AC"/>
    <n v="0"/>
    <s v="AC"/>
    <s v="OOAD and Design Patterns(L2),OOAD and Design Patterns(L2),Communication(L2),System Software Design(L2),System Software Design(L2),English Language(L1)"/>
    <s v="DEVICE DRIVERS (27),C PROGRAMMING (9),RTOS DEVICE DRIVERS (12),ANDROID PLATFORM DEVELOPMENT (10),EMBEDDED (13),C++ (52),UNIX SHELL SCRIPTING (3),ANDROID APP DEV FOR EMBEDDED DEVICES (3),DSP ASSEMBLY LANGUAGE (13),AUTOMOTIVE DIAGNOSTICS AND MEASUREMENT CALIBRATION (12),EMBEDDED AND SYSTEM SOFTWARE (3),EMBEDDED LINUX (5)"/>
    <s v="N"/>
    <d v="2017-04-13T00:00:00"/>
    <d v="2019-08-03T00:00:00"/>
    <d v="2017-09-04T00:00:00"/>
    <s v="Linux Systems Programming"/>
    <m/>
    <s v="N"/>
    <m/>
    <x v="0"/>
    <s v="Non-Deployable"/>
    <m/>
    <n v="0"/>
    <n v="1"/>
    <n v="1"/>
    <n v="0"/>
    <n v="0"/>
    <n v="0"/>
    <n v="1"/>
    <x v="2"/>
    <s v="IES IPG-COMMS STORAGE AND CONN DEVICES"/>
    <m/>
    <m/>
    <m/>
    <m/>
    <m/>
    <m/>
    <s v="India"/>
    <m/>
    <s v="HP"/>
    <s v="anand.bhavikatti@wipro.com"/>
    <s v="LATERAL"/>
    <s v="EMP"/>
    <s v="OFFSHORE"/>
    <d v="2018-01-31T00:00:00"/>
    <m/>
    <n v="191575"/>
    <s v="HP--HP--MD-4RSGEHXBFCX1M"/>
    <n v="593"/>
    <s v="Hewlett-Packard Company"/>
    <s v="O"/>
    <s v="INDIA"/>
    <s v="REST OF THE WORLD"/>
    <s v="INDIA"/>
    <s v="REST OF THE WORLD"/>
    <s v="ROW"/>
    <s v="IES"/>
    <s v="TECH"/>
    <s v="HP--HP--MD-4RSGEHXBFCX1M"/>
    <n v="0"/>
    <n v="0"/>
    <s v="VALID"/>
    <s v="Breville Pty Ltd"/>
    <s v="Approved"/>
    <d v="2017-04-01T00:00:00"/>
    <n v="8"/>
    <s v="&lt;=1 Year"/>
    <s v="WT"/>
    <s v="OFFSHORE"/>
    <s v="RoW"/>
    <s v="COD"/>
    <m/>
    <s v="NO"/>
    <s v="NO"/>
    <n v="364021"/>
    <s v="Shivangi Pasari"/>
    <s v="shivangi.pasari@wipro.com"/>
    <d v="2018-11-20T00:00:00"/>
    <n v="8"/>
    <s v="8-15 DAYS"/>
    <s v="NA"/>
    <s v="No Plan - Elapsed EBD"/>
    <s v="NA - Lateral"/>
    <s v="No"/>
  </r>
  <r>
    <d v="2018-11-28T00:00:00"/>
    <n v="20020874"/>
    <s v="Soundarya V"/>
    <x v="1"/>
    <s v="AVAILABLE"/>
    <x v="2"/>
    <s v="No"/>
    <s v="Need Inputs"/>
    <m/>
    <m/>
    <s v="Apeksha"/>
    <s v="Apeksha"/>
    <x v="2"/>
    <s v="Usha"/>
    <s v="Chandrika N"/>
    <x v="0"/>
    <s v="INTEL"/>
    <x v="4"/>
    <s v="PO - Approved"/>
    <s v="M"/>
    <x v="1"/>
    <d v="2018-12-01T00:00:00"/>
    <m/>
    <d v="2019-02-01T00:00:00"/>
    <d v="2018-09-25T00:00:00"/>
    <x v="1"/>
    <m/>
    <x v="1"/>
    <s v="Developer Unix System Programming-L1.1"/>
    <x v="1"/>
    <s v="Manish Assudani"/>
    <s v="Mukund Dattatraya Karhade"/>
    <x v="0"/>
    <s v="NON FE Closure in Q3"/>
    <s v="WT01"/>
    <x v="9"/>
    <n v="100"/>
    <s v="N"/>
    <d v="2018-08-26T00:00:00"/>
    <m/>
    <d v="2018-07-02T00:00:00"/>
    <m/>
    <m/>
    <m/>
    <d v="2018-08-27T00:00:00"/>
    <n v="93"/>
    <n v="1"/>
    <n v="0"/>
    <n v="92"/>
    <x v="4"/>
    <d v="2018-12-01T00:00:00"/>
    <n v="0"/>
    <n v="0"/>
    <n v="0"/>
    <s v="N"/>
    <s v="N"/>
    <s v="N"/>
    <m/>
    <s v="13.Allocated"/>
    <m/>
    <m/>
    <s v="T8366"/>
    <s v="SEMI-CONDUCTORS"/>
    <s v="TECH"/>
    <s v="SEMI-CONDUCTORS"/>
    <s v="IES"/>
    <s v="IES TPG-SYS SOFTWARE"/>
    <x v="1"/>
    <s v="BENGALURU"/>
    <s v="Sarjapur Road 1"/>
    <s v="0Years 4Months"/>
    <s v="Rookie"/>
    <m/>
    <s v="WTDVUSYL11"/>
    <s v="Developer Unix System Programming-L1.1"/>
    <s v="PES-Unix Sys"/>
    <m/>
    <s v="A"/>
    <s v="IES"/>
    <s v="SL DU"/>
    <s v="IES"/>
    <s v="SL DU"/>
    <m/>
    <m/>
    <m/>
    <m/>
    <n v="93"/>
    <x v="1"/>
    <n v="20181208"/>
    <s v="BU"/>
    <n v="20501231"/>
    <s v="WT"/>
    <s v="Media(L1),English Language(L1)"/>
    <m/>
    <s v="N"/>
    <m/>
    <m/>
    <m/>
    <m/>
    <m/>
    <s v="N"/>
    <m/>
    <x v="0"/>
    <s v="Non-Deployable"/>
    <m/>
    <n v="0"/>
    <n v="1"/>
    <n v="1"/>
    <n v="0"/>
    <n v="0"/>
    <n v="0"/>
    <n v="1"/>
    <x v="2"/>
    <s v="IES IPG-SEMICONDUCTORS"/>
    <m/>
    <m/>
    <m/>
    <m/>
    <m/>
    <m/>
    <s v="India"/>
    <m/>
    <s v="INTEL"/>
    <s v="soundarya.v65@wipro.com"/>
    <s v="ROOKIE"/>
    <s v="EMP"/>
    <s v="OFFSHORE"/>
    <m/>
    <m/>
    <n v="187334"/>
    <s v="SEM-INT-PJ-CCG_WIN_DEBUG"/>
    <n v="7087"/>
    <s v="Intel Technology India Pvt Ltd."/>
    <s v="M"/>
    <s v="INDIA"/>
    <s v="REST OF THE WORLD"/>
    <s v="INDIA"/>
    <s v="REST OF THE WORLD"/>
    <s v="ROW"/>
    <s v="IES"/>
    <s v="TECH"/>
    <s v="SEM-INT-PJ-CCG_WIN_DEBUG"/>
    <m/>
    <m/>
    <m/>
    <s v="INTEL"/>
    <m/>
    <m/>
    <n v="0.33300000000000002"/>
    <s v="&lt;=1 Year"/>
    <s v="WT"/>
    <s v="OFFSHORE"/>
    <s v="RoW"/>
    <s v="COD"/>
    <m/>
    <s v="YES"/>
    <s v="YES"/>
    <n v="262888"/>
    <s v="Sangita Sarangi"/>
    <s v="sangita.sarangi@wipro.com"/>
    <d v="2018-09-25T00:00:00"/>
    <n v="64"/>
    <s v="61-90 DAYS"/>
    <s v="NA"/>
    <s v="NA - Rookie"/>
    <s v="Allocated Not Billed "/>
    <s v="Yes"/>
  </r>
  <r>
    <d v="2018-11-28T00:00:00"/>
    <n v="344800"/>
    <s v="Amruth Rajarapu"/>
    <x v="1"/>
    <s v="AVAILABLE"/>
    <x v="2"/>
    <s v="No"/>
    <s v="Need Inputs"/>
    <m/>
    <m/>
    <s v="Apeksha"/>
    <s v="Apeksha"/>
    <x v="2"/>
    <s v="Kavitha Dhanya"/>
    <s v="Rashmi Prabha"/>
    <x v="3"/>
    <s v="MICROSOFT"/>
    <x v="4"/>
    <s v="Opportunity - RISK approved"/>
    <s v="O"/>
    <x v="1"/>
    <d v="2018-12-03T00:00:00"/>
    <m/>
    <d v="2019-03-02T00:00:00"/>
    <d v="2018-11-13T00:00:00"/>
    <x v="1"/>
    <m/>
    <x v="1"/>
    <s v="Developer Enterprise Platform Engineering-L1.1"/>
    <x v="1"/>
    <s v="Mukkavilli N U P Sridhar"/>
    <s v="Sai Gopalakrishna Mantrala"/>
    <x v="0"/>
    <s v="NON FE Closure in Q3"/>
    <s v="WT01"/>
    <x v="6"/>
    <n v="100"/>
    <s v="N"/>
    <d v="2018-07-27T00:00:00"/>
    <m/>
    <d v="2016-02-08T00:00:00"/>
    <m/>
    <m/>
    <m/>
    <d v="2018-07-28T00:00:00"/>
    <n v="123"/>
    <n v="5"/>
    <n v="0"/>
    <n v="118"/>
    <x v="4"/>
    <d v="2018-12-03T00:00:00"/>
    <n v="0"/>
    <n v="0"/>
    <n v="0"/>
    <s v="N"/>
    <s v="N"/>
    <s v="N"/>
    <m/>
    <m/>
    <m/>
    <m/>
    <s v="T8094"/>
    <s v="PSP- Group"/>
    <s v="TECH"/>
    <s v="PSP"/>
    <s v="IES"/>
    <s v="IES TPG-SW PRODUCT TESTING"/>
    <x v="1"/>
    <s v="HYDERABAD"/>
    <s v="STPI-Mani-T1-T8"/>
    <s v="2Years 9Months"/>
    <s v="Rookie"/>
    <m/>
    <s v="WTDVEPEL11"/>
    <s v="Developer Enterprise Platform Engineering-L1.1"/>
    <s v="PES-Enterprise Platform Engineering"/>
    <s v="DEVELOPER-L1"/>
    <s v="A"/>
    <s v="IES"/>
    <s v="SL DU"/>
    <s v="IES"/>
    <s v="SL DU"/>
    <m/>
    <m/>
    <m/>
    <m/>
    <n v="14"/>
    <x v="1"/>
    <n v="0"/>
    <s v="AC"/>
    <n v="0"/>
    <s v="AC"/>
    <s v="BDD - Behavioral Driven Development Testing(L1),Microsoft Social Engagement for Dynamics CRM(L1)"/>
    <s v="ORACLE SQL (1),WINDOWS PLATFORM TESTING (20),JDBC - JAVA DATABASE CONNECTIVITY (1),CORE JAVA (1),JAVA SERVLETS (1),JSP - JAVA SERVER PAGES (1)"/>
    <s v="N"/>
    <m/>
    <m/>
    <d v="2017-03-04T00:00:00"/>
    <s v="WiSTA"/>
    <m/>
    <s v="N"/>
    <m/>
    <x v="0"/>
    <s v="Non-Deployable"/>
    <m/>
    <n v="0"/>
    <n v="1"/>
    <n v="1"/>
    <n v="0"/>
    <n v="0"/>
    <n v="0"/>
    <n v="1"/>
    <x v="2"/>
    <s v="IES IPG-PLATFORM AND SW PRODUCTS"/>
    <m/>
    <m/>
    <m/>
    <m/>
    <m/>
    <m/>
    <s v="India"/>
    <m/>
    <s v="MICROSOFT"/>
    <s v="amruth.rajarapu@wipro.com"/>
    <s v="ROOKIE"/>
    <s v="EMP"/>
    <s v="OFFSHORE"/>
    <m/>
    <m/>
    <n v="192659"/>
    <s v="PSP-MIC-PJ-TEAMS TEST CO"/>
    <n v="216"/>
    <s v="Microsoft Corporation"/>
    <s v="O"/>
    <s v="INDIA"/>
    <s v="REST OF THE WORLD"/>
    <s v="INDIA"/>
    <s v="REST OF THE WORLD"/>
    <s v="ROW"/>
    <s v="IES"/>
    <s v="TECH"/>
    <s v="PSP-MIC-PJ-TEAMS TEST CO"/>
    <m/>
    <m/>
    <m/>
    <s v="MICROSOFT"/>
    <m/>
    <m/>
    <n v="2.75"/>
    <s v="&lt;=1 Year"/>
    <s v="WT"/>
    <s v="OFFSHORE"/>
    <s v="RoW"/>
    <s v="COD"/>
    <m/>
    <s v="YES"/>
    <s v="NO"/>
    <n v="262888"/>
    <s v="Sangita Sarangi"/>
    <s v="sangita.sarangi@wipro.com"/>
    <d v="2018-11-13T00:00:00"/>
    <n v="15"/>
    <s v="8-15 DAYS"/>
    <s v="NA"/>
    <s v="NA - Rookie"/>
    <s v="Allocated Not Billed "/>
    <s v="Yes"/>
  </r>
  <r>
    <d v="2018-11-28T00:00:00"/>
    <n v="20020927"/>
    <s v="Neekunj Sharma"/>
    <x v="1"/>
    <s v="AVAILABLE"/>
    <x v="2"/>
    <s v="No"/>
    <s v="Need Inputs"/>
    <m/>
    <m/>
    <s v="Apeksha"/>
    <s v="Apeksha"/>
    <x v="2"/>
    <s v="Usha"/>
    <s v="Chandrika N"/>
    <x v="0"/>
    <s v="INTEL"/>
    <x v="4"/>
    <s v="PO - Approved"/>
    <s v="M"/>
    <x v="1"/>
    <d v="2018-12-01T00:00:00"/>
    <m/>
    <d v="2019-02-01T00:00:00"/>
    <d v="2018-10-09T00:00:00"/>
    <x v="1"/>
    <m/>
    <x v="1"/>
    <s v="Developer Unix System Programming-L1.1"/>
    <x v="1"/>
    <s v="Manish Assudani"/>
    <s v="Mukund Dattatraya Karhade"/>
    <x v="0"/>
    <s v="NON FE Closure in Q3"/>
    <s v="WT01"/>
    <x v="9"/>
    <n v="100"/>
    <s v="N"/>
    <d v="2018-08-26T00:00:00"/>
    <m/>
    <d v="2018-07-02T00:00:00"/>
    <m/>
    <m/>
    <m/>
    <d v="2018-08-27T00:00:00"/>
    <n v="93"/>
    <n v="2"/>
    <n v="0"/>
    <n v="91"/>
    <x v="4"/>
    <d v="2018-12-01T00:00:00"/>
    <n v="0"/>
    <n v="0"/>
    <n v="0"/>
    <s v="N"/>
    <s v="N"/>
    <s v="N"/>
    <m/>
    <m/>
    <m/>
    <m/>
    <s v="T8366"/>
    <s v="SEMI-CONDUCTORS"/>
    <s v="TECH"/>
    <s v="SEMI-CONDUCTORS"/>
    <s v="IES"/>
    <s v="IES TPG-SYS SOFTWARE"/>
    <x v="1"/>
    <s v="BENGALURU"/>
    <s v="Sarjapur Road 1"/>
    <s v="0Years 4Months"/>
    <s v="Rookie"/>
    <m/>
    <s v="WTDVUSYL11"/>
    <s v="Developer Unix System Programming-L1.1"/>
    <s v="PES-Unix Sys"/>
    <m/>
    <s v="A"/>
    <s v="IES"/>
    <s v="SL DU"/>
    <s v="IES"/>
    <s v="SL DU"/>
    <m/>
    <m/>
    <m/>
    <m/>
    <n v="49"/>
    <x v="1"/>
    <n v="0"/>
    <s v="AC"/>
    <n v="0"/>
    <s v="AC"/>
    <s v="English Language(L1)"/>
    <m/>
    <s v="N"/>
    <m/>
    <m/>
    <m/>
    <m/>
    <m/>
    <s v="N"/>
    <m/>
    <x v="0"/>
    <s v="Non-Deployable"/>
    <m/>
    <n v="0"/>
    <n v="1"/>
    <n v="1"/>
    <n v="0"/>
    <n v="0"/>
    <n v="0"/>
    <n v="1"/>
    <x v="2"/>
    <s v="IES IPG-SEMICONDUCTORS"/>
    <m/>
    <m/>
    <m/>
    <m/>
    <m/>
    <m/>
    <s v="India"/>
    <m/>
    <s v="INTEL"/>
    <s v="neekunj.sharma@wipro.com"/>
    <s v="ROOKIE"/>
    <s v="EMP"/>
    <s v="OFFSHORE"/>
    <m/>
    <m/>
    <n v="190065"/>
    <s v="SEM-INT-MD-PNP_DEBUG"/>
    <n v="7087"/>
    <s v="Intel Technology India Pvt Ltd."/>
    <s v="M"/>
    <s v="INDIA"/>
    <s v="REST OF THE WORLD"/>
    <s v="INDIA"/>
    <s v="REST OF THE WORLD"/>
    <s v="ROW"/>
    <s v="IES"/>
    <s v="TECH"/>
    <s v="SEM-INT-MD-PNP_DEBUG"/>
    <m/>
    <m/>
    <m/>
    <s v="INTEL"/>
    <m/>
    <m/>
    <n v="0.33300000000000002"/>
    <s v="&lt;=1 Year"/>
    <s v="WT"/>
    <s v="OFFSHORE"/>
    <s v="RoW"/>
    <s v="COD"/>
    <m/>
    <s v="YES"/>
    <s v="YES"/>
    <n v="262888"/>
    <s v="Sangita Sarangi"/>
    <s v="sangita.sarangi@wipro.com"/>
    <d v="2018-10-09T00:00:00"/>
    <n v="50"/>
    <s v="31-60 DAYS"/>
    <s v="NA"/>
    <s v="NA - Rookie"/>
    <s v="Allocated Not Billed "/>
    <s v="Yes"/>
  </r>
  <r>
    <d v="2018-11-28T00:00:00"/>
    <n v="353902"/>
    <s v="Jenus Maniyoth"/>
    <x v="1"/>
    <s v="AVAILABLE"/>
    <x v="2"/>
    <s v="No"/>
    <s v="Need Inputs"/>
    <m/>
    <m/>
    <s v="Udhaya"/>
    <s v="Udhaya"/>
    <x v="2"/>
    <s v="Usha"/>
    <s v="Chandrika N"/>
    <x v="0"/>
    <s v="HP"/>
    <x v="4"/>
    <s v="Opportunity - RISK approved"/>
    <s v="O"/>
    <x v="1"/>
    <d v="2018-12-03T00:00:00"/>
    <m/>
    <d v="2018-12-30T00:00:00"/>
    <d v="2018-10-27T00:00:00"/>
    <x v="0"/>
    <m/>
    <x v="1"/>
    <s v="Developer Windows Platform Engineering-L3.1"/>
    <x v="1"/>
    <s v="Sreekanth Thulasidharan Girija"/>
    <s v="Binil Joseph"/>
    <x v="0"/>
    <s v="NON FE Closure in Q3"/>
    <s v="WT01"/>
    <x v="7"/>
    <n v="100"/>
    <s v="N"/>
    <d v="2018-04-20T00:00:00"/>
    <m/>
    <d v="2016-06-22T00:00:00"/>
    <m/>
    <m/>
    <m/>
    <d v="2018-04-21T00:00:00"/>
    <n v="113"/>
    <n v="8"/>
    <n v="108"/>
    <n v="105"/>
    <x v="4"/>
    <d v="2018-12-03T00:00:00"/>
    <n v="0"/>
    <n v="1"/>
    <n v="0"/>
    <s v="N"/>
    <s v="N"/>
    <s v="N"/>
    <m/>
    <m/>
    <m/>
    <m/>
    <s v="T8097"/>
    <s v="HP"/>
    <s v="TECH"/>
    <s v="HP"/>
    <s v="IES"/>
    <s v="IES TPG-IAC"/>
    <x v="1"/>
    <s v="COCHIN"/>
    <s v="Sez Kochi Unit"/>
    <s v="6Years 5Months"/>
    <s v="3-7 Yrs"/>
    <m/>
    <s v="WTDVWSYL31"/>
    <s v="Developer Windows Platform Engineering-L3.1"/>
    <s v="PES-Windows Platform Engineering"/>
    <s v="DEVELOPER-L3"/>
    <s v="A"/>
    <s v="IES"/>
    <s v="SL DU"/>
    <s v="IES"/>
    <s v="SL DU"/>
    <m/>
    <m/>
    <m/>
    <m/>
    <n v="16"/>
    <x v="1"/>
    <n v="0"/>
    <s v="AC"/>
    <n v="0"/>
    <s v="AC"/>
    <s v="jQuery(L2),JavaScript(L1),C# - CSharp-Programming(L1),ASP.NET MVC 4(L1),LINQ - Language Integrated Query(L2)"/>
    <s v="C# - CSHARP-PROGRAMMING (15),XML (10),ASP.NET WEB API (14),ASP.NET MVC 5 (12),JAVASCRIPT (12),WEB SERVICES (10),JQUERY (9),JSON - JAVASCRIPT OBJECT NOTATION (10)"/>
    <s v="N"/>
    <m/>
    <m/>
    <d v="2016-07-20T00:00:00"/>
    <s v="Spirit of Wipro Laterals"/>
    <m/>
    <s v="N"/>
    <m/>
    <x v="0"/>
    <s v="Non-Deployable"/>
    <m/>
    <n v="0"/>
    <n v="1"/>
    <n v="1"/>
    <n v="0"/>
    <n v="0"/>
    <n v="0"/>
    <n v="1"/>
    <x v="2"/>
    <s v="IES IPG-COMMS STORAGE AND CONN DEVICES"/>
    <m/>
    <m/>
    <m/>
    <m/>
    <m/>
    <m/>
    <s v="India"/>
    <m/>
    <s v="HP"/>
    <s v="jenus.maniyoth@wipro.com"/>
    <s v="LATERAL"/>
    <s v="EMP"/>
    <s v="OFFSHORE"/>
    <d v="2018-09-21T00:00:00"/>
    <m/>
    <n v="190161"/>
    <s v="HP--HP--PJ-JEDI RPI FY19"/>
    <n v="593"/>
    <s v="Hewlett-Packard Company"/>
    <s v="O"/>
    <s v="INDIA"/>
    <s v="REST OF THE WORLD"/>
    <s v="INDIA"/>
    <s v="REST OF THE WORLD"/>
    <s v="ROW"/>
    <s v="IES"/>
    <s v="TECH"/>
    <s v="HP--HP--PJ-JEDI RPI FY19"/>
    <m/>
    <m/>
    <m/>
    <s v="PES PD Test Flex Centers"/>
    <m/>
    <m/>
    <n v="2.4159999999999999"/>
    <s v="&lt;=1 Year"/>
    <s v="WT"/>
    <s v="OFFSHORE"/>
    <s v="RoW"/>
    <s v="COD"/>
    <m/>
    <s v="YES"/>
    <s v="NO"/>
    <n v="364021"/>
    <s v="Shivangi Pasari"/>
    <s v="shivangi.pasari@wipro.com"/>
    <d v="2018-10-27T00:00:00"/>
    <n v="32"/>
    <s v="31-60 DAYS"/>
    <s v="NA"/>
    <s v="EBD Within Qtr"/>
    <s v="NA - Lateral"/>
    <s v="Yes"/>
  </r>
  <r>
    <d v="2018-11-28T00:00:00"/>
    <n v="376994"/>
    <s v="Suman Verma"/>
    <x v="1"/>
    <s v="AVAILABLE"/>
    <x v="2"/>
    <s v="No"/>
    <s v="Need Inputs"/>
    <m/>
    <m/>
    <s v="Udhaya"/>
    <s v="Udhaya"/>
    <x v="2"/>
    <s v="Kavitha Dhanya"/>
    <s v="Rashmi Prabha"/>
    <x v="3"/>
    <s v="MICROSOFT"/>
    <x v="4"/>
    <s v="Opportunity - RISK approved"/>
    <s v="O"/>
    <x v="1"/>
    <d v="2018-12-03T00:00:00"/>
    <m/>
    <d v="2019-03-02T00:00:00"/>
    <d v="2018-11-15T00:00:00"/>
    <x v="0"/>
    <m/>
    <x v="1"/>
    <s v="Test Engineer PES Automation-L1.1"/>
    <x v="1"/>
    <s v="Mukkavilli N U P Sridhar"/>
    <s v="Sai Gopalakrishna Mantrala"/>
    <x v="0"/>
    <s v="NON FE Closure in Q3"/>
    <s v="WT01"/>
    <x v="8"/>
    <n v="100"/>
    <s v="N"/>
    <d v="2018-08-20T00:00:00"/>
    <m/>
    <d v="2017-03-30T00:00:00"/>
    <m/>
    <m/>
    <m/>
    <d v="2018-08-21T00:00:00"/>
    <n v="99"/>
    <n v="7"/>
    <n v="0"/>
    <n v="92"/>
    <x v="4"/>
    <d v="2018-12-03T00:00:00"/>
    <n v="0"/>
    <n v="0"/>
    <n v="0"/>
    <s v="N"/>
    <s v="N"/>
    <s v="N"/>
    <m/>
    <m/>
    <m/>
    <m/>
    <s v="T81209"/>
    <s v="PSP- Group"/>
    <s v="TECH"/>
    <s v="PSP"/>
    <s v="IES"/>
    <s v="IES TPG-HW AND SW SYSTEMS"/>
    <x v="1"/>
    <s v="BENGALURU"/>
    <s v="Bangalore"/>
    <s v="1Years 7Months"/>
    <s v="1-3 Yrs"/>
    <m/>
    <s v="WTTEPAUL11"/>
    <s v="Test Engineer PES Automation-L1.1"/>
    <s v="PES-TESTING"/>
    <s v="TEST ENGINEER-L1"/>
    <s v="A"/>
    <s v="IES"/>
    <s v="SL DU"/>
    <s v="IES"/>
    <s v="SL DU"/>
    <m/>
    <m/>
    <m/>
    <m/>
    <n v="12"/>
    <x v="1"/>
    <n v="0"/>
    <s v="AC"/>
    <n v="0"/>
    <s v="AC"/>
    <s v="Python Scripting(L1),Consumer Goods(L1),VLSI Board Design(L1),HP QTP - UFT Automation Testing(L1),English Language(L1)"/>
    <s v="HP LOADRUNNER (1),HP QTP - UFT AUTOMATION TESTING (1),PYTHON SCRIPTING (15),VLSI BOARD DESIGN (2),VLSI BOARD IMPLEMENTATION (2),CORE JAVA (1),HP APPLICATION LIFE CYCLE MANAGEMENT - HP QUALITY CENTER (1)"/>
    <s v="N"/>
    <m/>
    <m/>
    <d v="2018-04-16T00:00:00"/>
    <s v="Python Scripting L1"/>
    <m/>
    <s v="N"/>
    <m/>
    <x v="0"/>
    <s v="Non-Deployable"/>
    <m/>
    <n v="0"/>
    <n v="1"/>
    <n v="1"/>
    <n v="0"/>
    <n v="0"/>
    <n v="0"/>
    <n v="1"/>
    <x v="2"/>
    <s v="IES IPG-PLATFORM AND SW PRODUCTS"/>
    <m/>
    <m/>
    <m/>
    <m/>
    <m/>
    <m/>
    <s v="India"/>
    <m/>
    <s v="MICROSOFT"/>
    <s v="suman.verma@wipro.com"/>
    <s v="LATERAL"/>
    <s v="EMP"/>
    <s v="OFFSHORE"/>
    <m/>
    <m/>
    <n v="192659"/>
    <s v="PSP-MIC-PJ-TEAMS TEST CO"/>
    <n v="216"/>
    <s v="Microsoft Corporation"/>
    <s v="O"/>
    <s v="INDIA"/>
    <s v="REST OF THE WORLD"/>
    <s v="INDIA"/>
    <s v="REST OF THE WORLD"/>
    <s v="ROW"/>
    <s v="IES"/>
    <s v="TECH"/>
    <s v="PSP-MIC-PJ-TEAMS TEST CO"/>
    <m/>
    <m/>
    <m/>
    <s v="HUAWEI"/>
    <m/>
    <m/>
    <n v="1.583"/>
    <s v="&lt;=1 Year"/>
    <s v="WT"/>
    <s v="OFFSHORE"/>
    <s v="RoW"/>
    <s v="COD"/>
    <m/>
    <s v="YES"/>
    <s v="NO"/>
    <n v="364021"/>
    <s v="Shivangi Pasari"/>
    <s v="shivangi.pasari@wipro.com"/>
    <d v="2018-11-15T00:00:00"/>
    <n v="13"/>
    <s v="8-15 DAYS"/>
    <s v="NA"/>
    <s v="EBD Within Qtr"/>
    <s v="NA - Lateral"/>
    <s v="Yes"/>
  </r>
  <r>
    <d v="2018-11-28T00:00:00"/>
    <n v="369688"/>
    <s v="Saurabh Kushwah"/>
    <x v="1"/>
    <s v="AVAILABLE"/>
    <x v="2"/>
    <s v="Yes"/>
    <s v="20th Nov:Released at WT level. No proposal plans.15th Nov: released at WT level. No proposal plans12th Nov: released at WT level. No proposal plans.30th Oct: No matching demands to propose. Released from TECH_x000a_25th Oct: No matching demands to propose. Released from TECH_x000a_23rd Oct: No matching demands to propose. Released from TECH_x000a_16th Oct: No matching demands to propose. Released from TECH_x000a_11th Oct:  Released from TECH. 9th Oct:  No matching demands to propose_x000a_25th Sep: No marching demands to propose_x000a_11th Sep: Proposed for 8*8 for kolkata opportunity_x000a_4th Sep: Proposed for Cisco WSA_x000a_28th Aug: Resource is not ready to up opportunity in Chennai location, Looking for other locations_x000a_23rd Aug: Proposed for NSN chennai requirement_x000a_27/7 : Location Dependency ; 13th June : Location Dependency"/>
    <s v="No proposal plans"/>
    <m/>
    <s v="Adithi"/>
    <s v="Paul"/>
    <x v="2"/>
    <s v="Prem Kumar Dama/ Ramesh Balan/Mariam John"/>
    <s v="Manjeet Kaur"/>
    <x v="2"/>
    <s v="NEC CORP"/>
    <x v="4"/>
    <s v="Order - Approved"/>
    <s v="T"/>
    <x v="1"/>
    <d v="2018-11-30T00:00:00"/>
    <m/>
    <d v="2019-04-01T00:00:00"/>
    <d v="2018-10-23T00:00:00"/>
    <x v="0"/>
    <m/>
    <x v="1"/>
    <s v="Test Engineer Datacom-L2.1"/>
    <x v="3"/>
    <s v="Rajashekar R"/>
    <s v="Shankari Murugesan"/>
    <x v="0"/>
    <s v="NON FE Closure in Q3"/>
    <s v="WT01"/>
    <x v="8"/>
    <n v="100"/>
    <s v="N"/>
    <d v="2018-05-31T00:00:00"/>
    <m/>
    <d v="2016-12-26T00:00:00"/>
    <m/>
    <m/>
    <m/>
    <d v="2018-06-01T00:00:00"/>
    <n v="180"/>
    <n v="6"/>
    <n v="0"/>
    <n v="174"/>
    <x v="5"/>
    <d v="2018-11-30T00:00:00"/>
    <n v="1"/>
    <n v="5"/>
    <n v="0"/>
    <s v="N"/>
    <s v="N"/>
    <s v="N"/>
    <m/>
    <m/>
    <m/>
    <m/>
    <s v="T8094"/>
    <s v="TMT-Telecom IT- BLR"/>
    <s v="TECH"/>
    <s v="NETWORK EQUIPMENT PROVIDER &amp; CISCO"/>
    <s v="IES"/>
    <s v="IES TPG-SW PRODUCT TESTING"/>
    <x v="1"/>
    <s v="BHUBANESHWAR"/>
    <s v="Bhubaneshwar"/>
    <s v="1Years 11Months"/>
    <s v="1-3 Yrs"/>
    <m/>
    <s v="WTTEBRBL21"/>
    <s v="Test Engineer Datacom-L2.1"/>
    <s v="Telecom-Testing"/>
    <s v="TEST ENGINEER-L2"/>
    <s v="A"/>
    <s v="IES"/>
    <s v="SL DU"/>
    <s v="IES"/>
    <s v="SL DU"/>
    <m/>
    <m/>
    <m/>
    <m/>
    <n v="6"/>
    <x v="1"/>
    <n v="0"/>
    <s v="AC"/>
    <n v="0"/>
    <s v="AC"/>
    <s v="Hibernate(L1),HTML 5(L1),Core Java(L1),Selenium(L1),jQuery(L1),JavaScript(L1),jQuery(L1)"/>
    <s v="CSS3 (7),BLACK BOX TESTING (7),WINDOWS OS (1),HP APPLICATION LIFE CYCLE MANAGEMENT - HP QUALITY CENTER (7),JAVASCRIPT (1),APPLICATION TESTING (7),HTML 5 (7),BOOTSTRAP (4),JQUERY (1),C# - CSHARP-PROGRAMMING (1),SELENIUM (6),CORE JAVA (7),POWERSHELL (1),VSTS CODEDUI AUTOMATION TESTING (1),PYTHON SCRIPTING (2)"/>
    <s v="N"/>
    <m/>
    <m/>
    <d v="2018-03-23T00:00:00"/>
    <s v="Selenium-L2"/>
    <m/>
    <s v="N"/>
    <m/>
    <x v="0"/>
    <s v="Non-Deployable"/>
    <m/>
    <n v="0"/>
    <n v="1"/>
    <n v="1"/>
    <n v="0"/>
    <n v="0"/>
    <n v="0"/>
    <n v="1"/>
    <x v="2"/>
    <s v="IES IPG-COMMS STORAGE AND CONN DEVICES"/>
    <m/>
    <m/>
    <m/>
    <m/>
    <m/>
    <m/>
    <s v="India"/>
    <m/>
    <s v="NEC"/>
    <s v="saurabh.kushwah@wipro.com"/>
    <s v="LATERAL"/>
    <s v="EMP"/>
    <s v="OFFSHORE"/>
    <m/>
    <m/>
    <n v="188216"/>
    <s v="NEP-NEC-PJ-MPOS-DEVELOP"/>
    <n v="2676"/>
    <s v="NEC Corporation"/>
    <s v="T"/>
    <s v="INDIA"/>
    <s v="REST OF THE WORLD"/>
    <s v="INDIA"/>
    <s v="REST OF THE WORLD"/>
    <s v="ROW"/>
    <s v="IES"/>
    <s v="TECH"/>
    <s v="NEP-NEC-PJ-MPOS-DEVELOP"/>
    <m/>
    <m/>
    <m/>
    <s v="Nokia Siemens Networks"/>
    <m/>
    <m/>
    <n v="1.9159999999999999"/>
    <s v="&lt;=1 Year"/>
    <s v="WT"/>
    <s v="OFFSHORE"/>
    <s v="RoW"/>
    <s v="COD"/>
    <m/>
    <s v="YES"/>
    <s v="NO"/>
    <n v="330779"/>
    <s v="Sathish Kumar"/>
    <s v="sathish.kumar22@wipro.com"/>
    <d v="2018-10-23T00:00:00"/>
    <n v="36"/>
    <s v="31-60 DAYS"/>
    <s v="NA"/>
    <s v="EBD Within Qtr"/>
    <s v="NA - Lateral"/>
    <s v="Yes"/>
  </r>
  <r>
    <d v="2018-11-28T00:00:00"/>
    <n v="20017615"/>
    <s v="Smruthi Koushika Ravindran"/>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12"/>
    <n v="0"/>
    <n v="158"/>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HTML 5(L1)"/>
    <s v="VLSI PHYSICAL PLACE AND ROUTE (1),VLSI PHYSICAL VERIFICATION - DRC (1),UNIX FILE SYSTEM (1),VLSI PHYSICAL VERIFICATION (1),VLSI PHYSICAL VERIFICATION - LVS (1),VLSI PHYSICAL DESIGN PLANNING (1)"/>
    <s v="N"/>
    <m/>
    <m/>
    <d v="2018-06-11T00:00:00"/>
    <s v="Corporate Induction"/>
    <m/>
    <s v="N"/>
    <m/>
    <x v="1"/>
    <s v="Non-Deployable"/>
    <m/>
    <n v="0"/>
    <n v="1"/>
    <n v="1"/>
    <n v="0"/>
    <n v="0"/>
    <n v="0"/>
    <n v="1"/>
    <x v="2"/>
    <s v="IES IPG-SEMICONDUCTORS"/>
    <m/>
    <m/>
    <m/>
    <m/>
    <m/>
    <m/>
    <s v="India"/>
    <m/>
    <s v="RENESAS TECHNOLOGY"/>
    <s v="smruthi.ravindran@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581"/>
    <s v="Gokilavani Shanmugasundaram"/>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6"/>
    <n v="0"/>
    <n v="164"/>
    <x v="5"/>
    <d v="2018-12-01T00:00:00"/>
    <n v="0"/>
    <n v="0"/>
    <n v="0"/>
    <s v="N"/>
    <s v="N"/>
    <s v="N"/>
    <m/>
    <m/>
    <m/>
    <m/>
    <s v="T8135"/>
    <s v="SEMI-CONDUCTORS"/>
    <s v="TECH"/>
    <s v="SEMI-CONDUCTORS"/>
    <s v="IES"/>
    <s v="IES TPG-VLSI"/>
    <x v="1"/>
    <s v="COCHIN"/>
    <s v="Cochin"/>
    <s v="0Years 5Months"/>
    <s v="Rookie"/>
    <m/>
    <s v="WTVLEPDL11"/>
    <s v="VLSI Engineer - Physical Design-L1.1"/>
    <s v="VLSI"/>
    <s v="VLSI-ENGINEER-L1"/>
    <s v="A"/>
    <s v="IES"/>
    <s v="SL DU"/>
    <s v="IES"/>
    <s v="SL DU"/>
    <m/>
    <m/>
    <m/>
    <m/>
    <n v="22"/>
    <x v="1"/>
    <n v="0"/>
    <s v="AC"/>
    <n v="0"/>
    <s v="AC"/>
    <s v="English Language(L1),VLSI Physical Place and Route(L1)"/>
    <m/>
    <s v="N"/>
    <m/>
    <m/>
    <d v="2018-06-11T00:00:00"/>
    <s v="Corporate Induction"/>
    <m/>
    <s v="N"/>
    <m/>
    <x v="1"/>
    <s v="Non-Deployable"/>
    <m/>
    <n v="0"/>
    <n v="1"/>
    <n v="1"/>
    <n v="0"/>
    <n v="0"/>
    <n v="0"/>
    <n v="1"/>
    <x v="2"/>
    <s v="IES IPG-SEMICONDUCTORS"/>
    <m/>
    <m/>
    <m/>
    <m/>
    <m/>
    <m/>
    <s v="India"/>
    <m/>
    <s v="RENESAS TECHNOLOGY"/>
    <s v="gokilavani.shanmugasundaram@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20847"/>
    <s v="Sadhvi Varshney"/>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13"/>
    <n v="0"/>
    <n v="136"/>
    <x v="5"/>
    <d v="2018-11-28T00:00:00"/>
    <n v="0"/>
    <n v="0"/>
    <n v="0"/>
    <s v="N"/>
    <s v="N"/>
    <s v="N"/>
    <m/>
    <m/>
    <m/>
    <m/>
    <s v="T8710"/>
    <s v="HP"/>
    <s v="TECH"/>
    <s v="HP"/>
    <s v="IES"/>
    <s v="IES TPG-PRODUCT CLOUD AND DEVOPS"/>
    <x v="1"/>
    <s v="BENGALURU"/>
    <s v="EC2"/>
    <s v="0Years 4Months"/>
    <s v="Rookie"/>
    <m/>
    <s v="WTDVUSYL11"/>
    <s v="Developer Unix System Programming-L1.1"/>
    <s v="PES-Unix Sys"/>
    <m/>
    <s v="A"/>
    <s v="IES"/>
    <s v="SL DU"/>
    <s v="IES"/>
    <s v="SL DU"/>
    <m/>
    <m/>
    <m/>
    <m/>
    <n v="0"/>
    <x v="1"/>
    <n v="20181127"/>
    <s v="AC"/>
    <n v="20501231"/>
    <s v="WT"/>
    <s v="Device Drivers - Windows(L1)"/>
    <s v="BOOTSTRAP (1),CSS (1),PHP (1),ANDROID APPLICATION (1)"/>
    <s v="N"/>
    <m/>
    <m/>
    <m/>
    <m/>
    <m/>
    <s v="N"/>
    <m/>
    <x v="0"/>
    <s v="Non-Deployable"/>
    <m/>
    <n v="0"/>
    <n v="1"/>
    <n v="1"/>
    <n v="0"/>
    <n v="0"/>
    <n v="0"/>
    <n v="1"/>
    <x v="2"/>
    <s v="IES IPG-HP-IPG"/>
    <m/>
    <m/>
    <m/>
    <m/>
    <m/>
    <m/>
    <s v="India"/>
    <m/>
    <s v="HP"/>
    <s v="sadhvi.varshney@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6927"/>
    <s v="Rakshita HM"/>
    <x v="1"/>
    <s v="AVAILABLE"/>
    <x v="1"/>
    <s v="No"/>
    <s v="12th July : PRP"/>
    <s v=""/>
    <m/>
    <s v="Apeksha"/>
    <s v="Apeksha"/>
    <x v="2"/>
    <s v="Usha"/>
    <s v="Chandrika N"/>
    <x v="0"/>
    <s v="HP"/>
    <x v="4"/>
    <s v="Order - Approved"/>
    <s v="T"/>
    <x v="2"/>
    <m/>
    <d v="2018-07-10T00:00:00"/>
    <d v="2018-12-05T00:00:00"/>
    <d v="2018-07-10T00:00:00"/>
    <x v="1"/>
    <m/>
    <x v="1"/>
    <s v="Developer Java J2EE-L1.1"/>
    <x v="1"/>
    <s v="Sheena Bhargava"/>
    <s v="Mahesh K"/>
    <x v="0"/>
    <s v="FE Closure in Q3"/>
    <s v="WT01"/>
    <x v="10"/>
    <n v="100"/>
    <s v="N"/>
    <m/>
    <m/>
    <d v="2018-05-28T00:00:00"/>
    <m/>
    <m/>
    <m/>
    <d v="2018-05-28T00:00:00"/>
    <n v="184"/>
    <n v="14"/>
    <n v="0"/>
    <n v="170"/>
    <x v="5"/>
    <m/>
    <n v="0"/>
    <n v="0"/>
    <n v="0"/>
    <s v="N"/>
    <s v="N"/>
    <s v="N"/>
    <m/>
    <s v="14.AVAILABLE"/>
    <m/>
    <m/>
    <s v="T8167"/>
    <s v="HP"/>
    <s v="TECH"/>
    <s v="HP"/>
    <s v="IES"/>
    <s v="IES TPG-PLM"/>
    <x v="1"/>
    <s v="BENGALURU"/>
    <s v="Sarjapur Road 1"/>
    <s v="0Years 5Months"/>
    <s v="Rookie"/>
    <m/>
    <s v="WTDVJ2EL11"/>
    <s v="Developer Java J2EE-L1.1"/>
    <s v="BAS-CCX-Java"/>
    <s v="DEVELOPER-L1"/>
    <s v="A"/>
    <s v="IES"/>
    <s v="SL DU"/>
    <s v="IES"/>
    <s v="SL DU"/>
    <m/>
    <m/>
    <m/>
    <m/>
    <n v="184"/>
    <x v="1"/>
    <n v="20181204"/>
    <s v="AC"/>
    <n v="20501231"/>
    <s v="WT"/>
    <m/>
    <m/>
    <s v="N"/>
    <m/>
    <m/>
    <d v="2018-06-19T00:00:00"/>
    <s v="Assessment Milestone - 1"/>
    <m/>
    <s v="N"/>
    <m/>
    <x v="1"/>
    <s v="Non-Deployable"/>
    <m/>
    <n v="0"/>
    <n v="1"/>
    <n v="1"/>
    <n v="0"/>
    <n v="0"/>
    <n v="0"/>
    <n v="1"/>
    <x v="2"/>
    <s v="IES IPG-HP-TSG"/>
    <m/>
    <m/>
    <m/>
    <m/>
    <m/>
    <m/>
    <s v="India"/>
    <m/>
    <s v="HP"/>
    <s v="rakshita.hm7@wipro.com"/>
    <s v="ROOKIE"/>
    <s v="EMP"/>
    <s v="OFFSHORE"/>
    <m/>
    <m/>
    <n v="105587"/>
    <s v="SC--HP--PJ-HP-STOREONCE"/>
    <n v="3067"/>
    <s v="Hewlett-Packard India"/>
    <s v="T"/>
    <s v="INDIA"/>
    <s v="REST OF THE WORLD"/>
    <s v="INDIA"/>
    <s v="REST OF THE WORLD"/>
    <s v="ROW"/>
    <s v="IES"/>
    <s v="TECH"/>
    <s v="SC--HP--PJ-HP-STOREONCE"/>
    <m/>
    <m/>
    <m/>
    <m/>
    <m/>
    <m/>
    <n v="0.41599999999999998"/>
    <s v="&lt;=1 Year"/>
    <s v="WT"/>
    <s v="OFFSHORE"/>
    <s v="RoW"/>
    <s v="COD"/>
    <m/>
    <s v="YES"/>
    <s v="YES"/>
    <n v="262888"/>
    <s v="Sangita Sarangi"/>
    <s v="sangita.sarangi@wipro.com"/>
    <d v="2018-07-10T00:00:00"/>
    <n v="141"/>
    <s v="121-180 DAYS"/>
    <s v="NA"/>
    <s v="NA - Rookie"/>
    <s v="Fresher Engagement"/>
    <s v="Yes"/>
  </r>
  <r>
    <d v="2018-11-28T00:00:00"/>
    <n v="20020806"/>
    <s v="Kinjal Das"/>
    <x v="1"/>
    <s v="AVAILABLE"/>
    <x v="2"/>
    <s v="No"/>
    <d v="2018-08-22T00:00:00"/>
    <m/>
    <m/>
    <s v="Apeksha"/>
    <s v="Apeksha"/>
    <x v="2"/>
    <s v="Usha"/>
    <s v="Chandrika N"/>
    <x v="0"/>
    <s v="HP"/>
    <x v="4"/>
    <s v="Order - Approved"/>
    <s v="C"/>
    <x v="2"/>
    <d v="2018-11-28T00:00:00"/>
    <m/>
    <d v="2019-11-01T00:00:00"/>
    <d v="2018-10-24T00:00:00"/>
    <x v="1"/>
    <m/>
    <x v="1"/>
    <s v="Developer Java J2EE-L1.1"/>
    <x v="1"/>
    <s v="Dhanasankar Sabanayagam"/>
    <s v="Sravana Kumar N"/>
    <x v="0"/>
    <s v="FE Closure in Q3"/>
    <s v="WT01"/>
    <x v="9"/>
    <n v="100"/>
    <s v="N"/>
    <m/>
    <m/>
    <d v="2018-07-02T00:00:00"/>
    <m/>
    <m/>
    <m/>
    <d v="2018-07-02T00:00:00"/>
    <n v="149"/>
    <n v="4"/>
    <n v="0"/>
    <n v="145"/>
    <x v="5"/>
    <d v="2018-11-28T00:00:00"/>
    <n v="0"/>
    <n v="0"/>
    <n v="0"/>
    <s v="N"/>
    <s v="N"/>
    <s v="N"/>
    <m/>
    <m/>
    <m/>
    <m/>
    <s v="T8710"/>
    <s v="HP"/>
    <s v="TECH"/>
    <s v="HP"/>
    <s v="IES"/>
    <s v="IES TPG-PRODUCT CLOUD AND DEVOPS"/>
    <x v="1"/>
    <s v="BENGALURU"/>
    <s v="Sarjapur Road 1"/>
    <s v="0Years 4Months"/>
    <s v="Rookie"/>
    <m/>
    <s v="WTDVJ2EL11"/>
    <s v="Developer Java J2EE-L1.1"/>
    <s v="BAS-CCX-Java"/>
    <m/>
    <s v="A"/>
    <s v="IES"/>
    <s v="SL DU"/>
    <s v="IES"/>
    <s v="SL DU"/>
    <m/>
    <m/>
    <m/>
    <m/>
    <n v="0"/>
    <x v="1"/>
    <n v="20181127"/>
    <s v="AC"/>
    <n v="20501231"/>
    <s v="WT"/>
    <s v="English Language(L1)"/>
    <s v="MEANSTACK (1),CSS3 (1),HTML 5 (1),FULLSTACK MODERN WEB (1),ORACLE 11GR2 (1),ORACLE FORMS AND REPORTS (1),PHP (1),PYTHON APPLICATION PROGRAMMING (1),DB2 SQL PROGRAMMING (1),FULLSTACK MERN (1),RDBMS - DATABASE DEVELOPMENT (1),FULLSTACK MEAN (1),JAVASCRIPT (1),ANGULAR 2 (1),PYTHON SCRIPTING (27),MYSQL (1),BOOTSTRAP (2)"/>
    <s v="N"/>
    <m/>
    <m/>
    <m/>
    <m/>
    <m/>
    <s v="N"/>
    <m/>
    <x v="0"/>
    <s v="Non-Deployable"/>
    <m/>
    <n v="0"/>
    <n v="1"/>
    <n v="1"/>
    <n v="0"/>
    <n v="0"/>
    <n v="0"/>
    <n v="1"/>
    <x v="2"/>
    <s v="IES IPG-HP-IPG"/>
    <m/>
    <m/>
    <m/>
    <m/>
    <m/>
    <m/>
    <s v="India"/>
    <m/>
    <s v="HP"/>
    <s v="kinjal.das@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20017561"/>
    <s v="Keerthana Ilango"/>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eerthana.ilango@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7339"/>
    <s v="Arvindsundar V"/>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uman Capital Management - HCM(L1),English Language(L1),BDD - Behavioral Driven Development Testing(L1),VLSI HVL Verification(L1),Media(L1)"/>
    <m/>
    <s v="N"/>
    <m/>
    <m/>
    <d v="2018-06-11T00:00:00"/>
    <s v="Corporate Induction"/>
    <m/>
    <s v="N"/>
    <m/>
    <x v="1"/>
    <s v="Non-Deployable"/>
    <m/>
    <n v="0"/>
    <n v="1"/>
    <n v="1"/>
    <n v="0"/>
    <n v="0"/>
    <n v="0"/>
    <n v="1"/>
    <x v="2"/>
    <s v="IES IPG-SEMICONDUCTORS"/>
    <m/>
    <m/>
    <m/>
    <m/>
    <m/>
    <m/>
    <s v="India"/>
    <m/>
    <s v="RENESAS TECHNOLOGY"/>
    <s v="arvindsundar.v99@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499"/>
    <s v="K Karthikeyani"/>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s v="System Verilog - SV(L1)"/>
    <s v="C++ (1),VLSI HVL VERIFICATION (1),SYSTEM VERILOG - SV (1),STATIC TIMING ANALYSIS (1),VLSI HDL VERIFICATION (1),C PROGRAMMING (1)"/>
    <s v="N"/>
    <m/>
    <m/>
    <d v="2018-06-11T00:00:00"/>
    <s v="Corporate Induction"/>
    <m/>
    <s v="N"/>
    <m/>
    <x v="1"/>
    <s v="Non-Deployable"/>
    <m/>
    <n v="0"/>
    <n v="1"/>
    <n v="1"/>
    <n v="0"/>
    <n v="0"/>
    <n v="0"/>
    <n v="1"/>
    <x v="2"/>
    <s v="IES IPG-SEMICONDUCTORS"/>
    <m/>
    <m/>
    <m/>
    <m/>
    <m/>
    <m/>
    <s v="India"/>
    <m/>
    <s v="RENESAS TECHNOLOGY"/>
    <s v="karthikeyani.67@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92"/>
    <s v="Dharani Sharavan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4"/>
    <n v="0"/>
    <n v="166"/>
    <x v="5"/>
    <d v="2018-12-01T00:00:00"/>
    <n v="0"/>
    <n v="0"/>
    <n v="0"/>
    <s v="N"/>
    <s v="N"/>
    <s v="N"/>
    <m/>
    <m/>
    <m/>
    <m/>
    <s v="T8135"/>
    <s v="SEMI-CONDUCTORS"/>
    <s v="TECH"/>
    <s v="SEMI-CONDUCTORS"/>
    <s v="IES"/>
    <s v="IES TPG-VLSI"/>
    <x v="1"/>
    <s v="BENGALURU"/>
    <s v="EC5"/>
    <s v="0Years 5Months"/>
    <s v="Rookie"/>
    <m/>
    <s v="WTVLEVEL11"/>
    <s v="VLSI Engineer - Verification-L1.1"/>
    <s v="VLSI"/>
    <s v="VLSI-ENGINEER-L1"/>
    <s v="A"/>
    <s v="IES"/>
    <s v="SL DU"/>
    <s v="IES"/>
    <s v="SL DU"/>
    <m/>
    <m/>
    <m/>
    <m/>
    <n v="170"/>
    <x v="1"/>
    <n v="0"/>
    <s v="AC"/>
    <n v="0"/>
    <s v="AC"/>
    <m/>
    <s v="VLSI HDL VERIFICATION (1),SYSTEM VERILOG - SV (1),C PROGRAMMING (1),C++ (1),VLSI HVL VERIFICATION (1)"/>
    <s v="N"/>
    <m/>
    <m/>
    <d v="2018-06-11T00:00:00"/>
    <s v="Corporate Induction"/>
    <m/>
    <s v="N"/>
    <m/>
    <x v="1"/>
    <s v="Non-Deployable"/>
    <m/>
    <n v="0"/>
    <n v="1"/>
    <n v="1"/>
    <n v="0"/>
    <n v="0"/>
    <n v="0"/>
    <n v="1"/>
    <x v="2"/>
    <s v="IES IPG-SEMICONDUCTORS"/>
    <m/>
    <m/>
    <m/>
    <m/>
    <m/>
    <m/>
    <s v="India"/>
    <m/>
    <s v="RENESAS TECHNOLOGY"/>
    <s v="dharani.sharavan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40007035"/>
    <s v="Ronnet Benny"/>
    <x v="1"/>
    <s v="AVAILABLE"/>
    <x v="2"/>
    <s v="No"/>
    <s v="12th July : PRP"/>
    <s v=""/>
    <m/>
    <s v="Apeksha"/>
    <s v="Apeksha"/>
    <x v="2"/>
    <s v="Usha"/>
    <s v="Chandrika N"/>
    <x v="0"/>
    <s v="HP"/>
    <x v="4"/>
    <s v="Order - Approved"/>
    <s v="C"/>
    <x v="1"/>
    <d v="2018-12-15T00:00:00"/>
    <m/>
    <d v="2019-01-01T00:00:00"/>
    <d v="2018-11-02T00:00:00"/>
    <x v="1"/>
    <m/>
    <x v="1"/>
    <s v="Developer .NET-L1.1"/>
    <x v="1"/>
    <s v="Deepti Rajappan Nair"/>
    <s v="Binil Joseph"/>
    <x v="0"/>
    <s v="NON FE Closure in Q3"/>
    <s v="WT01"/>
    <x v="10"/>
    <n v="100"/>
    <s v="N"/>
    <m/>
    <m/>
    <d v="2018-05-28T00:00:00"/>
    <m/>
    <m/>
    <m/>
    <d v="2018-05-28T00:00:00"/>
    <n v="184"/>
    <n v="12"/>
    <n v="0"/>
    <n v="172"/>
    <x v="5"/>
    <d v="2018-12-15T00:00:00"/>
    <n v="0"/>
    <n v="0"/>
    <n v="0"/>
    <s v="N"/>
    <s v="N"/>
    <s v="N"/>
    <m/>
    <m/>
    <m/>
    <m/>
    <s v="T8365"/>
    <s v="HP"/>
    <s v="TECH"/>
    <s v="HP"/>
    <s v="IES"/>
    <s v="IES TPG-MOBILE PLATFORMS"/>
    <x v="1"/>
    <s v="COCHIN"/>
    <s v="Cochin"/>
    <s v="0Years 5Months"/>
    <s v="Rookie"/>
    <m/>
    <s v="WTDVNETL11"/>
    <s v="Developer .NET-L1.1"/>
    <s v="BAS-Microsoft"/>
    <s v="DEVELOPER-L1"/>
    <s v="A"/>
    <s v="IES"/>
    <s v="SL DU"/>
    <s v="IES"/>
    <s v="SL DU"/>
    <m/>
    <m/>
    <m/>
    <m/>
    <n v="25"/>
    <x v="1"/>
    <n v="0"/>
    <s v="AC"/>
    <n v="0"/>
    <s v="AC"/>
    <s v="English Language(L1)"/>
    <m/>
    <s v="N"/>
    <m/>
    <m/>
    <d v="2018-06-19T00:00:00"/>
    <s v="Assessment Milestone - 1"/>
    <m/>
    <s v="N"/>
    <m/>
    <x v="1"/>
    <s v="Non-Deployable"/>
    <m/>
    <n v="0"/>
    <n v="1"/>
    <n v="1"/>
    <n v="0"/>
    <n v="0"/>
    <n v="0"/>
    <n v="1"/>
    <x v="2"/>
    <s v="IES IPG-COMMS STORAGE AND CONN DEVICES"/>
    <m/>
    <m/>
    <m/>
    <m/>
    <m/>
    <m/>
    <s v="India"/>
    <m/>
    <s v="HP"/>
    <s v="ronnet.benny@wipro.com"/>
    <s v="ROOKIE"/>
    <s v="EMP"/>
    <s v="OFFSHORE"/>
    <m/>
    <m/>
    <n v="172598"/>
    <s v="SCS-HP--PJ-JEDI-OZ-MAINT"/>
    <n v="593"/>
    <s v="Hewlett-Packard Company"/>
    <s v="C"/>
    <s v="INDIA"/>
    <s v="REST OF THE WORLD"/>
    <s v="INDIA"/>
    <s v="REST OF THE WORLD"/>
    <s v="ROW"/>
    <s v="IES"/>
    <s v="TECH"/>
    <s v="SCS-HP--PJ-JEDI-OZ-MAINT"/>
    <m/>
    <m/>
    <m/>
    <m/>
    <m/>
    <m/>
    <n v="0.41599999999999998"/>
    <s v="&lt;=1 Year"/>
    <s v="WT"/>
    <s v="OFFSHORE"/>
    <s v="RoW"/>
    <s v="COD"/>
    <m/>
    <s v="YES"/>
    <s v="YES"/>
    <n v="262888"/>
    <s v="Sangita Sarangi"/>
    <s v="sangita.sarangi@wipro.com"/>
    <d v="2018-11-02T00:00:00"/>
    <n v="26"/>
    <s v="16-30 DAYS"/>
    <s v="NA"/>
    <s v="NA - Rookie"/>
    <s v="Allocated Not Billed "/>
    <s v="Yes"/>
  </r>
  <r>
    <d v="2018-11-28T00:00:00"/>
    <n v="20020870"/>
    <s v="Prasant Kumar"/>
    <x v="1"/>
    <s v="AVAILABLE"/>
    <x v="1"/>
    <s v="No"/>
    <d v="2018-08-22T00:00:00"/>
    <m/>
    <m/>
    <s v="Apeksha"/>
    <s v="Apeksha"/>
    <x v="2"/>
    <s v="Usha"/>
    <s v="Chandrika N"/>
    <x v="0"/>
    <s v="HP"/>
    <x v="4"/>
    <s v="Order - Approved"/>
    <s v="C"/>
    <x v="2"/>
    <m/>
    <d v="2018-08-01T00:00:00"/>
    <d v="2018-11-28T00:00:00"/>
    <d v="2018-07-30T00:00:00"/>
    <x v="1"/>
    <m/>
    <x v="1"/>
    <s v="Developer Unix System Programming-L1.1"/>
    <x v="1"/>
    <s v="Dhanasankar Sabanayagam"/>
    <s v="Sravana Kumar N"/>
    <x v="0"/>
    <s v="FE Closure in Q3"/>
    <s v="WT01"/>
    <x v="9"/>
    <n v="100"/>
    <s v="N"/>
    <m/>
    <m/>
    <d v="2018-07-02T00:00:00"/>
    <m/>
    <m/>
    <m/>
    <d v="2018-07-02T00:00:00"/>
    <n v="149"/>
    <n v="3"/>
    <n v="0"/>
    <n v="146"/>
    <x v="5"/>
    <d v="2018-11-28T00:00:00"/>
    <n v="0"/>
    <n v="0"/>
    <n v="0"/>
    <s v="N"/>
    <s v="N"/>
    <s v="N"/>
    <m/>
    <m/>
    <m/>
    <m/>
    <s v="T8710"/>
    <s v="HP"/>
    <s v="TECH"/>
    <s v="HP"/>
    <s v="IES"/>
    <s v="IES TPG-PRODUCT CLOUD AND DEVOPS"/>
    <x v="1"/>
    <s v="BENGALURU"/>
    <s v="Sarjapur Road 1"/>
    <s v="0Years 4Months"/>
    <s v="Rookie"/>
    <m/>
    <s v="WTDVUSYL11"/>
    <s v="Developer Unix System Programming-L1.1"/>
    <s v="PES-Unix Sys"/>
    <m/>
    <s v="A"/>
    <s v="IES"/>
    <s v="SL DU"/>
    <s v="IES"/>
    <s v="SL DU"/>
    <m/>
    <m/>
    <m/>
    <m/>
    <n v="0"/>
    <x v="1"/>
    <n v="20181127"/>
    <s v="AC"/>
    <n v="20501231"/>
    <s v="WT"/>
    <s v="Python Scripting(L1),Core Java(L1),English Language(L1)"/>
    <s v="PYTHON FOR DATA SCIENCE (4),MACHINE LEARNING (4),ANDROID APPLICATION (4),PYTHON SCRIPTING (15),GOOGLE API (4)"/>
    <s v="N"/>
    <m/>
    <m/>
    <m/>
    <m/>
    <m/>
    <s v="N"/>
    <m/>
    <x v="0"/>
    <s v="Non-Deployable"/>
    <m/>
    <n v="0"/>
    <n v="1"/>
    <n v="1"/>
    <n v="0"/>
    <n v="0"/>
    <n v="0"/>
    <n v="1"/>
    <x v="2"/>
    <s v="IES IPG-HP-IPG"/>
    <m/>
    <m/>
    <m/>
    <m/>
    <m/>
    <m/>
    <s v="India"/>
    <m/>
    <s v="HP"/>
    <s v="prasant.kumar1@wipro.com"/>
    <s v="ROOKIE"/>
    <s v="EMP"/>
    <s v="OFFSHORE"/>
    <m/>
    <m/>
    <n v="35827"/>
    <s v="KAHUNA-INK"/>
    <n v="593"/>
    <s v="Hewlett-Packard Company"/>
    <s v="C"/>
    <s v="INDIA"/>
    <s v="REST OF THE WORLD"/>
    <s v="INDIA"/>
    <s v="REST OF THE WORLD"/>
    <s v="ROW"/>
    <s v="IES"/>
    <s v="TECH"/>
    <s v="KAHUNA-INK"/>
    <m/>
    <m/>
    <m/>
    <m/>
    <m/>
    <m/>
    <n v="0.33300000000000002"/>
    <s v="&lt;=1 Year"/>
    <s v="WT"/>
    <s v="OFFSHORE"/>
    <s v="RoW"/>
    <s v="COD"/>
    <m/>
    <s v="YES"/>
    <s v="YES"/>
    <n v="262888"/>
    <s v="Sangita Sarangi"/>
    <s v="sangita.sarangi@wipro.com"/>
    <d v="2018-10-24T00:00:00"/>
    <n v="35"/>
    <s v="31-60 DAYS"/>
    <s v="NA"/>
    <s v="NA - Rookie"/>
    <s v="Fresher Engagement"/>
    <s v="Yes"/>
  </r>
  <r>
    <d v="2018-11-28T00:00:00"/>
    <n v="40007954"/>
    <s v="Himalaya Ghimire"/>
    <x v="1"/>
    <s v="AVAILABLE"/>
    <x v="2"/>
    <s v="No"/>
    <s v="23rd : Non billable"/>
    <m/>
    <m/>
    <s v="Apeksha"/>
    <s v="Apeksha"/>
    <x v="2"/>
    <s v="Usha"/>
    <s v="Chandrika N"/>
    <x v="0"/>
    <s v="HP"/>
    <x v="4"/>
    <s v="Order - Approved"/>
    <s v="M"/>
    <x v="1"/>
    <d v="2018-12-24T00:00:00"/>
    <m/>
    <d v="2019-01-01T00:00:00"/>
    <d v="2018-11-02T00:00:00"/>
    <x v="1"/>
    <m/>
    <x v="1"/>
    <s v="Developer - Industrial Automation and Controls-L1.1"/>
    <x v="1"/>
    <s v="Vinayakrishnan KR"/>
    <s v="Binil Joseph"/>
    <x v="0"/>
    <s v="NON FE Closure in Q3"/>
    <s v="WT01"/>
    <x v="10"/>
    <n v="100"/>
    <s v="N"/>
    <m/>
    <m/>
    <d v="2018-06-11T00:00:00"/>
    <m/>
    <m/>
    <m/>
    <d v="2018-06-11T00:00:00"/>
    <n v="170"/>
    <n v="4"/>
    <n v="0"/>
    <n v="166"/>
    <x v="5"/>
    <d v="2018-12-24T00:00:00"/>
    <n v="0"/>
    <n v="0"/>
    <n v="0"/>
    <s v="N"/>
    <s v="N"/>
    <s v="N"/>
    <m/>
    <m/>
    <m/>
    <m/>
    <s v="T8365"/>
    <s v="HP"/>
    <s v="TECH"/>
    <s v="HP"/>
    <s v="IES"/>
    <s v="IES TPG-MOBILE PLATFORMS"/>
    <x v="1"/>
    <s v="COCHIN"/>
    <s v="Cochin"/>
    <s v="0Years 5Months"/>
    <s v="Rookie"/>
    <m/>
    <s v="WTDVIACL11"/>
    <s v="Developer - Industrial Automation and Controls-L1.1"/>
    <s v="PES-Industrial Automation"/>
    <s v="DEVELOPER-L1"/>
    <s v="A"/>
    <s v="IES"/>
    <s v="SL DU"/>
    <s v="IES"/>
    <s v="SL DU"/>
    <m/>
    <m/>
    <m/>
    <m/>
    <n v="25"/>
    <x v="1"/>
    <n v="0"/>
    <s v="AC"/>
    <n v="0"/>
    <s v="AC"/>
    <s v="HTML 5(L1),English Language(L1)"/>
    <s v="SELENIUM (1)"/>
    <s v="N"/>
    <m/>
    <m/>
    <d v="2018-06-11T00:00:00"/>
    <s v="Corporate Induction"/>
    <m/>
    <s v="N"/>
    <m/>
    <x v="1"/>
    <s v="Non-Deployable"/>
    <m/>
    <n v="0"/>
    <n v="1"/>
    <n v="1"/>
    <n v="0"/>
    <n v="0"/>
    <n v="0"/>
    <n v="1"/>
    <x v="2"/>
    <s v="IES IPG-HP-TSG"/>
    <m/>
    <m/>
    <m/>
    <m/>
    <m/>
    <m/>
    <s v="India"/>
    <m/>
    <s v="HP"/>
    <s v="himalaya.ghimire@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40006888"/>
    <s v="Bakuna Sudheer"/>
    <x v="1"/>
    <s v="AVAILABLE"/>
    <x v="2"/>
    <s v="No"/>
    <s v="Need Inputs"/>
    <m/>
    <m/>
    <s v="Apeksha"/>
    <s v="Apeksha"/>
    <x v="2"/>
    <s v="Kavitha Dhanya"/>
    <s v="Rashmi Prabha"/>
    <x v="3"/>
    <s v="MICROSOFT"/>
    <x v="4"/>
    <s v="Order - Approved"/>
    <s v="M"/>
    <x v="1"/>
    <d v="2018-12-24T00:00:00"/>
    <m/>
    <d v="2019-07-01T00:00:00"/>
    <d v="2018-11-09T00:00:00"/>
    <x v="1"/>
    <m/>
    <x v="1"/>
    <s v="Developer Java J2EE-L1.1"/>
    <x v="1"/>
    <s v="Ravindra Singh Rathore"/>
    <s v="Sai Gopalakrishna Mantrala"/>
    <x v="0"/>
    <s v="NON FE Closure in Q3"/>
    <s v="WT01"/>
    <x v="10"/>
    <n v="100"/>
    <s v="N"/>
    <m/>
    <m/>
    <d v="2018-05-28T00:00:00"/>
    <m/>
    <m/>
    <m/>
    <d v="2018-05-28T00:00:00"/>
    <n v="184"/>
    <n v="9"/>
    <n v="0"/>
    <n v="175"/>
    <x v="5"/>
    <d v="2018-12-24T00:00:00"/>
    <n v="0"/>
    <n v="0"/>
    <n v="0"/>
    <s v="N"/>
    <s v="N"/>
    <s v="N"/>
    <m/>
    <m/>
    <m/>
    <m/>
    <s v="T8367"/>
    <s v="PSP- Group"/>
    <s v="TECH"/>
    <s v="PSP"/>
    <s v="IES"/>
    <s v="IES TPG-SCALABLE PLATFORMS AND SW PROD"/>
    <x v="1"/>
    <s v="HYDERABAD"/>
    <s v="Hyderabad"/>
    <s v="0Years 5Months"/>
    <s v="Rookie"/>
    <m/>
    <s v="WTDVJ2EL11"/>
    <s v="Developer Java J2EE-L1.1"/>
    <s v="BAS-CCX-Java"/>
    <s v="DEVELOPER-L1"/>
    <s v="A"/>
    <s v="IES"/>
    <s v="SL DU"/>
    <s v="IES"/>
    <s v="SL DU"/>
    <m/>
    <m/>
    <m/>
    <m/>
    <n v="19"/>
    <x v="1"/>
    <n v="0"/>
    <s v="AC"/>
    <n v="0"/>
    <s v="AC"/>
    <m/>
    <m/>
    <s v="N"/>
    <m/>
    <m/>
    <d v="2018-06-19T00:00:00"/>
    <s v="Assessment Milestone - 1"/>
    <m/>
    <s v="N"/>
    <m/>
    <x v="1"/>
    <s v="Non-Deployable"/>
    <m/>
    <n v="0"/>
    <n v="1"/>
    <n v="1"/>
    <n v="0"/>
    <n v="0"/>
    <n v="0"/>
    <n v="1"/>
    <x v="2"/>
    <s v="IES IPG-PLATFORM AND SW PRODUCTS"/>
    <m/>
    <m/>
    <m/>
    <m/>
    <m/>
    <m/>
    <s v="India"/>
    <m/>
    <s v="MICROSOFT"/>
    <s v="bakuna.sudheer@wipro.com"/>
    <s v="ROOKIE"/>
    <s v="EMP"/>
    <s v="OFFSHORE"/>
    <m/>
    <m/>
    <n v="191624"/>
    <s v="PSP-MIC-PJ-OPG-ACC-TEST"/>
    <n v="216"/>
    <s v="Microsoft Corporation"/>
    <s v="M"/>
    <s v="INDIA"/>
    <s v="REST OF THE WORLD"/>
    <s v="INDIA"/>
    <s v="REST OF THE WORLD"/>
    <s v="ROW"/>
    <s v="IES"/>
    <s v="TECH"/>
    <s v="PSP-MIC-PJ-OPG-ACC-TEST"/>
    <m/>
    <m/>
    <m/>
    <m/>
    <m/>
    <m/>
    <n v="0.41599999999999998"/>
    <s v="&lt;=1 Year"/>
    <s v="WT"/>
    <s v="OFFSHORE"/>
    <s v="RoW"/>
    <s v="COD"/>
    <m/>
    <s v="YES"/>
    <s v="YES"/>
    <n v="262888"/>
    <s v="Sangita Sarangi"/>
    <s v="sangita.sarangi@wipro.com"/>
    <d v="2018-11-09T00:00:00"/>
    <n v="19"/>
    <s v="16-30 DAYS"/>
    <s v="NA"/>
    <s v="NA - Rookie"/>
    <s v="Allocated Not Billed "/>
    <s v="Yes"/>
  </r>
  <r>
    <d v="2018-11-28T00:00:00"/>
    <n v="20017598"/>
    <s v="J Shar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3"/>
    <n v="0"/>
    <n v="167"/>
    <x v="5"/>
    <d v="2018-12-10T00:00:00"/>
    <n v="0"/>
    <n v="0"/>
    <n v="0"/>
    <s v="N"/>
    <s v="N"/>
    <s v="N"/>
    <m/>
    <m/>
    <m/>
    <m/>
    <s v="T8135"/>
    <s v="SEMI-CONDUCTORS"/>
    <s v="TECH"/>
    <s v="SEMI-CONDUCTORS"/>
    <s v="IES"/>
    <s v="IES TPG-VLSI"/>
    <x v="1"/>
    <s v="HYDERABAD"/>
    <s v="Manikonda"/>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sharath.39@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14"/>
    <s v="Pathan Farh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5"/>
    <n v="0"/>
    <n v="165"/>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pathan.farh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597"/>
    <s v="Sharon Ruth K"/>
    <x v="1"/>
    <s v="AVAILABLE"/>
    <x v="2"/>
    <s v="No"/>
    <s v="Need Inputs"/>
    <m/>
    <m/>
    <s v="Apeksha"/>
    <s v="Apeksha"/>
    <x v="2"/>
    <s v="Usha"/>
    <s v="Chandrika N"/>
    <x v="0"/>
    <s v="RENESAS ELEC"/>
    <x v="4"/>
    <s v="Order - Approved"/>
    <s v="T"/>
    <x v="1"/>
    <d v="2018-12-01T00:00:00"/>
    <m/>
    <d v="2019-01-01T00:00:00"/>
    <d v="2018-11-05T00:00:00"/>
    <x v="1"/>
    <m/>
    <x v="1"/>
    <s v="VLSI Engineer - DFT-L1.1"/>
    <x v="1"/>
    <s v="Razia K A"/>
    <m/>
    <x v="0"/>
    <s v="NON FE Closure in Q3"/>
    <s v="WT01"/>
    <x v="9"/>
    <n v="100"/>
    <s v="N"/>
    <m/>
    <m/>
    <d v="2018-06-11T00:00:00"/>
    <m/>
    <m/>
    <m/>
    <d v="2018-06-11T00:00:00"/>
    <n v="170"/>
    <n v="2"/>
    <n v="0"/>
    <n v="168"/>
    <x v="5"/>
    <d v="2018-12-01T00:00:00"/>
    <n v="0"/>
    <n v="0"/>
    <n v="0"/>
    <s v="N"/>
    <s v="N"/>
    <s v="N"/>
    <m/>
    <m/>
    <m/>
    <m/>
    <s v="T8135"/>
    <s v="SEMI-CONDUCTORS"/>
    <s v="TECH"/>
    <s v="SEMI-CONDUCTORS"/>
    <s v="IES"/>
    <s v="IES TPG-VLSI"/>
    <x v="1"/>
    <s v="BENGALURU"/>
    <s v="Sarjapur Road 1"/>
    <s v="0Years 5Months"/>
    <s v="Rookie"/>
    <m/>
    <s v="WTVLEDFL11"/>
    <s v="VLSI Engineer - DFT-L1.1"/>
    <s v="VLSI"/>
    <s v="VLSI-ENGINEER-L1"/>
    <s v="A"/>
    <s v="IES"/>
    <s v="SL DU"/>
    <s v="IES"/>
    <s v="SL DU"/>
    <m/>
    <m/>
    <m/>
    <m/>
    <n v="22"/>
    <x v="1"/>
    <n v="0"/>
    <s v="AC"/>
    <n v="0"/>
    <s v="AC"/>
    <s v="VLSI Design For Testability - DFT(L1),English Language(L1),VLSI Memory BIST and Boundary SCAN(L1),ATPG - VLSI Automatic Test Pattern Generation(L1)"/>
    <m/>
    <s v="N"/>
    <m/>
    <m/>
    <d v="2018-06-11T00:00:00"/>
    <s v="Corporate Induction"/>
    <m/>
    <s v="N"/>
    <m/>
    <x v="1"/>
    <s v="Non-Deployable"/>
    <m/>
    <n v="0"/>
    <n v="1"/>
    <n v="1"/>
    <n v="0"/>
    <n v="0"/>
    <n v="0"/>
    <n v="1"/>
    <x v="2"/>
    <s v="IES IPG-SEMICONDUCTORS"/>
    <m/>
    <m/>
    <m/>
    <m/>
    <m/>
    <m/>
    <s v="India"/>
    <m/>
    <s v="RENESAS TECHNOLOGY"/>
    <s v="sharon.k45@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7698"/>
    <s v="Avantiga Aruljothi"/>
    <x v="1"/>
    <s v="AVAILABLE"/>
    <x v="2"/>
    <s v="No"/>
    <s v="Need Inputs"/>
    <m/>
    <m/>
    <s v="Apeksha"/>
    <s v="Apeksha"/>
    <x v="2"/>
    <s v="Usha"/>
    <s v="Chandrika N"/>
    <x v="0"/>
    <s v="RENESAS ELEC"/>
    <x v="4"/>
    <s v="Order - Approved"/>
    <s v="T"/>
    <x v="1"/>
    <d v="2018-12-01T00:00:00"/>
    <m/>
    <d v="2019-03-01T00:00:00"/>
    <d v="2018-09-17T00:00:00"/>
    <x v="1"/>
    <m/>
    <x v="1"/>
    <s v="VLSI Engineer - Verification-L1.1"/>
    <x v="1"/>
    <s v="Razia K A"/>
    <m/>
    <x v="0"/>
    <s v="NON FE Closure in Q3"/>
    <s v="WT01"/>
    <x v="9"/>
    <n v="100"/>
    <s v="N"/>
    <m/>
    <m/>
    <d v="2018-06-11T00:00:00"/>
    <m/>
    <m/>
    <m/>
    <d v="2018-06-11T00:00:00"/>
    <n v="170"/>
    <n v="18"/>
    <n v="0"/>
    <n v="152"/>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Media(L1)"/>
    <m/>
    <s v="N"/>
    <m/>
    <m/>
    <d v="2018-06-11T00:00:00"/>
    <s v="Corporate Induction"/>
    <m/>
    <s v="N"/>
    <m/>
    <x v="1"/>
    <s v="Non-Deployable"/>
    <m/>
    <n v="0"/>
    <n v="1"/>
    <n v="1"/>
    <n v="0"/>
    <n v="0"/>
    <n v="0"/>
    <n v="1"/>
    <x v="2"/>
    <s v="IES IPG-SEMICONDUCTORS"/>
    <m/>
    <m/>
    <m/>
    <m/>
    <m/>
    <m/>
    <s v="India"/>
    <m/>
    <s v="RENESAS TECHNOLOGY"/>
    <s v="avantiga.aruljothy@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49"/>
    <s v="Lalitha Arumugapandi"/>
    <x v="1"/>
    <s v="AVAILABLE"/>
    <x v="2"/>
    <s v="No"/>
    <s v="Need Inputs"/>
    <m/>
    <m/>
    <s v="Apeksha"/>
    <s v="Apeksha"/>
    <x v="2"/>
    <s v="Usha"/>
    <s v="Chandrika N"/>
    <x v="0"/>
    <s v="INTEL"/>
    <x v="4"/>
    <s v="Order - Approved"/>
    <s v="C"/>
    <x v="2"/>
    <d v="2018-12-01T00:00:00"/>
    <m/>
    <d v="2019-01-01T00:00:00"/>
    <d v="2018-10-17T00:00:00"/>
    <x v="1"/>
    <m/>
    <x v="1"/>
    <s v="VLSI Engineer - Verification-L1.1"/>
    <x v="1"/>
    <s v="Umesh Ramarao Gayakwad"/>
    <m/>
    <x v="0"/>
    <s v="FE Closure in Q3"/>
    <s v="WT01"/>
    <x v="9"/>
    <n v="100"/>
    <s v="N"/>
    <m/>
    <m/>
    <d v="2018-06-11T00:00:00"/>
    <m/>
    <m/>
    <m/>
    <d v="2018-06-11T00:00:00"/>
    <n v="170"/>
    <n v="7"/>
    <n v="0"/>
    <n v="163"/>
    <x v="5"/>
    <d v="2018-12-01T00:00:00"/>
    <n v="0"/>
    <n v="0"/>
    <n v="0"/>
    <s v="N"/>
    <s v="N"/>
    <s v="N"/>
    <m/>
    <s v="13.Allocated"/>
    <m/>
    <m/>
    <s v="T8135"/>
    <s v="SEMI-CONDUCTORS"/>
    <s v="TECH"/>
    <s v="SEMI-CONDUCTORS"/>
    <s v="IES"/>
    <s v="IES TPG-VLSI"/>
    <x v="1"/>
    <s v="COCHIN"/>
    <s v="Sez Kochi Unit"/>
    <s v="0Years 5Months"/>
    <s v="Rookie"/>
    <m/>
    <s v="WTVLEVEL11"/>
    <s v="VLSI Engineer - Verification-L1.1"/>
    <s v="VLSI"/>
    <s v="VLSI-ENGINEER-L1"/>
    <s v="A"/>
    <s v="IES"/>
    <s v="SL DU"/>
    <s v="IES"/>
    <s v="SL DU"/>
    <m/>
    <m/>
    <m/>
    <m/>
    <n v="-3"/>
    <x v="1"/>
    <n v="20181115"/>
    <s v="BU"/>
    <n v="20501231"/>
    <s v="WT"/>
    <s v="Human Capital Management - HCM(L1),English Language(L1),Media(L1)"/>
    <m/>
    <s v="N"/>
    <m/>
    <m/>
    <d v="2018-06-11T00:00:00"/>
    <s v="Corporate Induction"/>
    <m/>
    <s v="N"/>
    <m/>
    <x v="0"/>
    <s v="Non-Deployable"/>
    <m/>
    <n v="0"/>
    <n v="1"/>
    <n v="1"/>
    <n v="0"/>
    <n v="0"/>
    <n v="0"/>
    <n v="1"/>
    <x v="2"/>
    <s v="IES IPG-SEMICONDUCTORS"/>
    <m/>
    <m/>
    <m/>
    <m/>
    <m/>
    <m/>
    <s v="India"/>
    <m/>
    <s v="INTEL"/>
    <s v="lalitha.arumugapandi@wipro.com"/>
    <s v="ROOKIE"/>
    <s v="EMP"/>
    <s v="OFFSHORE"/>
    <m/>
    <m/>
    <n v="185345"/>
    <s v="SEM-INT-PJ-PCIE_MCC"/>
    <n v="7087"/>
    <s v="Intel Technology India Pvt Ltd."/>
    <s v="C"/>
    <s v="INDIA"/>
    <s v="REST OF THE WORLD"/>
    <s v="INDIA"/>
    <s v="REST OF THE WORLD"/>
    <s v="ROW"/>
    <s v="IES"/>
    <s v="TECH"/>
    <s v="SEM-INT-PJ-PCIE_MCC"/>
    <m/>
    <m/>
    <m/>
    <m/>
    <m/>
    <m/>
    <n v="0.41599999999999998"/>
    <s v="&lt;=1 Year"/>
    <s v="WT"/>
    <s v="OFFSHORE"/>
    <s v="RoW"/>
    <s v="COD"/>
    <m/>
    <s v="YES"/>
    <s v="YES"/>
    <n v="262888"/>
    <s v="Sangita Sarangi"/>
    <s v="sangita.sarangi@wipro.com"/>
    <d v="2018-10-17T00:00:00"/>
    <n v="42"/>
    <s v="31-60 DAYS"/>
    <s v="NA"/>
    <s v="NA - Rookie"/>
    <s v="Fresher Engagement"/>
    <s v="Yes"/>
  </r>
  <r>
    <d v="2018-11-28T00:00:00"/>
    <n v="20015684"/>
    <s v="Akshay M"/>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8"/>
    <n v="0"/>
    <n v="176"/>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m/>
    <m/>
    <s v="N"/>
    <m/>
    <m/>
    <d v="2018-06-11T00:00:00"/>
    <s v="Python Scripting L2"/>
    <m/>
    <s v="N"/>
    <m/>
    <x v="1"/>
    <s v="Non-Deployable"/>
    <m/>
    <n v="0"/>
    <n v="1"/>
    <n v="1"/>
    <n v="0"/>
    <n v="0"/>
    <n v="0"/>
    <n v="1"/>
    <x v="2"/>
    <s v="IES IPG-PLATFORM AND SW PRODUCTS"/>
    <m/>
    <m/>
    <m/>
    <m/>
    <m/>
    <m/>
    <s v="India"/>
    <m/>
    <s v="MICROSOFT"/>
    <s v="akshay.m04@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72"/>
    <s v="S Krithika"/>
    <x v="1"/>
    <s v="AVAILABLE"/>
    <x v="2"/>
    <s v="No"/>
    <s v="Need Inputs"/>
    <m/>
    <m/>
    <s v="Apeksha"/>
    <s v="Apeksha"/>
    <x v="2"/>
    <s v="Usha"/>
    <s v="Chandrika N"/>
    <x v="0"/>
    <s v="INTEL"/>
    <x v="4"/>
    <s v="Order - Approved"/>
    <s v="M"/>
    <x v="1"/>
    <d v="2018-12-10T00:00:00"/>
    <m/>
    <d v="2019-01-01T00:00:00"/>
    <d v="2018-09-10T00:00:00"/>
    <x v="1"/>
    <m/>
    <x v="1"/>
    <s v="VLSI Engineer - Verification-L1.1"/>
    <x v="1"/>
    <s v="Manju M Honnappa"/>
    <s v="Milind Manohar Agashe"/>
    <x v="0"/>
    <s v="NON FE Closure in Q3"/>
    <s v="WT01"/>
    <x v="9"/>
    <n v="100"/>
    <s v="N"/>
    <m/>
    <m/>
    <d v="2018-06-11T00:00:00"/>
    <m/>
    <m/>
    <m/>
    <d v="2018-06-11T00:00:00"/>
    <n v="170"/>
    <n v="13"/>
    <n v="0"/>
    <n v="157"/>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m/>
    <m/>
    <s v="N"/>
    <m/>
    <m/>
    <d v="2018-06-11T00:00:00"/>
    <s v="Corporate Induction"/>
    <m/>
    <s v="N"/>
    <m/>
    <x v="1"/>
    <s v="Non-Deployable"/>
    <m/>
    <n v="0"/>
    <n v="1"/>
    <n v="1"/>
    <n v="0"/>
    <n v="0"/>
    <n v="0"/>
    <n v="1"/>
    <x v="2"/>
    <s v="IES IPG-SEMICONDUCTORS"/>
    <m/>
    <m/>
    <m/>
    <m/>
    <m/>
    <m/>
    <s v="India"/>
    <m/>
    <s v="INTEL"/>
    <s v="krithika.83@wipro.com"/>
    <s v="ROOKIE"/>
    <s v="EMP"/>
    <s v="OFFSHORE"/>
    <m/>
    <m/>
    <n v="185518"/>
    <s v="SEM-INT-PJ-CPM_EL_OC_DV"/>
    <n v="213"/>
    <s v="INTEL CORPORATION"/>
    <s v="M"/>
    <s v="INDIA"/>
    <s v="REST OF THE WORLD"/>
    <s v="INDIA"/>
    <s v="REST OF THE WORLD"/>
    <s v="ROW"/>
    <s v="IES"/>
    <s v="TECH"/>
    <s v="SEM-INT-PJ-CPM_EL_OC_DV"/>
    <m/>
    <m/>
    <m/>
    <m/>
    <m/>
    <m/>
    <n v="0.41599999999999998"/>
    <s v="&lt;=1 Year"/>
    <s v="WT"/>
    <s v="OFFSHORE"/>
    <s v="RoW"/>
    <s v="COD"/>
    <m/>
    <s v="YES"/>
    <s v="YES"/>
    <n v="262888"/>
    <s v="Sangita Sarangi"/>
    <s v="sangita.sarangi@wipro.com"/>
    <d v="2018-09-10T00:00:00"/>
    <n v="79"/>
    <s v="61-90 DAYS"/>
    <s v="NA"/>
    <s v="NA - Rookie"/>
    <s v="Allocated Not Billed "/>
    <s v="Yes"/>
  </r>
  <r>
    <d v="2018-11-28T00:00:00"/>
    <n v="20015685"/>
    <s v="Devarashetti Ramu"/>
    <x v="1"/>
    <s v="AVAILABLE"/>
    <x v="2"/>
    <s v="No"/>
    <s v="Need Inputs"/>
    <m/>
    <m/>
    <s v="Apeksha"/>
    <s v="Apeksha"/>
    <x v="2"/>
    <s v="Kavitha Dhanya"/>
    <s v="Rashmi Prabha"/>
    <x v="3"/>
    <s v="MICROSOFT"/>
    <x v="4"/>
    <s v="Order - Approved"/>
    <s v="C"/>
    <x v="1"/>
    <d v="2018-12-26T00:00:00"/>
    <m/>
    <d v="2019-01-01T00:00:00"/>
    <d v="2018-11-14T00:00:00"/>
    <x v="1"/>
    <m/>
    <x v="1"/>
    <m/>
    <x v="1"/>
    <s v="Siva Veduruparti"/>
    <s v="Sai Gopalakrishna Mantrala"/>
    <x v="0"/>
    <s v="NON FE Closure in Q3"/>
    <s v="WT01"/>
    <x v="9"/>
    <n v="100"/>
    <s v="N"/>
    <m/>
    <m/>
    <d v="2018-05-28T00:00:00"/>
    <m/>
    <m/>
    <m/>
    <d v="2018-05-28T00:00:00"/>
    <n v="184"/>
    <n v="4"/>
    <n v="0"/>
    <n v="180"/>
    <x v="5"/>
    <d v="2018-12-26T00:00:00"/>
    <n v="0"/>
    <n v="0"/>
    <n v="0"/>
    <s v="N"/>
    <s v="N"/>
    <s v="N"/>
    <m/>
    <m/>
    <m/>
    <m/>
    <s v="T8335"/>
    <s v="PSP- Group"/>
    <s v="TECH"/>
    <s v="PSP"/>
    <s v="IES"/>
    <s v="IES TPG-MODEM AND CONNECTIVITY"/>
    <x v="1"/>
    <s v="HYDERABAD"/>
    <s v="Madhapur"/>
    <s v="0Years 5Months"/>
    <s v="Rookie"/>
    <m/>
    <m/>
    <m/>
    <m/>
    <m/>
    <s v="A"/>
    <s v="IES"/>
    <s v="SL DU"/>
    <s v="IES"/>
    <s v="SL DU"/>
    <m/>
    <m/>
    <m/>
    <m/>
    <n v="15"/>
    <x v="1"/>
    <n v="0"/>
    <s v="AC"/>
    <n v="0"/>
    <s v="AC"/>
    <s v="Docker(L1)"/>
    <m/>
    <s v="N"/>
    <m/>
    <m/>
    <d v="2018-06-11T00:00:00"/>
    <s v="Python Scripting L2"/>
    <m/>
    <s v="N"/>
    <m/>
    <x v="1"/>
    <s v="Non-Deployable"/>
    <m/>
    <n v="0"/>
    <n v="1"/>
    <n v="1"/>
    <n v="0"/>
    <n v="0"/>
    <n v="0"/>
    <n v="1"/>
    <x v="2"/>
    <s v="IES IPG-PLATFORM AND SW PRODUCTS"/>
    <m/>
    <m/>
    <m/>
    <m/>
    <m/>
    <m/>
    <s v="India"/>
    <m/>
    <s v="MICROSOFT"/>
    <s v="devarashetti.ramu@wipro.com"/>
    <s v="ROOKIE"/>
    <s v="EMP"/>
    <s v="OFFSHORE"/>
    <m/>
    <m/>
    <n v="175183"/>
    <s v="PSP-MIC-PJ-WDG_ENGSRVS"/>
    <n v="216"/>
    <s v="Microsoft Corporation"/>
    <s v="C"/>
    <s v="INDIA"/>
    <s v="REST OF THE WORLD"/>
    <s v="INDIA"/>
    <s v="REST OF THE WORLD"/>
    <s v="ROW"/>
    <s v="IES"/>
    <s v="TECH"/>
    <s v="PSP-MIC-PJ-WDG_ENGSRVS"/>
    <m/>
    <m/>
    <m/>
    <m/>
    <m/>
    <m/>
    <n v="0.41599999999999998"/>
    <s v="&lt;=1 Year"/>
    <s v="WT"/>
    <s v="OFFSHORE"/>
    <s v="RoW"/>
    <s v="COD"/>
    <m/>
    <s v="YES"/>
    <s v="YES"/>
    <n v="262888"/>
    <s v="Sangita Sarangi"/>
    <s v="sangita.sarangi@wipro.com"/>
    <d v="2018-11-14T00:00:00"/>
    <n v="14"/>
    <s v="8-15 DAYS"/>
    <s v="NA"/>
    <s v="NA - Rookie"/>
    <s v="Allocated Not Billed "/>
    <s v="Yes"/>
  </r>
  <r>
    <d v="2018-11-28T00:00:00"/>
    <n v="20017586"/>
    <s v="Vignesh J"/>
    <x v="1"/>
    <s v="AVAILABLE"/>
    <x v="2"/>
    <s v="No"/>
    <s v="Need Inputs"/>
    <m/>
    <m/>
    <s v="Apeksha"/>
    <s v="Apeksha"/>
    <x v="2"/>
    <s v="Usha"/>
    <s v="Chandrika N"/>
    <x v="0"/>
    <s v="FREESCALE"/>
    <x v="4"/>
    <s v="Order - Approved"/>
    <s v="T"/>
    <x v="1"/>
    <d v="2018-12-15T00:00:00"/>
    <m/>
    <d v="2018-12-31T00:00:00"/>
    <d v="2018-10-04T00:00:00"/>
    <x v="1"/>
    <m/>
    <x v="1"/>
    <s v="VLSI Engineer - DFT-L1.1"/>
    <x v="1"/>
    <s v="Sasi U Menon"/>
    <s v="Vinoy K Valyath"/>
    <x v="0"/>
    <s v="NON FE Closure in Q3"/>
    <s v="WT01"/>
    <x v="9"/>
    <n v="100"/>
    <s v="N"/>
    <m/>
    <m/>
    <d v="2018-06-11T00:00:00"/>
    <m/>
    <m/>
    <m/>
    <d v="2018-06-11T00:00:00"/>
    <n v="170"/>
    <n v="8"/>
    <n v="0"/>
    <n v="162"/>
    <x v="5"/>
    <d v="2018-12-15T00:00:00"/>
    <n v="0"/>
    <n v="0"/>
    <n v="0"/>
    <s v="N"/>
    <s v="N"/>
    <s v="N"/>
    <m/>
    <m/>
    <m/>
    <m/>
    <s v="T8135"/>
    <s v="SEMI-CONDUCTORS"/>
    <s v="TECH"/>
    <s v="SEMI-CONDUCTORS"/>
    <s v="IES"/>
    <s v="IES TPG-VLSI"/>
    <x v="1"/>
    <s v="COCHIN"/>
    <s v="Cochin"/>
    <s v="0Years 5Months"/>
    <s v="Rookie"/>
    <m/>
    <s v="WTVLEDFL11"/>
    <s v="VLSI Engineer - DFT-L1.1"/>
    <s v="VLSI"/>
    <s v="VLSI-ENGINEER-L1"/>
    <s v="A"/>
    <s v="IES"/>
    <s v="SL DU"/>
    <s v="IES"/>
    <s v="SL DU"/>
    <m/>
    <m/>
    <m/>
    <m/>
    <n v="55"/>
    <x v="1"/>
    <n v="0"/>
    <s v="AC"/>
    <n v="0"/>
    <s v="AC"/>
    <s v="VLSI Design For Testability - DFT(L1),English Language(L1)"/>
    <m/>
    <s v="N"/>
    <m/>
    <m/>
    <d v="2018-06-11T00:00:00"/>
    <s v="Corporate Induction"/>
    <m/>
    <s v="N"/>
    <m/>
    <x v="1"/>
    <s v="Non-Deployable"/>
    <m/>
    <n v="0"/>
    <n v="1"/>
    <n v="1"/>
    <n v="0"/>
    <n v="0"/>
    <n v="0"/>
    <n v="1"/>
    <x v="2"/>
    <s v="IES IPG-SEMICONDUCTORS"/>
    <m/>
    <m/>
    <m/>
    <m/>
    <m/>
    <m/>
    <s v="India"/>
    <m/>
    <s v="FREESCALE SEMICONDUCTOR, INC"/>
    <s v="vignesh.j33@wipro.com"/>
    <s v="ROOKIE"/>
    <s v="EMP"/>
    <s v="OFFSHORE"/>
    <m/>
    <m/>
    <n v="82678"/>
    <s v="FSL_MPU_FE_VS"/>
    <n v="3680"/>
    <s v="FreeScale Semiconductor, Inc"/>
    <s v="T"/>
    <s v="INDIA"/>
    <s v="REST OF THE WORLD"/>
    <s v="INDIA"/>
    <s v="REST OF THE WORLD"/>
    <s v="ROW"/>
    <s v="IES"/>
    <s v="TECH"/>
    <s v="FSL_MPU_FE_VS"/>
    <m/>
    <m/>
    <m/>
    <m/>
    <m/>
    <m/>
    <n v="0.41599999999999998"/>
    <s v="&lt;=1 Year"/>
    <s v="WT"/>
    <s v="OFFSHORE"/>
    <s v="RoW"/>
    <s v="COD"/>
    <m/>
    <s v="YES"/>
    <s v="YES"/>
    <n v="262888"/>
    <s v="Sangita Sarangi"/>
    <s v="sangita.sarangi@wipro.com"/>
    <d v="2018-10-04T00:00:00"/>
    <n v="55"/>
    <s v="31-60 DAYS"/>
    <s v="NA"/>
    <s v="NA - Rookie"/>
    <s v="Allocated Not Billed "/>
    <s v="Yes"/>
  </r>
  <r>
    <d v="2018-11-28T00:00:00"/>
    <n v="20025110"/>
    <s v="Priyanka Gupta"/>
    <x v="1"/>
    <s v="AVAILABLE"/>
    <x v="9"/>
    <s v="No"/>
    <s v="Need Inputs"/>
    <m/>
    <m/>
    <s v="Apeksha"/>
    <s v="Apeksha"/>
    <x v="2"/>
    <s v="Usha"/>
    <s v="Chandrika N"/>
    <x v="0"/>
    <s v="VERIFONE"/>
    <x v="4"/>
    <s v="Order - Approved"/>
    <s v="C"/>
    <x v="1"/>
    <d v="2019-02-15T00:00:00"/>
    <m/>
    <d v="2019-05-31T00:00:00"/>
    <d v="2018-11-19T00:00:00"/>
    <x v="1"/>
    <m/>
    <x v="1"/>
    <m/>
    <x v="1"/>
    <s v="Prabhachandran Dass"/>
    <s v="Krishnan S"/>
    <x v="0"/>
    <s v="NON FE Closure in Q3"/>
    <s v="WT01"/>
    <x v="9"/>
    <n v="100"/>
    <s v="N"/>
    <m/>
    <m/>
    <d v="2018-07-23T00:00:00"/>
    <m/>
    <m/>
    <m/>
    <d v="2018-07-23T00:00:00"/>
    <n v="128"/>
    <n v="5"/>
    <n v="0"/>
    <n v="123"/>
    <x v="5"/>
    <d v="2019-02-15T00:00:00"/>
    <n v="0"/>
    <n v="0"/>
    <n v="0"/>
    <s v="N"/>
    <s v="N"/>
    <s v="N"/>
    <m/>
    <m/>
    <m/>
    <m/>
    <s v="T8264"/>
    <s v="SPD (Storage, Peripherals &amp; Dell)"/>
    <s v="TECH"/>
    <s v="SPD (STORAGE, PERIPHERALS &amp; DELL)"/>
    <s v="IES"/>
    <s v="IES TPG-MOBILITY PAYMENT AND DEVICE APPS"/>
    <x v="1"/>
    <s v="BENGALURU"/>
    <s v="Sarjapur Road 1"/>
    <s v="0Years 4Months"/>
    <s v="Rookie"/>
    <m/>
    <m/>
    <m/>
    <m/>
    <m/>
    <s v="A"/>
    <s v="IES"/>
    <s v="SL DU"/>
    <s v="IES"/>
    <s v="SL DU"/>
    <m/>
    <m/>
    <m/>
    <m/>
    <n v="13"/>
    <x v="1"/>
    <n v="0"/>
    <s v="AC"/>
    <n v="0"/>
    <s v="AC"/>
    <s v="English Language(L1)"/>
    <m/>
    <s v="N"/>
    <m/>
    <m/>
    <m/>
    <m/>
    <m/>
    <s v="N"/>
    <m/>
    <x v="1"/>
    <s v="Non-Deployable"/>
    <m/>
    <n v="0"/>
    <n v="1"/>
    <n v="1"/>
    <n v="0"/>
    <n v="0"/>
    <n v="0"/>
    <n v="1"/>
    <x v="2"/>
    <s v="IES IPG-COMMS STORAGE AND CONN DEVICES"/>
    <m/>
    <m/>
    <m/>
    <m/>
    <m/>
    <m/>
    <s v="India"/>
    <m/>
    <s v="VERIFONE"/>
    <s v="priyanka.gupta27@wipro.com"/>
    <s v="ROOKIE"/>
    <s v="EMP"/>
    <s v="OFFSHORE"/>
    <m/>
    <m/>
    <n v="114391"/>
    <s v="PAC-VER-PJ-VERIX-WIPRO"/>
    <n v="18786"/>
    <s v="VeriFone Inc."/>
    <s v="C"/>
    <s v="INDIA"/>
    <s v="REST OF THE WORLD"/>
    <s v="INDIA"/>
    <s v="REST OF THE WORLD"/>
    <s v="ROW"/>
    <s v="IES"/>
    <s v="TECH"/>
    <s v="PAC-VER-PJ-VERIX-WIPRO"/>
    <m/>
    <m/>
    <m/>
    <m/>
    <m/>
    <m/>
    <n v="0.33300000000000002"/>
    <s v="&lt;=1 Year"/>
    <s v="WT"/>
    <s v="OFFSHORE"/>
    <s v="RoW"/>
    <s v="COD"/>
    <m/>
    <s v="YES"/>
    <s v="YES"/>
    <n v="262888"/>
    <s v="Sangita Sarangi"/>
    <s v="sangita.sarangi@wipro.com"/>
    <d v="2018-11-19T00:00:00"/>
    <n v="9"/>
    <s v="8-15 DAYS"/>
    <s v="NA"/>
    <s v="NA - Rookie"/>
    <s v="Allocated Not Billed "/>
    <s v="Yes"/>
  </r>
  <r>
    <d v="2018-11-28T00:00:00"/>
    <n v="20017602"/>
    <s v="Hamsini A"/>
    <x v="1"/>
    <s v="AVAILABLE"/>
    <x v="2"/>
    <s v="No"/>
    <s v="Need Inputs"/>
    <m/>
    <m/>
    <s v="Apeksha"/>
    <s v="Apeksha"/>
    <x v="2"/>
    <s v="Prem Kumar Dama/ Ramesh Balan/Mariam John"/>
    <s v="Manjeet Kaur"/>
    <x v="2"/>
    <s v="ERICSSON"/>
    <x v="4"/>
    <s v="Order - Approved"/>
    <s v="T"/>
    <x v="1"/>
    <d v="2018-12-20T00:00:00"/>
    <m/>
    <d v="2019-03-01T00:00:00"/>
    <d v="2018-11-02T00:00:00"/>
    <x v="1"/>
    <m/>
    <x v="1"/>
    <s v="VLSI Engineer - Verification-L1.1"/>
    <x v="1"/>
    <s v="Padmavathi Yelchuri"/>
    <s v="Gotivada Govinda Raju"/>
    <x v="0"/>
    <s v="NON FE Closure in Q3"/>
    <s v="WT01"/>
    <x v="9"/>
    <n v="100"/>
    <s v="N"/>
    <m/>
    <m/>
    <d v="2018-06-11T00:00:00"/>
    <m/>
    <m/>
    <m/>
    <d v="2018-06-11T00:00:00"/>
    <n v="170"/>
    <n v="7"/>
    <n v="0"/>
    <n v="163"/>
    <x v="5"/>
    <d v="2018-12-20T00:00:00"/>
    <n v="0"/>
    <n v="0"/>
    <n v="0"/>
    <s v="N"/>
    <s v="N"/>
    <s v="N"/>
    <m/>
    <m/>
    <m/>
    <m/>
    <s v="T8135"/>
    <s v="GMT-TelecomEquipmentVendors-Delivery"/>
    <s v="TECH"/>
    <s v="NETWORK EQUIPMENT PROVIDER &amp; CISCO"/>
    <s v="IES"/>
    <s v="IES TPG-VLSI"/>
    <x v="1"/>
    <s v="HYDERABAD"/>
    <s v="Manikonda"/>
    <s v="0Years 5Months"/>
    <s v="Rookie"/>
    <m/>
    <s v="WTVLEVEL11"/>
    <s v="VLSI Engineer - Verification-L1.1"/>
    <s v="VLSI"/>
    <s v="VLSI-ENGINEER-L1"/>
    <s v="A"/>
    <s v="IES"/>
    <s v="SL DU"/>
    <s v="IES"/>
    <s v="SL DU"/>
    <m/>
    <m/>
    <m/>
    <m/>
    <n v="25"/>
    <x v="1"/>
    <n v="0"/>
    <s v="AC"/>
    <n v="0"/>
    <s v="AC"/>
    <s v="Media(L1),English Language(L1),Human Capital Management - HCM(L1)"/>
    <s v="VLSI HVL VERIFICATION (1),VLSI HDL VERIFICATION (1),SYSTEM VERILOG - SV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1-02T00:00:00"/>
    <n v="26"/>
    <s v="16-30 DAYS"/>
    <s v="NA"/>
    <s v="NA - Rookie"/>
    <s v="Allocated Not Billed "/>
    <s v="Yes"/>
  </r>
  <r>
    <d v="2018-11-28T00:00:00"/>
    <n v="40007943"/>
    <s v="Vaishali Pundir"/>
    <x v="1"/>
    <s v="AVAILABLE"/>
    <x v="2"/>
    <s v="No"/>
    <s v="Need Inputs"/>
    <m/>
    <m/>
    <s v="Apeksha"/>
    <s v="Apeksha"/>
    <x v="2"/>
    <s v="Usha"/>
    <s v="Chandrika N"/>
    <x v="0"/>
    <s v="HP"/>
    <x v="4"/>
    <s v="Order - Approved"/>
    <s v="T"/>
    <x v="1"/>
    <d v="2018-12-30T00:00:00"/>
    <m/>
    <d v="2019-11-01T00:00:00"/>
    <d v="2018-10-09T00:00:00"/>
    <x v="1"/>
    <m/>
    <x v="1"/>
    <s v="Developer Unix System Programming-L1.1"/>
    <x v="1"/>
    <s v="Austin Nediyodi Justine"/>
    <s v="Binil Joseph"/>
    <x v="0"/>
    <s v="NON FE Closure in Q3"/>
    <s v="WT01"/>
    <x v="10"/>
    <n v="100"/>
    <s v="N"/>
    <m/>
    <m/>
    <d v="2018-06-11T00:00:00"/>
    <m/>
    <m/>
    <m/>
    <d v="2018-06-11T00:00:00"/>
    <n v="170"/>
    <n v="3"/>
    <n v="0"/>
    <n v="167"/>
    <x v="5"/>
    <d v="2018-12-30T00:00:00"/>
    <n v="0"/>
    <n v="0"/>
    <n v="0"/>
    <s v="N"/>
    <s v="N"/>
    <s v="N"/>
    <m/>
    <m/>
    <m/>
    <m/>
    <s v="T8365"/>
    <s v="HP"/>
    <s v="TECH"/>
    <s v="HP"/>
    <s v="IES"/>
    <s v="IES TPG-MOBILE PLATFORMS"/>
    <x v="1"/>
    <s v="COCHIN"/>
    <s v="Cochin"/>
    <s v="0Years 5Months"/>
    <s v="Rookie"/>
    <m/>
    <s v="WTDVUSYL11"/>
    <s v="Developer Unix System Programming-L1.1"/>
    <s v="PES-Unix Sys"/>
    <s v="DEVELOPER-L1"/>
    <s v="A"/>
    <s v="IES"/>
    <s v="SL DU"/>
    <s v="IES"/>
    <s v="SL DU"/>
    <m/>
    <m/>
    <m/>
    <m/>
    <n v="54"/>
    <x v="1"/>
    <n v="0"/>
    <s v="AC"/>
    <n v="0"/>
    <s v="AC"/>
    <s v="CRM - Customer Relationship Management(L1),HTML 5(L1)"/>
    <s v="HTML 5 (1),MS SQL (1),C PROGRAMMING (1),CORE JAVA (1)"/>
    <s v="N"/>
    <m/>
    <m/>
    <d v="2018-06-11T00:00:00"/>
    <s v="Corporate Induction"/>
    <m/>
    <s v="N"/>
    <m/>
    <x v="1"/>
    <s v="Non-Deployable"/>
    <m/>
    <n v="0"/>
    <n v="1"/>
    <n v="1"/>
    <n v="0"/>
    <n v="0"/>
    <n v="0"/>
    <n v="1"/>
    <x v="2"/>
    <s v="IES IPG-COMMS STORAGE AND CONN DEVICES"/>
    <m/>
    <m/>
    <m/>
    <m/>
    <m/>
    <m/>
    <s v="India"/>
    <m/>
    <s v="HP"/>
    <s v="vaishali.pundir@wipro.com"/>
    <s v="ROOKIE"/>
    <s v="EMP"/>
    <s v="OFFSHORE"/>
    <m/>
    <m/>
    <n v="184605"/>
    <s v="HP--HP--PJ-ANDROID_APPDE"/>
    <n v="593"/>
    <s v="Hewlett-Packard Company"/>
    <s v="T"/>
    <s v="INDIA"/>
    <s v="REST OF THE WORLD"/>
    <s v="INDIA"/>
    <s v="REST OF THE WORLD"/>
    <s v="ROW"/>
    <s v="IES"/>
    <s v="TECH"/>
    <s v="HP--HP--PJ-ANDROID_APPDE"/>
    <m/>
    <m/>
    <m/>
    <m/>
    <m/>
    <m/>
    <n v="0.41599999999999998"/>
    <s v="&lt;=1 Year"/>
    <s v="WT"/>
    <s v="OFFSHORE"/>
    <s v="RoW"/>
    <s v="COD"/>
    <m/>
    <s v="YES"/>
    <s v="YES"/>
    <n v="262888"/>
    <s v="Sangita Sarangi"/>
    <s v="sangita.sarangi@wipro.com"/>
    <d v="2018-10-09T00:00:00"/>
    <n v="50"/>
    <s v="31-60 DAYS"/>
    <s v="NA"/>
    <s v="NA - Rookie"/>
    <s v="Allocated Not Billed "/>
    <s v="Yes"/>
  </r>
  <r>
    <d v="2018-11-28T00:00:00"/>
    <n v="20017573"/>
    <s v="AR Abirami"/>
    <x v="1"/>
    <s v="AVAILABLE"/>
    <x v="2"/>
    <s v="No"/>
    <s v="Need Inputs"/>
    <m/>
    <m/>
    <s v="Apeksha"/>
    <s v="Apeksha"/>
    <x v="2"/>
    <s v="Usha"/>
    <s v="Chandrika N"/>
    <x v="0"/>
    <s v="RENESAS ELEC"/>
    <x v="4"/>
    <s v="Order - Approved"/>
    <s v="T"/>
    <x v="1"/>
    <d v="2018-12-01T00:00:00"/>
    <m/>
    <d v="2019-01-01T00:00:00"/>
    <d v="2018-11-05T00:00:00"/>
    <x v="1"/>
    <m/>
    <x v="1"/>
    <s v="VLSI Engineer - Physical Desig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BENGALURU"/>
    <s v="Sarjapur Road 1"/>
    <s v="0Years 5Months"/>
    <s v="Rookie"/>
    <m/>
    <s v="WTVLEPDL11"/>
    <s v="VLSI Engineer - Physical Design-L1.1"/>
    <s v="VLSI"/>
    <s v="VLSI-ENGINEER-L1"/>
    <s v="A"/>
    <s v="IES"/>
    <s v="SL DU"/>
    <s v="IES"/>
    <s v="SL DU"/>
    <m/>
    <m/>
    <m/>
    <m/>
    <n v="22"/>
    <x v="1"/>
    <n v="0"/>
    <s v="AC"/>
    <n v="0"/>
    <s v="AC"/>
    <s v="English Language(L1)"/>
    <s v="VLSI PHYSICAL VERIFICATION - DRC (1),VLSI PHYSICAL PLACE AND ROUTE (1),VLSI PHYSICAL VERIFICATION - LVS (1),VLSI PHYSICAL DESIGN PLANNING (1),ANALOG LAYOUT (1)"/>
    <s v="N"/>
    <m/>
    <m/>
    <d v="2018-06-11T00:00:00"/>
    <s v="Corporate Induction"/>
    <m/>
    <s v="N"/>
    <m/>
    <x v="1"/>
    <s v="Non-Deployable"/>
    <m/>
    <n v="0"/>
    <n v="1"/>
    <n v="1"/>
    <n v="0"/>
    <n v="0"/>
    <n v="0"/>
    <n v="1"/>
    <x v="2"/>
    <s v="IES IPG-SEMICONDUCTORS"/>
    <m/>
    <m/>
    <m/>
    <m/>
    <m/>
    <m/>
    <s v="India"/>
    <m/>
    <s v="RENESAS TECHNOLOGY"/>
    <s v="abirami.69@wipro.com"/>
    <s v="ROOKIE"/>
    <s v="EMP"/>
    <s v="OFFSHORE"/>
    <m/>
    <m/>
    <n v="188010"/>
    <s v="SEM-RTE-MD-PHY_DES_VS"/>
    <n v="2921"/>
    <s v="Renesas Electronics Corporation"/>
    <s v="T"/>
    <s v="INDIA"/>
    <s v="REST OF THE WORLD"/>
    <s v="INDIA"/>
    <s v="REST OF THE WORLD"/>
    <s v="ROW"/>
    <s v="IES"/>
    <s v="TECH"/>
    <s v="SEM-RTE-MD-PHY_DES_VS"/>
    <m/>
    <m/>
    <m/>
    <m/>
    <m/>
    <m/>
    <n v="0.41599999999999998"/>
    <s v="&lt;=1 Year"/>
    <s v="WT"/>
    <s v="OFFSHORE"/>
    <s v="RoW"/>
    <s v="COD"/>
    <m/>
    <s v="YES"/>
    <s v="YES"/>
    <n v="262888"/>
    <s v="Sangita Sarangi"/>
    <s v="sangita.sarangi@wipro.com"/>
    <d v="2018-11-05T00:00:00"/>
    <n v="23"/>
    <s v="16-30 DAYS"/>
    <s v="NA"/>
    <s v="NA - Rookie"/>
    <s v="Allocated Not Billed "/>
    <s v="Yes"/>
  </r>
  <r>
    <d v="2018-11-28T00:00:00"/>
    <n v="20015024"/>
    <s v="Sreenidhi Rajasekar"/>
    <x v="1"/>
    <s v="AVAILABLE"/>
    <x v="2"/>
    <s v="No"/>
    <s v="13th June : Non Billable"/>
    <s v=""/>
    <m/>
    <s v="Apeksha"/>
    <s v="Apeksha"/>
    <x v="2"/>
    <s v="Usha"/>
    <s v="Chandrika N"/>
    <x v="0"/>
    <s v="HP"/>
    <x v="4"/>
    <s v="Order - Approved"/>
    <s v="M"/>
    <x v="1"/>
    <d v="2018-12-24T00:00:00"/>
    <m/>
    <d v="2019-01-01T00:00:00"/>
    <d v="2018-11-02T00:00:00"/>
    <x v="1"/>
    <m/>
    <x v="1"/>
    <s v="Developer Java J2EE-L1.1"/>
    <x v="1"/>
    <s v="Vinayakrishnan KR"/>
    <s v="Binil Joseph"/>
    <x v="0"/>
    <s v="NON FE Closure in Q3"/>
    <s v="WT01"/>
    <x v="9"/>
    <n v="100"/>
    <s v="N"/>
    <m/>
    <m/>
    <d v="2018-05-28T00:00:00"/>
    <m/>
    <m/>
    <m/>
    <d v="2018-05-28T00:00:00"/>
    <n v="184"/>
    <n v="9"/>
    <n v="0"/>
    <n v="175"/>
    <x v="5"/>
    <d v="2018-12-24T00:00:00"/>
    <n v="0"/>
    <n v="0"/>
    <n v="0"/>
    <s v="N"/>
    <s v="N"/>
    <s v="N"/>
    <m/>
    <m/>
    <m/>
    <m/>
    <s v="T8094"/>
    <s v="HP"/>
    <s v="TECH"/>
    <s v="HP"/>
    <s v="IES"/>
    <s v="IES TPG-SW PRODUCT TESTING"/>
    <x v="1"/>
    <s v="COCHIN"/>
    <s v="Cochin"/>
    <s v="0Years 5Months"/>
    <s v="Rookie"/>
    <m/>
    <s v="WTDVJ2EL11"/>
    <s v="Developer Java J2EE-L1.1"/>
    <s v="BAS-CCX-Java"/>
    <s v="DEVELOPER-L1"/>
    <s v="A"/>
    <s v="IES"/>
    <s v="SL DU"/>
    <s v="IES"/>
    <s v="SL DU"/>
    <m/>
    <m/>
    <m/>
    <m/>
    <n v="25"/>
    <x v="1"/>
    <n v="0"/>
    <s v="AC"/>
    <n v="0"/>
    <s v="AC"/>
    <s v="JavaScript(L1),Selenium(L1),English Language(L1),HTML 5(L1)"/>
    <s v="SELENIUM (1),CORE JAVA (1)"/>
    <s v="N"/>
    <m/>
    <m/>
    <d v="2018-05-29T00:00:00"/>
    <s v="Emerge"/>
    <m/>
    <s v="N"/>
    <m/>
    <x v="1"/>
    <s v="Non-Deployable"/>
    <m/>
    <n v="0"/>
    <n v="1"/>
    <n v="1"/>
    <n v="0"/>
    <n v="0"/>
    <n v="0"/>
    <n v="1"/>
    <x v="2"/>
    <s v="IES IPG-HP-TSG"/>
    <m/>
    <m/>
    <m/>
    <m/>
    <m/>
    <m/>
    <s v="India"/>
    <m/>
    <s v="HP"/>
    <s v="sreenidhi.rajasekar@wipro.com"/>
    <s v="ROOKIE"/>
    <s v="EMP"/>
    <s v="OFFSHORE"/>
    <m/>
    <m/>
    <n v="119633"/>
    <s v="SCS-HP--PJ-SYSTINET_S3"/>
    <n v="3067"/>
    <s v="Hewlett-Packard India"/>
    <s v="M"/>
    <s v="INDIA"/>
    <s v="REST OF THE WORLD"/>
    <s v="INDIA"/>
    <s v="REST OF THE WORLD"/>
    <s v="ROW"/>
    <s v="IES"/>
    <s v="TECH"/>
    <s v="SCS-HP--PJ-SYSTINET_S3"/>
    <m/>
    <m/>
    <m/>
    <m/>
    <m/>
    <m/>
    <n v="0.41599999999999998"/>
    <s v="&lt;=1 Year"/>
    <s v="WT"/>
    <s v="OFFSHORE"/>
    <s v="RoW"/>
    <s v="COD"/>
    <m/>
    <s v="YES"/>
    <s v="YES"/>
    <n v="262888"/>
    <s v="Sangita Sarangi"/>
    <s v="sangita.sarangi@wipro.com"/>
    <d v="2018-11-02T00:00:00"/>
    <n v="26"/>
    <s v="16-30 DAYS"/>
    <s v="NA"/>
    <s v="NA - Rookie"/>
    <s v="Allocated Not Billed "/>
    <s v="Yes"/>
  </r>
  <r>
    <d v="2018-11-28T00:00:00"/>
    <n v="20017336"/>
    <s v="Akshara Sugumaran"/>
    <x v="1"/>
    <s v="AVAILABLE"/>
    <x v="2"/>
    <s v="No"/>
    <s v="Need Inputs"/>
    <m/>
    <m/>
    <s v="Apeksha"/>
    <s v="Apeksha"/>
    <x v="2"/>
    <s v="Usha"/>
    <s v="Chandrika N"/>
    <x v="0"/>
    <s v="RENESAS ELEC"/>
    <x v="4"/>
    <s v="Order - Approved"/>
    <s v="T"/>
    <x v="1"/>
    <d v="2018-12-01T00:00:00"/>
    <m/>
    <d v="2019-01-09T00:00:00"/>
    <d v="2018-09-17T00:00:00"/>
    <x v="1"/>
    <m/>
    <x v="1"/>
    <s v="VLSI Engineer - Verification-L1.1"/>
    <x v="1"/>
    <s v="Razia K A"/>
    <m/>
    <x v="0"/>
    <s v="NON FE Closure in Q3"/>
    <s v="WT01"/>
    <x v="9"/>
    <n v="100"/>
    <s v="N"/>
    <m/>
    <m/>
    <d v="2018-06-11T00:00:00"/>
    <m/>
    <m/>
    <m/>
    <d v="2018-06-11T00:00:00"/>
    <n v="170"/>
    <n v="5"/>
    <n v="0"/>
    <n v="165"/>
    <x v="5"/>
    <d v="2018-12-01T00:00:00"/>
    <n v="0"/>
    <n v="0"/>
    <n v="0"/>
    <s v="N"/>
    <s v="N"/>
    <s v="N"/>
    <m/>
    <m/>
    <m/>
    <m/>
    <s v="T8135"/>
    <s v="SEMI-CONDUCTORS"/>
    <s v="TECH"/>
    <s v="SEMI-CONDUCTORS"/>
    <s v="IES"/>
    <s v="IES TPG-VLSI"/>
    <x v="1"/>
    <s v="COCHIN"/>
    <s v="Cochin"/>
    <s v="0Years 5Months"/>
    <s v="Rookie"/>
    <m/>
    <s v="WTVLEVEL11"/>
    <s v="VLSI Engineer - Verification-L1.1"/>
    <s v="VLSI"/>
    <s v="VLSI-ENGINEER-L1"/>
    <s v="A"/>
    <s v="IES"/>
    <s v="SL DU"/>
    <s v="IES"/>
    <s v="SL DU"/>
    <m/>
    <m/>
    <m/>
    <m/>
    <n v="170"/>
    <x v="1"/>
    <n v="0"/>
    <s v="AC"/>
    <n v="0"/>
    <s v="AC"/>
    <s v="HTML 5(L1),English Language(L1),BDD - Behavioral Driven Development Testing(L1)"/>
    <m/>
    <s v="N"/>
    <m/>
    <m/>
    <d v="2018-06-11T00:00:00"/>
    <s v="Corporate Induction"/>
    <m/>
    <s v="N"/>
    <m/>
    <x v="1"/>
    <s v="Non-Deployable"/>
    <m/>
    <n v="0"/>
    <n v="1"/>
    <n v="1"/>
    <n v="0"/>
    <n v="0"/>
    <n v="0"/>
    <n v="1"/>
    <x v="2"/>
    <s v="IES IPG-SEMICONDUCTORS"/>
    <m/>
    <m/>
    <m/>
    <m/>
    <m/>
    <m/>
    <s v="India"/>
    <m/>
    <s v="RENESAS TECHNOLOGY"/>
    <s v="akshara.sugumar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21015"/>
    <s v="Namrata Gupta Roy"/>
    <x v="1"/>
    <s v="AVAILABLE"/>
    <x v="2"/>
    <s v="No"/>
    <s v="Need Inputs"/>
    <m/>
    <m/>
    <s v="Apeksha"/>
    <s v="Apeksha"/>
    <x v="2"/>
    <s v="Kavitha Dhanya"/>
    <s v="Rashmi Prabha"/>
    <x v="3"/>
    <s v="MICROSOFT"/>
    <x v="4"/>
    <s v="Order - Approved"/>
    <s v="M"/>
    <x v="1"/>
    <d v="2018-12-26T00:00:00"/>
    <m/>
    <d v="2019-01-01T00:00:00"/>
    <d v="2018-11-14T00:00:00"/>
    <x v="1"/>
    <m/>
    <x v="1"/>
    <s v="Developer Java J2EE-L1.1"/>
    <x v="1"/>
    <s v="Ravindra Singh Rathore"/>
    <s v="Sai Gopalakrishna Mantrala"/>
    <x v="0"/>
    <s v="NON FE Closure in Q3"/>
    <s v="WT01"/>
    <x v="9"/>
    <n v="100"/>
    <s v="N"/>
    <m/>
    <m/>
    <d v="2018-07-02T00:00:00"/>
    <m/>
    <m/>
    <m/>
    <d v="2018-07-02T00:00:00"/>
    <n v="149"/>
    <n v="0"/>
    <n v="0"/>
    <n v="149"/>
    <x v="5"/>
    <d v="2018-12-26T00:00:00"/>
    <n v="0"/>
    <n v="0"/>
    <n v="1"/>
    <s v="N"/>
    <s v="N"/>
    <s v="N"/>
    <m/>
    <m/>
    <m/>
    <m/>
    <s v="T81183"/>
    <s v="PSP- Group"/>
    <s v="TECH"/>
    <s v="PSP"/>
    <s v="IES"/>
    <s v="IES TPG-PRODUCT SW AND SERVICES"/>
    <x v="1"/>
    <s v="BENGALURU"/>
    <s v="Sarjapur Road 1"/>
    <s v="0Years 4Months"/>
    <s v="Rookie"/>
    <m/>
    <s v="WTDVJ2EL11"/>
    <s v="Developer Java J2EE-L1.1"/>
    <s v="BAS-CCX-Java"/>
    <m/>
    <s v="A"/>
    <s v="IES"/>
    <s v="SL DU"/>
    <s v="IES"/>
    <s v="SL DU"/>
    <m/>
    <m/>
    <m/>
    <m/>
    <n v="15"/>
    <x v="1"/>
    <n v="0"/>
    <s v="AC"/>
    <n v="0"/>
    <s v="AC"/>
    <s v="Node JS(L1),Natural Resources(L1),Blockchain(L1),HTML 5(L1),Finance and Accounting(L1),Core Java(L1),HTML 5(L1),English Language(L1),Node JS(L1)"/>
    <s v="SPRING (2),HTML 5 (1),JAX-RS - JAVA API FOR RESTFUL WEB SERVICES (2)"/>
    <s v="N"/>
    <m/>
    <m/>
    <m/>
    <m/>
    <m/>
    <s v="N"/>
    <m/>
    <x v="1"/>
    <s v="Non-Deployable"/>
    <m/>
    <n v="0"/>
    <n v="1"/>
    <n v="1"/>
    <n v="0"/>
    <n v="0"/>
    <n v="0"/>
    <n v="1"/>
    <x v="2"/>
    <s v="IES IPG-PLATFORM AND SW PRODUCTS"/>
    <m/>
    <m/>
    <m/>
    <m/>
    <m/>
    <m/>
    <s v="India"/>
    <m/>
    <s v="MICROSOFT"/>
    <s v="namrata.roy1@wipro.com"/>
    <s v="ROOKIE"/>
    <s v="EMP"/>
    <s v="OFFSHORE"/>
    <m/>
    <m/>
    <n v="189865"/>
    <s v="PSP-MIC-PJ-ED ACC TESTIN"/>
    <n v="216"/>
    <s v="Microsoft Corporation"/>
    <s v="M"/>
    <s v="INDIA"/>
    <s v="REST OF THE WORLD"/>
    <s v="INDIA"/>
    <s v="REST OF THE WORLD"/>
    <s v="ROW"/>
    <s v="IES"/>
    <s v="TECH"/>
    <s v="PSP-MIC-PJ-ED ACC TESTIN"/>
    <m/>
    <m/>
    <m/>
    <m/>
    <m/>
    <m/>
    <n v="0.33300000000000002"/>
    <s v="&lt;=1 Year"/>
    <s v="WT"/>
    <s v="OFFSHORE"/>
    <s v="RoW"/>
    <s v="COD"/>
    <m/>
    <s v="YES"/>
    <s v="YES"/>
    <n v="262888"/>
    <s v="Sangita Sarangi"/>
    <s v="sangita.sarangi@wipro.com"/>
    <d v="2018-11-14T00:00:00"/>
    <n v="14"/>
    <s v="8-15 DAYS"/>
    <s v="NA"/>
    <s v="NA - Rookie"/>
    <s v="Allocated Not Billed "/>
    <s v="Yes"/>
  </r>
  <r>
    <d v="2018-11-28T00:00:00"/>
    <n v="20017574"/>
    <s v="Saravanakumar Singarajan"/>
    <x v="1"/>
    <s v="AVAILABLE"/>
    <x v="2"/>
    <s v="No"/>
    <s v="Need Inputs"/>
    <m/>
    <m/>
    <s v="Apeksha"/>
    <s v="Apeksha"/>
    <x v="2"/>
    <s v="Usha"/>
    <s v="Chandrika N"/>
    <x v="0"/>
    <s v="RENESAS ELEC"/>
    <x v="4"/>
    <s v="Order - Approved"/>
    <s v="T"/>
    <x v="1"/>
    <d v="2018-12-01T00:00:00"/>
    <m/>
    <d v="2019-01-09T00:00:00"/>
    <d v="2018-09-17T00:00:00"/>
    <x v="1"/>
    <m/>
    <x v="1"/>
    <s v="VLSI Engineer - Design-L1.1"/>
    <x v="1"/>
    <s v="Razia K A"/>
    <m/>
    <x v="0"/>
    <s v="NON FE Closure in Q3"/>
    <s v="WT01"/>
    <x v="9"/>
    <n v="100"/>
    <s v="N"/>
    <m/>
    <m/>
    <d v="2018-06-11T00:00:00"/>
    <m/>
    <m/>
    <m/>
    <d v="2018-06-11T00:00:00"/>
    <n v="170"/>
    <n v="8"/>
    <n v="0"/>
    <n v="162"/>
    <x v="5"/>
    <d v="2018-12-01T00:00:00"/>
    <n v="0"/>
    <n v="0"/>
    <n v="0"/>
    <s v="N"/>
    <s v="N"/>
    <s v="N"/>
    <m/>
    <m/>
    <m/>
    <m/>
    <s v="T8135"/>
    <s v="SEMI-CONDUCTORS"/>
    <s v="TECH"/>
    <s v="SEMI-CONDUCTORS"/>
    <s v="IES"/>
    <s v="IES TPG-VLSI"/>
    <x v="1"/>
    <s v="COCHIN"/>
    <s v="Cochin"/>
    <s v="0Years 5Months"/>
    <s v="Rookie"/>
    <m/>
    <s v="WTVLEDNL11"/>
    <s v="VLSI Engineer - Design-L1.1"/>
    <s v="VLSI"/>
    <s v="VLSI-ENGINEER-L1"/>
    <s v="A"/>
    <s v="IES"/>
    <s v="SL DU"/>
    <s v="IES"/>
    <s v="SL DU"/>
    <m/>
    <m/>
    <m/>
    <m/>
    <n v="170"/>
    <x v="1"/>
    <n v="0"/>
    <s v="AC"/>
    <n v="0"/>
    <s v="AC"/>
    <s v="English Language(L1),Human Capital Management - HCM(L1),BDD - Behavioral Driven Development Testing(L1),Media(L1)"/>
    <m/>
    <s v="N"/>
    <m/>
    <m/>
    <d v="2018-06-11T00:00:00"/>
    <s v="Corporate Induction"/>
    <m/>
    <s v="N"/>
    <m/>
    <x v="1"/>
    <s v="Non-Deployable"/>
    <m/>
    <n v="0"/>
    <n v="1"/>
    <n v="1"/>
    <n v="0"/>
    <n v="0"/>
    <n v="0"/>
    <n v="1"/>
    <x v="2"/>
    <s v="IES IPG-SEMICONDUCTORS"/>
    <m/>
    <m/>
    <m/>
    <m/>
    <m/>
    <m/>
    <s v="India"/>
    <m/>
    <s v="RENESAS TECHNOLOGY"/>
    <s v="saravanakumar.singarajan@wipro.com"/>
    <s v="ROOKIE"/>
    <s v="EMP"/>
    <s v="OFFSHORE"/>
    <m/>
    <m/>
    <n v="184047"/>
    <s v="SEM-RTE-PJ-CORE_FLEX_VS"/>
    <n v="2921"/>
    <s v="Renesas Electronics Corporation"/>
    <s v="T"/>
    <s v="INDIA"/>
    <s v="REST OF THE WORLD"/>
    <s v="INDIA"/>
    <s v="REST OF THE WORLD"/>
    <s v="ROW"/>
    <s v="IES"/>
    <s v="TECH"/>
    <s v="SEM-RTE-PJ-CORE_FLEX_VS"/>
    <m/>
    <m/>
    <m/>
    <m/>
    <m/>
    <m/>
    <n v="0.41599999999999998"/>
    <s v="&lt;=1 Year"/>
    <s v="WT"/>
    <s v="OFFSHORE"/>
    <s v="RoW"/>
    <s v="COD"/>
    <m/>
    <s v="YES"/>
    <s v="YES"/>
    <n v="262888"/>
    <s v="Sangita Sarangi"/>
    <s v="sangita.sarangi@wipro.com"/>
    <d v="2018-09-17T00:00:00"/>
    <n v="72"/>
    <s v="61-90 DAYS"/>
    <s v="NA"/>
    <s v="NA - Rookie"/>
    <s v="Allocated Not Billed "/>
    <s v="Yes"/>
  </r>
  <r>
    <d v="2018-11-28T00:00:00"/>
    <n v="20017518"/>
    <s v="Mugesh Shiva"/>
    <x v="1"/>
    <s v="AVAILABLE"/>
    <x v="2"/>
    <s v="No"/>
    <s v="Need Inputs"/>
    <m/>
    <m/>
    <s v="Apeksha"/>
    <s v="Apeksha"/>
    <x v="2"/>
    <s v="Usha"/>
    <s v="Chandrika N"/>
    <x v="0"/>
    <s v="INTEL"/>
    <x v="4"/>
    <s v="Order - Approved"/>
    <s v="M"/>
    <x v="1"/>
    <d v="2018-12-10T00:00:00"/>
    <m/>
    <d v="2019-03-23T00:00:00"/>
    <d v="2018-09-27T00:00:00"/>
    <x v="1"/>
    <m/>
    <x v="1"/>
    <s v="VLSI Engineer - Verification-L1.1"/>
    <x v="1"/>
    <s v="Chaitanya Madhukar Mirashi"/>
    <s v="Milind Manohar Agashe"/>
    <x v="0"/>
    <s v="NON FE Closure in Q3"/>
    <s v="WT01"/>
    <x v="9"/>
    <n v="100"/>
    <s v="N"/>
    <m/>
    <m/>
    <d v="2018-06-11T00:00:00"/>
    <m/>
    <m/>
    <m/>
    <d v="2018-06-11T00:00:00"/>
    <n v="170"/>
    <n v="16"/>
    <n v="0"/>
    <n v="154"/>
    <x v="5"/>
    <d v="2018-12-10T00:00:00"/>
    <n v="0"/>
    <n v="0"/>
    <n v="0"/>
    <s v="N"/>
    <s v="N"/>
    <s v="N"/>
    <m/>
    <m/>
    <m/>
    <m/>
    <s v="T8135"/>
    <s v="SEMI-CONDUCTORS"/>
    <s v="TECH"/>
    <s v="SEMI-CONDUCTORS"/>
    <s v="IES"/>
    <s v="IES TPG-VLSI"/>
    <x v="1"/>
    <s v="PUNE"/>
    <s v="Pune"/>
    <s v="0Years 5Months"/>
    <s v="Rookie"/>
    <m/>
    <s v="WTVLEVEL11"/>
    <s v="VLSI Engineer - Verificatio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mugesh.shiva@wipro.com"/>
    <s v="ROOKIE"/>
    <s v="EMP"/>
    <s v="OFFSHORE"/>
    <m/>
    <m/>
    <n v="189473"/>
    <s v="SEM-INT-PJ-WRF_OCB_VS"/>
    <n v="213"/>
    <s v="INTEL CORPORATION"/>
    <s v="M"/>
    <s v="INDIA"/>
    <s v="REST OF THE WORLD"/>
    <s v="INDIA"/>
    <s v="REST OF THE WORLD"/>
    <s v="ROW"/>
    <s v="IES"/>
    <s v="TECH"/>
    <s v="SEM-INT-PJ-WRF_OCB_VS"/>
    <m/>
    <m/>
    <m/>
    <m/>
    <m/>
    <m/>
    <n v="0.41599999999999998"/>
    <s v="&lt;=1 Year"/>
    <s v="WT"/>
    <s v="OFFSHORE"/>
    <s v="RoW"/>
    <s v="COD"/>
    <m/>
    <s v="YES"/>
    <s v="YES"/>
    <n v="262888"/>
    <s v="Sangita Sarangi"/>
    <s v="sangita.sarangi@wipro.com"/>
    <d v="2018-09-27T00:00:00"/>
    <n v="62"/>
    <s v="61-90 DAYS"/>
    <s v="NA"/>
    <s v="NA - Rookie"/>
    <s v="Allocated Not Billed "/>
    <s v="Yes"/>
  </r>
  <r>
    <d v="2018-11-28T00:00:00"/>
    <n v="20017451"/>
    <s v="Renjith Lal C P"/>
    <x v="1"/>
    <s v="AVAILABLE"/>
    <x v="2"/>
    <s v="No"/>
    <s v="Need Inputs"/>
    <m/>
    <m/>
    <s v="Apeksha"/>
    <s v="Apeksha"/>
    <x v="2"/>
    <s v="Prem Kumar Dama/ Ramesh Balan/Mariam John"/>
    <s v="Manjeet Kaur"/>
    <x v="2"/>
    <s v="ERICSSON"/>
    <x v="4"/>
    <s v="Order - Approved"/>
    <s v="T"/>
    <x v="1"/>
    <d v="2018-12-15T00:00:00"/>
    <m/>
    <d v="2019-03-01T00:00:00"/>
    <d v="2018-10-03T00:00:00"/>
    <x v="1"/>
    <m/>
    <x v="1"/>
    <s v="VLSI Engineer - Verification-L1.1"/>
    <x v="1"/>
    <s v="Padmavathi Yelchuri"/>
    <s v="Gotivada Govinda Raju"/>
    <x v="0"/>
    <s v="NON FE Closure in Q3"/>
    <s v="WT01"/>
    <x v="9"/>
    <n v="100"/>
    <s v="N"/>
    <m/>
    <m/>
    <d v="2018-06-11T00:00:00"/>
    <m/>
    <m/>
    <m/>
    <d v="2018-06-11T00:00:00"/>
    <n v="170"/>
    <n v="5"/>
    <n v="0"/>
    <n v="165"/>
    <x v="5"/>
    <d v="2018-12-15T00:00:00"/>
    <n v="0"/>
    <n v="0"/>
    <n v="0"/>
    <s v="N"/>
    <s v="N"/>
    <s v="N"/>
    <m/>
    <m/>
    <m/>
    <m/>
    <s v="T8135"/>
    <s v="GMT-TelecomEquipmentVendors-Delivery"/>
    <s v="TECH"/>
    <s v="NETWORK EQUIPMENT PROVIDER &amp; CISCO"/>
    <s v="IES"/>
    <s v="IES TPG-VLSI"/>
    <x v="1"/>
    <s v="HYDERABAD"/>
    <s v="Manikonda Sez"/>
    <s v="0Years 5Months"/>
    <s v="Rookie"/>
    <m/>
    <s v="WTVLEVEL11"/>
    <s v="VLSI Engineer - Verification-L1.1"/>
    <s v="VLSI"/>
    <s v="VLSI-ENGINEER-L1"/>
    <s v="A"/>
    <s v="IES"/>
    <s v="SL DU"/>
    <s v="IES"/>
    <s v="SL DU"/>
    <m/>
    <m/>
    <m/>
    <m/>
    <n v="56"/>
    <x v="1"/>
    <n v="0"/>
    <s v="AC"/>
    <n v="0"/>
    <s v="AC"/>
    <s v="Human Capital Management - HCM(L1),English Language(L1),Media(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s v="T"/>
    <s v="INDIA"/>
    <s v="REST OF THE WORLD"/>
    <s v="INDIA"/>
    <s v="REST OF THE WORLD"/>
    <s v="ROW"/>
    <s v="IES"/>
    <s v="TECH"/>
    <s v="NEP-ERI-PJ-WLESS-SEM-DEV"/>
    <m/>
    <m/>
    <m/>
    <m/>
    <m/>
    <m/>
    <n v="0.41599999999999998"/>
    <s v="&lt;=1 Year"/>
    <s v="WT"/>
    <s v="OFFSHORE"/>
    <s v="RoW"/>
    <s v="COD"/>
    <m/>
    <s v="YES"/>
    <s v="YES"/>
    <n v="262888"/>
    <s v="Sangita Sarangi"/>
    <s v="sangita.sarangi@wipro.com"/>
    <d v="2018-10-03T00:00:00"/>
    <n v="56"/>
    <s v="31-60 DAYS"/>
    <s v="NA"/>
    <s v="NA - Rookie"/>
    <s v="Allocated Not Billed "/>
    <s v="Yes"/>
  </r>
  <r>
    <d v="2018-11-28T00:00:00"/>
    <n v="320382"/>
    <s v="Nallavelli Sridevi"/>
    <x v="1"/>
    <s v="AVAILABLE"/>
    <x v="2"/>
    <s v="No"/>
    <s v="Need Inputs"/>
    <m/>
    <m/>
    <s v="Udhaya"/>
    <s v="Udhaya"/>
    <x v="2"/>
    <s v="Kavitha Dhanya"/>
    <s v="Rashmi Prabha"/>
    <x v="3"/>
    <s v="MICROSOFT"/>
    <x v="4"/>
    <s v="Opportunity - RISK approved"/>
    <s v="O"/>
    <x v="1"/>
    <d v="2018-12-03T00:00:00"/>
    <m/>
    <d v="2019-03-02T00:00:00"/>
    <d v="2018-11-09T00:00:00"/>
    <x v="0"/>
    <m/>
    <x v="1"/>
    <s v="Test Engineer - Application Testing-L2.1"/>
    <x v="0"/>
    <s v="Mukkavilli N U P Sridhar"/>
    <s v="Sai Gopalakrishna Mantrala"/>
    <x v="0"/>
    <s v="NON FE Closure in Q3"/>
    <s v="WT01"/>
    <x v="6"/>
    <n v="100"/>
    <s v="N"/>
    <d v="2018-06-28T00:00:00"/>
    <m/>
    <d v="2015-06-22T00:00:00"/>
    <m/>
    <m/>
    <m/>
    <d v="2018-06-29T00:00:00"/>
    <n v="152"/>
    <n v="2"/>
    <n v="0"/>
    <n v="150"/>
    <x v="5"/>
    <d v="2018-12-03T00:00:00"/>
    <n v="3"/>
    <n v="11"/>
    <n v="1"/>
    <s v="N"/>
    <s v="N"/>
    <s v="N"/>
    <m/>
    <m/>
    <m/>
    <m/>
    <s v="T8094"/>
    <s v="PSP- Group"/>
    <s v="TECH"/>
    <s v="PSP"/>
    <s v="IES"/>
    <s v="IES TPG-SW PRODUCT TESTING"/>
    <x v="1"/>
    <s v="HYDERABAD"/>
    <s v="Gopa Sez S1 S"/>
    <s v="3Years 5Months"/>
    <s v="1-3 Yrs"/>
    <m/>
    <s v="WTTEAPPL21"/>
    <s v="Test Engineer - Application Testing-L2.1"/>
    <s v="BAS-APP-TESTING"/>
    <s v="TEST ENGINEER-L2"/>
    <s v="A"/>
    <s v="IES"/>
    <s v="SL DU"/>
    <s v="IES"/>
    <s v="SL DU"/>
    <m/>
    <m/>
    <m/>
    <m/>
    <n v="16"/>
    <x v="1"/>
    <n v="0"/>
    <s v="AC"/>
    <n v="0"/>
    <s v="AC"/>
    <s v="Consumer Goods(L1),BDD - Behavioral Driven Development Testing(L1),Consumer Goods - Food and Beverages(L1),McAfee Antivirus Endpoint Protection Solution - EPS(L1),Quality Assurance(L2),Oracle SQL(L1),English Language(L1),Upstream - Oil and Gas(L1),HP Application Life Cycle Management - HP Quality Center(L1),CRM - Customer Relationship Management(L1)"/>
    <s v="SELENIUM (9),AS400 (2),APPLICATION TESTING (16),PL-SQL (12)"/>
    <s v="N"/>
    <m/>
    <m/>
    <d v="2017-12-15T00:00:00"/>
    <s v="Outbound"/>
    <m/>
    <s v="N"/>
    <m/>
    <x v="0"/>
    <s v="Non-Deployable"/>
    <m/>
    <n v="0"/>
    <n v="1"/>
    <n v="1"/>
    <n v="0"/>
    <n v="0"/>
    <n v="0"/>
    <n v="1"/>
    <x v="2"/>
    <s v="IES IPG-PLATFORM AND SW PRODUCTS"/>
    <m/>
    <m/>
    <m/>
    <m/>
    <m/>
    <m/>
    <s v="India"/>
    <m/>
    <s v="MICROSOFT"/>
    <s v="nallavelli.sridevi@wipro.com"/>
    <s v="LATERAL"/>
    <s v="EMP"/>
    <s v="OFFSHORE"/>
    <m/>
    <m/>
    <n v="192659"/>
    <s v="PSP-MIC-PJ-TEAMS TEST CO"/>
    <n v="216"/>
    <s v="Microsoft Corporation"/>
    <s v="O"/>
    <s v="INDIA"/>
    <s v="REST OF THE WORLD"/>
    <s v="INDIA"/>
    <s v="REST OF THE WORLD"/>
    <s v="ROW"/>
    <s v="IES"/>
    <s v="TECH"/>
    <s v="PSP-MIC-PJ-TEAMS TEST CO"/>
    <m/>
    <m/>
    <m/>
    <s v="WILLIAM COMPANIES"/>
    <m/>
    <m/>
    <n v="3.4159999999999999"/>
    <s v="&lt;=1 Year"/>
    <s v="WT"/>
    <s v="OFFSHORE"/>
    <s v="RoW"/>
    <s v="COD"/>
    <m/>
    <s v="YES"/>
    <s v="NO"/>
    <n v="262888"/>
    <s v="Sangita Sarangi"/>
    <s v="sangita.sarangi@wipro.com"/>
    <d v="2018-11-09T00:00:00"/>
    <n v="19"/>
    <s v="16-30 DAYS"/>
    <s v="NA"/>
    <s v="EBD Within Qtr"/>
    <s v="NA - Lateral"/>
    <s v="Yes"/>
  </r>
  <r>
    <d v="2018-11-28T00:00:00"/>
    <n v="20017608"/>
    <s v="Kothuri Sri Tarun"/>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6"/>
    <n v="0"/>
    <n v="164"/>
    <x v="5"/>
    <d v="2018-12-10T00:00:00"/>
    <n v="0"/>
    <n v="0"/>
    <n v="0"/>
    <s v="N"/>
    <s v="N"/>
    <s v="N"/>
    <m/>
    <m/>
    <m/>
    <m/>
    <s v="T8135"/>
    <s v="SEMI-CONDUCTORS"/>
    <s v="TECH"/>
    <s v="SEMI-CONDUCTORS"/>
    <s v="IES"/>
    <s v="IES TPG-VLSI"/>
    <x v="1"/>
    <s v="PUNE"/>
    <s v="Pune Sez S3 Ut2"/>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kothuri.tarun@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7628"/>
    <s v="Devasmita Nath"/>
    <x v="1"/>
    <s v="AVAILABLE"/>
    <x v="2"/>
    <s v="No"/>
    <s v="Need Inputs"/>
    <m/>
    <m/>
    <s v="Apeksha"/>
    <s v="Apeksha"/>
    <x v="2"/>
    <s v="Usha"/>
    <s v="Chandrika N"/>
    <x v="0"/>
    <s v="INTEL"/>
    <x v="4"/>
    <s v="PO - Approved"/>
    <s v="M"/>
    <x v="1"/>
    <d v="2018-12-10T00:00:00"/>
    <m/>
    <d v="2019-01-01T00:00:00"/>
    <d v="2018-09-10T00:00:00"/>
    <x v="1"/>
    <m/>
    <x v="1"/>
    <s v="VLSI Engineer - Physical Design-L1.1"/>
    <x v="1"/>
    <s v="Chaitanya Madhukar Mirashi"/>
    <s v="Milind Manohar Agashe"/>
    <x v="0"/>
    <s v="NON FE Closure in Q3"/>
    <s v="WT01"/>
    <x v="9"/>
    <n v="100"/>
    <s v="N"/>
    <m/>
    <m/>
    <d v="2018-06-11T00:00:00"/>
    <m/>
    <m/>
    <m/>
    <d v="2018-06-11T00:00:00"/>
    <n v="170"/>
    <n v="7"/>
    <n v="0"/>
    <n v="163"/>
    <x v="5"/>
    <d v="2018-12-10T00:00:00"/>
    <n v="0"/>
    <n v="0"/>
    <n v="0"/>
    <s v="N"/>
    <s v="N"/>
    <s v="N"/>
    <m/>
    <m/>
    <m/>
    <m/>
    <s v="T8135"/>
    <s v="SEMI-CONDUCTORS"/>
    <s v="TECH"/>
    <s v="SEMI-CONDUCTORS"/>
    <s v="IES"/>
    <s v="IES TPG-VLSI"/>
    <x v="1"/>
    <s v="HYDERABAD"/>
    <s v="Manikonda Sez"/>
    <s v="0Years 5Months"/>
    <s v="Rookie"/>
    <m/>
    <s v="WTVLEPDL11"/>
    <s v="VLSI Engineer - Physical Design-L1.1"/>
    <s v="VLSI"/>
    <s v="VLSI-ENGINEER-L1"/>
    <s v="A"/>
    <s v="IES"/>
    <s v="SL DU"/>
    <s v="IES"/>
    <s v="SL DU"/>
    <m/>
    <m/>
    <m/>
    <m/>
    <n v="170"/>
    <x v="1"/>
    <n v="0"/>
    <s v="AC"/>
    <n v="0"/>
    <s v="AC"/>
    <s v="English Language(L1)"/>
    <m/>
    <s v="N"/>
    <m/>
    <m/>
    <d v="2018-06-11T00:00:00"/>
    <s v="Corporate Induction"/>
    <m/>
    <s v="N"/>
    <m/>
    <x v="1"/>
    <s v="Non-Deployable"/>
    <m/>
    <n v="0"/>
    <n v="1"/>
    <n v="1"/>
    <n v="0"/>
    <n v="0"/>
    <n v="0"/>
    <n v="1"/>
    <x v="2"/>
    <s v="IES IPG-SEMICONDUCTORS"/>
    <m/>
    <m/>
    <m/>
    <m/>
    <m/>
    <m/>
    <s v="India"/>
    <m/>
    <s v="INTEL"/>
    <s v="devasmita.nath@wipro.com"/>
    <s v="ROOKIE"/>
    <s v="EMP"/>
    <s v="OFFSHORE"/>
    <m/>
    <m/>
    <n v="176690"/>
    <s v="SCS-INT-PJ-TGPLP_GPIO_PD"/>
    <n v="11614"/>
    <s v="INTEL MICROELECTRONICS (M) S/B"/>
    <s v="M"/>
    <s v="INDIA"/>
    <s v="REST OF THE WORLD"/>
    <s v="INDIA"/>
    <s v="REST OF THE WORLD"/>
    <s v="ROW"/>
    <s v="IES"/>
    <s v="TECH"/>
    <s v="SCS-INT-PJ-TGPLP_GPIO_PD"/>
    <m/>
    <m/>
    <m/>
    <m/>
    <m/>
    <m/>
    <n v="0.41599999999999998"/>
    <s v="&lt;=1 Year"/>
    <s v="WT"/>
    <s v="OFFSHORE"/>
    <s v="RoW"/>
    <s v="COD"/>
    <m/>
    <s v="YES"/>
    <s v="YES"/>
    <n v="262888"/>
    <s v="Sangita Sarangi"/>
    <s v="sangita.sarangi@wipro.com"/>
    <d v="2018-09-10T00:00:00"/>
    <n v="79"/>
    <s v="61-90 DAYS"/>
    <s v="NA"/>
    <s v="NA - Rookie"/>
    <s v="Allocated Not Billed "/>
    <s v="Yes"/>
  </r>
  <r>
    <d v="2018-11-28T00:00:00"/>
    <n v="20015073"/>
    <s v="Prakshal Jain"/>
    <x v="1"/>
    <s v="AVAILABLE"/>
    <x v="1"/>
    <s v="No"/>
    <s v="12th July : Non Billable"/>
    <s v=""/>
    <m/>
    <s v="Apeksha"/>
    <s v="Apeksha"/>
    <x v="2"/>
    <s v="Prem Kumar Dama/ Ramesh Balan/Mariam John"/>
    <s v="Manjeet Kaur"/>
    <x v="2"/>
    <s v="CISCO ENGG"/>
    <x v="4"/>
    <s v="Order - Approved"/>
    <s v="M"/>
    <x v="2"/>
    <m/>
    <d v="2018-07-06T00:00:00"/>
    <d v="2019-02-01T00:00:00"/>
    <d v="2018-07-06T00:00:00"/>
    <x v="1"/>
    <m/>
    <x v="1"/>
    <s v="Developer Unix System Programming-L1.1"/>
    <x v="1"/>
    <s v="Rashmi Karunakara Rao"/>
    <s v="Himax Stephen"/>
    <x v="0"/>
    <s v="FE Closure in Q3"/>
    <s v="WT01"/>
    <x v="9"/>
    <n v="100"/>
    <s v="N"/>
    <m/>
    <m/>
    <d v="2018-05-28T00:00:00"/>
    <m/>
    <m/>
    <m/>
    <d v="2018-05-28T00:00:00"/>
    <n v="184"/>
    <n v="9"/>
    <n v="0"/>
    <n v="175"/>
    <x v="5"/>
    <m/>
    <n v="0"/>
    <n v="0"/>
    <n v="0"/>
    <s v="N"/>
    <s v="N"/>
    <s v="N"/>
    <m/>
    <m/>
    <m/>
    <m/>
    <s v="T8710"/>
    <s v="CISCO Engg Bangalore"/>
    <s v="TECH"/>
    <s v="CISCO"/>
    <s v="IES"/>
    <s v="IES TPG-PRODUCT CLOUD AND DEVOPS"/>
    <x v="1"/>
    <s v="BENGALURU"/>
    <s v="Sarjapur Road 1"/>
    <s v="0Years 5Months"/>
    <s v="Rookie"/>
    <m/>
    <s v="WTDVUSYL11"/>
    <s v="Developer Unix System Programming-L1.1"/>
    <s v="PES-Unix Sys"/>
    <s v="DEVELOPER-L1"/>
    <s v="A"/>
    <s v="IES"/>
    <s v="SL DU"/>
    <s v="IES"/>
    <s v="SL DU"/>
    <m/>
    <m/>
    <m/>
    <m/>
    <n v="184"/>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s v="M"/>
    <s v="INDIA"/>
    <s v="REST OF THE WORLD"/>
    <s v="INDIA"/>
    <s v="REST OF THE WORLD"/>
    <s v="ROW"/>
    <s v="IES"/>
    <s v="TECH"/>
    <s v="CIS-CIS-PJ-IOTG_P2_VS"/>
    <m/>
    <m/>
    <m/>
    <m/>
    <m/>
    <m/>
    <n v="0.41599999999999998"/>
    <s v="&lt;=1 Year"/>
    <s v="WT"/>
    <s v="OFFSHORE"/>
    <s v="RoW"/>
    <s v="COD"/>
    <m/>
    <s v="YES"/>
    <s v="YES"/>
    <n v="262888"/>
    <s v="Sangita Sarangi"/>
    <s v="sangita.sarangi@wipro.com"/>
    <d v="2018-07-06T00:00:00"/>
    <n v="145"/>
    <s v="121-180 DAYS"/>
    <s v="NA"/>
    <s v="NA - Rookie"/>
    <s v="Fresher Engagement"/>
    <s v="Yes"/>
  </r>
  <r>
    <d v="2018-11-28T00:00:00"/>
    <n v="20015137"/>
    <s v="Fayaz Ali Khan"/>
    <x v="1"/>
    <s v="AVAILABLE"/>
    <x v="1"/>
    <s v="No"/>
    <s v="13th June : Non Billable"/>
    <s v=""/>
    <m/>
    <s v="Apeksha"/>
    <s v="Apeksha"/>
    <x v="2"/>
    <s v="Kavitha Dhanya"/>
    <s v="Rashmi Prabha"/>
    <x v="3"/>
    <s v="MICROSOFT"/>
    <x v="4"/>
    <s v="Order - Approved"/>
    <s v="C"/>
    <x v="2"/>
    <m/>
    <d v="2018-06-12T00:00:00"/>
    <d v="2019-01-01T00:00:00"/>
    <d v="2018-06-12T00:00:00"/>
    <x v="1"/>
    <m/>
    <x v="1"/>
    <s v="Associate Consultant Siebel CRM-L1.1"/>
    <x v="1"/>
    <s v="NaveenKumar Gummadavelli"/>
    <s v="Syed Mansoor Ahamed"/>
    <x v="0"/>
    <s v="FE Closure in Q3"/>
    <s v="WT01"/>
    <x v="9"/>
    <n v="100"/>
    <s v="N"/>
    <m/>
    <m/>
    <d v="2018-05-28T00:00:00"/>
    <m/>
    <m/>
    <m/>
    <d v="2018-05-28T00:00:00"/>
    <n v="184"/>
    <n v="14"/>
    <n v="0"/>
    <n v="170"/>
    <x v="5"/>
    <m/>
    <n v="0"/>
    <n v="0"/>
    <n v="0"/>
    <s v="N"/>
    <s v="N"/>
    <s v="N"/>
    <m/>
    <m/>
    <m/>
    <m/>
    <s v="T8302"/>
    <s v="PSP- Group"/>
    <s v="TECH"/>
    <s v="PSP"/>
    <s v="MAS"/>
    <s v="MAS-OEA"/>
    <x v="1"/>
    <s v="HYDERABAD"/>
    <s v="Madhapur"/>
    <s v="0Years 5Months"/>
    <s v="Rookie"/>
    <m/>
    <s v="WTACSCRL11"/>
    <s v="Associate Consultant Siebel CRM-L1.1"/>
    <s v="BAS-OEA-CRM"/>
    <s v="DEVELOPER-L1"/>
    <s v="A"/>
    <s v="IES"/>
    <s v="SL DU"/>
    <s v="MAS-OEA"/>
    <s v="SL DU"/>
    <m/>
    <m/>
    <m/>
    <m/>
    <n v="184"/>
    <x v="1"/>
    <n v="0"/>
    <s v="AC"/>
    <n v="0"/>
    <s v="AC"/>
    <s v="English Language(L1)"/>
    <m/>
    <s v="N"/>
    <m/>
    <m/>
    <d v="2018-05-29T00:00:00"/>
    <s v="Emerge"/>
    <s v="LTDU SL"/>
    <s v="N"/>
    <m/>
    <x v="1"/>
    <s v="Non-Deployable"/>
    <m/>
    <n v="0"/>
    <n v="1"/>
    <n v="1"/>
    <n v="0"/>
    <n v="0"/>
    <n v="0"/>
    <n v="1"/>
    <x v="2"/>
    <s v="IES IPG-PLATFORM AND SW PRODUCTS"/>
    <m/>
    <m/>
    <m/>
    <m/>
    <m/>
    <m/>
    <s v="India"/>
    <m/>
    <s v="MICROSOFT"/>
    <s v="fayaz.khan1@wipro.com"/>
    <s v="ROOKIE"/>
    <s v="EMP"/>
    <s v="OFFSHORE"/>
    <m/>
    <m/>
    <n v="175201"/>
    <s v="PSP-MIC-PJ-RS_PRODUCT"/>
    <n v="216"/>
    <s v="Microsoft Corporation"/>
    <s v="C"/>
    <s v="INDIA"/>
    <s v="REST OF THE WORLD"/>
    <s v="INDIA"/>
    <s v="REST OF THE WORLD"/>
    <s v="ROW"/>
    <s v="MAS-OEA"/>
    <s v="TECH"/>
    <s v="PSP-MIC-PJ-RS_PRODUCT"/>
    <m/>
    <m/>
    <m/>
    <m/>
    <m/>
    <m/>
    <n v="0.41599999999999998"/>
    <s v="&lt;=1 Year"/>
    <s v="WT"/>
    <s v="OFFSHORE"/>
    <s v="RoW"/>
    <s v="COD"/>
    <m/>
    <s v="YES"/>
    <s v="YES"/>
    <n v="494903"/>
    <s v="Surya Janagondala"/>
    <s v="surya.janagondala@wipro.com"/>
    <d v="2018-06-12T00:00:00"/>
    <n v="169"/>
    <s v="121-180 DAYS"/>
    <s v="NA"/>
    <s v="NA - Rookie"/>
    <s v="Fresher Engagement"/>
    <s v="Yes"/>
  </r>
  <r>
    <d v="2018-11-28T00:00:00"/>
    <n v="360463"/>
    <s v="Shikha Sinha"/>
    <x v="1"/>
    <s v="AVAILABLE"/>
    <x v="2"/>
    <s v="No"/>
    <s v="Need Inputs"/>
    <m/>
    <m/>
    <s v="Apeksha"/>
    <s v="Apeksha"/>
    <x v="2"/>
    <s v="Kavitha Dhanya"/>
    <s v="Rashmi Prabha"/>
    <x v="3"/>
    <s v="IBM"/>
    <x v="1"/>
    <s v="PO - Approved"/>
    <s v="C"/>
    <x v="1"/>
    <d v="2018-12-05T00:00:00"/>
    <m/>
    <d v="2019-03-01T00:00:00"/>
    <d v="2018-11-27T00:00:00"/>
    <x v="1"/>
    <m/>
    <x v="1"/>
    <s v="Developer Data Platform Engineering-L1.1"/>
    <x v="1"/>
    <s v="Dominic Fossile"/>
    <s v="Chandra Sekhar Cherukuri"/>
    <x v="0"/>
    <s v="NON FE Closure in Q3"/>
    <s v="WT01"/>
    <x v="10"/>
    <n v="100"/>
    <s v="N"/>
    <d v="2018-05-18T00:00:00"/>
    <d v="2018-05-29T00:00:00"/>
    <d v="2016-09-26T00:00:00"/>
    <m/>
    <m/>
    <m/>
    <d v="2018-05-30T00:00:00"/>
    <n v="182"/>
    <n v="22"/>
    <n v="0"/>
    <n v="160"/>
    <x v="5"/>
    <m/>
    <n v="0"/>
    <n v="0"/>
    <n v="0"/>
    <s v="N"/>
    <s v="N"/>
    <s v="N"/>
    <m/>
    <m/>
    <m/>
    <m/>
    <s v="T8367"/>
    <s v="MFG &amp; HITECH-MICROSOFT-PUNE"/>
    <s v="TECH"/>
    <s v="PSP"/>
    <s v="DAAI"/>
    <s v="DAAI-DPE"/>
    <x v="1"/>
    <s v="BENGALURU"/>
    <s v="EC3"/>
    <s v="2Years 2Months"/>
    <s v="Rookie"/>
    <m/>
    <s v="WTDVDPEL11"/>
    <s v="Developer Data Platform Engineering-L1.1"/>
    <s v="WA-Data Platform Engineering"/>
    <s v="DEVELOPER-L1"/>
    <s v="C"/>
    <s v="IES"/>
    <s v="SL DU"/>
    <s v="DAAI"/>
    <s v="SL"/>
    <m/>
    <m/>
    <m/>
    <m/>
    <n v="1"/>
    <x v="1"/>
    <n v="20501231"/>
    <s v="WT"/>
    <n v="20501231"/>
    <s v="WT"/>
    <s v="Cloud-PaaS-Amazon Web Services-AWS(L1),HTML(L1),JavaScript(L1)"/>
    <s v="AUTOMOTIVE INFOTAINMENT TESTING (3),.NET (3),CLOUD-IAAS-COMPUTE-WINDOWS AZURE (2)"/>
    <s v="N"/>
    <m/>
    <m/>
    <d v="2018-02-01T00:00:00"/>
    <s v="GCP Fundamentals"/>
    <m/>
    <s v="N"/>
    <m/>
    <x v="0"/>
    <s v="Non-Deployable"/>
    <m/>
    <n v="0"/>
    <n v="1"/>
    <n v="1"/>
    <n v="0"/>
    <n v="0"/>
    <n v="0"/>
    <n v="1"/>
    <x v="2"/>
    <s v="IES IPG-PLATFORM AND SW PRODUCTS"/>
    <m/>
    <m/>
    <m/>
    <m/>
    <m/>
    <m/>
    <s v="India"/>
    <m/>
    <s v="IBM"/>
    <s v="shikha.sinha3@wipro.com"/>
    <s v="ROOKIE"/>
    <s v="EMP"/>
    <s v="OFFSHORE"/>
    <m/>
    <m/>
    <n v="179778"/>
    <s v="PSP-IBM-MD-TRI-QA"/>
    <n v="10945"/>
    <s v="IBM Corporation"/>
    <s v="C"/>
    <s v="INDIA"/>
    <s v="REST OF THE WORLD"/>
    <s v="USA"/>
    <s v="REST OF THE WORLD"/>
    <s v="ROW"/>
    <s v="TECH"/>
    <s v="TECH"/>
    <s v="PSP-IBM-MD-TRI-QA"/>
    <m/>
    <m/>
    <m/>
    <s v="PHILIPS"/>
    <m/>
    <m/>
    <n v="2.1659999999999999"/>
    <s v="&lt;=1 Year"/>
    <s v="WT"/>
    <s v="OFFSHORE"/>
    <s v="RoW"/>
    <s v="COD"/>
    <m/>
    <s v="YES"/>
    <s v="NO"/>
    <n v="357783"/>
    <s v="Raksha Krishna"/>
    <s v="raksha.krishna@wipro.com"/>
    <d v="2018-11-27T00:00:00"/>
    <n v="1"/>
    <s v="0-7 DAYS"/>
    <s v="NA"/>
    <s v="NA - Rookie"/>
    <s v="Allocated Not Billed "/>
    <s v="Yes"/>
  </r>
  <r>
    <d v="2018-11-28T00:00:00"/>
    <n v="394783"/>
    <s v="Nithyananthan Subash Babu"/>
    <x v="1"/>
    <s v="AVAILABLE"/>
    <x v="1"/>
    <s v="No"/>
    <s v="Need Inputs"/>
    <m/>
    <m/>
    <s v="Udhaya"/>
    <s v="Udhaya"/>
    <x v="2"/>
    <s v="Usha"/>
    <s v="Chandrika N"/>
    <x v="0"/>
    <s v="INTEL"/>
    <x v="4"/>
    <s v="PO - Approved"/>
    <s v="M"/>
    <x v="2"/>
    <m/>
    <d v="2018-11-27T00:00:00"/>
    <d v="2019-01-01T00:00:00"/>
    <d v="2018-11-26T00:00:00"/>
    <x v="0"/>
    <m/>
    <x v="1"/>
    <s v="Developer Unix System Programming-L1.1"/>
    <x v="1"/>
    <s v="Kuljeet Singh"/>
    <s v="Mukund Dattatraya Karhade"/>
    <x v="0"/>
    <s v="FE Closure in Q3"/>
    <s v="WT01"/>
    <x v="8"/>
    <n v="100"/>
    <s v="N"/>
    <m/>
    <m/>
    <d v="2017-10-23T00:00:00"/>
    <m/>
    <m/>
    <m/>
    <d v="2017-11-29T00:00:00"/>
    <n v="364"/>
    <n v="19"/>
    <n v="0"/>
    <n v="345"/>
    <x v="6"/>
    <d v="2018-11-27T00:00:00"/>
    <n v="0"/>
    <n v="0"/>
    <n v="0"/>
    <s v="N"/>
    <s v="N"/>
    <s v="N"/>
    <m/>
    <m/>
    <m/>
    <m/>
    <s v="T8335"/>
    <s v="SEMI-CONDUCTORS"/>
    <s v="TECH"/>
    <s v="SEMI-CONDUCTORS"/>
    <s v="IES"/>
    <s v="IES TPG-MODEM AND CONNECTIVITY"/>
    <x v="1"/>
    <s v="BENGALURU"/>
    <s v="EC5"/>
    <s v="1Years 1Months"/>
    <s v="1-3 Yrs"/>
    <m/>
    <s v="WTDVUSYL11"/>
    <s v="Developer Unix System Programming-L1.1"/>
    <s v="PES-Unix Sys"/>
    <s v="DEVELOPER-L1"/>
    <s v="A"/>
    <s v="IES"/>
    <s v="SL DU"/>
    <s v="IES"/>
    <s v="SL DU"/>
    <m/>
    <m/>
    <m/>
    <m/>
    <n v="1"/>
    <x v="1"/>
    <n v="0"/>
    <s v="AC"/>
    <n v="0"/>
    <s v="AC"/>
    <s v="English Language(L1),BDD - Behavioral Driven Development Testing(L1)"/>
    <s v="INTERNET OF THINGS - IOT (5)"/>
    <s v="N"/>
    <m/>
    <m/>
    <d v="2017-12-05T00:00:00"/>
    <s v="Microsoft Azure Certification"/>
    <m/>
    <s v="N"/>
    <m/>
    <x v="0"/>
    <s v="Non-Deployable"/>
    <m/>
    <n v="0"/>
    <n v="1"/>
    <n v="1"/>
    <n v="0"/>
    <n v="0"/>
    <n v="0"/>
    <n v="1"/>
    <x v="2"/>
    <s v="IES IPG-SEMICONDUCTORS"/>
    <m/>
    <m/>
    <m/>
    <m/>
    <m/>
    <m/>
    <s v="India"/>
    <m/>
    <s v="INTEL"/>
    <s v="nithyananthan.babu@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11-26T00:00:00"/>
    <n v="2"/>
    <s v="0-7 DAYS"/>
    <s v="NA"/>
    <s v="No Plan - Elapsed EBD"/>
    <s v="NA - Lateral"/>
    <s v="Yes"/>
  </r>
  <r>
    <d v="2018-11-28T00:00:00"/>
    <n v="370532"/>
    <s v="Jerin Joy"/>
    <x v="1"/>
    <s v="AVAILABLE"/>
    <x v="1"/>
    <s v="No"/>
    <s v="27th June : Non Billable"/>
    <s v=""/>
    <m/>
    <s v="Apeksha"/>
    <s v="Apeksha"/>
    <x v="2"/>
    <s v="Usha"/>
    <s v="Chandrika N"/>
    <x v="0"/>
    <s v="INTEL"/>
    <x v="4"/>
    <s v="PO - Approved"/>
    <s v="M"/>
    <x v="2"/>
    <m/>
    <d v="2018-09-30T00:00:00"/>
    <d v="2019-01-01T00:00:00"/>
    <d v="2018-09-20T00:00:00"/>
    <x v="1"/>
    <m/>
    <x v="1"/>
    <s v="Test Engineer Unix-L1.1"/>
    <x v="1"/>
    <s v="Ashutosh Agrawal"/>
    <s v="Mukund Dattatraya Karhade"/>
    <x v="0"/>
    <s v="FE Closure in Q3"/>
    <s v="WT01"/>
    <x v="10"/>
    <n v="100"/>
    <s v="N"/>
    <d v="2018-01-10T00:00:00"/>
    <m/>
    <d v="2016-12-26T00:00:00"/>
    <m/>
    <m/>
    <m/>
    <d v="2018-01-11T00:00:00"/>
    <n v="321"/>
    <n v="17"/>
    <n v="0"/>
    <n v="304"/>
    <x v="6"/>
    <d v="2018-09-30T00:00:00"/>
    <n v="0"/>
    <n v="1"/>
    <n v="0"/>
    <s v="N"/>
    <s v="N"/>
    <s v="N"/>
    <m/>
    <m/>
    <m/>
    <m/>
    <s v="T8535"/>
    <s v="SEMI-CONDUCTORS"/>
    <s v="TECH"/>
    <s v="SEMI-CONDUCTORS"/>
    <s v="IES"/>
    <s v="IES TPG-INFOTAINMENT"/>
    <x v="1"/>
    <s v="COCHIN"/>
    <s v="Sez Kochi Unit"/>
    <s v="1Years 11Months"/>
    <s v="Rookie"/>
    <m/>
    <s v="WTTEUNXL11"/>
    <s v="Test Engineer Unix-L1.1"/>
    <s v="PES-TESTING"/>
    <s v="TEST ENGINEER-L1"/>
    <s v="A"/>
    <s v="IES"/>
    <s v="SL DU"/>
    <s v="IES"/>
    <s v="SL DU"/>
    <m/>
    <m/>
    <m/>
    <m/>
    <n v="321"/>
    <x v="1"/>
    <n v="0"/>
    <s v="AC"/>
    <n v="0"/>
    <s v="AC"/>
    <s v="Automotive Navigation(L1),HTML(L1),Unix Platform Testing(L1),Unix Shell Scripting(L1),HTML(L2),Product Testing(L1)"/>
    <s v="PRODUCT TESTING (13),BLUETOOTH (5),DATACOM TESTING (1),AUTOMOTIVE INFOTAINMENT TESTING (13),AUTOMOTIVE NAVIGATION (8),BLACK BOX TESTING (13),UNIX SHELL SCRIPTING (1),PYTHON SCRIPTING (1),RTOS (1),SELENIUM (1)"/>
    <s v="N"/>
    <m/>
    <m/>
    <d v="2017-02-11T00:00:00"/>
    <s v="Assessment Milestone-2"/>
    <m/>
    <s v="N"/>
    <m/>
    <x v="0"/>
    <s v="Non-Deployable"/>
    <m/>
    <n v="0"/>
    <n v="1"/>
    <n v="1"/>
    <n v="0"/>
    <n v="0"/>
    <n v="0"/>
    <n v="1"/>
    <x v="2"/>
    <s v="IES IPG-SEMICONDUCTORS"/>
    <m/>
    <m/>
    <m/>
    <m/>
    <m/>
    <m/>
    <s v="India"/>
    <m/>
    <s v="INTEL"/>
    <s v="jerin.joy@wipro.com"/>
    <s v="ROOKIE"/>
    <s v="EMP"/>
    <s v="OFFSHORE"/>
    <m/>
    <m/>
    <n v="189010"/>
    <s v="SEM-INT-PJ-WB51DVFW4TU95"/>
    <n v="7087"/>
    <s v="Intel Technology India Pvt Ltd."/>
    <s v="M"/>
    <s v="INDIA"/>
    <s v="REST OF THE WORLD"/>
    <s v="INDIA"/>
    <s v="REST OF THE WORLD"/>
    <s v="ROW"/>
    <s v="IES"/>
    <s v="TECH"/>
    <s v="SEM-INT-PJ-WB51DVFW4TU95"/>
    <m/>
    <m/>
    <m/>
    <s v="PANASONIC AUTOMOTIVE SYSTEMS"/>
    <m/>
    <m/>
    <n v="1.9159999999999999"/>
    <s v="&lt;=1 Year"/>
    <s v="WT"/>
    <s v="OFFSHORE"/>
    <s v="RoW"/>
    <s v="COD"/>
    <m/>
    <s v="YES"/>
    <s v="NO"/>
    <n v="262888"/>
    <s v="Sangita Sarangi"/>
    <s v="sangita.sarangi@wipro.com"/>
    <d v="2018-09-20T00:00:00"/>
    <n v="69"/>
    <s v="61-90 DAYS"/>
    <s v="NA"/>
    <s v="NA - Rookie"/>
    <s v="Fresher Engagement"/>
    <s v="Yes"/>
  </r>
  <r>
    <d v="2018-11-28T00:00:00"/>
    <n v="395093"/>
    <s v="Ashwini V"/>
    <x v="1"/>
    <s v="AVAILABLE"/>
    <x v="1"/>
    <s v="No"/>
    <s v="Need Inputs"/>
    <m/>
    <m/>
    <s v="Udhaya"/>
    <s v="Udhaya"/>
    <x v="2"/>
    <s v="Usha"/>
    <s v="Chandrika N"/>
    <x v="0"/>
    <s v="INTEL"/>
    <x v="4"/>
    <s v="Order - Approved"/>
    <s v="T"/>
    <x v="2"/>
    <m/>
    <d v="2018-04-03T00:00:00"/>
    <d v="2019-01-01T00:00:00"/>
    <d v="2018-04-06T00:00:00"/>
    <x v="0"/>
    <m/>
    <x v="1"/>
    <s v="Developer Unix System Programming-L1.1"/>
    <x v="1"/>
    <s v="Mukund Dattatraya Karhade"/>
    <s v="Milind Manohar Agashe"/>
    <x v="0"/>
    <s v="FE Closure in Q3"/>
    <s v="WT01"/>
    <x v="8"/>
    <n v="100"/>
    <s v="N"/>
    <m/>
    <m/>
    <d v="2017-10-23T00:00:00"/>
    <m/>
    <m/>
    <m/>
    <d v="2017-11-29T00:00:00"/>
    <n v="364"/>
    <n v="23"/>
    <n v="0"/>
    <n v="341"/>
    <x v="6"/>
    <m/>
    <n v="0"/>
    <n v="0"/>
    <n v="0"/>
    <s v="N"/>
    <s v="N"/>
    <s v="N"/>
    <m/>
    <m/>
    <m/>
    <m/>
    <s v="T8335"/>
    <s v="SEMI-CONDUCTORS"/>
    <s v="TECH"/>
    <s v="SEMI-CONDUCTORS"/>
    <s v="IES"/>
    <s v="IES TPG-MODEM AND CONNECTIVITY"/>
    <x v="1"/>
    <s v="BENGALURU"/>
    <s v="Bangalore"/>
    <s v="1Years 1Months"/>
    <s v="1-3 Yrs"/>
    <m/>
    <s v="WTDVUSYL11"/>
    <s v="Developer Unix System Programming-L1.1"/>
    <s v="PES-Unix Sys"/>
    <s v="DEVELOPER-L1"/>
    <s v="A"/>
    <s v="IES"/>
    <s v="SL DU"/>
    <s v="IES"/>
    <s v="SL DU"/>
    <m/>
    <m/>
    <m/>
    <m/>
    <n v="364"/>
    <x v="1"/>
    <n v="0"/>
    <s v="AC"/>
    <n v="0"/>
    <s v="AC"/>
    <s v="BDD - Behavioral Driven Development Testing(L1),English Language(L1),HTML 5(L1),Consumer Goods(L1)"/>
    <s v="ENTERPRISE PLATFORMS ENGINEERING (4)"/>
    <s v="N"/>
    <m/>
    <m/>
    <d v="2017-12-05T00:00:00"/>
    <s v="Microsoft Azure Certification"/>
    <m/>
    <s v="N"/>
    <m/>
    <x v="0"/>
    <s v="Non-Deployable"/>
    <m/>
    <n v="0"/>
    <n v="1"/>
    <n v="1"/>
    <n v="0"/>
    <n v="0"/>
    <n v="0"/>
    <n v="1"/>
    <x v="2"/>
    <s v="IES IPG-SEMICONDUCTORS"/>
    <m/>
    <m/>
    <m/>
    <m/>
    <m/>
    <m/>
    <s v="India"/>
    <m/>
    <s v="INTEL"/>
    <s v="ashwini.v00@wipro.com"/>
    <s v="LATERAL"/>
    <s v="EMP"/>
    <s v="OFFSHORE"/>
    <m/>
    <m/>
    <n v="51715"/>
    <s v="INTEL_UMG"/>
    <n v="7087"/>
    <s v="Intel Technology India Pvt Ltd."/>
    <s v="T"/>
    <s v="INDIA"/>
    <s v="REST OF THE WORLD"/>
    <s v="INDIA"/>
    <s v="REST OF THE WORLD"/>
    <s v="ROW"/>
    <s v="IES"/>
    <s v="TECH"/>
    <s v="INTEL_UMG"/>
    <m/>
    <m/>
    <m/>
    <m/>
    <m/>
    <m/>
    <n v="1.083"/>
    <s v="&lt;=1 Year"/>
    <s v="WT"/>
    <s v="OFFSHORE"/>
    <s v="RoW"/>
    <s v="COD"/>
    <m/>
    <s v="YES"/>
    <s v="NO"/>
    <n v="262888"/>
    <s v="Sangita Sarangi"/>
    <s v="sangita.sarangi@wipro.com"/>
    <d v="2018-04-06T00:00:00"/>
    <n v="236"/>
    <s v="&gt;180 DAYS"/>
    <s v="NA"/>
    <s v="No Plan"/>
    <s v="NA - Lateral"/>
    <s v="Yes"/>
  </r>
  <r>
    <d v="2018-11-28T00:00:00"/>
    <n v="381566"/>
    <s v="Nithya Damodaran"/>
    <x v="1"/>
    <s v="AVAILABLE"/>
    <x v="1"/>
    <s v="No"/>
    <s v="Need Inputs"/>
    <m/>
    <m/>
    <s v="Apeksha"/>
    <s v="Apeksha"/>
    <x v="2"/>
    <s v="Usha"/>
    <s v="Chandrika N"/>
    <x v="0"/>
    <s v="TEXAS INSTR"/>
    <x v="4"/>
    <s v="PO - Approved"/>
    <s v="T"/>
    <x v="1"/>
    <m/>
    <d v="2018-11-12T00:00:00"/>
    <d v="2019-03-01T00:00:00"/>
    <d v="2018-10-29T00:00:00"/>
    <x v="1"/>
    <m/>
    <x v="1"/>
    <s v="VLSI Engineer - DFT-L1.1"/>
    <x v="1"/>
    <s v="Anilkumar Parameswaran"/>
    <s v="Manish Agrawal"/>
    <x v="0"/>
    <s v="NON FE Closure in Q3"/>
    <s v="WT01"/>
    <x v="6"/>
    <n v="100"/>
    <s v="N"/>
    <m/>
    <m/>
    <d v="2017-04-17T00:00:00"/>
    <m/>
    <m/>
    <m/>
    <d v="2017-11-29T00:00:00"/>
    <n v="364"/>
    <n v="20"/>
    <n v="0"/>
    <n v="344"/>
    <x v="6"/>
    <m/>
    <n v="0"/>
    <n v="0"/>
    <n v="0"/>
    <s v="N"/>
    <s v="N"/>
    <s v="N"/>
    <m/>
    <m/>
    <m/>
    <m/>
    <s v="T8135"/>
    <s v="SEMI-CONDUCTORS"/>
    <s v="TECH"/>
    <s v="SEMI-CONDUCTORS"/>
    <s v="IES"/>
    <s v="IES TPG-VLSI"/>
    <x v="1"/>
    <s v="COCHIN"/>
    <s v="Cochin"/>
    <s v="1Years 7Months"/>
    <s v="Rookie"/>
    <m/>
    <s v="WTVLEDFL11"/>
    <s v="VLSI Engineer - DFT-L1.1"/>
    <s v="VLSI"/>
    <s v="VLSI-ENGINEER-L1"/>
    <s v="A"/>
    <s v="IES"/>
    <s v="SL DU"/>
    <s v="IES"/>
    <s v="SL DU"/>
    <m/>
    <m/>
    <m/>
    <m/>
    <n v="364"/>
    <x v="1"/>
    <n v="0"/>
    <s v="AC"/>
    <n v="0"/>
    <s v="AC"/>
    <s v="Consumer Goods(L1),HTML 5(L1)"/>
    <s v="VLSI DESIGN FOR TESTABILITY - DFT (4),C++ (5),C PROGRAMMING (4)"/>
    <s v="N"/>
    <m/>
    <m/>
    <d v="2018-01-29T00:00:00"/>
    <s v="Basics of Communication Skills"/>
    <m/>
    <s v="N"/>
    <m/>
    <x v="0"/>
    <s v="Non-Deployable"/>
    <m/>
    <n v="0"/>
    <n v="1"/>
    <n v="1"/>
    <n v="0"/>
    <n v="0"/>
    <n v="0"/>
    <n v="1"/>
    <x v="2"/>
    <s v="IES IPG-SEMICONDUCTORS"/>
    <m/>
    <m/>
    <m/>
    <m/>
    <m/>
    <m/>
    <s v="India"/>
    <m/>
    <s v="TEXAS INSTRUMENTS"/>
    <s v="nithya.damodaran@wipro.com"/>
    <s v="ROOKIE"/>
    <s v="EMP"/>
    <s v="OFFSHORE"/>
    <m/>
    <m/>
    <n v="177308"/>
    <s v="SCS-TIN-PJ-KEYSTONE_OFFS"/>
    <n v="3216"/>
    <s v="Texas Instruments Inc"/>
    <s v="T"/>
    <s v="INDIA"/>
    <s v="REST OF THE WORLD"/>
    <s v="INDIA"/>
    <s v="REST OF THE WORLD"/>
    <s v="ROW"/>
    <s v="IES"/>
    <s v="TECH"/>
    <s v="SCS-TIN-PJ-KEYSTONE_OFFS"/>
    <m/>
    <m/>
    <m/>
    <m/>
    <m/>
    <m/>
    <n v="1.583"/>
    <s v="&lt;=1 Year"/>
    <s v="WT"/>
    <s v="OFFSHORE"/>
    <s v="RoW"/>
    <s v="COD"/>
    <m/>
    <s v="YES"/>
    <s v="NO"/>
    <n v="262888"/>
    <s v="Sangita Sarangi"/>
    <s v="sangita.sarangi@wipro.com"/>
    <d v="2018-10-29T00:00:00"/>
    <n v="30"/>
    <s v="16-30 DAYS"/>
    <s v="NA"/>
    <s v="NA - Rookie"/>
    <s v="Allocated Not Billed "/>
    <s v="Yes"/>
  </r>
  <r>
    <d v="2018-11-28T00:00:00"/>
    <n v="393332"/>
    <s v="Sinduja Kandasamy"/>
    <x v="1"/>
    <s v="AVAILABLE"/>
    <x v="1"/>
    <s v="No"/>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m/>
    <m/>
    <d v="2017-10-09T00:00:00"/>
    <m/>
    <m/>
    <m/>
    <d v="2017-11-29T00:00:00"/>
    <n v="364"/>
    <n v="18"/>
    <n v="0"/>
    <n v="346"/>
    <x v="6"/>
    <m/>
    <n v="0"/>
    <n v="0"/>
    <n v="0"/>
    <s v="N"/>
    <s v="N"/>
    <s v="N"/>
    <m/>
    <m/>
    <m/>
    <m/>
    <s v="T8366"/>
    <s v="SEMI-CONDUCTORS"/>
    <s v="TECH"/>
    <s v="SEMI-CONDUCTORS"/>
    <s v="IES"/>
    <s v="IES TPG-SYS SOFTWARE"/>
    <x v="1"/>
    <s v="BENGALURU"/>
    <s v="Sarjapur Road 1"/>
    <s v="1Years 1Months"/>
    <s v="1-3 Yrs"/>
    <m/>
    <s v="WTDVEPEL11"/>
    <s v="Developer Enterprise Platform Engineering-L1.1"/>
    <s v="PES-Enterprise Platform Engineering"/>
    <s v="DEVELOPER-L1"/>
    <s v="A"/>
    <s v="IES"/>
    <s v="SL DU"/>
    <s v="IES"/>
    <s v="SL DU"/>
    <m/>
    <m/>
    <m/>
    <m/>
    <n v="364"/>
    <x v="1"/>
    <n v="0"/>
    <s v="AC"/>
    <n v="0"/>
    <s v="AC"/>
    <s v="Human Capital Management - HCM(L1),Java Servlets(L1),Consumer Goods(L1)"/>
    <s v="OPENCV (5),CORE JAVA (2),CSS3 (2),PYTHON SCRIPTING (5),UNIX APPLICATION PROGRAMMING (5),DEEP LEARNING (4),HTML (2)"/>
    <s v="N"/>
    <m/>
    <m/>
    <d v="2017-11-20T00:00:00"/>
    <s v="Python Scripting"/>
    <m/>
    <s v="N"/>
    <m/>
    <x v="0"/>
    <s v="Non-Deployable"/>
    <m/>
    <n v="0"/>
    <n v="1"/>
    <n v="1"/>
    <n v="0"/>
    <n v="0"/>
    <n v="0"/>
    <n v="1"/>
    <x v="2"/>
    <s v="IES IPG-SEMICONDUCTORS"/>
    <m/>
    <m/>
    <m/>
    <m/>
    <m/>
    <m/>
    <s v="India"/>
    <m/>
    <s v="INTEL"/>
    <s v="sinduja.kandasamy@wipro.com"/>
    <s v="LATERAL"/>
    <s v="EMP"/>
    <s v="OFFSHORE"/>
    <m/>
    <m/>
    <n v="178162"/>
    <s v="SCS-INT-PJ-IOTG_BMP"/>
    <n v="2941"/>
    <s v="Intel Corporation"/>
    <s v="M"/>
    <s v="INDIA"/>
    <s v="REST OF THE WORLD"/>
    <s v="INDIA"/>
    <s v="REST OF THE WORLD"/>
    <s v="ROW"/>
    <s v="IES"/>
    <s v="TECH"/>
    <s v="SCS-INT-PJ-IOTG_BMP"/>
    <m/>
    <m/>
    <m/>
    <m/>
    <m/>
    <m/>
    <n v="1.083"/>
    <s v="&lt;=1 Year"/>
    <s v="WT"/>
    <s v="OFFSHORE"/>
    <s v="RoW"/>
    <s v="COD"/>
    <m/>
    <s v="YES"/>
    <s v="NO"/>
    <n v="364018"/>
    <s v="Vartika Varshney"/>
    <s v="vartika.varshney@wipro.com"/>
    <d v="2018-06-01T00:00:00"/>
    <n v="180"/>
    <s v="121-180 DAYS"/>
    <s v="NA"/>
    <s v="No Plan"/>
    <s v="NA - Lateral"/>
    <s v="Yes"/>
  </r>
  <r>
    <d v="2018-11-28T00:00:00"/>
    <n v="335549"/>
    <s v="Suryasnata Nayak"/>
    <x v="1"/>
    <s v="AVAILABLE"/>
    <x v="2"/>
    <s v="No"/>
    <s v="Need Inputs"/>
    <m/>
    <m/>
    <s v="Apeksha"/>
    <s v="Apeksha"/>
    <x v="2"/>
    <s v="Usha"/>
    <s v="Chandrika N"/>
    <x v="0"/>
    <s v="INTEL"/>
    <x v="4"/>
    <s v="Order - Approved"/>
    <s v="M"/>
    <x v="1"/>
    <d v="2018-12-15T00:00:00"/>
    <m/>
    <d v="2019-02-01T00:00:00"/>
    <d v="2018-11-08T00:00:00"/>
    <x v="0"/>
    <m/>
    <x v="1"/>
    <s v="Associate Consultant Siebel CRM-L1.1"/>
    <x v="1"/>
    <s v="Ashutosh Agrawal"/>
    <s v="Mukund Dattatraya Karhade"/>
    <x v="0"/>
    <s v="NON FE Closure in Q3"/>
    <s v="WT01"/>
    <x v="6"/>
    <n v="100"/>
    <s v="N"/>
    <d v="2018-05-11T00:00:00"/>
    <m/>
    <d v="2015-11-23T00:00:00"/>
    <m/>
    <m/>
    <m/>
    <d v="2018-05-12T00:00:00"/>
    <n v="200"/>
    <n v="15"/>
    <n v="0"/>
    <n v="185"/>
    <x v="6"/>
    <d v="2018-12-15T00:00:00"/>
    <n v="1"/>
    <n v="3"/>
    <n v="0"/>
    <s v="N"/>
    <s v="N"/>
    <s v="N"/>
    <m/>
    <m/>
    <m/>
    <m/>
    <s v="T8179"/>
    <s v="SEMI-CONDUCTORS"/>
    <s v="TECH"/>
    <s v="SEMI-CONDUCTORS"/>
    <s v="MAS"/>
    <s v="MAS-OEA"/>
    <x v="1"/>
    <s v="BENGALURU"/>
    <s v="Pritech Park"/>
    <s v="3Years"/>
    <s v="1-3 Yrs"/>
    <m/>
    <s v="WTACSCRL11"/>
    <s v="Associate Consultant Siebel CRM-L1.1"/>
    <s v="BAS-OEA-CRM"/>
    <s v="DEVELOPER-L1"/>
    <s v="A"/>
    <s v="IES"/>
    <s v="SL DU"/>
    <s v="MAS-OEA"/>
    <s v="SL DU"/>
    <m/>
    <m/>
    <m/>
    <m/>
    <n v="27"/>
    <x v="1"/>
    <n v="0"/>
    <s v="AC"/>
    <n v="0"/>
    <s v="AC"/>
    <s v="McAfee Antivirus Endpoint Protection Solution - EPS(L1),Siebel Open UI(L1)"/>
    <s v="TOOLS DEVELOPMENT-SOFTWARE ENGINEERING (1),SIEBEL APPS ADMIN (7),SIEBEL CRM (1),SIEBEL TOOLS (1),EASY AUTOMATE SELENIUM (3),ORACLE CPQ CLOUD (3),SIEBEL EIM (1),SIEBEL FUNCTIONAL-EAUTOMOTIVE (5)"/>
    <s v="N"/>
    <m/>
    <m/>
    <d v="2018-05-14T00:00:00"/>
    <s v="Oracle CPQ Cloud L2"/>
    <s v="LTDU SL"/>
    <s v="N"/>
    <m/>
    <x v="0"/>
    <s v="Non-Deployable"/>
    <m/>
    <n v="0"/>
    <n v="1"/>
    <n v="1"/>
    <n v="0"/>
    <n v="0"/>
    <n v="0"/>
    <n v="1"/>
    <x v="2"/>
    <s v="IES IPG-SEMICONDUCTORS"/>
    <m/>
    <m/>
    <m/>
    <m/>
    <m/>
    <m/>
    <s v="India"/>
    <m/>
    <s v="INTEL"/>
    <s v="suryasnata.nayak@wipro.com"/>
    <s v="LATERAL"/>
    <s v="EMP"/>
    <s v="OFFSHORE"/>
    <m/>
    <m/>
    <n v="93276"/>
    <s v="SC--INT-PJ-MSE_OBM"/>
    <n v="7087"/>
    <s v="Intel Technology India Pvt Ltd."/>
    <s v="M"/>
    <s v="INDIA"/>
    <s v="REST OF THE WORLD"/>
    <s v="INDIA"/>
    <s v="REST OF THE WORLD"/>
    <s v="ROW"/>
    <s v="MAS-OEA"/>
    <s v="TECH"/>
    <s v="SC--INT-PJ-MSE_OBM"/>
    <m/>
    <m/>
    <m/>
    <s v="ANZ BANK"/>
    <m/>
    <m/>
    <n v="3"/>
    <s v="&lt;=1 Year"/>
    <s v="WT"/>
    <s v="OFFSHORE"/>
    <s v="RoW"/>
    <s v="COD"/>
    <m/>
    <s v="YES"/>
    <s v="NO"/>
    <n v="193325"/>
    <s v="Sreelatha Natesan"/>
    <s v="sreelatha.nat@wipro.com"/>
    <d v="2018-11-08T00:00:00"/>
    <n v="20"/>
    <s v="16-30 DAYS"/>
    <s v="NA"/>
    <s v="EBD Within Qtr"/>
    <s v="NA - Lateral"/>
    <s v="Yes"/>
  </r>
  <r>
    <d v="2018-11-28T00:00:00"/>
    <n v="384072"/>
    <s v="Suriya Ravi"/>
    <x v="1"/>
    <s v="AVAILABLE"/>
    <x v="1"/>
    <s v="Yes"/>
    <s v="5th June : Non Billable"/>
    <s v=""/>
    <m/>
    <s v="Udhaya"/>
    <s v="Udhaya"/>
    <x v="2"/>
    <s v="Usha"/>
    <s v="Chandrika N"/>
    <x v="0"/>
    <s v="INTEL"/>
    <x v="4"/>
    <s v="PO - Approved"/>
    <s v="M"/>
    <x v="2"/>
    <m/>
    <d v="2018-06-01T00:00:00"/>
    <d v="2019-01-01T00:00:00"/>
    <d v="2018-06-01T00:00:00"/>
    <x v="0"/>
    <m/>
    <x v="1"/>
    <s v="Developer Enterprise Platform Engineering-L1.1"/>
    <x v="1"/>
    <s v="Kuljeet Singh"/>
    <s v="Mukund Dattatraya Karhade"/>
    <x v="0"/>
    <s v="FE Closure in Q3"/>
    <s v="WT01"/>
    <x v="8"/>
    <n v="100"/>
    <s v="N"/>
    <d v="2018-03-31T00:00:00"/>
    <m/>
    <d v="2017-06-12T00:00:00"/>
    <m/>
    <m/>
    <m/>
    <d v="2018-04-01T00:00:00"/>
    <n v="241"/>
    <n v="14"/>
    <n v="0"/>
    <n v="227"/>
    <x v="6"/>
    <m/>
    <n v="0"/>
    <n v="0"/>
    <n v="0"/>
    <s v="N"/>
    <s v="N"/>
    <s v="N"/>
    <m/>
    <m/>
    <s v="B_STAR"/>
    <d v="2018-09-18T00:00:00"/>
    <s v="T8710"/>
    <s v="SEMI-CONDUCTORS"/>
    <s v="TECH"/>
    <s v="SEMI-CONDUCTORS"/>
    <s v="IES"/>
    <s v="IES TPG-PRODUCT CLOUD AND DEVOPS"/>
    <x v="1"/>
    <s v="BENGALURU"/>
    <s v="Bangalore"/>
    <s v="1Years 5Months"/>
    <s v="1-3 Yrs"/>
    <m/>
    <s v="WTDVEPEL11"/>
    <s v="Developer Enterprise Platform Engineering-L1.1"/>
    <s v="PES-Enterprise Platform Engineering"/>
    <s v="DEVELOPER-L1"/>
    <s v="A"/>
    <s v="IES"/>
    <s v="SL DU"/>
    <s v="IES"/>
    <s v="SL DU"/>
    <m/>
    <m/>
    <m/>
    <m/>
    <n v="241"/>
    <x v="1"/>
    <n v="0"/>
    <s v="AC"/>
    <n v="0"/>
    <s v="AC"/>
    <s v="HTML 5(L1),HTML(L1),BDD - Behavioral Driven Development Testing(L1),Microsoft Social Engagement for Dynamics CRM(L1),Office 365 - Admin Center(L1),Core Java(L1)"/>
    <s v="OPENCV (5),C PROGRAMMING (1),PYTHON SCRIPTING (5),DEEP LEARNING (5)"/>
    <s v="N"/>
    <m/>
    <m/>
    <d v="2017-11-13T00:00:00"/>
    <s v="Python Scripting"/>
    <m/>
    <s v="N"/>
    <m/>
    <x v="0"/>
    <s v="Non-Deployable"/>
    <m/>
    <n v="0"/>
    <n v="1"/>
    <n v="1"/>
    <n v="0"/>
    <n v="0"/>
    <n v="0"/>
    <n v="1"/>
    <x v="2"/>
    <s v="IES IPG-SEMICONDUCTORS"/>
    <m/>
    <m/>
    <m/>
    <m/>
    <m/>
    <m/>
    <s v="India"/>
    <m/>
    <s v="INTEL"/>
    <s v="suriya.ravi@wipro.com"/>
    <s v="LATERAL"/>
    <s v="EMP"/>
    <s v="OFFSHORE"/>
    <m/>
    <m/>
    <n v="178162"/>
    <s v="SCS-INT-PJ-IOTG_BMP"/>
    <n v="2941"/>
    <s v="Intel Corporation"/>
    <s v="M"/>
    <s v="INDIA"/>
    <s v="REST OF THE WORLD"/>
    <s v="INDIA"/>
    <s v="REST OF THE WORLD"/>
    <s v="ROW"/>
    <s v="IES"/>
    <s v="TECH"/>
    <s v="SCS-INT-PJ-IOTG_BMP"/>
    <m/>
    <m/>
    <m/>
    <s v="DENSO CORPORATION"/>
    <m/>
    <m/>
    <n v="1.4159999999999999"/>
    <s v="&lt;=1 Year"/>
    <s v="WT"/>
    <s v="OFFSHORE"/>
    <s v="RoW"/>
    <s v="COD"/>
    <m/>
    <s v="YES"/>
    <s v="NO"/>
    <n v="319759"/>
    <s v="Saumya Rai"/>
    <s v="saumya.rai@wipro.com"/>
    <d v="2018-06-01T00:00:00"/>
    <n v="180"/>
    <s v="121-180 DAYS"/>
    <s v="NA"/>
    <s v="NA: Non-Deployable"/>
    <s v="NA - Lateral"/>
    <s v="Yes"/>
  </r>
  <r>
    <d v="2018-11-28T00:00:00"/>
    <n v="812364"/>
    <s v="Murugan Bose"/>
    <x v="1"/>
    <s v="AVAILABLE"/>
    <x v="2"/>
    <s v="No"/>
    <s v="Need Inputs"/>
    <m/>
    <m/>
    <s v="Swaroopa KotreshHalli"/>
    <s v="Udhaya"/>
    <x v="2"/>
    <s v="Usha"/>
    <s v="Chandrika N"/>
    <x v="0"/>
    <s v="HP"/>
    <x v="4"/>
    <s v="Order - Approved"/>
    <s v="M"/>
    <x v="1"/>
    <d v="2018-12-03T00:00:00"/>
    <m/>
    <d v="2020-01-01T00:00:00"/>
    <d v="2018-11-26T00:00:00"/>
    <x v="0"/>
    <m/>
    <x v="1"/>
    <s v="Consultant - Telecom Service Provider-L5.1"/>
    <x v="5"/>
    <s v="Prajosh Thaykandy"/>
    <s v="Vijaya Rajan Nagarajan"/>
    <x v="0"/>
    <s v="NON FE Closure in Q3"/>
    <s v="WT01"/>
    <x v="2"/>
    <n v="100"/>
    <s v="N"/>
    <d v="2018-11-21T00:00:00"/>
    <m/>
    <d v="2008-02-01T00:00:00"/>
    <d v="2017-04-01T00:00:00"/>
    <m/>
    <m/>
    <d v="2018-11-22T00:00:00"/>
    <n v="6"/>
    <n v="0"/>
    <n v="0"/>
    <n v="6"/>
    <x v="0"/>
    <d v="2018-12-03T00:00:00"/>
    <n v="0"/>
    <n v="1"/>
    <n v="0"/>
    <s v="N"/>
    <s v="N"/>
    <s v="N"/>
    <m/>
    <m/>
    <m/>
    <m/>
    <s v="T81157"/>
    <s v="HP"/>
    <s v="TECH"/>
    <s v="HP"/>
    <s v="MAS"/>
    <s v="MAS-OEA"/>
    <x v="1"/>
    <s v="CHENNAI"/>
    <s v="Guindy"/>
    <s v="13Years 3Months"/>
    <s v="&gt;10 Yrs"/>
    <m/>
    <s v="WTCNTSPL51"/>
    <s v="Consultant - Telecom Service Provider-L5.1"/>
    <s v="Telecom Service Provider-Domain"/>
    <s v="DOMAIN CONSULTANT-L3"/>
    <s v="A"/>
    <s v="MAS-OEA"/>
    <s v="SL DU"/>
    <s v="MAS-OEA"/>
    <s v="SL DU"/>
    <m/>
    <m/>
    <m/>
    <m/>
    <n v="2"/>
    <x v="1"/>
    <n v="0"/>
    <s v="AC"/>
    <n v="0"/>
    <s v="AC"/>
    <s v="OSS Apps Supp&amp;Main(L4.1),OSS Fulfillment(L3),Telecommunication(L2),Telecom Service Provider(L2)"/>
    <s v="TELECOMMUNICATION (84),ORACLE SQL (70),JAVA WEB SERVER (48),HIBERNATE (48),PL-SQL (150),UNIX SHELL SCRIPTING (60),JAVA - ARCHITECTING (24),PROJECT MANAGEMENT (80),MYSQL (22),JAVA-J2EE (150),COMMUNICATION SERVICE PROVIDER - SDP-VAS (48),WEB PORTAL DEVELOPMENT (36),BSS - BUSINESS SUPPORT SYSTEM (22)"/>
    <s v="N"/>
    <m/>
    <m/>
    <d v="2018-04-23T00:00:00"/>
    <s v="Liferay 6.2"/>
    <s v="LTDU SL"/>
    <s v="N"/>
    <m/>
    <x v="0"/>
    <s v="Non-Deployable"/>
    <m/>
    <n v="0"/>
    <n v="1"/>
    <n v="1"/>
    <n v="0"/>
    <n v="0"/>
    <n v="0"/>
    <n v="1"/>
    <x v="3"/>
    <s v="MAS-OEA"/>
    <m/>
    <m/>
    <m/>
    <m/>
    <m/>
    <m/>
    <s v="India"/>
    <m/>
    <s v="HP"/>
    <s v="murugan.bose@wipro.com"/>
    <s v="LATERAL"/>
    <s v="EMP"/>
    <s v="OFFSHORE"/>
    <m/>
    <m/>
    <n v="182119"/>
    <s v="SCS-HP--PJ-HPECPQ20"/>
    <n v="493"/>
    <s v="HEWLETT - PACKARD COMPANY (NED)"/>
    <s v="M"/>
    <s v="INDIA"/>
    <s v="REST OF THE WORLD"/>
    <s v="INDIA"/>
    <s v="REST OF THE WORLD"/>
    <s v="ROW"/>
    <s v="MAS-OEA"/>
    <s v="TECH"/>
    <s v="SCS-HP--PJ-HPECPQ20"/>
    <m/>
    <m/>
    <m/>
    <s v="ALIGHT SOLUTIONS LLC"/>
    <m/>
    <m/>
    <n v="10.75"/>
    <s v="&lt;=1 Year"/>
    <s v="WT"/>
    <s v="OFFSHORE"/>
    <s v="RoW"/>
    <s v="COD"/>
    <m/>
    <s v="NO"/>
    <s v="NO"/>
    <n v="193325"/>
    <s v="Sreelatha Natesan"/>
    <s v="sreelatha.nat@wipro.com"/>
    <d v="2018-11-26T00:00:00"/>
    <n v="2"/>
    <s v="0-7 DAYS"/>
    <s v="NA"/>
    <s v="EBD Within Qtr"/>
    <s v="NA - Lateral"/>
    <s v="No"/>
  </r>
  <r>
    <d v="2018-11-28T00:00:00"/>
    <n v="20058075"/>
    <s v="Giritharan Sundarasamy"/>
    <x v="1"/>
    <s v="AVAILABLE"/>
    <x v="2"/>
    <s v="No"/>
    <s v="Need Inputs"/>
    <m/>
    <m/>
    <s v="Udhaya"/>
    <s v="Udhaya"/>
    <x v="2"/>
    <s v="Prem Kumar Dama/ Ramesh Balan/Mariam John"/>
    <s v="Manjeet Kaur"/>
    <x v="2"/>
    <s v="CISCO IT"/>
    <x v="1"/>
    <s v="PO - Approved"/>
    <s v="T"/>
    <x v="1"/>
    <d v="2018-12-06T00:00:00"/>
    <m/>
    <d v="2019-02-01T00:00:00"/>
    <d v="2018-11-26T00:00:00"/>
    <x v="0"/>
    <m/>
    <x v="1"/>
    <s v="Tech Lead SAP BW-L4.1"/>
    <x v="1"/>
    <s v="Kiran Kumar Reddy Gandavarapu"/>
    <s v="Samrender Pratap Singh"/>
    <x v="0"/>
    <s v="NON FE Beyond in Q3"/>
    <s v="WT01"/>
    <x v="3"/>
    <n v="100"/>
    <s v="N"/>
    <m/>
    <m/>
    <d v="2018-11-26T00:00:00"/>
    <m/>
    <m/>
    <m/>
    <d v="2018-11-26T00:00:00"/>
    <n v="2"/>
    <n v="0"/>
    <n v="0"/>
    <n v="2"/>
    <x v="0"/>
    <d v="2018-12-06T00:00:00"/>
    <n v="0"/>
    <n v="0"/>
    <n v="0"/>
    <s v="N"/>
    <s v="N"/>
    <s v="N"/>
    <m/>
    <m/>
    <m/>
    <m/>
    <s v="T8079"/>
    <s v="GMT-TelecomEquipmentVendors-Delivery"/>
    <s v="TECH"/>
    <s v="NETWORK EQUIPMENT PROVIDER &amp; CISCO"/>
    <s v="DAAI"/>
    <s v="DAAI-BI"/>
    <x v="1"/>
    <s v="BENGALURU"/>
    <s v="EC2"/>
    <s v="7Years"/>
    <s v="3-7 Yrs"/>
    <m/>
    <s v="WTTLSBWL41"/>
    <s v="Tech Lead SAP BW-L4.1"/>
    <s v="WA-Business Intelligence"/>
    <m/>
    <s v="C"/>
    <s v="MAS-OEA"/>
    <s v="SL DU"/>
    <s v="DAAI"/>
    <s v="SL"/>
    <m/>
    <m/>
    <m/>
    <m/>
    <n v="3"/>
    <x v="1"/>
    <n v="0"/>
    <s v="AC"/>
    <n v="0"/>
    <s v="AC"/>
    <m/>
    <m/>
    <s v="N"/>
    <m/>
    <m/>
    <m/>
    <m/>
    <m/>
    <s v="N"/>
    <m/>
    <x v="1"/>
    <s v="Non-Deployable"/>
    <m/>
    <n v="0"/>
    <n v="1"/>
    <n v="1"/>
    <n v="0"/>
    <n v="0"/>
    <n v="0"/>
    <n v="1"/>
    <x v="3"/>
    <s v="MAS-OEA"/>
    <m/>
    <m/>
    <m/>
    <m/>
    <m/>
    <m/>
    <s v="India"/>
    <m/>
    <s v="CISCO"/>
    <s v="giritharan.sundarasamy@wipro.com"/>
    <s v="LATERAL"/>
    <s v="EMP"/>
    <s v="OFFSHORE"/>
    <m/>
    <m/>
    <n v="183316"/>
    <s v="NEP-CIS-PJ-E2E-COST-DEV"/>
    <n v="705"/>
    <s v="CISCO SYSTEMS, INC"/>
    <s v="T"/>
    <s v="INDIA"/>
    <s v="REST OF THE WORLD"/>
    <s v="INDIA"/>
    <s v="REST OF THE WORLD"/>
    <s v="ROW"/>
    <s v="TECH"/>
    <s v="TECH"/>
    <s v="NEP-CIS-PJ-E2E-COST-DEV"/>
    <m/>
    <m/>
    <m/>
    <m/>
    <m/>
    <m/>
    <n v="0"/>
    <s v="&lt;=1 Year"/>
    <s v="WT"/>
    <s v="OFFSHORE"/>
    <s v="RoW"/>
    <s v="COD"/>
    <m/>
    <s v="NO"/>
    <s v="YES"/>
    <n v="182563"/>
    <s v="Sakthigiriraj Thangavel"/>
    <s v="sakthigiriraj.thangave@wipro.com"/>
    <d v="2018-11-26T00:00:00"/>
    <n v="2"/>
    <s v="0-7 DAYS"/>
    <s v="NA"/>
    <s v="EBD Within Qtr"/>
    <s v="NA - Lateral"/>
    <s v="No"/>
  </r>
  <r>
    <d v="2018-11-28T00:00:00"/>
    <n v="20027798"/>
    <s v="Konduru Vamsiteja Reddy"/>
    <x v="1"/>
    <s v="AVAILABLE"/>
    <x v="1"/>
    <s v="No"/>
    <s v="Need Inputs"/>
    <m/>
    <m/>
    <s v="Apeksha"/>
    <s v="Apeksha"/>
    <x v="2"/>
    <s v="Prem Kumar Dama/ Ramesh Balan/Mariam John"/>
    <s v="Manjeet Kaur"/>
    <x v="2"/>
    <s v="CISCO IT"/>
    <x v="4"/>
    <s v="Order - Approved"/>
    <s v="C"/>
    <x v="2"/>
    <m/>
    <d v="2018-11-14T00:00:00"/>
    <d v="2019-01-27T00:00:00"/>
    <d v="2018-11-13T00:00:00"/>
    <x v="1"/>
    <m/>
    <x v="1"/>
    <s v="Associate Consultant Oracle Technical-L1.1"/>
    <x v="1"/>
    <s v="Naresh Kumar P"/>
    <s v="Praveen Palaksha"/>
    <x v="0"/>
    <s v="FE Closure in Q3"/>
    <s v="WT01"/>
    <x v="9"/>
    <n v="100"/>
    <s v="N"/>
    <d v="2018-11-13T00:00:00"/>
    <m/>
    <d v="2018-08-06T00:00:00"/>
    <m/>
    <m/>
    <m/>
    <d v="2018-11-14T00:00:00"/>
    <n v="14"/>
    <n v="0"/>
    <n v="0"/>
    <n v="14"/>
    <x v="1"/>
    <m/>
    <n v="0"/>
    <n v="0"/>
    <n v="0"/>
    <s v="N"/>
    <s v="N"/>
    <s v="N"/>
    <m/>
    <m/>
    <m/>
    <m/>
    <s v="T8302"/>
    <s v="GMT-TelecomEquipmentVendors-Delivery"/>
    <s v="TECH"/>
    <s v="NETWORK EQUIPMENT PROVIDER &amp; CISCO"/>
    <s v="MAS"/>
    <s v="MAS-OEA"/>
    <x v="1"/>
    <s v="CHENNAI"/>
    <s v="Cdc5 Shlng Sez"/>
    <s v="0Years 3Months"/>
    <s v="Rookie"/>
    <m/>
    <s v="WTACORTL11"/>
    <s v="Associate Consultant Oracle Technical-L1.1"/>
    <s v="BAS-OEA-Oracle Apps"/>
    <m/>
    <s v="A"/>
    <s v="MAS-OEA"/>
    <s v="SL DU"/>
    <s v="MAS-OEA"/>
    <s v="SL DU"/>
    <m/>
    <m/>
    <m/>
    <m/>
    <n v="14"/>
    <x v="1"/>
    <n v="0"/>
    <s v="AC"/>
    <n v="0"/>
    <s v="AC"/>
    <m/>
    <s v="ORACLE EBS PERSONALIZATION AND OPTIMIZATION (10),PL-SQL (16),SYBASE SQL (7)"/>
    <s v="N"/>
    <m/>
    <m/>
    <m/>
    <m/>
    <s v="LTDU SL"/>
    <s v="N"/>
    <m/>
    <x v="0"/>
    <s v="Non-Deployable"/>
    <m/>
    <n v="0"/>
    <n v="1"/>
    <n v="1"/>
    <n v="0"/>
    <n v="0"/>
    <n v="0"/>
    <n v="1"/>
    <x v="3"/>
    <s v="MAS-OEA"/>
    <m/>
    <m/>
    <m/>
    <m/>
    <m/>
    <m/>
    <s v="India"/>
    <m/>
    <s v="CISCO"/>
    <s v="konduru.reddy@wipro.com"/>
    <s v="ROOKIE"/>
    <s v="EMP"/>
    <s v="OFFSHORE"/>
    <m/>
    <m/>
    <n v="176093"/>
    <s v="NEP-CIS-PJ-SCM"/>
    <n v="1713"/>
    <s v="Cisco Systems Inc."/>
    <s v="C"/>
    <s v="INDIA"/>
    <s v="REST OF THE WORLD"/>
    <s v="INDIA"/>
    <s v="REST OF THE WORLD"/>
    <s v="ROW"/>
    <s v="MAS-OEA"/>
    <s v="TECH"/>
    <s v="NEP-CIS-PJ-SCM"/>
    <m/>
    <m/>
    <m/>
    <s v="W H O"/>
    <m/>
    <m/>
    <n v="0.25"/>
    <s v="&lt;=1 Year"/>
    <s v="WT"/>
    <s v="OFFSHORE"/>
    <s v="RoW"/>
    <s v="COD"/>
    <m/>
    <s v="NO"/>
    <s v="YES"/>
    <n v="494903"/>
    <s v="Surya Janagondala"/>
    <s v="surya.janagondala@wipro.com"/>
    <d v="2018-11-13T00:00:00"/>
    <n v="15"/>
    <s v="8-15 DAYS"/>
    <s v="NA"/>
    <s v="NA - Rookie"/>
    <s v="Fresher Engagement"/>
    <s v="No"/>
  </r>
  <r>
    <d v="2018-11-28T00:00:00"/>
    <n v="20055180"/>
    <s v="B Gangaiah"/>
    <x v="1"/>
    <s v="AVAILABLE"/>
    <x v="2"/>
    <s v="No"/>
    <s v="Need Inputs"/>
    <m/>
    <m/>
    <s v="Udhaya"/>
    <s v="Udhaya"/>
    <x v="2"/>
    <s v="Usha"/>
    <s v="Chandrika N"/>
    <x v="0"/>
    <s v="HP"/>
    <x v="4"/>
    <s v="Order - Approved"/>
    <s v="M"/>
    <x v="1"/>
    <d v="2018-12-03T00:00:00"/>
    <m/>
    <d v="2019-01-01T00:00:00"/>
    <d v="2018-11-15T00:00:00"/>
    <x v="0"/>
    <m/>
    <x v="1"/>
    <s v="Developer - Non Catalogued-L3.1"/>
    <x v="1"/>
    <s v="Revathy Jothy"/>
    <s v="Vijaya Rajan Nagarajan"/>
    <x v="0"/>
    <s v="NON FE Beyond in Q3"/>
    <s v="WT01"/>
    <x v="7"/>
    <n v="100"/>
    <s v="N"/>
    <m/>
    <m/>
    <d v="2018-11-15T00:00:00"/>
    <m/>
    <m/>
    <m/>
    <d v="2018-11-15T00:00:00"/>
    <n v="13"/>
    <n v="0"/>
    <n v="0"/>
    <n v="13"/>
    <x v="1"/>
    <d v="2018-12-03T00:00:00"/>
    <n v="0"/>
    <n v="0"/>
    <n v="0"/>
    <s v="N"/>
    <s v="N"/>
    <s v="N"/>
    <m/>
    <m/>
    <m/>
    <m/>
    <s v="T81157"/>
    <s v="HP"/>
    <s v="TECH"/>
    <s v="HP"/>
    <s v="MAS"/>
    <s v="MAS-OEA"/>
    <x v="1"/>
    <s v="BENGALURU"/>
    <s v="EC2"/>
    <s v="4Years 2Months"/>
    <s v="3-7 Yrs"/>
    <m/>
    <s v="WTDEFDVL31"/>
    <s v="Developer - Non Catalogued-L3.1"/>
    <s v="Non-Catalog"/>
    <m/>
    <s v="A"/>
    <s v="MAS-OEA"/>
    <s v="SL DU"/>
    <s v="MAS-OEA"/>
    <s v="SL DU"/>
    <m/>
    <m/>
    <m/>
    <m/>
    <n v="14"/>
    <x v="1"/>
    <n v="0"/>
    <s v="AC"/>
    <n v="0"/>
    <s v="AC"/>
    <m/>
    <m/>
    <s v="N"/>
    <m/>
    <m/>
    <m/>
    <m/>
    <s v="LTDU SL"/>
    <s v="N"/>
    <m/>
    <x v="1"/>
    <s v="Non-Deployable"/>
    <m/>
    <n v="0"/>
    <n v="1"/>
    <n v="1"/>
    <n v="0"/>
    <n v="0"/>
    <n v="0"/>
    <n v="1"/>
    <x v="3"/>
    <s v="MAS-OEA"/>
    <m/>
    <m/>
    <m/>
    <m/>
    <m/>
    <m/>
    <s v="India"/>
    <m/>
    <s v="HP"/>
    <s v="b.gangaiah@wipro.com"/>
    <s v="LATERAL"/>
    <s v="EMP"/>
    <s v="OFFSHORE"/>
    <m/>
    <m/>
    <n v="182112"/>
    <s v="SCS-HP--PJ-LIFERAY"/>
    <n v="493"/>
    <s v="HEWLETT - PACKARD COMPANY (NED)"/>
    <s v="M"/>
    <s v="INDIA"/>
    <s v="REST OF THE WORLD"/>
    <s v="INDIA"/>
    <s v="REST OF THE WORLD"/>
    <s v="ROW"/>
    <s v="MAS-OEA"/>
    <s v="TECH"/>
    <s v="SCS-HP--PJ-LIFERAY"/>
    <m/>
    <m/>
    <m/>
    <m/>
    <m/>
    <m/>
    <n v="0"/>
    <s v="&lt;=1 Year"/>
    <s v="WT"/>
    <s v="OFFSHORE"/>
    <s v="RoW"/>
    <s v="COD"/>
    <m/>
    <s v="NO"/>
    <s v="YES"/>
    <n v="193325"/>
    <s v="Sreelatha Natesan"/>
    <s v="sreelatha.nat@wipro.com"/>
    <d v="2018-11-15T00:00:00"/>
    <n v="13"/>
    <s v="8-15 DAYS"/>
    <s v="NA"/>
    <s v="EBD Within Qtr"/>
    <s v="NA - Lateral"/>
    <s v="No"/>
  </r>
  <r>
    <d v="2018-11-28T00:00:00"/>
    <n v="378450"/>
    <s v="Mani Bharathi Aruchamy"/>
    <x v="1"/>
    <s v="AVAILABLE"/>
    <x v="1"/>
    <s v="No"/>
    <s v="Need Inputs"/>
    <m/>
    <m/>
    <s v="Apeksha"/>
    <s v="Apeksha"/>
    <x v="2"/>
    <s v="Usha"/>
    <s v="Chandrika N"/>
    <x v="0"/>
    <s v="HP"/>
    <x v="4"/>
    <s v="Order - Approved"/>
    <s v="M"/>
    <x v="2"/>
    <m/>
    <d v="2018-11-12T00:00:00"/>
    <d v="2020-01-01T00:00:00"/>
    <d v="2018-11-06T00:00:00"/>
    <x v="1"/>
    <m/>
    <x v="1"/>
    <s v="Developer Java J2EE-L1.1"/>
    <x v="1"/>
    <s v="Prajosh Thaykandy"/>
    <s v="Vijaya Rajan Nagarajan"/>
    <x v="0"/>
    <s v="FE Closure in Q3"/>
    <s v="WT01"/>
    <x v="6"/>
    <n v="100"/>
    <s v="N"/>
    <d v="2018-11-06T00:00:00"/>
    <m/>
    <d v="2017-03-30T00:00:00"/>
    <m/>
    <m/>
    <m/>
    <d v="2018-11-07T00:00:00"/>
    <n v="21"/>
    <n v="3"/>
    <n v="0"/>
    <n v="18"/>
    <x v="2"/>
    <m/>
    <n v="0"/>
    <n v="0"/>
    <n v="0"/>
    <s v="N"/>
    <s v="N"/>
    <s v="N"/>
    <m/>
    <m/>
    <m/>
    <m/>
    <s v="T81157"/>
    <s v="HP"/>
    <s v="TECH"/>
    <s v="HP"/>
    <s v="MAS"/>
    <s v="MAS-OEA"/>
    <x v="1"/>
    <s v="CHENNAI"/>
    <s v="Cdc5 Shlng Sez"/>
    <s v="1Years 7Months"/>
    <s v="Rookie"/>
    <m/>
    <s v="WTDVJ2EL11"/>
    <s v="Developer Java J2EE-L1.1"/>
    <s v="BAS-CCX-Java"/>
    <s v="DEVELOPER-L1"/>
    <s v="A"/>
    <s v="MAS-OEA"/>
    <s v="SL DU"/>
    <s v="MAS-OEA"/>
    <s v="SL DU"/>
    <m/>
    <m/>
    <m/>
    <m/>
    <n v="21"/>
    <x v="1"/>
    <n v="0"/>
    <s v="AC"/>
    <n v="0"/>
    <s v="AC"/>
    <m/>
    <m/>
    <s v="N"/>
    <m/>
    <m/>
    <d v="2017-05-15T00:00:00"/>
    <s v="Assessment Milestone - 2"/>
    <s v="LTDU SL"/>
    <s v="N"/>
    <m/>
    <x v="0"/>
    <s v="Non-Deployable"/>
    <m/>
    <n v="0"/>
    <n v="1"/>
    <n v="1"/>
    <n v="0"/>
    <n v="0"/>
    <n v="0"/>
    <n v="1"/>
    <x v="3"/>
    <s v="MAS-OEA"/>
    <m/>
    <m/>
    <m/>
    <m/>
    <m/>
    <m/>
    <s v="India"/>
    <m/>
    <s v="HP"/>
    <s v="mani.aruchamy@wipro.com"/>
    <s v="ROOKIE"/>
    <s v="EMP"/>
    <s v="OFFSHORE"/>
    <m/>
    <m/>
    <n v="182119"/>
    <s v="SCS-HP--PJ-HPECPQ20"/>
    <n v="493"/>
    <s v="HEWLETT - PACKARD COMPANY (NED)"/>
    <s v="M"/>
    <s v="INDIA"/>
    <s v="REST OF THE WORLD"/>
    <s v="INDIA"/>
    <s v="REST OF THE WORLD"/>
    <s v="ROW"/>
    <s v="MAS-OEA"/>
    <s v="TECH"/>
    <s v="SCS-HP--PJ-HPECPQ20"/>
    <m/>
    <m/>
    <m/>
    <s v="HP"/>
    <m/>
    <m/>
    <n v="1.583"/>
    <s v="&lt;=1 Year"/>
    <s v="WT"/>
    <s v="OFFSHORE"/>
    <s v="RoW"/>
    <s v="COD"/>
    <m/>
    <s v="NO"/>
    <s v="NO"/>
    <n v="193325"/>
    <s v="Sreelatha Natesan"/>
    <s v="sreelatha.nat@wipro.com"/>
    <d v="2018-11-06T00:00:00"/>
    <n v="22"/>
    <s v="16-30 DAYS"/>
    <s v="NA"/>
    <s v="NA - Rookie"/>
    <s v="Fresher Engagement"/>
    <s v="No"/>
  </r>
  <r>
    <d v="2018-11-28T00:00:00"/>
    <n v="20020778"/>
    <s v="Tata Venkata Radhika"/>
    <x v="1"/>
    <s v="AVAILABLE"/>
    <x v="1"/>
    <s v="No"/>
    <s v="Need Inputs"/>
    <m/>
    <m/>
    <s v="Apeksha"/>
    <s v="Apeksha"/>
    <x v="2"/>
    <s v="Usha"/>
    <s v="Chandrika N"/>
    <x v="0"/>
    <s v="HP"/>
    <x v="4"/>
    <s v="Order - Approved"/>
    <s v="M"/>
    <x v="2"/>
    <m/>
    <d v="2018-11-06T00:00:00"/>
    <d v="2020-01-01T00:00:00"/>
    <d v="2018-10-26T00:00:00"/>
    <x v="1"/>
    <m/>
    <x v="1"/>
    <s v="Associate Consultant Siebel CRM-L1.1"/>
    <x v="1"/>
    <s v="Prajosh Thaykandy"/>
    <s v="Vijaya Rajan Nagarajan"/>
    <x v="0"/>
    <s v="FE Closure in Q3"/>
    <s v="WT01"/>
    <x v="9"/>
    <n v="100"/>
    <s v="N"/>
    <d v="2018-11-04T00:00:00"/>
    <m/>
    <d v="2018-07-02T00:00:00"/>
    <m/>
    <m/>
    <m/>
    <d v="2018-11-05T00:00:00"/>
    <n v="23"/>
    <n v="2"/>
    <n v="0"/>
    <n v="21"/>
    <x v="2"/>
    <m/>
    <n v="0"/>
    <n v="0"/>
    <n v="0"/>
    <s v="N"/>
    <s v="N"/>
    <s v="N"/>
    <m/>
    <m/>
    <m/>
    <m/>
    <s v="T81157"/>
    <s v="HP"/>
    <s v="TECH"/>
    <s v="HP"/>
    <s v="MAS"/>
    <s v="MAS-OEA"/>
    <x v="1"/>
    <s v="CHENNAI"/>
    <s v="Cdc1 Guindy"/>
    <s v="0Years 4Months"/>
    <s v="Rookie"/>
    <m/>
    <s v="WTACSCRL11"/>
    <s v="Associate Consultant Siebel CRM-L1.1"/>
    <s v="BAS-OEA-CRM"/>
    <m/>
    <s v="A"/>
    <s v="MAS-OEA"/>
    <s v="SL DU"/>
    <s v="MAS-OEA"/>
    <s v="SL DU"/>
    <m/>
    <m/>
    <m/>
    <m/>
    <n v="23"/>
    <x v="1"/>
    <n v="0"/>
    <s v="AC"/>
    <n v="0"/>
    <s v="AC"/>
    <m/>
    <m/>
    <s v="N"/>
    <m/>
    <m/>
    <m/>
    <m/>
    <s v="LTDU SL"/>
    <s v="N"/>
    <m/>
    <x v="0"/>
    <s v="Non-Deployable"/>
    <m/>
    <n v="0"/>
    <n v="1"/>
    <n v="1"/>
    <n v="0"/>
    <n v="0"/>
    <n v="0"/>
    <n v="1"/>
    <x v="3"/>
    <s v="MAS-OEA"/>
    <m/>
    <m/>
    <m/>
    <m/>
    <m/>
    <m/>
    <s v="India"/>
    <m/>
    <s v="HP"/>
    <s v="tata.radhika@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6T00:00:00"/>
    <n v="33"/>
    <s v="31-60 DAYS"/>
    <s v="NA"/>
    <s v="NA - Rookie"/>
    <s v="Fresher Engagement"/>
    <s v="No"/>
  </r>
  <r>
    <d v="2018-11-28T00:00:00"/>
    <n v="370936"/>
    <s v="Shivapriya Mohan"/>
    <x v="1"/>
    <s v="AVAILABLE"/>
    <x v="1"/>
    <s v="No"/>
    <s v="Need Inputs"/>
    <m/>
    <m/>
    <s v="Apeksha"/>
    <s v="Apeksha"/>
    <x v="2"/>
    <s v="Usha"/>
    <s v="Chandrika N"/>
    <x v="0"/>
    <s v="HP"/>
    <x v="4"/>
    <s v="Order - Approved"/>
    <s v="M"/>
    <x v="2"/>
    <m/>
    <d v="2018-11-13T00:00:00"/>
    <d v="2020-01-01T00:00:00"/>
    <d v="2018-11-09T00:00:00"/>
    <x v="1"/>
    <m/>
    <x v="1"/>
    <s v="Developer Java J2EE-L1.1"/>
    <x v="1"/>
    <s v="Prajosh Thaykandy"/>
    <s v="Vijaya Rajan Nagarajan"/>
    <x v="0"/>
    <s v="FE Closure in Q3"/>
    <s v="WT01"/>
    <x v="10"/>
    <n v="100"/>
    <s v="N"/>
    <d v="2018-11-11T00:00:00"/>
    <m/>
    <d v="2016-12-26T00:00:00"/>
    <m/>
    <m/>
    <m/>
    <d v="2018-11-12T00:00:00"/>
    <n v="16"/>
    <n v="0"/>
    <n v="0"/>
    <n v="16"/>
    <x v="2"/>
    <m/>
    <n v="0"/>
    <n v="0"/>
    <n v="0"/>
    <s v="N"/>
    <s v="N"/>
    <s v="N"/>
    <m/>
    <m/>
    <m/>
    <m/>
    <s v="T81157"/>
    <s v="HP"/>
    <s v="TECH"/>
    <s v="HP"/>
    <s v="MAS"/>
    <s v="MAS-OEA"/>
    <x v="1"/>
    <s v="CHENNAI"/>
    <s v="Cdc5 Shlng Sez"/>
    <s v="1Years 11Months"/>
    <s v="Rookie"/>
    <m/>
    <s v="WTDVJ2EL11"/>
    <s v="Developer Java J2EE-L1.1"/>
    <s v="BAS-CCX-Java"/>
    <s v="DEVELOPER-L1"/>
    <s v="A"/>
    <s v="MAS-OEA"/>
    <s v="SL DU"/>
    <s v="MAS-OEA"/>
    <s v="SL DU"/>
    <m/>
    <m/>
    <m/>
    <m/>
    <n v="16"/>
    <x v="1"/>
    <n v="0"/>
    <s v="AC"/>
    <n v="0"/>
    <s v="AC"/>
    <s v="Java Servlets(L1),Oracle SQL(L1)"/>
    <s v="HTML (1),XML (1),CORE JAVA (1),JDBC - JAVA DATABASE CONNECTIVITY (1),JMETER (3),JAVA-J2EE (1)"/>
    <s v="N"/>
    <m/>
    <m/>
    <d v="2017-03-08T00:00:00"/>
    <s v="Angular JS"/>
    <s v="LTDU SL"/>
    <s v="N"/>
    <m/>
    <x v="0"/>
    <s v="Non-Deployable"/>
    <m/>
    <n v="0"/>
    <n v="1"/>
    <n v="1"/>
    <n v="0"/>
    <n v="0"/>
    <n v="0"/>
    <n v="1"/>
    <x v="3"/>
    <s v="MAS-OEA"/>
    <m/>
    <m/>
    <m/>
    <m/>
    <m/>
    <m/>
    <s v="India"/>
    <m/>
    <s v="HP"/>
    <s v="shivapriya.mohan@wipro.com"/>
    <s v="ROOKIE"/>
    <s v="EMP"/>
    <s v="OFFSHORE"/>
    <m/>
    <m/>
    <n v="182119"/>
    <s v="SCS-HP--PJ-HPECPQ20"/>
    <n v="493"/>
    <s v="HEWLETT - PACKARD COMPANY (NED)"/>
    <s v="M"/>
    <s v="INDIA"/>
    <s v="REST OF THE WORLD"/>
    <s v="INDIA"/>
    <s v="REST OF THE WORLD"/>
    <s v="ROW"/>
    <s v="MAS-OEA"/>
    <s v="TECH"/>
    <s v="SCS-HP--PJ-HPECPQ20"/>
    <m/>
    <m/>
    <m/>
    <s v="HP"/>
    <m/>
    <m/>
    <n v="1.9159999999999999"/>
    <s v="&lt;=1 Year"/>
    <s v="WT"/>
    <s v="OFFSHORE"/>
    <s v="RoW"/>
    <s v="COD"/>
    <m/>
    <s v="NO"/>
    <s v="NO"/>
    <n v="193325"/>
    <s v="Sreelatha Natesan"/>
    <s v="sreelatha.nat@wipro.com"/>
    <d v="2018-11-09T00:00:00"/>
    <n v="19"/>
    <s v="16-30 DAYS"/>
    <s v="NA"/>
    <s v="NA - Rookie"/>
    <s v="Fresher Engagement"/>
    <s v="No"/>
  </r>
  <r>
    <d v="2018-11-28T00:00:00"/>
    <n v="20020779"/>
    <s v="M Vemu"/>
    <x v="1"/>
    <s v="AVAILABLE"/>
    <x v="1"/>
    <s v="No"/>
    <s v="Need Inputs"/>
    <m/>
    <m/>
    <s v="Apeksha"/>
    <s v="Apeksha"/>
    <x v="2"/>
    <s v="Usha"/>
    <s v="Chandrika N"/>
    <x v="0"/>
    <s v="HP"/>
    <x v="4"/>
    <s v="Order - Approved"/>
    <s v="M"/>
    <x v="2"/>
    <m/>
    <d v="2018-10-25T00:00:00"/>
    <d v="2020-01-01T00:00:00"/>
    <d v="2018-10-23T00:00:00"/>
    <x v="1"/>
    <m/>
    <x v="1"/>
    <s v="Associate Consultant Siebel CRM-L1.1"/>
    <x v="1"/>
    <s v="Prajosh Thaykandy"/>
    <s v="Vijaya Rajan Nagarajan"/>
    <x v="0"/>
    <s v="FE Closure in Q3"/>
    <s v="WT01"/>
    <x v="9"/>
    <n v="100"/>
    <s v="N"/>
    <d v="2018-10-23T00:00:00"/>
    <m/>
    <d v="2018-07-02T00:00:00"/>
    <m/>
    <m/>
    <m/>
    <d v="2018-10-24T00:00:00"/>
    <n v="35"/>
    <n v="0"/>
    <n v="0"/>
    <n v="35"/>
    <x v="3"/>
    <m/>
    <n v="0"/>
    <n v="0"/>
    <n v="0"/>
    <s v="N"/>
    <s v="N"/>
    <s v="N"/>
    <m/>
    <m/>
    <m/>
    <m/>
    <s v="T81157"/>
    <s v="HP"/>
    <s v="TECH"/>
    <s v="HP"/>
    <s v="MAS"/>
    <s v="MAS-OEA"/>
    <x v="1"/>
    <s v="CHENNAI"/>
    <s v="Cdc1 Guindy"/>
    <s v="0Years 4Months"/>
    <s v="Rookie"/>
    <m/>
    <s v="WTACSCRL11"/>
    <s v="Associate Consultant Siebel CRM-L1.1"/>
    <s v="BAS-OEA-CRM"/>
    <m/>
    <s v="A"/>
    <s v="MAS-OEA"/>
    <s v="SL DU"/>
    <s v="MAS-OEA"/>
    <s v="SL DU"/>
    <m/>
    <m/>
    <m/>
    <m/>
    <n v="35"/>
    <x v="1"/>
    <n v="0"/>
    <s v="AC"/>
    <n v="0"/>
    <s v="AC"/>
    <s v="BDD - Behavioral Driven Development Testing(L1),HTML 5(L1),English Language(L1),Retail Business(L1)"/>
    <s v="BDD - BEHAVIORAL DRIVEN DEVELOPMENT TESTING (1),SELENIUM (1),HTML 5 (2),CORE JAVA (2),C PROGRAMMING (1)"/>
    <s v="N"/>
    <m/>
    <m/>
    <m/>
    <m/>
    <s v="LTDU SL"/>
    <s v="N"/>
    <m/>
    <x v="0"/>
    <s v="Non-Deployable"/>
    <m/>
    <n v="0"/>
    <n v="1"/>
    <n v="1"/>
    <n v="0"/>
    <n v="0"/>
    <n v="0"/>
    <n v="1"/>
    <x v="3"/>
    <s v="MAS-OEA"/>
    <m/>
    <m/>
    <m/>
    <m/>
    <m/>
    <m/>
    <s v="India"/>
    <m/>
    <s v="HP"/>
    <s v="vemu.00@wipro.com"/>
    <s v="ROOKIE"/>
    <s v="EMP"/>
    <s v="OFFSHORE"/>
    <m/>
    <m/>
    <n v="182119"/>
    <s v="SCS-HP--PJ-HPECPQ20"/>
    <n v="493"/>
    <s v="HEWLETT - PACKARD COMPANY (NED)"/>
    <s v="M"/>
    <s v="INDIA"/>
    <s v="REST OF THE WORLD"/>
    <s v="INDIA"/>
    <s v="REST OF THE WORLD"/>
    <s v="ROW"/>
    <s v="MAS-OEA"/>
    <s v="TECH"/>
    <s v="SCS-HP--PJ-HPECPQ20"/>
    <m/>
    <m/>
    <m/>
    <s v="HP"/>
    <m/>
    <m/>
    <n v="0.33300000000000002"/>
    <s v="&lt;=1 Year"/>
    <s v="WT"/>
    <s v="OFFSHORE"/>
    <s v="RoW"/>
    <s v="COD"/>
    <m/>
    <s v="NO"/>
    <s v="YES"/>
    <n v="193325"/>
    <s v="Sreelatha Natesan"/>
    <s v="sreelatha.nat@wipro.com"/>
    <d v="2018-10-23T00:00:00"/>
    <n v="36"/>
    <s v="31-60 DAYS"/>
    <s v="NA"/>
    <s v="NA - Rookie"/>
    <s v="Fresher Engagement"/>
    <s v="No"/>
  </r>
  <r>
    <d v="2018-11-28T00:00:00"/>
    <n v="377712"/>
    <s v="Valluru Thasleem"/>
    <x v="1"/>
    <s v="AVAILABLE"/>
    <x v="2"/>
    <s v="No"/>
    <s v="Need Inputs"/>
    <m/>
    <m/>
    <s v="Udhaya"/>
    <s v="Udhaya"/>
    <x v="2"/>
    <s v="Prem Kumar Dama/ Ramesh Balan/Mariam John"/>
    <s v="Manjeet Kaur"/>
    <x v="2"/>
    <s v="CISCO IT"/>
    <x v="1"/>
    <s v="Order - Approved"/>
    <s v="C"/>
    <x v="1"/>
    <d v="2018-12-12T00:00:00"/>
    <m/>
    <d v="2019-01-26T00:00:00"/>
    <d v="2018-11-27T00:00:00"/>
    <x v="0"/>
    <m/>
    <x v="1"/>
    <s v="Engineer-SDET-L1.1"/>
    <x v="1"/>
    <s v="Naresh Kumar P"/>
    <s v="Praveen Palaksha"/>
    <x v="0"/>
    <s v="NON FE Closure in Q3"/>
    <s v="WT01"/>
    <x v="8"/>
    <n v="100"/>
    <s v="N"/>
    <d v="2018-08-31T00:00:00"/>
    <m/>
    <d v="2017-03-30T00:00:00"/>
    <m/>
    <m/>
    <m/>
    <d v="2018-09-01T00:00:00"/>
    <n v="88"/>
    <n v="9"/>
    <n v="0"/>
    <n v="79"/>
    <x v="7"/>
    <m/>
    <n v="0"/>
    <n v="0"/>
    <n v="2"/>
    <s v="N"/>
    <s v="N"/>
    <s v="N"/>
    <m/>
    <m/>
    <m/>
    <m/>
    <s v="T8407"/>
    <s v="GMT-TelecomEquipmentVendors-Delivery"/>
    <s v="TECH"/>
    <s v="NETWORK EQUIPMENT PROVIDER &amp; CISCO"/>
    <s v="MAS"/>
    <s v="MAS-QET"/>
    <x v="1"/>
    <s v="COCHIN"/>
    <s v="Sez kochi unit2"/>
    <s v="1Years 7Months"/>
    <s v="1-3 Yrs"/>
    <m/>
    <s v="WTESDETL11"/>
    <s v="Engineer-SDET-L1.1"/>
    <s v="BAS-TESTING"/>
    <s v="ENGINEER-L1"/>
    <s v="C"/>
    <s v="MAS-OEA"/>
    <s v="SL DU"/>
    <s v="MAS-QET"/>
    <s v="SL"/>
    <m/>
    <m/>
    <m/>
    <m/>
    <n v="6"/>
    <x v="1"/>
    <n v="0"/>
    <s v="AC"/>
    <n v="0"/>
    <s v="AC"/>
    <s v="JavaScript(L1),Spring(L2),HTML 5(L1),Hibernate(L2),BDD - Behavioral Driven Development Testing(L1),Bootstrap(L1),SCM - Supply Chain Management(L1),Hibernate(L1),JavaScript(L2),Spring(L1),Natural Resources(L1),HTML 5(L3),HTML 5(L2)"/>
    <s v="SPRING (11),CORE JAVA (11),HTML 5 (2),HIBERNATE (11),MYSQL (11),ANGULAR JS (18)"/>
    <s v="N"/>
    <m/>
    <m/>
    <d v="2017-11-17T00:00:00"/>
    <s v="Angular JS"/>
    <m/>
    <s v="N"/>
    <m/>
    <x v="0"/>
    <s v="Non-Deployable"/>
    <m/>
    <n v="0"/>
    <n v="1"/>
    <n v="1"/>
    <n v="0"/>
    <n v="0"/>
    <n v="0"/>
    <n v="1"/>
    <x v="3"/>
    <s v="MAS-OEA"/>
    <m/>
    <m/>
    <m/>
    <m/>
    <m/>
    <m/>
    <s v="India"/>
    <m/>
    <s v="CISCO"/>
    <s v="valluru.thasleem@wipro.com"/>
    <s v="LATERAL"/>
    <s v="EMP"/>
    <s v="OFFSHORE"/>
    <m/>
    <m/>
    <n v="176093"/>
    <s v="NEP-CIS-PJ-SCM"/>
    <n v="1713"/>
    <s v="Cisco Systems Inc."/>
    <s v="C"/>
    <s v="INDIA"/>
    <s v="REST OF THE WORLD"/>
    <s v="INDIA"/>
    <s v="REST OF THE WORLD"/>
    <s v="ROW"/>
    <s v="TECH"/>
    <s v="TECH"/>
    <s v="NEP-CIS-PJ-SCM"/>
    <m/>
    <m/>
    <m/>
    <s v="Qatar Postal Services Company"/>
    <m/>
    <m/>
    <n v="1.583"/>
    <s v="&lt;=1 Year"/>
    <s v="WT"/>
    <s v="OFFSHORE"/>
    <s v="RoW"/>
    <s v="COD"/>
    <m/>
    <s v="NO"/>
    <s v="NO"/>
    <n v="880676"/>
    <s v="Sharmila Reddy Putta"/>
    <s v="sharmila.putta@wipro.com"/>
    <d v="2018-11-27T00:00:00"/>
    <n v="1"/>
    <s v="0-7 DAYS"/>
    <s v="NA"/>
    <s v="No Plan"/>
    <s v="NA - Lateral"/>
    <s v="No"/>
  </r>
  <r>
    <d v="2018-11-28T00:00:00"/>
    <n v="20027754"/>
    <s v="Prathak Malik"/>
    <x v="1"/>
    <s v="AVAILABLE"/>
    <x v="1"/>
    <s v="No"/>
    <s v="Need Inputs"/>
    <m/>
    <m/>
    <s v="Apeksha"/>
    <s v="Apeksha"/>
    <x v="2"/>
    <s v="Prem Kumar Dama/ Ramesh Balan/Mariam John"/>
    <s v="Manjeet Kaur"/>
    <x v="2"/>
    <s v="CISCO IT"/>
    <x v="4"/>
    <s v="PO - Approved"/>
    <s v="M"/>
    <x v="2"/>
    <m/>
    <d v="2018-10-31T00:00:00"/>
    <d v="2018-12-27T00:00:00"/>
    <d v="2018-10-30T00:00:00"/>
    <x v="1"/>
    <m/>
    <x v="1"/>
    <s v="Associate Consultant Oracle Technical-L1.1"/>
    <x v="1"/>
    <s v="Sireesha Penumetsha"/>
    <s v="Praveen Palaksha"/>
    <x v="0"/>
    <s v="FE Closure in Q3"/>
    <s v="WT01"/>
    <x v="9"/>
    <n v="100"/>
    <s v="N"/>
    <m/>
    <m/>
    <d v="2018-08-06T00:00:00"/>
    <m/>
    <m/>
    <m/>
    <d v="2018-08-06T00:00:00"/>
    <n v="114"/>
    <n v="9"/>
    <n v="0"/>
    <n v="105"/>
    <x v="4"/>
    <d v="2018-10-31T00:00:00"/>
    <n v="0"/>
    <n v="0"/>
    <n v="0"/>
    <s v="N"/>
    <s v="N"/>
    <s v="N"/>
    <m/>
    <s v="14.AVAILABLE"/>
    <m/>
    <m/>
    <s v="T8102"/>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28"/>
    <x v="1"/>
    <n v="20181226"/>
    <s v="AC"/>
    <n v="20501231"/>
    <s v="WT"/>
    <s v="English Language(L1)"/>
    <s v="ORACLE EBS PERSONALIZATION AND OPTIMIZATION (10),PL-SQL (14),SYBASE SQL (9)"/>
    <s v="N"/>
    <m/>
    <m/>
    <m/>
    <m/>
    <s v="LTDU SL"/>
    <s v="N"/>
    <m/>
    <x v="1"/>
    <s v="Non-Deployable"/>
    <m/>
    <n v="0"/>
    <n v="1"/>
    <n v="1"/>
    <n v="0"/>
    <n v="0"/>
    <n v="0"/>
    <n v="1"/>
    <x v="3"/>
    <s v="MAS-OEA"/>
    <m/>
    <m/>
    <m/>
    <m/>
    <m/>
    <m/>
    <s v="India"/>
    <m/>
    <s v="CISCO"/>
    <s v="prathak.malik@wipro.com"/>
    <s v="ROOKIE"/>
    <s v="EMP"/>
    <s v="OFFSHORE"/>
    <m/>
    <m/>
    <n v="180229"/>
    <s v="NEP-CIS-MD-SC3_COVERAGE"/>
    <n v="705"/>
    <s v="CISCO SYSTEMS, INC"/>
    <s v="M"/>
    <s v="INDIA"/>
    <s v="REST OF THE WORLD"/>
    <s v="INDIA"/>
    <s v="REST OF THE WORLD"/>
    <s v="ROW"/>
    <s v="MAS-OEA"/>
    <s v="TECH"/>
    <s v="NEP-CIS-MD-SC3_COVERAGE"/>
    <m/>
    <m/>
    <m/>
    <m/>
    <m/>
    <m/>
    <n v="0.25"/>
    <s v="&lt;=1 Year"/>
    <s v="WT"/>
    <s v="OFFSHORE"/>
    <s v="RoW"/>
    <s v="COD"/>
    <m/>
    <s v="YES"/>
    <s v="YES"/>
    <n v="494903"/>
    <s v="Surya Janagondala"/>
    <s v="surya.janagondala@wipro.com"/>
    <d v="2018-10-30T00:00:00"/>
    <n v="29"/>
    <s v="16-30 DAYS"/>
    <s v="NA"/>
    <s v="NA - Rookie"/>
    <s v="Fresher Engagement"/>
    <s v="Yes"/>
  </r>
  <r>
    <d v="2018-11-28T00:00:00"/>
    <n v="20027824"/>
    <s v="Nilkantha Dey"/>
    <x v="1"/>
    <s v="AVAILABLE"/>
    <x v="1"/>
    <s v="No"/>
    <s v="Need Inputs"/>
    <m/>
    <m/>
    <s v="Apeksha"/>
    <s v="Apeksha"/>
    <x v="2"/>
    <s v="Prem Kumar Dama/ Ramesh Balan/Mariam John"/>
    <s v="Manjeet Kaur"/>
    <x v="2"/>
    <s v="CISCO IT"/>
    <x v="4"/>
    <s v="PO - Approved"/>
    <s v="M"/>
    <x v="2"/>
    <m/>
    <d v="2018-10-11T00:00:00"/>
    <d v="2018-12-27T00:00:00"/>
    <d v="2018-10-10T00:00:00"/>
    <x v="1"/>
    <m/>
    <x v="1"/>
    <s v="Associate Consultant Oracle Technical-L1.1"/>
    <x v="1"/>
    <s v="Sireesha Penumetsha"/>
    <s v="Praveen Palaksha"/>
    <x v="0"/>
    <s v="FE Closure in Q3"/>
    <s v="WT01"/>
    <x v="9"/>
    <n v="100"/>
    <s v="N"/>
    <m/>
    <m/>
    <d v="2018-08-06T00:00:00"/>
    <m/>
    <m/>
    <m/>
    <d v="2018-08-06T00:00:00"/>
    <n v="114"/>
    <n v="5"/>
    <n v="0"/>
    <n v="109"/>
    <x v="4"/>
    <d v="2018-10-11T00:00:00"/>
    <n v="0"/>
    <n v="0"/>
    <n v="0"/>
    <s v="N"/>
    <s v="N"/>
    <s v="N"/>
    <m/>
    <s v="14.AVAILABLE"/>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48"/>
    <x v="1"/>
    <n v="20181226"/>
    <s v="AC"/>
    <n v="20501231"/>
    <s v="WT"/>
    <s v="English Language(L1)"/>
    <s v="ORACLE EBS PERSONALIZATION AND OPTIMIZATION (10),PL-SQL (19)"/>
    <s v="N"/>
    <m/>
    <m/>
    <m/>
    <m/>
    <s v="LTDU SL"/>
    <s v="N"/>
    <m/>
    <x v="1"/>
    <s v="Non-Deployable"/>
    <m/>
    <n v="0"/>
    <n v="1"/>
    <n v="1"/>
    <n v="0"/>
    <n v="0"/>
    <n v="0"/>
    <n v="1"/>
    <x v="3"/>
    <s v="MAS-OEA"/>
    <m/>
    <m/>
    <m/>
    <m/>
    <m/>
    <m/>
    <s v="India"/>
    <m/>
    <s v="CISCO"/>
    <s v="nilkantha.dey@wipro.com"/>
    <s v="ROOKIE"/>
    <s v="EMP"/>
    <s v="OFFSHORE"/>
    <m/>
    <m/>
    <n v="180232"/>
    <s v="NEP-CIS-MD-SC3_CRED_COMP"/>
    <n v="705"/>
    <s v="CISCO SYSTEMS, INC"/>
    <s v="M"/>
    <s v="INDIA"/>
    <s v="REST OF THE WORLD"/>
    <s v="INDIA"/>
    <s v="REST OF THE WORLD"/>
    <s v="ROW"/>
    <s v="MAS-OEA"/>
    <s v="TECH"/>
    <s v="NEP-CIS-MD-SC3_CRED_COMP"/>
    <m/>
    <m/>
    <m/>
    <m/>
    <m/>
    <m/>
    <n v="0.25"/>
    <s v="&lt;=1 Year"/>
    <s v="WT"/>
    <s v="OFFSHORE"/>
    <s v="RoW"/>
    <s v="COD"/>
    <m/>
    <s v="YES"/>
    <s v="YES"/>
    <n v="494903"/>
    <s v="Surya Janagondala"/>
    <s v="surya.janagondala@wipro.com"/>
    <d v="2018-10-10T00:00:00"/>
    <n v="49"/>
    <s v="31-60 DAYS"/>
    <s v="NA"/>
    <s v="NA - Rookie"/>
    <s v="Fresher Engagement"/>
    <s v="Yes"/>
  </r>
  <r>
    <d v="2018-11-28T00:00:00"/>
    <n v="20027547"/>
    <s v="Pradipta Narayan Sarma"/>
    <x v="1"/>
    <s v="AVAILABLE"/>
    <x v="1"/>
    <s v="No"/>
    <s v="Need Inputs"/>
    <m/>
    <m/>
    <s v="Apeksha"/>
    <s v="Apeksha"/>
    <x v="2"/>
    <s v="Prem Kumar Dama/ Ramesh Balan/Mariam John"/>
    <s v="Manjeet Kaur"/>
    <x v="2"/>
    <s v="CISCO IT"/>
    <x v="4"/>
    <s v="Order - Approved"/>
    <s v="C"/>
    <x v="2"/>
    <m/>
    <d v="2018-09-25T00:00:00"/>
    <d v="2019-01-27T00:00:00"/>
    <d v="2018-09-24T00:00:00"/>
    <x v="1"/>
    <m/>
    <x v="1"/>
    <s v="Associate Consultant Oracle Technical-L1.1"/>
    <x v="1"/>
    <s v="Naresh Kumar P"/>
    <s v="Praveen Palaksha"/>
    <x v="0"/>
    <s v="FE Closure in Q3"/>
    <s v="WT01"/>
    <x v="9"/>
    <n v="100"/>
    <s v="N"/>
    <m/>
    <m/>
    <d v="2018-08-06T00:00:00"/>
    <m/>
    <m/>
    <m/>
    <d v="2018-08-06T00:00:00"/>
    <n v="114"/>
    <n v="0"/>
    <n v="0"/>
    <n v="114"/>
    <x v="4"/>
    <m/>
    <n v="0"/>
    <n v="0"/>
    <n v="0"/>
    <s v="N"/>
    <s v="N"/>
    <s v="N"/>
    <m/>
    <m/>
    <m/>
    <m/>
    <s v="T81176"/>
    <s v="GMT-TelecomEquipmentVendors-Delivery"/>
    <s v="TECH"/>
    <s v="NETWORK EQUIPMENT PROVIDER &amp; CISCO"/>
    <s v="MAS"/>
    <s v="MAS-OEA"/>
    <x v="1"/>
    <s v="BENGALURU"/>
    <s v="Bangalore"/>
    <s v="0Years 3Months"/>
    <s v="Rookie"/>
    <m/>
    <s v="WTACORTL11"/>
    <s v="Associate Consultant Oracle Technical-L1.1"/>
    <s v="BAS-OEA-Oracle Apps"/>
    <m/>
    <s v="A"/>
    <s v="MAS-OEA"/>
    <s v="SL DU"/>
    <s v="MAS-OEA"/>
    <s v="SL DU"/>
    <m/>
    <m/>
    <m/>
    <m/>
    <n v="114"/>
    <x v="1"/>
    <n v="0"/>
    <s v="AC"/>
    <n v="0"/>
    <s v="AC"/>
    <s v="English Language(L1)"/>
    <s v="SYBASE SQL (7),PL-SQL (20),ORACLE EBS PERSONALIZATION AND OPTIMIZATION (10)"/>
    <s v="N"/>
    <m/>
    <m/>
    <m/>
    <m/>
    <s v="LTDU SL"/>
    <s v="N"/>
    <m/>
    <x v="1"/>
    <s v="Non-Deployable"/>
    <m/>
    <n v="0"/>
    <n v="1"/>
    <n v="1"/>
    <n v="0"/>
    <n v="0"/>
    <n v="0"/>
    <n v="1"/>
    <x v="3"/>
    <s v="MAS-OEA"/>
    <m/>
    <m/>
    <m/>
    <m/>
    <m/>
    <m/>
    <s v="India"/>
    <m/>
    <s v="CISCO"/>
    <s v="pradipta.sarma@wipro.com"/>
    <s v="ROOKIE"/>
    <s v="EMP"/>
    <s v="OFFSHORE"/>
    <m/>
    <m/>
    <n v="176093"/>
    <s v="NEP-CIS-PJ-SCM"/>
    <n v="1713"/>
    <s v="Cisco Systems Inc."/>
    <s v="C"/>
    <s v="INDIA"/>
    <s v="REST OF THE WORLD"/>
    <s v="INDIA"/>
    <s v="REST OF THE WORLD"/>
    <s v="ROW"/>
    <s v="MAS-OEA"/>
    <s v="TECH"/>
    <s v="NEP-CIS-PJ-SCM"/>
    <m/>
    <m/>
    <m/>
    <m/>
    <m/>
    <m/>
    <n v="0.25"/>
    <s v="&lt;=1 Year"/>
    <s v="WT"/>
    <s v="OFFSHORE"/>
    <s v="RoW"/>
    <s v="COD"/>
    <m/>
    <s v="YES"/>
    <s v="YES"/>
    <n v="494903"/>
    <s v="Surya Janagondala"/>
    <s v="surya.janagondala@wipro.com"/>
    <d v="2018-09-24T00:00:00"/>
    <n v="65"/>
    <s v="61-90 DAYS"/>
    <s v="NA"/>
    <s v="NA - Rookie"/>
    <s v="Fresher Engagement"/>
    <s v="Yes"/>
  </r>
  <r>
    <d v="2018-11-28T00:00:00"/>
    <n v="393684"/>
    <s v="Sowmiya Venkatesan"/>
    <x v="1"/>
    <s v="AVAILABLE"/>
    <x v="1"/>
    <s v="No"/>
    <s v="Need Inputs"/>
    <m/>
    <m/>
    <s v="Udhaya"/>
    <s v="Udhaya"/>
    <x v="2"/>
    <s v="Usha"/>
    <s v="Chandrika N"/>
    <x v="0"/>
    <s v="HP"/>
    <x v="4"/>
    <s v="Order - Approved"/>
    <s v="M"/>
    <x v="2"/>
    <m/>
    <d v="2018-08-22T00:00:00"/>
    <d v="2019-02-01T00:00:00"/>
    <d v="2018-08-21T00:00:00"/>
    <x v="0"/>
    <m/>
    <x v="1"/>
    <s v="Associate Consultant Siebel CRM-L1.1"/>
    <x v="1"/>
    <s v="Revathy Jothy"/>
    <s v="Vijaya Rajan Nagarajan"/>
    <x v="0"/>
    <s v="FE Closure in Q3"/>
    <s v="WT01"/>
    <x v="8"/>
    <n v="100"/>
    <s v="N"/>
    <d v="2018-08-10T00:00:00"/>
    <m/>
    <d v="2017-10-09T00:00:00"/>
    <m/>
    <m/>
    <m/>
    <d v="2018-08-11T00:00:00"/>
    <n v="109"/>
    <n v="7"/>
    <n v="0"/>
    <n v="102"/>
    <x v="4"/>
    <m/>
    <n v="0"/>
    <n v="0"/>
    <n v="0"/>
    <s v="N"/>
    <s v="N"/>
    <s v="N"/>
    <m/>
    <m/>
    <m/>
    <m/>
    <s v="T81157"/>
    <s v="HP"/>
    <s v="TECH"/>
    <s v="HP"/>
    <s v="MAS"/>
    <s v="MAS-OEA"/>
    <x v="1"/>
    <s v="CHENNAI"/>
    <s v="Cdc1 Guindy"/>
    <s v="1Years 1Months"/>
    <s v="1-3 Yrs"/>
    <m/>
    <s v="WTACSCRL11"/>
    <s v="Associate Consultant Siebel CRM-L1.1"/>
    <s v="BAS-OEA-CRM"/>
    <s v="DEVELOPER-L1"/>
    <s v="A"/>
    <s v="MAS-OEA"/>
    <s v="SL DU"/>
    <s v="MAS-OEA"/>
    <s v="SL DU"/>
    <m/>
    <m/>
    <m/>
    <m/>
    <n v="109"/>
    <x v="1"/>
    <n v="0"/>
    <s v="AC"/>
    <n v="0"/>
    <s v="AC"/>
    <s v="Natural Resources(L1),Java Servlets(L1),CRM - Customer Relationship Management(L1),CRM Sales Force Automation(L1),Marketing Management(L1)"/>
    <s v="CSS (1),EMBEDDED JAVA (1),HTML 5 (1),CORE JAVA (2)"/>
    <s v="N"/>
    <m/>
    <m/>
    <d v="2017-11-13T00:00:00"/>
    <s v="PEGA"/>
    <s v="LTDU SL"/>
    <s v="N"/>
    <m/>
    <x v="0"/>
    <s v="Non-Deployable"/>
    <m/>
    <n v="0"/>
    <n v="1"/>
    <n v="1"/>
    <n v="0"/>
    <n v="0"/>
    <n v="0"/>
    <n v="1"/>
    <x v="3"/>
    <s v="MAS-OEA"/>
    <m/>
    <m/>
    <m/>
    <m/>
    <m/>
    <m/>
    <s v="India"/>
    <m/>
    <s v="HP"/>
    <s v="sowmiya.venkatesan@wipro.com"/>
    <s v="LATERAL"/>
    <s v="EMP"/>
    <s v="OFFSHORE"/>
    <m/>
    <m/>
    <n v="182112"/>
    <s v="SCS-HP--PJ-LIFERAY"/>
    <n v="493"/>
    <s v="HEWLETT - PACKARD COMPANY (NED)"/>
    <s v="M"/>
    <s v="INDIA"/>
    <s v="REST OF THE WORLD"/>
    <s v="INDIA"/>
    <s v="REST OF THE WORLD"/>
    <s v="ROW"/>
    <s v="MAS-OEA"/>
    <s v="TECH"/>
    <s v="SCS-HP--PJ-LIFERAY"/>
    <m/>
    <m/>
    <m/>
    <s v="DAIMLER"/>
    <m/>
    <m/>
    <n v="1.083"/>
    <s v="&lt;=1 Year"/>
    <s v="WT"/>
    <s v="OFFSHORE"/>
    <s v="RoW"/>
    <s v="COD"/>
    <m/>
    <s v="YES"/>
    <s v="NO"/>
    <n v="193325"/>
    <s v="Sreelatha Natesan"/>
    <s v="sreelatha.nat@wipro.com"/>
    <d v="2018-08-21T00:00:00"/>
    <n v="99"/>
    <s v="91-120 DAYS"/>
    <s v="NA"/>
    <s v="No Plan"/>
    <s v="NA - Lateral"/>
    <s v="Yes"/>
  </r>
  <r>
    <d v="2018-11-28T00:00:00"/>
    <n v="20015187"/>
    <s v="T Ambigai"/>
    <x v="1"/>
    <s v="AVAILABLE"/>
    <x v="1"/>
    <s v="No"/>
    <s v="20th Sept: Allocated to HP - FE_x000a_18th Sept: Allocated to HP - FE_x000a_11th Sept: Allocated to HP - FE_x000a_4th Sept: Allocated to HP - FE_x000a_28th Aug: Allocated to HP - FE_x000a_23rd Aug: Allocated to HP - FE_x000a_21st Aug: Allocated to HP - FE_x000a_16th Aug: Allocated to HP - FE_x000a_9th Aug: Allocated to HP - FE_x000a_7th Aug: Allocated to HP - FE_x000a_1st Aug: Allocated to HP - FE"/>
    <s v=""/>
    <m/>
    <s v="Apeksha"/>
    <s v="Apeksha"/>
    <x v="2"/>
    <s v="Usha"/>
    <s v="Chandrika N"/>
    <x v="0"/>
    <s v="HP"/>
    <x v="0"/>
    <s v="Order - Approved"/>
    <s v="M"/>
    <x v="2"/>
    <m/>
    <d v="2018-06-19T00:00:00"/>
    <d v="2019-02-01T00:00:00"/>
    <d v="2018-06-19T00:00:00"/>
    <x v="1"/>
    <m/>
    <x v="6"/>
    <s v="Developer Java J2EE-L1.1"/>
    <x v="4"/>
    <s v="Revathy Jothy"/>
    <s v="Vijaya Rajan Nagarajan"/>
    <x v="0"/>
    <s v="FE Closure in Q3"/>
    <s v="WT01"/>
    <x v="9"/>
    <n v="100"/>
    <s v="N"/>
    <m/>
    <m/>
    <d v="2018-05-28T00:00:00"/>
    <m/>
    <m/>
    <m/>
    <d v="2018-05-28T00:00:00"/>
    <n v="184"/>
    <n v="9"/>
    <n v="0"/>
    <n v="175"/>
    <x v="5"/>
    <m/>
    <n v="0"/>
    <n v="0"/>
    <n v="0"/>
    <s v="N"/>
    <s v="N"/>
    <s v="N"/>
    <m/>
    <m/>
    <m/>
    <m/>
    <s v="T5616"/>
    <s v="HP"/>
    <s v="TECH"/>
    <s v="HP"/>
    <s v="MODEL B"/>
    <s v="MODEL B"/>
    <x v="1"/>
    <s v="CHENNAI"/>
    <s v="Cdc1 Guindy"/>
    <s v="0Years 5Months"/>
    <s v="Rookie"/>
    <m/>
    <s v="WTDVJ2EL11"/>
    <s v="Developer Java J2EE-L1.1"/>
    <s v="BAS-CCX-Java"/>
    <s v="DEVELOPER-L1"/>
    <s v="B"/>
    <s v="MAS-OEA"/>
    <s v="SL DU"/>
    <s v="TECH"/>
    <s v="BU DU"/>
    <m/>
    <m/>
    <m/>
    <m/>
    <n v="184"/>
    <x v="1"/>
    <n v="0"/>
    <s v="AC"/>
    <n v="0"/>
    <s v="AC"/>
    <m/>
    <s v="JSP - JAVA SERVER PAGES (2),JSON - JAVASCRIPT OBJECT NOTATION (1),BOOTSTRAP (2)"/>
    <s v="N"/>
    <m/>
    <m/>
    <d v="2018-06-01T00:00:00"/>
    <s v="Microsoft Azure"/>
    <s v="LTDU SL"/>
    <s v="N"/>
    <m/>
    <x v="1"/>
    <s v="Non-Deployable"/>
    <m/>
    <n v="0"/>
    <n v="1"/>
    <n v="1"/>
    <n v="0"/>
    <n v="0"/>
    <n v="0"/>
    <n v="1"/>
    <x v="3"/>
    <s v="MAS-OEA"/>
    <m/>
    <s v="DAAI"/>
    <s v="DAAI-IM"/>
    <m/>
    <m/>
    <s v="YP"/>
    <s v="India"/>
    <m/>
    <s v="HP"/>
    <s v="ambigai.54@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23300"/>
    <s v="Veena K"/>
    <s v="veena.k26@wipro.com"/>
    <d v="2018-06-19T00:00:00"/>
    <n v="162"/>
    <s v="121-180 DAYS"/>
    <s v="NA"/>
    <s v="NA - Rookie"/>
    <s v="Fresher Engagement"/>
    <s v="Yes"/>
  </r>
  <r>
    <d v="2018-11-28T00:00:00"/>
    <n v="20018420"/>
    <s v="Ramya Thangavel"/>
    <x v="1"/>
    <s v="AVAILABLE"/>
    <x v="1"/>
    <s v="No"/>
    <s v="Need Inputs"/>
    <m/>
    <m/>
    <s v="Apeksha"/>
    <s v="Apeksha"/>
    <x v="2"/>
    <s v="Usha"/>
    <s v="Chandrika N"/>
    <x v="0"/>
    <s v="HP"/>
    <x v="1"/>
    <s v="Order - Approved"/>
    <s v="M"/>
    <x v="2"/>
    <m/>
    <d v="2018-10-03T00:00:00"/>
    <d v="2020-01-01T00:00:00"/>
    <d v="2018-09-24T00:00:00"/>
    <x v="1"/>
    <m/>
    <x v="1"/>
    <s v="Associate Consultant SFDC  DEV-L1.1"/>
    <x v="1"/>
    <s v="Prajosh Thaykandy"/>
    <s v="Vijaya Rajan Nagarajan"/>
    <x v="0"/>
    <s v="FE Closure in Q3"/>
    <s v="WT01"/>
    <x v="9"/>
    <n v="100"/>
    <s v="N"/>
    <m/>
    <m/>
    <d v="2018-06-11T00:00:00"/>
    <m/>
    <m/>
    <m/>
    <d v="2018-06-11T00:00:00"/>
    <n v="170"/>
    <n v="6"/>
    <n v="0"/>
    <n v="164"/>
    <x v="5"/>
    <m/>
    <n v="0"/>
    <n v="0"/>
    <n v="0"/>
    <s v="N"/>
    <s v="N"/>
    <s v="N"/>
    <m/>
    <m/>
    <m/>
    <m/>
    <s v="T8548"/>
    <s v="HP"/>
    <s v="TECH"/>
    <s v="HP"/>
    <s v="ACS"/>
    <s v="ACS"/>
    <x v="1"/>
    <s v="CHENNAI"/>
    <s v="Cdc5 Shlng Sez"/>
    <s v="0Years 5Months"/>
    <s v="Rookie"/>
    <m/>
    <s v="WTACSFDL11"/>
    <s v="Associate Consultant SFDC  DEV-L1.1"/>
    <s v="BAS-ACS-SFDC DEV"/>
    <s v="DEVELOPER-L1"/>
    <s v="C"/>
    <s v="MAS-OEA"/>
    <s v="SL DU"/>
    <s v="ACS"/>
    <s v="SL"/>
    <m/>
    <m/>
    <m/>
    <m/>
    <n v="170"/>
    <x v="1"/>
    <n v="0"/>
    <s v="AC"/>
    <n v="0"/>
    <s v="AC"/>
    <m/>
    <m/>
    <s v="N"/>
    <m/>
    <m/>
    <m/>
    <m/>
    <m/>
    <s v="N"/>
    <m/>
    <x v="1"/>
    <s v="Non-Deployable"/>
    <m/>
    <n v="0"/>
    <n v="1"/>
    <n v="1"/>
    <n v="0"/>
    <n v="0"/>
    <n v="0"/>
    <n v="1"/>
    <x v="3"/>
    <s v="MAS-OEA"/>
    <m/>
    <m/>
    <m/>
    <m/>
    <m/>
    <m/>
    <s v="India"/>
    <m/>
    <s v="HP"/>
    <s v="ramya.thangavel3@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673937"/>
    <s v="Swarup Pawar"/>
    <s v="swarup.pawar@wipro.com"/>
    <d v="2018-09-24T00:00:00"/>
    <n v="65"/>
    <s v="61-90 DAYS"/>
    <s v="NA"/>
    <s v="NA - Rookie"/>
    <s v="Fresher Engagement"/>
    <s v="Yes"/>
  </r>
  <r>
    <d v="2018-11-28T00:00:00"/>
    <n v="391506"/>
    <s v="Meena Sambath"/>
    <x v="1"/>
    <s v="AVAILABLE"/>
    <x v="1"/>
    <s v="No"/>
    <s v="Need Inputs"/>
    <m/>
    <m/>
    <s v="Apeksha"/>
    <s v="Apeksha"/>
    <x v="2"/>
    <s v="Usha"/>
    <s v="Chandrika N"/>
    <x v="0"/>
    <s v="HP"/>
    <x v="1"/>
    <s v="Order - Approved"/>
    <s v="M"/>
    <x v="2"/>
    <m/>
    <d v="2018-10-03T00:00:00"/>
    <d v="2020-01-01T00:00:00"/>
    <d v="2018-09-24T00:00:00"/>
    <x v="1"/>
    <m/>
    <x v="1"/>
    <s v="Associate Consultant ITIL-L1.1"/>
    <x v="1"/>
    <s v="Prajosh Thaykandy"/>
    <s v="Vijaya Rajan Nagarajan"/>
    <x v="0"/>
    <s v="FE Closure in Q3"/>
    <s v="WT01"/>
    <x v="14"/>
    <n v="100"/>
    <s v="N"/>
    <d v="2018-07-15T00:00:00"/>
    <m/>
    <d v="2017-09-11T00:00:00"/>
    <m/>
    <m/>
    <m/>
    <d v="2018-07-16T00:00:00"/>
    <n v="135"/>
    <n v="8"/>
    <n v="0"/>
    <n v="127"/>
    <x v="5"/>
    <m/>
    <n v="0"/>
    <n v="0"/>
    <n v="0"/>
    <s v="N"/>
    <s v="N"/>
    <s v="N"/>
    <m/>
    <m/>
    <m/>
    <m/>
    <s v="T8548"/>
    <s v="HP"/>
    <s v="TECH"/>
    <s v="HP"/>
    <s v="ACS"/>
    <s v="ACS"/>
    <x v="1"/>
    <s v="CHENNAI"/>
    <s v="Cdc1 Guindy"/>
    <s v="1Years 2Months"/>
    <s v="Rookie"/>
    <m/>
    <s v="WTAMTBIL11"/>
    <s v="Associate Consultant ITIL-L1.1"/>
    <s v="GIS-ITIL"/>
    <s v="ADMINISTRATOR-L1"/>
    <s v="C"/>
    <s v="MAS-OEA"/>
    <s v="SL DU"/>
    <s v="ACS"/>
    <s v="SL"/>
    <m/>
    <m/>
    <m/>
    <m/>
    <n v="135"/>
    <x v="1"/>
    <n v="0"/>
    <s v="AC"/>
    <n v="0"/>
    <s v="AC"/>
    <s v="ITIL Incident Mgmt(L1),ITIL Problem Mgmt(L1),ITIL Change Mgmt(L1)"/>
    <s v="ITIL CHANGE MGMT (7)"/>
    <s v="N"/>
    <m/>
    <m/>
    <d v="2017-10-31T00:00:00"/>
    <s v="Customer service Essentials"/>
    <m/>
    <s v="N"/>
    <m/>
    <x v="0"/>
    <s v="Non-Deployable"/>
    <m/>
    <n v="0"/>
    <n v="1"/>
    <n v="1"/>
    <n v="0"/>
    <n v="0"/>
    <n v="0"/>
    <n v="1"/>
    <x v="3"/>
    <s v="MAS-OEA"/>
    <m/>
    <m/>
    <m/>
    <m/>
    <m/>
    <m/>
    <s v="India"/>
    <m/>
    <s v="HP"/>
    <s v="meena.sambath@wipro.com"/>
    <s v="ROOKIE"/>
    <s v="EMP"/>
    <s v="OFFSHORE"/>
    <m/>
    <m/>
    <n v="182119"/>
    <s v="SCS-HP--PJ-HPECPQ20"/>
    <n v="493"/>
    <s v="HEWLETT - PACKARD COMPANY (NED)"/>
    <s v="M"/>
    <s v="INDIA"/>
    <s v="REST OF THE WORLD"/>
    <s v="INDIA"/>
    <s v="REST OF THE WORLD"/>
    <s v="ROW"/>
    <s v="TECH"/>
    <s v="TECH"/>
    <s v="SCS-HP--PJ-HPECPQ20"/>
    <m/>
    <m/>
    <m/>
    <s v="WOOLWORTHS"/>
    <m/>
    <m/>
    <n v="1.1659999999999999"/>
    <s v="&lt;=1 Year"/>
    <s v="WT"/>
    <s v="OFFSHORE"/>
    <s v="RoW"/>
    <s v="COD"/>
    <m/>
    <s v="YES"/>
    <s v="NO"/>
    <n v="673937"/>
    <s v="Swarup Pawar"/>
    <s v="swarup.pawar@wipro.com"/>
    <d v="2018-09-24T00:00:00"/>
    <n v="65"/>
    <s v="61-90 DAYS"/>
    <s v="NA"/>
    <s v="NA - Rookie"/>
    <s v="Fresher Engagement"/>
    <s v="Yes"/>
  </r>
  <r>
    <d v="2018-11-28T00:00:00"/>
    <n v="20015238"/>
    <s v="Bharathi B R"/>
    <x v="1"/>
    <s v="AVAILABLE"/>
    <x v="1"/>
    <s v="No"/>
    <s v="20th June : Non Billable"/>
    <m/>
    <m/>
    <s v="Apeksha"/>
    <s v="Apeksha"/>
    <x v="2"/>
    <s v="Usha"/>
    <s v="Chandrika N"/>
    <x v="0"/>
    <s v="HP"/>
    <x v="2"/>
    <s v="Order - Approved"/>
    <s v="M"/>
    <x v="2"/>
    <m/>
    <d v="2018-06-19T00:00:00"/>
    <d v="2019-02-01T00:00:00"/>
    <d v="2018-06-19T00:00:00"/>
    <x v="1"/>
    <m/>
    <x v="4"/>
    <s v="Developer Java J2EE-L1.1"/>
    <x v="3"/>
    <s v="Revathy Jothy"/>
    <s v="Vijaya Rajan Nagarajan"/>
    <x v="0"/>
    <s v="FE Closure in Q3"/>
    <s v="WT01"/>
    <x v="9"/>
    <n v="100"/>
    <s v="N"/>
    <m/>
    <m/>
    <d v="2018-05-28T00:00:00"/>
    <m/>
    <m/>
    <m/>
    <d v="2018-05-28T00:00:00"/>
    <n v="184"/>
    <n v="4"/>
    <n v="0"/>
    <n v="180"/>
    <x v="5"/>
    <m/>
    <n v="0"/>
    <n v="0"/>
    <n v="0"/>
    <s v="N"/>
    <s v="N"/>
    <s v="N"/>
    <m/>
    <m/>
    <m/>
    <m/>
    <s v="T5212"/>
    <s v="HP"/>
    <s v="TECH"/>
    <s v="HP"/>
    <s v="DDM"/>
    <s v="DDM"/>
    <x v="1"/>
    <s v="CHENNAI"/>
    <s v="Cdc1 Guindy"/>
    <s v="0Years 5Months"/>
    <s v="Rookie"/>
    <m/>
    <s v="WTDVJ2EL11"/>
    <s v="Developer Java J2EE-L1.1"/>
    <s v="BAS-CCX-Java"/>
    <s v="DEVELOPER-L1"/>
    <s v="R"/>
    <s v="MAS-OEA"/>
    <s v="SL DU"/>
    <s v="TECH"/>
    <s v="BU DU"/>
    <m/>
    <m/>
    <m/>
    <m/>
    <n v="184"/>
    <x v="1"/>
    <n v="0"/>
    <s v="AC"/>
    <n v="0"/>
    <s v="AC"/>
    <s v="HTML 5(L1)"/>
    <s v="JSON - JAVASCRIPT OBJECT NOTATION (5),JQUERY (5),JAVASCRIPT (5),CORE JAVA (5),BOOTSTRAP (5),CSS3 (5)"/>
    <s v="N"/>
    <m/>
    <m/>
    <d v="2018-06-01T00:00:00"/>
    <s v="Microsoft Azure"/>
    <m/>
    <s v="N"/>
    <m/>
    <x v="1"/>
    <s v="Non-Deployable"/>
    <m/>
    <n v="0"/>
    <n v="1"/>
    <n v="1"/>
    <n v="0"/>
    <n v="0"/>
    <n v="0"/>
    <n v="1"/>
    <x v="3"/>
    <s v="MAS-OEA"/>
    <m/>
    <s v="DDM"/>
    <s v="DOMAIN"/>
    <m/>
    <m/>
    <s v="NG"/>
    <s v="India"/>
    <m/>
    <s v="HP"/>
    <s v="bharathi.r70@wipro.com"/>
    <s v="ROOKIE"/>
    <s v="EMP"/>
    <s v="OFFSHORE"/>
    <m/>
    <m/>
    <n v="182112"/>
    <s v="SCS-HP--PJ-LIFERAY"/>
    <n v="493"/>
    <s v="HEWLETT - PACKARD COMPANY (NED)"/>
    <s v="M"/>
    <s v="INDIA"/>
    <s v="REST OF THE WORLD"/>
    <s v="INDIA"/>
    <s v="REST OF THE WORLD"/>
    <s v="ROW"/>
    <s v="TECH"/>
    <s v="TECH"/>
    <s v="SCS-HP--PJ-LIFERAY"/>
    <m/>
    <m/>
    <m/>
    <m/>
    <m/>
    <m/>
    <n v="0.41599999999999998"/>
    <s v="&lt;=1 Year"/>
    <s v="WT"/>
    <s v="OFFSHORE"/>
    <s v="RoW"/>
    <s v="COD"/>
    <m/>
    <s v="YES"/>
    <s v="YES"/>
    <n v="306237"/>
    <s v="Pavithra B G"/>
    <s v="pavithra.g93@wipro.com"/>
    <d v="2018-06-19T00:00:00"/>
    <n v="162"/>
    <s v="121-180 DAYS"/>
    <s v="NA"/>
    <s v="NA - Rookie"/>
    <s v="Fresher Engagement"/>
    <s v="Yes"/>
  </r>
  <r>
    <d v="2018-11-28T00:00:00"/>
    <n v="20015489"/>
    <s v="Chintha Rahul"/>
    <x v="1"/>
    <s v="AVAILABLE"/>
    <x v="1"/>
    <s v="No"/>
    <s v="26th June : Non Billable"/>
    <s v=""/>
    <m/>
    <s v="Apeksha"/>
    <s v="Apeksha"/>
    <x v="2"/>
    <s v="Usha"/>
    <s v="Chandrika N"/>
    <x v="0"/>
    <s v="HP"/>
    <x v="0"/>
    <s v="Order - Approved"/>
    <s v="M"/>
    <x v="2"/>
    <m/>
    <d v="2018-06-25T00:00:00"/>
    <d v="2020-01-01T00:00:00"/>
    <d v="2018-06-25T00:00:00"/>
    <x v="1"/>
    <m/>
    <x v="0"/>
    <s v="Developer Unix Applications-L1.1"/>
    <x v="0"/>
    <s v="Prajosh Thaykandy"/>
    <s v="Vijaya Rajan Nagarajan"/>
    <x v="0"/>
    <s v="FE Closure in Q3"/>
    <s v="WT01"/>
    <x v="9"/>
    <n v="100"/>
    <s v="N"/>
    <m/>
    <m/>
    <d v="2018-05-28T00:00:00"/>
    <m/>
    <m/>
    <m/>
    <d v="2018-05-28T00:00:00"/>
    <n v="184"/>
    <n v="4"/>
    <n v="0"/>
    <n v="180"/>
    <x v="5"/>
    <m/>
    <n v="0"/>
    <n v="0"/>
    <n v="0"/>
    <s v="N"/>
    <s v="N"/>
    <s v="N"/>
    <m/>
    <m/>
    <m/>
    <m/>
    <s v="T7661"/>
    <s v="HP"/>
    <s v="TECH"/>
    <s v="HP"/>
    <s v="MODEL B"/>
    <s v="MODEL B"/>
    <x v="1"/>
    <s v="CHENNAI"/>
    <s v="Cdc5 Shlng Sez"/>
    <s v="0Years 5Months"/>
    <s v="Rookie"/>
    <m/>
    <s v="WTDVUAPL11"/>
    <s v="Developer Unix Applications-L1.1"/>
    <s v="BAS-Microsoft"/>
    <s v="DEVELOPER-L1"/>
    <s v="B"/>
    <s v="MAS-OEA"/>
    <s v="SL DU"/>
    <s v="TECH"/>
    <s v="BU DU"/>
    <m/>
    <m/>
    <m/>
    <m/>
    <n v="184"/>
    <x v="1"/>
    <n v="0"/>
    <s v="AC"/>
    <n v="0"/>
    <s v="AC"/>
    <s v="English Language(L1)"/>
    <m/>
    <s v="N"/>
    <m/>
    <m/>
    <d v="2018-05-29T00:00:00"/>
    <s v="Emerge"/>
    <s v="LTDU SL"/>
    <s v="N"/>
    <m/>
    <x v="1"/>
    <s v="Non-Deployable"/>
    <m/>
    <n v="0"/>
    <n v="1"/>
    <n v="1"/>
    <n v="0"/>
    <n v="0"/>
    <n v="0"/>
    <n v="1"/>
    <x v="3"/>
    <s v="MAS-OEA"/>
    <m/>
    <s v="MAS"/>
    <s v="MAS-MICROSOFT"/>
    <m/>
    <m/>
    <s v="YW"/>
    <s v="India"/>
    <m/>
    <s v="HP"/>
    <s v="chintha.rahul@wipro.com"/>
    <s v="ROOKIE"/>
    <s v="EMP"/>
    <s v="OFFSHORE"/>
    <m/>
    <m/>
    <n v="182119"/>
    <s v="SCS-HP--PJ-HPECPQ20"/>
    <n v="493"/>
    <s v="HEWLETT - PACKARD COMPANY (NED)"/>
    <s v="M"/>
    <s v="INDIA"/>
    <s v="REST OF THE WORLD"/>
    <s v="INDIA"/>
    <s v="REST OF THE WORLD"/>
    <s v="ROW"/>
    <s v="TECH"/>
    <s v="TECH"/>
    <s v="SCS-HP--PJ-HPECPQ20"/>
    <m/>
    <m/>
    <m/>
    <m/>
    <m/>
    <m/>
    <n v="0.41599999999999998"/>
    <s v="&lt;=1 Year"/>
    <s v="WT"/>
    <s v="OFFSHORE"/>
    <s v="RoW"/>
    <s v="COD"/>
    <m/>
    <s v="YES"/>
    <s v="YES"/>
    <n v="827468"/>
    <s v="Sivaneela Padmavathy"/>
    <s v="sivaneela.padmavathy@wipro.com"/>
    <d v="2018-06-25T00:00:00"/>
    <n v="156"/>
    <s v="121-180 DAYS"/>
    <s v="NA"/>
    <s v="NA - Rookie"/>
    <s v="Fresher Engagement"/>
    <s v="Yes"/>
  </r>
  <r>
    <d v="2018-11-28T00:00:00"/>
    <n v="20015129"/>
    <s v="Ramya SK"/>
    <x v="1"/>
    <s v="AVAILABLE"/>
    <x v="1"/>
    <s v="No"/>
    <s v="Need Inputs"/>
    <m/>
    <m/>
    <s v="Apeksha"/>
    <s v="Apeksha"/>
    <x v="2"/>
    <s v="Usha"/>
    <s v="Chandrika N"/>
    <x v="0"/>
    <s v="HP"/>
    <x v="0"/>
    <s v="Order - Approved"/>
    <s v="M"/>
    <x v="2"/>
    <m/>
    <d v="2018-10-25T00:00:00"/>
    <d v="2020-01-01T00:00:00"/>
    <d v="2018-10-22T00:00:00"/>
    <x v="1"/>
    <m/>
    <x v="9"/>
    <s v="Developer Java J2EE-L1.1"/>
    <x v="5"/>
    <s v="Prajosh Thaykandy"/>
    <s v="Vijaya Rajan Nagarajan"/>
    <x v="0"/>
    <s v="FE Closure in Q3"/>
    <s v="WT01"/>
    <x v="9"/>
    <n v="100"/>
    <s v="N"/>
    <d v="2018-07-01T00:00:00"/>
    <m/>
    <d v="2018-05-28T00:00:00"/>
    <m/>
    <m/>
    <m/>
    <d v="2018-07-02T00:00:00"/>
    <n v="149"/>
    <n v="10"/>
    <n v="0"/>
    <n v="139"/>
    <x v="5"/>
    <m/>
    <n v="0"/>
    <n v="0"/>
    <n v="0"/>
    <s v="N"/>
    <s v="N"/>
    <s v="N"/>
    <m/>
    <m/>
    <m/>
    <m/>
    <s v="T7989"/>
    <s v="HP"/>
    <s v="TECH"/>
    <s v="HP"/>
    <s v="MODEL B"/>
    <s v="MODEL B"/>
    <x v="1"/>
    <s v="CHENNAI"/>
    <s v="Cdc1 Guindy"/>
    <s v="0Years 5Months"/>
    <s v="Rookie"/>
    <m/>
    <s v="WTDVJ2EL11"/>
    <s v="Developer Java J2EE-L1.1"/>
    <s v="BAS-CCX-Java"/>
    <s v="DEVELOPER-L1"/>
    <s v="B"/>
    <s v="MAS-OEA"/>
    <s v="SL DU"/>
    <s v="TECH"/>
    <s v="BU DU"/>
    <m/>
    <m/>
    <m/>
    <m/>
    <n v="149"/>
    <x v="1"/>
    <n v="0"/>
    <s v="AC"/>
    <n v="0"/>
    <s v="AC"/>
    <s v="Bootstrap(L1),SAP BASIS(L2)"/>
    <s v="CORE JAVA (3),JBOSS ADMIN (3),JAVA SWING (3),XML (3),XHTML (3)"/>
    <s v="N"/>
    <m/>
    <m/>
    <d v="2018-06-01T00:00:00"/>
    <s v="Microsoft Azure"/>
    <s v="LTDU SL"/>
    <s v="N"/>
    <m/>
    <x v="0"/>
    <s v="Non-Deployable"/>
    <m/>
    <n v="0"/>
    <n v="1"/>
    <n v="1"/>
    <n v="0"/>
    <n v="0"/>
    <n v="0"/>
    <n v="1"/>
    <x v="3"/>
    <s v="MAS-OEA"/>
    <s v="T8936"/>
    <s v="DIGI"/>
    <s v="DIGI-DX"/>
    <n v="639"/>
    <s v="BAS-JAVA"/>
    <s v="BB"/>
    <s v="India"/>
    <m/>
    <s v="HP"/>
    <s v="ramya.sk4@wipro.com"/>
    <s v="ROOKIE"/>
    <s v="EMP"/>
    <s v="OFFSHORE"/>
    <m/>
    <m/>
    <n v="182119"/>
    <s v="SCS-HP--PJ-HPECPQ20"/>
    <n v="493"/>
    <s v="HEWLETT - PACKARD COMPANY (NED)"/>
    <s v="M"/>
    <s v="INDIA"/>
    <s v="REST OF THE WORLD"/>
    <s v="INDIA"/>
    <s v="REST OF THE WORLD"/>
    <s v="ROW"/>
    <s v="TECH"/>
    <s v="TECH"/>
    <s v="SCS-HP--PJ-HPECPQ20"/>
    <m/>
    <m/>
    <m/>
    <s v="Nokia Siemens Networks"/>
    <m/>
    <m/>
    <n v="0.41599999999999998"/>
    <s v="&lt;=1 Year"/>
    <s v="WT"/>
    <s v="OFFSHORE"/>
    <s v="RoW"/>
    <s v="COD"/>
    <m/>
    <s v="YES"/>
    <s v="YES"/>
    <n v="520598"/>
    <s v="TANWEER DANISH"/>
    <s v="tanweer.danish@wipro.com"/>
    <d v="2018-10-22T00:00:00"/>
    <n v="37"/>
    <s v="31-60 DAYS"/>
    <s v="NA"/>
    <s v="NA - Rookie"/>
    <s v="Fresher Engagement"/>
    <s v="Yes"/>
  </r>
  <r>
    <d v="2018-11-28T00:00:00"/>
    <n v="20015814"/>
    <s v="Parthasarathy M"/>
    <x v="1"/>
    <s v="AVAILABLE"/>
    <x v="1"/>
    <s v="No"/>
    <s v="12th July : Non Billable"/>
    <s v=""/>
    <m/>
    <s v="Apeksha"/>
    <s v="Apeksha"/>
    <x v="2"/>
    <s v="Usha"/>
    <s v="Chandrika N"/>
    <x v="0"/>
    <s v="HP"/>
    <x v="4"/>
    <s v="Order - Approved"/>
    <s v="M"/>
    <x v="2"/>
    <m/>
    <d v="2018-07-03T00:00:00"/>
    <d v="2019-02-01T00:00:00"/>
    <d v="2018-06-29T00:00:00"/>
    <x v="1"/>
    <m/>
    <x v="1"/>
    <s v="Developer Unix System Programming-L1.1"/>
    <x v="1"/>
    <s v="Revathy Jothy"/>
    <s v="Vijaya Rajan Nagarajan"/>
    <x v="0"/>
    <s v="FE Closure in Q3"/>
    <s v="WT01"/>
    <x v="9"/>
    <n v="100"/>
    <s v="N"/>
    <d v="2018-07-01T00:00:00"/>
    <m/>
    <d v="2018-05-28T00:00:00"/>
    <m/>
    <m/>
    <m/>
    <d v="2018-07-02T00:00:00"/>
    <n v="149"/>
    <n v="6"/>
    <n v="0"/>
    <n v="143"/>
    <x v="5"/>
    <m/>
    <n v="0"/>
    <n v="0"/>
    <n v="0"/>
    <s v="N"/>
    <s v="N"/>
    <s v="N"/>
    <m/>
    <m/>
    <m/>
    <m/>
    <s v="T8335"/>
    <s v="HP"/>
    <s v="TECH"/>
    <s v="HP"/>
    <s v="IES"/>
    <s v="IES TPG-MODEM AND CONNECTIVITY"/>
    <x v="1"/>
    <s v="CHENNAI"/>
    <s v="Chennai"/>
    <s v="0Years 5Months"/>
    <s v="Rookie"/>
    <m/>
    <s v="WTDVUSYL11"/>
    <s v="Developer Unix System Programming-L1.1"/>
    <s v="PES-Unix Sys"/>
    <s v="DEVELOPER-L1"/>
    <s v="A"/>
    <s v="MAS-OEA"/>
    <s v="SL DU"/>
    <s v="IES"/>
    <s v="SL DU"/>
    <m/>
    <m/>
    <m/>
    <m/>
    <n v="149"/>
    <x v="1"/>
    <n v="0"/>
    <s v="AC"/>
    <n v="0"/>
    <s v="AC"/>
    <s v="English Language(L1)"/>
    <s v="ASP.NET (1),ASP.NET MVC 2 (1),C# - CSHARP-PROGRAMMING (1),MOBILE WEB APP DEVELOPMENT (2),.NET (1),ANDROID APPLICATION (2)"/>
    <s v="N"/>
    <m/>
    <m/>
    <d v="2018-06-01T00:00:00"/>
    <s v="Microsoft Azure"/>
    <s v="LTDU SL"/>
    <s v="N"/>
    <m/>
    <x v="0"/>
    <s v="Non-Deployable"/>
    <m/>
    <n v="0"/>
    <n v="1"/>
    <n v="1"/>
    <n v="0"/>
    <n v="0"/>
    <n v="0"/>
    <n v="1"/>
    <x v="3"/>
    <s v="MAS-OEA"/>
    <m/>
    <m/>
    <m/>
    <m/>
    <m/>
    <m/>
    <s v="India"/>
    <m/>
    <s v="HP"/>
    <s v="parthasarathy.m67@wipro.com"/>
    <s v="ROOKIE"/>
    <s v="EMP"/>
    <s v="OFFSHORE"/>
    <m/>
    <m/>
    <n v="182112"/>
    <s v="SCS-HP--PJ-LIFERAY"/>
    <n v="493"/>
    <s v="HEWLETT - PACKARD COMPANY (NED)"/>
    <s v="M"/>
    <s v="INDIA"/>
    <s v="REST OF THE WORLD"/>
    <s v="INDIA"/>
    <s v="REST OF THE WORLD"/>
    <s v="ROW"/>
    <s v="IES"/>
    <s v="TECH"/>
    <s v="SCS-HP--PJ-LIFERAY"/>
    <m/>
    <m/>
    <m/>
    <s v="FEDERAL EXPRESS"/>
    <m/>
    <m/>
    <n v="0.41599999999999998"/>
    <s v="&lt;=1 Year"/>
    <s v="WT"/>
    <s v="OFFSHORE"/>
    <s v="RoW"/>
    <s v="COD"/>
    <m/>
    <s v="YES"/>
    <s v="YES"/>
    <n v="262888"/>
    <s v="Sangita Sarangi"/>
    <s v="sangita.sarangi@wipro.com"/>
    <d v="2018-06-29T00:00:00"/>
    <n v="152"/>
    <s v="121-180 DAYS"/>
    <s v="NA"/>
    <s v="NA - Rookie"/>
    <s v="Fresher Engagement"/>
    <s v="Yes"/>
  </r>
  <r>
    <d v="2018-11-28T00:00:00"/>
    <n v="20017364"/>
    <s v="Amol Lakhe"/>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9"/>
    <n v="0"/>
    <n v="161"/>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PL-SQL (2),ORACLE SQL (1),ORACLE EBS PERSONALIZATION AND OPTIMIZATION (1)"/>
    <s v="N"/>
    <m/>
    <m/>
    <m/>
    <m/>
    <s v="LTDU SL"/>
    <s v="N"/>
    <m/>
    <x v="1"/>
    <s v="Non-Deployable"/>
    <m/>
    <n v="0"/>
    <n v="1"/>
    <n v="1"/>
    <n v="0"/>
    <n v="0"/>
    <n v="0"/>
    <n v="1"/>
    <x v="3"/>
    <s v="MAS-OEA"/>
    <m/>
    <m/>
    <m/>
    <m/>
    <m/>
    <m/>
    <s v="India"/>
    <m/>
    <s v="CISCO"/>
    <s v="amol.lakhe@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365"/>
    <s v="Akshay Gururaj Phadnis"/>
    <x v="1"/>
    <s v="AVAILABLE"/>
    <x v="1"/>
    <s v="No"/>
    <s v="Need Inputs"/>
    <m/>
    <m/>
    <s v="Apeksha"/>
    <s v="Apeksha"/>
    <x v="2"/>
    <s v="Prem Kumar Dama/ Ramesh Balan/Mariam John"/>
    <s v="Manjeet Kaur"/>
    <x v="2"/>
    <s v="CISCO IT"/>
    <x v="4"/>
    <s v="PO - Approved"/>
    <s v="T"/>
    <x v="2"/>
    <m/>
    <d v="2018-08-20T00:00:00"/>
    <d v="2018-12-01T00:00:00"/>
    <d v="2018-08-20T00:00:00"/>
    <x v="1"/>
    <m/>
    <x v="1"/>
    <s v="Associate Consultant Oracle Technical-L1.1"/>
    <x v="1"/>
    <s v="Manu Narendra Joshi"/>
    <s v="Samrender Pratap Singh"/>
    <x v="0"/>
    <s v="FE Closure in Q3"/>
    <s v="WT01"/>
    <x v="9"/>
    <n v="100"/>
    <s v="N"/>
    <m/>
    <m/>
    <d v="2018-06-11T00:00:00"/>
    <m/>
    <m/>
    <m/>
    <d v="2018-06-11T00:00:00"/>
    <n v="170"/>
    <n v="7"/>
    <n v="0"/>
    <n v="163"/>
    <x v="5"/>
    <m/>
    <n v="0"/>
    <n v="0"/>
    <n v="0"/>
    <s v="N"/>
    <s v="N"/>
    <s v="N"/>
    <m/>
    <s v="14.AVAILABLE"/>
    <m/>
    <m/>
    <s v="T8302"/>
    <s v="Cisco IT HYD"/>
    <s v="TECH"/>
    <s v="CISCO"/>
    <s v="MAS"/>
    <s v="MAS-OEA"/>
    <x v="1"/>
    <s v="BENGALURU"/>
    <s v="Sarjapur Road 1"/>
    <s v="0Years 5Months"/>
    <s v="Rookie"/>
    <m/>
    <s v="WTACORTL11"/>
    <s v="Associate Consultant Oracle Technical-L1.1"/>
    <s v="BAS-OEA-Oracle Apps"/>
    <s v="DEVELOPER-L1"/>
    <s v="A"/>
    <s v="MAS-OEA"/>
    <s v="SL DU"/>
    <s v="MAS-OEA"/>
    <s v="SL DU"/>
    <m/>
    <m/>
    <m/>
    <m/>
    <n v="170"/>
    <x v="1"/>
    <n v="20181130"/>
    <s v="AC"/>
    <n v="20501231"/>
    <s v="WT"/>
    <s v="English Language(L1)"/>
    <s v="PYTHON FOR DATA SCIENCE (1),PL-SQL (9),ORACLE SQL (1),IMAGE PROCESSING (1),ORACLE EBS PERSONALIZATION AND OPTIMIZATION (1),PYTHON SCRIPTING (2)"/>
    <s v="N"/>
    <m/>
    <m/>
    <m/>
    <m/>
    <s v="LTDU SL"/>
    <s v="N"/>
    <m/>
    <x v="1"/>
    <s v="Non-Deployable"/>
    <m/>
    <n v="0"/>
    <n v="1"/>
    <n v="1"/>
    <n v="0"/>
    <n v="0"/>
    <n v="0"/>
    <n v="1"/>
    <x v="3"/>
    <s v="MAS-OEA"/>
    <m/>
    <m/>
    <m/>
    <m/>
    <m/>
    <m/>
    <s v="India"/>
    <m/>
    <s v="CISCO"/>
    <s v="akshay.phadnis@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0T00:00:00"/>
    <n v="100"/>
    <s v="91-120 DAYS"/>
    <s v="NA"/>
    <s v="NA - Rookie"/>
    <s v="Fresher Engagement"/>
    <s v="Yes"/>
  </r>
  <r>
    <d v="2018-11-28T00:00:00"/>
    <n v="20017356"/>
    <s v="Varsha Jha"/>
    <x v="1"/>
    <s v="AVAILABLE"/>
    <x v="1"/>
    <s v="No"/>
    <s v="Need Inputs"/>
    <m/>
    <m/>
    <s v="Apeksha"/>
    <s v="Apeksha"/>
    <x v="2"/>
    <s v="Prem Kumar Dama/ Ramesh Balan/Mariam John"/>
    <s v="Manjeet Kaur"/>
    <x v="2"/>
    <s v="CISCO IT"/>
    <x v="4"/>
    <s v="Order - Approved"/>
    <s v="T"/>
    <x v="2"/>
    <m/>
    <d v="2018-10-16T00:00:00"/>
    <d v="2019-02-01T00:00:00"/>
    <d v="2018-10-15T00:00:00"/>
    <x v="1"/>
    <m/>
    <x v="1"/>
    <s v="Associate Consultant Oracle Technical-L1.1"/>
    <x v="1"/>
    <s v="Kiran Kumar Reddy Gandavarapu"/>
    <s v="Samrender Pratap Singh"/>
    <x v="0"/>
    <s v="FE Closure in Q3"/>
    <s v="WT01"/>
    <x v="9"/>
    <n v="100"/>
    <s v="N"/>
    <m/>
    <m/>
    <d v="2018-06-11T00:00:00"/>
    <m/>
    <m/>
    <m/>
    <d v="2018-06-11T00:00:00"/>
    <n v="170"/>
    <n v="12"/>
    <n v="0"/>
    <n v="158"/>
    <x v="5"/>
    <d v="2018-10-16T00:00:00"/>
    <n v="0"/>
    <n v="0"/>
    <n v="0"/>
    <s v="N"/>
    <s v="N"/>
    <s v="N"/>
    <m/>
    <m/>
    <m/>
    <m/>
    <s v="T8302"/>
    <s v="TMT-Telecom IT- BLR"/>
    <s v="TECH"/>
    <s v="NETWORK EQUIPMENT PROVIDER &amp; CISCO"/>
    <s v="MAS"/>
    <s v="MAS-OEA"/>
    <x v="1"/>
    <s v="BENGALURU"/>
    <s v="Bangalore"/>
    <s v="0Years 5Months"/>
    <s v="Rookie"/>
    <m/>
    <s v="WTACORTL11"/>
    <s v="Associate Consultant Oracle Technical-L1.1"/>
    <s v="BAS-OEA-Oracle Apps"/>
    <s v="DEVELOPER-L1"/>
    <s v="A"/>
    <s v="MAS-OEA"/>
    <s v="SL DU"/>
    <s v="MAS-OEA"/>
    <s v="SL DU"/>
    <m/>
    <m/>
    <m/>
    <m/>
    <n v="43"/>
    <x v="1"/>
    <n v="0"/>
    <s v="AC"/>
    <n v="0"/>
    <s v="AC"/>
    <s v="English Language(L1)"/>
    <s v="ORACLE EBS PERSONALIZATION AND OPTIMIZATION (10)"/>
    <s v="N"/>
    <m/>
    <m/>
    <m/>
    <m/>
    <s v="LTDU SL"/>
    <s v="N"/>
    <m/>
    <x v="1"/>
    <s v="Non-Deployable"/>
    <m/>
    <n v="0"/>
    <n v="1"/>
    <n v="1"/>
    <n v="0"/>
    <n v="0"/>
    <n v="0"/>
    <n v="1"/>
    <x v="3"/>
    <s v="MAS-OEA"/>
    <m/>
    <m/>
    <m/>
    <m/>
    <m/>
    <m/>
    <s v="India"/>
    <m/>
    <s v="CISCO"/>
    <s v="varsha.jha@wipro.com"/>
    <s v="ROOKIE"/>
    <s v="EMP"/>
    <s v="OFFSHORE"/>
    <m/>
    <m/>
    <n v="191894"/>
    <s v="NEP-CIS-MD-MAKE-B2B-OFF"/>
    <n v="705"/>
    <s v="CISCO SYSTEMS, INC"/>
    <s v="T"/>
    <s v="INDIA"/>
    <s v="REST OF THE WORLD"/>
    <s v="INDIA"/>
    <s v="REST OF THE WORLD"/>
    <s v="ROW"/>
    <s v="MAS-OEA"/>
    <s v="TECH"/>
    <s v="NEP-CIS-MD-MAKE-B2B-OFF"/>
    <m/>
    <m/>
    <m/>
    <m/>
    <m/>
    <m/>
    <n v="0.41599999999999998"/>
    <s v="&lt;=1 Year"/>
    <s v="WT"/>
    <s v="OFFSHORE"/>
    <s v="RoW"/>
    <s v="COD"/>
    <m/>
    <s v="YES"/>
    <s v="YES"/>
    <n v="494903"/>
    <s v="Surya Janagondala"/>
    <s v="surya.janagondala@wipro.com"/>
    <d v="2018-10-15T00:00:00"/>
    <n v="44"/>
    <s v="31-60 DAYS"/>
    <s v="NA"/>
    <s v="NA - Rookie"/>
    <s v="Fresher Engagement"/>
    <s v="Yes"/>
  </r>
  <r>
    <d v="2018-11-28T00:00:00"/>
    <n v="20017299"/>
    <s v="Makineni Geetanjali"/>
    <x v="1"/>
    <s v="AVAILABLE"/>
    <x v="1"/>
    <s v="No"/>
    <s v="Need Inputs"/>
    <m/>
    <m/>
    <s v="Apeksha"/>
    <s v="Apeksha"/>
    <x v="2"/>
    <s v="Prem Kumar Dama/ Ramesh Balan/Mariam John"/>
    <s v="Manjeet Kaur"/>
    <x v="2"/>
    <s v="CISCO IT"/>
    <x v="4"/>
    <s v="PO - Approved"/>
    <s v="T"/>
    <x v="2"/>
    <m/>
    <d v="2018-08-24T00:00:00"/>
    <d v="2018-12-27T00:00:00"/>
    <d v="2018-08-24T00:00:00"/>
    <x v="1"/>
    <m/>
    <x v="1"/>
    <s v="Associate Consultant Oracle Technical-L1.1"/>
    <x v="1"/>
    <s v="Manu Narendra Joshi"/>
    <s v="Samrender Pratap Singh"/>
    <x v="0"/>
    <s v="FE Closure in Q3"/>
    <s v="WT01"/>
    <x v="9"/>
    <n v="100"/>
    <s v="N"/>
    <m/>
    <m/>
    <d v="2018-06-11T00:00:00"/>
    <m/>
    <m/>
    <m/>
    <d v="2018-06-11T00:00:00"/>
    <n v="170"/>
    <n v="9"/>
    <n v="0"/>
    <n v="161"/>
    <x v="5"/>
    <m/>
    <n v="0"/>
    <n v="0"/>
    <n v="0"/>
    <s v="N"/>
    <s v="N"/>
    <s v="N"/>
    <m/>
    <s v="14.AVAILABLE"/>
    <m/>
    <m/>
    <s v="T8302"/>
    <s v="Cisco IT HYD"/>
    <s v="TECH"/>
    <s v="CISCO"/>
    <s v="MAS"/>
    <s v="MAS-OEA"/>
    <x v="1"/>
    <s v="BENGALURU"/>
    <s v="Bangalore"/>
    <s v="0Years 5Months"/>
    <s v="Rookie"/>
    <m/>
    <s v="WTACORTL11"/>
    <s v="Associate Consultant Oracle Technical-L1.1"/>
    <s v="BAS-OEA-Oracle Apps"/>
    <s v="DEVELOPER-L1"/>
    <s v="A"/>
    <s v="MAS-OEA"/>
    <s v="SL DU"/>
    <s v="MAS-OEA"/>
    <s v="SL DU"/>
    <m/>
    <m/>
    <m/>
    <m/>
    <n v="170"/>
    <x v="1"/>
    <n v="20181226"/>
    <s v="AC"/>
    <n v="20501231"/>
    <s v="WT"/>
    <s v="English Language(L1)"/>
    <m/>
    <s v="N"/>
    <m/>
    <m/>
    <m/>
    <m/>
    <s v="LTDU SL"/>
    <s v="N"/>
    <m/>
    <x v="1"/>
    <s v="Non-Deployable"/>
    <m/>
    <n v="0"/>
    <n v="1"/>
    <n v="1"/>
    <n v="0"/>
    <n v="0"/>
    <n v="0"/>
    <n v="1"/>
    <x v="3"/>
    <s v="MAS-OEA"/>
    <m/>
    <m/>
    <m/>
    <m/>
    <m/>
    <m/>
    <s v="India"/>
    <m/>
    <s v="CISCO"/>
    <s v="makineni.geetanjali@wipro.com"/>
    <s v="ROOKIE"/>
    <s v="EMP"/>
    <s v="OFFSHORE"/>
    <m/>
    <m/>
    <n v="54477"/>
    <s v="CISCO-CSSD-AS-PROJECT"/>
    <n v="1713"/>
    <s v="Cisco Systems Inc."/>
    <s v="T"/>
    <s v="INDIA"/>
    <s v="REST OF THE WORLD"/>
    <s v="INDIA"/>
    <s v="REST OF THE WORLD"/>
    <s v="ROW"/>
    <s v="MAS-OEA"/>
    <s v="TECH"/>
    <s v="CISCO-CSSD-AS-PROJECT"/>
    <m/>
    <m/>
    <m/>
    <m/>
    <m/>
    <m/>
    <n v="0.41599999999999998"/>
    <s v="&lt;=1 Year"/>
    <s v="WT"/>
    <s v="OFFSHORE"/>
    <s v="RoW"/>
    <s v="COD"/>
    <m/>
    <s v="YES"/>
    <s v="YES"/>
    <n v="494903"/>
    <s v="Surya Janagondala"/>
    <s v="surya.janagondala@wipro.com"/>
    <d v="2018-08-24T00:00:00"/>
    <n v="96"/>
    <s v="91-120 DAYS"/>
    <s v="NA"/>
    <s v="NA - Rookie"/>
    <s v="Fresher Engagement"/>
    <s v="Yes"/>
  </r>
  <r>
    <d v="2018-11-28T00:00:00"/>
    <n v="40008097"/>
    <s v="Anjali Hati"/>
    <x v="1"/>
    <s v="AVAILABLE"/>
    <x v="1"/>
    <s v="No"/>
    <s v="Need Inputs"/>
    <m/>
    <m/>
    <s v="Apeksha"/>
    <s v="Apeksha"/>
    <x v="2"/>
    <s v="Prem Kumar Dama/ Ramesh Balan/Mariam John"/>
    <s v="Manjeet Kaur"/>
    <x v="2"/>
    <s v="CISCO IT"/>
    <x v="4"/>
    <s v="PO - Approved"/>
    <s v="C"/>
    <x v="2"/>
    <m/>
    <d v="2018-09-07T00:00:00"/>
    <d v="2018-12-25T00:00:00"/>
    <d v="2018-09-07T00:00:00"/>
    <x v="1"/>
    <m/>
    <x v="1"/>
    <s v="Associate Consultant Oracle Technical-L1.1"/>
    <x v="1"/>
    <s v="Hanumanth Prasad Bandlamudi"/>
    <s v="Samrender Pratap Singh"/>
    <x v="0"/>
    <s v="FE Closure in Q3"/>
    <s v="WT01"/>
    <x v="10"/>
    <n v="100"/>
    <s v="N"/>
    <m/>
    <m/>
    <d v="2018-06-11T00:00:00"/>
    <m/>
    <m/>
    <m/>
    <d v="2018-06-11T00:00:00"/>
    <n v="170"/>
    <n v="8"/>
    <n v="0"/>
    <n v="162"/>
    <x v="5"/>
    <m/>
    <n v="0"/>
    <n v="0"/>
    <n v="0"/>
    <s v="N"/>
    <s v="N"/>
    <s v="N"/>
    <m/>
    <s v="14.AVAILABLE"/>
    <m/>
    <m/>
    <s v="T81176"/>
    <s v="GMT-TelecomEquipmentVendors-Delivery"/>
    <s v="TECH"/>
    <s v="NETWORK EQUIPMENT PROVIDER &amp; CISCO"/>
    <s v="MAS"/>
    <s v="MAS-OEA"/>
    <x v="1"/>
    <s v="BENGALURU"/>
    <s v="Sarjapur Road 2"/>
    <s v="0Years 5Months"/>
    <s v="Rookie"/>
    <m/>
    <s v="WTACORTL11"/>
    <s v="Associate Consultant Oracle Technical-L1.1"/>
    <s v="BAS-OEA-Oracle Apps"/>
    <s v="DEVELOPER-L1"/>
    <s v="A"/>
    <s v="MAS-OEA"/>
    <s v="SL DU"/>
    <s v="MAS-OEA"/>
    <s v="SL DU"/>
    <m/>
    <m/>
    <m/>
    <m/>
    <n v="170"/>
    <x v="1"/>
    <n v="20181224"/>
    <s v="AC"/>
    <n v="20501231"/>
    <s v="WT"/>
    <m/>
    <s v="ORACLE SQL (1),JSP - JAVA SERVER PAGES (1),PL-SQL (1),ORACLE FORMS AND REPORTS (1),ORACLE EBS PERSONALIZATION AND OPTIMIZATION (1)"/>
    <s v="N"/>
    <m/>
    <m/>
    <m/>
    <m/>
    <s v="LTDU SL"/>
    <s v="N"/>
    <m/>
    <x v="1"/>
    <s v="Non-Deployable"/>
    <m/>
    <n v="0"/>
    <n v="1"/>
    <n v="1"/>
    <n v="0"/>
    <n v="0"/>
    <n v="0"/>
    <n v="1"/>
    <x v="3"/>
    <s v="MAS-OEA"/>
    <m/>
    <m/>
    <m/>
    <m/>
    <m/>
    <m/>
    <s v="India"/>
    <m/>
    <s v="CISCO"/>
    <s v="anjali.hati@wipro.com"/>
    <s v="ROOKIE"/>
    <s v="EMP"/>
    <s v="OFFSHORE"/>
    <m/>
    <m/>
    <n v="177505"/>
    <s v="NEP-CIS-PJ-EB-DEVL"/>
    <n v="1713"/>
    <s v="Cisco Systems Inc."/>
    <s v="C"/>
    <s v="INDIA"/>
    <s v="REST OF THE WORLD"/>
    <s v="INDIA"/>
    <s v="REST OF THE WORLD"/>
    <s v="ROW"/>
    <s v="MAS-OEA"/>
    <s v="TECH"/>
    <s v="NEP-CIS-PJ-EB-DEVL"/>
    <m/>
    <m/>
    <m/>
    <m/>
    <m/>
    <m/>
    <n v="0.41599999999999998"/>
    <s v="&lt;=1 Year"/>
    <s v="WT"/>
    <s v="OFFSHORE"/>
    <s v="RoW"/>
    <s v="COD"/>
    <m/>
    <s v="YES"/>
    <s v="YES"/>
    <n v="494903"/>
    <s v="Surya Janagondala"/>
    <s v="surya.janagondala@wipro.com"/>
    <d v="2018-09-07T00:00:00"/>
    <n v="82"/>
    <s v="61-90 DAYS"/>
    <s v="NA"/>
    <s v="NA - Rookie"/>
    <s v="Fresher Engagement"/>
    <s v="Yes"/>
  </r>
  <r>
    <d v="2018-11-28T00:00:00"/>
    <n v="336155"/>
    <s v="Sumanth Chava"/>
    <x v="1"/>
    <s v="AVAILABLE"/>
    <x v="2"/>
    <s v="No"/>
    <s v="Need Inputs"/>
    <m/>
    <m/>
    <s v="Apeksha"/>
    <s v="Apeksha"/>
    <x v="2"/>
    <s v="Prem Kumar Dama/ Ramesh Balan/Mariam John"/>
    <s v="Manjeet Kaur"/>
    <x v="2"/>
    <s v="CISCO IT"/>
    <x v="4"/>
    <s v="Order - Approved"/>
    <s v="C"/>
    <x v="1"/>
    <d v="2018-12-03T00:00:00"/>
    <m/>
    <d v="2019-01-26T00:00:00"/>
    <d v="2018-11-14T00:00:00"/>
    <x v="1"/>
    <m/>
    <x v="1"/>
    <s v="Associate Consultant Oracle Technical-L1.1"/>
    <x v="1"/>
    <s v="Naresh Kumar P"/>
    <s v="Praveen Palaksha"/>
    <x v="0"/>
    <s v="NON FE Closure in Q3"/>
    <s v="WT01"/>
    <x v="6"/>
    <n v="100"/>
    <s v="N"/>
    <d v="2018-07-16T00:00:00"/>
    <m/>
    <d v="2015-11-30T00:00:00"/>
    <m/>
    <m/>
    <m/>
    <d v="2018-07-17T00:00:00"/>
    <n v="134"/>
    <n v="12"/>
    <n v="0"/>
    <n v="122"/>
    <x v="5"/>
    <d v="2018-12-03T00:00:00"/>
    <n v="1"/>
    <n v="2"/>
    <n v="0"/>
    <s v="N"/>
    <s v="N"/>
    <s v="N"/>
    <m/>
    <m/>
    <m/>
    <m/>
    <s v="T8203"/>
    <s v="GMT-TelecomEquipmentVendors-Delivery"/>
    <s v="TECH"/>
    <s v="NETWORK EQUIPMENT PROVIDER &amp; CISCO"/>
    <s v="CIS"/>
    <s v="CIS-SECURITIES"/>
    <x v="1"/>
    <s v="BENGALURU"/>
    <s v="Sarjapur Road 1"/>
    <s v="2Years 11Months"/>
    <s v="Rookie"/>
    <m/>
    <s v="WTACORTL11"/>
    <s v="Associate Consultant Oracle Technical-L1.1"/>
    <s v="BAS-OEA-Oracle Apps"/>
    <s v="DEVELOPER-L1"/>
    <s v="A"/>
    <s v="MAS-OEA"/>
    <s v="SL DU"/>
    <s v="CIS"/>
    <s v="SL DU"/>
    <m/>
    <m/>
    <m/>
    <m/>
    <n v="9"/>
    <x v="1"/>
    <n v="0"/>
    <s v="AC"/>
    <n v="0"/>
    <s v="AC"/>
    <m/>
    <s v="ORACLE FORMS AND REPORTS (2),ORACLE (1),ORACLE APPS TECHNICAL (1),PL-SQL (2)"/>
    <s v="N"/>
    <m/>
    <m/>
    <d v="2017-03-11T00:00:00"/>
    <s v="Oracle Apps Technical"/>
    <s v="LTDU SL"/>
    <s v="N"/>
    <m/>
    <x v="0"/>
    <s v="Non-Deployable"/>
    <m/>
    <n v="0"/>
    <n v="1"/>
    <n v="1"/>
    <n v="0"/>
    <n v="0"/>
    <n v="0"/>
    <n v="1"/>
    <x v="3"/>
    <s v="MAS-OEA"/>
    <m/>
    <m/>
    <m/>
    <m/>
    <m/>
    <m/>
    <s v="India"/>
    <m/>
    <s v="CISCO"/>
    <s v="sumanth.chava@wipro.com"/>
    <s v="ROOKIE"/>
    <s v="EMP"/>
    <s v="OFFSHORE"/>
    <m/>
    <m/>
    <n v="176093"/>
    <s v="NEP-CIS-PJ-SCM"/>
    <n v="1713"/>
    <s v="Cisco Systems Inc."/>
    <s v="C"/>
    <s v="INDIA"/>
    <s v="REST OF THE WORLD"/>
    <s v="INDIA"/>
    <s v="REST OF THE WORLD"/>
    <s v="ROW"/>
    <s v="CIS"/>
    <s v="TECH"/>
    <s v="NEP-CIS-PJ-SCM"/>
    <m/>
    <m/>
    <m/>
    <s v="WILLIAM COMPANIES"/>
    <m/>
    <m/>
    <n v="2.9159999999999999"/>
    <s v="&lt;=1 Year"/>
    <s v="WT"/>
    <s v="OFFSHORE"/>
    <s v="RoW"/>
    <s v="COD"/>
    <m/>
    <s v="YES"/>
    <s v="NO"/>
    <n v="231415"/>
    <s v="Ravindra Prasad Yannamani"/>
    <s v="ravindra.yannamani@wipro.com"/>
    <d v="2018-11-14T00:00:00"/>
    <n v="14"/>
    <s v="8-15 DAYS"/>
    <s v="NA"/>
    <s v="NA - Rookie"/>
    <s v="Allocated Not Billed "/>
    <s v="Yes"/>
  </r>
  <r>
    <d v="2018-11-28T00:00:00"/>
    <n v="20015107"/>
    <s v="Sarankumar Rajagopal"/>
    <x v="1"/>
    <s v="AVAILABLE"/>
    <x v="1"/>
    <s v="No"/>
    <s v="17th Sep: Non billed in HP account  6th Aug: Java developer non billed in HP account and yet initiate the  leagcy change movement to CCX 25th July : Non Billable"/>
    <m/>
    <m/>
    <s v="Apeksha"/>
    <s v="Apeksha"/>
    <x v="2"/>
    <s v="Usha"/>
    <s v="Chandrika N"/>
    <x v="0"/>
    <s v="HP"/>
    <x v="0"/>
    <s v="Order - Approved"/>
    <s v="M"/>
    <x v="2"/>
    <m/>
    <d v="2018-07-23T00:00:00"/>
    <d v="2019-01-01T00:00:00"/>
    <d v="2018-07-23T00:00:00"/>
    <x v="1"/>
    <m/>
    <x v="5"/>
    <s v="Developer Java J2EE-L1.1"/>
    <x v="0"/>
    <s v="Prajosh Thaykandy"/>
    <s v="Vijaya Rajan Nagarajan"/>
    <x v="0"/>
    <s v="FE Closure in Q3"/>
    <s v="WT01"/>
    <x v="9"/>
    <n v="100"/>
    <s v="N"/>
    <d v="2018-07-19T00:00:00"/>
    <m/>
    <d v="2018-05-28T00:00:00"/>
    <m/>
    <m/>
    <m/>
    <d v="2018-07-20T00:00:00"/>
    <n v="131"/>
    <n v="5"/>
    <n v="0"/>
    <n v="126"/>
    <x v="5"/>
    <m/>
    <n v="0"/>
    <n v="0"/>
    <n v="0"/>
    <s v="N"/>
    <s v="N"/>
    <s v="N"/>
    <m/>
    <m/>
    <m/>
    <m/>
    <s v="T7987"/>
    <s v="HP"/>
    <s v="TECH"/>
    <s v="HP"/>
    <s v="MODEL B"/>
    <s v="MODEL B"/>
    <x v="1"/>
    <s v="CHENNAI"/>
    <s v="Cdc1 Guindy"/>
    <s v="0Years 5Months"/>
    <s v="Rookie"/>
    <m/>
    <s v="WTDVJ2EL11"/>
    <s v="Developer Java J2EE-L1.1"/>
    <s v="BAS-CCX-Java"/>
    <s v="DEVELOPER-L1"/>
    <s v="B"/>
    <s v="MAS-OEA"/>
    <s v="SL DU"/>
    <s v="TECH"/>
    <s v="BU DU"/>
    <m/>
    <m/>
    <m/>
    <m/>
    <n v="131"/>
    <x v="1"/>
    <n v="0"/>
    <s v="AC"/>
    <n v="0"/>
    <s v="AC"/>
    <m/>
    <m/>
    <s v="N"/>
    <m/>
    <m/>
    <d v="2018-06-01T00:00:00"/>
    <s v="Microsoft Azure"/>
    <s v="LTDU SL"/>
    <s v="N"/>
    <m/>
    <x v="0"/>
    <s v="Non-Deployable"/>
    <m/>
    <n v="0"/>
    <n v="1"/>
    <n v="1"/>
    <n v="0"/>
    <n v="0"/>
    <n v="0"/>
    <n v="1"/>
    <x v="3"/>
    <s v="MAS-OEA"/>
    <s v="T8299"/>
    <s v="MAS"/>
    <s v="MAS-QET"/>
    <m/>
    <m/>
    <s v="BG"/>
    <s v="India"/>
    <m/>
    <s v="HP"/>
    <s v="sarankumar.rajagopal@wipro.com"/>
    <s v="ROOKIE"/>
    <s v="EMP"/>
    <s v="OFFSHORE"/>
    <m/>
    <m/>
    <n v="182119"/>
    <s v="SCS-HP--PJ-HPECPQ20"/>
    <n v="493"/>
    <s v="HEWLETT - PACKARD COMPANY (NED)"/>
    <s v="M"/>
    <s v="INDIA"/>
    <s v="REST OF THE WORLD"/>
    <s v="INDIA"/>
    <s v="REST OF THE WORLD"/>
    <s v="ROW"/>
    <s v="TECH"/>
    <s v="TECH"/>
    <s v="SCS-HP--PJ-HPECPQ20"/>
    <m/>
    <m/>
    <m/>
    <s v="U.S. BANK"/>
    <m/>
    <m/>
    <n v="0.41599999999999998"/>
    <s v="&lt;=1 Year"/>
    <s v="WT"/>
    <s v="OFFSHORE"/>
    <s v="RoW"/>
    <s v="COD"/>
    <m/>
    <s v="YES"/>
    <s v="YES"/>
    <n v="351907"/>
    <s v="Abhilash Satyam"/>
    <s v="abhilash.satyam1@wipro.com"/>
    <d v="2018-07-23T00:00:00"/>
    <n v="128"/>
    <s v="121-180 DAYS"/>
    <s v="NA"/>
    <s v="NA - Rookie"/>
    <s v="Fresher Engagement"/>
    <s v="Yes"/>
  </r>
  <r>
    <d v="2018-11-28T00:00:00"/>
    <n v="393696"/>
    <s v="Sundari Senthilkumar"/>
    <x v="1"/>
    <s v="AVAILABLE"/>
    <x v="1"/>
    <s v="No"/>
    <s v="18th July : Non Billable"/>
    <m/>
    <m/>
    <s v="Udhaya"/>
    <s v="Udhaya"/>
    <x v="2"/>
    <s v="Usha"/>
    <s v="Chandrika N"/>
    <x v="0"/>
    <s v="HP"/>
    <x v="4"/>
    <s v="Order - Approved"/>
    <s v="M"/>
    <x v="2"/>
    <m/>
    <d v="2018-07-18T00:00:00"/>
    <d v="2019-02-01T00:00:00"/>
    <d v="2018-07-07T00:00:00"/>
    <x v="0"/>
    <m/>
    <x v="1"/>
    <s v="Associate Consultant Siebel CRM-L1.1"/>
    <x v="1"/>
    <s v="Revathy Jothy"/>
    <s v="Vijaya Rajan Nagarajan"/>
    <x v="0"/>
    <s v="FE Closure in Q3"/>
    <s v="WT01"/>
    <x v="8"/>
    <n v="100"/>
    <s v="N"/>
    <m/>
    <m/>
    <d v="2017-10-09T00:00:00"/>
    <m/>
    <m/>
    <m/>
    <d v="2017-11-29T00:00:00"/>
    <n v="364"/>
    <n v="15"/>
    <n v="0"/>
    <n v="349"/>
    <x v="6"/>
    <d v="2018-07-18T00:00:00"/>
    <n v="0"/>
    <n v="0"/>
    <n v="0"/>
    <s v="N"/>
    <s v="N"/>
    <s v="N"/>
    <m/>
    <m/>
    <m/>
    <m/>
    <s v="T81157"/>
    <s v="HP"/>
    <s v="TECH"/>
    <s v="HP"/>
    <s v="MAS"/>
    <s v="MAS-OEA"/>
    <x v="1"/>
    <s v="CHENNAI"/>
    <s v="Cdc5 Shlng Sez"/>
    <s v="1Years 1Months"/>
    <s v="1-3 Yrs"/>
    <m/>
    <s v="WTACSCRL11"/>
    <s v="Associate Consultant Siebel CRM-L1.1"/>
    <s v="BAS-OEA-CRM"/>
    <s v="DEVELOPER-L1"/>
    <s v="A"/>
    <s v="MAS-OEA"/>
    <s v="SL DU"/>
    <s v="MAS-OEA"/>
    <s v="SL DU"/>
    <m/>
    <m/>
    <m/>
    <m/>
    <n v="364"/>
    <x v="1"/>
    <n v="0"/>
    <s v="AC"/>
    <n v="0"/>
    <s v="AC"/>
    <s v="Natural Resources(L1),Java Servlets(L1),Marketing Management(L1),CRM Sales Force Automation(L1),CRM - Customer Relationship Management(L1)"/>
    <s v="JAVASCRIPT (1),HIBERNATE (1),JIRA (7),HTML (1),JAVA SERVLETS (1),SIEBEL TESTING (7),CORE JAVA (1)"/>
    <s v="N"/>
    <m/>
    <m/>
    <d v="2017-11-13T00:00:00"/>
    <s v="PEGA"/>
    <s v="LTDU SL"/>
    <s v="N"/>
    <m/>
    <x v="0"/>
    <s v="Non-Deployable"/>
    <m/>
    <n v="0"/>
    <n v="1"/>
    <n v="1"/>
    <n v="0"/>
    <n v="0"/>
    <n v="0"/>
    <n v="1"/>
    <x v="3"/>
    <s v="MAS-OEA"/>
    <m/>
    <m/>
    <m/>
    <m/>
    <m/>
    <m/>
    <s v="India"/>
    <m/>
    <s v="HP"/>
    <s v="sundari.senthilkumar@wipro.com"/>
    <s v="LATERAL"/>
    <s v="EMP"/>
    <s v="OFFSHORE"/>
    <m/>
    <m/>
    <n v="185174"/>
    <s v="HP--HP--MD-PRPSTA-TEAM"/>
    <n v="493"/>
    <s v="HEWLETT - PACKARD COMPANY (NED)"/>
    <s v="M"/>
    <s v="INDIA"/>
    <s v="REST OF THE WORLD"/>
    <s v="INDIA"/>
    <s v="REST OF THE WORLD"/>
    <s v="ROW"/>
    <s v="MAS-OEA"/>
    <s v="TECH"/>
    <s v="HP--HP--MD-PRPSTA-TEAM"/>
    <m/>
    <m/>
    <m/>
    <m/>
    <m/>
    <m/>
    <n v="1.083"/>
    <s v="&lt;=1 Year"/>
    <s v="WT"/>
    <s v="OFFSHORE"/>
    <s v="RoW"/>
    <s v="COD"/>
    <m/>
    <s v="YES"/>
    <s v="NO"/>
    <n v="193325"/>
    <s v="Sreelatha Natesan"/>
    <s v="sreelatha.nat@wipro.com"/>
    <d v="2018-07-07T00:00:00"/>
    <n v="144"/>
    <s v="121-180 DAYS"/>
    <s v="NA"/>
    <s v="No Plan - Elapsed EBD"/>
    <s v="NA - Lateral"/>
    <s v="Yes"/>
  </r>
  <r>
    <d v="2018-11-28T00:00:00"/>
    <n v="322843"/>
    <s v="Manikanta Sai Kumar Pentapati"/>
    <x v="1"/>
    <s v="AVAILABLE"/>
    <x v="1"/>
    <s v="No"/>
    <s v="10th April : Non Billable"/>
    <m/>
    <m/>
    <s v="Udhaya"/>
    <s v="Udhaya"/>
    <x v="2"/>
    <s v="Kavitha Dhanya"/>
    <s v="Rashmi Prabha"/>
    <x v="3"/>
    <s v="ASG SOFTWARE"/>
    <x v="4"/>
    <s v="Order - Approved"/>
    <s v="M"/>
    <x v="2"/>
    <m/>
    <d v="2018-02-19T00:00:00"/>
    <d v="2019-01-01T00:00:00"/>
    <d v="2018-02-20T00:00:00"/>
    <x v="0"/>
    <m/>
    <x v="1"/>
    <s v="Associate Consultant Oracle Technical-L1.1"/>
    <x v="1"/>
    <s v="Ajith Kizhakkethil"/>
    <s v="Nagesh Narasimhan"/>
    <x v="0"/>
    <s v="FE Closure in Q3"/>
    <s v="WT01"/>
    <x v="6"/>
    <n v="100"/>
    <s v="N"/>
    <d v="2018-02-12T00:00:00"/>
    <m/>
    <d v="2015-07-13T00:00:00"/>
    <m/>
    <m/>
    <m/>
    <d v="2018-02-13T00:00:00"/>
    <n v="288"/>
    <n v="10"/>
    <n v="0"/>
    <n v="278"/>
    <x v="6"/>
    <m/>
    <n v="0"/>
    <n v="0"/>
    <n v="0"/>
    <s v="N"/>
    <s v="N"/>
    <s v="N"/>
    <m/>
    <m/>
    <m/>
    <m/>
    <s v="T81158"/>
    <s v="PSP- Group"/>
    <s v="TECH"/>
    <s v="PSP"/>
    <s v="MAS"/>
    <s v="MAS-OEA"/>
    <x v="1"/>
    <s v="HYDERABAD"/>
    <s v="Manikonda"/>
    <s v="3Years 4Months"/>
    <s v="1-3 Yrs"/>
    <m/>
    <s v="WTACORTL11"/>
    <s v="Associate Consultant Oracle Technical-L1.1"/>
    <s v="BAS-OEA-Oracle Apps"/>
    <s v="DEVELOPER-L1"/>
    <s v="A"/>
    <s v="MAS-OEA"/>
    <s v="SL DU"/>
    <s v="MAS-OEA"/>
    <s v="SL DU"/>
    <m/>
    <m/>
    <m/>
    <m/>
    <n v="288"/>
    <x v="1"/>
    <n v="0"/>
    <s v="AC"/>
    <n v="0"/>
    <s v="AC"/>
    <s v="Oracle Workflow(L1),HTML(L1),McAfee Antivirus Endpoint Protection Solution - EPS(L1),Oracle Apps Technical(L1),Oracle SQL(L1),RSA IDENTITY MANAGEMENT AND GOVERNANCE(L1),BDD - Behavioral Driven Development Testing(L1),Linux Admin(L1),HTML(L2)"/>
    <s v="ORACLE SQL (13),ORACLE ADF APPLICATION DEVELOPMENT FRAMEWORK (1),ORACLE APPS TECHNICAL (12),PL-SQL (6)"/>
    <s v="N"/>
    <m/>
    <m/>
    <d v="2017-12-18T00:00:00"/>
    <s v="PSHC"/>
    <s v="LTDU SL"/>
    <s v="N"/>
    <m/>
    <x v="0"/>
    <s v="Non-Deployable"/>
    <m/>
    <n v="0"/>
    <n v="1"/>
    <n v="1"/>
    <n v="0"/>
    <n v="0"/>
    <n v="0"/>
    <n v="1"/>
    <x v="3"/>
    <s v="MAS-OEA"/>
    <m/>
    <m/>
    <m/>
    <m/>
    <m/>
    <m/>
    <s v="India"/>
    <m/>
    <s v="ASG Group Limited"/>
    <s v="manikanta.pentapati@wipro.com"/>
    <s v="LATERAL"/>
    <s v="EMP"/>
    <s v="OFFSHORE"/>
    <m/>
    <m/>
    <n v="179336"/>
    <s v="PSP-AGL-PJ-NS-ERP-IMPL"/>
    <n v="71380"/>
    <s v="ASG Software Solutions"/>
    <s v="M"/>
    <s v="INDIA"/>
    <s v="REST OF THE WORLD"/>
    <s v="INDIA"/>
    <s v="REST OF THE WORLD"/>
    <s v="ROW"/>
    <s v="MAS-OEA"/>
    <s v="TECH"/>
    <s v="PSP-AGL-PJ-NS-ERP-IMPL"/>
    <m/>
    <m/>
    <m/>
    <s v="QlikTech"/>
    <m/>
    <m/>
    <n v="3.3330000000000002"/>
    <s v="&lt;=1 Year"/>
    <s v="WT"/>
    <s v="OFFSHORE"/>
    <s v="RoW"/>
    <s v="COD"/>
    <m/>
    <s v="YES"/>
    <s v="NO"/>
    <n v="590508"/>
    <s v="KARTHIK NV"/>
    <s v="karthik.nv4@wipro.com"/>
    <d v="2018-02-20T00:00:00"/>
    <n v="281"/>
    <s v="&gt;180 DAYS"/>
    <s v="NA"/>
    <s v="No Plan"/>
    <s v="NA - Lateral"/>
    <s v="Yes"/>
  </r>
  <r>
    <d v="2018-11-28T00:00:00"/>
    <n v="20056282"/>
    <s v="Modepalli Varaja"/>
    <x v="1"/>
    <s v="AVAILABLE"/>
    <x v="2"/>
    <s v="No"/>
    <s v="Need Inputs"/>
    <m/>
    <m/>
    <s v="Udhaya"/>
    <s v="Udhaya"/>
    <x v="2"/>
    <s v="Venketeshwara S"/>
    <s v="Rashmi Prabha"/>
    <x v="1"/>
    <s v="APPLE"/>
    <x v="4"/>
    <s v="Order - Approved"/>
    <s v="T"/>
    <x v="1"/>
    <d v="2018-12-31T00:00:00"/>
    <m/>
    <d v="2018-11-28T00:00:00"/>
    <d v="2018-11-20T00:00:00"/>
    <x v="0"/>
    <m/>
    <x v="1"/>
    <m/>
    <x v="1"/>
    <s v="Saurav Kotriwala"/>
    <s v="Sarangan Rajendren"/>
    <x v="0"/>
    <s v="NON FE Beyond in Q3"/>
    <s v="WT01"/>
    <x v="3"/>
    <n v="100"/>
    <s v="N"/>
    <m/>
    <m/>
    <d v="2018-11-19T00:00:00"/>
    <m/>
    <m/>
    <m/>
    <d v="2018-11-19T00:00:00"/>
    <n v="9"/>
    <n v="0"/>
    <n v="0"/>
    <n v="9"/>
    <x v="1"/>
    <d v="2018-12-31T00:00:00"/>
    <n v="0"/>
    <n v="0"/>
    <n v="0"/>
    <s v="N"/>
    <s v="N"/>
    <s v="N"/>
    <m/>
    <m/>
    <m/>
    <m/>
    <s v="T8101"/>
    <s v="Apple"/>
    <s v="TECH"/>
    <s v="APPLE"/>
    <s v="MAS"/>
    <s v="MAS-SAP"/>
    <x v="1"/>
    <s v="BENGALURU"/>
    <s v="EC2"/>
    <s v="8Years"/>
    <s v="7-10 Yrs"/>
    <m/>
    <m/>
    <m/>
    <m/>
    <m/>
    <s v="A"/>
    <s v="MAS-SAP"/>
    <s v="SL DU"/>
    <s v="MAS-SAP"/>
    <s v="SL DU"/>
    <m/>
    <m/>
    <m/>
    <m/>
    <n v="0"/>
    <x v="1"/>
    <n v="20501231"/>
    <s v="WT"/>
    <n v="20501231"/>
    <s v="WT"/>
    <m/>
    <m/>
    <s v="N"/>
    <m/>
    <m/>
    <m/>
    <m/>
    <s v="LTDU SL"/>
    <s v="N"/>
    <m/>
    <x v="1"/>
    <s v="Non-Deployable"/>
    <m/>
    <n v="0"/>
    <n v="1"/>
    <n v="1"/>
    <n v="0"/>
    <n v="0"/>
    <n v="0"/>
    <n v="1"/>
    <x v="4"/>
    <s v="MAS-SAP"/>
    <m/>
    <m/>
    <m/>
    <m/>
    <m/>
    <m/>
    <s v="India"/>
    <m/>
    <s v="APPLE COMPUTERS INC."/>
    <s v="modepalli.varaja@wipro.com"/>
    <s v="LATERAL"/>
    <s v="EMP"/>
    <s v="OFFSHORE"/>
    <m/>
    <m/>
    <n v="168834"/>
    <s v="APP-ACI-PJ-ITUNES"/>
    <n v="3662"/>
    <s v="Apple Inc."/>
    <s v="T"/>
    <s v="INDIA"/>
    <s v="REST OF THE WORLD"/>
    <s v="INDIA"/>
    <s v="REST OF THE WORLD"/>
    <s v="ROW"/>
    <s v="MAS-SAP"/>
    <s v="TECH"/>
    <s v="APP-ACI-PJ-ITUNES"/>
    <m/>
    <m/>
    <m/>
    <m/>
    <m/>
    <m/>
    <n v="0"/>
    <s v="&lt;=1 Year"/>
    <s v="WT"/>
    <s v="OFFSHORE"/>
    <s v="RoW"/>
    <s v="COD"/>
    <m/>
    <s v="NO"/>
    <s v="YES"/>
    <n v="156893"/>
    <s v="Prafulla Kumar Purohit"/>
    <s v="prafulla.purohit@wipro.com"/>
    <d v="2018-11-20T00:00:00"/>
    <n v="8"/>
    <s v="8-15 DAYS"/>
    <s v="NA"/>
    <s v="EBD Within Qtr"/>
    <s v="NA - Lateral"/>
    <s v="No"/>
  </r>
  <r>
    <d v="2018-11-28T00:00:00"/>
    <n v="20047225"/>
    <s v="Pranshu Bhaskar Watve"/>
    <x v="1"/>
    <s v="AVAILABLE"/>
    <x v="2"/>
    <s v="No"/>
    <s v="Need Inputs"/>
    <m/>
    <m/>
    <s v="Udhaya"/>
    <s v="Udhaya"/>
    <x v="2"/>
    <s v="Prem Kumar Dama/ Ramesh Balan/Mariam John"/>
    <s v="Manjeet Kaur"/>
    <x v="2"/>
    <s v="PHILIPS"/>
    <x v="4"/>
    <s v="PO - Approved"/>
    <s v="T"/>
    <x v="1"/>
    <d v="2018-11-28T00:00:00"/>
    <m/>
    <d v="2019-02-15T00:00:00"/>
    <d v="2018-11-27T00:00:00"/>
    <x v="0"/>
    <m/>
    <x v="1"/>
    <s v="Associate Consultant SAP Procure-to-Pay-L2.1"/>
    <x v="1"/>
    <s v="Deepthi Pai"/>
    <s v="Ganesh Srinivasan"/>
    <x v="0"/>
    <s v="NON FE Beyond in Q3"/>
    <s v="WT01"/>
    <x v="8"/>
    <n v="100"/>
    <s v="N"/>
    <m/>
    <m/>
    <d v="2018-10-01T00:00:00"/>
    <m/>
    <m/>
    <m/>
    <d v="2018-10-01T00:00:00"/>
    <n v="58"/>
    <n v="2"/>
    <n v="0"/>
    <n v="56"/>
    <x v="3"/>
    <m/>
    <n v="0"/>
    <n v="0"/>
    <n v="0"/>
    <s v="N"/>
    <s v="N"/>
    <s v="N"/>
    <m/>
    <m/>
    <m/>
    <m/>
    <s v="T8101"/>
    <s v="GMT-TelecomEquipmentVendors-Delivery"/>
    <s v="TECH"/>
    <s v="NETWORK EQUIPMENT PROVIDER &amp; CISCO"/>
    <s v="MAS"/>
    <s v="MAS-SAP"/>
    <x v="1"/>
    <s v="BENGALURU"/>
    <s v="EC2"/>
    <s v="1Years 1Months"/>
    <s v="1-3 Yrs"/>
    <m/>
    <s v="WTACSIBL21"/>
    <s v="Associate Consultant SAP Procure-to-Pay-L2.1"/>
    <s v="BAS-SAP"/>
    <m/>
    <s v="A"/>
    <s v="MAS-SAP"/>
    <s v="SL DU"/>
    <s v="MAS-SAP"/>
    <s v="SL DU"/>
    <m/>
    <m/>
    <m/>
    <m/>
    <n v="2"/>
    <x v="1"/>
    <n v="20501231"/>
    <s v="WT"/>
    <n v="20501231"/>
    <s v="WT"/>
    <m/>
    <s v="MANUFACTURING EXECUTION SYSTEM - PRODUCTION (12),SAP MM - MATERIALS MANAGEMENT (3)"/>
    <s v="N"/>
    <m/>
    <m/>
    <m/>
    <m/>
    <s v="LTDU SL"/>
    <s v="N"/>
    <m/>
    <x v="1"/>
    <s v="Non-Deployable"/>
    <m/>
    <n v="0"/>
    <n v="1"/>
    <n v="1"/>
    <n v="0"/>
    <n v="0"/>
    <n v="0"/>
    <n v="1"/>
    <x v="4"/>
    <s v="MAS-SAP"/>
    <m/>
    <m/>
    <m/>
    <m/>
    <m/>
    <m/>
    <s v="India"/>
    <m/>
    <s v="PHILIPS"/>
    <s v="pranshu.watve@wipro.com"/>
    <s v="LATERAL"/>
    <s v="EMP"/>
    <s v="OFFSHORE"/>
    <m/>
    <m/>
    <n v="182238"/>
    <s v="NEP-PHI-PJ-BLUEHEART-202"/>
    <n v="3835"/>
    <s v="Philips Electronics Nederland B.V."/>
    <s v="T"/>
    <s v="INDIA"/>
    <s v="REST OF THE WORLD"/>
    <s v="INDIA"/>
    <s v="REST OF THE WORLD"/>
    <s v="ROW"/>
    <s v="MAS-SAP"/>
    <s v="TECH"/>
    <s v="NEP-PHI-PJ-BLUEHEART-202"/>
    <m/>
    <m/>
    <m/>
    <m/>
    <m/>
    <m/>
    <n v="8.3000000000000004E-2"/>
    <s v="&lt;=1 Year"/>
    <s v="WT"/>
    <s v="OFFSHORE"/>
    <s v="RoW"/>
    <s v="COD"/>
    <m/>
    <s v="NO"/>
    <s v="YES"/>
    <n v="156893"/>
    <s v="Prafulla Kumar Purohit"/>
    <s v="prafulla.purohit@wipro.com"/>
    <d v="2018-11-27T00:00:00"/>
    <n v="1"/>
    <s v="0-7 DAYS"/>
    <s v="NA"/>
    <s v="NJNB"/>
    <s v="NA - Lateral"/>
    <s v="No"/>
  </r>
  <r>
    <d v="2018-11-28T00:00:00"/>
    <n v="20047321"/>
    <s v="Bharathidasan Manickam"/>
    <x v="1"/>
    <s v="AVAILABLE"/>
    <x v="2"/>
    <s v="No"/>
    <s v="Need Inputs"/>
    <m/>
    <m/>
    <s v="Udhaya"/>
    <s v="Udhaya"/>
    <x v="2"/>
    <s v="Prem Kumar Dama/ Ramesh Balan/Mariam John"/>
    <s v="Manjeet Kaur"/>
    <x v="2"/>
    <s v="PHILIPS"/>
    <x v="4"/>
    <s v="PO - Approved"/>
    <s v="T"/>
    <x v="1"/>
    <d v="2018-11-28T00:00:00"/>
    <m/>
    <d v="2019-04-01T00:00:00"/>
    <d v="2018-11-27T00:00:00"/>
    <x v="0"/>
    <m/>
    <x v="1"/>
    <s v="Associate Consultant SAP Procure-to-Pay-L2.2"/>
    <x v="1"/>
    <s v="Deepthi Pai"/>
    <s v="Ganesh Srinivasan"/>
    <x v="0"/>
    <s v="NON FE Beyond in Q3"/>
    <s v="WT01"/>
    <x v="8"/>
    <n v="100"/>
    <s v="N"/>
    <m/>
    <m/>
    <d v="2018-10-01T00:00:00"/>
    <m/>
    <m/>
    <m/>
    <d v="2018-10-01T00:00:00"/>
    <n v="58"/>
    <n v="5"/>
    <n v="0"/>
    <n v="53"/>
    <x v="3"/>
    <m/>
    <n v="0"/>
    <n v="0"/>
    <n v="0"/>
    <s v="N"/>
    <s v="N"/>
    <s v="N"/>
    <m/>
    <m/>
    <m/>
    <m/>
    <s v="T8101"/>
    <s v="GMT-TelecomEquipmentVendors-Delivery"/>
    <s v="TECH"/>
    <s v="NETWORK EQUIPMENT PROVIDER &amp; CISCO"/>
    <s v="MAS"/>
    <s v="MAS-SAP"/>
    <x v="1"/>
    <s v="BENGALURU"/>
    <s v="EC2"/>
    <s v="3Years"/>
    <s v="1-3 Yrs"/>
    <m/>
    <s v="WTACSIBL22"/>
    <s v="Associate Consultant SAP Procure-to-Pay-L2.2"/>
    <s v="BAS-SAP"/>
    <m/>
    <s v="A"/>
    <s v="MAS-SAP"/>
    <s v="SL DU"/>
    <s v="MAS-SAP"/>
    <s v="SL DU"/>
    <m/>
    <m/>
    <m/>
    <m/>
    <n v="2"/>
    <x v="1"/>
    <n v="20501231"/>
    <s v="WT"/>
    <n v="20501231"/>
    <s v="WT"/>
    <s v="Office 365 - Admin Center(L1)"/>
    <s v="SAP SD - SALES AND DISTRIBUTION (4),BUSINESS ANALYSIS (40)"/>
    <s v="N"/>
    <m/>
    <m/>
    <m/>
    <m/>
    <s v="LTDU SL"/>
    <s v="N"/>
    <m/>
    <x v="1"/>
    <s v="Non-Deployable"/>
    <m/>
    <n v="0"/>
    <n v="1"/>
    <n v="1"/>
    <n v="0"/>
    <n v="0"/>
    <n v="0"/>
    <n v="1"/>
    <x v="4"/>
    <s v="MAS-SAP"/>
    <m/>
    <m/>
    <m/>
    <m/>
    <m/>
    <m/>
    <s v="India"/>
    <m/>
    <s v="PHILIPS"/>
    <s v="bharathidasan.manickam@wipro.com"/>
    <s v="LATERAL"/>
    <s v="EMP"/>
    <s v="OFFSHORE"/>
    <m/>
    <m/>
    <n v="176758"/>
    <s v="NEP-PHI-PJ-BLUEHEART-201"/>
    <n v="3835"/>
    <s v="Philips Electronics Nederland B.V."/>
    <s v="T"/>
    <s v="INDIA"/>
    <s v="REST OF THE WORLD"/>
    <s v="INDIA"/>
    <s v="REST OF THE WORLD"/>
    <s v="ROW"/>
    <s v="MAS-SAP"/>
    <s v="TECH"/>
    <s v="NEP-PHI-PJ-BLUEHEART-201"/>
    <m/>
    <m/>
    <m/>
    <m/>
    <m/>
    <m/>
    <n v="8.3000000000000004E-2"/>
    <s v="&lt;=1 Year"/>
    <s v="WT"/>
    <s v="OFFSHORE"/>
    <s v="RoW"/>
    <s v="COD"/>
    <m/>
    <s v="NO"/>
    <s v="YES"/>
    <n v="156893"/>
    <s v="Prafulla Kumar Purohit"/>
    <s v="prafulla.purohit@wipro.com"/>
    <d v="2018-11-27T00:00:00"/>
    <n v="1"/>
    <s v="0-7 DAYS"/>
    <s v="NA"/>
    <s v="NJNB"/>
    <s v="NA - Lateral"/>
    <s v="No"/>
  </r>
  <r>
    <d v="2018-11-28T00:00:00"/>
    <n v="20039984"/>
    <s v="Muthu Narendran I"/>
    <x v="1"/>
    <s v="AVAILABLE"/>
    <x v="1"/>
    <s v="No"/>
    <s v="Need Inputs"/>
    <m/>
    <m/>
    <s v="Apeksha"/>
    <s v="Apeksha"/>
    <x v="2"/>
    <s v="Venketeshwara S"/>
    <s v="Rashmi Prabha"/>
    <x v="1"/>
    <s v="APPLE"/>
    <x v="0"/>
    <s v="Order - Approved"/>
    <s v="M"/>
    <x v="2"/>
    <m/>
    <d v="2018-10-22T00:00:00"/>
    <d v="2019-01-01T00:00:00"/>
    <d v="2018-10-18T00:00:00"/>
    <x v="1"/>
    <m/>
    <x v="8"/>
    <m/>
    <x v="4"/>
    <s v="Vijay Hariharan Seshan"/>
    <s v="Suresh Janakiraman"/>
    <x v="0"/>
    <s v="FE Closure in Q3"/>
    <s v="WT01"/>
    <x v="9"/>
    <n v="100"/>
    <s v="N"/>
    <d v="2018-10-10T00:00:00"/>
    <m/>
    <d v="2018-08-27T00:00:00"/>
    <m/>
    <m/>
    <m/>
    <d v="2018-10-11T00:00:00"/>
    <n v="48"/>
    <n v="2"/>
    <n v="0"/>
    <n v="46"/>
    <x v="3"/>
    <m/>
    <n v="0"/>
    <n v="0"/>
    <n v="0"/>
    <s v="N"/>
    <s v="N"/>
    <s v="N"/>
    <m/>
    <m/>
    <m/>
    <m/>
    <s v="T7943"/>
    <s v="Apple"/>
    <s v="TECH"/>
    <s v="APPLE"/>
    <s v="MODEL B"/>
    <s v="MODEL B"/>
    <x v="1"/>
    <s v="HYDERABAD"/>
    <s v="Madhapur"/>
    <s v="0Years 3Months"/>
    <s v="Rookie"/>
    <m/>
    <m/>
    <m/>
    <m/>
    <m/>
    <s v="B"/>
    <s v="MAS-SAP"/>
    <s v="SL DU"/>
    <s v="TECH"/>
    <s v="BU DU"/>
    <m/>
    <m/>
    <m/>
    <m/>
    <n v="48"/>
    <x v="1"/>
    <n v="0"/>
    <s v="AC"/>
    <n v="0"/>
    <s v="AC"/>
    <s v="English Language(L1)"/>
    <m/>
    <s v="N"/>
    <m/>
    <m/>
    <m/>
    <m/>
    <s v="LTDU SL"/>
    <s v="N"/>
    <m/>
    <x v="0"/>
    <s v="Non-Deployable"/>
    <m/>
    <n v="0"/>
    <n v="1"/>
    <n v="1"/>
    <n v="0"/>
    <n v="0"/>
    <n v="0"/>
    <n v="1"/>
    <x v="4"/>
    <s v="MAS-SAP"/>
    <s v="T5094"/>
    <s v="DAAI"/>
    <s v="DAAI-BI"/>
    <m/>
    <m/>
    <s v="YN"/>
    <s v="India"/>
    <m/>
    <s v="APPLE COMPUTERS INC."/>
    <s v="muthu.i31@wipro.com"/>
    <s v="ROOKIE"/>
    <s v="EMP"/>
    <s v="OFFSHORE"/>
    <m/>
    <m/>
    <n v="185570"/>
    <s v="APP-ACI-PJ-APPLECARE SUP"/>
    <n v="3662"/>
    <s v="Apple Inc."/>
    <s v="M"/>
    <s v="INDIA"/>
    <s v="REST OF THE WORLD"/>
    <s v="INDIA"/>
    <s v="REST OF THE WORLD"/>
    <s v="ROW"/>
    <s v="TECH"/>
    <s v="TECH"/>
    <s v="APP-ACI-PJ-APPLECARE SUP"/>
    <m/>
    <m/>
    <m/>
    <s v="LEVIS"/>
    <m/>
    <m/>
    <n v="0.25"/>
    <s v="&lt;=1 Year"/>
    <s v="WT"/>
    <s v="OFFSHORE"/>
    <s v="RoW"/>
    <s v="COD"/>
    <m/>
    <s v="NO"/>
    <s v="YES"/>
    <n v="442287"/>
    <s v="Bijay Kumar"/>
    <s v="bijay.kumarr@wipro.com"/>
    <d v="2018-10-18T00:00:00"/>
    <n v="41"/>
    <s v="31-60 DAYS"/>
    <s v="NA"/>
    <s v="NA - Rookie"/>
    <s v="Fresher Engagement"/>
    <s v="No"/>
  </r>
  <r>
    <d v="2018-11-28T00:00:00"/>
    <n v="20039985"/>
    <s v="M Geetha"/>
    <x v="1"/>
    <s v="AVAILABLE"/>
    <x v="1"/>
    <s v="No"/>
    <s v="Need Inputs"/>
    <m/>
    <m/>
    <s v="Apeksha"/>
    <s v="Apeksha"/>
    <x v="2"/>
    <s v="Venketeshwara S"/>
    <s v="Rashmi Prabha"/>
    <x v="1"/>
    <s v="APPLE"/>
    <x v="0"/>
    <s v="Order - Approved"/>
    <s v="M"/>
    <x v="2"/>
    <m/>
    <d v="2018-10-22T00:00:00"/>
    <d v="2019-01-01T00:00:00"/>
    <d v="2018-10-18T00:00:00"/>
    <x v="1"/>
    <m/>
    <x v="9"/>
    <m/>
    <x v="5"/>
    <s v="Vijay Hariharan Seshan"/>
    <s v="Suresh Janakiraman"/>
    <x v="0"/>
    <s v="FE Closure in Q3"/>
    <s v="WT01"/>
    <x v="9"/>
    <n v="100"/>
    <s v="N"/>
    <d v="2018-10-16T00:00:00"/>
    <m/>
    <d v="2018-08-27T00:00:00"/>
    <m/>
    <m/>
    <m/>
    <d v="2018-10-17T00:00:00"/>
    <n v="42"/>
    <n v="3"/>
    <n v="0"/>
    <n v="39"/>
    <x v="3"/>
    <m/>
    <n v="0"/>
    <n v="0"/>
    <n v="0"/>
    <s v="N"/>
    <s v="N"/>
    <s v="N"/>
    <m/>
    <m/>
    <m/>
    <m/>
    <s v="T7943"/>
    <s v="Apple"/>
    <s v="TECH"/>
    <s v="APPLE"/>
    <s v="MODEL B"/>
    <s v="MODEL B"/>
    <x v="1"/>
    <s v="HYDERABAD"/>
    <s v="Madhapur"/>
    <s v="0Years 3Months"/>
    <s v="Rookie"/>
    <m/>
    <m/>
    <m/>
    <m/>
    <m/>
    <s v="B"/>
    <s v="MAS-SAP"/>
    <s v="SL DU"/>
    <s v="TECH"/>
    <s v="BU DU"/>
    <m/>
    <m/>
    <m/>
    <m/>
    <n v="42"/>
    <x v="1"/>
    <n v="0"/>
    <s v="AC"/>
    <n v="0"/>
    <s v="AC"/>
    <s v="English Language(L1)"/>
    <m/>
    <s v="N"/>
    <m/>
    <m/>
    <m/>
    <m/>
    <s v="LTDU SL"/>
    <s v="N"/>
    <m/>
    <x v="0"/>
    <s v="Non-Deployable"/>
    <m/>
    <n v="0"/>
    <n v="1"/>
    <n v="1"/>
    <n v="0"/>
    <n v="0"/>
    <n v="0"/>
    <n v="1"/>
    <x v="4"/>
    <s v="MAS-SAP"/>
    <s v="T8254"/>
    <s v="DIGI"/>
    <s v="DIGI-DX"/>
    <n v="517"/>
    <s v="SOA/APPLICATION/LEGACY MO"/>
    <s v="BB"/>
    <s v="India"/>
    <m/>
    <s v="APPLE COMPUTERS INC."/>
    <s v="m.geetha@wipro.com"/>
    <s v="ROOKIE"/>
    <s v="EMP"/>
    <s v="OFFSHORE"/>
    <m/>
    <m/>
    <n v="185570"/>
    <s v="APP-ACI-PJ-APPLECARE SUP"/>
    <n v="3662"/>
    <s v="Apple Inc."/>
    <s v="M"/>
    <s v="INDIA"/>
    <s v="REST OF THE WORLD"/>
    <s v="INDIA"/>
    <s v="REST OF THE WORLD"/>
    <s v="ROW"/>
    <s v="TECH"/>
    <s v="TECH"/>
    <s v="APP-ACI-PJ-APPLECARE SUP"/>
    <m/>
    <m/>
    <m/>
    <s v="VF Corp"/>
    <m/>
    <m/>
    <n v="0.25"/>
    <s v="&lt;=1 Year"/>
    <s v="WT"/>
    <s v="OFFSHORE"/>
    <s v="RoW"/>
    <s v="COD"/>
    <m/>
    <s v="NO"/>
    <s v="YES"/>
    <n v="442287"/>
    <s v="Bijay Kumar"/>
    <s v="bijay.kumarr@wipro.com"/>
    <d v="2018-10-18T00:00:00"/>
    <n v="41"/>
    <s v="31-60 DAYS"/>
    <s v="NA"/>
    <s v="NA - Rookie"/>
    <s v="Fresher Engagement"/>
    <s v="No"/>
  </r>
  <r>
    <d v="2018-11-28T00:00:00"/>
    <n v="848816"/>
    <s v="Sanjeev Jain"/>
    <x v="1"/>
    <s v="AVAILABLE"/>
    <x v="2"/>
    <s v="No"/>
    <s v="Need Inputs"/>
    <m/>
    <m/>
    <s v="Udhaya"/>
    <s v="Udhaya"/>
    <x v="2"/>
    <s v="Prem Kumar Dama/ Ramesh Balan/Mariam John"/>
    <s v="Manjeet Kaur"/>
    <x v="2"/>
    <s v="PHILIPS"/>
    <x v="4"/>
    <s v="PO - Approved"/>
    <s v="T"/>
    <x v="1"/>
    <d v="2018-11-29T00:00:00"/>
    <m/>
    <d v="2019-01-01T00:00:00"/>
    <d v="2018-11-21T00:00:00"/>
    <x v="0"/>
    <m/>
    <x v="1"/>
    <s v="Consultant - WCS - Industry Services-L5.1"/>
    <x v="1"/>
    <s v="Naseerullah Khan"/>
    <s v="Rajiv Verma"/>
    <x v="0"/>
    <s v="NON FE Closure in Q3"/>
    <s v="WT01"/>
    <x v="2"/>
    <n v="100"/>
    <s v="N"/>
    <d v="2018-08-08T00:00:00"/>
    <m/>
    <d v="2015-10-21T00:00:00"/>
    <d v="2017-04-01T00:00:00"/>
    <m/>
    <m/>
    <d v="2018-08-09T00:00:00"/>
    <n v="111"/>
    <n v="10"/>
    <n v="0"/>
    <n v="101"/>
    <x v="4"/>
    <d v="2018-11-29T00:00:00"/>
    <n v="0"/>
    <n v="1"/>
    <n v="0"/>
    <s v="N"/>
    <s v="N"/>
    <s v="N"/>
    <m/>
    <m/>
    <m/>
    <m/>
    <s v="T85154"/>
    <s v="TMT-Telecom IT- BLR"/>
    <s v="TECH"/>
    <s v="NETWORK EQUIPMENT PROVIDER &amp; CISCO"/>
    <s v="IWCS"/>
    <s v="WCS-INDIA"/>
    <x v="1"/>
    <s v="REST OF NORTH"/>
    <s v="Chandigarh"/>
    <s v="18Years 3Months"/>
    <s v="&gt;10 Yrs"/>
    <m/>
    <s v="WTWCCISL51"/>
    <s v="Consultant - WCS - Industry Services-L5.1"/>
    <s v="WCS Consulting"/>
    <s v="DOMAIN CONSULTANT-L3"/>
    <s v="A"/>
    <s v="MAS-SAP"/>
    <s v="SL DU"/>
    <s v="IWCS"/>
    <s v="OTHERS"/>
    <m/>
    <m/>
    <m/>
    <m/>
    <n v="13"/>
    <x v="1"/>
    <n v="0"/>
    <s v="AC"/>
    <n v="0"/>
    <s v="AC"/>
    <m/>
    <s v="RISK MANAGEMENT (41),SQL SERVER MANAGEMENT STUDIO (15),BID MANAGEMENT (11),PROJECT MANAGEMENT (58),PROJECT MANAGEMENT ADM (22),APPLICATION LIFECYCLE MANAGEMENT - ALM (20),PROGRAM MANAGEMENT (35),IT SERVICE MANAGEMENT (15),REQUIREMENTS ANALYSIS (12),PROJECT DELIVERY (52),CM SOFTWARE MANAGEMENT (18),DELIVERY MANAGEMENT (24)"/>
    <s v="N"/>
    <m/>
    <m/>
    <d v="2016-01-18T00:00:00"/>
    <s v="Legal &amp; Compliance"/>
    <s v="LTDU SL"/>
    <s v="N"/>
    <m/>
    <x v="0"/>
    <s v="Non-Deployable"/>
    <m/>
    <n v="0"/>
    <n v="1"/>
    <n v="1"/>
    <n v="0"/>
    <n v="0"/>
    <n v="0"/>
    <n v="1"/>
    <x v="4"/>
    <s v="MAS-SAP"/>
    <m/>
    <m/>
    <m/>
    <m/>
    <m/>
    <m/>
    <s v="India"/>
    <m/>
    <s v="PHILIPS"/>
    <s v="sanjeev.jain5@wipro.com"/>
    <s v="LATERAL"/>
    <s v="EMP"/>
    <s v="OFFSHORE"/>
    <m/>
    <m/>
    <n v="77374"/>
    <s v="PHILIPS_EBI_TIMEHIRE"/>
    <n v="3835"/>
    <s v="Philips Electronics Nederland B.V."/>
    <s v="T"/>
    <s v="INDIA"/>
    <s v="REST OF THE WORLD"/>
    <s v="INDIA"/>
    <s v="REST OF THE WORLD"/>
    <s v="ROW"/>
    <s v="IWCS"/>
    <s v="TECH"/>
    <s v="PHILIPS_EBI_TIMEHIRE"/>
    <m/>
    <m/>
    <m/>
    <s v="Govt Of Punjab"/>
    <m/>
    <m/>
    <n v="3.0830000000000002"/>
    <s v="&lt;=1 Year"/>
    <s v="WT"/>
    <s v="OFFSHORE"/>
    <s v="RoW"/>
    <s v="COD"/>
    <m/>
    <s v="YES"/>
    <s v="NO"/>
    <n v="0"/>
    <m/>
    <m/>
    <d v="2018-11-21T00:00:00"/>
    <n v="7"/>
    <s v="0-7 DAYS"/>
    <s v="NA"/>
    <s v="EBD Within Qtr"/>
    <s v="NA - Lateral"/>
    <s v="Yes"/>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r>
    <m/>
    <m/>
    <m/>
    <x v="3"/>
    <m/>
    <x v="11"/>
    <m/>
    <m/>
    <m/>
    <m/>
    <m/>
    <m/>
    <x v="3"/>
    <m/>
    <m/>
    <x v="6"/>
    <m/>
    <x v="5"/>
    <m/>
    <m/>
    <x v="3"/>
    <m/>
    <m/>
    <m/>
    <m/>
    <x v="2"/>
    <m/>
    <x v="1"/>
    <m/>
    <x v="6"/>
    <m/>
    <m/>
    <x v="2"/>
    <m/>
    <m/>
    <x v="15"/>
    <m/>
    <m/>
    <m/>
    <m/>
    <m/>
    <m/>
    <m/>
    <m/>
    <m/>
    <m/>
    <m/>
    <m/>
    <m/>
    <x v="8"/>
    <m/>
    <m/>
    <m/>
    <m/>
    <m/>
    <m/>
    <m/>
    <m/>
    <m/>
    <m/>
    <m/>
    <m/>
    <m/>
    <m/>
    <m/>
    <m/>
    <m/>
    <x v="2"/>
    <m/>
    <m/>
    <m/>
    <m/>
    <m/>
    <m/>
    <m/>
    <m/>
    <m/>
    <m/>
    <m/>
    <m/>
    <m/>
    <m/>
    <m/>
    <m/>
    <m/>
    <m/>
    <m/>
    <x v="2"/>
    <m/>
    <m/>
    <m/>
    <m/>
    <m/>
    <m/>
    <m/>
    <m/>
    <m/>
    <m/>
    <m/>
    <m/>
    <m/>
    <m/>
    <x v="2"/>
    <m/>
    <m/>
    <m/>
    <m/>
    <m/>
    <m/>
    <m/>
    <m/>
    <m/>
    <x v="5"/>
    <m/>
    <m/>
    <m/>
    <m/>
    <m/>
    <m/>
    <m/>
    <m/>
    <m/>
    <m/>
    <m/>
    <m/>
    <m/>
    <m/>
    <m/>
    <m/>
    <m/>
    <m/>
    <m/>
    <m/>
    <m/>
    <m/>
    <m/>
    <m/>
    <m/>
    <m/>
    <m/>
    <m/>
    <m/>
    <m/>
    <m/>
    <m/>
    <m/>
    <m/>
    <m/>
    <m/>
    <m/>
    <m/>
    <m/>
    <m/>
    <m/>
    <m/>
    <m/>
    <m/>
    <m/>
    <m/>
    <m/>
    <m/>
    <m/>
    <m/>
    <m/>
    <m/>
    <m/>
    <m/>
  </r>
</pivotCacheRecords>
</file>

<file path=xl/pivotCache/pivotCacheRecords4.xml><?xml version="1.0" encoding="utf-8"?>
<pivotCacheRecords xmlns="http://schemas.openxmlformats.org/spreadsheetml/2006/main" xmlns:r="http://schemas.openxmlformats.org/officeDocument/2006/relationships" count="417">
  <r>
    <d v="2018-12-12T00:00:00"/>
    <n v="358291"/>
    <s v="Krithikaa Pasupuleti"/>
    <x v="0"/>
    <e v="#N/A"/>
    <s v="Yet to have a plan"/>
    <s v="Available"/>
    <x v="0"/>
    <x v="0"/>
    <x v="0"/>
    <x v="0"/>
    <s v="Allocated to CISCO UCS Manager"/>
    <m/>
    <s v="Ritu Jaiswal"/>
    <s v="Paul"/>
    <x v="0"/>
    <s v="Prem Kumar Dama/ Ramesh Balan/Mariam John"/>
    <s v="Manjeet Kaur"/>
    <x v="0"/>
    <x v="0"/>
    <x v="0"/>
    <x v="0"/>
    <m/>
    <x v="0"/>
    <m/>
    <m/>
    <m/>
    <m/>
    <x v="0"/>
    <m/>
    <s v="DOMAIN"/>
    <s v="Test Lead Datacom-L4.1"/>
    <x v="0"/>
    <m/>
    <m/>
    <s v="NON TURBO"/>
    <s v="NON FE Closure in Q3"/>
    <s v="WT01"/>
    <x v="0"/>
    <n v="100"/>
    <s v="F"/>
    <d v="2018-10-24T00:00:00"/>
    <m/>
    <d v="2016-08-17T00:00:00"/>
    <m/>
    <m/>
    <m/>
    <d v="2018-10-25T00:00:00"/>
    <n v="48"/>
    <n v="0"/>
    <n v="0"/>
    <n v="48"/>
    <x v="0"/>
    <s v="31-60 DAYS"/>
    <m/>
    <n v="1"/>
    <n v="4"/>
    <n v="0"/>
    <s v="N"/>
    <s v="N"/>
    <s v="N"/>
    <m/>
    <s v="9.Rejected"/>
    <m/>
    <m/>
    <s v="T5212"/>
    <s v="TMT-Telecom IT- BLR"/>
    <s v="TECH"/>
    <s v="NETWORK EQUIPMENT PROVIDER &amp; CISCO"/>
    <s v="DDM"/>
    <s v="DDM"/>
    <x v="0"/>
    <s v="CHENNAI"/>
    <s v="Cdc2 Shlng Stpi"/>
    <x v="0"/>
    <s v="7-10 Yrs"/>
    <m/>
    <s v="WTTSLBBL41"/>
    <s v="Test Lead Datacom-L4.1"/>
    <s v="Telecom-Testing"/>
    <s v="LEAD-L1"/>
    <s v="R"/>
    <s v="TECH"/>
    <s v="BU DU"/>
    <s v="TECH"/>
    <s v="BU DU"/>
    <m/>
    <m/>
    <m/>
    <m/>
    <n v="35"/>
    <x v="0"/>
    <n v="20501231"/>
    <s v="VT"/>
    <n v="20501231"/>
    <s v="WT"/>
    <m/>
    <s v="NMS-EMS TESTING (11),TELECOM TESTING (11)"/>
    <s v="N"/>
    <m/>
    <m/>
    <n v="42963"/>
    <s v="Datacom"/>
    <m/>
    <s v="N"/>
    <m/>
    <x v="0"/>
    <s v="Deployable"/>
    <m/>
    <n v="0"/>
    <n v="0"/>
    <n v="0"/>
    <n v="0"/>
    <n v="1"/>
    <n v="1"/>
    <n v="1"/>
    <x v="0"/>
    <s v="NETWORK EQUIPMENT PROVIDER &amp; CISCO"/>
    <s v="T5212"/>
    <s v="DDM"/>
    <s v="DOMAIN"/>
    <n v="739"/>
    <s v="NEP-VL"/>
    <s v="NG"/>
    <s v="India"/>
    <m/>
    <m/>
    <s v="krithikaa.pasupuleti1@wipro.com"/>
    <s v="LATERAL"/>
    <s v="EMP"/>
    <s v="OFFSHORE"/>
    <m/>
    <m/>
    <m/>
    <m/>
    <m/>
    <m/>
    <x v="0"/>
    <s v="INDIA"/>
    <s v="REST OF THE WORLD"/>
    <s v="INDIA"/>
    <s v="REST OF THE WORLD"/>
    <s v="ROW"/>
    <m/>
    <m/>
    <m/>
    <m/>
    <m/>
    <m/>
    <s v="Nokia Siemens Networks"/>
    <m/>
    <m/>
    <d v="1900-01-01T06:00:00"/>
    <s v="&lt;=1 Year"/>
    <s v="WT"/>
    <s v="OFFSHORE"/>
    <s v="RoW"/>
    <s v="COD"/>
    <m/>
    <s v="NO"/>
    <s v="NO"/>
    <n v="366984"/>
    <s v="Ritu Jaiswal"/>
    <s v="ritu.jaiswal@wipro.com"/>
    <m/>
    <m/>
    <m/>
    <s v="NA"/>
    <s v="No Plan"/>
    <s v="NA - Lateral"/>
    <s v="No"/>
    <s v="No"/>
    <s v="Not Available"/>
    <s v="NA"/>
    <s v="Available"/>
    <s v="CNBL/HR Intervention"/>
  </r>
  <r>
    <d v="2018-12-12T00:00:00"/>
    <n v="952608"/>
    <s v="Vipin Kamra"/>
    <x v="0"/>
    <n v="0"/>
    <s v="Yet to have a plan"/>
    <s v="Available"/>
    <x v="0"/>
    <x v="0"/>
    <x v="0"/>
    <x v="1"/>
    <s v="Available for allocation - &lt; 30 days"/>
    <m/>
    <s v="Sigatapu Krishna sravani"/>
    <s v="Paul"/>
    <x v="0"/>
    <s v="Prem Kumar Dama/ Ramesh Balan/Mariam John"/>
    <s v="Manjeet Kaur"/>
    <x v="0"/>
    <x v="1"/>
    <x v="0"/>
    <x v="0"/>
    <m/>
    <x v="0"/>
    <m/>
    <m/>
    <m/>
    <m/>
    <x v="0"/>
    <m/>
    <s v="DOMAIN"/>
    <m/>
    <x v="0"/>
    <m/>
    <m/>
    <s v="NON TURBO"/>
    <s v="NON FE Closure in Q3"/>
    <s v="WT01"/>
    <x v="1"/>
    <n v="100"/>
    <s v="F"/>
    <d v="2018-10-08T00:00:00"/>
    <m/>
    <d v="2018-02-01T00:00:00"/>
    <m/>
    <m/>
    <m/>
    <d v="2018-10-09T00:00:00"/>
    <n v="64"/>
    <n v="6"/>
    <n v="0"/>
    <n v="58"/>
    <x v="0"/>
    <s v="61-90 DAYS"/>
    <m/>
    <n v="0"/>
    <n v="0"/>
    <n v="0"/>
    <s v="N"/>
    <s v="N"/>
    <s v="N"/>
    <m/>
    <s v="18.LIKELY TO RESIGN"/>
    <m/>
    <m/>
    <s v="T5212"/>
    <s v="TMT-Telecom IT- BLR"/>
    <s v="TECH"/>
    <s v="NETWORK EQUIPMENT PROVIDER &amp; CISCO"/>
    <s v="DDM"/>
    <s v="DDM"/>
    <x v="0"/>
    <s v="BENGALURU"/>
    <s v="Bangalore"/>
    <x v="1"/>
    <s v="&gt;10 Yrs"/>
    <m/>
    <m/>
    <m/>
    <m/>
    <m/>
    <s v="R"/>
    <s v="TECH"/>
    <s v="BU DU"/>
    <s v="TECH"/>
    <s v="BU DU"/>
    <m/>
    <m/>
    <m/>
    <m/>
    <n v="64"/>
    <x v="0"/>
    <n v="20501231"/>
    <s v="VT"/>
    <n v="20501231"/>
    <s v="WT"/>
    <m/>
    <m/>
    <s v="N"/>
    <m/>
    <m/>
    <m/>
    <m/>
    <m/>
    <s v="N"/>
    <m/>
    <x v="0"/>
    <s v="Non-Deployable"/>
    <m/>
    <n v="0"/>
    <n v="0"/>
    <n v="0"/>
    <n v="0"/>
    <n v="1"/>
    <n v="1"/>
    <n v="1"/>
    <x v="0"/>
    <s v="NETWORK EQUIPMENT PROVIDER &amp; CISCO"/>
    <m/>
    <s v="DDM"/>
    <s v="DOMAIN"/>
    <m/>
    <m/>
    <s v="NG"/>
    <s v="India"/>
    <m/>
    <m/>
    <s v="vipin.kamra@wipro.com"/>
    <s v="LATERAL"/>
    <s v="EMP"/>
    <s v="OFFSHORE"/>
    <m/>
    <m/>
    <m/>
    <m/>
    <m/>
    <m/>
    <x v="0"/>
    <s v="INDIA"/>
    <s v="REST OF THE WORLD"/>
    <s v="INDIA"/>
    <s v="REST OF THE WORLD"/>
    <s v="ROW"/>
    <m/>
    <m/>
    <m/>
    <m/>
    <m/>
    <m/>
    <s v="ERICSSON"/>
    <m/>
    <m/>
    <d v="1899-12-30T19:59:31"/>
    <s v="&lt;=1 Year"/>
    <s v="WT"/>
    <s v="OFFSHORE"/>
    <s v="RoW"/>
    <s v="COD"/>
    <m/>
    <s v="NO"/>
    <s v="YES"/>
    <n v="366984"/>
    <s v="Ritu Jaiswal"/>
    <s v="ritu.jaiswal@wipro.com"/>
    <m/>
    <m/>
    <m/>
    <s v="NA"/>
    <s v="NA: Non-Deployable"/>
    <s v="NA - Lateral"/>
    <s v="No"/>
    <s v="Yes"/>
    <s v="Not Available"/>
    <s v="NA"/>
    <s v="Likely to Resign"/>
    <s v="CNBL/HR Intervention"/>
  </r>
  <r>
    <d v="2018-12-12T00:00:00"/>
    <n v="124575"/>
    <s v="Jessin Mary John"/>
    <x v="0"/>
    <n v="0"/>
    <s v="Yet to have a plan"/>
    <s v="Available"/>
    <x v="0"/>
    <x v="0"/>
    <x v="0"/>
    <x v="2"/>
    <s v="Has Location Constraint"/>
    <m/>
    <s v="Sigatapu Krishna sravani"/>
    <s v="Paul"/>
    <x v="0"/>
    <s v="Prem Kumar Dama/ Ramesh Balan/Mariam John"/>
    <s v="Manjeet Kaur"/>
    <x v="0"/>
    <x v="1"/>
    <x v="0"/>
    <x v="0"/>
    <m/>
    <x v="0"/>
    <m/>
    <m/>
    <m/>
    <m/>
    <x v="0"/>
    <m/>
    <s v="DOMAIN"/>
    <s v="Test Lead Datacom-L4.1"/>
    <x v="0"/>
    <m/>
    <m/>
    <s v="NON TURBO"/>
    <s v="NON FE Closure in Q3"/>
    <s v="WT01"/>
    <x v="0"/>
    <n v="100"/>
    <s v="F"/>
    <d v="2018-09-30T00:00:00"/>
    <m/>
    <d v="2006-05-08T00:00:00"/>
    <m/>
    <m/>
    <m/>
    <d v="2018-10-01T00:00:00"/>
    <n v="72"/>
    <n v="14"/>
    <n v="0"/>
    <n v="58"/>
    <x v="0"/>
    <s v="61-90 DAYS"/>
    <m/>
    <n v="0"/>
    <n v="5"/>
    <n v="2"/>
    <s v="N"/>
    <s v="N"/>
    <s v="N"/>
    <m/>
    <s v="14.AVAILABLE"/>
    <m/>
    <m/>
    <s v="T5212"/>
    <s v="TMT-Telecom IT- BLR"/>
    <s v="TECH"/>
    <s v="NETWORK EQUIPMENT PROVIDER &amp; CISCO"/>
    <s v="DDM"/>
    <s v="DDM"/>
    <x v="0"/>
    <s v="COCHIN"/>
    <s v="Sez kochi unit2"/>
    <x v="2"/>
    <s v="&gt;10 Yrs"/>
    <m/>
    <s v="WTTSLBBL41"/>
    <s v="Test Lead Datacom-L4.1"/>
    <s v="Telecom-Testing"/>
    <s v="LEAD-L1"/>
    <s v="R"/>
    <s v="TECH"/>
    <s v="BU DU"/>
    <s v="TECH"/>
    <s v="BU DU"/>
    <m/>
    <m/>
    <m/>
    <m/>
    <n v="72"/>
    <x v="0"/>
    <n v="20501231"/>
    <s v="WT"/>
    <n v="20501231"/>
    <s v="WT"/>
    <s v="Datacom Testing(L3),Telecommunication(L3),Python Scripting(L1),Python Scripting(L1),Application Testing(L2),Application Testing(L3),TCL-TK(L2),Communication(L2),Test Architecting(L1),Internet of Things - IoT(L1),System Testing(L3),Datacom Testing(L2),Technical Lead(L1),English Language(L1)"/>
    <s v="GSM GPRS EDGE (38),TESTING (8),EDGE (49),PYTHON SCRIPTING (3),ARCHITECTURAL PATTERNS (2),IPSEC (11),DATACOM TESTING (27),LTE-LONG TERM EVOLUTION (55),GSM (49),VPNS (11),GPRS (49),CISCO ROUTING AND SWITCHING (11)"/>
    <s v="N"/>
    <m/>
    <m/>
    <n v="43182"/>
    <s v="PSHC"/>
    <m/>
    <s v="N"/>
    <m/>
    <x v="0"/>
    <s v="Deployable"/>
    <m/>
    <n v="0"/>
    <n v="0"/>
    <n v="0"/>
    <n v="0"/>
    <n v="1"/>
    <n v="1"/>
    <n v="1"/>
    <x v="0"/>
    <s v="NETWORK EQUIPMENT PROVIDER &amp; CISCO"/>
    <s v="T5082"/>
    <s v="DDM"/>
    <s v="DOMAIN"/>
    <n v="739"/>
    <s v="NEP-VL"/>
    <s v="NG"/>
    <s v="India"/>
    <m/>
    <m/>
    <s v="jessin.mary@wipro.com"/>
    <s v="LATERAL"/>
    <s v="EMP"/>
    <s v="OFFSHORE"/>
    <n v="42003"/>
    <m/>
    <m/>
    <m/>
    <m/>
    <m/>
    <x v="0"/>
    <s v="INDIA"/>
    <s v="REST OF THE WORLD"/>
    <s v="INDIA"/>
    <s v="REST OF THE WORLD"/>
    <s v="ROW"/>
    <m/>
    <m/>
    <m/>
    <m/>
    <m/>
    <m/>
    <s v="ERICSSON"/>
    <m/>
    <m/>
    <d v="1900-01-11T13:59:31"/>
    <s v="&gt;1 Year"/>
    <s v="WT"/>
    <s v="OFFSHORE"/>
    <s v="RoW"/>
    <s v="COD"/>
    <m/>
    <s v="NO"/>
    <s v="NO"/>
    <n v="366984"/>
    <s v="Ritu Jaiswal"/>
    <s v="ritu.jaiswal@wipro.com"/>
    <m/>
    <m/>
    <m/>
    <s v="NA"/>
    <s v="No Plan"/>
    <s v="NA - Lateral"/>
    <s v="No"/>
    <s v="No"/>
    <s v="completed"/>
    <s v="NA"/>
    <s v="Available"/>
    <s v="CNBL/HR Intervention"/>
  </r>
  <r>
    <d v="2018-12-12T00:00:00"/>
    <n v="20048651"/>
    <s v="Sonu Kumar"/>
    <x v="0"/>
    <n v="0"/>
    <s v="Mobility APAC: Hired for and will be billed from NOV 1st week"/>
    <s v="Available"/>
    <x v="0"/>
    <x v="0"/>
    <x v="0"/>
    <x v="3"/>
    <s v="Lateral hire for CISCO @ NCR location"/>
    <m/>
    <s v="Ritu Jaiswal"/>
    <s v="Paul"/>
    <x v="0"/>
    <s v="Prem Kumar Dama/ Ramesh Balan/Mariam John"/>
    <s v="Manjeet Kaur"/>
    <x v="0"/>
    <x v="2"/>
    <x v="1"/>
    <x v="0"/>
    <m/>
    <x v="0"/>
    <m/>
    <m/>
    <m/>
    <m/>
    <x v="0"/>
    <m/>
    <m/>
    <s v="Associate Consultant - Non Catalogued-L4.1"/>
    <x v="0"/>
    <m/>
    <m/>
    <s v="NON TURBO"/>
    <s v="NON FE Closure in Q3"/>
    <s v="WT01"/>
    <x v="0"/>
    <n v="100"/>
    <s v="F"/>
    <m/>
    <m/>
    <d v="2018-10-08T00:00:00"/>
    <m/>
    <m/>
    <m/>
    <d v="2018-10-08T00:00:00"/>
    <n v="65"/>
    <n v="5"/>
    <n v="0"/>
    <n v="60"/>
    <x v="0"/>
    <s v="61-90 DAYS"/>
    <m/>
    <n v="0"/>
    <n v="0"/>
    <n v="0"/>
    <s v="N"/>
    <s v="N"/>
    <s v="N"/>
    <m/>
    <s v="14.AVAILABLE"/>
    <m/>
    <m/>
    <s v="T5212"/>
    <s v="TMT-Telecom IT- BLR"/>
    <s v="TECH"/>
    <s v="NETWORK EQUIPMENT PROVIDER &amp; CISCO"/>
    <s v="DDM"/>
    <s v="DDM"/>
    <x v="0"/>
    <s v="NATIONAL CAPITAL REGION"/>
    <s v="Nehru Place"/>
    <x v="0"/>
    <s v="7-10 Yrs"/>
    <m/>
    <s v="WTDEFACL41"/>
    <s v="Associate Consultant - Non Catalogued-L4.1"/>
    <s v="Non-Catalog"/>
    <m/>
    <s v="N"/>
    <s v="TECH"/>
    <s v="BU DU"/>
    <s v="TECH"/>
    <s v="BU DU"/>
    <m/>
    <m/>
    <m/>
    <m/>
    <n v="66"/>
    <x v="0"/>
    <n v="20501231"/>
    <s v="WT"/>
    <n v="20501231"/>
    <s v="WT"/>
    <m/>
    <m/>
    <s v="N"/>
    <m/>
    <m/>
    <m/>
    <m/>
    <s v="LTDU SL"/>
    <s v="N"/>
    <m/>
    <x v="1"/>
    <s v="Deployable"/>
    <m/>
    <n v="0"/>
    <n v="0"/>
    <n v="0"/>
    <n v="0"/>
    <n v="1"/>
    <n v="1"/>
    <n v="1"/>
    <x v="0"/>
    <s v="NETWORK EQUIPMENT PROVIDER &amp; CISCO"/>
    <m/>
    <m/>
    <m/>
    <m/>
    <m/>
    <m/>
    <s v="India"/>
    <m/>
    <m/>
    <s v="sonu.kumar30@wipro.com"/>
    <s v="LATERAL"/>
    <s v="EMP"/>
    <s v="OFFSHORE"/>
    <m/>
    <m/>
    <m/>
    <m/>
    <m/>
    <m/>
    <x v="0"/>
    <s v="INDIA"/>
    <s v="REST OF THE WORLD"/>
    <s v="INDIA"/>
    <s v="REST OF THE WORLD"/>
    <s v="ROW"/>
    <m/>
    <m/>
    <m/>
    <m/>
    <m/>
    <m/>
    <m/>
    <m/>
    <m/>
    <d v="1899-12-30T03:59:02"/>
    <s v="&lt;=1 Year"/>
    <s v="WT"/>
    <s v="OFFSHORE"/>
    <s v="RoW"/>
    <s v="COD"/>
    <m/>
    <s v="NO"/>
    <s v="YES"/>
    <n v="356907"/>
    <s v="Soundarya Appalabathula"/>
    <s v="soundarya.appalabathula@wipro.com"/>
    <m/>
    <m/>
    <m/>
    <s v="NA"/>
    <s v="No Plan"/>
    <s v="NA - Lateral"/>
    <s v="No"/>
    <s v="Yes"/>
    <s v="Not Available"/>
    <s v="NA"/>
    <s v="Available"/>
    <s v="CNBL/HR Intervention"/>
  </r>
  <r>
    <d v="2018-12-12T00:00:00"/>
    <n v="293113"/>
    <s v="Keerthi Haribabu Guthachandrasekar"/>
    <x v="0"/>
    <n v="0"/>
    <s v="Available for Chennai Projects"/>
    <s v="Available"/>
    <x v="0"/>
    <x v="0"/>
    <x v="0"/>
    <x v="4"/>
    <s v="Allcoated to NSN PJ-1830-EPT-SVT"/>
    <m/>
    <s v="Pavithra"/>
    <s v="Paul"/>
    <x v="0"/>
    <s v="Prem Kumar Dama/ Ramesh Balan/Mariam John"/>
    <s v="Manjeet Kaur"/>
    <x v="0"/>
    <x v="3"/>
    <x v="0"/>
    <x v="0"/>
    <m/>
    <x v="0"/>
    <m/>
    <m/>
    <m/>
    <m/>
    <x v="0"/>
    <m/>
    <s v="DOMAIN"/>
    <s v="Test Lead Datacom-L4.1"/>
    <x v="0"/>
    <m/>
    <m/>
    <s v="NON TURBO"/>
    <s v="NON FE Closure in Q3"/>
    <s v="WT01"/>
    <x v="0"/>
    <n v="100"/>
    <s v="F"/>
    <d v="2018-03-31T00:00:00"/>
    <m/>
    <d v="2014-07-07T00:00:00"/>
    <m/>
    <m/>
    <d v="2018-09-28T00:00:00"/>
    <d v="2018-09-29T00:00:00"/>
    <n v="74"/>
    <n v="23"/>
    <n v="0"/>
    <n v="51"/>
    <x v="0"/>
    <s v="31-60 DAYS"/>
    <m/>
    <n v="0"/>
    <n v="0"/>
    <n v="0"/>
    <s v="N"/>
    <s v="N"/>
    <s v="N"/>
    <m/>
    <s v="9.Rejected"/>
    <m/>
    <m/>
    <s v="T5212"/>
    <s v="TMT-Telecom IT- BLR"/>
    <s v="TECH"/>
    <s v="NETWORK EQUIPMENT PROVIDER &amp; CISCO"/>
    <s v="DDM"/>
    <s v="DDM"/>
    <x v="0"/>
    <s v="CHENNAI"/>
    <s v="Cdc5 Shlng Sez"/>
    <x v="3"/>
    <s v="&gt;10 Yrs"/>
    <m/>
    <s v="WTTSLBBL41"/>
    <s v="Test Lead Datacom-L4.1"/>
    <s v="Telecom-Testing"/>
    <s v="LEAD-L1"/>
    <s v="R"/>
    <s v="TECH"/>
    <s v="BU DU"/>
    <s v="TECH"/>
    <s v="BU DU"/>
    <m/>
    <m/>
    <m/>
    <m/>
    <n v="74"/>
    <x v="0"/>
    <n v="20501231"/>
    <s v="VT"/>
    <n v="20501231"/>
    <s v="WT"/>
    <m/>
    <s v="DATACOM TESTING (28),OSPF (7),TCL-TK (10),BGP - BORDER GATEWAY (11),CISCO ROUTING AND SWITCHING (70)"/>
    <s v="N"/>
    <m/>
    <m/>
    <n v="42073"/>
    <s v="Team Collaboration- Coral Banks"/>
    <m/>
    <s v="N"/>
    <m/>
    <x v="0"/>
    <s v="Deployable"/>
    <m/>
    <n v="0"/>
    <n v="0"/>
    <n v="0"/>
    <n v="0"/>
    <n v="1"/>
    <n v="1"/>
    <n v="1"/>
    <x v="0"/>
    <s v="NETWORK EQUIPMENT PROVIDER &amp; CISCO"/>
    <s v="T7207"/>
    <s v="DDM"/>
    <s v="DOMAIN"/>
    <n v="739"/>
    <s v="NEP-VL"/>
    <s v="NG"/>
    <s v="India"/>
    <m/>
    <m/>
    <s v="keerthi.guthachandraseka@wipro.com"/>
    <s v="LATERAL"/>
    <s v="EMP"/>
    <s v="OFFSHORE"/>
    <m/>
    <m/>
    <m/>
    <m/>
    <m/>
    <m/>
    <x v="0"/>
    <s v="INDIA"/>
    <s v="REST OF THE WORLD"/>
    <s v="INDIA"/>
    <s v="REST OF THE WORLD"/>
    <s v="ROW"/>
    <m/>
    <m/>
    <m/>
    <m/>
    <m/>
    <m/>
    <s v="Nokia Siemens Networks"/>
    <m/>
    <m/>
    <d v="1900-01-03T09:59:02"/>
    <s v="&lt;=1 Year"/>
    <s v="WT"/>
    <s v="OFFSHORE"/>
    <s v="RoW"/>
    <s v="COD"/>
    <m/>
    <s v="NO"/>
    <s v="NO"/>
    <n v="306237"/>
    <s v="Pavithra B G"/>
    <s v="pavithra.g93@wipro.com"/>
    <m/>
    <m/>
    <m/>
    <s v="NA"/>
    <s v="No Plan"/>
    <s v="NA - Lateral"/>
    <s v="No"/>
    <s v="No"/>
    <s v="Not Available"/>
    <s v="NA"/>
    <s v="Available"/>
    <s v="CNBL/HR Intervention"/>
  </r>
  <r>
    <d v="2018-12-12T00:00:00"/>
    <n v="110358"/>
    <s v="Vasavi Tadavarty"/>
    <x v="0"/>
    <e v="#N/A"/>
    <s v="Yet to have a plan"/>
    <s v="Available"/>
    <x v="0"/>
    <x v="0"/>
    <x v="0"/>
    <x v="5"/>
    <s v="Proposed for CISCO BRAD SOFT Cloud PM Role"/>
    <m/>
    <s v="Smitha"/>
    <s v="Archana"/>
    <x v="0"/>
    <s v="Prem Kumar Dama/ Ramesh Balan/Mariam John"/>
    <s v="Manjeet Kaur"/>
    <x v="0"/>
    <x v="3"/>
    <x v="0"/>
    <x v="0"/>
    <m/>
    <x v="0"/>
    <m/>
    <m/>
    <m/>
    <m/>
    <x v="0"/>
    <m/>
    <s v="DELIVERY MANAGEMENT"/>
    <s v="Project Manager Sharepoint-L5.1"/>
    <x v="1"/>
    <m/>
    <m/>
    <s v="NON TURBO"/>
    <s v="NON FE Closure in Q3"/>
    <s v="WT01"/>
    <x v="2"/>
    <n v="100"/>
    <s v="F"/>
    <d v="2018-10-23T00:00:00"/>
    <d v="2011-08-15T00:00:00"/>
    <d v="2005-05-09T00:00:00"/>
    <m/>
    <m/>
    <m/>
    <d v="2018-10-24T00:00:00"/>
    <n v="49"/>
    <n v="0"/>
    <n v="0"/>
    <n v="49"/>
    <x v="0"/>
    <s v="31-60 DAYS"/>
    <m/>
    <n v="3"/>
    <n v="8"/>
    <n v="1"/>
    <s v="N"/>
    <s v="N"/>
    <s v="N"/>
    <d v="2017-07-30T00:00:00"/>
    <s v="2.PAR EXCLUSION"/>
    <s v="N_STAR"/>
    <n v="43434"/>
    <s v="T5212"/>
    <s v="TMT-Telecom IT- BLR"/>
    <s v="TECH"/>
    <s v="NETWORK EQUIPMENT PROVIDER &amp; CISCO"/>
    <s v="DDM"/>
    <s v="DDM"/>
    <x v="0"/>
    <s v="BENGALURU"/>
    <s v="SJP SEZ S5"/>
    <x v="4"/>
    <s v="&gt;10 Yrs"/>
    <m/>
    <s v="WTPMMOSL51"/>
    <s v="Project Manager Sharepoint-L5.1"/>
    <s v="BAS-Microsoft"/>
    <s v="PROJECT MANAGER-L2"/>
    <s v="R"/>
    <s v="TECH"/>
    <s v="BU DU"/>
    <s v="TECH"/>
    <s v="BU DU"/>
    <s v="Exclude"/>
    <s v="Philips Consumer Electronics BV"/>
    <s v="E/A/T Applications"/>
    <s v="Work Permit Extension"/>
    <n v="49"/>
    <x v="0"/>
    <n v="20501231"/>
    <s v="WT"/>
    <n v="20501231"/>
    <s v="WT"/>
    <s v="Communication(L2),Communication(L2),English Language(L1),Project Management(L1)"/>
    <s v="AGILE-SCRUM (40),PROJECT MANAGEMENT (3),SHAREPOINT 2010 (12),ITIL OPS (18),PROJECT MANAGEMENT ADM (45),SQL SERVER 2005 (38),MOSS 2007 (18),.NET TECHNOLOGIES (24)"/>
    <s v="N"/>
    <n v="42474"/>
    <n v="43569"/>
    <n v="41860"/>
    <s v="Team Collaboration- Coral Banks"/>
    <m/>
    <s v="N"/>
    <m/>
    <x v="0"/>
    <s v="Non-Deployable"/>
    <m/>
    <n v="0"/>
    <n v="0"/>
    <n v="0"/>
    <n v="0"/>
    <n v="1"/>
    <n v="1"/>
    <n v="1"/>
    <x v="0"/>
    <s v="NETWORK EQUIPMENT PROVIDER &amp; CISCO"/>
    <m/>
    <s v="DDM"/>
    <s v="DELIVERY MANAGEMENT"/>
    <m/>
    <m/>
    <s v="ZW"/>
    <s v="India"/>
    <m/>
    <m/>
    <s v="vasavi.tadavarty@wipro.com"/>
    <s v="LATERAL"/>
    <s v="EMP"/>
    <s v="OFFSHORE"/>
    <m/>
    <m/>
    <m/>
    <m/>
    <m/>
    <m/>
    <x v="0"/>
    <s v="INDIA"/>
    <s v="REST OF THE WORLD"/>
    <s v="INDIA"/>
    <s v="REST OF THE WORLD"/>
    <s v="ROW"/>
    <m/>
    <m/>
    <m/>
    <n v="0"/>
    <n v="0"/>
    <s v="VALID"/>
    <s v="Nokia Siemens Networks"/>
    <s v="Approved"/>
    <n v="42942"/>
    <d v="1900-01-12T13:59:31"/>
    <s v="&gt;1 Year"/>
    <s v="WT"/>
    <s v="OFFSHORE"/>
    <s v="RoW"/>
    <s v="COD"/>
    <m/>
    <s v="NO"/>
    <s v="NO"/>
    <n v="373910"/>
    <s v="Thejaswini TS"/>
    <s v="thejaswini.ts9@wipro.com"/>
    <m/>
    <m/>
    <m/>
    <s v="NA"/>
    <s v="NA: Non-Deployable"/>
    <s v="NA - Lateral"/>
    <s v="No"/>
    <s v="No"/>
    <s v="Not Available"/>
    <s v="NA"/>
    <s v="HR Action"/>
    <s v="CNBL/HR Intervention"/>
  </r>
  <r>
    <d v="2018-12-12T00:00:00"/>
    <n v="187330"/>
    <s v="Gurpreet Singh Bhatia"/>
    <x v="1"/>
    <n v="0"/>
    <s v="Partially Billed( 0.51)"/>
    <s v="Not Available"/>
    <x v="1"/>
    <x v="1"/>
    <x v="0"/>
    <x v="6"/>
    <s v="Allocated to E/// ENM CHALLENGE"/>
    <m/>
    <s v="Sigatapu Krishna sravani"/>
    <s v="Paul"/>
    <x v="0"/>
    <s v="Prem Kumar Dama/ Ramesh Balan/Mariam John"/>
    <s v="Manjeet Kaur"/>
    <x v="0"/>
    <x v="1"/>
    <x v="0"/>
    <x v="0"/>
    <m/>
    <x v="0"/>
    <m/>
    <d v="2018-09-24T00:00:00"/>
    <d v="2019-01-01T00:00:00"/>
    <d v="2018-09-07T00:00:00"/>
    <x v="0"/>
    <m/>
    <s v="DOMAIN"/>
    <s v="Developer Core Java-L3.1"/>
    <x v="0"/>
    <m/>
    <m/>
    <s v="NON TURBO"/>
    <s v="NON FE Closure in Q3"/>
    <s v="WT01"/>
    <x v="0"/>
    <n v="49"/>
    <s v="F"/>
    <d v="2018-08-21T00:00:00"/>
    <m/>
    <d v="2010-02-08T00:00:00"/>
    <m/>
    <m/>
    <m/>
    <d v="2018-08-22T00:00:00"/>
    <n v="63.63"/>
    <n v="2.4700000000000002"/>
    <n v="0"/>
    <n v="61.16"/>
    <x v="1"/>
    <s v="0-7 DAYS"/>
    <m/>
    <n v="0"/>
    <n v="0"/>
    <n v="0"/>
    <s v="N"/>
    <s v="N"/>
    <s v="N"/>
    <m/>
    <s v="14.AVAILABLE"/>
    <m/>
    <m/>
    <s v="T5637"/>
    <s v="Digital - NEPC"/>
    <s v="TECH"/>
    <s v="NETWORK EQUIPMENT PROVIDER &amp; CISCO"/>
    <s v="DDM"/>
    <s v="DDM"/>
    <x v="0"/>
    <s v="NATIONAL CAPITAL REGION"/>
    <s v="Gurgaon"/>
    <x v="5"/>
    <s v="&gt;10 Yrs"/>
    <m/>
    <s v="WTDVCJVL31"/>
    <s v="Developer Core Java-L3.1"/>
    <s v="BAS-CCX-Java"/>
    <s v="DEVELOPER-L3"/>
    <s v="R"/>
    <s v="TECH"/>
    <s v="BU DU"/>
    <s v="TECH"/>
    <s v="BU DU"/>
    <m/>
    <m/>
    <m/>
    <m/>
    <d v="1900-03-03T00:00:00"/>
    <x v="0"/>
    <n v="20181231"/>
    <s v="AC"/>
    <n v="20501231"/>
    <s v="WT"/>
    <s v="Clarify CRM Quality Assessment(L3),Clarify ClearBasic(L2),Service Management(L2),Agile-Scrum(L1),HTML(L2),Spring(L2),Core Java(L4),Core Java(L4),Spring(L1),JSF - JavaServer Faces(L2),Clarify Thin Client(L1),Java-J2EE(L2),jQuery(L1),Opportunity Management(L2),HTML(L1),Process Manufacturing(L3),Fullstack Java Enterprise(L3),Clarify Functional(L1),Technical Lead(L1),HTML 5(L1),English Language(L1),Clarify CRM Quality Assessment(L1),Clarify CRM Quality Assessment(L2),Quality Assurance(L3),Quality Assurance(L2),HTML 5(L2)"/>
    <s v="CORE JAVA (24),PL-SQL (3),CSS (1),HIBERNATE (2),JAX-RS - JAVA API FOR RESTFUL WEB SERVICES (2),JAVA FRAMEWORK (1),SPRING (6),DEVOPS - CONTINUOUS INTEGRATION (2),JAVASCRIPT (3),ANGULAR JS (2),JUNIT (2)"/>
    <s v="N"/>
    <m/>
    <m/>
    <n v="43119"/>
    <s v="PSHC"/>
    <m/>
    <s v="N"/>
    <m/>
    <x v="0"/>
    <s v="Deployable"/>
    <m/>
    <n v="0"/>
    <n v="0"/>
    <n v="0"/>
    <n v="0"/>
    <n v="0.49"/>
    <n v="0.49"/>
    <n v="0.49"/>
    <x v="0"/>
    <s v="NETWORK EQUIPMENT PROVIDER &amp; CISCO"/>
    <s v="T5082"/>
    <s v="DDM"/>
    <s v="DOMAIN"/>
    <m/>
    <m/>
    <s v="NG"/>
    <s v="India"/>
    <m/>
    <s v="ERICSSON"/>
    <s v="gurpreet.bhatia@wipro.com"/>
    <s v="LATERAL"/>
    <s v="EMP"/>
    <s v="OFFSHORE"/>
    <m/>
    <d v="2018-12-31T00:00:00"/>
    <m/>
    <m/>
    <m/>
    <m/>
    <x v="0"/>
    <s v="INDIA"/>
    <s v="REST OF THE WORLD"/>
    <s v="INDIA"/>
    <s v="REST OF THE WORLD"/>
    <s v="ROW"/>
    <m/>
    <m/>
    <m/>
    <m/>
    <m/>
    <m/>
    <s v="ERICSSON"/>
    <m/>
    <m/>
    <d v="1900-01-07T19:59:31"/>
    <s v="&lt;=1 Year"/>
    <s v="WT"/>
    <s v="OFFSHORE"/>
    <s v="RoW"/>
    <s v="COD"/>
    <m/>
    <s v="NO"/>
    <s v="NO"/>
    <n v="913846"/>
    <s v="Sigatapu Krishna sravani"/>
    <s v="sigatapu.sravani@wipro.com"/>
    <m/>
    <m/>
    <m/>
    <s v="NA"/>
    <s v="No Plan"/>
    <s v="NA - Lateral"/>
    <s v="No"/>
    <s v="No"/>
    <s v="completed"/>
    <s v="NA"/>
    <s v="Available"/>
    <s v="CNBL/HR Intervention"/>
  </r>
  <r>
    <d v="2018-12-12T00:00:00"/>
    <n v="20021611"/>
    <s v="Siddhartha Mohanty"/>
    <x v="0"/>
    <e v="#N/A"/>
    <s v="Yet to have a plan"/>
    <s v="Available"/>
    <x v="0"/>
    <x v="0"/>
    <x v="0"/>
    <x v="7"/>
    <m/>
    <m/>
    <s v="Veena"/>
    <s v="Sivaneela Padmavathy"/>
    <x v="0"/>
    <s v="Prem Kumar Dama/ Ramesh Balan/Mariam John"/>
    <s v="Manjeet Kaur"/>
    <x v="0"/>
    <x v="4"/>
    <x v="2"/>
    <x v="1"/>
    <s v="B"/>
    <x v="0"/>
    <m/>
    <m/>
    <m/>
    <m/>
    <x v="0"/>
    <m/>
    <s v="MAS-MICROSOFT"/>
    <s v="Associate Consultant MSCRM Technical-L3.1"/>
    <x v="2"/>
    <m/>
    <m/>
    <s v="NON TURBO"/>
    <s v="NON FE Closure in Q3"/>
    <s v="WT01"/>
    <x v="3"/>
    <n v="100"/>
    <s v="F"/>
    <d v="2018-10-04T00:00:00"/>
    <m/>
    <d v="2018-07-02T00:00:00"/>
    <m/>
    <m/>
    <m/>
    <d v="2018-10-05T00:00:00"/>
    <n v="68"/>
    <n v="7"/>
    <n v="0"/>
    <n v="61"/>
    <x v="1"/>
    <s v="31-60 DAYS"/>
    <m/>
    <n v="0"/>
    <n v="0"/>
    <n v="0"/>
    <s v="N"/>
    <s v="N"/>
    <s v="N"/>
    <m/>
    <s v="9.Rejected"/>
    <m/>
    <m/>
    <s v="T7998"/>
    <s v="NEP ACCOUNT"/>
    <s v="TECH"/>
    <s v="NEP ACCOUNT"/>
    <s v="MODEL B"/>
    <s v="MODEL B"/>
    <x v="0"/>
    <s v="KOLKATA"/>
    <s v="Kolkata"/>
    <x v="6"/>
    <s v="3-7 Yrs"/>
    <m/>
    <s v="WTACMSTL31"/>
    <s v="Associate Consultant MSCRM Technical-L3.1"/>
    <s v="BAS-Microsoft"/>
    <m/>
    <s v="B"/>
    <s v="TECH"/>
    <s v="BU DU"/>
    <s v="TECH"/>
    <s v="BU DU"/>
    <m/>
    <m/>
    <m/>
    <m/>
    <n v="68"/>
    <x v="0"/>
    <n v="20501231"/>
    <s v="WT"/>
    <n v="20501231"/>
    <s v="WT"/>
    <m/>
    <s v="MYSQL (8),LINQ - LANGUAGE INTEGRATED QUERY (24),IIS ADMIN - INTERNET INFORMATION SERVICES (8),ANGULAR JS (24),ASP.NET WEB API (24),SQL SERVER (16),ADO.NET ENTITY FRAMEWORK (9),JSON - JAVASCRIPT OBJECT NOTATION (7)"/>
    <s v="N"/>
    <m/>
    <m/>
    <m/>
    <m/>
    <s v="LTDU SL"/>
    <s v="N"/>
    <m/>
    <x v="0"/>
    <s v="Deployable"/>
    <m/>
    <n v="0"/>
    <n v="0"/>
    <n v="0"/>
    <n v="0"/>
    <n v="1"/>
    <n v="1"/>
    <n v="1"/>
    <x v="0"/>
    <s v="NEP ACCOUNT"/>
    <s v="T5082"/>
    <s v="MAS"/>
    <s v="MAS-MICROSOFT"/>
    <m/>
    <m/>
    <s v="YW"/>
    <s v="India"/>
    <m/>
    <s v="LG ELECTRONICS INC"/>
    <s v="siddhartha.mohanty@wipro.com"/>
    <s v="LATERAL"/>
    <s v="EMP"/>
    <s v="OFFSHORE"/>
    <n v="43361"/>
    <m/>
    <m/>
    <m/>
    <m/>
    <m/>
    <x v="0"/>
    <s v="INDIA"/>
    <s v="REST OF THE WORLD"/>
    <s v="INDIA"/>
    <s v="REST OF THE WORLD"/>
    <s v="ROW"/>
    <m/>
    <m/>
    <s v="B-WT01-0005201029-679938"/>
    <m/>
    <m/>
    <m/>
    <s v="LG ELECTRONICS INC"/>
    <m/>
    <m/>
    <d v="1899-12-30T09:59:02"/>
    <s v="&lt;=1 Year"/>
    <s v="WT"/>
    <s v="OFFSHORE"/>
    <s v="RoW"/>
    <s v="COD"/>
    <m/>
    <s v="NO"/>
    <s v="YES"/>
    <n v="827468"/>
    <s v="Sivaneela Padmavathy"/>
    <s v="sivaneela.padmavathy@wipro.com"/>
    <m/>
    <m/>
    <m/>
    <s v="NA"/>
    <s v="No Plan"/>
    <s v="NA - Lateral"/>
    <s v="No"/>
    <s v="Yes"/>
    <s v="In progress"/>
    <s v="NA"/>
    <s v="Available"/>
    <s v="CNBL/HR Intervention"/>
  </r>
  <r>
    <d v="2018-12-12T00:00:00"/>
    <n v="197602"/>
    <s v="Kumaravelan Masilamani"/>
    <x v="0"/>
    <n v="0"/>
    <s v="Yet to have a plan"/>
    <s v="Available"/>
    <x v="0"/>
    <x v="0"/>
    <x v="0"/>
    <x v="8"/>
    <s v="Movement to MAS pending with HR"/>
    <m/>
    <s v="Adithi"/>
    <s v="Paul"/>
    <x v="0"/>
    <s v="Prem Kumar Dama/ Ramesh Balan/Mariam John"/>
    <s v="Manjeet Kaur"/>
    <x v="0"/>
    <x v="5"/>
    <x v="0"/>
    <x v="0"/>
    <m/>
    <x v="0"/>
    <m/>
    <m/>
    <m/>
    <m/>
    <x v="0"/>
    <m/>
    <s v="DOMAIN"/>
    <s v="Telecom Software Architect - Voice-L5.1"/>
    <x v="0"/>
    <m/>
    <m/>
    <s v="NON TURBO"/>
    <s v="NON FE Closure in Q3"/>
    <s v="WT01"/>
    <x v="2"/>
    <n v="100"/>
    <s v="F"/>
    <d v="2018-10-05T00:00:00"/>
    <m/>
    <d v="2010-06-23T00:00:00"/>
    <m/>
    <m/>
    <m/>
    <d v="2018-10-06T00:00:00"/>
    <n v="67"/>
    <n v="2"/>
    <n v="0"/>
    <n v="65"/>
    <x v="1"/>
    <s v="61-90 DAYS"/>
    <m/>
    <n v="0"/>
    <n v="2"/>
    <n v="2"/>
    <s v="N"/>
    <s v="N"/>
    <s v="N"/>
    <m/>
    <s v="9.Rejected"/>
    <m/>
    <m/>
    <s v="T5212"/>
    <s v="TMT-Telecom IT- BLR"/>
    <s v="TECH"/>
    <s v="NETWORK EQUIPMENT PROVIDER &amp; CISCO"/>
    <s v="DDM"/>
    <s v="DDM"/>
    <x v="0"/>
    <s v="CHENNAI"/>
    <s v="Cdc2 Shlng Stpi"/>
    <x v="7"/>
    <s v="&gt;10 Yrs"/>
    <m/>
    <s v="WTARSVOL51"/>
    <s v="Telecom Software Architect - Voice-L5.1"/>
    <s v="Telecom"/>
    <s v="ARCHITECT-L1"/>
    <s v="R"/>
    <s v="TECH"/>
    <s v="BU DU"/>
    <s v="TECH"/>
    <s v="BU DU"/>
    <m/>
    <m/>
    <m/>
    <m/>
    <n v="67"/>
    <x v="0"/>
    <n v="20501231"/>
    <s v="BU"/>
    <n v="20501231"/>
    <s v="BU"/>
    <m/>
    <s v="OOAD AND DESIGN PATTERNS (16),VOICE AND DATA (8),AGILE MODELING (12),C++ (24),TELECOM VOICE ARCHITECTING (25),TELECOM NETWORK MONITORING (2),ROBOT FRAMEWORK (12),PYTHON SCRIPTING (12),TELECOMMUNICATION (13),NETWORK VOICE ADMIN (3),CHILL (76),C PROGRAMMING (16),VOIP (4),VOICE (66),VOIP TESTING (20),WIRELESS NETWORK TESTING (55),LTE-LONG TERM EVOLUTION (4)"/>
    <s v="N"/>
    <m/>
    <m/>
    <n v="42619"/>
    <s v="Python Scripting"/>
    <m/>
    <s v="N"/>
    <m/>
    <x v="0"/>
    <s v="Deployable"/>
    <m/>
    <n v="0"/>
    <n v="0"/>
    <n v="0"/>
    <n v="0"/>
    <n v="1"/>
    <n v="1"/>
    <n v="1"/>
    <x v="0"/>
    <s v="NETWORK EQUIPMENT PROVIDER &amp; CISCO"/>
    <s v="T7109"/>
    <s v="DDM"/>
    <s v="DOMAIN"/>
    <n v="739"/>
    <s v="NEP-VL"/>
    <s v="NG"/>
    <s v="India"/>
    <m/>
    <m/>
    <s v="kumaravelan.masilamani@wipro.com"/>
    <s v="LATERAL"/>
    <s v="EMP"/>
    <s v="OFFSHORE"/>
    <n v="42643"/>
    <m/>
    <m/>
    <m/>
    <m/>
    <m/>
    <x v="0"/>
    <s v="INDIA"/>
    <s v="REST OF THE WORLD"/>
    <s v="INDIA"/>
    <s v="REST OF THE WORLD"/>
    <s v="ROW"/>
    <m/>
    <m/>
    <m/>
    <m/>
    <m/>
    <m/>
    <s v="SHORETEL INC"/>
    <m/>
    <m/>
    <d v="1900-01-07T09:59:02"/>
    <s v="&lt;=1 Year"/>
    <s v="WT"/>
    <s v="OFFSHORE"/>
    <s v="RoW"/>
    <s v="COD"/>
    <m/>
    <s v="NO"/>
    <s v="NO"/>
    <n v="366984"/>
    <s v="Ritu Jaiswal"/>
    <s v="ritu.jaiswal@wipro.com"/>
    <m/>
    <m/>
    <m/>
    <s v="NA"/>
    <s v="No Plan"/>
    <s v="NA - Lateral"/>
    <s v="No"/>
    <s v="No"/>
    <s v="Not Available"/>
    <s v="NA"/>
    <s v="Available"/>
    <s v="CNBL/HR Intervention"/>
  </r>
  <r>
    <d v="2018-12-12T00:00:00"/>
    <n v="193360"/>
    <s v="Santosh Hannikeri"/>
    <x v="0"/>
    <n v="0"/>
    <s v="Yet to have a plan"/>
    <s v="Available"/>
    <x v="0"/>
    <x v="0"/>
    <x v="0"/>
    <x v="9"/>
    <s v="proposed for E/// DXP"/>
    <m/>
    <s v="Sigatapu Krishna sravani"/>
    <s v="Paul"/>
    <x v="0"/>
    <s v="Prem Kumar Dama/ Ramesh Balan/Mariam John"/>
    <s v="Manjeet Kaur"/>
    <x v="0"/>
    <x v="1"/>
    <x v="0"/>
    <x v="0"/>
    <m/>
    <x v="0"/>
    <m/>
    <m/>
    <m/>
    <m/>
    <x v="0"/>
    <m/>
    <s v="DOMAIN"/>
    <s v="Product Test Architect - Telecom-L5.1"/>
    <x v="0"/>
    <m/>
    <m/>
    <s v="NON TURBO"/>
    <s v="NON FE Closure in Q3"/>
    <s v="WT01"/>
    <x v="2"/>
    <n v="100"/>
    <s v="F"/>
    <d v="2018-09-30T00:00:00"/>
    <m/>
    <d v="2010-05-07T00:00:00"/>
    <m/>
    <m/>
    <m/>
    <d v="2018-10-01T00:00:00"/>
    <n v="72"/>
    <n v="7"/>
    <n v="0"/>
    <n v="65"/>
    <x v="1"/>
    <s v="61-90 DAYS"/>
    <m/>
    <n v="1"/>
    <n v="10"/>
    <n v="0"/>
    <s v="N"/>
    <s v="N"/>
    <s v="N"/>
    <m/>
    <s v="14.AVAILABLE"/>
    <m/>
    <m/>
    <s v="T5212"/>
    <s v="TMT-Telecom IT- BLR"/>
    <s v="TECH"/>
    <s v="NETWORK EQUIPMENT PROVIDER &amp; CISCO"/>
    <s v="DDM"/>
    <s v="DDM"/>
    <x v="0"/>
    <s v="BENGALURU"/>
    <s v="EC4"/>
    <x v="8"/>
    <s v="&gt;10 Yrs"/>
    <m/>
    <s v="WTTARTLL51"/>
    <s v="Product Test Architect - Telecom-L5.1"/>
    <s v="Telecom-Testing"/>
    <s v="ARCHITECT-L1"/>
    <s v="R"/>
    <s v="TECH"/>
    <s v="BU DU"/>
    <s v="TECH"/>
    <s v="BU DU"/>
    <m/>
    <m/>
    <m/>
    <m/>
    <n v="72"/>
    <x v="0"/>
    <n v="20501231"/>
    <s v="WT"/>
    <n v="20501231"/>
    <s v="WT"/>
    <s v="Test Architecting(L1),Communication(L2),Mobile Infra Testing(L3),English Language(L1),Quality Assurance(L3),Telecom Testing(L3),System Testing(L3),Python Scripting(L1),Telecommunication(L3),Test Architecting(L1),Internet of Things - IoT(L1)"/>
    <s v="GSM (50),WIMAX (10),VOIP TESTING (6),AAA-DIAMETER (3),PRODUCT - TECHNICAL (10),TTCN - TESTING AND TEST CONTROL NOTATION (12),GSM AND GPRS (8),UMTS (28)"/>
    <s v="N"/>
    <m/>
    <m/>
    <n v="42872"/>
    <s v="ICP"/>
    <m/>
    <s v="N"/>
    <m/>
    <x v="0"/>
    <s v="Deployable"/>
    <m/>
    <n v="0"/>
    <n v="0"/>
    <n v="0"/>
    <n v="0"/>
    <n v="1"/>
    <n v="1"/>
    <n v="1"/>
    <x v="0"/>
    <s v="NETWORK EQUIPMENT PROVIDER &amp; CISCO"/>
    <s v="T5082"/>
    <s v="DDM"/>
    <s v="DOMAIN"/>
    <n v="739"/>
    <s v="NEP-VL"/>
    <s v="NG"/>
    <s v="India"/>
    <m/>
    <m/>
    <s v="santosh.hannikeri@wipro.com"/>
    <s v="LATERAL"/>
    <s v="EMP"/>
    <s v="OFFSHORE"/>
    <n v="42611"/>
    <m/>
    <m/>
    <m/>
    <m/>
    <m/>
    <x v="0"/>
    <s v="INDIA"/>
    <s v="REST OF THE WORLD"/>
    <s v="INDIA"/>
    <s v="REST OF THE WORLD"/>
    <s v="ROW"/>
    <m/>
    <m/>
    <m/>
    <m/>
    <m/>
    <m/>
    <s v="ERICSSON"/>
    <m/>
    <m/>
    <d v="1900-01-07T13:59:31"/>
    <s v="&lt;=1 Year"/>
    <s v="WT"/>
    <s v="OFFSHORE"/>
    <s v="RoW"/>
    <s v="COD"/>
    <m/>
    <s v="NO"/>
    <s v="NO"/>
    <n v="366984"/>
    <s v="Ritu Jaiswal"/>
    <s v="ritu.jaiswal@wipro.com"/>
    <m/>
    <m/>
    <m/>
    <s v="NA"/>
    <s v="No Plan"/>
    <s v="NA - Lateral"/>
    <s v="No"/>
    <s v="No"/>
    <s v="Not Available"/>
    <s v="NA"/>
    <s v="Available"/>
    <s v="CNBL/HR Intervention"/>
  </r>
  <r>
    <d v="2018-12-12T00:00:00"/>
    <n v="66991"/>
    <s v="Shaffreen Syed"/>
    <x v="2"/>
    <n v="0"/>
    <s v="Investment Pending "/>
    <s v="Available"/>
    <x v="0"/>
    <x v="0"/>
    <x v="1"/>
    <x v="10"/>
    <s v="COE Allocated"/>
    <m/>
    <s v="Pavithra"/>
    <s v="Paul"/>
    <x v="0"/>
    <s v="Prem Kumar Dama/ Ramesh Balan/Mariam John"/>
    <s v="Manjeet Kaur"/>
    <x v="0"/>
    <x v="0"/>
    <x v="0"/>
    <x v="0"/>
    <m/>
    <x v="0"/>
    <m/>
    <m/>
    <m/>
    <m/>
    <x v="0"/>
    <m/>
    <s v="DOMAIN"/>
    <s v="Competency Manager-L6.1"/>
    <x v="0"/>
    <m/>
    <m/>
    <s v="NON TURBO"/>
    <s v="NON FE Closure in Q3"/>
    <s v="WT01"/>
    <x v="4"/>
    <n v="100"/>
    <s v="F"/>
    <d v="2018-08-31T00:00:00"/>
    <d v="2014-10-15T00:00:00"/>
    <d v="1997-04-01T00:00:00"/>
    <m/>
    <d v="2003-03-04T00:00:00"/>
    <m/>
    <d v="2018-09-01T00:00:00"/>
    <n v="102"/>
    <n v="18"/>
    <n v="0"/>
    <n v="84"/>
    <x v="1"/>
    <s v="91-120 DAYS"/>
    <m/>
    <n v="0"/>
    <n v="0"/>
    <n v="0"/>
    <s v="N"/>
    <s v="N"/>
    <s v="N"/>
    <m/>
    <s v="2.PAR EXCLUSION"/>
    <s v="N_STAR"/>
    <n v="43422"/>
    <s v="T5212"/>
    <s v="TMT-Telecom IT- BLR"/>
    <s v="TECH"/>
    <s v="NETWORK EQUIPMENT PROVIDER &amp; CISCO"/>
    <s v="DDM"/>
    <s v="DDM"/>
    <x v="0"/>
    <s v="BENGALURU"/>
    <s v="Madivala 3"/>
    <x v="9"/>
    <s v="&gt;10 Yrs"/>
    <m/>
    <s v="WTCGMGRL61"/>
    <s v="Competency Manager-L6.1"/>
    <s v="Competency Management"/>
    <s v="MANAGER-L2"/>
    <s v="R"/>
    <s v="TECH"/>
    <s v="BU DU"/>
    <s v="TECH"/>
    <s v="BU DU"/>
    <m/>
    <m/>
    <m/>
    <m/>
    <n v="102"/>
    <x v="0"/>
    <n v="20501231"/>
    <s v="VT"/>
    <n v="20501231"/>
    <s v="VT"/>
    <m/>
    <s v="2G-2.5G-3G CORE NETWORK PRODUCTS (12),XML (1),UNIX SYSTEM INTERNALS (4),UNIX SYSTEMS PROGRAMMING (70),EMBEDDED LINUX (17),UNIX NETWORKING (4),EMBEDDED JAVA (2),C++ (61),PYTHON SCRIPTING (52),DEBUGGING - UNIX INTERNALS (6),TIBCO SPOTFIRE BI (5),CROSS COMPILERS (7),UNIX APPLICATION PROGRAMMING (36),SNMP (20),PROJECT MANAGEMENT (24),VISUAL DESIGN (3),RATIONAL CLEAR CASE (28),CORE JAVA (3),UNIX SHELL SCRIPTING (48),SOLARIS UNIX OS (7),PERL PROGRAMMING (8),NMS-EMS (21),CABLE MODEM TERMINATION SYSTEM - UNIVERSAL BROADBAND ROUTER (12),APPFABRIC (2),UNIX MULTI-THREADING PROGRAMMING (4),HPUX 11I (8),EMBEDDED AND SYSTEM SOFTWARE (10),NETWORKING STACK (13),FIRMWARE - PRINTER (31),SYBASE (5),AGILE-SCRUM (1),C PROGRAMMING (77),NETWORK MANAGEMENT (42),SCM BUILD AND RELEASE (12),JAVA APPLETS (3)"/>
    <s v="N"/>
    <m/>
    <m/>
    <n v="43223"/>
    <s v="Challenge architect"/>
    <m/>
    <s v="N"/>
    <m/>
    <x v="0"/>
    <s v="Non-Deployable"/>
    <m/>
    <n v="0"/>
    <n v="0"/>
    <n v="0"/>
    <n v="0"/>
    <n v="1"/>
    <n v="1"/>
    <n v="1"/>
    <x v="0"/>
    <s v="NETWORK EQUIPMENT PROVIDER &amp; CISCO"/>
    <s v="T5212"/>
    <s v="DDM"/>
    <s v="DOMAIN"/>
    <m/>
    <m/>
    <s v="NG"/>
    <s v="India"/>
    <m/>
    <m/>
    <s v="shaffreen.sultan@wipro.com"/>
    <s v="LATERAL"/>
    <s v="EMP"/>
    <s v="OFFSHORE"/>
    <m/>
    <m/>
    <m/>
    <m/>
    <m/>
    <m/>
    <x v="0"/>
    <s v="INDIA"/>
    <s v="REST OF THE WORLD"/>
    <s v="INDIA"/>
    <s v="REST OF THE WORLD"/>
    <s v="ROW"/>
    <m/>
    <m/>
    <m/>
    <m/>
    <m/>
    <m/>
    <s v="Nokia Siemens Networks"/>
    <m/>
    <m/>
    <d v="1900-01-20T15:59:02"/>
    <s v="&gt;1 Year"/>
    <s v="WT"/>
    <s v="OFFSHORE"/>
    <s v="RoW"/>
    <s v="COD"/>
    <m/>
    <s v="NO"/>
    <s v="NO"/>
    <n v="366984"/>
    <s v="Ritu Jaiswal"/>
    <s v="ritu.jaiswal@wipro.com"/>
    <m/>
    <m/>
    <m/>
    <s v="NA"/>
    <s v="NA: Non-Deployable"/>
    <s v="NA - Lateral"/>
    <s v="No"/>
    <s v="No"/>
    <s v="Not Available"/>
    <s v="NA"/>
    <s v="HR Action"/>
    <s v="CNBL/HR Intervention"/>
  </r>
  <r>
    <d v="2018-12-12T00:00:00"/>
    <n v="261772"/>
    <s v="Bharathi Raja Kannimuthu"/>
    <x v="0"/>
    <n v="0"/>
    <s v="Yet to have a plan"/>
    <s v="Available"/>
    <x v="0"/>
    <x v="0"/>
    <x v="1"/>
    <x v="11"/>
    <m/>
    <m/>
    <s v="Soundarya"/>
    <s v="Udhaya"/>
    <x v="0"/>
    <s v="Prem Kumar Dama/ Ramesh Balan/Mariam John"/>
    <s v="Manjeet Kaur"/>
    <x v="0"/>
    <x v="6"/>
    <x v="2"/>
    <x v="1"/>
    <s v="B"/>
    <x v="0"/>
    <m/>
    <m/>
    <m/>
    <m/>
    <x v="0"/>
    <m/>
    <s v="DIGI-DX"/>
    <s v="Tech Lead PPMS-L4.1"/>
    <x v="3"/>
    <m/>
    <m/>
    <s v="NON TURBO"/>
    <s v="NON FE Closure in Q3"/>
    <s v="WT01"/>
    <x v="0"/>
    <n v="100"/>
    <s v="F"/>
    <d v="2018-01-17T00:00:00"/>
    <m/>
    <d v="2012-12-01T00:00:00"/>
    <m/>
    <m/>
    <m/>
    <d v="2018-01-18T00:00:00"/>
    <n v="328"/>
    <n v="217"/>
    <n v="0"/>
    <n v="111"/>
    <x v="2"/>
    <s v="91-120 DAYS"/>
    <m/>
    <n v="3"/>
    <n v="4"/>
    <n v="0"/>
    <s v="N"/>
    <s v="N"/>
    <s v="N"/>
    <m/>
    <s v="2.PAR EXCLUSION"/>
    <s v="N_STAR"/>
    <n v="43401"/>
    <s v="T7998"/>
    <s v="TMT-Telecom IT- BLR"/>
    <s v="TECH"/>
    <s v="NETWORK EQUIPMENT PROVIDER &amp; CISCO"/>
    <s v="MODEL B"/>
    <s v="MODEL B"/>
    <x v="0"/>
    <s v="BENGALURU"/>
    <s v="SJP SEZ S1 S2"/>
    <x v="10"/>
    <s v="&gt;10 Yrs"/>
    <m/>
    <s v="WTTLPPML41"/>
    <s v="Tech Lead PPMS-L4.1"/>
    <s v="BAS-CCX-PPMS"/>
    <s v="LEAD-L1"/>
    <s v="B"/>
    <s v="TECH"/>
    <s v="BU DU"/>
    <s v="TECH"/>
    <s v="BU DU"/>
    <m/>
    <m/>
    <m/>
    <m/>
    <n v="328"/>
    <x v="0"/>
    <n v="20501231"/>
    <s v="WT"/>
    <n v="20501231"/>
    <s v="WT"/>
    <s v="Clarity(L3),Planisware OPX2(L1),Communication(L2),Quality Assurance(L3),Planisware OPX2(L2),English Language(L1),Clarity(L1),JDEdwards EnterpriseOne - Technical(L1),Clarity(L3)"/>
    <s v="JDEDWARDS E1 ADV TECHNICAL (35),PL-SQL (53),BUSINESS OBJECTS REPORTS (53),ORACLE SQL (83),ACTUATE (83),PLANISWARE OPX2 (59),CLARITY (93)"/>
    <s v="N"/>
    <m/>
    <m/>
    <n v="42165"/>
    <s v="Legal &amp; Compliance"/>
    <s v="LTDU SL"/>
    <s v="N"/>
    <m/>
    <x v="0"/>
    <s v="Non-Deployable"/>
    <m/>
    <n v="0"/>
    <n v="0"/>
    <n v="0"/>
    <n v="0"/>
    <n v="1"/>
    <n v="1"/>
    <n v="1"/>
    <x v="0"/>
    <s v="NETWORK EQUIPMENT PROVIDER &amp; CISCO"/>
    <s v="T8625"/>
    <s v="DIGI"/>
    <s v="DIGI-DX"/>
    <n v="511"/>
    <s v="PPMS"/>
    <s v="BB"/>
    <s v="India"/>
    <m/>
    <s v="PHILIPS"/>
    <s v="bharathi.kannimuthu@wipro.com"/>
    <s v="LATERAL"/>
    <s v="EMP"/>
    <s v="OFFSHORE"/>
    <m/>
    <m/>
    <m/>
    <m/>
    <m/>
    <m/>
    <x v="0"/>
    <s v="INDIA"/>
    <s v="REST OF THE WORLD"/>
    <s v="INDIA"/>
    <s v="REST OF THE WORLD"/>
    <s v="ROW"/>
    <m/>
    <m/>
    <s v="B-WT01-0005201354-PHILIP"/>
    <m/>
    <m/>
    <m/>
    <s v="PHILIPS"/>
    <m/>
    <m/>
    <d v="1900-01-09T06:00:00"/>
    <s v="&lt;=1 Year"/>
    <s v="WT"/>
    <s v="OFFSHORE"/>
    <s v="RoW"/>
    <s v="COD"/>
    <m/>
    <s v="YES"/>
    <s v="NO"/>
    <n v="356907"/>
    <s v="Soundarya Appalabathula"/>
    <s v="soundarya.appalabathula@wipro.com"/>
    <m/>
    <m/>
    <m/>
    <s v="NA"/>
    <s v="NA: Non-Deployable"/>
    <s v="NA - Lateral"/>
    <s v="Yes"/>
    <s v="No"/>
    <s v="Not Available"/>
    <s v="NA"/>
    <s v="HR Action"/>
    <s v="CNBL/HR Intervention"/>
  </r>
  <r>
    <d v="2018-12-12T00:00:00"/>
    <n v="368582"/>
    <s v="Stilla Shaju"/>
    <x v="0"/>
    <s v="Java Full Stack Training"/>
    <s v="Released by Santosh team, only manual voice domain test exp. Not fitting anywhere in automation requirement"/>
    <s v="Available"/>
    <x v="0"/>
    <x v="0"/>
    <x v="1"/>
    <x v="12"/>
    <s v="Proposed for FNC needs - Released from CISCO"/>
    <m/>
    <s v="Ritu Jaiswal"/>
    <s v="Paul"/>
    <x v="0"/>
    <s v="Prem Kumar Dama/ Ramesh Balan/Mariam John"/>
    <s v="Manjeet Kaur"/>
    <x v="0"/>
    <x v="2"/>
    <x v="0"/>
    <x v="0"/>
    <m/>
    <x v="0"/>
    <m/>
    <m/>
    <m/>
    <m/>
    <x v="0"/>
    <m/>
    <s v="DOMAIN"/>
    <s v="Test Engineer Voice-L3.1"/>
    <x v="0"/>
    <m/>
    <m/>
    <s v="NON TURBO"/>
    <s v="NON FE Closure in Q3"/>
    <s v="WT01"/>
    <x v="3"/>
    <n v="100"/>
    <s v="F"/>
    <d v="2017-12-31T00:00:00"/>
    <m/>
    <d v="2016-12-01T00:00:00"/>
    <m/>
    <m/>
    <d v="2018-07-31T00:00:00"/>
    <d v="2018-08-01T00:00:00"/>
    <n v="133"/>
    <n v="17"/>
    <n v="0"/>
    <n v="116"/>
    <x v="2"/>
    <s v="91-120 DAYS"/>
    <m/>
    <n v="0"/>
    <n v="2"/>
    <n v="0"/>
    <s v="N"/>
    <s v="N"/>
    <s v="N"/>
    <m/>
    <s v="2.PAR EXCLUSION"/>
    <s v="N_STAR"/>
    <n v="43434"/>
    <s v="T5212"/>
    <s v="TMT-Telecom IT- BLR"/>
    <s v="TECH"/>
    <s v="NETWORK EQUIPMENT PROVIDER &amp; CISCO"/>
    <s v="DDM"/>
    <s v="DDM"/>
    <x v="0"/>
    <s v="BENGALURU"/>
    <s v="Madivala 1"/>
    <x v="11"/>
    <s v="3-7 Yrs"/>
    <m/>
    <s v="WTTEVOIL31"/>
    <s v="Test Engineer Voice-L3.1"/>
    <s v="Telecom-Testing"/>
    <s v="TEST ENGINEER-L3"/>
    <s v="R"/>
    <s v="TECH"/>
    <s v="BU DU"/>
    <s v="TECH"/>
    <s v="BU DU"/>
    <m/>
    <m/>
    <m/>
    <m/>
    <n v="133"/>
    <x v="0"/>
    <n v="20501231"/>
    <s v="VT"/>
    <n v="20501231"/>
    <s v="WT"/>
    <s v="VoIP Testing(L3),McAfee Antivirus Endpoint Protection Solution - EPS(L1),Application Testing(L1)"/>
    <s v="TELECOM TESTING (7),PRODUCT TESTING (15),SYSTEM TESTING (15),JAVA SERVLETS (4),CORE JAVA (4),STRUTS (1),SYSTEM INTEGRATION TESTING (4),JAVA-J2EE (5),APPLICATION TESTING (3)"/>
    <s v="N"/>
    <m/>
    <m/>
    <n v="42779"/>
    <s v="Python Scripting"/>
    <m/>
    <s v="N"/>
    <m/>
    <x v="0"/>
    <s v="Non-Deployable"/>
    <m/>
    <n v="0"/>
    <n v="0"/>
    <n v="0"/>
    <n v="0"/>
    <n v="1"/>
    <n v="1"/>
    <n v="1"/>
    <x v="0"/>
    <s v="NETWORK EQUIPMENT PROVIDER &amp; CISCO"/>
    <s v="T5212"/>
    <s v="DDM"/>
    <s v="DOMAIN"/>
    <m/>
    <m/>
    <s v="NG"/>
    <s v="India"/>
    <m/>
    <m/>
    <s v="stilla.shaju@wipro.com"/>
    <s v="LATERAL"/>
    <s v="EMP"/>
    <s v="OFFSHORE"/>
    <m/>
    <m/>
    <m/>
    <m/>
    <m/>
    <m/>
    <x v="0"/>
    <s v="INDIA"/>
    <s v="REST OF THE WORLD"/>
    <s v="INDIA"/>
    <s v="REST OF THE WORLD"/>
    <s v="ROW"/>
    <m/>
    <m/>
    <m/>
    <m/>
    <m/>
    <m/>
    <s v="CISCO"/>
    <m/>
    <m/>
    <d v="1900-01-05T01:59:31"/>
    <s v="&lt;=1 Year"/>
    <s v="WT"/>
    <s v="OFFSHORE"/>
    <s v="RoW"/>
    <s v="COD"/>
    <m/>
    <s v="YES"/>
    <s v="NO"/>
    <n v="366984"/>
    <s v="Ritu Jaiswal"/>
    <s v="ritu.jaiswal@wipro.com"/>
    <m/>
    <m/>
    <m/>
    <s v="NA"/>
    <s v="NA: Non-Deployable"/>
    <s v="NA - Lateral"/>
    <s v="Yes"/>
    <s v="No"/>
    <s v="Not Available"/>
    <s v="NA"/>
    <s v="HR Action"/>
    <s v="CNBL/HR Intervention"/>
  </r>
  <r>
    <d v="2018-12-12T00:00:00"/>
    <n v="365529"/>
    <s v="Kribandas A B"/>
    <x v="0"/>
    <n v="0"/>
    <s v="Manual tester, I’ve tried for all testing opportunities but not select anywhere. Already I had asked Sathish N to release at WT level"/>
    <s v="Available"/>
    <x v="0"/>
    <x v="0"/>
    <x v="1"/>
    <x v="13"/>
    <s v="No proposal plans - Performance Issues"/>
    <m/>
    <s v="Ritu Jaiswal"/>
    <s v="Paul"/>
    <x v="0"/>
    <s v="Prem Kumar Dama/ Ramesh Balan/Mariam John"/>
    <s v="Manjeet Kaur"/>
    <x v="0"/>
    <x v="2"/>
    <x v="0"/>
    <x v="0"/>
    <m/>
    <x v="0"/>
    <m/>
    <m/>
    <m/>
    <m/>
    <x v="0"/>
    <m/>
    <s v="DOMAIN"/>
    <s v="Test Engineer Datacom-L3.1"/>
    <x v="0"/>
    <m/>
    <m/>
    <s v="NON TURBO"/>
    <s v="NON FE Closure in Q3"/>
    <s v="WT01"/>
    <x v="3"/>
    <n v="100"/>
    <s v="F"/>
    <d v="2018-07-09T00:00:00"/>
    <m/>
    <d v="2016-12-01T00:00:00"/>
    <m/>
    <m/>
    <m/>
    <d v="2018-07-10T00:00:00"/>
    <n v="124"/>
    <n v="11"/>
    <n v="31"/>
    <n v="113"/>
    <x v="2"/>
    <s v="&gt;180 DAYS"/>
    <m/>
    <n v="0"/>
    <n v="0"/>
    <n v="0"/>
    <s v="N"/>
    <s v="N"/>
    <s v="N"/>
    <m/>
    <s v="2.PAR EXCLUSION"/>
    <s v="N_STAR"/>
    <n v="43434"/>
    <s v="T5212"/>
    <s v="TMT-Telecom IT- BLR"/>
    <s v="TECH"/>
    <s v="NETWORK EQUIPMENT PROVIDER &amp; CISCO"/>
    <s v="DDM"/>
    <s v="DDM"/>
    <x v="0"/>
    <s v="BENGALURU"/>
    <s v="EC4"/>
    <x v="12"/>
    <s v="3-7 Yrs"/>
    <m/>
    <s v="WTTEDATL31"/>
    <s v="Test Engineer Datacom-L3.1"/>
    <s v="Telecom-Testing"/>
    <s v="TEST ENGINEER-L3"/>
    <s v="R"/>
    <s v="TECH"/>
    <s v="BU DU"/>
    <s v="TECH"/>
    <s v="BU DU"/>
    <m/>
    <m/>
    <m/>
    <m/>
    <n v="124"/>
    <x v="0"/>
    <n v="20501231"/>
    <s v="VT"/>
    <n v="20501231"/>
    <s v="WT"/>
    <s v="McAfee Antivirus Endpoint Protection Solution - EPS(L1),Datacom Testing(L3)"/>
    <s v="APPLICATION TESTING (8),L2 PROTOCOLS (13),PERL PROGRAMMING (17),NODE B (13),NMS-EMS (2),ELEMENT MANAGEMENT SYSTEMS (13),UMTS (17),L3 TESTING (11),GSM AND GPRS (2),L2 TESTING (11),NETWORKING (2),UNIX SHELL SCRIPTING (3),DATACOM TESTING (25),TELECOMMUNICATION (2),JSON - JAVASCRIPT OBJECT NOTATION (8)"/>
    <s v="N"/>
    <m/>
    <m/>
    <n v="42751"/>
    <s v="Python Scripting"/>
    <m/>
    <s v="N"/>
    <m/>
    <x v="0"/>
    <s v="Non-Deployable"/>
    <m/>
    <n v="0"/>
    <n v="0"/>
    <n v="0"/>
    <n v="0"/>
    <n v="1"/>
    <n v="1"/>
    <n v="1"/>
    <x v="0"/>
    <s v="NETWORK EQUIPMENT PROVIDER &amp; CISCO"/>
    <s v="T5082"/>
    <s v="DDM"/>
    <s v="DOMAIN"/>
    <m/>
    <m/>
    <s v="NG"/>
    <s v="India"/>
    <m/>
    <m/>
    <s v="kribandas.b18@wipro.com"/>
    <s v="LATERAL"/>
    <s v="EMP"/>
    <s v="OFFSHORE"/>
    <n v="43321"/>
    <m/>
    <m/>
    <m/>
    <m/>
    <m/>
    <x v="0"/>
    <s v="INDIA"/>
    <s v="REST OF THE WORLD"/>
    <s v="INDIA"/>
    <s v="REST OF THE WORLD"/>
    <s v="ROW"/>
    <m/>
    <m/>
    <m/>
    <m/>
    <m/>
    <m/>
    <s v="CISCO"/>
    <m/>
    <m/>
    <d v="1900-01-05T09:59:02"/>
    <s v="&lt;=1 Year"/>
    <s v="WT"/>
    <s v="OFFSHORE"/>
    <s v="RoW"/>
    <s v="COD"/>
    <m/>
    <s v="YES"/>
    <s v="NO"/>
    <n v="366984"/>
    <s v="Ritu Jaiswal"/>
    <s v="ritu.jaiswal@wipro.com"/>
    <m/>
    <m/>
    <m/>
    <s v="NA"/>
    <s v="NA: Non-Deployable"/>
    <s v="NA - Lateral"/>
    <s v="Yes"/>
    <s v="No"/>
    <s v="Not Available"/>
    <s v="NA"/>
    <s v="HR Action"/>
    <s v="CNBL/HR Intervention"/>
  </r>
  <r>
    <d v="2018-12-12T00:00:00"/>
    <n v="308559"/>
    <s v="Sadhana M"/>
    <x v="0"/>
    <n v="0"/>
    <s v="Looking opportunities to move Hyderabad. I had proposed for UCS Manager &amp; Shiva C++ requirements"/>
    <s v="Available"/>
    <x v="0"/>
    <x v="0"/>
    <x v="1"/>
    <x v="14"/>
    <s v="Proposed for E/// HDC needs"/>
    <m/>
    <s v="Ritu Jaiswal"/>
    <s v="Paul"/>
    <x v="0"/>
    <s v="Prem Kumar Dama/ Ramesh Balan/Mariam John"/>
    <s v="Manjeet Kaur"/>
    <x v="0"/>
    <x v="2"/>
    <x v="0"/>
    <x v="0"/>
    <m/>
    <x v="0"/>
    <m/>
    <m/>
    <m/>
    <m/>
    <x v="0"/>
    <m/>
    <s v="DOMAIN"/>
    <s v="Test Engineer Voice-L3.2"/>
    <x v="0"/>
    <m/>
    <m/>
    <s v="NON TURBO"/>
    <s v="NON FE Closure in Q3"/>
    <s v="WT01"/>
    <x v="3"/>
    <n v="100"/>
    <s v="F"/>
    <d v="2018-07-30T00:00:00"/>
    <m/>
    <d v="2014-12-01T00:00:00"/>
    <m/>
    <m/>
    <m/>
    <d v="2018-07-31T00:00:00"/>
    <n v="134"/>
    <n v="21"/>
    <n v="0"/>
    <n v="113"/>
    <x v="2"/>
    <s v="121-180 DAYS"/>
    <m/>
    <n v="1"/>
    <n v="3"/>
    <n v="0"/>
    <s v="N"/>
    <s v="N"/>
    <s v="N"/>
    <m/>
    <s v="2.PAR EXCLUSION"/>
    <s v="N_STAR"/>
    <n v="43434"/>
    <s v="T5212"/>
    <s v="TMT-Telecom IT- BLR"/>
    <s v="TECH"/>
    <s v="NETWORK EQUIPMENT PROVIDER &amp; CISCO"/>
    <s v="DDM"/>
    <s v="DDM"/>
    <x v="0"/>
    <s v="BENGALURU"/>
    <s v="Sarjapur Road 1"/>
    <x v="13"/>
    <s v="7-10 Yrs"/>
    <m/>
    <s v="WTTEVOIL32"/>
    <s v="Test Engineer Voice-L3.2"/>
    <s v="Telecom-Testing"/>
    <s v="TEST ENGINEER-L3"/>
    <s v="R"/>
    <s v="TECH"/>
    <s v="BU DU"/>
    <s v="TECH"/>
    <s v="BU DU"/>
    <m/>
    <m/>
    <m/>
    <m/>
    <n v="134"/>
    <x v="0"/>
    <n v="20501231"/>
    <s v="VT"/>
    <n v="20501231"/>
    <s v="WT"/>
    <s v="SIP IMS(L1),Unix System Internals(L1),C++(L2),Unix Developer Tools(L2),Unix Application Debugging(L1),Perl Programming(L1)"/>
    <s v="C++ (48),SIP IMS (72),APPLICATION TESTING (24),SYSTEM TESTING (11)"/>
    <s v="N"/>
    <m/>
    <m/>
    <m/>
    <m/>
    <m/>
    <s v="N"/>
    <m/>
    <x v="0"/>
    <s v="Non-Deployable"/>
    <m/>
    <n v="0"/>
    <n v="0"/>
    <n v="0"/>
    <n v="0"/>
    <n v="1"/>
    <n v="1"/>
    <n v="1"/>
    <x v="0"/>
    <s v="NETWORK EQUIPMENT PROVIDER &amp; CISCO"/>
    <s v="T5082"/>
    <s v="DDM"/>
    <s v="DOMAIN"/>
    <m/>
    <m/>
    <s v="NG"/>
    <s v="India"/>
    <m/>
    <m/>
    <s v="sadhana.m15@wipro.com"/>
    <s v="LATERAL"/>
    <s v="EMP"/>
    <s v="OFFSHORE"/>
    <m/>
    <m/>
    <m/>
    <m/>
    <m/>
    <m/>
    <x v="0"/>
    <s v="INDIA"/>
    <s v="REST OF THE WORLD"/>
    <s v="INDIA"/>
    <s v="REST OF THE WORLD"/>
    <s v="ROW"/>
    <m/>
    <m/>
    <m/>
    <m/>
    <m/>
    <m/>
    <s v="CISCO"/>
    <m/>
    <m/>
    <d v="1900-01-07T03:59:02"/>
    <s v="&lt;=1 Year"/>
    <s v="WT"/>
    <s v="OFFSHORE"/>
    <s v="RoW"/>
    <s v="COD"/>
    <m/>
    <s v="YES"/>
    <s v="NO"/>
    <n v="366984"/>
    <s v="Ritu Jaiswal"/>
    <s v="ritu.jaiswal@wipro.com"/>
    <m/>
    <m/>
    <m/>
    <s v="NA"/>
    <s v="NA: Non-Deployable"/>
    <s v="NA - Lateral"/>
    <s v="Yes"/>
    <s v="No"/>
    <s v="Not Available"/>
    <s v="NA"/>
    <s v="HR Action"/>
    <s v="CNBL/HR Intervention"/>
  </r>
  <r>
    <d v="2018-12-12T00:00:00"/>
    <n v="358935"/>
    <s v="Kaustubh ."/>
    <x v="3"/>
    <s v="Java Full Stack Training"/>
    <s v="On JFS Training"/>
    <s v="Available"/>
    <x v="0"/>
    <x v="0"/>
    <x v="1"/>
    <x v="15"/>
    <s v="Proposed for E/// CONT"/>
    <m/>
    <s v="Sigatapu Krishna sravani"/>
    <s v="Paul"/>
    <x v="0"/>
    <s v="Prem Kumar Dama/ Ramesh Balan/Mariam John"/>
    <s v="Manjeet Kaur"/>
    <x v="0"/>
    <x v="1"/>
    <x v="0"/>
    <x v="0"/>
    <m/>
    <x v="0"/>
    <m/>
    <m/>
    <m/>
    <m/>
    <x v="0"/>
    <m/>
    <s v="DOMAIN"/>
    <s v="Developer Telecom-L2.1"/>
    <x v="0"/>
    <m/>
    <m/>
    <s v="Star/Turbo Hire"/>
    <s v="NON FE Closure in Q3"/>
    <s v="WT01"/>
    <x v="3"/>
    <n v="100"/>
    <s v="F"/>
    <d v="2018-08-20T00:00:00"/>
    <m/>
    <d v="2016-08-22T00:00:00"/>
    <m/>
    <m/>
    <m/>
    <d v="2018-08-21T00:00:00"/>
    <n v="113"/>
    <n v="8"/>
    <n v="0"/>
    <n v="105"/>
    <x v="2"/>
    <s v="91-120 DAYS"/>
    <m/>
    <n v="0"/>
    <n v="1"/>
    <n v="0"/>
    <s v="N"/>
    <s v="N"/>
    <s v="N"/>
    <m/>
    <s v="2.PAR EXCLUSION"/>
    <s v="N_STAR"/>
    <n v="43434"/>
    <s v="T5212"/>
    <s v="TMT-Telecom IT- BLR"/>
    <s v="TECH"/>
    <s v="NETWORK EQUIPMENT PROVIDER &amp; CISCO"/>
    <s v="DDM"/>
    <s v="DDM"/>
    <x v="0"/>
    <s v="NATIONAL CAPITAL REGION"/>
    <s v="Greater Noida"/>
    <x v="14"/>
    <s v="1-3 Yrs"/>
    <m/>
    <s v="WTDVTDSL21"/>
    <s v="Developer Telecom-L2.1"/>
    <s v="Telecom"/>
    <s v="DEVELOPER-L2"/>
    <s v="R"/>
    <s v="TECH"/>
    <s v="BU DU"/>
    <s v="TECH"/>
    <s v="BU DU"/>
    <m/>
    <m/>
    <m/>
    <m/>
    <n v="113"/>
    <x v="0"/>
    <n v="20501231"/>
    <s v="WT"/>
    <n v="20501231"/>
    <s v="WT"/>
    <s v="JavaScript(L1),HTML(L1),Billing(L1),Retail Business(L1),Unix Shell Scripting(L1),HTML 5(L1),BDD - Behavioral Driven Development Testing(L1),Business Analysis(L1),Python Scripting(L1),Quality Assurance(L1),Consumer Electronics(L1)"/>
    <s v="JUNIT (2),CORE JAVA (20),JAVASCRIPT (3),JAX-RS - JAVA API FOR RESTFUL WEB SERVICES (2),DEVOPS - CONTINUOUS INTEGRATION (1),ANGULAR JS (2),SPRING (5),PL-SQL (3),CSS (1),HIBERNATE (2)"/>
    <s v="N"/>
    <m/>
    <m/>
    <n v="43152"/>
    <s v="PSHC"/>
    <m/>
    <s v="N"/>
    <m/>
    <x v="0"/>
    <s v="Non-Deployable"/>
    <m/>
    <n v="0"/>
    <n v="0"/>
    <n v="0"/>
    <n v="0"/>
    <n v="1"/>
    <n v="1"/>
    <n v="1"/>
    <x v="0"/>
    <s v="NETWORK EQUIPMENT PROVIDER &amp; CISCO"/>
    <s v="T5082"/>
    <s v="DDM"/>
    <s v="DOMAIN"/>
    <n v="739"/>
    <s v="NEP-VL"/>
    <s v="NG"/>
    <s v="India"/>
    <m/>
    <m/>
    <s v="kaustubh.kaustubh@wipro.com"/>
    <s v="LATERAL"/>
    <s v="EMP"/>
    <s v="OFFSHORE"/>
    <m/>
    <m/>
    <m/>
    <m/>
    <m/>
    <m/>
    <x v="0"/>
    <s v="INDIA"/>
    <s v="REST OF THE WORLD"/>
    <s v="INDIA"/>
    <s v="REST OF THE WORLD"/>
    <s v="ROW"/>
    <m/>
    <m/>
    <m/>
    <m/>
    <m/>
    <m/>
    <s v="ERICSSON"/>
    <m/>
    <m/>
    <d v="1900-01-01T06:00:00"/>
    <s v="&lt;=1 Year"/>
    <s v="WT"/>
    <s v="OFFSHORE"/>
    <s v="RoW"/>
    <s v="COD"/>
    <m/>
    <s v="YES"/>
    <s v="NO"/>
    <n v="366984"/>
    <s v="Ritu Jaiswal"/>
    <s v="ritu.jaiswal@wipro.com"/>
    <m/>
    <m/>
    <m/>
    <s v="NA"/>
    <s v="NA: Non-Deployable"/>
    <s v="NA - Lateral"/>
    <s v="Yes"/>
    <s v="No"/>
    <s v="completed"/>
    <s v="NA"/>
    <s v="HR Action"/>
    <s v="CNBL/HR Intervention"/>
  </r>
  <r>
    <d v="2018-12-12T00:00:00"/>
    <n v="13399"/>
    <s v="Anjan Das"/>
    <x v="0"/>
    <n v="0"/>
    <s v="Open for requirement"/>
    <s v="Available"/>
    <x v="0"/>
    <x v="0"/>
    <x v="1"/>
    <x v="16"/>
    <s v="Looking for Program Management - CNBL HR Lock"/>
    <m/>
    <s v="Smitha"/>
    <s v="Archana"/>
    <x v="0"/>
    <s v="Prem Kumar Dama/ Ramesh Balan/Mariam John"/>
    <s v="Manjeet Kaur"/>
    <x v="0"/>
    <x v="6"/>
    <x v="0"/>
    <x v="0"/>
    <m/>
    <x v="0"/>
    <m/>
    <m/>
    <m/>
    <m/>
    <x v="0"/>
    <m/>
    <s v="PROGRAM MANAGEMENT"/>
    <s v="Project Manager Oracle Apps-L5.1"/>
    <x v="1"/>
    <m/>
    <m/>
    <s v="NON TURBO"/>
    <s v="NON FE Closure in Q3"/>
    <s v="WT01"/>
    <x v="2"/>
    <n v="100"/>
    <s v="F"/>
    <d v="2018-06-30T00:00:00"/>
    <m/>
    <d v="1997-04-07T00:00:00"/>
    <m/>
    <d v="2008-08-30T00:00:00"/>
    <m/>
    <d v="2018-07-01T00:00:00"/>
    <n v="164"/>
    <n v="20"/>
    <n v="0"/>
    <n v="144"/>
    <x v="3"/>
    <s v="91-120 DAYS"/>
    <m/>
    <n v="0"/>
    <n v="0"/>
    <n v="0"/>
    <s v="N"/>
    <s v="N"/>
    <s v="N"/>
    <d v="2011-06-18T00:00:00"/>
    <s v="2.PAR EXCLUSION"/>
    <s v="B_STAR"/>
    <n v="43264"/>
    <s v="T5212"/>
    <s v="TMT-Telecom IT- BLR"/>
    <s v="TECH"/>
    <s v="NETWORK EQUIPMENT PROVIDER &amp; CISCO"/>
    <s v="DDM"/>
    <s v="DDM"/>
    <x v="0"/>
    <s v="BENGALURU"/>
    <s v="Bangalore"/>
    <x v="15"/>
    <s v="&gt;10 Yrs"/>
    <m/>
    <s v="WTPMOAPL51"/>
    <s v="Project Manager Oracle Apps-L5.1"/>
    <s v="BAS-OEA-Oracle Apps"/>
    <s v="PROJECT MANAGER-L2"/>
    <s v="R"/>
    <s v="TECH"/>
    <s v="BU DU"/>
    <s v="TECH"/>
    <s v="BU DU"/>
    <m/>
    <m/>
    <m/>
    <m/>
    <n v="164"/>
    <x v="0"/>
    <n v="20501231"/>
    <s v="WT"/>
    <n v="20501231"/>
    <s v="WT"/>
    <s v="Project Management(L2),DevOps - Continuous Delivery(L2),Jenkins(L2),Devops - Continuous Integration(L2),Communication(L2),English Language(L1)"/>
    <s v="ORACLE SQL (60),PROGRESS 4GL (32),ORACLE FORMS AND REPORTS (70),ORACLE APPLICATIONS FRAMEWORK (6),ORACLE APPS FINANCE FUNCTIONAL (18),TECHNICAL LEAD (26),ARCHITECTING (4),ORACLE (54),PROJECT MANAGEMENT (134),RISK MANAGEMENT (17),ORACLE APPS SOLUTION DESIGN (7),ORACLE APPS TESTING (2),TECHNICAL CONSULTING (49),ORACLE DEMANTRA FUNCTIONAL (6),ORACLE APPS TECHNICAL (124),APPLICATION TESTING (10),ORACLE SCM CONSULTING (12),ORACLE APPS SCM FUNCTIONAL (18),QUALITY MANAGEMENT (17),ENGLISH LANGUAGE (7),ORACLE APPS MANUFACTURING FUNCTIONAL (6)"/>
    <s v="N"/>
    <m/>
    <m/>
    <n v="43207"/>
    <s v="Ignition Lead Self"/>
    <m/>
    <s v="N"/>
    <m/>
    <x v="0"/>
    <s v="Non-Deployable"/>
    <m/>
    <n v="0"/>
    <n v="0"/>
    <n v="0"/>
    <n v="0"/>
    <n v="1"/>
    <n v="1"/>
    <n v="1"/>
    <x v="0"/>
    <s v="NETWORK EQUIPMENT PROVIDER &amp; CISCO"/>
    <s v="T5082"/>
    <s v="DDM"/>
    <s v="PROGRAM MANAGEMENT"/>
    <m/>
    <m/>
    <s v="WJ"/>
    <s v="India"/>
    <m/>
    <m/>
    <s v="anjan.das@wipro.com"/>
    <s v="LATERAL"/>
    <s v="EMP"/>
    <s v="OFFSHORE"/>
    <n v="41364"/>
    <m/>
    <m/>
    <m/>
    <m/>
    <m/>
    <x v="0"/>
    <s v="INDIA"/>
    <s v="REST OF THE WORLD"/>
    <s v="INDIA"/>
    <s v="REST OF THE WORLD"/>
    <s v="ROW"/>
    <m/>
    <m/>
    <m/>
    <m/>
    <m/>
    <m/>
    <s v="PHILIPS"/>
    <s v="Approved"/>
    <n v="40700"/>
    <d v="1900-01-20T15:59:02"/>
    <s v="&gt;1 Year"/>
    <s v="WT"/>
    <s v="OFFSHORE"/>
    <s v="RoW"/>
    <s v="COD"/>
    <m/>
    <s v="YES"/>
    <s v="NO"/>
    <n v="373910"/>
    <s v="Thejaswini TS"/>
    <s v="thejaswini.ts9@wipro.com"/>
    <m/>
    <m/>
    <m/>
    <s v="NA"/>
    <s v="NA: Non-Deployable"/>
    <s v="NA - Lateral"/>
    <s v="Yes"/>
    <s v="No"/>
    <s v="Not Available"/>
    <s v="NA"/>
    <s v="HR Action"/>
    <s v="CNBL/HR Intervention"/>
  </r>
  <r>
    <d v="2018-12-12T00:00:00"/>
    <n v="390505"/>
    <s v="Apoorv Dubey"/>
    <x v="0"/>
    <s v="Java Full Stack Training"/>
    <s v="Investment issue: Working on PoC demo and planned to bill after client demo."/>
    <s v="Available"/>
    <x v="0"/>
    <x v="0"/>
    <x v="1"/>
    <x v="17"/>
    <s v="Allocation pending for NSN SDN"/>
    <m/>
    <s v="Adithi"/>
    <s v="Paul"/>
    <x v="0"/>
    <s v="Prem Kumar Dama/ Ramesh Balan/Mariam John"/>
    <s v="Manjeet Kaur"/>
    <x v="0"/>
    <x v="7"/>
    <x v="0"/>
    <x v="0"/>
    <m/>
    <x v="0"/>
    <m/>
    <m/>
    <m/>
    <m/>
    <x v="0"/>
    <m/>
    <s v="DOMAIN"/>
    <s v="Developer Telecom-L3.2"/>
    <x v="0"/>
    <m/>
    <m/>
    <s v="NON TURBO"/>
    <s v="NON FE Closure in Q3"/>
    <s v="WT01"/>
    <x v="3"/>
    <n v="100"/>
    <s v="F"/>
    <d v="2018-07-09T00:00:00"/>
    <m/>
    <d v="2017-08-28T00:00:00"/>
    <m/>
    <m/>
    <m/>
    <d v="2018-07-10T00:00:00"/>
    <n v="155"/>
    <n v="12"/>
    <n v="0"/>
    <n v="143"/>
    <x v="3"/>
    <s v="121-180 DAYS"/>
    <m/>
    <n v="0"/>
    <n v="0"/>
    <n v="0"/>
    <s v="N"/>
    <s v="N"/>
    <s v="N"/>
    <m/>
    <s v="2.PAR EXCLUSION"/>
    <s v="N_STAR"/>
    <n v="43391"/>
    <s v="T5212"/>
    <s v="TMT-Telecom IT- BLR"/>
    <s v="TECH"/>
    <s v="NETWORK EQUIPMENT PROVIDER &amp; CISCO"/>
    <s v="DDM"/>
    <s v="DDM"/>
    <x v="0"/>
    <s v="BENGALURU"/>
    <s v="EC2"/>
    <x v="16"/>
    <s v="3-7 Yrs"/>
    <m/>
    <s v="WTDVTDSL32"/>
    <s v="Developer Telecom-L3.2"/>
    <s v="Telecom"/>
    <s v="DEVELOPER-L3"/>
    <s v="R"/>
    <s v="TECH"/>
    <s v="BU DU"/>
    <s v="TECH"/>
    <s v="BU DU"/>
    <m/>
    <m/>
    <m/>
    <m/>
    <n v="155"/>
    <x v="0"/>
    <n v="20501231"/>
    <s v="VT"/>
    <n v="20501231"/>
    <s v="BU"/>
    <s v="Python Scripting(L2)"/>
    <s v="JAX-RS - JAVA API FOR RESTFUL WEB SERVICES (11),WEBLOGIC APP SERVER (11),JAVASCRIPT (3),AGILE-SCRUM - MNT (3),AMAZON WEB SERVICES - AWS (10),EJB - ENTERPRISE JAVA BEANS (3),MYSQL (10),SPRING (21),APACHE MAVEN (24),CORE JAVA (24)"/>
    <s v="N"/>
    <m/>
    <m/>
    <n v="43014"/>
    <s v="EJB - Enterprise Java Beans"/>
    <m/>
    <s v="N"/>
    <m/>
    <x v="0"/>
    <s v="Non-Deployable"/>
    <m/>
    <n v="0"/>
    <n v="0"/>
    <n v="0"/>
    <n v="0"/>
    <n v="1"/>
    <n v="1"/>
    <n v="1"/>
    <x v="0"/>
    <s v="NETWORK EQUIPMENT PROVIDER &amp; CISCO"/>
    <s v="T5082"/>
    <s v="DDM"/>
    <s v="DOMAIN"/>
    <n v="739"/>
    <s v="NEP-VL"/>
    <s v="NG"/>
    <s v="India"/>
    <m/>
    <m/>
    <s v="apoorv.dubey@wipro.com"/>
    <s v="LATERAL"/>
    <s v="EMP"/>
    <s v="OFFSHORE"/>
    <m/>
    <m/>
    <m/>
    <m/>
    <m/>
    <m/>
    <x v="0"/>
    <s v="INDIA"/>
    <s v="REST OF THE WORLD"/>
    <s v="INDIA"/>
    <s v="REST OF THE WORLD"/>
    <s v="ROW"/>
    <m/>
    <m/>
    <m/>
    <m/>
    <m/>
    <m/>
    <s v="CISCO"/>
    <m/>
    <m/>
    <d v="1899-12-31T06:00:00"/>
    <s v="&lt;=1 Year"/>
    <s v="WT"/>
    <s v="OFFSHORE"/>
    <s v="RoW"/>
    <s v="COD"/>
    <m/>
    <s v="YES"/>
    <s v="NO"/>
    <n v="366984"/>
    <s v="Ritu Jaiswal"/>
    <s v="ritu.jaiswal@wipro.com"/>
    <m/>
    <m/>
    <m/>
    <s v="NA"/>
    <s v="NA: Non-Deployable"/>
    <s v="NA - Lateral"/>
    <s v="Yes"/>
    <s v="No"/>
    <s v="In progress"/>
    <s v="NA"/>
    <s v="HR Action"/>
    <s v="CNBL/HR Intervention"/>
  </r>
  <r>
    <d v="2018-12-12T00:00:00"/>
    <n v="375401"/>
    <s v="Alli Mamatha"/>
    <x v="4"/>
    <n v="0"/>
    <s v="Going on ML Dec"/>
    <s v="Not Available"/>
    <x v="1"/>
    <x v="2"/>
    <x v="1"/>
    <x v="18"/>
    <s v="Looking for 3 Months LOP, HR declined the request."/>
    <m/>
    <s v="Sigatapu Krishna sravani"/>
    <s v="Paul"/>
    <x v="0"/>
    <s v="Prem Kumar Dama/ Ramesh Balan/Mariam John"/>
    <s v="Manjeet Kaur"/>
    <x v="0"/>
    <x v="1"/>
    <x v="0"/>
    <x v="0"/>
    <m/>
    <x v="0"/>
    <m/>
    <m/>
    <m/>
    <m/>
    <x v="0"/>
    <m/>
    <s v="DOMAIN"/>
    <s v="Test Engineer Voice-L3.1"/>
    <x v="0"/>
    <m/>
    <m/>
    <s v="NON TURBO"/>
    <s v="NON FE Closure in Q3"/>
    <s v="WT01"/>
    <x v="3"/>
    <n v="100"/>
    <s v="F"/>
    <d v="2018-03-31T00:00:00"/>
    <m/>
    <d v="2017-03-01T00:00:00"/>
    <m/>
    <m/>
    <m/>
    <d v="2018-04-01T00:00:00"/>
    <n v="255"/>
    <n v="48"/>
    <n v="0"/>
    <n v="207"/>
    <x v="4"/>
    <s v="&gt;180 DAYS"/>
    <m/>
    <n v="2"/>
    <n v="8"/>
    <n v="0"/>
    <s v="N"/>
    <s v="N"/>
    <s v="N"/>
    <m/>
    <s v="9.Rejected"/>
    <m/>
    <m/>
    <s v="T5212"/>
    <s v="TMT-Telecom IT- BLR"/>
    <s v="TECH"/>
    <s v="NETWORK EQUIPMENT PROVIDER &amp; CISCO"/>
    <s v="DDM"/>
    <s v="DDM"/>
    <x v="0"/>
    <s v="HYDERABAD"/>
    <s v="Madhapur"/>
    <x v="12"/>
    <s v="3-7 Yrs"/>
    <m/>
    <s v="WTTEVOIL31"/>
    <s v="Test Engineer Voice-L3.1"/>
    <s v="Telecom-Testing"/>
    <s v="TEST ENGINEER-L3"/>
    <s v="R"/>
    <s v="TECH"/>
    <s v="BU DU"/>
    <s v="TECH"/>
    <s v="BU DU"/>
    <m/>
    <m/>
    <m/>
    <m/>
    <d v="1900-09-11T00:00:00"/>
    <x v="0"/>
    <n v="20501231"/>
    <s v="WT"/>
    <n v="20501231"/>
    <s v="WT"/>
    <s v="McAfee Antivirus Endpoint Protection Solution - EPS(L1),NMS-EMS Testing(L2),CRM - Customer Relationship Management(L1),Application Testing(L1)"/>
    <s v="DATACOM TESTING (4),TELECOMMUNICATION (2),TEST AUTOMATION (24),JENKINS (20),TTCN - TESTING AND TEST CONTROL NOTATION (24),GIT-SCM - VERSION CONTROL SYSTEM (20),UMTS (2),NETWORK (2),PERL AND CGI (3),REGRESSION TESTING (24),SIP IMS (24),TESTING (10),JIRA (12),C PROGRAMMING (5),SIP IMS TESTING (21),GSM AND GPRS (2),WINDOWS (1),UNIX SHELL SCRIPTING (3),APPLICATION TESTING (24),NMS/EMS (2)"/>
    <s v="N"/>
    <m/>
    <m/>
    <n v="42986"/>
    <s v="Creating Customer Delight"/>
    <m/>
    <s v="N"/>
    <m/>
    <x v="0"/>
    <s v="Deployable"/>
    <m/>
    <n v="0"/>
    <n v="0"/>
    <n v="0"/>
    <n v="0"/>
    <n v="1"/>
    <n v="1"/>
    <n v="1"/>
    <x v="0"/>
    <s v="NETWORK EQUIPMENT PROVIDER &amp; CISCO"/>
    <s v="T7405"/>
    <s v="DDM"/>
    <s v="DOMAIN"/>
    <n v="739"/>
    <s v="NEP-VL"/>
    <s v="NG"/>
    <s v="India"/>
    <m/>
    <m/>
    <s v="alli.mamatha@wipro.com"/>
    <s v="LATERAL"/>
    <s v="EMP"/>
    <s v="OFFSHORE"/>
    <m/>
    <m/>
    <m/>
    <m/>
    <m/>
    <m/>
    <x v="0"/>
    <s v="INDIA"/>
    <s v="REST OF THE WORLD"/>
    <s v="INDIA"/>
    <s v="REST OF THE WORLD"/>
    <s v="ROW"/>
    <m/>
    <m/>
    <m/>
    <m/>
    <m/>
    <m/>
    <s v="ERICSSON"/>
    <m/>
    <m/>
    <d v="1900-01-05T09:59:02"/>
    <s v="&lt;=1 Year"/>
    <s v="WT"/>
    <s v="OFFSHORE"/>
    <s v="RoW"/>
    <s v="COD"/>
    <m/>
    <s v="YES"/>
    <s v="NO"/>
    <n v="366984"/>
    <s v="Ritu Jaiswal"/>
    <s v="ritu.jaiswal@wipro.com"/>
    <m/>
    <m/>
    <m/>
    <s v="NA"/>
    <s v="No Plan"/>
    <s v="NA - Lateral"/>
    <s v="Yes"/>
    <s v="No"/>
    <s v="Not Available"/>
    <s v="NA"/>
    <s v="Available"/>
    <s v="CNBL/HR Intervention"/>
  </r>
  <r>
    <d v="2018-12-12T00:00:00"/>
    <n v="20060989"/>
    <s v="Sanjay Kumar"/>
    <x v="1"/>
    <e v="#N/A"/>
    <s v="EBD Set for Q3 Billing"/>
    <s v="Available for re-allocation"/>
    <x v="0"/>
    <x v="3"/>
    <x v="0"/>
    <x v="19"/>
    <m/>
    <m/>
    <s v="Ritu Jaiswal"/>
    <s v="Paul"/>
    <x v="0"/>
    <s v="Prem Kumar Dama/ Ramesh Balan/Mariam John"/>
    <s v="Manjeet Kaur"/>
    <x v="0"/>
    <x v="2"/>
    <x v="0"/>
    <x v="2"/>
    <s v="C"/>
    <x v="1"/>
    <d v="2018-12-24T00:00:00"/>
    <m/>
    <d v="2019-02-16T00:00:00"/>
    <d v="2018-12-10T00:00:00"/>
    <x v="0"/>
    <m/>
    <s v="DOMAIN"/>
    <s v="Engineer - Non Catalogued-L3.1"/>
    <x v="1"/>
    <s v="Abhinay Kalmath"/>
    <s v="Devaraju H D"/>
    <s v="NON TURBO"/>
    <s v="NON FE Beyond in Q3"/>
    <s v="WT01"/>
    <x v="3"/>
    <n v="100"/>
    <s v="N"/>
    <m/>
    <m/>
    <d v="2018-12-10T00:00:00"/>
    <m/>
    <m/>
    <m/>
    <d v="2018-12-10T00:00:00"/>
    <n v="2"/>
    <n v="0"/>
    <n v="0"/>
    <n v="2"/>
    <x v="5"/>
    <s v="0-7 DAYS"/>
    <d v="2018-12-24T00:00:00"/>
    <n v="0"/>
    <n v="0"/>
    <n v="0"/>
    <s v="N"/>
    <s v="N"/>
    <s v="N"/>
    <m/>
    <m/>
    <m/>
    <m/>
    <s v="T5082"/>
    <s v="GMT-TelecomEquipmentVendors-Delivery"/>
    <s v="TECH"/>
    <s v="NETWORK EQUIPMENT PROVIDER &amp; CISCO"/>
    <s v="DDM"/>
    <s v="DDM"/>
    <x v="0"/>
    <s v="BENGALURU"/>
    <s v="EC2"/>
    <x v="17"/>
    <s v="3-7 Yrs"/>
    <m/>
    <s v="WTDEFENL31"/>
    <s v="Engineer - Non Catalogued-L3.1"/>
    <s v="Non-Catalog"/>
    <m/>
    <s v="R"/>
    <s v="TECH"/>
    <s v="BU DU"/>
    <s v="TECH"/>
    <s v="BU DU"/>
    <m/>
    <m/>
    <m/>
    <m/>
    <d v="1900-01-02T00:00:00"/>
    <x v="1"/>
    <d v="1899-12-30T00:00:00"/>
    <s v="AC"/>
    <n v="0"/>
    <s v="AC"/>
    <m/>
    <m/>
    <s v="N"/>
    <m/>
    <m/>
    <m/>
    <m/>
    <m/>
    <s v="N"/>
    <m/>
    <x v="1"/>
    <s v="Non-Deployable"/>
    <m/>
    <n v="0"/>
    <n v="1"/>
    <n v="1"/>
    <n v="0"/>
    <n v="0"/>
    <n v="0"/>
    <n v="1"/>
    <x v="0"/>
    <s v="NETWORK EQUIPMENT PROVIDER &amp; CISCO"/>
    <s v="T5082"/>
    <s v="DDM"/>
    <s v="DOMAIN"/>
    <m/>
    <m/>
    <s v="NG"/>
    <s v="India"/>
    <m/>
    <s v="CISCO"/>
    <s v="sanjay.kumar88@wipro.com"/>
    <s v="LATERAL"/>
    <s v="EMP"/>
    <s v="OFFSHORE"/>
    <m/>
    <m/>
    <d v="2394-06-18T00:00:00"/>
    <s v="NEP-CIS-PJ-ADC-NONGIS"/>
    <d v="1953-02-26T00:00:00"/>
    <s v="Cisco Services Business"/>
    <x v="1"/>
    <s v="INDIA"/>
    <s v="REST OF THE WORLD"/>
    <s v="INDIA"/>
    <s v="REST OF THE WORLD"/>
    <s v="ROW"/>
    <s v="TECH"/>
    <s v="TECH"/>
    <s v="NEP-CIS-PJ-ADC-NONGIS"/>
    <m/>
    <m/>
    <m/>
    <m/>
    <m/>
    <m/>
    <d v="1899-12-30T00:00:00"/>
    <s v="&lt;=1 Year"/>
    <s v="WT"/>
    <s v="OFFSHORE"/>
    <s v="RoW"/>
    <s v="COD"/>
    <m/>
    <s v="NO"/>
    <s v="YES"/>
    <n v="366984"/>
    <s v="Ritu Jaiswal"/>
    <s v="ritu.jaiswal@wipro.com"/>
    <d v="2018-12-10T00:00:00"/>
    <d v="1900-01-01T00:00:00"/>
    <s v="0-7 DAYS"/>
    <s v="NA"/>
    <s v="EBD Within Qtr"/>
    <s v="NA - Lateral"/>
    <s v="No"/>
    <s v="Yes"/>
    <s v="Not Available"/>
    <s v="NA"/>
    <s v="Allocated and Not Billed"/>
    <s v="NB Allocated with future EBD"/>
  </r>
  <r>
    <d v="2018-12-12T00:00:00"/>
    <n v="20060748"/>
    <s v="Naresh"/>
    <x v="1"/>
    <e v="#N/A"/>
    <s v="EBD Set for Q3 Billing"/>
    <s v="Available for re-allocation"/>
    <x v="0"/>
    <x v="3"/>
    <x v="0"/>
    <x v="19"/>
    <m/>
    <m/>
    <s v="Ritu Jaiswal"/>
    <s v="Paul"/>
    <x v="0"/>
    <s v="Prem Kumar Dama/ Ramesh Balan/Mariam John"/>
    <s v="Manjeet Kaur"/>
    <x v="0"/>
    <x v="2"/>
    <x v="0"/>
    <x v="2"/>
    <s v="C"/>
    <x v="1"/>
    <d v="2018-12-17T00:00:00"/>
    <m/>
    <d v="2019-02-01T00:00:00"/>
    <d v="2018-12-10T00:00:00"/>
    <x v="0"/>
    <m/>
    <s v="DOMAIN"/>
    <s v="Project  Lead - Telecom Testing-L4.2"/>
    <x v="0"/>
    <s v="Durgananda Kateel"/>
    <s v="Devaraju H D"/>
    <s v="NON TURBO"/>
    <s v="NON FE Beyond in Q3"/>
    <s v="WT01"/>
    <x v="0"/>
    <n v="100"/>
    <s v="N"/>
    <m/>
    <m/>
    <d v="2018-12-10T00:00:00"/>
    <m/>
    <m/>
    <m/>
    <d v="2018-12-10T00:00:00"/>
    <n v="2"/>
    <n v="0"/>
    <n v="0"/>
    <n v="2"/>
    <x v="5"/>
    <s v="0-7 DAYS"/>
    <d v="2018-12-17T00:00:00"/>
    <n v="0"/>
    <n v="0"/>
    <n v="0"/>
    <s v="N"/>
    <s v="N"/>
    <s v="N"/>
    <m/>
    <m/>
    <m/>
    <m/>
    <s v="T5212"/>
    <s v="TMT-Telecom IT- BLR"/>
    <s v="TECH"/>
    <s v="NETWORK EQUIPMENT PROVIDER &amp; CISCO"/>
    <s v="DDM"/>
    <s v="DDM"/>
    <x v="0"/>
    <s v="NATIONAL CAPITAL REGION"/>
    <s v="Nehru Place"/>
    <x v="18"/>
    <s v="7-10 Yrs"/>
    <m/>
    <s v="WTPLTTEL42"/>
    <s v="Project  Lead - Telecom Testing-L4.2"/>
    <s v="Telecom-Testing"/>
    <m/>
    <s v="R"/>
    <s v="TECH"/>
    <s v="BU DU"/>
    <s v="TECH"/>
    <s v="BU DU"/>
    <m/>
    <m/>
    <m/>
    <m/>
    <d v="1900-01-02T00:00:00"/>
    <x v="1"/>
    <d v="1899-12-30T00:00:00"/>
    <s v="AC"/>
    <n v="0"/>
    <s v="AC"/>
    <m/>
    <m/>
    <s v="N"/>
    <m/>
    <m/>
    <m/>
    <m/>
    <m/>
    <s v="N"/>
    <m/>
    <x v="1"/>
    <s v="Non-Deployable"/>
    <m/>
    <n v="0"/>
    <n v="1"/>
    <n v="1"/>
    <n v="0"/>
    <n v="0"/>
    <n v="0"/>
    <n v="1"/>
    <x v="0"/>
    <s v="NETWORK EQUIPMENT PROVIDER &amp; CISCO"/>
    <s v="T5212"/>
    <s v="DDM"/>
    <s v="DOMAIN"/>
    <m/>
    <m/>
    <s v="NG"/>
    <s v="India"/>
    <m/>
    <s v="CISCO"/>
    <s v="naresh.95@wipro.com"/>
    <s v="LATERAL"/>
    <s v="EMP"/>
    <s v="OFFSHORE"/>
    <m/>
    <m/>
    <d v="2420-12-14T00:00:00"/>
    <s v="NEP-CIS-PJ-CE-ADC-PROJ3"/>
    <d v="1953-02-26T00:00:00"/>
    <s v="Cisco Services Business"/>
    <x v="1"/>
    <s v="INDIA"/>
    <s v="REST OF THE WORLD"/>
    <s v="INDIA"/>
    <s v="REST OF THE WORLD"/>
    <s v="ROW"/>
    <s v="TECH"/>
    <s v="TECH"/>
    <s v="NEP-CIS-PJ-CE-ADC-PROJ3"/>
    <m/>
    <m/>
    <m/>
    <m/>
    <m/>
    <m/>
    <d v="1899-12-30T00:00:00"/>
    <s v="&lt;=1 Year"/>
    <s v="WT"/>
    <s v="OFFSHORE"/>
    <s v="RoW"/>
    <s v="COD"/>
    <m/>
    <s v="NO"/>
    <s v="YES"/>
    <n v="366984"/>
    <s v="Ritu Jaiswal"/>
    <s v="ritu.jaiswal@wipro.com"/>
    <d v="2018-12-10T00:00:00"/>
    <d v="1900-01-01T00:00:00"/>
    <s v="0-7 DAYS"/>
    <s v="NA"/>
    <s v="EBD Within Qtr"/>
    <s v="NA - Lateral"/>
    <s v="No"/>
    <s v="Yes"/>
    <s v="Not Available"/>
    <s v="NA"/>
    <s v="Allocated and Not Billed"/>
    <s v="NB Allocated with future EBD"/>
  </r>
  <r>
    <d v="2018-12-12T00:00:00"/>
    <n v="105324"/>
    <s v="Bhuvana Sabanayagam"/>
    <x v="5"/>
    <e v="#N/A"/>
    <s v="In Opp @ risk"/>
    <s v="Available for re-allocation"/>
    <x v="0"/>
    <x v="3"/>
    <x v="0"/>
    <x v="20"/>
    <m/>
    <m/>
    <s v="Sangita Sarangi"/>
    <s v="Archana"/>
    <x v="0"/>
    <s v="Prem Kumar Dama/ Ramesh Balan/Mariam John"/>
    <s v="Manjeet Kaur"/>
    <x v="0"/>
    <x v="8"/>
    <x v="0"/>
    <x v="3"/>
    <s v="O"/>
    <x v="1"/>
    <d v="2018-12-17T00:00:00"/>
    <m/>
    <d v="2019-01-01T00:00:00"/>
    <d v="2018-11-07T00:00:00"/>
    <x v="0"/>
    <m/>
    <s v="DOMAIN"/>
    <s v="Project Manager Application Testing-L5.1"/>
    <x v="2"/>
    <s v="Shyam Prasad T R"/>
    <s v="Gopal Nayak V"/>
    <s v="NON TURBO"/>
    <s v="NON FE Closure in Q3"/>
    <s v="WT01"/>
    <x v="2"/>
    <n v="100"/>
    <s v="N"/>
    <d v="2018-12-07T00:00:00"/>
    <m/>
    <d v="2004-09-13T00:00:00"/>
    <m/>
    <m/>
    <m/>
    <d v="2018-12-08T00:00:00"/>
    <n v="4"/>
    <n v="0"/>
    <n v="0"/>
    <n v="4"/>
    <x v="5"/>
    <s v="0-7 DAYS"/>
    <d v="2018-12-17T00:00:00"/>
    <n v="0"/>
    <n v="0"/>
    <n v="0"/>
    <s v="N"/>
    <s v="N"/>
    <s v="N"/>
    <m/>
    <s v="13.Allocated"/>
    <m/>
    <m/>
    <s v="T5212"/>
    <s v="TMT-Telecom IT- BLR"/>
    <s v="TECH"/>
    <s v="NETWORK EQUIPMENT PROVIDER &amp; CISCO"/>
    <s v="DDM"/>
    <s v="DDM"/>
    <x v="0"/>
    <s v="BENGALURU"/>
    <s v="Sarjapur Road 2"/>
    <x v="19"/>
    <s v="&gt;10 Yrs"/>
    <m/>
    <s v="WTPMAPTL51"/>
    <s v="Project Manager Application Testing-L5.1"/>
    <s v="BAS-TESTING"/>
    <s v="PROJECT MANAGER-L2"/>
    <s v="R"/>
    <s v="TECH"/>
    <s v="BU DU"/>
    <s v="TECH"/>
    <s v="BU DU"/>
    <m/>
    <m/>
    <m/>
    <m/>
    <n v="-20"/>
    <x v="1"/>
    <n v="20181231"/>
    <s v="AC"/>
    <n v="20501231"/>
    <s v="WT"/>
    <s v="RMI - Java Remote Method Invocation(L1),HTML 5(L1),Project Management(L1),Communication(L2),WiproUT(L2),Core Java(L3),WiproAccelerator(L2),English Language(L1),Core Java(L4),Core Java(L1),WiproStyle(L2)"/>
    <s v="WIRELESS (19),CORE JAVA (281),AGILE-SCRUM (24),PROJECT MANAGEMENT (54),JAVA IDE USAGE (11),VB SCRIPTING (15),VC++ (6),TEST AUTOMATION (96),YANG MODELING LANGUAGE (6),LINUX SYSTEMS PROGRAMMING (10),TEST PROJECT MANAGEMENT (24),C PROGRAMMING (6),HP QTP - UFT AUTOMATION TESTING (72),OPTICAL-DWDM AND OTN TESTING (24),NETCONF (12),JAVA SWING (70),JAVA SERVLETS (8),SOFTWARE-DEFINED NETWORKING - SDN (24),JAVA WEB SERVICE API (8)"/>
    <s v="N"/>
    <m/>
    <m/>
    <n v="42380"/>
    <s v="Python Scripting L2"/>
    <m/>
    <s v="N"/>
    <m/>
    <x v="0"/>
    <s v="Non-Deployable"/>
    <m/>
    <n v="0"/>
    <n v="1"/>
    <n v="1"/>
    <n v="0"/>
    <n v="0"/>
    <n v="0"/>
    <n v="1"/>
    <x v="0"/>
    <s v="NETWORK EQUIPMENT PROVIDER &amp; CISCO"/>
    <s v="T5212"/>
    <s v="DDM"/>
    <s v="DOMAIN"/>
    <m/>
    <m/>
    <s v="NG"/>
    <s v="India"/>
    <m/>
    <s v="Nokia Siemens Networks"/>
    <s v="bhuvana.sabanayagam@wipro.com"/>
    <s v="LATERAL"/>
    <s v="EMP"/>
    <s v="OFFSHORE"/>
    <m/>
    <m/>
    <d v="2425-10-19T00:00:00"/>
    <s v="NEP-NSN-PJ-SDN ODL - NFM"/>
    <d v="1902-01-09T00:00:00"/>
    <s v="NOKIA NETWORKS"/>
    <x v="2"/>
    <s v="INDIA"/>
    <s v="REST OF THE WORLD"/>
    <s v="INDIA"/>
    <s v="REST OF THE WORLD"/>
    <s v="ROW"/>
    <s v="TECH"/>
    <s v="TECH"/>
    <s v="NEP-NSN-PJ-SDN ODL - NFM"/>
    <m/>
    <m/>
    <m/>
    <s v="FUJITSU"/>
    <m/>
    <m/>
    <d v="1900-01-13T03:59:02"/>
    <s v="&gt;1 Year"/>
    <s v="WT"/>
    <s v="OFFSHORE"/>
    <s v="RoW"/>
    <s v="COD"/>
    <m/>
    <s v="NO"/>
    <s v="NO"/>
    <n v="306237"/>
    <s v="Pavithra B G"/>
    <s v="pavithra.g93@wipro.com"/>
    <d v="2018-11-07T00:00:00"/>
    <n v="35"/>
    <s v="31-60 DAYS"/>
    <s v="NA"/>
    <s v="EBD Within Qtr"/>
    <s v="NA - Lateral"/>
    <s v="No"/>
    <s v="No"/>
    <s v="Not Available"/>
    <s v="NA"/>
    <s v="Allocated and Not Billed"/>
    <s v="NB Allocated with future EBD"/>
  </r>
  <r>
    <d v="2018-12-12T00:00:00"/>
    <n v="334081"/>
    <s v="Harleen Kaur Oberoi"/>
    <x v="1"/>
    <e v="#N/A"/>
    <s v="EBD Set for Q3 Billing"/>
    <s v="Available for re-allocation"/>
    <x v="0"/>
    <x v="3"/>
    <x v="0"/>
    <x v="21"/>
    <m/>
    <m/>
    <s v="Ritu Jaiswal"/>
    <s v="Paul"/>
    <x v="0"/>
    <s v="Prem Kumar Dama/ Ramesh Balan/Mariam John"/>
    <s v="Manjeet Kaur"/>
    <x v="0"/>
    <x v="9"/>
    <x v="2"/>
    <x v="2"/>
    <s v="M"/>
    <x v="1"/>
    <d v="2018-12-24T00:00:00"/>
    <m/>
    <d v="2019-03-28T00:00:00"/>
    <d v="2018-11-29T00:00:00"/>
    <x v="0"/>
    <m/>
    <s v="MAS-MICROSOFT"/>
    <s v="Developer Telecom Service Provider-L2.1"/>
    <x v="0"/>
    <s v="Anil Huck Mohammed"/>
    <s v="Santhosh Kumar S"/>
    <s v="NON TURBO"/>
    <s v="NON FE Closure in Q3"/>
    <s v="WT01"/>
    <x v="5"/>
    <n v="100"/>
    <s v="N"/>
    <d v="2018-12-07T00:00:00"/>
    <m/>
    <d v="2015-10-26T00:00:00"/>
    <m/>
    <m/>
    <m/>
    <d v="2018-12-08T00:00:00"/>
    <n v="4"/>
    <n v="0"/>
    <n v="0"/>
    <n v="4"/>
    <x v="5"/>
    <s v="0-7 DAYS"/>
    <d v="2018-12-24T00:00:00"/>
    <n v="0"/>
    <n v="0"/>
    <n v="0"/>
    <s v="N"/>
    <s v="N"/>
    <s v="N"/>
    <m/>
    <m/>
    <m/>
    <m/>
    <s v="T7998"/>
    <s v="TMT-Telecom IT- BLR"/>
    <s v="TECH"/>
    <s v="NETWORK EQUIPMENT PROVIDER &amp; CISCO"/>
    <s v="MODEL B"/>
    <s v="MODEL B"/>
    <x v="0"/>
    <s v="BENGALURU"/>
    <s v="EC2"/>
    <x v="20"/>
    <s v="3-7 Yrs"/>
    <m/>
    <s v="WTDVTSPL21"/>
    <s v="Developer Telecom Service Provider-L2.1"/>
    <s v="Telecom Service Provider"/>
    <s v="DEVELOPER-L2"/>
    <s v="B"/>
    <s v="TECH"/>
    <s v="BU DU"/>
    <s v="TECH"/>
    <s v="BU DU"/>
    <m/>
    <m/>
    <m/>
    <m/>
    <d v="1900-01-03T00:00:00"/>
    <x v="1"/>
    <d v="1899-12-30T00:00:00"/>
    <s v="AC"/>
    <n v="0"/>
    <s v="AC"/>
    <s v="English Language(L1),HTML 5(L1),Upstream - Oil and Gas(L1),Marketing Management(L1),C++(L1),CRM Sales Force Automation(L1),Retail Business(L1),Microsoft Social Engagement for Dynamics CRM(L1),Papyrus(L1),HTML(L1),HTML 5(L2),Bootstrap(L1),HTML(L2),Debugging - UNIX internals(L1),TACL - Tandem Advanced Command Language(L1),Unix Shell Scripting(L1)"/>
    <s v="UNIX APPLICATION DEBUGGING (1),UNIX SHELL SCRIPTING (3),UNIX MULTI-THREADING PROGRAMMING (3),UNIX APPLICATION PROGRAMMING (3),C++ (16),LINUX APPLICATION PROGRAMMING (10)"/>
    <s v="N"/>
    <m/>
    <m/>
    <n v="43115"/>
    <s v="Kernel Programming"/>
    <s v="LTDU SL"/>
    <s v="N"/>
    <m/>
    <x v="0"/>
    <s v="Non-Deployable"/>
    <m/>
    <n v="0"/>
    <n v="1"/>
    <n v="1"/>
    <n v="0"/>
    <n v="0"/>
    <n v="0"/>
    <n v="1"/>
    <x v="0"/>
    <s v="NETWORK EQUIPMENT PROVIDER &amp; CISCO"/>
    <s v="T5212"/>
    <s v="MAS"/>
    <s v="MAS-MICROSOFT"/>
    <m/>
    <m/>
    <s v="YW"/>
    <s v="India"/>
    <m/>
    <s v="CISCO"/>
    <s v="harleen.oberoi@wipro.com"/>
    <s v="LATERAL"/>
    <s v="EMP"/>
    <s v="OFFSHORE"/>
    <m/>
    <m/>
    <d v="2428-04-13T00:00:00"/>
    <s v="NEP-CIS-PJ-PERF-TEST-DB"/>
    <d v="1901-12-05T00:00:00"/>
    <s v="CISCO SYSTEMS, INC"/>
    <x v="3"/>
    <s v="INDIA"/>
    <s v="REST OF THE WORLD"/>
    <s v="INDIA"/>
    <s v="REST OF THE WORLD"/>
    <s v="ROW"/>
    <s v="TECH"/>
    <s v="TECH"/>
    <s v="NEP-CIS-PJ-PERF-TEST-DB"/>
    <m/>
    <m/>
    <m/>
    <s v="CISCO"/>
    <m/>
    <m/>
    <d v="1900-01-02T01:59:31"/>
    <s v="&lt;=1 Year"/>
    <s v="WT"/>
    <s v="OFFSHORE"/>
    <s v="RoW"/>
    <s v="COD"/>
    <m/>
    <s v="NO"/>
    <s v="NO"/>
    <n v="827468"/>
    <s v="Sivaneela Padmavathy"/>
    <s v="sivaneela.padmavathy@wipro.com"/>
    <d v="2018-11-29T00:00:00"/>
    <n v="13"/>
    <s v="8-15 DAYS"/>
    <s v="NA"/>
    <s v="EBD Within Qtr"/>
    <s v="NA - Lateral"/>
    <s v="No"/>
    <s v="No"/>
    <s v="Not Available"/>
    <s v="NA"/>
    <s v="Allocated and Not Billed"/>
    <s v="NB Allocated with future EBD"/>
  </r>
  <r>
    <d v="2018-12-12T00:00:00"/>
    <n v="20060198"/>
    <s v="Avik Nandi"/>
    <x v="1"/>
    <e v="#N/A"/>
    <s v="EBD Set for Q3 Billing"/>
    <s v="Available for re-allocation"/>
    <x v="0"/>
    <x v="3"/>
    <x v="0"/>
    <x v="22"/>
    <m/>
    <m/>
    <s v="Ritu Jaiswal"/>
    <s v="Paul"/>
    <x v="0"/>
    <s v="Prem Kumar Dama/ Ramesh Balan/Mariam John"/>
    <s v="Manjeet Kaur"/>
    <x v="0"/>
    <x v="2"/>
    <x v="1"/>
    <x v="2"/>
    <s v="C"/>
    <x v="1"/>
    <d v="2018-12-17T00:00:00"/>
    <m/>
    <d v="2019-02-01T00:00:00"/>
    <d v="2018-12-06T00:00:00"/>
    <x v="0"/>
    <m/>
    <m/>
    <s v="Associate Consultant - Non Catalogued-L4.1"/>
    <x v="1"/>
    <s v="Durgananda Kateel"/>
    <s v="Devaraju H D"/>
    <s v="NON TURBO"/>
    <s v="NON FE Beyond in Q3"/>
    <s v="WT01"/>
    <x v="0"/>
    <n v="100"/>
    <s v="N"/>
    <m/>
    <m/>
    <d v="2018-12-06T00:00:00"/>
    <m/>
    <m/>
    <m/>
    <d v="2018-12-06T00:00:00"/>
    <n v="6"/>
    <n v="0"/>
    <n v="0"/>
    <n v="6"/>
    <x v="5"/>
    <s v="0-7 DAYS"/>
    <d v="2018-12-17T00:00:00"/>
    <n v="0"/>
    <n v="0"/>
    <n v="0"/>
    <s v="N"/>
    <s v="N"/>
    <s v="N"/>
    <m/>
    <m/>
    <m/>
    <m/>
    <s v="T5212"/>
    <s v="TMT-Telecom IT- BLR"/>
    <s v="TECH"/>
    <s v="NETWORK EQUIPMENT PROVIDER &amp; CISCO"/>
    <s v="DDM"/>
    <s v="DDM"/>
    <x v="0"/>
    <s v="BENGALURU"/>
    <s v="EC2"/>
    <x v="21"/>
    <s v="7-10 Yrs"/>
    <m/>
    <s v="WTDEFACL41"/>
    <s v="Associate Consultant - Non Catalogued-L4.1"/>
    <s v="Non-Catalog"/>
    <m/>
    <s v="N"/>
    <s v="TECH"/>
    <s v="BU DU"/>
    <s v="TECH"/>
    <s v="BU DU"/>
    <m/>
    <m/>
    <m/>
    <m/>
    <d v="1900-01-06T00:00:00"/>
    <x v="1"/>
    <d v="1899-12-30T00:00:00"/>
    <s v="AC"/>
    <n v="0"/>
    <s v="AC"/>
    <m/>
    <m/>
    <s v="N"/>
    <m/>
    <m/>
    <m/>
    <m/>
    <s v="LTDU SL"/>
    <s v="N"/>
    <m/>
    <x v="1"/>
    <s v="Non-Deployable"/>
    <m/>
    <n v="0"/>
    <n v="1"/>
    <n v="1"/>
    <n v="0"/>
    <n v="0"/>
    <n v="0"/>
    <n v="1"/>
    <x v="0"/>
    <s v="NETWORK EQUIPMENT PROVIDER &amp; CISCO"/>
    <m/>
    <m/>
    <m/>
    <m/>
    <m/>
    <m/>
    <s v="India"/>
    <m/>
    <s v="CISCO"/>
    <s v="avik.nandi1@wipro.com"/>
    <s v="LATERAL"/>
    <s v="EMP"/>
    <s v="OFFSHORE"/>
    <m/>
    <m/>
    <d v="2420-12-14T00:00:00"/>
    <s v="NEP-CIS-PJ-CE-ADC-PROJ3"/>
    <d v="1953-02-26T00:00:00"/>
    <s v="Cisco Services Business"/>
    <x v="1"/>
    <s v="INDIA"/>
    <s v="REST OF THE WORLD"/>
    <s v="INDIA"/>
    <s v="REST OF THE WORLD"/>
    <s v="ROW"/>
    <s v="TECH"/>
    <s v="TECH"/>
    <s v="NEP-CIS-PJ-CE-ADC-PROJ3"/>
    <m/>
    <m/>
    <m/>
    <m/>
    <m/>
    <m/>
    <d v="1899-12-30T00:00:00"/>
    <s v="&lt;=1 Year"/>
    <s v="WT"/>
    <s v="OFFSHORE"/>
    <s v="RoW"/>
    <s v="COD"/>
    <m/>
    <s v="NO"/>
    <s v="YES"/>
    <n v="533448"/>
    <s v="Ritu Kumari"/>
    <s v="ritu.kumari5@wipro.com"/>
    <d v="2018-12-06T00:00:00"/>
    <n v="6"/>
    <s v="0-7 DAYS"/>
    <s v="NA"/>
    <s v="EBD Within Qtr"/>
    <s v="NA - Lateral"/>
    <s v="No"/>
    <s v="Yes"/>
    <s v="Not Available"/>
    <s v="NA"/>
    <s v="Allocated and Not Billed"/>
    <s v="NB Allocated with future EBD"/>
  </r>
  <r>
    <d v="2018-12-12T00:00:00"/>
    <n v="20060994"/>
    <s v="Saurabh Jain"/>
    <x v="1"/>
    <e v="#N/A"/>
    <s v="EBD Set for Q3 Billing"/>
    <s v="Available for re-allocation"/>
    <x v="0"/>
    <x v="3"/>
    <x v="0"/>
    <x v="23"/>
    <m/>
    <m/>
    <s v="Vinod Kumar Reddy"/>
    <s v="Vinod Kumar Reddy"/>
    <x v="1"/>
    <s v="Prem Kumar Dama/ Ramesh Balan/Mariam John"/>
    <s v="Manjeet Kaur"/>
    <x v="0"/>
    <x v="1"/>
    <x v="3"/>
    <x v="4"/>
    <s v="T"/>
    <x v="1"/>
    <d v="2018-12-17T00:00:00"/>
    <m/>
    <d v="2019-02-09T00:00:00"/>
    <d v="2018-12-10T00:00:00"/>
    <x v="0"/>
    <m/>
    <m/>
    <s v="Administrator - IMS - Unix - Solaris Infrastructur-L3.1"/>
    <x v="4"/>
    <s v="Vijaykumar L Panchal"/>
    <s v="Shaik Sabjad H"/>
    <s v="NON TURBO"/>
    <s v="NON FE Beyond in Q3"/>
    <s v="WT01"/>
    <x v="3"/>
    <n v="100"/>
    <s v="N"/>
    <m/>
    <m/>
    <d v="2018-12-10T00:00:00"/>
    <m/>
    <m/>
    <m/>
    <d v="2018-12-10T00:00:00"/>
    <n v="2"/>
    <n v="0"/>
    <n v="0"/>
    <n v="2"/>
    <x v="5"/>
    <s v="0-7 DAYS"/>
    <d v="2018-12-17T00:00:00"/>
    <n v="0"/>
    <n v="0"/>
    <n v="0"/>
    <s v="N"/>
    <s v="N"/>
    <s v="N"/>
    <m/>
    <m/>
    <m/>
    <m/>
    <s v="T8203"/>
    <s v="TMT-Telecom TAS- BLR"/>
    <s v="TECH"/>
    <s v="NETWORK EQUIPMENT PROVIDER &amp; CISCO"/>
    <s v="CIS"/>
    <s v="CIS-SECURITIES"/>
    <x v="0"/>
    <s v="BENGALURU"/>
    <s v="EC2"/>
    <x v="22"/>
    <s v="3-7 Yrs"/>
    <m/>
    <s v="WTIMSSOL31"/>
    <s v="Administrator - IMS - Unix - Solaris Infrastructur-L3.1"/>
    <s v="IMS -UNIX"/>
    <m/>
    <s v="A"/>
    <s v="TECH"/>
    <s v="BU DU"/>
    <s v="CIS"/>
    <s v="SL DU"/>
    <m/>
    <m/>
    <m/>
    <m/>
    <d v="1900-01-02T00:00:00"/>
    <x v="1"/>
    <d v="1899-12-30T00:00:00"/>
    <s v="AC"/>
    <n v="0"/>
    <s v="AC"/>
    <m/>
    <m/>
    <s v="N"/>
    <m/>
    <m/>
    <m/>
    <m/>
    <s v="LTDU SL"/>
    <s v="N"/>
    <m/>
    <x v="1"/>
    <s v="Non-Deployable"/>
    <m/>
    <n v="0"/>
    <n v="1"/>
    <n v="1"/>
    <n v="0"/>
    <n v="0"/>
    <n v="0"/>
    <n v="1"/>
    <x v="0"/>
    <s v="NETWORK EQUIPMENT PROVIDER &amp; CISCO"/>
    <m/>
    <m/>
    <m/>
    <m/>
    <m/>
    <m/>
    <s v="India"/>
    <m/>
    <s v="ERICSSON"/>
    <s v="saurabh.jain27@wipro.com"/>
    <s v="LATERAL"/>
    <s v="EMP"/>
    <s v="OFFSHORE"/>
    <m/>
    <m/>
    <d v="2034-10-11T00:00:00"/>
    <s v="ERIC_TESTING"/>
    <d v="1901-06-18T00:00:00"/>
    <s v="Ericsson AB"/>
    <x v="4"/>
    <s v="INDIA"/>
    <s v="REST OF THE WORLD"/>
    <s v="INDIA"/>
    <s v="REST OF THE WORLD"/>
    <s v="ROW"/>
    <s v="CIS"/>
    <s v="TECH"/>
    <s v="ERIC_TESTING"/>
    <m/>
    <m/>
    <m/>
    <m/>
    <m/>
    <m/>
    <d v="1899-12-30T00:00:00"/>
    <s v="&lt;=1 Year"/>
    <s v="WT"/>
    <s v="OFFSHORE"/>
    <s v="RoW"/>
    <s v="COD"/>
    <m/>
    <s v="NO"/>
    <s v="YES"/>
    <n v="920519"/>
    <s v="Venkatesan Srinivasan"/>
    <s v="venkatesan.srinivasan2@wipro.com"/>
    <d v="2018-12-10T00:00:00"/>
    <n v="2"/>
    <s v="0-7 DAYS"/>
    <s v="NA"/>
    <s v="EBD Within Qtr"/>
    <s v="NA - Lateral"/>
    <s v="No"/>
    <s v="Yes"/>
    <s v="Not Available"/>
    <s v="NA"/>
    <s v="Allocated and Not Billed"/>
    <s v="NB Allocated with future EBD"/>
  </r>
  <r>
    <d v="2018-12-12T00:00:00"/>
    <n v="20060228"/>
    <s v="Kantipudi Sri Satya Geetha"/>
    <x v="1"/>
    <e v="#N/A"/>
    <s v="EBD Set for Q3 Billing"/>
    <s v="Available for re-allocation"/>
    <x v="0"/>
    <x v="3"/>
    <x v="0"/>
    <x v="23"/>
    <m/>
    <m/>
    <s v="Sandeep Kumar Ayyangar"/>
    <s v="Sandeep Kumar Ayyangar"/>
    <x v="1"/>
    <s v="Prem Kumar Dama/ Ramesh Balan/Mariam John"/>
    <s v="Manjeet Kaur"/>
    <x v="0"/>
    <x v="10"/>
    <x v="3"/>
    <x v="2"/>
    <s v="C"/>
    <x v="1"/>
    <d v="2018-12-31T00:00:00"/>
    <m/>
    <d v="2018-12-18T00:00:00"/>
    <d v="2018-12-06T00:00:00"/>
    <x v="0"/>
    <m/>
    <m/>
    <s v="Developer - Non Catalogued-L3.1"/>
    <x v="4"/>
    <s v="Jovina T Jose V"/>
    <s v="Venkateshwarlu N"/>
    <s v="NON TURBO"/>
    <s v="NON FE Beyond in Q3"/>
    <s v="WT01"/>
    <x v="3"/>
    <n v="100"/>
    <s v="N"/>
    <m/>
    <m/>
    <d v="2018-12-06T00:00:00"/>
    <m/>
    <m/>
    <m/>
    <d v="2018-12-06T00:00:00"/>
    <n v="6"/>
    <n v="0"/>
    <n v="0"/>
    <n v="6"/>
    <x v="5"/>
    <s v="0-7 DAYS"/>
    <d v="2018-12-31T00:00:00"/>
    <n v="0"/>
    <n v="0"/>
    <n v="0"/>
    <s v="N"/>
    <s v="N"/>
    <s v="N"/>
    <m/>
    <s v="13.Allocated"/>
    <m/>
    <m/>
    <s v="T81158"/>
    <s v="TMT-Telecom IT- BLR"/>
    <s v="TECH"/>
    <s v="NETWORK EQUIPMENT PROVIDER &amp; CISCO"/>
    <s v="MAS"/>
    <s v="MAS-OEA"/>
    <x v="0"/>
    <s v="HYDERABAD"/>
    <s v="Manikonda"/>
    <x v="23"/>
    <s v="3-7 Yrs"/>
    <m/>
    <s v="WTDEFDVL31"/>
    <s v="Developer - Non Catalogued-L3.1"/>
    <s v="Non-Catalog"/>
    <m/>
    <s v="A"/>
    <s v="TECH"/>
    <s v="BU DU"/>
    <s v="MAS-OEA"/>
    <s v="SL DU"/>
    <m/>
    <m/>
    <m/>
    <m/>
    <n v="-6"/>
    <x v="1"/>
    <n v="20501231"/>
    <s v="WT"/>
    <n v="20501231"/>
    <s v="WT"/>
    <m/>
    <m/>
    <s v="N"/>
    <m/>
    <m/>
    <m/>
    <m/>
    <s v="LTDU SL"/>
    <s v="N"/>
    <m/>
    <x v="1"/>
    <s v="Non-Deployable"/>
    <m/>
    <n v="0"/>
    <n v="1"/>
    <n v="1"/>
    <n v="0"/>
    <n v="0"/>
    <n v="0"/>
    <n v="1"/>
    <x v="0"/>
    <s v="NETWORK EQUIPMENT PROVIDER &amp; CISCO"/>
    <m/>
    <m/>
    <m/>
    <m/>
    <m/>
    <m/>
    <s v="India"/>
    <m/>
    <s v="ERICSSON"/>
    <s v="kantipudi.sri@wipro.com"/>
    <s v="LATERAL"/>
    <s v="EMP"/>
    <s v="OFFSHORE"/>
    <m/>
    <m/>
    <d v="2165-01-21T00:00:00"/>
    <s v="NEP-TEL-PJ-TELC_MICROSTR"/>
    <d v="1903-06-14T00:00:00"/>
    <s v="Telcordia Technologies, Inc."/>
    <x v="1"/>
    <s v="INDIA"/>
    <s v="REST OF THE WORLD"/>
    <s v="INDIA"/>
    <s v="REST OF THE WORLD"/>
    <s v="ROW"/>
    <s v="MAS-OEA"/>
    <s v="TECH"/>
    <s v="NEP-TEL-PJ-TELC_MICROSTR"/>
    <m/>
    <m/>
    <m/>
    <m/>
    <m/>
    <m/>
    <d v="1899-12-30T00:00:00"/>
    <s v="&lt;=1 Year"/>
    <s v="WT"/>
    <s v="OFFSHORE"/>
    <s v="RoW"/>
    <s v="COD"/>
    <m/>
    <s v="NO"/>
    <s v="YES"/>
    <n v="590508"/>
    <s v="KARTHIK NV"/>
    <s v="karthik.nv4@wipro.com"/>
    <d v="2018-12-06T00:00:00"/>
    <n v="6"/>
    <s v="0-7 DAYS"/>
    <s v="NA"/>
    <s v="EBD Within Qtr"/>
    <s v="NA - Lateral"/>
    <s v="No"/>
    <s v="Yes"/>
    <s v="Not Available"/>
    <s v="NA"/>
    <s v="Allocated and Not Billed"/>
    <s v="NB Allocated with future EBD"/>
  </r>
  <r>
    <d v="2018-12-12T00:00:00"/>
    <n v="20041180"/>
    <s v="Ramanjulu Reddy P"/>
    <x v="5"/>
    <e v="#N/A"/>
    <s v="In Opp @ risk"/>
    <s v="Available for re-allocation"/>
    <x v="0"/>
    <x v="3"/>
    <x v="0"/>
    <x v="23"/>
    <m/>
    <m/>
    <s v="Sandeep Kumar Ayyangar"/>
    <s v="Sandeep Kumar Ayyangar"/>
    <x v="1"/>
    <s v="Prem Kumar Dama/ Ramesh Balan/Mariam John"/>
    <s v="Manjeet Kaur"/>
    <x v="0"/>
    <x v="0"/>
    <x v="4"/>
    <x v="3"/>
    <s v="O"/>
    <x v="1"/>
    <d v="2018-12-13T00:00:00"/>
    <m/>
    <d v="2019-01-01T00:00:00"/>
    <d v="2018-12-07T00:00:00"/>
    <x v="0"/>
    <m/>
    <m/>
    <s v="Tech Lead ECM - Enterprise Content Management-L4.2"/>
    <x v="4"/>
    <s v="Gautam Arjun"/>
    <s v="Vinod Kumaar Avalur Elumalai"/>
    <s v="NON TURBO"/>
    <s v="NON FE Closure in Q3"/>
    <s v="WT85"/>
    <x v="0"/>
    <n v="100"/>
    <s v="N"/>
    <d v="2018-11-23T00:00:00"/>
    <d v="2018-12-06T00:00:00"/>
    <d v="2018-08-30T00:00:00"/>
    <d v="2018-10-01T00:00:00"/>
    <m/>
    <m/>
    <d v="2018-12-07T00:00:00"/>
    <n v="5"/>
    <n v="1"/>
    <n v="0"/>
    <n v="4"/>
    <x v="5"/>
    <s v="0-7 DAYS"/>
    <d v="2018-12-13T00:00:00"/>
    <n v="0"/>
    <n v="0"/>
    <n v="0"/>
    <s v="N"/>
    <s v="N"/>
    <s v="N"/>
    <m/>
    <s v="13.Allocated"/>
    <m/>
    <m/>
    <s v="WD8157"/>
    <s v="GMT-NEP"/>
    <s v="TECH"/>
    <s v="NETWORK EQUIPMENT PROVIDER &amp; CISCO"/>
    <s v="DIGI"/>
    <s v="DIGI-CCX-H2H3"/>
    <x v="0"/>
    <s v="BENGALURU"/>
    <s v="EC2"/>
    <x v="21"/>
    <s v="7-10 Yrs"/>
    <m/>
    <s v="WTTLPCML42"/>
    <s v="Tech Lead ECM - Enterprise Content Management-L4.2"/>
    <s v="BAS-CCX-Content Management"/>
    <m/>
    <s v="C"/>
    <s v="TECH"/>
    <s v="BU DU"/>
    <s v="DIGI"/>
    <s v="SL DU"/>
    <m/>
    <m/>
    <m/>
    <m/>
    <d v="1900-01-01T00:00:00"/>
    <x v="1"/>
    <n v="20181216"/>
    <s v="BU"/>
    <n v="20501231"/>
    <s v="WT"/>
    <m/>
    <s v="UNIX SHELL SCRIPTING (4),AMAZON WEB SERVICES - AWS (1),CLOUD-IAAS-COMPUTE-AMAZON WEB SERVICES-AWS (3),DEVOPS - ANSIBLE (4),DEVOPS - CONTINUOUS DELIVERY (4),JENKINS (1),DEVOPS - CONTINUOUS INTEGRATION (4)"/>
    <s v="N"/>
    <m/>
    <m/>
    <m/>
    <m/>
    <m/>
    <s v="N"/>
    <m/>
    <x v="0"/>
    <s v="Non-Deployable"/>
    <m/>
    <n v="0"/>
    <n v="1"/>
    <n v="1"/>
    <n v="0"/>
    <n v="0"/>
    <n v="0"/>
    <n v="1"/>
    <x v="0"/>
    <s v="NETWORK EQUIPMENT PROVIDER &amp; CISCO"/>
    <m/>
    <m/>
    <m/>
    <m/>
    <m/>
    <m/>
    <s v="India"/>
    <m/>
    <s v="Nokia Siemens Networks"/>
    <s v="ramanjulu.p97@wipro.com"/>
    <s v="LATERAL"/>
    <s v="EMP"/>
    <s v="OFFSHORE"/>
    <m/>
    <m/>
    <d v="2427-09-08T00:00:00"/>
    <s v="NEP-NSN-PJ-NSP-PORTAL-EX"/>
    <d v="1900-01-28T00:00:00"/>
    <s v="Nokia Siemens Networks Oy"/>
    <x v="2"/>
    <s v="INDIA"/>
    <s v="REST OF THE WORLD"/>
    <s v="INDIA"/>
    <s v="REST OF THE WORLD"/>
    <s v="ROW"/>
    <s v="TECH"/>
    <s v="TECH"/>
    <s v="NEP-NSN-PJ-NSP-PORTAL-EX"/>
    <m/>
    <m/>
    <m/>
    <s v="HP"/>
    <m/>
    <m/>
    <d v="1899-12-30T06:00:00"/>
    <s v="&lt;=1 Year"/>
    <s v="WT"/>
    <s v="OFFSHORE"/>
    <s v="RoW"/>
    <s v="COD"/>
    <m/>
    <s v="NO"/>
    <s v="YES"/>
    <n v="61342"/>
    <s v="Hema Nagaraj"/>
    <s v="hema.nagraj@wipro.com"/>
    <d v="2018-12-07T00:00:00"/>
    <n v="5"/>
    <s v="0-7 DAYS"/>
    <s v="NA"/>
    <s v="EBD Within Qtr"/>
    <s v="NA - Lateral"/>
    <s v="No"/>
    <s v="Yes"/>
    <s v="Not Available"/>
    <s v="NA"/>
    <s v="Allocated and Not Billed"/>
    <s v="NB Allocated with future EBD"/>
  </r>
  <r>
    <d v="2018-12-12T00:00:00"/>
    <n v="20060997"/>
    <s v="Manivannan Palanisamy"/>
    <x v="1"/>
    <e v="#N/A"/>
    <s v="EBD Set for Q3 Billing"/>
    <s v="Available for re-allocation"/>
    <x v="0"/>
    <x v="3"/>
    <x v="0"/>
    <x v="23"/>
    <m/>
    <m/>
    <s v="Raghavendra"/>
    <s v="Raghavendra"/>
    <x v="1"/>
    <s v="Prem Kumar Dama/ Ramesh Balan/Mariam John"/>
    <s v="Manjeet Kaur"/>
    <x v="0"/>
    <x v="11"/>
    <x v="3"/>
    <x v="4"/>
    <s v="T"/>
    <x v="1"/>
    <d v="2018-12-24T00:00:00"/>
    <m/>
    <d v="2019-03-21T00:00:00"/>
    <d v="2018-12-10T00:00:00"/>
    <x v="0"/>
    <m/>
    <m/>
    <s v="Project Lead - Enterprise Platform Engineering-L4.2"/>
    <x v="4"/>
    <s v="Radhakrishna T"/>
    <s v="Amit Pandya"/>
    <s v="NON TURBO"/>
    <s v="NON FE Beyond in Q3"/>
    <s v="WT01"/>
    <x v="0"/>
    <n v="100"/>
    <s v="N"/>
    <m/>
    <m/>
    <d v="2018-12-10T00:00:00"/>
    <m/>
    <m/>
    <m/>
    <d v="2018-12-10T00:00:00"/>
    <n v="2"/>
    <n v="0"/>
    <n v="0"/>
    <n v="2"/>
    <x v="5"/>
    <s v="0-7 DAYS"/>
    <d v="2018-12-24T00:00:00"/>
    <n v="0"/>
    <n v="0"/>
    <n v="0"/>
    <s v="N"/>
    <s v="N"/>
    <s v="N"/>
    <m/>
    <m/>
    <m/>
    <m/>
    <s v="T8366"/>
    <s v="GMT-TelecomEquipmentVendors-Delivery"/>
    <s v="TECH"/>
    <s v="NETWORK EQUIPMENT PROVIDER &amp; CISCO"/>
    <s v="IES"/>
    <s v="IES TPG-SYS SOFTWARE"/>
    <x v="0"/>
    <s v="BENGALURU"/>
    <s v="EC2"/>
    <x v="24"/>
    <s v="7-10 Yrs"/>
    <m/>
    <s v="WTPLEPEL42"/>
    <s v="Project Lead - Enterprise Platform Engineering-L4.2"/>
    <s v="PES-Enterprise Platform Engineering"/>
    <m/>
    <s v="A"/>
    <s v="TECH"/>
    <s v="BU DU"/>
    <s v="IES"/>
    <s v="SL DU"/>
    <m/>
    <m/>
    <m/>
    <m/>
    <d v="1899-12-31T00:00:00"/>
    <x v="1"/>
    <d v="1899-12-30T00:00:00"/>
    <s v="AC"/>
    <n v="0"/>
    <s v="AC"/>
    <m/>
    <m/>
    <s v="N"/>
    <m/>
    <m/>
    <m/>
    <m/>
    <s v="LTDU SL"/>
    <s v="N"/>
    <m/>
    <x v="1"/>
    <s v="Non-Deployable"/>
    <m/>
    <n v="0"/>
    <n v="1"/>
    <n v="1"/>
    <n v="0"/>
    <n v="0"/>
    <n v="0"/>
    <n v="1"/>
    <x v="0"/>
    <s v="NETWORK EQUIPMENT PROVIDER &amp; CISCO"/>
    <m/>
    <m/>
    <m/>
    <m/>
    <m/>
    <m/>
    <s v="India"/>
    <m/>
    <s v="SAMSUNG"/>
    <s v="manivannan.palanisamy1@wipro.com"/>
    <s v="LATERAL"/>
    <s v="EMP"/>
    <s v="OFFSHORE"/>
    <m/>
    <m/>
    <d v="2250-07-19T00:00:00"/>
    <s v="NEP-SAM-PJ-LTE EMS SUPPO"/>
    <d v="1938-01-26T00:00:00"/>
    <s v="Samsung Electronics Co Ltd"/>
    <x v="4"/>
    <s v="INDIA"/>
    <s v="REST OF THE WORLD"/>
    <s v="INDIA"/>
    <s v="REST OF THE WORLD"/>
    <s v="ROW"/>
    <s v="IES"/>
    <s v="TECH"/>
    <s v="NEP-SAM-PJ-LTE EMS SUPPO"/>
    <m/>
    <m/>
    <m/>
    <m/>
    <m/>
    <m/>
    <d v="1899-12-30T00:00:00"/>
    <s v="&lt;=1 Year"/>
    <s v="WT"/>
    <s v="OFFSHORE"/>
    <s v="RoW"/>
    <s v="COD"/>
    <m/>
    <s v="NO"/>
    <s v="YES"/>
    <n v="364018"/>
    <s v="Vartika Varshney"/>
    <s v="vartika.varshney@wipro.com"/>
    <d v="2018-12-10T00:00:00"/>
    <n v="2"/>
    <s v="0-7 DAYS"/>
    <s v="NA"/>
    <s v="EBD Within Qtr"/>
    <s v="NA - Lateral"/>
    <s v="No"/>
    <s v="Yes"/>
    <s v="Not Available"/>
    <s v="NA"/>
    <s v="Allocated and Not Billed"/>
    <s v="NB Allocated with future EBD"/>
  </r>
  <r>
    <d v="2018-12-12T00:00:00"/>
    <n v="20061012"/>
    <s v="Prateek Singh"/>
    <x v="1"/>
    <e v="#N/A"/>
    <s v="EBD Set for Q3 Billing"/>
    <s v="Available for re-allocation"/>
    <x v="0"/>
    <x v="3"/>
    <x v="0"/>
    <x v="23"/>
    <m/>
    <m/>
    <s v="Senthil"/>
    <s v="Senthil"/>
    <x v="2"/>
    <s v="Prem Kumar Dama/ Ramesh Balan/Mariam John"/>
    <s v="Manjeet Kaur"/>
    <x v="0"/>
    <x v="9"/>
    <x v="3"/>
    <x v="4"/>
    <s v="M"/>
    <x v="1"/>
    <d v="2018-12-17T00:00:00"/>
    <m/>
    <d v="2021-09-01T00:00:00"/>
    <d v="2018-12-10T00:00:00"/>
    <x v="0"/>
    <m/>
    <m/>
    <m/>
    <x v="4"/>
    <s v="Sathish Kumar Sreedharan"/>
    <m/>
    <s v="NON TURBO"/>
    <s v="NON FE Beyond in Q3"/>
    <s v="WT01"/>
    <x v="6"/>
    <n v="100"/>
    <s v="N"/>
    <m/>
    <m/>
    <d v="2018-12-10T00:00:00"/>
    <m/>
    <m/>
    <m/>
    <d v="2018-12-10T00:00:00"/>
    <n v="2"/>
    <n v="0"/>
    <n v="0"/>
    <n v="2"/>
    <x v="5"/>
    <s v="0-7 DAYS"/>
    <d v="2018-12-17T00:00:00"/>
    <n v="0"/>
    <n v="0"/>
    <n v="0"/>
    <s v="N"/>
    <s v="N"/>
    <s v="N"/>
    <m/>
    <m/>
    <m/>
    <m/>
    <s v="T8203"/>
    <s v="TMT-Telecom IT- BLR"/>
    <s v="TECH"/>
    <s v="NETWORK EQUIPMENT PROVIDER &amp; CISCO"/>
    <s v="CIS"/>
    <s v="CIS-SECURITIES"/>
    <x v="0"/>
    <s v="PUNE"/>
    <s v="Pune"/>
    <x v="25"/>
    <s v="1-3 Yrs"/>
    <m/>
    <m/>
    <m/>
    <m/>
    <m/>
    <s v="A"/>
    <s v="CIS"/>
    <s v="SL DU"/>
    <s v="CIS"/>
    <s v="SL DU"/>
    <m/>
    <m/>
    <m/>
    <m/>
    <n v="3"/>
    <x v="1"/>
    <n v="0"/>
    <s v="AC"/>
    <n v="0"/>
    <s v="AC"/>
    <m/>
    <m/>
    <s v="N"/>
    <m/>
    <m/>
    <m/>
    <m/>
    <m/>
    <s v="N"/>
    <m/>
    <x v="1"/>
    <s v="Non-Deployable"/>
    <m/>
    <n v="0"/>
    <n v="1"/>
    <n v="1"/>
    <n v="0"/>
    <n v="0"/>
    <n v="0"/>
    <n v="1"/>
    <x v="1"/>
    <s v="CIS - DELIVERY &amp; OPERATIONS GROUP"/>
    <m/>
    <m/>
    <m/>
    <m/>
    <m/>
    <m/>
    <s v="India"/>
    <m/>
    <s v="CISCO"/>
    <s v="prateek.singh9@wipro.com"/>
    <s v="LATERAL"/>
    <s v="EMP"/>
    <s v="OFFSHORE"/>
    <m/>
    <m/>
    <n v="184023"/>
    <s v="NEP-CIS-PJ-FIELD SUPPORT"/>
    <n v="705"/>
    <s v="CISCO SYSTEMS, INC"/>
    <x v="3"/>
    <s v="INDIA"/>
    <s v="REST OF THE WORLD"/>
    <s v="INDIA"/>
    <s v="REST OF THE WORLD"/>
    <s v="ROW"/>
    <s v="CIS"/>
    <s v="TECH"/>
    <s v="NEP-CIS-PJ-FIELD SUPPORT"/>
    <m/>
    <m/>
    <m/>
    <m/>
    <m/>
    <m/>
    <n v="0"/>
    <s v="&lt;=1 Year"/>
    <s v="WT"/>
    <s v="OFFSHORE"/>
    <s v="RoW"/>
    <s v="COD"/>
    <m/>
    <s v="NO"/>
    <s v="YES"/>
    <n v="580667"/>
    <s v="ANOOP MANDLOI"/>
    <s v="anoop.mandloi@wipro.com"/>
    <d v="2018-12-10T00:00:00"/>
    <n v="2"/>
    <s v="0-7 DAYS"/>
    <s v="NA"/>
    <s v="EBD Within Qtr"/>
    <s v="NA - Lateral"/>
    <s v="No"/>
    <s v="Yes"/>
    <s v="Not Available"/>
    <s v="NA"/>
    <s v="Allocated and Not Billed"/>
    <s v="NB Allocated with future EBD"/>
  </r>
  <r>
    <d v="2018-12-12T00:00:00"/>
    <n v="388926"/>
    <s v="Dinesh C"/>
    <x v="5"/>
    <e v="#N/A"/>
    <s v="In Opp @ risk"/>
    <s v="Available for re-allocation"/>
    <x v="0"/>
    <x v="3"/>
    <x v="0"/>
    <x v="24"/>
    <s v="Allocated to Lumina Networks"/>
    <m/>
    <s v="Sigatapu Krishna sravani"/>
    <s v="Paul"/>
    <x v="0"/>
    <s v="Prem Kumar Dama/ Ramesh Balan/Mariam John"/>
    <s v="Manjeet Kaur"/>
    <x v="0"/>
    <x v="12"/>
    <x v="0"/>
    <x v="3"/>
    <s v="O"/>
    <x v="1"/>
    <d v="2018-12-14T00:00:00"/>
    <m/>
    <d v="2019-03-01T00:00:00"/>
    <d v="2018-11-19T00:00:00"/>
    <x v="0"/>
    <m/>
    <s v="DOMAIN"/>
    <s v="Developer Telecom-L2.1"/>
    <x v="0"/>
    <s v="Krithiga Thamizhan"/>
    <s v="Ilayaraja Velayutham B"/>
    <s v="NON TURBO"/>
    <s v="NON FE Closure in Q3"/>
    <s v="WT01"/>
    <x v="5"/>
    <n v="100"/>
    <s v="N"/>
    <d v="2018-11-30T00:00:00"/>
    <m/>
    <d v="2017-08-07T00:00:00"/>
    <m/>
    <m/>
    <m/>
    <d v="2018-12-01T00:00:00"/>
    <n v="11"/>
    <n v="0"/>
    <n v="0"/>
    <n v="11"/>
    <x v="6"/>
    <s v="0-7 DAYS"/>
    <d v="2018-12-14T00:00:00"/>
    <n v="0"/>
    <n v="0"/>
    <n v="0"/>
    <s v="N"/>
    <s v="N"/>
    <s v="N"/>
    <m/>
    <m/>
    <m/>
    <m/>
    <s v="T5212"/>
    <s v="TMT-Telecom IT- BLR"/>
    <s v="TECH"/>
    <s v="NETWORK EQUIPMENT PROVIDER &amp; CISCO"/>
    <s v="DDM"/>
    <s v="DDM"/>
    <x v="0"/>
    <s v="CHENNAI"/>
    <s v="Cdc1 Guindy"/>
    <x v="26"/>
    <s v="1-3 Yrs"/>
    <m/>
    <s v="WTDVTDSL21"/>
    <s v="Developer Telecom-L2.1"/>
    <s v="Telecom"/>
    <s v="DEVELOPER-L2"/>
    <s v="R"/>
    <s v="TECH"/>
    <s v="BU DU"/>
    <s v="TECH"/>
    <s v="BU DU"/>
    <m/>
    <m/>
    <m/>
    <m/>
    <d v="1900-01-10T00:00:00"/>
    <x v="1"/>
    <d v="1899-12-30T00:00:00"/>
    <s v="AC"/>
    <n v="0"/>
    <s v="AC"/>
    <s v="OSS Platform Testing(L1),SNMP(L1),Datacom Testing(L1),Telecom Service Provider(L1),Datacom Testing(L2),NMS-EMS Testing(L1)"/>
    <m/>
    <s v="N"/>
    <m/>
    <m/>
    <n v="43059"/>
    <s v="Datacom"/>
    <m/>
    <s v="N"/>
    <m/>
    <x v="0"/>
    <s v="Non-Deployable"/>
    <m/>
    <n v="0"/>
    <n v="1"/>
    <n v="1"/>
    <n v="0"/>
    <n v="0"/>
    <n v="0"/>
    <n v="1"/>
    <x v="0"/>
    <s v="NETWORK EQUIPMENT PROVIDER &amp; CISCO"/>
    <s v="T5212"/>
    <s v="DDM"/>
    <s v="DOMAIN"/>
    <m/>
    <m/>
    <s v="NG"/>
    <s v="India"/>
    <m/>
    <m/>
    <s v="dinesh.c19@wipro.com"/>
    <s v="LATERAL"/>
    <s v="EMP"/>
    <s v="OFFSHORE"/>
    <n v="43275"/>
    <m/>
    <d v="2428-07-22T00:00:00"/>
    <s v="NEP-LNI-PJ-LUMINA-SDN"/>
    <d v="2098-08-07T00:00:00"/>
    <s v="Lumina Networks, Inc"/>
    <x v="2"/>
    <s v="INDIA"/>
    <s v="REST OF THE WORLD"/>
    <s v="INDIA"/>
    <s v="REST OF THE WORLD"/>
    <s v="ROW"/>
    <s v="TECH"/>
    <s v="TECH"/>
    <s v="NEP-LNI-PJ-LUMINA-SDN"/>
    <m/>
    <m/>
    <m/>
    <s v="Nokia Siemens Networks"/>
    <m/>
    <m/>
    <d v="1899-12-31T07:59:31"/>
    <s v="&lt;=1 Year"/>
    <s v="WT"/>
    <s v="OFFSHORE"/>
    <s v="RoW"/>
    <s v="COD"/>
    <m/>
    <s v="NO"/>
    <s v="NO"/>
    <n v="366984"/>
    <s v="Ritu Jaiswal"/>
    <s v="ritu.jaiswal@wipro.com"/>
    <d v="2018-11-19T00:00:00"/>
    <n v="23"/>
    <s v="16-30 DAYS"/>
    <s v="NA"/>
    <s v="EBD Within Qtr"/>
    <s v="NA - Lateral"/>
    <s v="No"/>
    <s v="No"/>
    <s v="Not Available"/>
    <s v="NA"/>
    <s v="Allocated and Not Billed"/>
    <s v="NB Allocated with future EBD"/>
  </r>
  <r>
    <d v="2018-12-12T00:00:00"/>
    <n v="20058526"/>
    <s v="Aastha Bhandari"/>
    <x v="1"/>
    <e v="#N/A"/>
    <s v="EBD Set for Q3 Billing"/>
    <s v="Available for re-allocation"/>
    <x v="0"/>
    <x v="3"/>
    <x v="0"/>
    <x v="25"/>
    <s v="Allocated to CISCO ADC-PROJ3"/>
    <m/>
    <s v="Ritu Jaiswal"/>
    <s v="Paul"/>
    <x v="0"/>
    <s v="Prem Kumar Dama/ Ramesh Balan/Mariam John"/>
    <s v="Manjeet Kaur"/>
    <x v="0"/>
    <x v="2"/>
    <x v="0"/>
    <x v="2"/>
    <s v="C"/>
    <x v="1"/>
    <d v="2018-12-17T00:00:00"/>
    <m/>
    <d v="2019-02-01T00:00:00"/>
    <d v="2018-11-29T00:00:00"/>
    <x v="0"/>
    <m/>
    <s v="DOMAIN"/>
    <s v="Project  Lead - Telecom Testing-L4.2"/>
    <x v="0"/>
    <s v="Durgananda Kateel"/>
    <s v="Devaraju H D"/>
    <s v="NON TURBO"/>
    <s v="NON FE Beyond in Q3"/>
    <s v="WT01"/>
    <x v="0"/>
    <n v="100"/>
    <s v="N"/>
    <m/>
    <m/>
    <d v="2018-11-29T00:00:00"/>
    <m/>
    <m/>
    <m/>
    <d v="2018-11-29T00:00:00"/>
    <n v="13"/>
    <n v="0"/>
    <n v="0"/>
    <n v="13"/>
    <x v="6"/>
    <s v="0-7 DAYS"/>
    <d v="2018-12-17T00:00:00"/>
    <n v="0"/>
    <n v="0"/>
    <n v="0"/>
    <s v="N"/>
    <s v="N"/>
    <s v="N"/>
    <m/>
    <m/>
    <m/>
    <m/>
    <s v="T5212"/>
    <s v="TMT-Telecom IT- BLR"/>
    <s v="TECH"/>
    <s v="NETWORK EQUIPMENT PROVIDER &amp; CISCO"/>
    <s v="DDM"/>
    <s v="DDM"/>
    <x v="0"/>
    <s v="NATIONAL CAPITAL REGION"/>
    <s v="Nehru Place"/>
    <x v="27"/>
    <s v="7-10 Yrs"/>
    <m/>
    <s v="WTPLTTEL42"/>
    <s v="Project  Lead - Telecom Testing-L4.2"/>
    <s v="Telecom-Testing"/>
    <m/>
    <s v="R"/>
    <s v="TECH"/>
    <s v="BU DU"/>
    <s v="TECH"/>
    <s v="BU DU"/>
    <m/>
    <m/>
    <m/>
    <m/>
    <d v="1900-01-13T00:00:00"/>
    <x v="1"/>
    <d v="1899-12-30T00:00:00"/>
    <s v="AC"/>
    <n v="0"/>
    <s v="AC"/>
    <m/>
    <m/>
    <s v="N"/>
    <m/>
    <m/>
    <m/>
    <m/>
    <m/>
    <s v="N"/>
    <m/>
    <x v="1"/>
    <s v="Non-Deployable"/>
    <m/>
    <n v="0"/>
    <n v="1"/>
    <n v="1"/>
    <n v="0"/>
    <n v="0"/>
    <n v="0"/>
    <n v="1"/>
    <x v="0"/>
    <s v="NETWORK EQUIPMENT PROVIDER &amp; CISCO"/>
    <s v="T5212"/>
    <s v="DDM"/>
    <s v="DOMAIN"/>
    <m/>
    <m/>
    <s v="NG"/>
    <s v="India"/>
    <m/>
    <s v="CISCO"/>
    <s v="aastha.bhandari@wipro.com"/>
    <s v="LATERAL"/>
    <s v="EMP"/>
    <s v="OFFSHORE"/>
    <m/>
    <m/>
    <d v="2420-12-14T00:00:00"/>
    <s v="NEP-CIS-PJ-CE-ADC-PROJ3"/>
    <d v="1953-02-26T00:00:00"/>
    <s v="Cisco Services Business"/>
    <x v="1"/>
    <s v="INDIA"/>
    <s v="REST OF THE WORLD"/>
    <s v="INDIA"/>
    <s v="REST OF THE WORLD"/>
    <s v="ROW"/>
    <s v="TECH"/>
    <s v="TECH"/>
    <s v="NEP-CIS-PJ-CE-ADC-PROJ3"/>
    <m/>
    <m/>
    <m/>
    <m/>
    <m/>
    <m/>
    <d v="1899-12-30T00:00:00"/>
    <s v="&lt;=1 Year"/>
    <s v="WT"/>
    <s v="OFFSHORE"/>
    <s v="RoW"/>
    <s v="COD"/>
    <m/>
    <s v="NO"/>
    <s v="YES"/>
    <n v="366984"/>
    <s v="Ritu Jaiswal"/>
    <s v="ritu.jaiswal@wipro.com"/>
    <d v="2018-11-29T00:00:00"/>
    <n v="13"/>
    <s v="8-15 DAYS"/>
    <s v="NA"/>
    <s v="EBD Within Qtr"/>
    <s v="NA - Lateral"/>
    <s v="No"/>
    <s v="Yes"/>
    <s v="Not Available"/>
    <s v="NA"/>
    <s v="Allocated and Not Billed"/>
    <s v="NB Allocated with future EBD"/>
  </r>
  <r>
    <d v="2018-12-12T00:00:00"/>
    <n v="292386"/>
    <s v="Sudhir Babu"/>
    <x v="5"/>
    <e v="#N/A"/>
    <s v="In Opp @ risk"/>
    <s v="Available for re-allocation"/>
    <x v="0"/>
    <x v="3"/>
    <x v="0"/>
    <x v="26"/>
    <m/>
    <m/>
    <s v="Veena"/>
    <s v="Sivaneela Padmavathy"/>
    <x v="0"/>
    <s v="Prem Kumar Dama/ Ramesh Balan/Mariam John"/>
    <s v="Manjeet Kaur"/>
    <x v="0"/>
    <x v="1"/>
    <x v="2"/>
    <x v="3"/>
    <s v="O"/>
    <x v="1"/>
    <d v="2018-12-24T00:00:00"/>
    <m/>
    <d v="2018-12-21T00:00:00"/>
    <d v="2018-11-22T00:00:00"/>
    <x v="0"/>
    <m/>
    <s v="MAS-MICROSOFT"/>
    <s v="Tech Lead .NET-L4.1"/>
    <x v="2"/>
    <s v="Anil Chand Shetty"/>
    <s v="Azad Basha"/>
    <s v="NON TURBO"/>
    <s v="NON FE Closure in Q3"/>
    <s v="WT01"/>
    <x v="0"/>
    <n v="100"/>
    <s v="N"/>
    <d v="2018-11-30T00:00:00"/>
    <m/>
    <d v="2014-06-25T00:00:00"/>
    <m/>
    <m/>
    <m/>
    <d v="2018-12-01T00:00:00"/>
    <n v="11"/>
    <n v="0"/>
    <n v="0"/>
    <n v="11"/>
    <x v="6"/>
    <s v="0-7 DAYS"/>
    <d v="2018-12-24T00:00:00"/>
    <n v="0"/>
    <n v="0"/>
    <n v="0"/>
    <s v="N"/>
    <s v="N"/>
    <s v="N"/>
    <m/>
    <s v="14.AVAILABLE"/>
    <m/>
    <m/>
    <s v="T7998"/>
    <s v="TMT-Telecom IT- BLR"/>
    <s v="TECH"/>
    <s v="NETWORK EQUIPMENT PROVIDER &amp; CISCO"/>
    <s v="MODEL B"/>
    <s v="MODEL B"/>
    <x v="0"/>
    <s v="HYDERABAD"/>
    <s v="Manikonda"/>
    <x v="28"/>
    <s v="&gt;10 Yrs"/>
    <m/>
    <s v="WTTLNETL41"/>
    <s v="Tech Lead .NET-L4.1"/>
    <s v="BAS-Microsoft"/>
    <s v="LEAD-L1"/>
    <s v="B"/>
    <s v="TECH"/>
    <s v="BU DU"/>
    <s v="TECH"/>
    <s v="BU DU"/>
    <m/>
    <m/>
    <m/>
    <m/>
    <d v="1900-01-10T00:00:00"/>
    <x v="1"/>
    <n v="20501231"/>
    <s v="WT"/>
    <n v="20501231"/>
    <s v="WT"/>
    <s v="WCF - Windows Communication Foundation(L3),Lean(L2),Capability Maturity Model Integration - CMMI(L1),Six Sigma(L1),Agile-Scrum(L1),C# - CSharp-Programming(L3),ORM Object Relational Mapping Framework(L3),Communication(L2),English Language(L1),LINQ - Language Integrated Query(L3),Application Lifecycle Management - ALM(L2),ASP.NET(L3)"/>
    <s v="AJAX (33),SQL SERVER (58),C# - CSHARP-PROGRAMMING (56),SSRS - SQL SERVER REPORTING SERVICES (8),ASP.NET MVC 4 (48),MS AZURE APP CLOUD COMPUTING CONSULTING (9),TELECOMMUNICATION (24),ASP.NET MVC 5 (10),WCF - WINDOWS COMMUNICATION FOUNDATION (39),ADO.NET ENTITY FRAMEWORK (4),JQUERY (26),SQL SERVER MANAGEMENT STUDIO (15),MS SQL (2),ASP.NET (62),TFS - TEAM FOUNDATION SERVER (44),CLOUD-WINDOWS AZURE (8),WEB SERVICES (2),HTML 5 (8),JAVASCRIPT (26)"/>
    <s v="N"/>
    <m/>
    <m/>
    <n v="43248"/>
    <s v="ASP.NET MVC 5"/>
    <s v="LTDU SL"/>
    <s v="N"/>
    <m/>
    <x v="0"/>
    <s v="Non-Deployable"/>
    <m/>
    <n v="0"/>
    <n v="1"/>
    <n v="1"/>
    <n v="0"/>
    <n v="0"/>
    <n v="0"/>
    <n v="1"/>
    <x v="0"/>
    <s v="NETWORK EQUIPMENT PROVIDER &amp; CISCO"/>
    <s v="T5212"/>
    <s v="MAS"/>
    <s v="MAS-MICROSOFT"/>
    <m/>
    <m/>
    <s v="YW"/>
    <s v="India"/>
    <m/>
    <s v="ERICSSON"/>
    <s v="sudhir.babu@wipro.com"/>
    <s v="LATERAL"/>
    <s v="EMP"/>
    <s v="OFFSHORE"/>
    <m/>
    <m/>
    <d v="2428-06-04T00:00:00"/>
    <s v="NEP-ERI-PJ-IOT-A-STAFFAU"/>
    <d v="1901-06-18T00:00:00"/>
    <s v="Ericsson AB"/>
    <x v="2"/>
    <s v="INDIA"/>
    <s v="REST OF THE WORLD"/>
    <s v="INDIA"/>
    <s v="REST OF THE WORLD"/>
    <s v="ROW"/>
    <s v="TECH"/>
    <s v="TECH"/>
    <s v="NEP-ERI-PJ-IOT-A-STAFFAU"/>
    <m/>
    <m/>
    <m/>
    <s v="ADIENT"/>
    <m/>
    <m/>
    <d v="1900-01-03T09:59:02"/>
    <s v="&lt;=1 Year"/>
    <s v="WT"/>
    <s v="OFFSHORE"/>
    <s v="RoW"/>
    <s v="COD"/>
    <m/>
    <s v="NO"/>
    <s v="NO"/>
    <n v="827468"/>
    <s v="Sivaneela Padmavathy"/>
    <s v="sivaneela.padmavathy@wipro.com"/>
    <d v="2018-11-22T00:00:00"/>
    <n v="20"/>
    <s v="16-30 DAYS"/>
    <s v="NA"/>
    <s v="EBD Within Qtr"/>
    <s v="NA - Lateral"/>
    <s v="No"/>
    <s v="No"/>
    <s v="Not Available"/>
    <s v="NA"/>
    <s v="Allocated and Not Billed"/>
    <s v="NB Allocated with future EBD"/>
  </r>
  <r>
    <d v="2018-12-12T00:00:00"/>
    <n v="239839"/>
    <s v="Swetha Venkatarama"/>
    <x v="5"/>
    <e v="#N/A"/>
    <s v="In Opp @ risk"/>
    <s v="Available for re-allocation"/>
    <x v="0"/>
    <x v="3"/>
    <x v="0"/>
    <x v="27"/>
    <s v="Re-allocation plans with E/// ENM"/>
    <m/>
    <s v="Sigatapu Krishna sravani"/>
    <s v="Paul"/>
    <x v="0"/>
    <s v="Prem Kumar Dama/ Ramesh Balan/Mariam John"/>
    <s v="Manjeet Kaur"/>
    <x v="0"/>
    <x v="1"/>
    <x v="0"/>
    <x v="3"/>
    <s v="O"/>
    <x v="1"/>
    <d v="2018-12-17T00:00:00"/>
    <m/>
    <d v="2019-02-01T00:00:00"/>
    <d v="2018-11-23T00:00:00"/>
    <x v="0"/>
    <m/>
    <s v="DOMAIN"/>
    <s v="Tech Lead Telecom-L4.1"/>
    <x v="0"/>
    <s v="Sridhar Palagani"/>
    <s v="Venkateshwarlu N"/>
    <s v="NON TURBO"/>
    <s v="NON FE Closure in Q3"/>
    <s v="WT01"/>
    <x v="0"/>
    <n v="100"/>
    <s v="N"/>
    <d v="2018-11-19T00:00:00"/>
    <d v="2013-03-13T00:00:00"/>
    <d v="2011-12-01T00:00:00"/>
    <m/>
    <d v="2018-01-06T00:00:00"/>
    <m/>
    <d v="2018-11-20T00:00:00"/>
    <n v="22"/>
    <n v="9"/>
    <n v="0"/>
    <n v="13"/>
    <x v="6"/>
    <s v="16-30 DAYS"/>
    <d v="2018-12-17T00:00:00"/>
    <n v="0"/>
    <n v="0"/>
    <n v="0"/>
    <s v="N"/>
    <s v="N"/>
    <s v="N"/>
    <d v="2018-11-16T00:00:00"/>
    <m/>
    <m/>
    <m/>
    <s v="T5212"/>
    <s v="TMT-Telecom IT- BLR"/>
    <s v="TECH"/>
    <s v="NETWORK EQUIPMENT PROVIDER &amp; CISCO"/>
    <s v="DDM"/>
    <s v="DDM"/>
    <x v="0"/>
    <s v="Westmeath"/>
    <s v="Athlone"/>
    <x v="29"/>
    <s v="&gt;10 Yrs"/>
    <m/>
    <s v="WTTLTDSL41"/>
    <s v="Tech Lead Telecom-L4.1"/>
    <s v="Telecom"/>
    <s v="LEAD-L1"/>
    <s v="R"/>
    <s v="TECH"/>
    <s v="BU DU"/>
    <s v="TECH"/>
    <s v="BU DU"/>
    <m/>
    <m/>
    <m/>
    <m/>
    <d v="1900-01-08T00:00:00"/>
    <x v="1"/>
    <d v="1899-12-30T00:00:00"/>
    <s v="AC"/>
    <n v="0"/>
    <s v="AC"/>
    <s v="Hibernate(L2),English Language(L1),Quality Assurance(L3),Groovy and Grails(L1),Quality Assurance(L2),Java-J2EE(L2),JSF - JavaServer Faces(L2),jQuery(L1),Java Transaction Management(L1),jQuery(L2),HTML 5(L2),HTML 5(L1),Technical Lead(L1),Java-J2EE(L3),Quality Assurance(L2),Communication(L2),Core Java(L4)"/>
    <s v="JAVA-J2EE (16),CORE JAVA (81),OPENSTACK (10),JAVA DEVELOPMENT TOOLS (28),XML (31),KUBERNETES (10),TELECOMMUNICATION (10),JAVA FRAMEWORK (12),JAVA IDE USAGE (10),JAVASCRIPT (15),AGILE-SCRUM (10),APACHE CASSANDRA DATABASE (5),APACHE SPARK (5),JSF - JAVASERVER FACES (16),HIBERNATE (46),SPRING (46),SYBASE (46)"/>
    <s v="N"/>
    <m/>
    <m/>
    <n v="43077"/>
    <s v="GIMS Cross Culture"/>
    <m/>
    <s v="N"/>
    <m/>
    <x v="0"/>
    <s v="Non-Deployable"/>
    <m/>
    <n v="0"/>
    <n v="1"/>
    <n v="1"/>
    <n v="0"/>
    <n v="0"/>
    <n v="0"/>
    <n v="1"/>
    <x v="0"/>
    <s v="NETWORK EQUIPMENT PROVIDER &amp; CISCO"/>
    <s v="T5212"/>
    <s v="DDM"/>
    <s v="DOMAIN"/>
    <m/>
    <m/>
    <s v="NG"/>
    <s v="Ireland"/>
    <m/>
    <s v="ERICSSON"/>
    <s v="swetha.vsw@wipro.com"/>
    <s v="LATERAL"/>
    <s v="EMP"/>
    <s v="OFFSHORE"/>
    <m/>
    <m/>
    <d v="2426-08-17T00:00:00"/>
    <s v="NEP-ERI-PJ-ENM_DEPLOYMEN"/>
    <d v="1901-06-18T00:00:00"/>
    <s v="Ericsson AB"/>
    <x v="2"/>
    <s v="INDIA"/>
    <s v="REST OF THE WORLD"/>
    <s v="INDIA"/>
    <s v="REST OF THE WORLD"/>
    <s v="ROW"/>
    <s v="TECH"/>
    <s v="TECH"/>
    <s v="NEP-ERI-PJ-ENM_DEPLOYMEN"/>
    <m/>
    <m/>
    <m/>
    <s v="ERICSSON"/>
    <s v="Approved"/>
    <n v="43333"/>
    <d v="1900-01-10T03:59:02"/>
    <s v="&lt;=1 Year"/>
    <s v="WT"/>
    <s v="OFFSHORE"/>
    <s v="Rest of Europe"/>
    <s v="COD"/>
    <m/>
    <s v="NO"/>
    <s v="NO"/>
    <n v="913846"/>
    <s v="Sigatapu Krishna sravani"/>
    <s v="sigatapu.sravani@wipro.com"/>
    <d v="2018-11-23T00:00:00"/>
    <n v="19"/>
    <s v="16-30 DAYS"/>
    <s v="NA"/>
    <s v="EBD Within Qtr"/>
    <s v="NA - Lateral"/>
    <s v="No"/>
    <s v="No"/>
    <s v="Not Available"/>
    <s v="NA"/>
    <s v="Allocated and Not Billed"/>
    <s v="NB Allocated with future EBD"/>
  </r>
  <r>
    <d v="2018-12-12T00:00:00"/>
    <n v="387378"/>
    <s v="Nagendra Reddy Vennapusa"/>
    <x v="5"/>
    <e v="#N/A"/>
    <s v="In Opp @ risk"/>
    <s v="Available for re-allocation"/>
    <x v="0"/>
    <x v="3"/>
    <x v="0"/>
    <x v="23"/>
    <m/>
    <m/>
    <s v="Senthil"/>
    <s v="Senthil"/>
    <x v="1"/>
    <s v="Prem Kumar Dama/ Ramesh Balan/Mariam John"/>
    <s v="Manjeet Kaur"/>
    <x v="0"/>
    <x v="9"/>
    <x v="4"/>
    <x v="3"/>
    <s v="O"/>
    <x v="1"/>
    <d v="2018-12-21T00:00:00"/>
    <m/>
    <d v="2018-12-21T00:00:00"/>
    <d v="2018-11-28T00:00:00"/>
    <x v="0"/>
    <m/>
    <m/>
    <s v="Developer BPM-L3.2"/>
    <x v="4"/>
    <s v="Praveen Varadaraj"/>
    <s v="Srikanth N"/>
    <s v="NON TURBO"/>
    <s v="NON FE Closure in Q3"/>
    <s v="WT85"/>
    <x v="3"/>
    <n v="100"/>
    <s v="N"/>
    <d v="2018-11-30T00:00:00"/>
    <m/>
    <d v="2017-07-14T00:00:00"/>
    <d v="2018-05-01T00:00:00"/>
    <m/>
    <m/>
    <d v="2018-12-01T00:00:00"/>
    <n v="11"/>
    <n v="0"/>
    <n v="0"/>
    <n v="11"/>
    <x v="6"/>
    <s v="0-7 DAYS"/>
    <d v="2018-12-21T00:00:00"/>
    <n v="0"/>
    <n v="0"/>
    <n v="0"/>
    <s v="N"/>
    <s v="N"/>
    <s v="N"/>
    <m/>
    <s v="13.Allocated"/>
    <m/>
    <m/>
    <s v="WD8161"/>
    <s v="GMT-NEP"/>
    <s v="TECH"/>
    <s v="NETWORK EQUIPMENT PROVIDER &amp; CISCO"/>
    <s v="DIGI"/>
    <s v="DIGI-DX"/>
    <x v="0"/>
    <s v="BENGALURU"/>
    <s v="EC2"/>
    <x v="30"/>
    <s v="3-7 Yrs"/>
    <m/>
    <s v="WTDVEBPL32"/>
    <s v="Developer BPM-L3.2"/>
    <s v="BAS-CCX-BPM"/>
    <s v="DEVELOPER-L3"/>
    <s v="C"/>
    <s v="TECH"/>
    <s v="BU DU"/>
    <s v="DIGI"/>
    <s v="SL DU"/>
    <m/>
    <m/>
    <m/>
    <m/>
    <d v="1900-01-10T00:00:00"/>
    <x v="1"/>
    <n v="20501231"/>
    <s v="WT"/>
    <n v="20501231"/>
    <s v="WT"/>
    <s v="Microsoft Social Engagement for Dynamics CRM(L1),ArcSight(L1)"/>
    <s v="PEGA (15)"/>
    <s v="N"/>
    <m/>
    <m/>
    <n v="43248"/>
    <s v="PEGA"/>
    <m/>
    <s v="N"/>
    <m/>
    <x v="0"/>
    <s v="Non-Deployable"/>
    <m/>
    <n v="0"/>
    <n v="1"/>
    <n v="1"/>
    <n v="0"/>
    <n v="0"/>
    <n v="0"/>
    <n v="1"/>
    <x v="0"/>
    <s v="NETWORK EQUIPMENT PROVIDER &amp; CISCO"/>
    <m/>
    <m/>
    <m/>
    <m/>
    <m/>
    <m/>
    <s v="India"/>
    <m/>
    <s v="CISCO"/>
    <s v="nagendra.vennapusa@wipro.com"/>
    <s v="LATERAL"/>
    <s v="EMP"/>
    <s v="OFFSHORE"/>
    <m/>
    <m/>
    <d v="2428-11-01T00:00:00"/>
    <s v="NEP-CIS-PJ-GSLO"/>
    <d v="1904-09-08T00:00:00"/>
    <s v="Cisco Systems Inc."/>
    <x v="2"/>
    <s v="INDIA"/>
    <s v="REST OF THE WORLD"/>
    <s v="INDIA"/>
    <s v="REST OF THE WORLD"/>
    <s v="ROW"/>
    <s v="TECH"/>
    <s v="TECH"/>
    <s v="NEP-CIS-PJ-GSLO"/>
    <m/>
    <m/>
    <m/>
    <s v="Nokia Siemens Networks"/>
    <m/>
    <m/>
    <d v="1899-12-31T07:59:31"/>
    <s v="&lt;=1 Year"/>
    <s v="WT"/>
    <s v="OFFSHORE"/>
    <s v="RoW"/>
    <s v="COD"/>
    <m/>
    <s v="NO"/>
    <s v="NO"/>
    <n v="40006323"/>
    <s v="Shivani Mandavi"/>
    <s v="shivani.mandavi@wipro.com"/>
    <d v="2018-11-28T00:00:00"/>
    <d v="1900-01-13T00:00:00"/>
    <s v="8-15 DAYS"/>
    <s v="NA"/>
    <s v="EBD Within Qtr"/>
    <s v="NA - Lateral"/>
    <s v="No"/>
    <s v="No"/>
    <s v="Not Available"/>
    <s v="NA"/>
    <s v="Allocated and Not Billed"/>
    <s v="NB Allocated with future EBD"/>
  </r>
  <r>
    <d v="2018-12-12T00:00:00"/>
    <n v="389503"/>
    <s v="Ankit Malik"/>
    <x v="5"/>
    <e v="#N/A"/>
    <s v="In Opp @ risk"/>
    <s v="Available for re-allocation"/>
    <x v="0"/>
    <x v="3"/>
    <x v="0"/>
    <x v="23"/>
    <m/>
    <m/>
    <s v="Senthil"/>
    <s v="Senthil"/>
    <x v="1"/>
    <s v="Prem Kumar Dama/ Ramesh Balan/Mariam John"/>
    <s v="Manjeet Kaur"/>
    <x v="0"/>
    <x v="9"/>
    <x v="4"/>
    <x v="3"/>
    <s v="O"/>
    <x v="1"/>
    <d v="2018-12-21T00:00:00"/>
    <m/>
    <d v="2018-12-21T00:00:00"/>
    <d v="2018-11-27T00:00:00"/>
    <x v="0"/>
    <m/>
    <m/>
    <s v="Developer BPM-L3.2"/>
    <x v="4"/>
    <s v="Praveen Varadaraj"/>
    <s v="Srikanth N"/>
    <s v="NON TURBO"/>
    <s v="NON FE Closure in Q3"/>
    <s v="WT85"/>
    <x v="3"/>
    <n v="100"/>
    <s v="N"/>
    <d v="2018-11-30T00:00:00"/>
    <m/>
    <d v="2017-08-11T00:00:00"/>
    <d v="2018-05-01T00:00:00"/>
    <m/>
    <m/>
    <d v="2018-12-01T00:00:00"/>
    <n v="11"/>
    <n v="1"/>
    <n v="0"/>
    <n v="10"/>
    <x v="6"/>
    <s v="0-7 DAYS"/>
    <d v="2018-12-21T00:00:00"/>
    <n v="0"/>
    <n v="0"/>
    <n v="0"/>
    <s v="N"/>
    <s v="N"/>
    <s v="N"/>
    <m/>
    <s v="13.Allocated"/>
    <m/>
    <m/>
    <s v="WD8161"/>
    <s v="GMT-NEP"/>
    <s v="TECH"/>
    <s v="NETWORK EQUIPMENT PROVIDER &amp; CISCO"/>
    <s v="DIGI"/>
    <s v="DIGI-DX"/>
    <x v="0"/>
    <s v="BENGALURU"/>
    <s v="EC2"/>
    <x v="31"/>
    <s v="7-10 Yrs"/>
    <m/>
    <s v="WTDVEBPL32"/>
    <s v="Developer BPM-L3.2"/>
    <s v="BAS-CCX-BPM"/>
    <s v="DEVELOPER-L3"/>
    <s v="C"/>
    <s v="TECH"/>
    <s v="BU DU"/>
    <s v="DIGI"/>
    <s v="SL DU"/>
    <s v="Valid Cases"/>
    <s v="Department of Justice and Regulatio"/>
    <s v="Visa Stamping"/>
    <s v="Business Visa"/>
    <d v="1900-01-10T00:00:00"/>
    <x v="1"/>
    <n v="20501231"/>
    <s v="WT"/>
    <n v="20501231"/>
    <s v="WT"/>
    <s v="Communication(L2),English Language(L1)"/>
    <s v="PEGA (2)"/>
    <s v="N"/>
    <n v="43131"/>
    <n v="44227"/>
    <n v="43248"/>
    <s v="PEGA"/>
    <m/>
    <s v="N"/>
    <m/>
    <x v="0"/>
    <s v="Non-Deployable"/>
    <m/>
    <n v="0"/>
    <n v="1"/>
    <n v="1"/>
    <n v="0"/>
    <n v="0"/>
    <n v="0"/>
    <n v="1"/>
    <x v="0"/>
    <s v="NETWORK EQUIPMENT PROVIDER &amp; CISCO"/>
    <m/>
    <m/>
    <m/>
    <m/>
    <m/>
    <m/>
    <s v="India"/>
    <m/>
    <s v="CISCO"/>
    <s v="ankit.malik3@wipro.com"/>
    <s v="LATERAL"/>
    <s v="EMP"/>
    <s v="OFFSHORE"/>
    <m/>
    <m/>
    <d v="2428-11-01T00:00:00"/>
    <s v="NEP-CIS-PJ-GSLO"/>
    <d v="1904-09-08T00:00:00"/>
    <s v="Cisco Systems Inc."/>
    <x v="2"/>
    <s v="INDIA"/>
    <s v="REST OF THE WORLD"/>
    <s v="INDIA"/>
    <s v="REST OF THE WORLD"/>
    <s v="ROW"/>
    <s v="TECH"/>
    <s v="TECH"/>
    <s v="NEP-CIS-PJ-GSLO"/>
    <n v="0"/>
    <n v="0"/>
    <s v="VALID"/>
    <s v="Nokia Siemens Networks"/>
    <m/>
    <m/>
    <d v="1899-12-31T07:59:31"/>
    <s v="&lt;=1 Year"/>
    <s v="WT"/>
    <s v="OFFSHORE"/>
    <s v="RoW"/>
    <s v="COD"/>
    <m/>
    <s v="NO"/>
    <s v="NO"/>
    <n v="40006323"/>
    <s v="Shivani Mandavi"/>
    <s v="shivani.mandavi@wipro.com"/>
    <d v="2018-11-27T00:00:00"/>
    <n v="15"/>
    <s v="8-15 DAYS"/>
    <s v="NA"/>
    <s v="EBD Within Qtr"/>
    <s v="NA - Lateral"/>
    <s v="No"/>
    <s v="No"/>
    <s v="Not Available"/>
    <s v="NA"/>
    <s v="Allocated and Not Billed"/>
    <s v="NB Allocated with future EBD"/>
  </r>
  <r>
    <d v="2018-12-12T00:00:00"/>
    <n v="20052416"/>
    <s v="Chandrashekhar A Kamble"/>
    <x v="5"/>
    <e v="#N/A"/>
    <s v="In Opp @ risk"/>
    <s v="Available for re-allocation"/>
    <x v="0"/>
    <x v="3"/>
    <x v="0"/>
    <x v="23"/>
    <m/>
    <m/>
    <s v="Senthil"/>
    <s v="Senthil"/>
    <x v="1"/>
    <s v="Prem Kumar Dama/ Ramesh Balan/Mariam John"/>
    <s v="Manjeet Kaur"/>
    <x v="0"/>
    <x v="9"/>
    <x v="4"/>
    <x v="3"/>
    <s v="O"/>
    <x v="1"/>
    <d v="2018-12-21T00:00:00"/>
    <m/>
    <d v="2018-12-21T00:00:00"/>
    <d v="2018-11-27T00:00:00"/>
    <x v="0"/>
    <m/>
    <m/>
    <s v="Developer BPM-L3.1"/>
    <x v="4"/>
    <s v="Praveen Varadaraj"/>
    <s v="Srikanth N"/>
    <s v="NON TURBO"/>
    <s v="NON FE Beyond in Q3"/>
    <s v="WT85"/>
    <x v="3"/>
    <n v="100"/>
    <s v="N"/>
    <d v="2018-11-30T00:00:00"/>
    <m/>
    <d v="2018-10-29T00:00:00"/>
    <m/>
    <m/>
    <m/>
    <d v="2018-12-01T00:00:00"/>
    <n v="11"/>
    <n v="0"/>
    <n v="0"/>
    <n v="11"/>
    <x v="6"/>
    <s v="0-7 DAYS"/>
    <d v="2018-12-21T00:00:00"/>
    <n v="0"/>
    <n v="0"/>
    <n v="0"/>
    <s v="N"/>
    <s v="N"/>
    <s v="N"/>
    <m/>
    <s v="13.Allocated"/>
    <m/>
    <m/>
    <s v="WD8161"/>
    <s v="GMT-NEP"/>
    <s v="TECH"/>
    <s v="NETWORK EQUIPMENT PROVIDER &amp; CISCO"/>
    <s v="DIGI"/>
    <s v="DIGI-DX"/>
    <x v="0"/>
    <s v="BENGALURU"/>
    <s v="EC2"/>
    <x v="32"/>
    <s v="3-7 Yrs"/>
    <m/>
    <s v="WTDVEBPL31"/>
    <s v="Developer BPM-L3.1"/>
    <s v="BAS-CCX-BPM"/>
    <m/>
    <s v="C"/>
    <s v="TECH"/>
    <s v="BU DU"/>
    <s v="DIGI"/>
    <s v="SL DU"/>
    <m/>
    <m/>
    <m/>
    <m/>
    <d v="1900-01-10T00:00:00"/>
    <x v="1"/>
    <n v="20501231"/>
    <s v="WT"/>
    <n v="20501231"/>
    <s v="WT"/>
    <m/>
    <s v="JAVA SERVLETS (10),CORE JAVA (10),JSP - JAVA SERVER PAGES (10),PEGA (34)"/>
    <s v="N"/>
    <m/>
    <m/>
    <m/>
    <m/>
    <m/>
    <s v="N"/>
    <m/>
    <x v="0"/>
    <s v="Non-Deployable"/>
    <m/>
    <n v="0"/>
    <n v="1"/>
    <n v="1"/>
    <n v="0"/>
    <n v="0"/>
    <n v="0"/>
    <n v="1"/>
    <x v="0"/>
    <s v="NETWORK EQUIPMENT PROVIDER &amp; CISCO"/>
    <m/>
    <m/>
    <m/>
    <m/>
    <m/>
    <m/>
    <s v="India"/>
    <m/>
    <s v="CISCO"/>
    <s v="chandrashekhar.kamble1@wipro.com"/>
    <s v="LATERAL"/>
    <s v="EMP"/>
    <s v="OFFSHORE"/>
    <m/>
    <m/>
    <d v="2428-11-01T00:00:00"/>
    <s v="NEP-CIS-PJ-GSLO"/>
    <d v="1904-09-08T00:00:00"/>
    <s v="Cisco Systems Inc."/>
    <x v="2"/>
    <s v="INDIA"/>
    <s v="REST OF THE WORLD"/>
    <s v="INDIA"/>
    <s v="REST OF THE WORLD"/>
    <s v="ROW"/>
    <s v="TECH"/>
    <s v="TECH"/>
    <s v="NEP-CIS-PJ-GSLO"/>
    <m/>
    <m/>
    <m/>
    <s v="WELLS FARGO"/>
    <m/>
    <m/>
    <d v="1899-12-30T01:59:31"/>
    <s v="&lt;=1 Year"/>
    <s v="WT"/>
    <s v="OFFSHORE"/>
    <s v="RoW"/>
    <s v="COD"/>
    <m/>
    <s v="NO"/>
    <s v="YES"/>
    <n v="40006323"/>
    <s v="Shivani Mandavi"/>
    <s v="shivani.mandavi@wipro.com"/>
    <d v="2018-11-27T00:00:00"/>
    <n v="15"/>
    <s v="8-15 DAYS"/>
    <s v="NA"/>
    <s v="EBD Within Qtr"/>
    <s v="NA - Lateral"/>
    <s v="No"/>
    <s v="Yes"/>
    <s v="Not Available"/>
    <s v="NA"/>
    <s v="Allocated and Not Billed"/>
    <s v="NB Allocated with future EBD"/>
  </r>
  <r>
    <d v="2018-12-12T00:00:00"/>
    <n v="362871"/>
    <s v="Jyothy Gundluri"/>
    <x v="5"/>
    <e v="#N/A"/>
    <s v="In Opp @ risk"/>
    <s v="Available for re-allocation"/>
    <x v="0"/>
    <x v="3"/>
    <x v="0"/>
    <x v="23"/>
    <m/>
    <m/>
    <s v="Senthil"/>
    <s v="Senthil"/>
    <x v="1"/>
    <s v="Prem Kumar Dama/ Ramesh Balan/Mariam John"/>
    <s v="Manjeet Kaur"/>
    <x v="0"/>
    <x v="9"/>
    <x v="4"/>
    <x v="3"/>
    <s v="O"/>
    <x v="1"/>
    <d v="2018-12-21T00:00:00"/>
    <m/>
    <d v="2019-03-21T00:00:00"/>
    <d v="2018-11-27T00:00:00"/>
    <x v="0"/>
    <m/>
    <m/>
    <s v="Developer BPM-L3.1"/>
    <x v="4"/>
    <s v="Praveen Varadaraj"/>
    <s v="Srikanth N"/>
    <s v="NON TURBO"/>
    <s v="NON FE Closure in Q3"/>
    <s v="WT85"/>
    <x v="3"/>
    <n v="100"/>
    <s v="N"/>
    <d v="2018-11-30T00:00:00"/>
    <m/>
    <d v="2016-10-24T00:00:00"/>
    <d v="2018-05-01T00:00:00"/>
    <m/>
    <m/>
    <d v="2018-12-01T00:00:00"/>
    <n v="11"/>
    <n v="1"/>
    <n v="0"/>
    <n v="10"/>
    <x v="6"/>
    <s v="0-7 DAYS"/>
    <d v="2018-12-21T00:00:00"/>
    <n v="0"/>
    <n v="0"/>
    <n v="0"/>
    <s v="N"/>
    <s v="N"/>
    <s v="N"/>
    <m/>
    <s v="13.Allocated"/>
    <m/>
    <m/>
    <s v="WD8161"/>
    <s v="GMT-NEP"/>
    <s v="TECH"/>
    <s v="NETWORK EQUIPMENT PROVIDER &amp; CISCO"/>
    <s v="DIGI"/>
    <s v="DIGI-DX"/>
    <x v="0"/>
    <s v="BENGALURU"/>
    <s v="EC2"/>
    <x v="33"/>
    <s v="7-10 Yrs"/>
    <m/>
    <s v="WTDVEBPL31"/>
    <s v="Developer BPM-L3.1"/>
    <s v="BAS-CCX-BPM"/>
    <s v="DEVELOPER-L3"/>
    <s v="C"/>
    <s v="TECH"/>
    <s v="BU DU"/>
    <s v="DIGI"/>
    <s v="SL DU"/>
    <m/>
    <m/>
    <m/>
    <m/>
    <d v="1900-01-10T00:00:00"/>
    <x v="1"/>
    <n v="20200609"/>
    <s v="VT"/>
    <n v="0"/>
    <s v="AC"/>
    <s v="PEGA(L3),Microsoft Social Engagement for Dynamics CRM(L1),Quality Assurance(L2),Automotive Manufacturing(L2)"/>
    <s v="PEGA (24)"/>
    <s v="N"/>
    <m/>
    <m/>
    <n v="43248"/>
    <s v="PEGA"/>
    <m/>
    <s v="N"/>
    <m/>
    <x v="0"/>
    <s v="Non-Deployable"/>
    <m/>
    <n v="0"/>
    <n v="1"/>
    <n v="1"/>
    <n v="0"/>
    <n v="0"/>
    <n v="0"/>
    <n v="1"/>
    <x v="0"/>
    <s v="NETWORK EQUIPMENT PROVIDER &amp; CISCO"/>
    <m/>
    <m/>
    <m/>
    <m/>
    <m/>
    <m/>
    <s v="India"/>
    <m/>
    <s v="CISCO"/>
    <s v="jyothy.gundluri@wipro.com"/>
    <s v="LATERAL"/>
    <s v="EMP"/>
    <s v="OFFSHORE"/>
    <m/>
    <m/>
    <d v="2428-11-01T00:00:00"/>
    <s v="NEP-CIS-PJ-GSLO"/>
    <d v="1904-09-08T00:00:00"/>
    <s v="Cisco Systems Inc."/>
    <x v="2"/>
    <s v="INDIA"/>
    <s v="REST OF THE WORLD"/>
    <s v="INDIA"/>
    <s v="REST OF THE WORLD"/>
    <s v="ROW"/>
    <s v="TECH"/>
    <s v="TECH"/>
    <s v="NEP-CIS-PJ-GSLO"/>
    <m/>
    <m/>
    <m/>
    <s v="Nokia Siemens Networks"/>
    <m/>
    <m/>
    <d v="1900-01-01T01:59:31"/>
    <s v="&lt;=1 Year"/>
    <s v="WT"/>
    <s v="OFFSHORE"/>
    <s v="RoW"/>
    <s v="COD"/>
    <m/>
    <s v="NO"/>
    <s v="NO"/>
    <n v="40006323"/>
    <s v="Shivani Mandavi"/>
    <s v="shivani.mandavi@wipro.com"/>
    <d v="2018-11-27T00:00:00"/>
    <n v="15"/>
    <s v="8-15 DAYS"/>
    <s v="NA"/>
    <s v="EBD Within Qtr"/>
    <s v="NA - Lateral"/>
    <s v="No"/>
    <s v="No"/>
    <s v="Not Available"/>
    <s v="NA"/>
    <s v="Allocated and Not Billed"/>
    <s v="NB Allocated with future EBD"/>
  </r>
  <r>
    <d v="2018-12-12T00:00:00"/>
    <n v="386683"/>
    <s v="Krishnachaitanya Mudragani"/>
    <x v="5"/>
    <e v="#N/A"/>
    <s v="In Opp @ risk"/>
    <s v="Available for re-allocation"/>
    <x v="0"/>
    <x v="3"/>
    <x v="0"/>
    <x v="23"/>
    <m/>
    <m/>
    <s v="Senthil"/>
    <s v="Senthil"/>
    <x v="1"/>
    <s v="Prem Kumar Dama/ Ramesh Balan/Mariam John"/>
    <s v="Manjeet Kaur"/>
    <x v="0"/>
    <x v="9"/>
    <x v="4"/>
    <x v="3"/>
    <s v="O"/>
    <x v="1"/>
    <d v="2018-12-21T00:00:00"/>
    <m/>
    <d v="2018-12-21T00:00:00"/>
    <d v="2018-11-28T00:00:00"/>
    <x v="0"/>
    <m/>
    <m/>
    <s v="Developer BPM-L3.2"/>
    <x v="4"/>
    <s v="Praveen Varadaraj"/>
    <s v="Srikanth N"/>
    <s v="NON TURBO"/>
    <s v="NON FE Closure in Q3"/>
    <s v="WT85"/>
    <x v="3"/>
    <n v="100"/>
    <s v="N"/>
    <d v="2018-11-30T00:00:00"/>
    <m/>
    <d v="2017-07-03T00:00:00"/>
    <d v="2018-06-01T00:00:00"/>
    <m/>
    <m/>
    <d v="2018-12-01T00:00:00"/>
    <n v="11"/>
    <n v="1"/>
    <n v="0"/>
    <n v="10"/>
    <x v="6"/>
    <s v="0-7 DAYS"/>
    <d v="2018-12-21T00:00:00"/>
    <n v="0"/>
    <n v="0"/>
    <n v="0"/>
    <s v="N"/>
    <s v="N"/>
    <s v="N"/>
    <m/>
    <s v="13.Allocated"/>
    <m/>
    <m/>
    <s v="WD8161"/>
    <s v="GMT-NEP"/>
    <s v="TECH"/>
    <s v="NETWORK EQUIPMENT PROVIDER &amp; CISCO"/>
    <s v="DIGI"/>
    <s v="DIGI-DX"/>
    <x v="0"/>
    <s v="BENGALURU"/>
    <s v="DTP Whitefield"/>
    <x v="34"/>
    <s v="3-7 Yrs"/>
    <m/>
    <s v="WTDVEBPL32"/>
    <s v="Developer BPM-L3.2"/>
    <s v="BAS-CCX-BPM"/>
    <s v="DEVELOPER-L3"/>
    <s v="C"/>
    <s v="TECH"/>
    <s v="BU DU"/>
    <s v="DIGI"/>
    <s v="SL DU"/>
    <m/>
    <m/>
    <m/>
    <m/>
    <d v="1900-01-10T00:00:00"/>
    <x v="1"/>
    <n v="20501231"/>
    <s v="WT"/>
    <n v="20501231"/>
    <s v="WT"/>
    <s v="ArcSight(L1),Quality Assurance(L2),Microsoft Social Engagement for Dynamics CRM(L1),PEGA(L3),Automotive Manufacturing(L2)"/>
    <s v="PEGA (5)"/>
    <s v="N"/>
    <m/>
    <m/>
    <n v="43248"/>
    <s v="PEGA"/>
    <m/>
    <s v="N"/>
    <m/>
    <x v="0"/>
    <s v="Non-Deployable"/>
    <m/>
    <n v="0"/>
    <n v="1"/>
    <n v="1"/>
    <n v="0"/>
    <n v="0"/>
    <n v="0"/>
    <n v="1"/>
    <x v="0"/>
    <s v="NETWORK EQUIPMENT PROVIDER &amp; CISCO"/>
    <m/>
    <m/>
    <m/>
    <m/>
    <m/>
    <m/>
    <s v="India"/>
    <m/>
    <s v="CISCO"/>
    <s v="krishnachaitanya.mudragani@wipro.com"/>
    <s v="LATERAL"/>
    <s v="EMP"/>
    <s v="OFFSHORE"/>
    <m/>
    <m/>
    <d v="2428-11-01T00:00:00"/>
    <s v="NEP-CIS-PJ-GSLO"/>
    <d v="1904-09-08T00:00:00"/>
    <s v="Cisco Systems Inc."/>
    <x v="2"/>
    <s v="INDIA"/>
    <s v="REST OF THE WORLD"/>
    <s v="INDIA"/>
    <s v="REST OF THE WORLD"/>
    <s v="ROW"/>
    <s v="TECH"/>
    <s v="TECH"/>
    <s v="NEP-CIS-PJ-GSLO"/>
    <m/>
    <m/>
    <m/>
    <s v="Nokia Siemens Networks"/>
    <m/>
    <m/>
    <d v="1899-12-31T09:59:02"/>
    <s v="&lt;=1 Year"/>
    <s v="WT"/>
    <s v="OFFSHORE"/>
    <s v="RoW"/>
    <s v="COD"/>
    <m/>
    <s v="NO"/>
    <s v="NO"/>
    <n v="40006323"/>
    <s v="Shivani Mandavi"/>
    <s v="shivani.mandavi@wipro.com"/>
    <d v="2018-11-28T00:00:00"/>
    <n v="14"/>
    <s v="8-15 DAYS"/>
    <s v="NA"/>
    <s v="EBD Within Qtr"/>
    <s v="NA - Lateral"/>
    <s v="No"/>
    <s v="No"/>
    <s v="Not Available"/>
    <s v="NA"/>
    <s v="Allocated and Not Billed"/>
    <s v="NB Allocated with future EBD"/>
  </r>
  <r>
    <d v="2018-12-12T00:00:00"/>
    <n v="322633"/>
    <s v="Sandeep M"/>
    <x v="5"/>
    <e v="#N/A"/>
    <s v="In Opp @ risk"/>
    <s v="Available for re-allocation"/>
    <x v="0"/>
    <x v="3"/>
    <x v="0"/>
    <x v="23"/>
    <m/>
    <m/>
    <s v="Senthil"/>
    <s v="Senthil"/>
    <x v="1"/>
    <s v="Prem Kumar Dama/ Ramesh Balan/Mariam John"/>
    <s v="Manjeet Kaur"/>
    <x v="0"/>
    <x v="9"/>
    <x v="4"/>
    <x v="3"/>
    <s v="O"/>
    <x v="1"/>
    <d v="2018-12-21T00:00:00"/>
    <m/>
    <d v="2019-03-21T00:00:00"/>
    <d v="2018-12-04T00:00:00"/>
    <x v="0"/>
    <m/>
    <m/>
    <s v="Developer BPM-L1.1"/>
    <x v="4"/>
    <s v="Praveen Varadaraj"/>
    <s v="Srikanth N"/>
    <s v="NON TURBO"/>
    <s v="NON FE Closure in Q3"/>
    <s v="WT85"/>
    <x v="7"/>
    <n v="100"/>
    <s v="N"/>
    <d v="2018-11-30T00:00:00"/>
    <m/>
    <d v="2015-07-13T00:00:00"/>
    <d v="2018-05-01T00:00:00"/>
    <m/>
    <m/>
    <d v="2018-12-01T00:00:00"/>
    <n v="11"/>
    <n v="0"/>
    <n v="0"/>
    <n v="11"/>
    <x v="6"/>
    <s v="0-7 DAYS"/>
    <d v="2018-12-21T00:00:00"/>
    <n v="0"/>
    <n v="3"/>
    <n v="1"/>
    <s v="N"/>
    <s v="N"/>
    <s v="N"/>
    <m/>
    <s v="13.Allocated"/>
    <m/>
    <m/>
    <s v="WD8161"/>
    <s v="GMT-NEP"/>
    <s v="TECH"/>
    <s v="NETWORK EQUIPMENT PROVIDER &amp; CISCO"/>
    <s v="DIGI"/>
    <s v="DIGI-DX"/>
    <x v="0"/>
    <s v="BENGALURU"/>
    <s v="Sarjapur Road 1"/>
    <x v="35"/>
    <s v="1-3 Yrs"/>
    <m/>
    <s v="WTDVBSCL11"/>
    <s v="Developer BPM-L1.1"/>
    <s v="BAS-CCX-BPM"/>
    <s v="DEVELOPER-L1"/>
    <s v="C"/>
    <s v="TECH"/>
    <s v="BU DU"/>
    <s v="DIGI"/>
    <s v="SL DU"/>
    <m/>
    <m/>
    <m/>
    <m/>
    <d v="1900-01-01T00:00:00"/>
    <x v="1"/>
    <n v="20501231"/>
    <s v="WT"/>
    <n v="20501231"/>
    <s v="WT"/>
    <s v="JavaScript(L1),HTML(L1),ArcSight(L1),McAfee Antivirus Endpoint Protection Solution - EPS(L1),PEGA(L3),Bootstrap(L1),PLM-Windchill-Administration(L1),BDD - Behavioral Driven Development Testing(L1),PEGA(L2)"/>
    <s v="JSP - JAVA SERVER PAGES (1),JAVA-J2EE (16),AMDOCS CRAMER - NETWORK INVENTORY (13),PEGA (13),CSS (1),HTML (1),JDBC - JAVA DATABASE CONNECTIVITY (1),JAVA SERVLETS (1)"/>
    <s v="N"/>
    <m/>
    <m/>
    <n v="43248"/>
    <s v="PEGA"/>
    <m/>
    <s v="N"/>
    <m/>
    <x v="0"/>
    <s v="Non-Deployable"/>
    <m/>
    <n v="0"/>
    <n v="1"/>
    <n v="1"/>
    <n v="0"/>
    <n v="0"/>
    <n v="0"/>
    <n v="1"/>
    <x v="0"/>
    <s v="NETWORK EQUIPMENT PROVIDER &amp; CISCO"/>
    <m/>
    <m/>
    <m/>
    <m/>
    <m/>
    <m/>
    <s v="India"/>
    <m/>
    <s v="CISCO"/>
    <s v="sandeep.m28@wipro.com"/>
    <s v="LATERAL"/>
    <s v="EMP"/>
    <s v="OFFSHORE"/>
    <m/>
    <m/>
    <d v="2428-11-01T00:00:00"/>
    <s v="NEP-CIS-PJ-GSLO"/>
    <d v="1904-09-08T00:00:00"/>
    <s v="Cisco Systems Inc."/>
    <x v="2"/>
    <s v="INDIA"/>
    <s v="REST OF THE WORLD"/>
    <s v="INDIA"/>
    <s v="REST OF THE WORLD"/>
    <s v="ROW"/>
    <s v="TECH"/>
    <s v="TECH"/>
    <s v="NEP-CIS-PJ-GSLO"/>
    <m/>
    <m/>
    <m/>
    <s v="Nokia Siemens Networks"/>
    <m/>
    <m/>
    <d v="1900-01-02T07:59:31"/>
    <s v="&lt;=1 Year"/>
    <s v="WT"/>
    <s v="OFFSHORE"/>
    <s v="RoW"/>
    <s v="COD"/>
    <m/>
    <s v="NO"/>
    <s v="NO"/>
    <n v="40006323"/>
    <s v="Shivani Mandavi"/>
    <s v="shivani.mandavi@wipro.com"/>
    <d v="2018-12-04T00:00:00"/>
    <n v="8"/>
    <s v="8-15 DAYS"/>
    <s v="NA"/>
    <s v="EBD Within Qtr"/>
    <s v="NA - Lateral"/>
    <s v="No"/>
    <s v="No"/>
    <s v="Not Available"/>
    <s v="NA"/>
    <s v="Allocated and Not Billed"/>
    <s v="NB Allocated with future EBD"/>
  </r>
  <r>
    <d v="2018-12-12T00:00:00"/>
    <n v="20058688"/>
    <s v="Soumya Shukla"/>
    <x v="1"/>
    <e v="#N/A"/>
    <s v="EBD Set for Q3 Billing"/>
    <s v="Available for re-allocation"/>
    <x v="0"/>
    <x v="3"/>
    <x v="0"/>
    <x v="23"/>
    <m/>
    <m/>
    <s v="Deepanjali Khettry"/>
    <s v="Deepanjali Khettry"/>
    <x v="1"/>
    <s v="Prem Kumar Dama/ Ramesh Balan/Mariam John"/>
    <s v="Manjeet Kaur"/>
    <x v="0"/>
    <x v="6"/>
    <x v="4"/>
    <x v="2"/>
    <s v="M"/>
    <x v="1"/>
    <d v="2018-12-20T00:00:00"/>
    <m/>
    <d v="2019-02-01T00:00:00"/>
    <d v="2018-12-04T00:00:00"/>
    <x v="0"/>
    <m/>
    <m/>
    <s v="Associate Consultant Enterprise Security Identity Services-L4.2"/>
    <x v="4"/>
    <s v="Koteswariah Kurugonda"/>
    <s v="Rajiv Verma"/>
    <s v="NON TURBO"/>
    <s v="NON FE Beyond in Q3"/>
    <s v="WT01"/>
    <x v="3"/>
    <n v="100"/>
    <s v="N"/>
    <m/>
    <m/>
    <d v="2018-11-29T00:00:00"/>
    <m/>
    <m/>
    <m/>
    <d v="2018-11-29T00:00:00"/>
    <n v="13"/>
    <n v="0"/>
    <n v="0"/>
    <n v="13"/>
    <x v="6"/>
    <s v="0-7 DAYS"/>
    <d v="2018-12-20T00:00:00"/>
    <n v="0"/>
    <n v="0"/>
    <n v="0"/>
    <s v="N"/>
    <s v="N"/>
    <s v="N"/>
    <m/>
    <m/>
    <m/>
    <m/>
    <s v="T82286"/>
    <s v="TMT-Telecom IT- BLR"/>
    <s v="TECH"/>
    <s v="NETWORK EQUIPMENT PROVIDER &amp; CISCO"/>
    <s v="CRS"/>
    <s v="APPLICATION SECURITY"/>
    <x v="0"/>
    <s v="NATIONAL CAPITAL REGION"/>
    <s v="Greater Noida"/>
    <x v="36"/>
    <s v="3-7 Yrs"/>
    <m/>
    <s v="WTACEAML42"/>
    <s v="Associate Consultant Enterprise Security Identity Services-L4.2"/>
    <s v="BAS-CRS-Integrated Identity Services"/>
    <m/>
    <s v="C"/>
    <s v="TECH"/>
    <s v="BU DU"/>
    <s v="CRS"/>
    <s v="SL"/>
    <m/>
    <m/>
    <m/>
    <m/>
    <d v="1900-01-05T00:00:00"/>
    <x v="1"/>
    <d v="1899-12-30T00:00:00"/>
    <s v="AC"/>
    <n v="0"/>
    <s v="AC"/>
    <m/>
    <m/>
    <s v="N"/>
    <m/>
    <m/>
    <m/>
    <m/>
    <m/>
    <s v="N"/>
    <m/>
    <x v="1"/>
    <s v="Non-Deployable"/>
    <m/>
    <n v="0"/>
    <n v="1"/>
    <n v="1"/>
    <n v="0"/>
    <n v="0"/>
    <n v="0"/>
    <n v="1"/>
    <x v="0"/>
    <s v="NETWORK EQUIPMENT PROVIDER &amp; CISCO"/>
    <m/>
    <m/>
    <m/>
    <m/>
    <m/>
    <m/>
    <s v="India"/>
    <m/>
    <s v="PHILIPS"/>
    <s v="soumya.shukla@wipro.com"/>
    <s v="LATERAL"/>
    <s v="EMP"/>
    <s v="OFFSHORE"/>
    <m/>
    <m/>
    <d v="2188-09-06T00:00:00"/>
    <s v="PAC-PHI-PJ-FED-SVC-EXT1"/>
    <d v="1910-07-01T00:00:00"/>
    <s v="Philips Electronics Nederland B.V."/>
    <x v="3"/>
    <s v="INDIA"/>
    <s v="REST OF THE WORLD"/>
    <s v="INDIA"/>
    <s v="REST OF THE WORLD"/>
    <s v="ROW"/>
    <s v="TECH"/>
    <s v="TECH"/>
    <s v="PAC-PHI-PJ-FED-SVC-EXT1"/>
    <m/>
    <m/>
    <m/>
    <m/>
    <m/>
    <m/>
    <d v="1899-12-30T00:00:00"/>
    <s v="&lt;=1 Year"/>
    <s v="WT"/>
    <s v="OFFSHORE"/>
    <s v="RoW"/>
    <s v="COD"/>
    <m/>
    <s v="NO"/>
    <s v="YES"/>
    <n v="603851"/>
    <s v="Sourav Ratawa"/>
    <s v="sourav.ratawa1@wipro.com"/>
    <d v="2018-12-04T00:00:00"/>
    <n v="8"/>
    <s v="8-15 DAYS"/>
    <s v="NA"/>
    <s v="EBD Within Qtr"/>
    <s v="NA - Lateral"/>
    <s v="No"/>
    <s v="Yes"/>
    <s v="Not Available"/>
    <s v="NA"/>
    <s v="Allocated and Not Billed"/>
    <s v="NB Allocated with future EBD"/>
  </r>
  <r>
    <d v="2018-12-12T00:00:00"/>
    <n v="377688"/>
    <s v="Sarikonda Tejaswini"/>
    <x v="1"/>
    <e v="#N/A"/>
    <s v="EBD Set for Q3 Billing"/>
    <s v="Available for re-allocation"/>
    <x v="0"/>
    <x v="3"/>
    <x v="0"/>
    <x v="23"/>
    <m/>
    <m/>
    <s v="Deepanjali Khettry"/>
    <s v="Deepanjali Khettry"/>
    <x v="1"/>
    <s v="Prem Kumar Dama/ Ramesh Balan/Mariam John"/>
    <s v="Manjeet Kaur"/>
    <x v="0"/>
    <x v="6"/>
    <x v="4"/>
    <x v="2"/>
    <s v="M"/>
    <x v="1"/>
    <d v="2018-12-16T00:00:00"/>
    <m/>
    <d v="2019-01-12T00:00:00"/>
    <d v="2018-12-07T00:00:00"/>
    <x v="0"/>
    <m/>
    <m/>
    <s v="Engineer-SDET-L1.1"/>
    <x v="4"/>
    <s v="Prasanna Awari"/>
    <s v="Raju Venkatraman"/>
    <s v="NON TURBO"/>
    <s v="NON FE Closure in Q3"/>
    <s v="WT01"/>
    <x v="8"/>
    <n v="100"/>
    <s v="N"/>
    <d v="2018-11-29T00:00:00"/>
    <m/>
    <d v="2017-03-30T00:00:00"/>
    <m/>
    <m/>
    <m/>
    <d v="2018-11-30T00:00:00"/>
    <n v="12"/>
    <n v="0"/>
    <n v="0"/>
    <n v="12"/>
    <x v="6"/>
    <s v="0-7 DAYS"/>
    <d v="2018-12-16T00:00:00"/>
    <n v="0"/>
    <n v="0"/>
    <n v="0"/>
    <s v="N"/>
    <s v="N"/>
    <s v="N"/>
    <m/>
    <s v="14.AVAILABLE"/>
    <m/>
    <m/>
    <s v="T81213"/>
    <s v="GMT-TelecomEquipmentVendors-Delivery"/>
    <s v="TECH"/>
    <s v="NETWORK EQUIPMENT PROVIDER &amp; CISCO"/>
    <s v="MAS"/>
    <s v="MAS-QET"/>
    <x v="0"/>
    <s v="BENGALURU"/>
    <s v="DTP Whitefield"/>
    <x v="37"/>
    <s v="1-3 Yrs"/>
    <m/>
    <s v="WTESDETL11"/>
    <s v="Engineer-SDET-L1.1"/>
    <s v="BAS-TESTING"/>
    <s v="ENGINEER-L1"/>
    <s v="C"/>
    <s v="TECH"/>
    <s v="BU DU"/>
    <s v="MAS-QET"/>
    <s v="SL"/>
    <m/>
    <m/>
    <m/>
    <m/>
    <d v="1900-01-03T00:00:00"/>
    <x v="1"/>
    <d v="1899-12-30T00:00:00"/>
    <s v="AC"/>
    <n v="0"/>
    <s v="AC"/>
    <s v="Retail Business(L1),Human Capital Management - HCM(L1)"/>
    <s v="TESTING (39),SFDC TESTING (1)"/>
    <s v="N"/>
    <m/>
    <m/>
    <n v="42870"/>
    <s v="Assessment Milestone - 2"/>
    <m/>
    <s v="N"/>
    <m/>
    <x v="0"/>
    <s v="Non-Deployable"/>
    <m/>
    <n v="0"/>
    <n v="1"/>
    <n v="1"/>
    <n v="0"/>
    <n v="0"/>
    <n v="0"/>
    <n v="1"/>
    <x v="0"/>
    <s v="NETWORK EQUIPMENT PROVIDER &amp; CISCO"/>
    <m/>
    <m/>
    <m/>
    <m/>
    <m/>
    <m/>
    <s v="India"/>
    <m/>
    <s v="PHILIPS"/>
    <s v="sarikonda.tejaswini@wipro.com"/>
    <s v="LATERAL"/>
    <s v="EMP"/>
    <s v="OFFSHORE"/>
    <m/>
    <m/>
    <d v="2226-10-08T00:00:00"/>
    <s v="NEP-PHI-PJ-TEST-FACTORY"/>
    <d v="1910-07-01T00:00:00"/>
    <s v="Philips Electronics Nederland B.V."/>
    <x v="3"/>
    <s v="INDIA"/>
    <s v="REST OF THE WORLD"/>
    <s v="INDIA"/>
    <s v="REST OF THE WORLD"/>
    <s v="ROW"/>
    <s v="TECH"/>
    <s v="TECH"/>
    <s v="NEP-PHI-PJ-TEST-FACTORY"/>
    <m/>
    <m/>
    <m/>
    <s v="PHILIPS"/>
    <m/>
    <m/>
    <d v="1899-12-31T15:59:02"/>
    <s v="&lt;=1 Year"/>
    <s v="WT"/>
    <s v="OFFSHORE"/>
    <s v="RoW"/>
    <s v="COD"/>
    <m/>
    <s v="NO"/>
    <s v="NO"/>
    <n v="365687"/>
    <s v="Shruthi G"/>
    <s v="shruthi.g59@wipro.com"/>
    <d v="2018-12-07T00:00:00"/>
    <n v="5"/>
    <s v="0-7 DAYS"/>
    <s v="NA"/>
    <s v="EBD Within Qtr"/>
    <s v="NA - Lateral"/>
    <s v="No"/>
    <s v="No"/>
    <s v="In progress"/>
    <s v="NA"/>
    <s v="Allocated and Not Billed"/>
    <s v="NB Allocated with future EBD"/>
  </r>
  <r>
    <d v="2018-12-12T00:00:00"/>
    <n v="331998"/>
    <s v="Hemlata Guha"/>
    <x v="1"/>
    <e v="#N/A"/>
    <s v="EBD Set for Q3 Billing"/>
    <s v="Available for re-allocation"/>
    <x v="0"/>
    <x v="3"/>
    <x v="0"/>
    <x v="23"/>
    <m/>
    <m/>
    <s v="Senthil"/>
    <s v="Senthil"/>
    <x v="1"/>
    <s v="Prem Kumar Dama/ Ramesh Balan/Mariam John"/>
    <s v="Manjeet Kaur"/>
    <x v="0"/>
    <x v="2"/>
    <x v="3"/>
    <x v="4"/>
    <s v="C"/>
    <x v="1"/>
    <d v="2018-12-17T00:00:00"/>
    <m/>
    <d v="2020-11-01T00:00:00"/>
    <d v="2018-11-27T00:00:00"/>
    <x v="0"/>
    <m/>
    <m/>
    <s v="Administrator Database Infrastructure-L2.1"/>
    <x v="4"/>
    <s v="Subarata Guha Thakurta"/>
    <s v="Suhas Rao M"/>
    <s v="NON TURBO"/>
    <s v="NON FE Closure in Q3"/>
    <s v="WT01"/>
    <x v="5"/>
    <n v="100"/>
    <s v="N"/>
    <d v="2018-12-03T00:00:00"/>
    <m/>
    <d v="2015-09-21T00:00:00"/>
    <m/>
    <m/>
    <m/>
    <d v="2018-12-04T00:00:00"/>
    <n v="8"/>
    <n v="0"/>
    <n v="0"/>
    <n v="8"/>
    <x v="6"/>
    <s v="0-7 DAYS"/>
    <d v="2018-12-17T00:00:00"/>
    <n v="0"/>
    <n v="0"/>
    <n v="0"/>
    <s v="N"/>
    <s v="N"/>
    <s v="N"/>
    <m/>
    <m/>
    <m/>
    <m/>
    <s v="T8403"/>
    <s v="GMT-TelecomEquipmentVendors-Delivery"/>
    <s v="TECH"/>
    <s v="NETWORK EQUIPMENT PROVIDER &amp; CISCO"/>
    <s v="CIS"/>
    <s v="CIS-SECURITIES"/>
    <x v="0"/>
    <s v="KOLKATA"/>
    <s v="Kolkata"/>
    <x v="38"/>
    <s v="3-7 Yrs"/>
    <m/>
    <s v="WTAMTDBL21"/>
    <s v="Administrator Database Infrastructure-L2.1"/>
    <s v="GIS-Database Admin"/>
    <s v="ADMINISTRATOR-L2"/>
    <s v="A"/>
    <s v="TECH"/>
    <s v="BU DU"/>
    <s v="CIS"/>
    <s v="SL DU"/>
    <m/>
    <m/>
    <m/>
    <m/>
    <d v="1900-01-07T00:00:00"/>
    <x v="1"/>
    <d v="1899-12-30T00:00:00"/>
    <s v="AC"/>
    <n v="0"/>
    <s v="AC"/>
    <s v="Networking Admin(L1),Database Admin(L1),McAfee Antivirus Endpoint Protection Solution - EPS(L1),Quality Assurance(L1),Unix Admin(L1)"/>
    <s v="NETWORKING ADMIN (26)"/>
    <s v="N"/>
    <m/>
    <m/>
    <n v="43244"/>
    <s v="Basics of Presentation Skills"/>
    <s v="LTDU SL"/>
    <s v="N"/>
    <m/>
    <x v="0"/>
    <s v="Non-Deployable"/>
    <m/>
    <n v="0"/>
    <n v="1"/>
    <n v="1"/>
    <n v="0"/>
    <n v="0"/>
    <n v="0"/>
    <n v="1"/>
    <x v="0"/>
    <s v="NETWORK EQUIPMENT PROVIDER &amp; CISCO"/>
    <m/>
    <m/>
    <m/>
    <m/>
    <m/>
    <m/>
    <s v="India"/>
    <m/>
    <s v="CISCO"/>
    <s v="hemlata.guha@wipro.com"/>
    <s v="LATERAL"/>
    <s v="EMP"/>
    <s v="OFFSHORE"/>
    <m/>
    <m/>
    <d v="2364-03-15T00:00:00"/>
    <s v="NEP-CIS-PJ-ESA-WSA-SMA"/>
    <d v="1900-10-23T00:00:00"/>
    <s v="CISCO SYSTEMS INC"/>
    <x v="1"/>
    <s v="INDIA"/>
    <s v="REST OF THE WORLD"/>
    <s v="INDIA"/>
    <s v="REST OF THE WORLD"/>
    <s v="ROW"/>
    <s v="CIS"/>
    <s v="TECH"/>
    <s v="NEP-CIS-PJ-ESA-WSA-SMA"/>
    <m/>
    <m/>
    <m/>
    <s v="SHELL"/>
    <m/>
    <m/>
    <d v="1900-01-02T03:59:02"/>
    <s v="&lt;=1 Year"/>
    <s v="WT"/>
    <s v="OFFSHORE"/>
    <s v="RoW"/>
    <s v="COD"/>
    <m/>
    <s v="NO"/>
    <s v="NO"/>
    <n v="355149"/>
    <s v="Vivek ."/>
    <s v="vivek.kasana@wipro.com"/>
    <d v="2018-11-27T00:00:00"/>
    <n v="15"/>
    <s v="8-15 DAYS"/>
    <s v="NA"/>
    <s v="EBD Within Qtr"/>
    <s v="NA - Lateral"/>
    <s v="No"/>
    <s v="No"/>
    <s v="Not Available"/>
    <s v="NA"/>
    <s v="Allocated and Not Billed"/>
    <s v="NB Allocated with future EBD"/>
  </r>
  <r>
    <d v="2018-12-12T00:00:00"/>
    <n v="20058685"/>
    <s v="Krishna Prasad Chakravarthy Ramasamy"/>
    <x v="1"/>
    <e v="#N/A"/>
    <s v="EBD Set for Q3 Billing"/>
    <s v="Available for re-allocation"/>
    <x v="0"/>
    <x v="3"/>
    <x v="0"/>
    <x v="23"/>
    <m/>
    <m/>
    <s v="Deepanjali Khettry"/>
    <s v="Deepanjali Khettry"/>
    <x v="1"/>
    <s v="Prem Kumar Dama/ Ramesh Balan/Mariam John"/>
    <s v="Manjeet Kaur"/>
    <x v="0"/>
    <x v="6"/>
    <x v="4"/>
    <x v="2"/>
    <s v="C"/>
    <x v="1"/>
    <d v="2018-12-20T00:00:00"/>
    <m/>
    <d v="2019-03-01T00:00:00"/>
    <d v="2018-11-29T00:00:00"/>
    <x v="0"/>
    <m/>
    <m/>
    <s v="Consultant eCommerce-L5.1"/>
    <x v="4"/>
    <s v="Prashanth Kumar H D"/>
    <s v="Arun Kumar"/>
    <s v="NON TURBO"/>
    <s v="NON FE Beyond in Q3"/>
    <s v="WT01"/>
    <x v="2"/>
    <n v="100"/>
    <s v="N"/>
    <m/>
    <m/>
    <d v="2018-11-29T00:00:00"/>
    <m/>
    <m/>
    <m/>
    <d v="2018-11-29T00:00:00"/>
    <n v="13"/>
    <n v="0"/>
    <n v="0"/>
    <n v="13"/>
    <x v="6"/>
    <s v="0-7 DAYS"/>
    <d v="2018-12-20T00:00:00"/>
    <n v="0"/>
    <n v="0"/>
    <n v="0"/>
    <s v="N"/>
    <s v="N"/>
    <s v="N"/>
    <m/>
    <m/>
    <m/>
    <m/>
    <s v="WD8151"/>
    <s v="TMT-IT-BLR"/>
    <s v="TECH"/>
    <s v="NETWORK EQUIPMENT PROVIDER &amp; CISCO"/>
    <s v="DIGI"/>
    <s v="DIGI-DX"/>
    <x v="0"/>
    <s v="CHENNAI"/>
    <s v="Cdc3 Guindy"/>
    <x v="5"/>
    <s v="&gt;10 Yrs"/>
    <m/>
    <s v="WTCNCOML51"/>
    <s v="Consultant eCommerce-L5.1"/>
    <s v="BAS-CCX-Commerce"/>
    <m/>
    <s v="C"/>
    <s v="TECH"/>
    <s v="BU DU"/>
    <s v="DIGI"/>
    <s v="SL DU"/>
    <m/>
    <m/>
    <m/>
    <m/>
    <d v="1900-01-13T00:00:00"/>
    <x v="1"/>
    <d v="1899-12-30T00:00:00"/>
    <s v="AC"/>
    <n v="0"/>
    <s v="AC"/>
    <m/>
    <m/>
    <s v="N"/>
    <m/>
    <m/>
    <m/>
    <m/>
    <m/>
    <s v="N"/>
    <m/>
    <x v="1"/>
    <s v="Non-Deployable"/>
    <m/>
    <n v="0"/>
    <n v="1"/>
    <n v="1"/>
    <n v="0"/>
    <n v="0"/>
    <n v="0"/>
    <n v="1"/>
    <x v="0"/>
    <s v="NETWORK EQUIPMENT PROVIDER &amp; CISCO"/>
    <m/>
    <m/>
    <m/>
    <m/>
    <m/>
    <m/>
    <s v="India"/>
    <m/>
    <s v="PHILIPS"/>
    <s v="krishna.ramasamy@wipro.com"/>
    <s v="LATERAL"/>
    <s v="EMP"/>
    <s v="OFFSHORE"/>
    <m/>
    <m/>
    <d v="2212-01-11T00:00:00"/>
    <s v="PAC-PHI-PJ-DIGI-B2C-COMM"/>
    <d v="1910-07-01T00:00:00"/>
    <s v="Philips Electronics Nederland B.V."/>
    <x v="1"/>
    <s v="INDIA"/>
    <s v="REST OF THE WORLD"/>
    <s v="INDIA"/>
    <s v="REST OF THE WORLD"/>
    <s v="ROW"/>
    <s v="TECH"/>
    <s v="TECH"/>
    <s v="PAC-PHI-PJ-DIGI-B2C-COMM"/>
    <m/>
    <m/>
    <m/>
    <m/>
    <m/>
    <m/>
    <d v="1899-12-30T00:00:00"/>
    <s v="&lt;=1 Year"/>
    <s v="WT"/>
    <s v="OFFSHORE"/>
    <s v="RoW"/>
    <s v="COD"/>
    <m/>
    <s v="NO"/>
    <s v="YES"/>
    <n v="40004204"/>
    <s v="Basanti Tanti"/>
    <s v="basanti.tanti1@wipro.com"/>
    <d v="2018-11-29T00:00:00"/>
    <n v="13"/>
    <s v="8-15 DAYS"/>
    <s v="NA"/>
    <s v="EBD Within Qtr"/>
    <s v="NA - Lateral"/>
    <s v="No"/>
    <s v="Yes"/>
    <s v="Not Available"/>
    <s v="NA"/>
    <s v="Allocated and Not Billed"/>
    <s v="NB Allocated with future EBD"/>
  </r>
  <r>
    <d v="2018-12-12T00:00:00"/>
    <n v="20015391"/>
    <s v="Katla Pramod Kumar"/>
    <x v="1"/>
    <e v="#N/A"/>
    <s v="EBD Set for Q3 Billing"/>
    <s v="Available for re-allocation"/>
    <x v="0"/>
    <x v="3"/>
    <x v="0"/>
    <x v="28"/>
    <s v="Allocated to CISCO BRAD SOFT Cloud PM Role"/>
    <m/>
    <s v="Ritu Jaiswal"/>
    <s v="Paul"/>
    <x v="2"/>
    <s v="Prem Kumar Dama/ Ramesh Balan/Mariam John"/>
    <s v="Manjeet Kaur"/>
    <x v="0"/>
    <x v="2"/>
    <x v="0"/>
    <x v="4"/>
    <s v="T"/>
    <x v="1"/>
    <d v="2018-12-24T00:00:00"/>
    <m/>
    <d v="2019-03-16T00:00:00"/>
    <d v="2018-12-04T00:00:00"/>
    <x v="0"/>
    <m/>
    <s v="DOMAIN"/>
    <s v="Associate Consultant - Non Catalogued-L4.1"/>
    <x v="1"/>
    <s v="Baiju K R"/>
    <s v="Santosh Bantwal Bhat"/>
    <s v="NON TURBO"/>
    <s v="NON FE Closure in Q3"/>
    <s v="WT01"/>
    <x v="0"/>
    <n v="100"/>
    <s v="N"/>
    <d v="2018-11-29T00:00:00"/>
    <m/>
    <d v="2018-05-28T00:00:00"/>
    <m/>
    <m/>
    <m/>
    <d v="2018-11-30T00:00:00"/>
    <n v="12"/>
    <n v="0"/>
    <n v="0"/>
    <n v="12"/>
    <x v="6"/>
    <s v="0-7 DAYS"/>
    <d v="2018-12-18T00:00:00"/>
    <n v="0"/>
    <n v="0"/>
    <n v="0"/>
    <s v="N"/>
    <s v="N"/>
    <s v="N"/>
    <m/>
    <m/>
    <m/>
    <m/>
    <s v="T5212"/>
    <s v="TMT-Telecom IT- BLR"/>
    <s v="TECH"/>
    <s v="NETWORK EQUIPMENT PROVIDER &amp; CISCO"/>
    <s v="DDM"/>
    <s v="DDM"/>
    <x v="0"/>
    <s v="BENGALURU"/>
    <s v="EC2"/>
    <x v="31"/>
    <s v="7-10 Yrs"/>
    <m/>
    <s v="WTDEFACL41"/>
    <s v="Associate Consultant - Non Catalogued-L4.1"/>
    <s v="Non-Catalog"/>
    <s v="LEAD-L1"/>
    <s v="R"/>
    <s v="IES"/>
    <s v="SL DU"/>
    <s v="TECH"/>
    <s v="BU DU"/>
    <m/>
    <m/>
    <m/>
    <m/>
    <n v="2"/>
    <x v="1"/>
    <n v="0"/>
    <s v="AC"/>
    <n v="0"/>
    <s v="AC"/>
    <m/>
    <s v="L3 ROUTING AND FORWARDING TECHNOLOGIES (3),VMWARE VCENTER (25),CLOUD-VMWARE ESX HYPERVISORS (25),NETWORK MANAGEMENT (40),NETWORK VOICE AND COLLABRATION ADMIN (20)"/>
    <s v="N"/>
    <m/>
    <m/>
    <d v="2018-06-05T00:00:00"/>
    <s v="Spirit of Wipro Laterals"/>
    <m/>
    <s v="N"/>
    <m/>
    <x v="0"/>
    <s v="Non-Deployable"/>
    <m/>
    <n v="0"/>
    <n v="1"/>
    <n v="1"/>
    <n v="0"/>
    <n v="0"/>
    <n v="0"/>
    <n v="1"/>
    <x v="2"/>
    <s v="IES IPG-COMMS STORAGE AND CONN DEVICES"/>
    <s v="T5212"/>
    <s v="DDM"/>
    <s v="DOMAIN"/>
    <m/>
    <m/>
    <s v="NG"/>
    <s v="India"/>
    <m/>
    <s v="CISCO"/>
    <s v="katla.kumar@wipro.com"/>
    <s v="LATERAL"/>
    <s v="EMP"/>
    <s v="OFFSHORE"/>
    <m/>
    <m/>
    <n v="192380"/>
    <s v="NEP-CIS-PJ-BRDSFT AUTOMA"/>
    <n v="297"/>
    <s v="CISCO SYSTEMS INC"/>
    <x v="4"/>
    <s v="INDIA"/>
    <s v="REST OF THE WORLD"/>
    <s v="INDIA"/>
    <s v="REST OF THE WORLD"/>
    <s v="ROW"/>
    <s v="TECH"/>
    <s v="TECH"/>
    <s v="NEP-CIS-PJ-BRDSFT AUTOMA"/>
    <m/>
    <m/>
    <m/>
    <s v="CISCO"/>
    <m/>
    <m/>
    <n v="0.5"/>
    <s v="&lt;=1 Year"/>
    <s v="WT"/>
    <s v="OFFSHORE"/>
    <s v="RoW"/>
    <s v="COD"/>
    <m/>
    <s v="NO"/>
    <s v="YES"/>
    <n v="366984"/>
    <s v="Ritu Jaiswal"/>
    <s v="ritu.jaiswal@wipro.com"/>
    <d v="2018-12-04T00:00:00"/>
    <n v="8"/>
    <s v="8-15 DAYS"/>
    <s v="NA"/>
    <s v="EBD Within Qtr"/>
    <s v="NA - Lateral"/>
    <s v="No"/>
    <s v="Yes"/>
    <s v="Not Available"/>
    <s v="NA"/>
    <s v="Allocated and Not Billed"/>
    <s v="NB Allocated with future EBD"/>
  </r>
  <r>
    <d v="2018-12-12T00:00:00"/>
    <n v="394842"/>
    <s v="Lomada Govardhan Reddy"/>
    <x v="5"/>
    <e v="#N/A"/>
    <s v="In Opp @ risk"/>
    <s v="Available for re-allocation"/>
    <x v="0"/>
    <x v="3"/>
    <x v="0"/>
    <x v="29"/>
    <s v="Allocated to LUMINA-SDN"/>
    <m/>
    <s v="Sigatapu Krishna sravani"/>
    <s v="Paul"/>
    <x v="0"/>
    <s v="Prem Kumar Dama/ Ramesh Balan/Mariam John"/>
    <s v="Manjeet Kaur"/>
    <x v="0"/>
    <x v="13"/>
    <x v="0"/>
    <x v="3"/>
    <s v="O"/>
    <x v="1"/>
    <d v="2018-12-17T00:00:00"/>
    <m/>
    <d v="2019-03-10T00:00:00"/>
    <d v="2018-11-27T00:00:00"/>
    <x v="0"/>
    <m/>
    <s v="DOMAIN"/>
    <s v="Developer Telecom-L1.1"/>
    <x v="0"/>
    <s v="Krithiga Thamizhan"/>
    <s v="Ilayaraja Velayutham B"/>
    <s v="NON TURBO"/>
    <s v="NON FE Closure in Q3"/>
    <s v="WT01"/>
    <x v="5"/>
    <n v="100"/>
    <s v="N"/>
    <d v="2018-11-19T00:00:00"/>
    <m/>
    <d v="2017-10-23T00:00:00"/>
    <m/>
    <m/>
    <m/>
    <d v="2018-11-20T00:00:00"/>
    <n v="22"/>
    <n v="1"/>
    <n v="0"/>
    <n v="21"/>
    <x v="7"/>
    <s v="8-15 DAYS"/>
    <d v="2018-12-17T00:00:00"/>
    <n v="0"/>
    <n v="0"/>
    <n v="0"/>
    <s v="N"/>
    <s v="N"/>
    <s v="N"/>
    <m/>
    <m/>
    <m/>
    <m/>
    <s v="T5212"/>
    <s v="TMT-Telecom IT- BLR"/>
    <s v="TECH"/>
    <s v="NETWORK EQUIPMENT PROVIDER &amp; CISCO"/>
    <s v="DDM"/>
    <s v="DDM"/>
    <x v="0"/>
    <s v="CHENNAI"/>
    <s v="Cdc1 Guindy"/>
    <x v="39"/>
    <s v="1-3 Yrs"/>
    <m/>
    <s v="WTDVTDSL11"/>
    <s v="Developer Telecom-L1.1"/>
    <s v="Telecom"/>
    <s v="DEVELOPER-L1"/>
    <s v="R"/>
    <s v="TECH"/>
    <s v="BU DU"/>
    <s v="TECH"/>
    <s v="BU DU"/>
    <m/>
    <m/>
    <m/>
    <m/>
    <d v="1900-01-08T00:00:00"/>
    <x v="1"/>
    <d v="1899-12-30T00:00:00"/>
    <s v="AC"/>
    <n v="0"/>
    <s v="AC"/>
    <s v="English Language(L1),Datacom Testing(L1),Core Java(L1),Python Scripting(L1)"/>
    <s v="JAVASCRIPT (4),PYTHON SCRIPTING (4),JSON - JAVASCRIPT OBJECT NOTATION (4),HTML (4),CORE JAVA (4)"/>
    <s v="N"/>
    <m/>
    <m/>
    <n v="43241"/>
    <s v="Core Java L2"/>
    <m/>
    <s v="N"/>
    <m/>
    <x v="0"/>
    <s v="Non-Deployable"/>
    <m/>
    <n v="0"/>
    <n v="1"/>
    <n v="1"/>
    <n v="0"/>
    <n v="0"/>
    <n v="0"/>
    <n v="1"/>
    <x v="0"/>
    <s v="NETWORK EQUIPMENT PROVIDER &amp; CISCO"/>
    <s v="T7207"/>
    <s v="DDM"/>
    <s v="DOMAIN"/>
    <n v="739"/>
    <s v="NEP-VL"/>
    <s v="NG"/>
    <s v="India"/>
    <m/>
    <m/>
    <s v="lomada.reddy1@wipro.com"/>
    <s v="LATERAL"/>
    <s v="EMP"/>
    <s v="OFFSHORE"/>
    <n v="43281"/>
    <m/>
    <d v="2428-07-22T00:00:00"/>
    <s v="NEP-LNI-PJ-LUMINA-SDN"/>
    <d v="2098-08-07T00:00:00"/>
    <s v="Lumina Networks, Inc"/>
    <x v="2"/>
    <s v="INDIA"/>
    <s v="REST OF THE WORLD"/>
    <s v="INDIA"/>
    <s v="REST OF THE WORLD"/>
    <s v="ROW"/>
    <s v="TECH"/>
    <s v="TECH"/>
    <s v="NEP-LNI-PJ-LUMINA-SDN"/>
    <m/>
    <m/>
    <m/>
    <s v="TECHNICOLOR THOMSON"/>
    <m/>
    <m/>
    <d v="1899-12-31T01:59:31"/>
    <s v="&lt;=1 Year"/>
    <s v="WT"/>
    <s v="OFFSHORE"/>
    <s v="RoW"/>
    <s v="COD"/>
    <m/>
    <s v="NO"/>
    <s v="NO"/>
    <n v="366984"/>
    <s v="Ritu Jaiswal"/>
    <s v="ritu.jaiswal@wipro.com"/>
    <d v="2018-11-27T00:00:00"/>
    <n v="15"/>
    <s v="8-15 DAYS"/>
    <s v="NA"/>
    <s v="EBD Within Qtr"/>
    <s v="NA - Lateral"/>
    <s v="No"/>
    <s v="No"/>
    <s v="In progress"/>
    <s v="NA"/>
    <s v="Allocated and Not Billed"/>
    <s v="NB Allocated with future EBD"/>
  </r>
  <r>
    <d v="2018-12-12T00:00:00"/>
    <n v="189804"/>
    <s v="Ashwini Bernad"/>
    <x v="1"/>
    <e v="#N/A"/>
    <s v="EBD Set for Q3 Billing"/>
    <s v="Available for re-allocation"/>
    <x v="0"/>
    <x v="3"/>
    <x v="0"/>
    <x v="30"/>
    <m/>
    <m/>
    <s v="Pavithra"/>
    <s v="Paul"/>
    <x v="0"/>
    <s v="Prem Kumar Dama/ Ramesh Balan/Mariam John"/>
    <s v="Manjeet Kaur"/>
    <x v="0"/>
    <x v="14"/>
    <x v="0"/>
    <x v="4"/>
    <s v="M"/>
    <x v="1"/>
    <d v="2018-12-17T00:00:00"/>
    <m/>
    <d v="2019-02-01T00:00:00"/>
    <d v="2018-12-04T00:00:00"/>
    <x v="0"/>
    <m/>
    <s v="DOMAIN"/>
    <s v="Tech Lead Enterprise Platform Engineering-L4.1"/>
    <x v="0"/>
    <s v="Elankumaran M Venugopal"/>
    <s v="Mayilraj Palanichamy"/>
    <s v="NON TURBO"/>
    <s v="NON FE Closure in Q3"/>
    <s v="WT01"/>
    <x v="0"/>
    <n v="100"/>
    <s v="N"/>
    <d v="2018-10-31T00:00:00"/>
    <m/>
    <d v="2010-03-22T00:00:00"/>
    <m/>
    <d v="2013-02-14T00:00:00"/>
    <m/>
    <d v="2018-11-01T00:00:00"/>
    <n v="41"/>
    <n v="13"/>
    <n v="0"/>
    <n v="28"/>
    <x v="7"/>
    <s v="16-30 DAYS"/>
    <d v="2018-12-17T00:00:00"/>
    <n v="1"/>
    <n v="2"/>
    <n v="0"/>
    <s v="N"/>
    <s v="N"/>
    <s v="N"/>
    <d v="2013-10-10T00:00:00"/>
    <m/>
    <m/>
    <m/>
    <s v="T5212"/>
    <s v="TMT-Telecom TI- CHN"/>
    <s v="TECH"/>
    <s v="NETWORK EQUIPMENT PROVIDER &amp; CISCO"/>
    <s v="DDM"/>
    <s v="DDM"/>
    <x v="0"/>
    <s v="BENGALURU"/>
    <s v="EC4"/>
    <x v="40"/>
    <s v="&gt;10 Yrs"/>
    <m/>
    <s v="WTTLEPEL41"/>
    <s v="Tech Lead Enterprise Platform Engineering-L4.1"/>
    <s v="PES-Enterprise Platform Engineering"/>
    <s v="LEAD-L1"/>
    <s v="R"/>
    <s v="TECH"/>
    <s v="BU DU"/>
    <s v="TECH"/>
    <s v="BU DU"/>
    <m/>
    <m/>
    <m/>
    <m/>
    <d v="1900-01-01T00:00:00"/>
    <x v="1"/>
    <d v="1899-12-30T00:00:00"/>
    <s v="AC"/>
    <n v="0"/>
    <s v="AC"/>
    <s v="Performance Optimization and Tuning(L1),Communication(L2),English Language(L1),UML - Unified Modeling Language(L2),Quality Assurance(L3),OOAD and Design Patterns(L3),Commerce Portals(L3),Java-J2EE(L3)"/>
    <s v="JAVASCRIPT (39),JAVA-J2EE (68),XML-XHTML-CSS (33),SPRING BOOT (4),EJB - ENTERPRISE JAVA BEANS (43),AJAX (4),SPRING (100),HIBERNATE (100),PLANNING AND ORGANISING (51),XSL - EXTENSIBLE STYLESHEET LANGUAGE (17),JAVA TRANSACTION MANAGEMENT (100),AGILE-SCRUM - PES (13),SOA ARCHITECTING (100),PROJECT DELIVERY (13),PROJECT MANAGEMENT (28),DB2 (13),JAVA WEB SERVICE API (13),STRUTS (133),PROJECT MANAGEMENT - PES (35),SOA (12),AGILE-SCRUM (16),HTML (6),XML (23)"/>
    <s v="N"/>
    <m/>
    <m/>
    <n v="43112"/>
    <s v="PM - 3 Advanced Risk Management"/>
    <m/>
    <s v="N"/>
    <m/>
    <x v="0"/>
    <s v="Non-Deployable"/>
    <m/>
    <n v="0"/>
    <n v="1"/>
    <n v="1"/>
    <n v="0"/>
    <n v="0"/>
    <n v="0"/>
    <n v="1"/>
    <x v="0"/>
    <s v="NETWORK EQUIPMENT PROVIDER &amp; CISCO"/>
    <s v="T7207"/>
    <s v="DDM"/>
    <s v="DOMAIN"/>
    <m/>
    <m/>
    <s v="NG"/>
    <s v="India"/>
    <m/>
    <s v="Nokia Siemens Networks"/>
    <s v="ashwini.bernad@wipro.com"/>
    <s v="LATERAL"/>
    <s v="EMP"/>
    <s v="OFFSHORE"/>
    <n v="42241"/>
    <m/>
    <d v="2036-10-11T00:00:00"/>
    <s v="TSS-40 PROJECT"/>
    <d v="1934-08-17T00:00:00"/>
    <s v="Alcatel-Lucent Italia SpA"/>
    <x v="3"/>
    <s v="INDIA"/>
    <s v="REST OF THE WORLD"/>
    <s v="INDIA"/>
    <s v="REST OF THE WORLD"/>
    <s v="ROW"/>
    <s v="TECH"/>
    <s v="TECH"/>
    <s v="TSS-40 PROJECT"/>
    <m/>
    <m/>
    <m/>
    <s v="HP"/>
    <s v="Approved"/>
    <n v="41548"/>
    <d v="1900-01-07T15:59:02"/>
    <s v="&lt;=1 Year"/>
    <s v="WT"/>
    <s v="OFFSHORE"/>
    <s v="RoW"/>
    <s v="COD"/>
    <m/>
    <s v="NO"/>
    <s v="NO"/>
    <n v="306237"/>
    <s v="Pavithra B G"/>
    <s v="pavithra.g93@wipro.com"/>
    <d v="2018-12-04T00:00:00"/>
    <n v="8"/>
    <s v="8-15 DAYS"/>
    <s v="NA"/>
    <s v="EBD Within Qtr"/>
    <s v="NA - Lateral"/>
    <s v="No"/>
    <s v="No"/>
    <s v="Not Available"/>
    <s v="NA"/>
    <s v="Allocated and Not Billed"/>
    <s v="NB Allocated with future EBD"/>
  </r>
  <r>
    <d v="2018-12-12T00:00:00"/>
    <n v="347252"/>
    <s v="Harika Vakadi"/>
    <x v="1"/>
    <e v="#N/A"/>
    <s v="EBD Set for Q3 Billing"/>
    <s v="Available for re-allocation"/>
    <x v="0"/>
    <x v="3"/>
    <x v="0"/>
    <x v="23"/>
    <m/>
    <m/>
    <s v="Sandeep Kumar Ayyangar"/>
    <s v="Sandeep Kumar Ayyangar"/>
    <x v="0"/>
    <s v="Prem Kumar Dama/ Ramesh Balan/Mariam John"/>
    <s v="Manjeet Kaur"/>
    <x v="0"/>
    <x v="8"/>
    <x v="0"/>
    <x v="2"/>
    <s v="T"/>
    <x v="1"/>
    <d v="2018-12-24T00:00:00"/>
    <m/>
    <d v="2019-03-02T00:00:00"/>
    <d v="2018-11-27T00:00:00"/>
    <x v="0"/>
    <m/>
    <s v="DOMAIN"/>
    <s v="Test Engineer PES Automation-L3.2"/>
    <x v="4"/>
    <s v="Sriram Satagopan"/>
    <s v="Radhakrishnan Dakshinamoorthy"/>
    <s v="NON TURBO"/>
    <s v="NON FE Closure in Q3"/>
    <s v="WT01"/>
    <x v="3"/>
    <n v="100"/>
    <s v="N"/>
    <d v="2018-01-31T00:00:00"/>
    <m/>
    <d v="2016-04-04T00:00:00"/>
    <m/>
    <m/>
    <d v="2018-10-30T00:00:00"/>
    <d v="2018-10-31T00:00:00"/>
    <n v="42"/>
    <n v="14"/>
    <n v="0"/>
    <n v="28"/>
    <x v="7"/>
    <s v="16-30 DAYS"/>
    <d v="2018-12-24T00:00:00"/>
    <n v="0"/>
    <n v="2"/>
    <n v="0"/>
    <s v="N"/>
    <s v="N"/>
    <s v="N"/>
    <m/>
    <m/>
    <m/>
    <m/>
    <s v="T5212"/>
    <s v="GMT-TelecomEquipmentVendors-Delivery"/>
    <s v="TECH"/>
    <s v="NETWORK EQUIPMENT PROVIDER &amp; CISCO"/>
    <s v="DDM"/>
    <s v="DDM"/>
    <x v="0"/>
    <s v="CHENNAI"/>
    <s v="Cdc2 Shlng Stpi"/>
    <x v="41"/>
    <s v="7-10 Yrs"/>
    <m/>
    <s v="WTTEAUTL32"/>
    <s v="Test Engineer PES Automation-L3.2"/>
    <s v="PES-TESTING"/>
    <s v="TEST ENGINEER-L3"/>
    <s v="R"/>
    <s v="TECH"/>
    <s v="BU DU"/>
    <s v="TECH"/>
    <s v="BU DU"/>
    <m/>
    <m/>
    <m/>
    <m/>
    <d v="1900-01-01T00:00:00"/>
    <x v="1"/>
    <d v="1899-12-30T00:00:00"/>
    <s v="AC"/>
    <n v="0"/>
    <s v="AC"/>
    <s v="Product Test Automation(L2),Python Scripting(L1),Python Scripting(L2)"/>
    <s v="ROBOT FRAMEWORK (1),TEST AUTOMATION (6),JENKINS (1),PYTHON SCRIPTING (32),OPENSTACK (1)"/>
    <s v="N"/>
    <m/>
    <m/>
    <n v="42857"/>
    <s v="OOP"/>
    <m/>
    <s v="N"/>
    <m/>
    <x v="0"/>
    <s v="Non-Deployable"/>
    <m/>
    <n v="0"/>
    <n v="1"/>
    <n v="1"/>
    <n v="0"/>
    <n v="0"/>
    <n v="0"/>
    <n v="1"/>
    <x v="0"/>
    <s v="NETWORK EQUIPMENT PROVIDER &amp; CISCO"/>
    <s v="T5082"/>
    <s v="DDM"/>
    <s v="DOMAIN"/>
    <m/>
    <m/>
    <s v="NG"/>
    <s v="India"/>
    <m/>
    <s v="FUJITSU"/>
    <s v="harika.vakadi@wipro.com"/>
    <s v="LATERAL"/>
    <s v="EMP"/>
    <s v="OFFSHORE"/>
    <m/>
    <m/>
    <d v="2379-08-15T00:00:00"/>
    <s v="NEP-FUJ-PJ-VNC2"/>
    <d v="1901-02-07T00:00:00"/>
    <s v="Fujitsu Network Communications Inc"/>
    <x v="4"/>
    <s v="INDIA"/>
    <s v="REST OF THE WORLD"/>
    <s v="INDIA"/>
    <s v="REST OF THE WORLD"/>
    <s v="ROW"/>
    <s v="TECH"/>
    <s v="TECH"/>
    <s v="NEP-FUJ-PJ-VNC2"/>
    <m/>
    <m/>
    <m/>
    <s v="FUJITSU"/>
    <m/>
    <m/>
    <d v="1900-01-01T15:59:02"/>
    <s v="&lt;=1 Year"/>
    <s v="WT"/>
    <s v="OFFSHORE"/>
    <s v="RoW"/>
    <s v="COD"/>
    <m/>
    <s v="NO"/>
    <s v="NO"/>
    <n v="913846"/>
    <s v="Sigatapu Krishna sravani"/>
    <s v="sigatapu.sravani@wipro.com"/>
    <d v="2018-11-27T00:00:00"/>
    <n v="15"/>
    <s v="8-15 DAYS"/>
    <s v="NA"/>
    <s v="EBD Within Qtr"/>
    <s v="NA - Lateral"/>
    <s v="No"/>
    <s v="No"/>
    <s v="Not Available"/>
    <s v="NA"/>
    <s v="Allocated and Not Billed"/>
    <s v="NB Allocated with future EBD"/>
  </r>
  <r>
    <d v="2018-12-12T00:00:00"/>
    <n v="396247"/>
    <s v="Amninder Singh"/>
    <x v="1"/>
    <e v="#N/A"/>
    <s v="EBD Set for Q3 Billing"/>
    <s v="Available for re-allocation"/>
    <x v="0"/>
    <x v="3"/>
    <x v="0"/>
    <x v="31"/>
    <m/>
    <m/>
    <s v="Ritu kumari"/>
    <s v="Udhaya"/>
    <x v="0"/>
    <s v="Prem Kumar Dama/ Ramesh Balan/Mariam John"/>
    <s v="Manjeet Kaur"/>
    <x v="0"/>
    <x v="9"/>
    <x v="2"/>
    <x v="2"/>
    <s v="C"/>
    <x v="1"/>
    <d v="2018-12-21T00:00:00"/>
    <m/>
    <d v="2019-03-11T00:00:00"/>
    <d v="2018-11-30T00:00:00"/>
    <x v="0"/>
    <m/>
    <s v="DIGI-DX"/>
    <s v="Test Engineer - Digital Platforms-L1.1"/>
    <x v="3"/>
    <s v="Hanumanth Prasad Bandlamudi"/>
    <s v="Srikanth N"/>
    <s v="NON TURBO"/>
    <s v="NON FE Closure in Q3"/>
    <s v="WT01"/>
    <x v="5"/>
    <n v="100"/>
    <s v="N"/>
    <d v="2018-11-12T00:00:00"/>
    <m/>
    <d v="2017-11-06T00:00:00"/>
    <m/>
    <m/>
    <m/>
    <d v="2018-11-13T00:00:00"/>
    <n v="29"/>
    <n v="0"/>
    <n v="0"/>
    <n v="29"/>
    <x v="7"/>
    <s v="16-30 DAYS"/>
    <d v="2018-12-21T00:00:00"/>
    <n v="1"/>
    <n v="3"/>
    <n v="1"/>
    <s v="N"/>
    <s v="N"/>
    <s v="N"/>
    <m/>
    <m/>
    <m/>
    <m/>
    <s v="T7997"/>
    <s v="CISCO IT Bangalore"/>
    <s v="TECH"/>
    <s v="CISCO"/>
    <s v="MODEL B"/>
    <s v="MODEL B"/>
    <x v="0"/>
    <s v="BENGALURU"/>
    <s v="EC4"/>
    <x v="39"/>
    <s v="1-3 Yrs"/>
    <m/>
    <s v="WTTEDIGL11"/>
    <s v="Test Engineer - Digital Platforms-L1.1"/>
    <s v="BAS-DIGITAL-TESTING"/>
    <s v="TEST ENGINEER-L1"/>
    <s v="B"/>
    <s v="TECH"/>
    <s v="BU DU"/>
    <s v="TECH"/>
    <s v="BU DU"/>
    <m/>
    <m/>
    <m/>
    <m/>
    <d v="1900-01-04T00:00:00"/>
    <x v="1"/>
    <d v="1899-12-30T00:00:00"/>
    <s v="AC"/>
    <n v="0"/>
    <s v="AC"/>
    <s v="BDD - Behavioral Driven Development Testing(L1)"/>
    <s v="JENKINS (5),XML (3),ROBOT FRAMEWORK (4),LTE-LONG TERM EVOLUTION (1),GIT-SCM - VERSION CONTROL SYSTEM (5),SELENIUM (3),DB2 SQL (3),JIRA (1),INFORMATICA MDM (1),SOAP UI TESTING (3),ROBOT MODELLING (2)"/>
    <s v="N"/>
    <m/>
    <m/>
    <n v="43167"/>
    <s v="Teradata Testing L1"/>
    <s v="LTDU SL"/>
    <s v="N"/>
    <m/>
    <x v="0"/>
    <s v="Non-Deployable"/>
    <m/>
    <n v="0"/>
    <n v="1"/>
    <n v="1"/>
    <n v="0"/>
    <n v="0"/>
    <n v="0"/>
    <n v="1"/>
    <x v="0"/>
    <s v="CISCO"/>
    <s v="T7009"/>
    <s v="DIGI"/>
    <s v="DIGI-DX"/>
    <m/>
    <m/>
    <s v="BB"/>
    <s v="India"/>
    <m/>
    <s v="CISCO"/>
    <s v="amninder.singh1@wipro.com"/>
    <s v="LATERAL"/>
    <s v="EMP"/>
    <s v="OFFSHORE"/>
    <m/>
    <m/>
    <d v="2216-04-02T00:00:00"/>
    <s v="CIS-CIS-PJ-CITS-FS-EB-PR"/>
    <d v="1904-09-08T00:00:00"/>
    <s v="Cisco Systems Inc."/>
    <x v="1"/>
    <s v="INDIA"/>
    <s v="REST OF THE WORLD"/>
    <s v="INDIA"/>
    <s v="REST OF THE WORLD"/>
    <s v="ROW"/>
    <s v="TECH"/>
    <s v="TECH"/>
    <s v="CIS-CIS-PJ-CITS-FS-EB-PR"/>
    <m/>
    <m/>
    <m/>
    <s v="AMP SERVICES"/>
    <m/>
    <m/>
    <d v="1899-12-31T01:59:31"/>
    <s v="&lt;=1 Year"/>
    <s v="WT"/>
    <s v="OFFSHORE"/>
    <s v="RoW"/>
    <s v="COD"/>
    <m/>
    <s v="NO"/>
    <s v="NO"/>
    <n v="533448"/>
    <s v="Ritu Kumari"/>
    <s v="ritu.kumari5@wipro.com"/>
    <d v="2018-11-30T00:00:00"/>
    <n v="12"/>
    <s v="8-15 DAYS"/>
    <s v="NA"/>
    <s v="EBD Within Qtr"/>
    <s v="NA - Lateral"/>
    <s v="No"/>
    <s v="No"/>
    <s v="Not Available"/>
    <s v="NA"/>
    <s v="Allocated and Not Billed"/>
    <s v="NB Allocated with future EBD"/>
  </r>
  <r>
    <d v="2018-12-12T00:00:00"/>
    <n v="389213"/>
    <s v="Rammohan Reddy Yannam"/>
    <x v="5"/>
    <e v="#N/A"/>
    <s v="In Opp @ risk"/>
    <s v="Available for re-allocation"/>
    <x v="0"/>
    <x v="3"/>
    <x v="0"/>
    <x v="23"/>
    <m/>
    <m/>
    <s v="Senthil"/>
    <s v="Senthil"/>
    <x v="1"/>
    <s v="Prem Kumar Dama/ Ramesh Balan/Mariam John"/>
    <s v="Manjeet Kaur"/>
    <x v="0"/>
    <x v="9"/>
    <x v="4"/>
    <x v="3"/>
    <s v="O"/>
    <x v="1"/>
    <d v="2018-12-21T00:00:00"/>
    <m/>
    <d v="2019-03-21T00:00:00"/>
    <d v="2018-12-05T00:00:00"/>
    <x v="0"/>
    <m/>
    <m/>
    <s v="Project Lead BPM-L4.2"/>
    <x v="4"/>
    <s v="Praveen Varadaraj"/>
    <s v="Srikanth N"/>
    <s v="NON TURBO"/>
    <s v="NON FE Closure in Q3"/>
    <s v="WT85"/>
    <x v="0"/>
    <n v="100"/>
    <s v="N"/>
    <d v="2018-11-14T00:00:00"/>
    <m/>
    <d v="2017-08-04T00:00:00"/>
    <d v="2018-05-01T00:00:00"/>
    <m/>
    <m/>
    <d v="2018-11-15T00:00:00"/>
    <n v="27"/>
    <n v="1"/>
    <n v="0"/>
    <n v="26"/>
    <x v="7"/>
    <s v="16-30 DAYS"/>
    <d v="2018-12-21T00:00:00"/>
    <n v="0"/>
    <n v="0"/>
    <n v="0"/>
    <s v="N"/>
    <s v="N"/>
    <s v="N"/>
    <m/>
    <s v="13.Allocated"/>
    <m/>
    <m/>
    <s v="WD8161"/>
    <s v="GMT-NEP"/>
    <s v="TECH"/>
    <s v="NETWORK EQUIPMENT PROVIDER &amp; CISCO"/>
    <s v="DIGI"/>
    <s v="DIGI-DX"/>
    <x v="0"/>
    <s v="CHENNAI"/>
    <s v="Cdc3 Guindy"/>
    <x v="42"/>
    <s v="&gt;10 Yrs"/>
    <m/>
    <s v="WTPLBPML42"/>
    <s v="Project Lead BPM-L4.2"/>
    <s v="BAS-CCX-BPM"/>
    <s v="LEAD-L1"/>
    <s v="C"/>
    <s v="TECH"/>
    <s v="BU DU"/>
    <s v="DIGI"/>
    <s v="SL DU"/>
    <m/>
    <m/>
    <m/>
    <m/>
    <d v="1900-01-01T00:00:00"/>
    <x v="1"/>
    <n v="20501231"/>
    <s v="WT"/>
    <n v="20501231"/>
    <s v="WT"/>
    <m/>
    <m/>
    <s v="N"/>
    <m/>
    <m/>
    <n v="43248"/>
    <s v="PEGA"/>
    <m/>
    <s v="N"/>
    <m/>
    <x v="0"/>
    <s v="Non-Deployable"/>
    <m/>
    <n v="0"/>
    <n v="1"/>
    <n v="1"/>
    <n v="0"/>
    <n v="0"/>
    <n v="0"/>
    <n v="1"/>
    <x v="0"/>
    <s v="NETWORK EQUIPMENT PROVIDER &amp; CISCO"/>
    <m/>
    <m/>
    <m/>
    <m/>
    <m/>
    <m/>
    <s v="India"/>
    <m/>
    <s v="CISCO"/>
    <s v="rammohanreddy.yannam@wipro.com"/>
    <s v="LATERAL"/>
    <s v="EMP"/>
    <s v="OFFSHORE"/>
    <m/>
    <m/>
    <d v="2428-11-01T00:00:00"/>
    <s v="NEP-CIS-PJ-GSLO"/>
    <d v="1904-09-08T00:00:00"/>
    <s v="Cisco Systems Inc."/>
    <x v="2"/>
    <s v="INDIA"/>
    <s v="REST OF THE WORLD"/>
    <s v="INDIA"/>
    <s v="REST OF THE WORLD"/>
    <s v="ROW"/>
    <s v="TECH"/>
    <s v="TECH"/>
    <s v="NEP-CIS-PJ-GSLO"/>
    <m/>
    <m/>
    <m/>
    <s v="Nokia Siemens Networks"/>
    <m/>
    <m/>
    <d v="1899-12-31T07:59:31"/>
    <s v="&lt;=1 Year"/>
    <s v="WT"/>
    <s v="OFFSHORE"/>
    <s v="RoW"/>
    <s v="COD"/>
    <m/>
    <s v="NO"/>
    <s v="NO"/>
    <n v="40006323"/>
    <s v="Shivani Mandavi"/>
    <s v="shivani.mandavi@wipro.com"/>
    <d v="2018-12-05T00:00:00"/>
    <d v="1900-01-06T00:00:00"/>
    <s v="0-7 DAYS"/>
    <s v="NA"/>
    <s v="EBD Within Qtr"/>
    <s v="NA - Lateral"/>
    <s v="No"/>
    <s v="No"/>
    <s v="Not Available"/>
    <s v="NA"/>
    <s v="Allocated and Not Billed"/>
    <s v="NB Allocated with future EBD"/>
  </r>
  <r>
    <d v="2018-12-12T00:00:00"/>
    <n v="264541"/>
    <s v="Swetha Nagaraju"/>
    <x v="5"/>
    <e v="#N/A"/>
    <s v="In Opp @ risk"/>
    <s v="Available for re-allocation"/>
    <x v="0"/>
    <x v="3"/>
    <x v="0"/>
    <x v="23"/>
    <m/>
    <m/>
    <s v="Senthil"/>
    <s v="Senthil"/>
    <x v="1"/>
    <s v="Prem Kumar Dama/ Ramesh Balan/Mariam John"/>
    <s v="Manjeet Kaur"/>
    <x v="0"/>
    <x v="9"/>
    <x v="4"/>
    <x v="3"/>
    <s v="O"/>
    <x v="1"/>
    <d v="2018-12-21T00:00:00"/>
    <m/>
    <d v="2018-12-21T00:00:00"/>
    <d v="2018-11-27T00:00:00"/>
    <x v="0"/>
    <m/>
    <m/>
    <s v="Tech Lead BPM-L4.1"/>
    <x v="4"/>
    <s v="Praveen Varadaraj"/>
    <s v="Srikanth N"/>
    <s v="NON TURBO"/>
    <s v="NON FE Closure in Q3"/>
    <s v="WT85"/>
    <x v="0"/>
    <n v="100"/>
    <s v="N"/>
    <d v="2018-11-14T00:00:00"/>
    <m/>
    <d v="2012-12-31T00:00:00"/>
    <d v="2018-05-01T00:00:00"/>
    <m/>
    <m/>
    <d v="2018-11-15T00:00:00"/>
    <n v="27"/>
    <n v="1"/>
    <n v="0"/>
    <n v="26"/>
    <x v="7"/>
    <s v="16-30 DAYS"/>
    <d v="2018-12-21T00:00:00"/>
    <n v="0"/>
    <n v="0"/>
    <n v="0"/>
    <s v="N"/>
    <s v="N"/>
    <s v="N"/>
    <d v="2016-08-25T00:00:00"/>
    <s v="13.Allocated"/>
    <m/>
    <m/>
    <s v="WD8161"/>
    <s v="GMT-NEP"/>
    <s v="TECH"/>
    <s v="NETWORK EQUIPMENT PROVIDER &amp; CISCO"/>
    <s v="DIGI"/>
    <s v="DIGI-DX"/>
    <x v="0"/>
    <s v="BENGALURU"/>
    <s v="EC2"/>
    <x v="0"/>
    <s v="7-10 Yrs"/>
    <m/>
    <s v="WTTLEBPL41"/>
    <s v="Tech Lead BPM-L4.1"/>
    <s v="BAS-CCX-BPM"/>
    <s v="LEAD-L1"/>
    <s v="C"/>
    <s v="TECH"/>
    <s v="BU DU"/>
    <s v="DIGI"/>
    <s v="SL DU"/>
    <s v="Pending with Authorities"/>
    <s v="MasterCard International Inc."/>
    <s v="New H1B Application"/>
    <s v="H1B Cap Exempt - Non-premium"/>
    <d v="1900-01-01T00:00:00"/>
    <x v="1"/>
    <n v="20501231"/>
    <s v="WT"/>
    <n v="20501231"/>
    <s v="WT"/>
    <s v="Quality Assurance(L3),Quality Assurance(L2),PEGA(L3),PEGA(L3),SQL Server(L1),BPM(L2),PEGA(L2),PEGA(L1),Ad Agencies and Marketing(L3),Communication(L2),JavaScript(L1),HTML 5(L1),English Language(L1)"/>
    <s v="SQL SERVER MANAGEMENT STUDIO (19),JSON - JAVASCRIPT OBJECT NOTATION (4),SQL SERVER (19),BPM (34),PEGA (123)"/>
    <s v="N"/>
    <m/>
    <m/>
    <n v="43248"/>
    <s v="PEGA"/>
    <m/>
    <s v="N"/>
    <m/>
    <x v="0"/>
    <s v="Non-Deployable"/>
    <m/>
    <n v="0"/>
    <n v="1"/>
    <n v="1"/>
    <n v="0"/>
    <n v="0"/>
    <n v="0"/>
    <n v="1"/>
    <x v="0"/>
    <s v="NETWORK EQUIPMENT PROVIDER &amp; CISCO"/>
    <m/>
    <m/>
    <m/>
    <m/>
    <m/>
    <m/>
    <s v="India"/>
    <m/>
    <s v="CISCO"/>
    <s v="swetha.nagaraju@wipro.com"/>
    <s v="LATERAL"/>
    <s v="EMP"/>
    <s v="OFFSHORE"/>
    <n v="41893"/>
    <m/>
    <d v="2428-11-01T00:00:00"/>
    <s v="NEP-CIS-PJ-GSLO"/>
    <d v="1904-09-08T00:00:00"/>
    <s v="Cisco Systems Inc."/>
    <x v="2"/>
    <s v="INDIA"/>
    <s v="REST OF THE WORLD"/>
    <s v="INDIA"/>
    <s v="REST OF THE WORLD"/>
    <s v="ROW"/>
    <s v="TECH"/>
    <s v="TECH"/>
    <s v="NEP-CIS-PJ-GSLO"/>
    <n v="265"/>
    <n v="230"/>
    <s v="PENDING WITH AUTHORITIES"/>
    <s v="Nokia Siemens Networks"/>
    <s v="Approved"/>
    <n v="42544"/>
    <d v="1900-01-04T21:59:02"/>
    <s v="&lt;=1 Year"/>
    <s v="WT"/>
    <s v="OFFSHORE"/>
    <s v="RoW"/>
    <s v="COD"/>
    <m/>
    <s v="NO"/>
    <s v="NO"/>
    <n v="40006323"/>
    <s v="Shivani Mandavi"/>
    <s v="shivani.mandavi@wipro.com"/>
    <d v="2018-11-27T00:00:00"/>
    <n v="15"/>
    <s v="8-15 DAYS"/>
    <s v="NA"/>
    <s v="EBD Within Qtr"/>
    <s v="NA - Lateral"/>
    <s v="No"/>
    <s v="No"/>
    <s v="Not Available"/>
    <s v="NA"/>
    <s v="Allocated and Not Billed"/>
    <s v="NB Allocated with future EBD"/>
  </r>
  <r>
    <d v="2018-12-12T00:00:00"/>
    <n v="20002280"/>
    <s v="Debabrata Paladhi"/>
    <x v="5"/>
    <e v="#N/A"/>
    <s v="In Opp @ risk"/>
    <s v="Available for re-allocation"/>
    <x v="0"/>
    <x v="3"/>
    <x v="0"/>
    <x v="23"/>
    <m/>
    <m/>
    <s v="Senthil"/>
    <s v="Senthil"/>
    <x v="1"/>
    <s v="Prem Kumar Dama/ Ramesh Balan/Mariam John"/>
    <s v="Manjeet Kaur"/>
    <x v="0"/>
    <x v="9"/>
    <x v="4"/>
    <x v="3"/>
    <s v="O"/>
    <x v="1"/>
    <d v="2018-12-21T00:00:00"/>
    <m/>
    <d v="2018-12-21T00:00:00"/>
    <d v="2018-11-27T00:00:00"/>
    <x v="0"/>
    <m/>
    <m/>
    <s v="Project Lead BPM-L4.2"/>
    <x v="4"/>
    <s v="Praveen Varadaraj"/>
    <s v="Srikanth N"/>
    <s v="NON TURBO"/>
    <s v="NON FE Closure in Q3"/>
    <s v="WT85"/>
    <x v="0"/>
    <n v="100"/>
    <s v="N"/>
    <d v="2018-11-14T00:00:00"/>
    <m/>
    <d v="2018-02-26T00:00:00"/>
    <d v="2018-05-01T00:00:00"/>
    <m/>
    <m/>
    <d v="2018-11-15T00:00:00"/>
    <n v="27"/>
    <n v="4"/>
    <n v="0"/>
    <n v="23"/>
    <x v="7"/>
    <s v="16-30 DAYS"/>
    <d v="2018-12-21T00:00:00"/>
    <n v="0"/>
    <n v="0"/>
    <n v="0"/>
    <s v="N"/>
    <s v="N"/>
    <s v="N"/>
    <m/>
    <s v="13.Allocated"/>
    <m/>
    <m/>
    <s v="WD8161"/>
    <s v="GMT-NEP"/>
    <s v="TECH"/>
    <s v="NETWORK EQUIPMENT PROVIDER &amp; CISCO"/>
    <s v="DIGI"/>
    <s v="DIGI-DX"/>
    <x v="0"/>
    <s v="BENGALURU"/>
    <s v="EC2"/>
    <x v="43"/>
    <s v="7-10 Yrs"/>
    <m/>
    <s v="WTPLBPML42"/>
    <s v="Project Lead BPM-L4.2"/>
    <s v="BAS-CCX-BPM"/>
    <s v="LEAD-L1"/>
    <s v="C"/>
    <s v="TECH"/>
    <s v="BU DU"/>
    <s v="DIGI"/>
    <s v="SL DU"/>
    <m/>
    <m/>
    <m/>
    <m/>
    <d v="1900-01-01T00:00:00"/>
    <x v="1"/>
    <n v="20501231"/>
    <s v="WT"/>
    <n v="20501231"/>
    <s v="WT"/>
    <m/>
    <m/>
    <s v="N"/>
    <m/>
    <m/>
    <n v="43248"/>
    <s v="PEGA"/>
    <m/>
    <s v="N"/>
    <m/>
    <x v="0"/>
    <s v="Non-Deployable"/>
    <m/>
    <n v="0"/>
    <n v="1"/>
    <n v="1"/>
    <n v="0"/>
    <n v="0"/>
    <n v="0"/>
    <n v="1"/>
    <x v="0"/>
    <s v="NETWORK EQUIPMENT PROVIDER &amp; CISCO"/>
    <m/>
    <m/>
    <m/>
    <m/>
    <m/>
    <m/>
    <s v="India"/>
    <m/>
    <s v="CISCO"/>
    <s v="debabrata.paladhi1@wipro.com"/>
    <s v="LATERAL"/>
    <s v="EMP"/>
    <s v="OFFSHORE"/>
    <m/>
    <m/>
    <d v="2428-11-01T00:00:00"/>
    <s v="NEP-CIS-PJ-GSLO"/>
    <d v="1904-09-08T00:00:00"/>
    <s v="Cisco Systems Inc."/>
    <x v="2"/>
    <s v="INDIA"/>
    <s v="REST OF THE WORLD"/>
    <s v="INDIA"/>
    <s v="REST OF THE WORLD"/>
    <s v="ROW"/>
    <s v="TECH"/>
    <s v="TECH"/>
    <s v="NEP-CIS-PJ-GSLO"/>
    <m/>
    <m/>
    <m/>
    <s v="Nokia Siemens Networks"/>
    <m/>
    <m/>
    <d v="1899-12-30T18:00:00"/>
    <s v="&lt;=1 Year"/>
    <s v="WT"/>
    <s v="OFFSHORE"/>
    <s v="RoW"/>
    <s v="COD"/>
    <m/>
    <s v="NO"/>
    <s v="YES"/>
    <n v="40006323"/>
    <s v="Shivani Mandavi"/>
    <s v="shivani.mandavi@wipro.com"/>
    <d v="2018-11-27T00:00:00"/>
    <n v="15"/>
    <s v="8-15 DAYS"/>
    <s v="NA"/>
    <s v="EBD Within Qtr"/>
    <s v="NA - Lateral"/>
    <s v="No"/>
    <s v="Yes"/>
    <s v="Not Available"/>
    <s v="NA"/>
    <s v="Allocated and Not Billed"/>
    <s v="NB Allocated with future EBD"/>
  </r>
  <r>
    <d v="2018-12-12T00:00:00"/>
    <n v="20058073"/>
    <s v="M Kranthi Kumar"/>
    <x v="1"/>
    <e v="#N/A"/>
    <s v="EBD Set for Q3 Billing"/>
    <s v="Available for re-allocation"/>
    <x v="0"/>
    <x v="3"/>
    <x v="0"/>
    <x v="23"/>
    <m/>
    <m/>
    <s v="Deepanjali Khettry"/>
    <s v="Deepanjali Khettry"/>
    <x v="1"/>
    <s v="Prem Kumar Dama/ Ramesh Balan/Mariam John"/>
    <s v="Manjeet Kaur"/>
    <x v="0"/>
    <x v="6"/>
    <x v="4"/>
    <x v="2"/>
    <s v="M"/>
    <x v="1"/>
    <d v="2018-12-17T00:00:00"/>
    <m/>
    <d v="2019-01-01T00:00:00"/>
    <d v="2018-11-29T00:00:00"/>
    <x v="0"/>
    <m/>
    <m/>
    <s v="Developer Enterprise Security Identity Services-L3.1"/>
    <x v="4"/>
    <s v="Koteswariah Kurugonda"/>
    <s v="Vachaspathi S Virapasamudra"/>
    <s v="NON TURBO"/>
    <s v="NON FE Beyond in Q3"/>
    <s v="WT01"/>
    <x v="3"/>
    <n v="100"/>
    <s v="N"/>
    <m/>
    <m/>
    <d v="2018-11-26T00:00:00"/>
    <m/>
    <m/>
    <m/>
    <d v="2018-11-26T00:00:00"/>
    <n v="16"/>
    <n v="0"/>
    <n v="0"/>
    <n v="16"/>
    <x v="7"/>
    <s v="0-7 DAYS"/>
    <d v="2018-12-17T00:00:00"/>
    <n v="0"/>
    <n v="0"/>
    <n v="0"/>
    <s v="N"/>
    <s v="N"/>
    <s v="N"/>
    <m/>
    <s v="14.AVAILABLE"/>
    <m/>
    <m/>
    <s v="T82286"/>
    <s v="GMT-TelecomEquipmentVendors-Delivery"/>
    <s v="TECH"/>
    <s v="NETWORK EQUIPMENT PROVIDER &amp; CISCO"/>
    <s v="CRS"/>
    <s v="APPLICATION SECURITY"/>
    <x v="0"/>
    <s v="BENGALURU"/>
    <s v="EC2"/>
    <x v="44"/>
    <s v="3-7 Yrs"/>
    <m/>
    <s v="WTDVEAIL31"/>
    <s v="Developer Enterprise Security Identity Services-L3.1"/>
    <s v="BAS-CRS-Integrated Identity Services"/>
    <m/>
    <s v="C"/>
    <s v="TECH"/>
    <s v="BU DU"/>
    <s v="CRS"/>
    <s v="SL"/>
    <m/>
    <m/>
    <m/>
    <m/>
    <d v="1900-01-01T00:00:00"/>
    <x v="1"/>
    <n v="20181231"/>
    <s v="AC"/>
    <n v="20501231"/>
    <s v="WT"/>
    <m/>
    <m/>
    <s v="N"/>
    <m/>
    <m/>
    <m/>
    <m/>
    <m/>
    <s v="N"/>
    <m/>
    <x v="1"/>
    <s v="Non-Deployable"/>
    <m/>
    <n v="0"/>
    <n v="1"/>
    <n v="1"/>
    <n v="0"/>
    <n v="0"/>
    <n v="0"/>
    <n v="1"/>
    <x v="0"/>
    <s v="NETWORK EQUIPMENT PROVIDER &amp; CISCO"/>
    <m/>
    <m/>
    <m/>
    <m/>
    <m/>
    <m/>
    <s v="India"/>
    <m/>
    <s v="PHILIPS"/>
    <s v="kranthi.kumar20@wipro.com"/>
    <s v="LATERAL"/>
    <s v="EMP"/>
    <s v="OFFSHORE"/>
    <m/>
    <m/>
    <d v="2345-11-07T00:00:00"/>
    <s v="NEP-PHI-PJ-SA-CAPTHL-PAM"/>
    <d v="1910-07-01T00:00:00"/>
    <s v="Philips Electronics Nederland B.V."/>
    <x v="3"/>
    <s v="INDIA"/>
    <s v="REST OF THE WORLD"/>
    <s v="INDIA"/>
    <s v="REST OF THE WORLD"/>
    <s v="ROW"/>
    <s v="TECH"/>
    <s v="TECH"/>
    <s v="NEP-PHI-PJ-SA-CAPTHL-PAM"/>
    <m/>
    <m/>
    <m/>
    <m/>
    <m/>
    <m/>
    <d v="1899-12-30T00:00:00"/>
    <s v="&lt;=1 Year"/>
    <s v="WT"/>
    <s v="OFFSHORE"/>
    <s v="RoW"/>
    <s v="COD"/>
    <m/>
    <s v="NO"/>
    <s v="YES"/>
    <n v="579110"/>
    <s v="SUMAN NAG"/>
    <s v="suman.nag@wipro.com"/>
    <d v="2018-11-29T00:00:00"/>
    <n v="13"/>
    <s v="8-15 DAYS"/>
    <s v="NA"/>
    <s v="EBD Within Qtr"/>
    <s v="NA - Lateral"/>
    <s v="No"/>
    <s v="Yes"/>
    <s v="Not Available"/>
    <s v="NA"/>
    <s v="Allocated and Not Billed"/>
    <s v="NB Allocated with future EBD"/>
  </r>
  <r>
    <d v="2018-12-12T00:00:00"/>
    <n v="20054481"/>
    <s v="Bikash Pattanaik"/>
    <x v="1"/>
    <e v="#N/A"/>
    <s v="EBD Set for Q3 Billing"/>
    <s v="Available for re-allocation"/>
    <x v="0"/>
    <x v="3"/>
    <x v="0"/>
    <x v="23"/>
    <m/>
    <m/>
    <s v="Vinod Kumar Reddy"/>
    <s v="Vinod Kumar Reddy"/>
    <x v="1"/>
    <s v="Prem Kumar Dama/ Ramesh Balan/Mariam John"/>
    <s v="Manjeet Kaur"/>
    <x v="0"/>
    <x v="1"/>
    <x v="4"/>
    <x v="2"/>
    <s v="T"/>
    <x v="1"/>
    <d v="2018-12-17T00:00:00"/>
    <m/>
    <d v="2019-02-01T00:00:00"/>
    <d v="2018-12-04T00:00:00"/>
    <x v="0"/>
    <m/>
    <m/>
    <s v="Developer BPM-L3.1"/>
    <x v="1"/>
    <s v="Sridhar Palagani"/>
    <s v="Venkateshwarlu N"/>
    <s v="NON TURBO"/>
    <s v="NON FE Beyond in Q3"/>
    <s v="WT85"/>
    <x v="3"/>
    <n v="100"/>
    <s v="N"/>
    <m/>
    <m/>
    <d v="2018-11-12T00:00:00"/>
    <m/>
    <m/>
    <m/>
    <d v="2018-11-12T00:00:00"/>
    <n v="30"/>
    <n v="0"/>
    <n v="0"/>
    <n v="30"/>
    <x v="7"/>
    <s v="16-30 DAYS"/>
    <d v="2018-12-17T00:00:00"/>
    <n v="0"/>
    <n v="0"/>
    <n v="0"/>
    <s v="N"/>
    <s v="N"/>
    <s v="N"/>
    <m/>
    <m/>
    <m/>
    <m/>
    <s v="WD8164"/>
    <s v="GMT-NEP"/>
    <s v="TECH"/>
    <s v="NETWORK EQUIPMENT PROVIDER &amp; CISCO"/>
    <s v="DIGI"/>
    <s v="DIGI-DX"/>
    <x v="0"/>
    <s v="BENGALURU"/>
    <s v="EC2"/>
    <x v="45"/>
    <s v="3-7 Yrs"/>
    <m/>
    <s v="WTDVEBPL31"/>
    <s v="Developer BPM-L3.1"/>
    <s v="BAS-CCX-BPM"/>
    <m/>
    <s v="C"/>
    <s v="TECH"/>
    <s v="BU DU"/>
    <s v="DIGI"/>
    <s v="SL DU"/>
    <m/>
    <m/>
    <m/>
    <m/>
    <d v="1900-01-06T00:00:00"/>
    <x v="1"/>
    <d v="1899-12-30T00:00:00"/>
    <s v="AC"/>
    <n v="0"/>
    <s v="AC"/>
    <m/>
    <m/>
    <s v="N"/>
    <m/>
    <m/>
    <m/>
    <m/>
    <m/>
    <s v="N"/>
    <m/>
    <x v="1"/>
    <s v="Non-Deployable"/>
    <m/>
    <n v="0"/>
    <n v="1"/>
    <n v="1"/>
    <n v="0"/>
    <n v="0"/>
    <n v="0"/>
    <n v="1"/>
    <x v="0"/>
    <s v="NETWORK EQUIPMENT PROVIDER &amp; CISCO"/>
    <m/>
    <m/>
    <m/>
    <m/>
    <m/>
    <m/>
    <s v="India"/>
    <m/>
    <s v="ERICSSON"/>
    <s v="bikash.pattanaik@wipro.com"/>
    <s v="LATERAL"/>
    <s v="EMP"/>
    <s v="OFFSHORE"/>
    <m/>
    <m/>
    <d v="2430-07-02T00:00:00"/>
    <s v="NEP-ERI-PJ-ENM_KUBERNETE"/>
    <d v="1901-06-18T00:00:00"/>
    <s v="Ericsson AB"/>
    <x v="4"/>
    <s v="INDIA"/>
    <s v="REST OF THE WORLD"/>
    <s v="INDIA"/>
    <s v="REST OF THE WORLD"/>
    <s v="ROW"/>
    <s v="TECH"/>
    <s v="TECH"/>
    <s v="NEP-ERI-PJ-ENM_KUBERNETE"/>
    <m/>
    <m/>
    <m/>
    <m/>
    <m/>
    <m/>
    <d v="1899-12-30T00:00:00"/>
    <s v="&lt;=1 Year"/>
    <s v="WT"/>
    <s v="OFFSHORE"/>
    <s v="RoW"/>
    <s v="COD"/>
    <m/>
    <s v="NO"/>
    <s v="YES"/>
    <n v="558709"/>
    <s v="Sreejith K C"/>
    <s v="sreejith.c66@wipro.com"/>
    <d v="2018-12-04T00:00:00"/>
    <n v="8"/>
    <s v="8-15 DAYS"/>
    <s v="NA"/>
    <s v="EBD Within Qtr"/>
    <s v="NA - Lateral"/>
    <s v="No"/>
    <s v="Yes"/>
    <s v="Not Available"/>
    <s v="NA"/>
    <s v="Allocated and Not Billed"/>
    <s v="NB Allocated with future EBD"/>
  </r>
  <r>
    <d v="2018-12-12T00:00:00"/>
    <n v="20054478"/>
    <s v="Bramhadeva Jain V N"/>
    <x v="1"/>
    <e v="#N/A"/>
    <s v="EBD Set for Q3 Billing"/>
    <s v="Available for re-allocation"/>
    <x v="0"/>
    <x v="3"/>
    <x v="0"/>
    <x v="23"/>
    <m/>
    <m/>
    <s v="Senthil"/>
    <s v="Senthil"/>
    <x v="1"/>
    <s v="Prem Kumar Dama/ Ramesh Balan/Mariam John"/>
    <s v="Manjeet Kaur"/>
    <x v="0"/>
    <x v="9"/>
    <x v="4"/>
    <x v="2"/>
    <s v="C"/>
    <x v="1"/>
    <d v="2018-12-17T00:00:00"/>
    <m/>
    <d v="2019-03-11T00:00:00"/>
    <d v="2018-11-21T00:00:00"/>
    <x v="0"/>
    <m/>
    <m/>
    <s v="Developer - Application Modernization-L3.1"/>
    <x v="4"/>
    <s v="Hanumanth Prasad Bandlamudi"/>
    <s v="Srikanth N"/>
    <s v="NON TURBO"/>
    <s v="NON FE Beyond in Q3"/>
    <s v="WT85"/>
    <x v="3"/>
    <n v="100"/>
    <s v="N"/>
    <m/>
    <m/>
    <d v="2018-11-12T00:00:00"/>
    <m/>
    <m/>
    <m/>
    <d v="2018-11-12T00:00:00"/>
    <n v="30"/>
    <n v="2"/>
    <n v="0"/>
    <n v="28"/>
    <x v="7"/>
    <s v="0-7 DAYS"/>
    <d v="2018-12-17T00:00:00"/>
    <n v="0"/>
    <n v="0"/>
    <n v="0"/>
    <s v="N"/>
    <s v="N"/>
    <s v="N"/>
    <m/>
    <m/>
    <m/>
    <m/>
    <s v="WD8170"/>
    <s v="GMT-CISCO"/>
    <s v="TECH"/>
    <s v="CISCO"/>
    <s v="DIGI"/>
    <s v="DIGI-DX"/>
    <x v="0"/>
    <s v="BENGALURU"/>
    <s v="EC2"/>
    <x v="46"/>
    <s v="3-7 Yrs"/>
    <m/>
    <s v="WTDVEWSL31"/>
    <s v="Developer - Application Modernization-L3.1"/>
    <s v="BAS-CCX-Application Modernization"/>
    <m/>
    <s v="C"/>
    <s v="TECH"/>
    <s v="BU DU"/>
    <s v="DIGI"/>
    <s v="SL DU"/>
    <m/>
    <m/>
    <m/>
    <m/>
    <d v="1900-01-06T00:00:00"/>
    <x v="1"/>
    <d v="1899-12-30T00:00:00"/>
    <s v="AC"/>
    <n v="0"/>
    <s v="AC"/>
    <m/>
    <s v="WEBSERVICES-SOA (61),ORACLE (61),SPRING (25),CORE JAVA (61),SPRING BOOT (36)"/>
    <s v="N"/>
    <m/>
    <m/>
    <m/>
    <m/>
    <m/>
    <s v="N"/>
    <m/>
    <x v="1"/>
    <s v="Non-Deployable"/>
    <m/>
    <n v="0"/>
    <n v="1"/>
    <n v="1"/>
    <n v="0"/>
    <n v="0"/>
    <n v="0"/>
    <n v="1"/>
    <x v="0"/>
    <s v="CISCO"/>
    <m/>
    <m/>
    <m/>
    <m/>
    <m/>
    <m/>
    <s v="India"/>
    <m/>
    <s v="CISCO"/>
    <s v="bramhadeva.n39@wipro.com"/>
    <s v="LATERAL"/>
    <s v="EMP"/>
    <s v="OFFSHORE"/>
    <m/>
    <m/>
    <d v="2216-04-02T00:00:00"/>
    <s v="CIS-CIS-PJ-CITS-FS-EB-PR"/>
    <d v="1904-09-08T00:00:00"/>
    <s v="Cisco Systems Inc."/>
    <x v="1"/>
    <s v="INDIA"/>
    <s v="REST OF THE WORLD"/>
    <s v="INDIA"/>
    <s v="REST OF THE WORLD"/>
    <s v="ROW"/>
    <s v="TECH"/>
    <s v="TECH"/>
    <s v="CIS-CIS-PJ-CITS-FS-EB-PR"/>
    <m/>
    <m/>
    <m/>
    <m/>
    <m/>
    <m/>
    <d v="1899-12-30T00:00:00"/>
    <s v="&lt;=1 Year"/>
    <s v="WT"/>
    <s v="OFFSHORE"/>
    <s v="RoW"/>
    <s v="COD"/>
    <m/>
    <s v="NO"/>
    <s v="YES"/>
    <n v="163889"/>
    <s v="Sandhya Chandrashekhar"/>
    <s v="sandhya.chandrashekhar@wipro.com"/>
    <d v="2018-11-21T00:00:00"/>
    <n v="21"/>
    <s v="16-30 DAYS"/>
    <s v="NA"/>
    <s v="EBD Within Qtr"/>
    <s v="NA - Lateral"/>
    <s v="No"/>
    <s v="Yes"/>
    <s v="Not Available"/>
    <s v="NA"/>
    <s v="Allocated and Not Billed"/>
    <s v="NB Allocated with future EBD"/>
  </r>
  <r>
    <d v="2018-12-12T00:00:00"/>
    <n v="20055528"/>
    <s v="Shikha Shukla"/>
    <x v="1"/>
    <e v="#N/A"/>
    <s v="EBD Set for Q3 Billing"/>
    <s v="Available for re-allocation"/>
    <x v="0"/>
    <x v="3"/>
    <x v="0"/>
    <x v="23"/>
    <m/>
    <m/>
    <s v="Sandeep Kumar Ayyangar"/>
    <s v="Sandeep Kumar Ayyangar"/>
    <x v="2"/>
    <s v="Prem Kumar Dama/ Ramesh Balan/Mariam John"/>
    <s v="Manjeet Kaur"/>
    <x v="0"/>
    <x v="15"/>
    <x v="3"/>
    <x v="4"/>
    <s v="T"/>
    <x v="1"/>
    <d v="2018-12-17T00:00:00"/>
    <m/>
    <d v="2019-01-02T00:00:00"/>
    <d v="2018-11-22T00:00:00"/>
    <x v="0"/>
    <m/>
    <m/>
    <s v="Developer Automotive PCA-L3.1"/>
    <x v="4"/>
    <s v="Afroz Khan"/>
    <s v="Partha Saha"/>
    <s v="NON TURBO"/>
    <s v="NON FE Beyond in Q3"/>
    <s v="WT01"/>
    <x v="3"/>
    <n v="100"/>
    <s v="N"/>
    <m/>
    <m/>
    <d v="2018-11-19T00:00:00"/>
    <m/>
    <m/>
    <m/>
    <d v="2018-11-19T00:00:00"/>
    <n v="23"/>
    <n v="2"/>
    <n v="0"/>
    <n v="21"/>
    <x v="7"/>
    <s v="0-7 DAYS"/>
    <d v="2018-12-17T00:00:00"/>
    <n v="0"/>
    <n v="0"/>
    <n v="0"/>
    <s v="N"/>
    <s v="N"/>
    <s v="N"/>
    <m/>
    <s v="14.AVAILABLE"/>
    <m/>
    <m/>
    <s v="T8535"/>
    <s v="TMT-Telecom IT- BLR"/>
    <s v="TECH"/>
    <s v="NETWORK EQUIPMENT PROVIDER &amp; CISCO"/>
    <s v="IES"/>
    <s v="IES TPG-INFOTAINMENT"/>
    <x v="0"/>
    <s v="PUNE"/>
    <s v="Pune"/>
    <x v="47"/>
    <s v="3-7 Yrs"/>
    <m/>
    <s v="WTDVAUTL31"/>
    <s v="Developer Automotive PCA-L3.1"/>
    <s v="PES-Automotive"/>
    <m/>
    <s v="A"/>
    <s v="IES"/>
    <s v="SL DU"/>
    <s v="IES"/>
    <s v="SL DU"/>
    <m/>
    <m/>
    <m/>
    <m/>
    <n v="6"/>
    <x v="1"/>
    <n v="20190101"/>
    <s v="AC"/>
    <n v="20501231"/>
    <s v="WT"/>
    <m/>
    <m/>
    <s v="N"/>
    <m/>
    <m/>
    <m/>
    <m/>
    <m/>
    <s v="N"/>
    <m/>
    <x v="1"/>
    <s v="Non-Deployable"/>
    <m/>
    <n v="0"/>
    <n v="1"/>
    <n v="1"/>
    <n v="0"/>
    <n v="0"/>
    <n v="0"/>
    <n v="1"/>
    <x v="2"/>
    <s v="IES IPG-COMMS STORAGE AND CONN DEVICES"/>
    <m/>
    <m/>
    <m/>
    <m/>
    <m/>
    <m/>
    <s v="India"/>
    <m/>
    <s v="NEC"/>
    <s v="shikha.shukla2@wipro.com"/>
    <s v="LATERAL"/>
    <s v="EMP"/>
    <s v="OFFSHORE"/>
    <m/>
    <m/>
    <n v="189132"/>
    <s v="NEP-NEC-PJ-CLIENT-DEV"/>
    <n v="2676"/>
    <s v="NEC Corporation"/>
    <x v="4"/>
    <s v="INDIA"/>
    <s v="REST OF THE WORLD"/>
    <s v="INDIA"/>
    <s v="REST OF THE WORLD"/>
    <s v="ROW"/>
    <s v="IES"/>
    <s v="TECH"/>
    <s v="NEP-NEC-PJ-CLIENT-DEV"/>
    <m/>
    <m/>
    <m/>
    <m/>
    <m/>
    <m/>
    <n v="0"/>
    <s v="&lt;=1 Year"/>
    <s v="WT"/>
    <s v="OFFSHORE"/>
    <s v="RoW"/>
    <s v="COD"/>
    <m/>
    <s v="NO"/>
    <s v="YES"/>
    <n v="364016"/>
    <s v="Haris Mumtaz"/>
    <s v="haris.mumtaz@wipro.com"/>
    <d v="2018-11-22T00:00:00"/>
    <n v="20"/>
    <s v="16-30 DAYS"/>
    <s v="NA"/>
    <s v="EBD Within Qtr"/>
    <s v="NA - Lateral"/>
    <s v="No"/>
    <s v="Yes"/>
    <s v="Not Available"/>
    <s v="NA"/>
    <s v="Allocated and Not Billed"/>
    <s v="NB Allocated with future EBD"/>
  </r>
  <r>
    <d v="2018-12-12T00:00:00"/>
    <n v="20015398"/>
    <s v="Mohammad Aabid Hussain"/>
    <x v="1"/>
    <e v="#N/A"/>
    <s v="EBD Set for Q3 Billing"/>
    <s v="Available for re-allocation"/>
    <x v="0"/>
    <x v="3"/>
    <x v="0"/>
    <x v="23"/>
    <m/>
    <m/>
    <s v="Senthil"/>
    <s v="Senthil"/>
    <x v="2"/>
    <s v="Prem Kumar Dama/ Ramesh Balan/Mariam John"/>
    <s v="Manjeet Kaur"/>
    <x v="0"/>
    <x v="2"/>
    <x v="3"/>
    <x v="4"/>
    <s v="T"/>
    <x v="1"/>
    <d v="2018-12-26T00:00:00"/>
    <m/>
    <d v="2019-01-05T00:00:00"/>
    <d v="2018-11-27T00:00:00"/>
    <x v="0"/>
    <m/>
    <m/>
    <s v="Developer Embedded-L3.1"/>
    <x v="4"/>
    <s v="Baiju K R"/>
    <s v="Santosh Bantwal Bhat"/>
    <s v="NON TURBO"/>
    <s v="NON FE Closure in Q3"/>
    <s v="WT01"/>
    <x v="3"/>
    <n v="100"/>
    <s v="N"/>
    <d v="2018-11-22T00:00:00"/>
    <m/>
    <d v="2018-05-28T00:00:00"/>
    <m/>
    <m/>
    <m/>
    <d v="2018-11-23T00:00:00"/>
    <n v="19"/>
    <n v="0"/>
    <n v="0"/>
    <n v="19"/>
    <x v="7"/>
    <s v="0-7 DAYS"/>
    <d v="2018-12-18T00:00:00"/>
    <n v="0"/>
    <n v="1"/>
    <n v="1"/>
    <s v="N"/>
    <s v="N"/>
    <s v="N"/>
    <m/>
    <s v="13.Allocated"/>
    <m/>
    <m/>
    <s v="T8366"/>
    <s v="TMT-Telecom IT- BLR"/>
    <s v="TECH"/>
    <s v="NETWORK EQUIPMENT PROVIDER &amp; CISCO"/>
    <s v="IES"/>
    <s v="IES TPG-SYS SOFTWARE"/>
    <x v="0"/>
    <s v="HYDERABAD"/>
    <s v="Manikonda"/>
    <x v="48"/>
    <s v="3-7 Yrs"/>
    <m/>
    <s v="WTDVEMBL31"/>
    <s v="Developer Embedded-L3.1"/>
    <s v="Embedded"/>
    <s v="DEVELOPER-L3"/>
    <s v="A"/>
    <s v="IES"/>
    <s v="SL DU"/>
    <s v="IES"/>
    <s v="SL DU"/>
    <m/>
    <m/>
    <m/>
    <m/>
    <n v="-26"/>
    <x v="1"/>
    <n v="20501231"/>
    <s v="WT"/>
    <n v="20501231"/>
    <s v="WT"/>
    <s v="Python Scripting(L1),L2 Switching Technologies(L1)"/>
    <s v="PYTHON SCRIPTING (45),LINUX TOOLS (38),TFS - TEAM FOUNDATION SERVER (38),JIRA (6),L3 PROTOCOLS (45),QUALITY OF SERVICE - QOS (6),CISCO ROUTING AND SWITCHING (38),LEAN FUNCTIONAL TESTING (30),AGILE-SCRUM (7),L2 PROTOCOLS (6)"/>
    <s v="N"/>
    <m/>
    <m/>
    <m/>
    <m/>
    <m/>
    <s v="N"/>
    <m/>
    <x v="0"/>
    <s v="Non-Deployable"/>
    <m/>
    <n v="0"/>
    <n v="1"/>
    <n v="1"/>
    <n v="0"/>
    <n v="0"/>
    <n v="0"/>
    <n v="1"/>
    <x v="2"/>
    <s v="IES IPG-COMMS STORAGE AND CONN DEVICES"/>
    <m/>
    <m/>
    <m/>
    <m/>
    <m/>
    <m/>
    <s v="India"/>
    <m/>
    <s v="CISCO"/>
    <s v="mohammad.hussain11@wipro.com"/>
    <s v="LATERAL"/>
    <s v="EMP"/>
    <s v="OFFSHORE"/>
    <m/>
    <m/>
    <n v="192380"/>
    <s v="NEP-CIS-PJ-BRDSFT AUTOMA"/>
    <n v="297"/>
    <s v="CISCO SYSTEMS INC"/>
    <x v="4"/>
    <s v="INDIA"/>
    <s v="REST OF THE WORLD"/>
    <s v="INDIA"/>
    <s v="REST OF THE WORLD"/>
    <s v="ROW"/>
    <s v="IES"/>
    <s v="TECH"/>
    <s v="NEP-CIS-PJ-BRDSFT AUTOMA"/>
    <m/>
    <m/>
    <m/>
    <s v="Avago"/>
    <m/>
    <m/>
    <n v="0.5"/>
    <s v="&lt;=1 Year"/>
    <s v="WT"/>
    <s v="OFFSHORE"/>
    <s v="RoW"/>
    <s v="COD"/>
    <m/>
    <s v="NO"/>
    <s v="YES"/>
    <n v="364018"/>
    <s v="Vartika Varshney"/>
    <s v="vartika.varshney@wipro.com"/>
    <d v="2018-12-10T00:00:00"/>
    <n v="2"/>
    <s v="0-7 DAYS"/>
    <s v="NA"/>
    <s v="EBD Within Qtr"/>
    <s v="NA - Lateral"/>
    <s v="No"/>
    <s v="Yes"/>
    <s v="Submitted"/>
    <s v="NA"/>
    <s v="Allocated and Not Billed"/>
    <s v="NB Allocated with future EBD"/>
  </r>
  <r>
    <d v="2018-12-12T00:00:00"/>
    <n v="20045648"/>
    <s v="Aarti Rani"/>
    <x v="1"/>
    <e v="#N/A"/>
    <s v="EBD Set for Q3 Billing"/>
    <s v="Available for re-allocation"/>
    <x v="0"/>
    <x v="3"/>
    <x v="0"/>
    <x v="23"/>
    <m/>
    <m/>
    <s v="Senthil"/>
    <s v="Senthil"/>
    <x v="2"/>
    <s v="Prem Kumar Dama/ Ramesh Balan/Mariam John"/>
    <s v="Manjeet Kaur"/>
    <x v="0"/>
    <x v="2"/>
    <x v="4"/>
    <x v="4"/>
    <s v="T"/>
    <x v="1"/>
    <d v="2018-12-17T00:00:00"/>
    <m/>
    <d v="2019-06-30T00:00:00"/>
    <d v="2018-12-04T00:00:00"/>
    <x v="0"/>
    <m/>
    <m/>
    <s v="Developer - Non Catalogued-L3.1"/>
    <x v="4"/>
    <s v="Baiju K R"/>
    <s v="Santosh Bantwal Bhat"/>
    <s v="NON TURBO"/>
    <s v="NON FE Closure in Q3"/>
    <s v="WT01"/>
    <x v="3"/>
    <n v="100"/>
    <s v="N"/>
    <m/>
    <d v="2018-11-20T00:00:00"/>
    <d v="2018-09-20T00:00:00"/>
    <m/>
    <m/>
    <m/>
    <d v="2018-11-21T00:00:00"/>
    <n v="21"/>
    <n v="0"/>
    <n v="0"/>
    <n v="21"/>
    <x v="7"/>
    <s v="16-30 DAYS"/>
    <d v="2018-12-17T00:00:00"/>
    <n v="0"/>
    <n v="0"/>
    <n v="0"/>
    <s v="N"/>
    <s v="N"/>
    <s v="N"/>
    <m/>
    <m/>
    <m/>
    <m/>
    <s v="T8922"/>
    <s v="TMT-Telecom IT- BLR"/>
    <s v="TECH"/>
    <s v="NETWORK EQUIPMENT PROVIDER &amp; CISCO"/>
    <s v="DAAI"/>
    <s v="DAAI-DPE"/>
    <x v="0"/>
    <s v="BENGALURU"/>
    <s v="EC2"/>
    <x v="49"/>
    <s v="3-7 Yrs"/>
    <m/>
    <s v="WTDEFDVL31"/>
    <s v="Developer - Non Catalogued-L3.1"/>
    <s v="Non-Catalog"/>
    <m/>
    <s v="C"/>
    <s v="IES"/>
    <s v="SL DU"/>
    <s v="DAAI"/>
    <s v="SL"/>
    <m/>
    <m/>
    <m/>
    <m/>
    <n v="2"/>
    <x v="1"/>
    <n v="0"/>
    <s v="AC"/>
    <n v="0"/>
    <s v="AC"/>
    <m/>
    <s v="ANGULAR 4.0 (1),TYPESCRIPT (1),CSS3 (1),JAVASCRIPT (1),HTML 5 (1),JSON - JAVASCRIPT OBJECT NOTATION (1)"/>
    <s v="N"/>
    <m/>
    <m/>
    <m/>
    <m/>
    <m/>
    <s v="N"/>
    <m/>
    <x v="1"/>
    <s v="Non-Deployable"/>
    <m/>
    <n v="0"/>
    <n v="1"/>
    <n v="1"/>
    <n v="0"/>
    <n v="0"/>
    <n v="0"/>
    <n v="1"/>
    <x v="2"/>
    <s v="IES IPG-COMMS STORAGE AND CONN DEVICES"/>
    <m/>
    <m/>
    <m/>
    <m/>
    <m/>
    <m/>
    <s v="India"/>
    <m/>
    <s v="CISCO"/>
    <s v="aarti.rani1@wipro.com"/>
    <s v="LATERAL"/>
    <s v="EMP"/>
    <s v="OFFSHORE"/>
    <m/>
    <m/>
    <n v="192380"/>
    <s v="NEP-CIS-PJ-BRDSFT AUTOMA"/>
    <n v="297"/>
    <s v="CISCO SYSTEMS INC"/>
    <x v="4"/>
    <s v="INDIA"/>
    <s v="REST OF THE WORLD"/>
    <s v="INDIA"/>
    <s v="REST OF THE WORLD"/>
    <s v="ROW"/>
    <s v="TECH"/>
    <s v="TECH"/>
    <s v="NEP-CIS-PJ-BRDSFT AUTOMA"/>
    <m/>
    <m/>
    <m/>
    <m/>
    <m/>
    <m/>
    <n v="0.16600000000000001"/>
    <s v="&lt;=1 Year"/>
    <s v="WT"/>
    <s v="OFFSHORE"/>
    <s v="RoW"/>
    <s v="COD"/>
    <m/>
    <s v="NO"/>
    <s v="YES"/>
    <n v="357783"/>
    <s v="Raksha Krishna"/>
    <s v="raksha.krishna@wipro.com"/>
    <d v="2018-12-04T00:00:00"/>
    <n v="8"/>
    <s v="8-15 DAYS"/>
    <s v="NA"/>
    <s v="EBD Within Qtr"/>
    <s v="NA - Lateral"/>
    <s v="No"/>
    <s v="Yes"/>
    <s v="Not Available"/>
    <s v="NA"/>
    <s v="Allocated and Not Billed"/>
    <s v="NB Allocated with future EBD"/>
  </r>
  <r>
    <d v="2018-12-12T00:00:00"/>
    <n v="325211"/>
    <s v="Sreya Grace Roy"/>
    <x v="1"/>
    <e v="#N/A"/>
    <s v="EBD Set for Q3 Billing"/>
    <s v="Available for re-allocation"/>
    <x v="0"/>
    <x v="3"/>
    <x v="0"/>
    <x v="32"/>
    <s v="Has location Constraint - Wants only Kochin"/>
    <m/>
    <s v="Sigatapu Krishna sravani"/>
    <s v="Paul"/>
    <x v="0"/>
    <s v="Prem Kumar Dama/ Ramesh Balan/Mariam John"/>
    <s v="Manjeet Kaur"/>
    <x v="0"/>
    <x v="16"/>
    <x v="0"/>
    <x v="5"/>
    <s v="M"/>
    <x v="1"/>
    <d v="2018-12-24T00:00:00"/>
    <m/>
    <d v="2019-02-03T00:00:00"/>
    <d v="2018-12-10T00:00:00"/>
    <x v="0"/>
    <m/>
    <s v="DOMAIN"/>
    <s v="Developer Telecom-L2.2"/>
    <x v="0"/>
    <s v="Savitha Ramachandran"/>
    <s v="Dhanalatchoumy R"/>
    <s v="NON TURBO"/>
    <s v="NON FE Closure in Q3"/>
    <s v="WT01"/>
    <x v="7"/>
    <n v="100"/>
    <s v="N"/>
    <d v="2018-10-18T00:00:00"/>
    <m/>
    <d v="2015-08-10T00:00:00"/>
    <m/>
    <m/>
    <m/>
    <d v="2018-10-19T00:00:00"/>
    <n v="54"/>
    <n v="3"/>
    <n v="0"/>
    <n v="51"/>
    <x v="0"/>
    <s v="31-60 DAYS"/>
    <d v="2018-12-24T00:00:00"/>
    <n v="0"/>
    <n v="2"/>
    <n v="0"/>
    <s v="N"/>
    <s v="N"/>
    <s v="N"/>
    <m/>
    <m/>
    <m/>
    <m/>
    <s v="T5212"/>
    <s v="TMT-Telecom IT- BLR"/>
    <s v="TECH"/>
    <s v="NETWORK EQUIPMENT PROVIDER &amp; CISCO"/>
    <s v="DDM"/>
    <s v="DDM"/>
    <x v="0"/>
    <s v="COCHIN"/>
    <s v="Cochin"/>
    <x v="35"/>
    <s v="1-3 Yrs"/>
    <m/>
    <s v="WTDVTDSL22"/>
    <s v="Developer Telecom-L2.2"/>
    <s v="Telecom"/>
    <s v="DEVELOPER-L2"/>
    <s v="R"/>
    <s v="TECH"/>
    <s v="BU DU"/>
    <s v="TECH"/>
    <s v="BU DU"/>
    <m/>
    <m/>
    <m/>
    <m/>
    <d v="1899-12-31T00:00:00"/>
    <x v="1"/>
    <d v="1899-12-30T00:00:00"/>
    <s v="AC"/>
    <n v="0"/>
    <s v="AC"/>
    <s v="HTML 5(L1),LTE-Long Term Evolution(L1),HTML(L2),Python Scripting(L1),Unix Shell Scripting(L1),Unix Shell Scripting(L1),C++(L1),English Language(L1),Debugging - UNIX internals(L1),HTML(L1),Retail Business(L1)"/>
    <s v="CORE JAVA (2),ROBOT FRAMEWORK (9),UNIT TESTING (22),C PROGRAMMING (22),C++ (57),DEBUGGING - UNIX INTERNALS (25),LTE-LONG TERM EVOLUTION (76),UNIX SHELL SCRIPTING (25),PYTHON SCRIPTING (3),UNIX APPLICATION PROGRAMMING (72)"/>
    <s v="N"/>
    <m/>
    <m/>
    <n v="42914"/>
    <s v="C"/>
    <m/>
    <s v="N"/>
    <m/>
    <x v="0"/>
    <s v="Non-Deployable"/>
    <m/>
    <n v="0"/>
    <n v="1"/>
    <n v="1"/>
    <n v="0"/>
    <n v="0"/>
    <n v="0"/>
    <n v="1"/>
    <x v="0"/>
    <s v="NETWORK EQUIPMENT PROVIDER &amp; CISCO"/>
    <s v="T5082"/>
    <s v="DDM"/>
    <s v="DOMAIN"/>
    <m/>
    <m/>
    <s v="NG"/>
    <s v="India"/>
    <m/>
    <s v="IP INFUSION"/>
    <s v="sreya.roy@wipro.com"/>
    <s v="LATERAL"/>
    <s v="EMP"/>
    <s v="OFFSHORE"/>
    <m/>
    <m/>
    <d v="2428-08-27T00:00:00"/>
    <s v="NEP-IIN-PJ-IPI_PROG_TEAM"/>
    <d v="1916-02-16T00:00:00"/>
    <s v="IP Infusion, Inc"/>
    <x v="3"/>
    <s v="INDIA"/>
    <s v="REST OF THE WORLD"/>
    <s v="INDIA"/>
    <s v="REST OF THE WORLD"/>
    <s v="ROW"/>
    <s v="TECH"/>
    <s v="TECH"/>
    <s v="NEP-IIN-PJ-IPI_PROG_TEAM"/>
    <m/>
    <m/>
    <m/>
    <s v="ERICSSON"/>
    <m/>
    <m/>
    <d v="1900-01-02T07:59:31"/>
    <s v="&lt;=1 Year"/>
    <s v="WT"/>
    <s v="OFFSHORE"/>
    <s v="RoW"/>
    <s v="COD"/>
    <m/>
    <s v="NO"/>
    <s v="NO"/>
    <n v="913846"/>
    <s v="Sigatapu Krishna sravani"/>
    <s v="sigatapu.sravani@wipro.com"/>
    <d v="2018-12-10T00:00:00"/>
    <n v="2"/>
    <s v="0-7 DAYS"/>
    <s v="NA"/>
    <s v="EBD Within Qtr"/>
    <s v="NA - Lateral"/>
    <s v="No"/>
    <s v="No"/>
    <s v="completed"/>
    <s v="NA"/>
    <s v="Allocated and Not Billed"/>
    <s v="NB Allocated with future EBD"/>
  </r>
  <r>
    <d v="2018-12-12T00:00:00"/>
    <n v="399634"/>
    <s v="Mohammed Hamza"/>
    <x v="5"/>
    <e v="#N/A"/>
    <s v="In Opp @ risk"/>
    <s v="Available for re-allocation"/>
    <x v="0"/>
    <x v="3"/>
    <x v="0"/>
    <x v="23"/>
    <m/>
    <m/>
    <s v="Senthil"/>
    <s v="Senthil"/>
    <x v="1"/>
    <s v="Prem Kumar Dama/ Ramesh Balan/Mariam John"/>
    <s v="Manjeet Kaur"/>
    <x v="0"/>
    <x v="9"/>
    <x v="4"/>
    <x v="3"/>
    <s v="O"/>
    <x v="1"/>
    <d v="2018-12-21T00:00:00"/>
    <m/>
    <d v="2019-03-21T00:00:00"/>
    <d v="2018-12-04T00:00:00"/>
    <x v="0"/>
    <m/>
    <m/>
    <s v="Developer BPM-L3.1"/>
    <x v="4"/>
    <s v="Praveen Varadaraj"/>
    <s v="Srikanth N"/>
    <s v="NON TURBO"/>
    <s v="NON FE Closure in Q3"/>
    <s v="WT85"/>
    <x v="3"/>
    <n v="100"/>
    <s v="N"/>
    <d v="2018-10-23T00:00:00"/>
    <m/>
    <d v="2017-12-01T00:00:00"/>
    <d v="2018-05-01T00:00:00"/>
    <m/>
    <m/>
    <d v="2018-10-24T00:00:00"/>
    <n v="49"/>
    <n v="8"/>
    <n v="0"/>
    <n v="41"/>
    <x v="0"/>
    <s v="31-60 DAYS"/>
    <d v="2018-12-21T00:00:00"/>
    <n v="1"/>
    <n v="3"/>
    <n v="1"/>
    <s v="N"/>
    <s v="N"/>
    <s v="N"/>
    <m/>
    <s v="13.Allocated"/>
    <m/>
    <m/>
    <s v="WD8161"/>
    <s v="GMT-NEP"/>
    <s v="TECH"/>
    <s v="NETWORK EQUIPMENT PROVIDER &amp; CISCO"/>
    <s v="DIGI"/>
    <s v="DIGI-DX"/>
    <x v="0"/>
    <s v="BENGALURU"/>
    <s v="EC4"/>
    <x v="50"/>
    <s v="3-7 Yrs"/>
    <m/>
    <s v="WTDVEBPL31"/>
    <s v="Developer BPM-L3.1"/>
    <s v="BAS-CCX-BPM"/>
    <s v="DEVELOPER-L3"/>
    <s v="C"/>
    <s v="TECH"/>
    <s v="BU DU"/>
    <s v="DIGI"/>
    <s v="SL DU"/>
    <s v="Pending with Authorities"/>
    <s v="PT BANK Mandiri(Persero) Tbk"/>
    <s v="Work Permit Processing"/>
    <s v="Work Permit Processing - Long Term"/>
    <d v="1900-01-01T00:00:00"/>
    <x v="1"/>
    <n v="20501231"/>
    <s v="WT"/>
    <n v="20501231"/>
    <s v="WT"/>
    <s v="HTML(L1),Core Java(L1),JavaScript(L1),Bootstrap(L1),XML(L1),Oracle SQL(L1),HTML(L2),PEGA(L2),JavaScript(L1),English Language(L1),Bootstrap(L2),HTML(L1),PEGA(L3),Portals(L1)"/>
    <s v="ANGULAR JS (2),PORTALS (12),HIBERNATE (1),ENTERPRISE RPA-PEGA (5),JSP - JAVA SERVER PAGES (2),JAVA SERVLETS (1),PEGA (17),SPRING (1),JAVA-J2EE (13),CORE JAVA (36)"/>
    <s v="N"/>
    <m/>
    <m/>
    <n v="43248"/>
    <s v="PEGA"/>
    <m/>
    <s v="N"/>
    <m/>
    <x v="0"/>
    <s v="Non-Deployable"/>
    <m/>
    <n v="0"/>
    <n v="1"/>
    <n v="1"/>
    <n v="0"/>
    <n v="0"/>
    <n v="0"/>
    <n v="1"/>
    <x v="0"/>
    <s v="NETWORK EQUIPMENT PROVIDER &amp; CISCO"/>
    <m/>
    <m/>
    <m/>
    <m/>
    <m/>
    <m/>
    <s v="India"/>
    <m/>
    <s v="CISCO"/>
    <s v="mohammed.hamza@wipro.com"/>
    <s v="LATERAL"/>
    <s v="EMP"/>
    <s v="OFFSHORE"/>
    <m/>
    <m/>
    <d v="2428-11-01T00:00:00"/>
    <s v="NEP-CIS-PJ-GSLO"/>
    <d v="1904-09-08T00:00:00"/>
    <s v="Cisco Systems Inc."/>
    <x v="2"/>
    <s v="INDIA"/>
    <s v="REST OF THE WORLD"/>
    <s v="INDIA"/>
    <s v="REST OF THE WORLD"/>
    <s v="ROW"/>
    <s v="TECH"/>
    <s v="TECH"/>
    <s v="NEP-CIS-PJ-GSLO"/>
    <n v="48"/>
    <n v="43"/>
    <s v="PENDING WITH AUTHORITIES"/>
    <s v="Nokia Siemens Networks"/>
    <m/>
    <m/>
    <d v="1900-01-04T03:59:02"/>
    <s v="&lt;=1 Year"/>
    <s v="WT"/>
    <s v="OFFSHORE"/>
    <s v="RoW"/>
    <s v="COD"/>
    <m/>
    <s v="NO"/>
    <s v="NO"/>
    <n v="40006323"/>
    <s v="Shivani Mandavi"/>
    <s v="shivani.mandavi@wipro.com"/>
    <d v="2018-12-04T00:00:00"/>
    <n v="8"/>
    <s v="8-15 DAYS"/>
    <s v="NA"/>
    <s v="EBD Within Qtr"/>
    <s v="NA - Lateral"/>
    <s v="No"/>
    <s v="No"/>
    <s v="Not Available"/>
    <s v="NA"/>
    <s v="Allocated and Not Billed"/>
    <s v="NB Allocated with future EBD"/>
  </r>
  <r>
    <d v="2018-12-12T00:00:00"/>
    <n v="384801"/>
    <s v="Sonu Kumar Ray"/>
    <x v="5"/>
    <e v="#N/A"/>
    <s v="In Opp @ risk"/>
    <s v="Available for re-allocation"/>
    <x v="0"/>
    <x v="3"/>
    <x v="0"/>
    <x v="23"/>
    <m/>
    <m/>
    <s v="Senthil"/>
    <s v="Senthil"/>
    <x v="1"/>
    <s v="Prem Kumar Dama/ Ramesh Balan/Mariam John"/>
    <s v="Manjeet Kaur"/>
    <x v="0"/>
    <x v="9"/>
    <x v="4"/>
    <x v="3"/>
    <s v="O"/>
    <x v="1"/>
    <d v="2018-12-21T00:00:00"/>
    <m/>
    <d v="2018-12-21T00:00:00"/>
    <d v="2018-11-27T00:00:00"/>
    <x v="0"/>
    <m/>
    <m/>
    <s v="Developer ECM - Document Management-L1.1"/>
    <x v="4"/>
    <s v="Praveen Varadaraj"/>
    <s v="Srikanth N"/>
    <s v="NON TURBO"/>
    <s v="NON FE Closure in Q3"/>
    <s v="WT85"/>
    <x v="5"/>
    <n v="100"/>
    <s v="N"/>
    <d v="2018-10-23T00:00:00"/>
    <m/>
    <d v="2017-06-12T00:00:00"/>
    <d v="2018-05-01T00:00:00"/>
    <m/>
    <m/>
    <d v="2018-10-24T00:00:00"/>
    <n v="49"/>
    <n v="4"/>
    <n v="0"/>
    <n v="45"/>
    <x v="0"/>
    <s v="31-60 DAYS"/>
    <d v="2018-12-21T00:00:00"/>
    <n v="1"/>
    <n v="4"/>
    <n v="0"/>
    <s v="N"/>
    <s v="N"/>
    <s v="N"/>
    <m/>
    <s v="13.Allocated"/>
    <m/>
    <m/>
    <s v="WD8161"/>
    <s v="GMT-NEP"/>
    <s v="TECH"/>
    <s v="NETWORK EQUIPMENT PROVIDER &amp; CISCO"/>
    <s v="DIGI"/>
    <s v="DIGI-DX"/>
    <x v="0"/>
    <s v="BENGALURU"/>
    <s v="DTP Whitefield"/>
    <x v="51"/>
    <s v="1-3 Yrs"/>
    <m/>
    <s v="WTDVPDML11"/>
    <s v="Developer ECM - Document Management-L1.1"/>
    <s v="BAS-CCX-Content Management"/>
    <s v="DEVELOPER-L1"/>
    <s v="C"/>
    <s v="TECH"/>
    <s v="BU DU"/>
    <s v="DIGI"/>
    <s v="SL DU"/>
    <m/>
    <m/>
    <m/>
    <m/>
    <d v="1900-01-01T00:00:00"/>
    <x v="1"/>
    <n v="20501231"/>
    <s v="WT"/>
    <n v="20501231"/>
    <s v="WT"/>
    <s v="PEGA(L2),Natural Resources(L1),PEGA(L3),Microsoft Social Engagement for Dynamics CRM(L1),Finance and Accounting(L1),Java Servlets(L1)"/>
    <s v="CORE JAVA (2),HTML (1),JAVASCRIPT (3),JAVA-J2EE (1),CSS (1),MYSQL (1),ORACLE SQL (1),PEGA (14)"/>
    <s v="N"/>
    <m/>
    <m/>
    <n v="43248"/>
    <s v="PEGA"/>
    <m/>
    <s v="N"/>
    <m/>
    <x v="0"/>
    <s v="Non-Deployable"/>
    <m/>
    <n v="0"/>
    <n v="1"/>
    <n v="1"/>
    <n v="0"/>
    <n v="0"/>
    <n v="0"/>
    <n v="1"/>
    <x v="0"/>
    <s v="NETWORK EQUIPMENT PROVIDER &amp; CISCO"/>
    <m/>
    <m/>
    <m/>
    <m/>
    <m/>
    <m/>
    <s v="India"/>
    <m/>
    <s v="CISCO"/>
    <s v="sonu.ray@wipro.com"/>
    <s v="LATERAL"/>
    <s v="EMP"/>
    <s v="OFFSHORE"/>
    <m/>
    <m/>
    <d v="2428-11-01T00:00:00"/>
    <s v="NEP-CIS-PJ-GSLO"/>
    <d v="1904-09-08T00:00:00"/>
    <s v="Cisco Systems Inc."/>
    <x v="2"/>
    <s v="INDIA"/>
    <s v="REST OF THE WORLD"/>
    <s v="INDIA"/>
    <s v="REST OF THE WORLD"/>
    <s v="ROW"/>
    <s v="TECH"/>
    <s v="TECH"/>
    <s v="NEP-CIS-PJ-GSLO"/>
    <m/>
    <m/>
    <m/>
    <s v="Nokia Siemens Networks"/>
    <m/>
    <m/>
    <d v="1899-12-31T09:59:02"/>
    <s v="&lt;=1 Year"/>
    <s v="WT"/>
    <s v="OFFSHORE"/>
    <s v="RoW"/>
    <s v="COD"/>
    <m/>
    <s v="NO"/>
    <s v="NO"/>
    <n v="40006323"/>
    <s v="Shivani Mandavi"/>
    <s v="shivani.mandavi@wipro.com"/>
    <d v="2018-11-27T00:00:00"/>
    <n v="15"/>
    <s v="8-15 DAYS"/>
    <s v="NA"/>
    <s v="EBD Within Qtr"/>
    <s v="NA - Lateral"/>
    <s v="No"/>
    <s v="No"/>
    <s v="completed"/>
    <s v="NA"/>
    <s v="Allocated and Not Billed"/>
    <s v="NB Allocated with future EBD"/>
  </r>
  <r>
    <d v="2018-12-12T00:00:00"/>
    <n v="384806"/>
    <s v="Rohit Kumar"/>
    <x v="5"/>
    <e v="#N/A"/>
    <s v="In Opp @ risk"/>
    <s v="Available for re-allocation"/>
    <x v="0"/>
    <x v="3"/>
    <x v="0"/>
    <x v="23"/>
    <m/>
    <m/>
    <s v="Senthil"/>
    <s v="Senthil"/>
    <x v="1"/>
    <s v="Prem Kumar Dama/ Ramesh Balan/Mariam John"/>
    <s v="Manjeet Kaur"/>
    <x v="0"/>
    <x v="9"/>
    <x v="4"/>
    <x v="3"/>
    <s v="O"/>
    <x v="1"/>
    <d v="2018-12-21T00:00:00"/>
    <m/>
    <d v="2019-03-21T00:00:00"/>
    <d v="2018-11-27T00:00:00"/>
    <x v="0"/>
    <m/>
    <m/>
    <s v="Developer ECM - Document Management-L1.1"/>
    <x v="4"/>
    <s v="Praveen Varadaraj"/>
    <s v="Srikanth N"/>
    <s v="NON TURBO"/>
    <s v="NON FE Closure in Q3"/>
    <s v="WT85"/>
    <x v="5"/>
    <n v="100"/>
    <s v="N"/>
    <d v="2018-10-23T00:00:00"/>
    <m/>
    <d v="2017-06-12T00:00:00"/>
    <d v="2018-05-01T00:00:00"/>
    <m/>
    <m/>
    <d v="2018-10-24T00:00:00"/>
    <n v="49"/>
    <n v="1"/>
    <n v="0"/>
    <n v="48"/>
    <x v="0"/>
    <s v="31-60 DAYS"/>
    <d v="2018-12-21T00:00:00"/>
    <n v="0"/>
    <n v="2"/>
    <n v="0"/>
    <s v="N"/>
    <s v="N"/>
    <s v="N"/>
    <m/>
    <s v="13.Allocated"/>
    <m/>
    <m/>
    <s v="WD8161"/>
    <s v="GMT-NEP"/>
    <s v="TECH"/>
    <s v="NETWORK EQUIPMENT PROVIDER &amp; CISCO"/>
    <s v="DIGI"/>
    <s v="DIGI-DX"/>
    <x v="0"/>
    <s v="BENGALURU"/>
    <s v="DTP Whitefield"/>
    <x v="51"/>
    <s v="1-3 Yrs"/>
    <m/>
    <s v="WTDVPDML11"/>
    <s v="Developer ECM - Document Management-L1.1"/>
    <s v="BAS-CCX-Content Management"/>
    <s v="DEVELOPER-L1"/>
    <s v="C"/>
    <s v="TECH"/>
    <s v="BU DU"/>
    <s v="DIGI"/>
    <s v="SL DU"/>
    <m/>
    <m/>
    <m/>
    <m/>
    <d v="1900-01-01T00:00:00"/>
    <x v="1"/>
    <n v="20501231"/>
    <s v="WT"/>
    <n v="20501231"/>
    <s v="WT"/>
    <s v="Natural Resources(L1),Microsoft Social Engagement for Dynamics CRM(L1),BDD - Behavioral Driven Development Testing(L1),Office 365 - Admin Center(L1),English Language(L1),Finance and Accounting(L1),PEGA(L3),PEGA(L2)"/>
    <s v="RDBMS - DATABASE DEVELOPMENT (10),PEGA (10),JAVA-J2EE (11),HTML (1),CORE JAVA (11),MYSQL (1),JDBC - JAVA DATABASE CONNECTIVITY (1)"/>
    <s v="N"/>
    <m/>
    <m/>
    <n v="43248"/>
    <s v="PEGA"/>
    <m/>
    <s v="N"/>
    <m/>
    <x v="0"/>
    <s v="Non-Deployable"/>
    <m/>
    <n v="0"/>
    <n v="1"/>
    <n v="1"/>
    <n v="0"/>
    <n v="0"/>
    <n v="0"/>
    <n v="1"/>
    <x v="0"/>
    <s v="NETWORK EQUIPMENT PROVIDER &amp; CISCO"/>
    <m/>
    <m/>
    <m/>
    <m/>
    <m/>
    <m/>
    <s v="India"/>
    <m/>
    <s v="CISCO"/>
    <s v="rohit.kumar100@wipro.com"/>
    <s v="LATERAL"/>
    <s v="EMP"/>
    <s v="OFFSHORE"/>
    <m/>
    <m/>
    <d v="2428-11-01T00:00:00"/>
    <s v="NEP-CIS-PJ-GSLO"/>
    <d v="1904-09-08T00:00:00"/>
    <s v="Cisco Systems Inc."/>
    <x v="2"/>
    <s v="INDIA"/>
    <s v="REST OF THE WORLD"/>
    <s v="INDIA"/>
    <s v="REST OF THE WORLD"/>
    <s v="ROW"/>
    <s v="TECH"/>
    <s v="TECH"/>
    <s v="NEP-CIS-PJ-GSLO"/>
    <m/>
    <m/>
    <m/>
    <s v="Nokia Siemens Networks"/>
    <m/>
    <m/>
    <d v="1899-12-31T09:59:02"/>
    <s v="&lt;=1 Year"/>
    <s v="WT"/>
    <s v="OFFSHORE"/>
    <s v="RoW"/>
    <s v="COD"/>
    <m/>
    <s v="NO"/>
    <s v="NO"/>
    <n v="40006323"/>
    <s v="Shivani Mandavi"/>
    <s v="shivani.mandavi@wipro.com"/>
    <d v="2018-11-27T00:00:00"/>
    <n v="15"/>
    <s v="8-15 DAYS"/>
    <s v="NA"/>
    <s v="EBD Within Qtr"/>
    <s v="NA - Lateral"/>
    <s v="No"/>
    <s v="No"/>
    <s v="In progress"/>
    <s v="NA"/>
    <s v="Allocated and Not Billed"/>
    <s v="NB Allocated with future EBD"/>
  </r>
  <r>
    <d v="2018-12-12T00:00:00"/>
    <n v="20001832"/>
    <s v="Kummuthala Suresh Reddy"/>
    <x v="5"/>
    <e v="#N/A"/>
    <s v="In Opp @ risk"/>
    <s v="Available for re-allocation"/>
    <x v="0"/>
    <x v="3"/>
    <x v="0"/>
    <x v="23"/>
    <m/>
    <m/>
    <s v="Senthil"/>
    <s v="Senthil"/>
    <x v="1"/>
    <s v="Prem Kumar Dama/ Ramesh Balan/Mariam John"/>
    <s v="Manjeet Kaur"/>
    <x v="0"/>
    <x v="9"/>
    <x v="4"/>
    <x v="3"/>
    <s v="O"/>
    <x v="1"/>
    <d v="2018-12-21T00:00:00"/>
    <m/>
    <d v="2018-12-21T00:00:00"/>
    <d v="2018-11-29T00:00:00"/>
    <x v="0"/>
    <m/>
    <m/>
    <s v="Project Lead BPM-L4.2"/>
    <x v="4"/>
    <s v="Praveen Varadaraj"/>
    <s v="Srikanth N"/>
    <s v="NON TURBO"/>
    <s v="NON FE Closure in Q3"/>
    <s v="WT85"/>
    <x v="3"/>
    <n v="100"/>
    <s v="N"/>
    <d v="2018-10-23T00:00:00"/>
    <m/>
    <d v="2018-02-22T00:00:00"/>
    <d v="2018-05-01T00:00:00"/>
    <m/>
    <m/>
    <d v="2018-10-24T00:00:00"/>
    <n v="49"/>
    <n v="5"/>
    <n v="0"/>
    <n v="44"/>
    <x v="0"/>
    <s v="31-60 DAYS"/>
    <d v="2018-12-21T00:00:00"/>
    <n v="0"/>
    <n v="0"/>
    <n v="0"/>
    <s v="N"/>
    <s v="N"/>
    <s v="N"/>
    <m/>
    <s v="13.Allocated"/>
    <m/>
    <m/>
    <s v="WD8161"/>
    <s v="GMT-NEP"/>
    <s v="TECH"/>
    <s v="NETWORK EQUIPMENT PROVIDER &amp; CISCO"/>
    <s v="DIGI"/>
    <s v="DIGI-DX"/>
    <x v="0"/>
    <s v="BENGALURU"/>
    <s v="EC2"/>
    <x v="41"/>
    <s v="7-10 Yrs"/>
    <m/>
    <s v="WTPLBPML42"/>
    <s v="Project Lead BPM-L4.2"/>
    <s v="BAS-CCX-BPM"/>
    <s v="LEAD-L1"/>
    <s v="C"/>
    <s v="TECH"/>
    <s v="BU DU"/>
    <s v="DIGI"/>
    <s v="SL DU"/>
    <m/>
    <m/>
    <m/>
    <m/>
    <d v="1900-01-01T00:00:00"/>
    <x v="1"/>
    <n v="20181220"/>
    <s v="AC"/>
    <n v="20501231"/>
    <s v="WT"/>
    <s v="Microsoft Social Engagement for Dynamics CRM(L1),PEGA(L3)"/>
    <m/>
    <s v="N"/>
    <m/>
    <m/>
    <n v="43248"/>
    <s v="PEGA"/>
    <m/>
    <s v="N"/>
    <m/>
    <x v="0"/>
    <s v="Non-Deployable"/>
    <m/>
    <n v="0"/>
    <n v="1"/>
    <n v="1"/>
    <n v="0"/>
    <n v="0"/>
    <n v="0"/>
    <n v="1"/>
    <x v="0"/>
    <s v="NETWORK EQUIPMENT PROVIDER &amp; CISCO"/>
    <m/>
    <m/>
    <m/>
    <m/>
    <m/>
    <m/>
    <s v="India"/>
    <m/>
    <s v="CISCO"/>
    <s v="kummuthala.reddy@wipro.com"/>
    <s v="LATERAL"/>
    <s v="EMP"/>
    <s v="OFFSHORE"/>
    <m/>
    <m/>
    <d v="2428-11-01T00:00:00"/>
    <s v="NEP-CIS-PJ-GSLO"/>
    <d v="1904-09-08T00:00:00"/>
    <s v="Cisco Systems Inc."/>
    <x v="2"/>
    <s v="INDIA"/>
    <s v="REST OF THE WORLD"/>
    <s v="INDIA"/>
    <s v="REST OF THE WORLD"/>
    <s v="ROW"/>
    <s v="TECH"/>
    <s v="TECH"/>
    <s v="NEP-CIS-PJ-GSLO"/>
    <m/>
    <m/>
    <m/>
    <s v="Nokia Siemens Networks"/>
    <m/>
    <m/>
    <d v="1899-12-30T18:00:00"/>
    <s v="&lt;=1 Year"/>
    <s v="WT"/>
    <s v="OFFSHORE"/>
    <s v="RoW"/>
    <s v="COD"/>
    <m/>
    <s v="NO"/>
    <s v="YES"/>
    <n v="40006323"/>
    <s v="Shivani Mandavi"/>
    <s v="shivani.mandavi@wipro.com"/>
    <d v="2018-11-29T00:00:00"/>
    <n v="13"/>
    <s v="8-15 DAYS"/>
    <s v="NA"/>
    <s v="EBD Within Qtr"/>
    <s v="NA - Lateral"/>
    <s v="No"/>
    <s v="Yes"/>
    <s v="Not Available"/>
    <s v="NA"/>
    <s v="Allocated and Not Billed"/>
    <s v="NB Allocated with future EBD"/>
  </r>
  <r>
    <d v="2018-12-12T00:00:00"/>
    <n v="361846"/>
    <s v="Dileep Swamy Chitturi"/>
    <x v="5"/>
    <e v="#N/A"/>
    <s v="In Opp @ risk"/>
    <s v="Available for re-allocation"/>
    <x v="0"/>
    <x v="3"/>
    <x v="0"/>
    <x v="23"/>
    <m/>
    <m/>
    <s v="Senthil"/>
    <s v="Senthil"/>
    <x v="1"/>
    <s v="Prem Kumar Dama/ Ramesh Balan/Mariam John"/>
    <s v="Manjeet Kaur"/>
    <x v="0"/>
    <x v="9"/>
    <x v="4"/>
    <x v="3"/>
    <s v="O"/>
    <x v="1"/>
    <d v="2018-12-21T00:00:00"/>
    <m/>
    <d v="2019-03-21T00:00:00"/>
    <d v="2018-11-27T00:00:00"/>
    <x v="0"/>
    <m/>
    <m/>
    <s v="Developer BPM-L3.1"/>
    <x v="4"/>
    <s v="Praveen Varadaraj"/>
    <s v="Srikanth N"/>
    <s v="NON TURBO"/>
    <s v="NON FE Closure in Q3"/>
    <s v="WT85"/>
    <x v="3"/>
    <n v="100"/>
    <s v="N"/>
    <d v="2018-10-23T00:00:00"/>
    <m/>
    <d v="2016-09-28T00:00:00"/>
    <d v="2018-05-01T00:00:00"/>
    <m/>
    <m/>
    <d v="2018-10-24T00:00:00"/>
    <n v="49"/>
    <n v="7"/>
    <n v="0"/>
    <n v="42"/>
    <x v="0"/>
    <s v="31-60 DAYS"/>
    <d v="2018-12-21T00:00:00"/>
    <n v="0"/>
    <n v="1"/>
    <n v="0"/>
    <s v="N"/>
    <s v="N"/>
    <s v="N"/>
    <m/>
    <s v="13.Allocated"/>
    <m/>
    <m/>
    <s v="WD8161"/>
    <s v="GMT-NEP"/>
    <s v="TECH"/>
    <s v="NETWORK EQUIPMENT PROVIDER &amp; CISCO"/>
    <s v="DIGI"/>
    <s v="DIGI-DX"/>
    <x v="0"/>
    <s v="BENGALURU"/>
    <s v="EC2"/>
    <x v="52"/>
    <s v="3-7 Yrs"/>
    <m/>
    <s v="WTDVEBPL31"/>
    <s v="Developer BPM-L3.1"/>
    <s v="BAS-CCX-BPM"/>
    <s v="DEVELOPER-L3"/>
    <s v="C"/>
    <s v="TECH"/>
    <s v="BU DU"/>
    <s v="DIGI"/>
    <s v="SL DU"/>
    <m/>
    <m/>
    <m/>
    <m/>
    <d v="1900-01-01T00:00:00"/>
    <x v="1"/>
    <n v="20501231"/>
    <s v="WT"/>
    <n v="20501231"/>
    <s v="WT"/>
    <s v="Microsoft Social Engagement for Dynamics CRM(L1),PEGA(L3),PEGA(L2),Communication(L2),English Language(L1)"/>
    <s v="PEGA (24),PL-SQL (24),ORACLE SQL (24)"/>
    <s v="N"/>
    <m/>
    <m/>
    <n v="43248"/>
    <s v="PEGA"/>
    <m/>
    <s v="N"/>
    <m/>
    <x v="0"/>
    <s v="Non-Deployable"/>
    <m/>
    <n v="0"/>
    <n v="1"/>
    <n v="1"/>
    <n v="0"/>
    <n v="0"/>
    <n v="0"/>
    <n v="1"/>
    <x v="0"/>
    <s v="NETWORK EQUIPMENT PROVIDER &amp; CISCO"/>
    <m/>
    <m/>
    <m/>
    <m/>
    <m/>
    <m/>
    <s v="India"/>
    <m/>
    <s v="CISCO"/>
    <s v="dileep.chitturi@wipro.com"/>
    <s v="LATERAL"/>
    <s v="EMP"/>
    <s v="OFFSHORE"/>
    <m/>
    <m/>
    <d v="2428-11-01T00:00:00"/>
    <s v="NEP-CIS-PJ-GSLO"/>
    <d v="1904-09-08T00:00:00"/>
    <s v="Cisco Systems Inc."/>
    <x v="2"/>
    <s v="INDIA"/>
    <s v="REST OF THE WORLD"/>
    <s v="INDIA"/>
    <s v="REST OF THE WORLD"/>
    <s v="ROW"/>
    <s v="TECH"/>
    <s v="TECH"/>
    <s v="NEP-CIS-PJ-GSLO"/>
    <m/>
    <m/>
    <m/>
    <s v="Nokia Siemens Networks"/>
    <m/>
    <m/>
    <d v="1900-01-01T03:59:02"/>
    <s v="&lt;=1 Year"/>
    <s v="WT"/>
    <s v="OFFSHORE"/>
    <s v="RoW"/>
    <s v="COD"/>
    <m/>
    <s v="NO"/>
    <s v="NO"/>
    <n v="40006323"/>
    <s v="Shivani Mandavi"/>
    <s v="shivani.mandavi@wipro.com"/>
    <d v="2018-11-27T00:00:00"/>
    <n v="15"/>
    <s v="8-15 DAYS"/>
    <s v="NA"/>
    <s v="EBD Within Qtr"/>
    <s v="NA - Lateral"/>
    <s v="No"/>
    <s v="No"/>
    <s v="Not Available"/>
    <s v="NA"/>
    <s v="Allocated and Not Billed"/>
    <s v="NB Allocated with future EBD"/>
  </r>
  <r>
    <d v="2018-12-12T00:00:00"/>
    <n v="387199"/>
    <s v="Arindam Banerjee"/>
    <x v="5"/>
    <e v="#N/A"/>
    <s v="In Opp @ risk"/>
    <s v="Available for re-allocation"/>
    <x v="0"/>
    <x v="3"/>
    <x v="0"/>
    <x v="23"/>
    <m/>
    <m/>
    <s v="Senthil"/>
    <s v="Senthil"/>
    <x v="1"/>
    <s v="Prem Kumar Dama/ Ramesh Balan/Mariam John"/>
    <s v="Manjeet Kaur"/>
    <x v="0"/>
    <x v="9"/>
    <x v="4"/>
    <x v="3"/>
    <s v="O"/>
    <x v="1"/>
    <d v="2018-12-21T00:00:00"/>
    <m/>
    <d v="2018-12-21T00:00:00"/>
    <d v="2018-11-29T00:00:00"/>
    <x v="0"/>
    <m/>
    <m/>
    <s v="Tech Lead BPM-L4.1"/>
    <x v="4"/>
    <s v="Praveen Varadaraj"/>
    <s v="Srikanth N"/>
    <s v="NON TURBO"/>
    <s v="NON FE Closure in Q3"/>
    <s v="WT85"/>
    <x v="0"/>
    <n v="100"/>
    <s v="N"/>
    <d v="2018-10-23T00:00:00"/>
    <m/>
    <d v="2017-07-12T00:00:00"/>
    <d v="2018-05-01T00:00:00"/>
    <m/>
    <m/>
    <d v="2018-10-24T00:00:00"/>
    <n v="49"/>
    <n v="0"/>
    <n v="0"/>
    <n v="49"/>
    <x v="0"/>
    <s v="31-60 DAYS"/>
    <d v="2018-12-21T00:00:00"/>
    <n v="0"/>
    <n v="0"/>
    <n v="0"/>
    <s v="N"/>
    <s v="N"/>
    <s v="N"/>
    <m/>
    <s v="13.Allocated"/>
    <m/>
    <m/>
    <s v="WD8161"/>
    <s v="GMT-NEP"/>
    <s v="TECH"/>
    <s v="NETWORK EQUIPMENT PROVIDER &amp; CISCO"/>
    <s v="DIGI"/>
    <s v="DIGI-DX"/>
    <x v="0"/>
    <s v="BENGALURU"/>
    <s v="DTP Whitefield"/>
    <x v="53"/>
    <s v="7-10 Yrs"/>
    <m/>
    <s v="WTTLEBPL41"/>
    <s v="Tech Lead BPM-L4.1"/>
    <s v="BAS-CCX-BPM"/>
    <s v="LEAD-L1"/>
    <s v="C"/>
    <s v="TECH"/>
    <s v="BU DU"/>
    <s v="DIGI"/>
    <s v="SL DU"/>
    <m/>
    <m/>
    <m/>
    <m/>
    <d v="1900-01-01T00:00:00"/>
    <x v="1"/>
    <n v="20501231"/>
    <s v="WT"/>
    <n v="20501231"/>
    <s v="WT"/>
    <s v="English Language(L1),Communication(L2)"/>
    <m/>
    <s v="N"/>
    <m/>
    <m/>
    <n v="43248"/>
    <s v="PEGA"/>
    <m/>
    <s v="N"/>
    <m/>
    <x v="0"/>
    <s v="Non-Deployable"/>
    <m/>
    <n v="0"/>
    <n v="1"/>
    <n v="1"/>
    <n v="0"/>
    <n v="0"/>
    <n v="0"/>
    <n v="1"/>
    <x v="0"/>
    <s v="NETWORK EQUIPMENT PROVIDER &amp; CISCO"/>
    <m/>
    <m/>
    <m/>
    <m/>
    <m/>
    <m/>
    <s v="India"/>
    <m/>
    <s v="CISCO"/>
    <s v="arindam.banerjee5@wipro.com"/>
    <s v="LATERAL"/>
    <s v="EMP"/>
    <s v="OFFSHORE"/>
    <m/>
    <m/>
    <d v="2428-11-01T00:00:00"/>
    <s v="NEP-CIS-PJ-GSLO"/>
    <d v="1904-09-08T00:00:00"/>
    <s v="Cisco Systems Inc."/>
    <x v="2"/>
    <s v="INDIA"/>
    <s v="REST OF THE WORLD"/>
    <s v="INDIA"/>
    <s v="REST OF THE WORLD"/>
    <s v="ROW"/>
    <s v="TECH"/>
    <s v="TECH"/>
    <s v="NEP-CIS-PJ-GSLO"/>
    <m/>
    <m/>
    <m/>
    <s v="Nokia Siemens Networks"/>
    <m/>
    <m/>
    <d v="1899-12-31T07:59:31"/>
    <s v="&lt;=1 Year"/>
    <s v="WT"/>
    <s v="OFFSHORE"/>
    <s v="RoW"/>
    <s v="COD"/>
    <m/>
    <s v="NO"/>
    <s v="NO"/>
    <n v="40006323"/>
    <s v="Shivani Mandavi"/>
    <s v="shivani.mandavi@wipro.com"/>
    <d v="2018-11-29T00:00:00"/>
    <n v="13"/>
    <s v="8-15 DAYS"/>
    <s v="NA"/>
    <s v="EBD Within Qtr"/>
    <s v="NA - Lateral"/>
    <s v="No"/>
    <s v="No"/>
    <s v="Not Available"/>
    <s v="NA"/>
    <s v="Allocated and Not Billed"/>
    <s v="NB Allocated with future EBD"/>
  </r>
  <r>
    <d v="2018-12-12T00:00:00"/>
    <n v="384165"/>
    <s v="Devadatta Patro"/>
    <x v="5"/>
    <e v="#N/A"/>
    <s v="In Opp @ risk"/>
    <s v="Available for re-allocation"/>
    <x v="0"/>
    <x v="3"/>
    <x v="0"/>
    <x v="23"/>
    <m/>
    <m/>
    <s v="Senthil"/>
    <s v="Senthil"/>
    <x v="1"/>
    <s v="Prem Kumar Dama/ Ramesh Balan/Mariam John"/>
    <s v="Manjeet Kaur"/>
    <x v="0"/>
    <x v="9"/>
    <x v="4"/>
    <x v="3"/>
    <s v="O"/>
    <x v="1"/>
    <d v="2018-12-21T00:00:00"/>
    <m/>
    <d v="2019-03-21T00:00:00"/>
    <d v="2018-11-27T00:00:00"/>
    <x v="0"/>
    <m/>
    <m/>
    <s v="Developer BPM-L1.1"/>
    <x v="4"/>
    <s v="Praveen Varadaraj"/>
    <s v="Srikanth N"/>
    <s v="NON TURBO"/>
    <s v="NON FE Closure in Q3"/>
    <s v="WT85"/>
    <x v="5"/>
    <n v="100"/>
    <s v="N"/>
    <d v="2018-10-23T00:00:00"/>
    <m/>
    <d v="2017-06-12T00:00:00"/>
    <d v="2018-05-01T00:00:00"/>
    <m/>
    <m/>
    <d v="2018-10-24T00:00:00"/>
    <n v="49"/>
    <n v="4"/>
    <n v="0"/>
    <n v="45"/>
    <x v="0"/>
    <s v="31-60 DAYS"/>
    <d v="2018-12-21T00:00:00"/>
    <n v="0"/>
    <n v="0"/>
    <n v="0"/>
    <s v="N"/>
    <s v="N"/>
    <s v="N"/>
    <m/>
    <s v="13.Allocated"/>
    <m/>
    <m/>
    <s v="WD8161"/>
    <s v="GMT-NEP"/>
    <s v="TECH"/>
    <s v="NETWORK EQUIPMENT PROVIDER &amp; CISCO"/>
    <s v="DIGI"/>
    <s v="DIGI-DX"/>
    <x v="0"/>
    <s v="BENGALURU"/>
    <s v="DTP Whitefield"/>
    <x v="51"/>
    <s v="1-3 Yrs"/>
    <m/>
    <s v="WTDVBSCL11"/>
    <s v="Developer BPM-L1.1"/>
    <s v="BAS-CCX-BPM"/>
    <s v="DEVELOPER-L1"/>
    <s v="C"/>
    <s v="TECH"/>
    <s v="BU DU"/>
    <s v="DIGI"/>
    <s v="SL DU"/>
    <m/>
    <m/>
    <m/>
    <m/>
    <d v="1900-01-01T00:00:00"/>
    <x v="1"/>
    <n v="20501231"/>
    <s v="WT"/>
    <n v="20501231"/>
    <s v="WT"/>
    <s v="HTML(L1),Microsoft Social Engagement for Dynamics CRM(L1),English Language(L1),Office 365 - Admin Center(L1),BDD - Behavioral Driven Development Testing(L1),PEGA(L2),PEGA(L3)"/>
    <s v="PEGA (8),HTML (8),CSS (8)"/>
    <s v="N"/>
    <m/>
    <m/>
    <n v="43248"/>
    <s v="PEGA"/>
    <m/>
    <s v="N"/>
    <m/>
    <x v="0"/>
    <s v="Non-Deployable"/>
    <m/>
    <n v="0"/>
    <n v="1"/>
    <n v="1"/>
    <n v="0"/>
    <n v="0"/>
    <n v="0"/>
    <n v="1"/>
    <x v="0"/>
    <s v="NETWORK EQUIPMENT PROVIDER &amp; CISCO"/>
    <m/>
    <m/>
    <m/>
    <m/>
    <m/>
    <m/>
    <s v="India"/>
    <m/>
    <s v="CISCO"/>
    <s v="devadatta.patro@wipro.com"/>
    <s v="LATERAL"/>
    <s v="EMP"/>
    <s v="OFFSHORE"/>
    <m/>
    <m/>
    <d v="2428-11-01T00:00:00"/>
    <s v="NEP-CIS-PJ-GSLO"/>
    <d v="1904-09-08T00:00:00"/>
    <s v="Cisco Systems Inc."/>
    <x v="2"/>
    <s v="INDIA"/>
    <s v="REST OF THE WORLD"/>
    <s v="INDIA"/>
    <s v="REST OF THE WORLD"/>
    <s v="ROW"/>
    <s v="TECH"/>
    <s v="TECH"/>
    <s v="NEP-CIS-PJ-GSLO"/>
    <m/>
    <m/>
    <m/>
    <s v="Nokia Siemens Networks"/>
    <m/>
    <m/>
    <d v="1899-12-31T09:59:02"/>
    <s v="&lt;=1 Year"/>
    <s v="WT"/>
    <s v="OFFSHORE"/>
    <s v="RoW"/>
    <s v="COD"/>
    <m/>
    <s v="NO"/>
    <s v="NO"/>
    <n v="40006323"/>
    <s v="Shivani Mandavi"/>
    <s v="shivani.mandavi@wipro.com"/>
    <d v="2018-11-27T00:00:00"/>
    <n v="15"/>
    <s v="8-15 DAYS"/>
    <s v="NA"/>
    <s v="EBD Within Qtr"/>
    <s v="NA - Lateral"/>
    <s v="No"/>
    <s v="No"/>
    <s v="Not Available"/>
    <s v="NA"/>
    <s v="Allocated and Not Billed"/>
    <s v="NB Allocated with future EBD"/>
  </r>
  <r>
    <d v="2018-12-12T00:00:00"/>
    <n v="377920"/>
    <s v="Sneha Arun Gore"/>
    <x v="5"/>
    <e v="#N/A"/>
    <s v="In Opp @ risk"/>
    <s v="Available for re-allocation"/>
    <x v="0"/>
    <x v="3"/>
    <x v="0"/>
    <x v="23"/>
    <m/>
    <m/>
    <s v="Senthil"/>
    <s v="Senthil"/>
    <x v="1"/>
    <s v="Prem Kumar Dama/ Ramesh Balan/Mariam John"/>
    <s v="Manjeet Kaur"/>
    <x v="0"/>
    <x v="9"/>
    <x v="4"/>
    <x v="3"/>
    <s v="O"/>
    <x v="1"/>
    <d v="2018-12-21T00:00:00"/>
    <m/>
    <d v="2018-12-21T00:00:00"/>
    <d v="2018-11-29T00:00:00"/>
    <x v="0"/>
    <m/>
    <m/>
    <s v="Developer BPM-L1.1"/>
    <x v="4"/>
    <s v="Praveen Varadaraj"/>
    <s v="Srikanth N"/>
    <s v="NON TURBO"/>
    <s v="NON FE Closure in Q3"/>
    <s v="WT85"/>
    <x v="5"/>
    <n v="100"/>
    <s v="N"/>
    <d v="2018-10-23T00:00:00"/>
    <m/>
    <d v="2017-03-30T00:00:00"/>
    <d v="2018-05-01T00:00:00"/>
    <m/>
    <m/>
    <d v="2018-10-24T00:00:00"/>
    <n v="49"/>
    <n v="10"/>
    <n v="0"/>
    <n v="39"/>
    <x v="0"/>
    <s v="16-30 DAYS"/>
    <d v="2018-12-21T00:00:00"/>
    <n v="0"/>
    <n v="0"/>
    <n v="0"/>
    <s v="N"/>
    <s v="N"/>
    <s v="N"/>
    <m/>
    <s v="13.Allocated"/>
    <m/>
    <m/>
    <s v="WD8161"/>
    <s v="GMT-NEP"/>
    <s v="TECH"/>
    <s v="NETWORK EQUIPMENT PROVIDER &amp; CISCO"/>
    <s v="DIGI"/>
    <s v="DIGI-DX"/>
    <x v="0"/>
    <s v="BENGALURU"/>
    <s v="DTP Whitefield"/>
    <x v="37"/>
    <s v="1-3 Yrs"/>
    <m/>
    <s v="WTDVBSCL11"/>
    <s v="Developer BPM-L1.1"/>
    <s v="BAS-CCX-BPM"/>
    <s v="DEVELOPER-L1"/>
    <s v="C"/>
    <s v="TECH"/>
    <s v="BU DU"/>
    <s v="DIGI"/>
    <s v="SL DU"/>
    <m/>
    <m/>
    <m/>
    <m/>
    <d v="1900-01-04T00:00:00"/>
    <x v="1"/>
    <n v="20200606"/>
    <s v="VT"/>
    <n v="0"/>
    <s v="AC"/>
    <s v="Microsoft Social Engagement for Dynamics CRM(L1),Finance and Accounting(L1),Java Servlets(L1),PEGA(L3),PEGA(L2),Natural Resources(L1)"/>
    <s v="PEGA (19),JAVA SERVLETS (1),CORE JAVA (1),HTML (1),XML (1),RDBMS - DATABASE DEVELOPMENT (1)"/>
    <s v="N"/>
    <m/>
    <m/>
    <n v="43248"/>
    <s v="PEGA"/>
    <m/>
    <s v="N"/>
    <m/>
    <x v="0"/>
    <s v="Non-Deployable"/>
    <m/>
    <n v="0"/>
    <n v="1"/>
    <n v="1"/>
    <n v="0"/>
    <n v="0"/>
    <n v="0"/>
    <n v="1"/>
    <x v="0"/>
    <s v="NETWORK EQUIPMENT PROVIDER &amp; CISCO"/>
    <m/>
    <m/>
    <m/>
    <m/>
    <m/>
    <m/>
    <s v="India"/>
    <m/>
    <s v="CISCO"/>
    <s v="sneha.gore@wipro.com"/>
    <s v="LATERAL"/>
    <s v="EMP"/>
    <s v="OFFSHORE"/>
    <m/>
    <m/>
    <d v="2428-11-01T00:00:00"/>
    <s v="NEP-CIS-PJ-GSLO"/>
    <d v="1904-09-08T00:00:00"/>
    <s v="Cisco Systems Inc."/>
    <x v="2"/>
    <s v="INDIA"/>
    <s v="REST OF THE WORLD"/>
    <s v="INDIA"/>
    <s v="REST OF THE WORLD"/>
    <s v="ROW"/>
    <s v="TECH"/>
    <s v="TECH"/>
    <s v="NEP-CIS-PJ-GSLO"/>
    <m/>
    <m/>
    <m/>
    <s v="Nokia Siemens Networks"/>
    <m/>
    <m/>
    <d v="1899-12-31T15:59:02"/>
    <s v="&lt;=1 Year"/>
    <s v="WT"/>
    <s v="OFFSHORE"/>
    <s v="RoW"/>
    <s v="COD"/>
    <m/>
    <s v="NO"/>
    <s v="NO"/>
    <n v="40006323"/>
    <s v="Shivani Mandavi"/>
    <s v="shivani.mandavi@wipro.com"/>
    <d v="2018-11-29T00:00:00"/>
    <n v="13"/>
    <s v="8-15 DAYS"/>
    <s v="NA"/>
    <s v="EBD Within Qtr"/>
    <s v="NA - Lateral"/>
    <s v="No"/>
    <s v="No"/>
    <s v="Not Available"/>
    <s v="NA"/>
    <s v="Allocated and Not Billed"/>
    <s v="NB Allocated with future EBD"/>
  </r>
  <r>
    <d v="2018-12-12T00:00:00"/>
    <n v="384130"/>
    <s v="Tejeswari Chokkapu"/>
    <x v="5"/>
    <e v="#N/A"/>
    <s v="In Opp @ risk"/>
    <s v="Available for re-allocation"/>
    <x v="0"/>
    <x v="3"/>
    <x v="0"/>
    <x v="23"/>
    <m/>
    <m/>
    <s v="Senthil"/>
    <s v="Senthil"/>
    <x v="1"/>
    <s v="Prem Kumar Dama/ Ramesh Balan/Mariam John"/>
    <s v="Manjeet Kaur"/>
    <x v="0"/>
    <x v="9"/>
    <x v="4"/>
    <x v="3"/>
    <s v="O"/>
    <x v="1"/>
    <d v="2018-12-21T00:00:00"/>
    <m/>
    <d v="2018-12-21T00:00:00"/>
    <d v="2018-11-29T00:00:00"/>
    <x v="0"/>
    <m/>
    <m/>
    <s v="Developer BPM-L1.1"/>
    <x v="4"/>
    <s v="Praveen Varadaraj"/>
    <s v="Srikanth N"/>
    <s v="NON TURBO"/>
    <s v="NON FE Closure in Q3"/>
    <s v="WT85"/>
    <x v="5"/>
    <n v="100"/>
    <s v="N"/>
    <d v="2018-10-23T00:00:00"/>
    <m/>
    <d v="2017-06-12T00:00:00"/>
    <d v="2018-05-01T00:00:00"/>
    <m/>
    <m/>
    <d v="2018-10-24T00:00:00"/>
    <n v="49"/>
    <n v="4"/>
    <n v="0"/>
    <n v="45"/>
    <x v="0"/>
    <s v="31-60 DAYS"/>
    <d v="2018-12-21T00:00:00"/>
    <n v="0"/>
    <n v="0"/>
    <n v="0"/>
    <s v="N"/>
    <s v="N"/>
    <s v="N"/>
    <m/>
    <s v="13.Allocated"/>
    <m/>
    <m/>
    <s v="WD8161"/>
    <s v="GMT-NEP"/>
    <s v="TECH"/>
    <s v="NETWORK EQUIPMENT PROVIDER &amp; CISCO"/>
    <s v="DIGI"/>
    <s v="DIGI-DX"/>
    <x v="0"/>
    <s v="BENGALURU"/>
    <s v="DTP Whitefield"/>
    <x v="51"/>
    <s v="1-3 Yrs"/>
    <m/>
    <s v="WTDVBSCL11"/>
    <s v="Developer BPM-L1.1"/>
    <s v="BAS-CCX-BPM"/>
    <s v="DEVELOPER-L1"/>
    <s v="C"/>
    <s v="TECH"/>
    <s v="BU DU"/>
    <s v="DIGI"/>
    <s v="SL DU"/>
    <m/>
    <m/>
    <m/>
    <m/>
    <d v="1900-01-01T00:00:00"/>
    <x v="1"/>
    <n v="20181220"/>
    <s v="AC"/>
    <n v="20501231"/>
    <s v="WT"/>
    <s v="ArcSight(L1),Natural Resources(L1),Microsoft Social Engagement for Dynamics CRM(L1),Java Servlets(L1),Finance and Accounting(L1),English Language(L1),PEGA(L2),PEGA(L3)"/>
    <s v="JAVA-J2EE (2),RDBMS - DATABASE DEVELOPMENT (2),CORE JAVA (2),HTML (2),PEGA (5)"/>
    <s v="N"/>
    <m/>
    <m/>
    <n v="43248"/>
    <s v="PEGA"/>
    <m/>
    <s v="N"/>
    <m/>
    <x v="0"/>
    <s v="Non-Deployable"/>
    <m/>
    <n v="0"/>
    <n v="1"/>
    <n v="1"/>
    <n v="0"/>
    <n v="0"/>
    <n v="0"/>
    <n v="1"/>
    <x v="0"/>
    <s v="NETWORK EQUIPMENT PROVIDER &amp; CISCO"/>
    <m/>
    <m/>
    <m/>
    <m/>
    <m/>
    <m/>
    <s v="India"/>
    <m/>
    <s v="CISCO"/>
    <s v="tejeswari.chokkapu@wipro.com"/>
    <s v="LATERAL"/>
    <s v="EMP"/>
    <s v="OFFSHORE"/>
    <m/>
    <m/>
    <d v="2428-11-01T00:00:00"/>
    <s v="NEP-CIS-PJ-GSLO"/>
    <d v="1904-09-08T00:00:00"/>
    <s v="Cisco Systems Inc."/>
    <x v="2"/>
    <s v="INDIA"/>
    <s v="REST OF THE WORLD"/>
    <s v="INDIA"/>
    <s v="REST OF THE WORLD"/>
    <s v="ROW"/>
    <s v="TECH"/>
    <s v="TECH"/>
    <s v="NEP-CIS-PJ-GSLO"/>
    <m/>
    <m/>
    <m/>
    <s v="Nokia Siemens Networks"/>
    <m/>
    <m/>
    <d v="1899-12-31T09:59:02"/>
    <s v="&lt;=1 Year"/>
    <s v="WT"/>
    <s v="OFFSHORE"/>
    <s v="RoW"/>
    <s v="COD"/>
    <m/>
    <s v="NO"/>
    <s v="NO"/>
    <n v="40006323"/>
    <s v="Shivani Mandavi"/>
    <s v="shivani.mandavi@wipro.com"/>
    <d v="2018-11-29T00:00:00"/>
    <n v="13"/>
    <s v="8-15 DAYS"/>
    <s v="NA"/>
    <s v="EBD Within Qtr"/>
    <s v="NA - Lateral"/>
    <s v="No"/>
    <s v="No"/>
    <s v="Not Available"/>
    <s v="NA"/>
    <s v="Allocated and Not Billed"/>
    <s v="NB Allocated with future EBD"/>
  </r>
  <r>
    <d v="2018-12-12T00:00:00"/>
    <n v="324023"/>
    <s v="Sudarshana Kar"/>
    <x v="5"/>
    <e v="#N/A"/>
    <s v="In Opp @ risk"/>
    <s v="Available for re-allocation"/>
    <x v="0"/>
    <x v="3"/>
    <x v="0"/>
    <x v="33"/>
    <m/>
    <m/>
    <s v="Deepanjali Khettry"/>
    <s v="Deepanjali Khettry"/>
    <x v="1"/>
    <s v="Prem Kumar Dama/ Ramesh Balan/Mariam John"/>
    <s v="Manjeet Kaur"/>
    <x v="0"/>
    <x v="6"/>
    <x v="4"/>
    <x v="3"/>
    <s v="O"/>
    <x v="1"/>
    <d v="2018-12-15T00:00:00"/>
    <m/>
    <d v="2019-02-13T00:00:00"/>
    <d v="2018-11-30T00:00:00"/>
    <x v="0"/>
    <m/>
    <m/>
    <s v="Developer Enterprise Security Identity Services-L1.1"/>
    <x v="5"/>
    <s v="Arul Francis Chettiar"/>
    <s v="Ajaykumar Shankarprasad Nandigam"/>
    <s v="NON TURBO"/>
    <s v="NON FE Closure in Q3"/>
    <s v="WT01"/>
    <x v="6"/>
    <n v="100"/>
    <s v="N"/>
    <d v="2018-10-12T00:00:00"/>
    <m/>
    <d v="2015-07-13T00:00:00"/>
    <m/>
    <m/>
    <m/>
    <d v="2018-10-13T00:00:00"/>
    <n v="60"/>
    <n v="4"/>
    <n v="0"/>
    <n v="56"/>
    <x v="0"/>
    <s v="31-60 DAYS"/>
    <d v="2018-12-15T00:00:00"/>
    <n v="0"/>
    <n v="0"/>
    <n v="0"/>
    <s v="N"/>
    <s v="N"/>
    <s v="N"/>
    <m/>
    <m/>
    <m/>
    <m/>
    <s v="T8632"/>
    <s v="TMT-Telecom IT- BLR"/>
    <s v="TECH"/>
    <s v="NETWORK EQUIPMENT PROVIDER &amp; CISCO"/>
    <s v="DAAI"/>
    <s v="DAAI-IM"/>
    <x v="0"/>
    <s v="KOLKATA"/>
    <s v="Kolkata"/>
    <x v="35"/>
    <s v="1-3 Yrs"/>
    <m/>
    <s v="WTDVEAIL11"/>
    <s v="Developer Enterprise Security Identity Services-L1.1"/>
    <s v="BAS-CRS-Integrated Identity Services"/>
    <s v="DEVELOPER-L1"/>
    <s v="C"/>
    <s v="TECH"/>
    <s v="BU DU"/>
    <s v="DAAI"/>
    <s v="SL"/>
    <m/>
    <m/>
    <m/>
    <m/>
    <d v="1900-01-10T00:00:00"/>
    <x v="1"/>
    <d v="1899-12-30T00:00:00"/>
    <s v="AC"/>
    <n v="0"/>
    <s v="AC"/>
    <s v="Database Admin(L1),HTML(L1),Windows Provisioning(L1)"/>
    <s v="SQL SERVER T-SQL PROGRAMMING (4),ORACLE SERVICE BUS - OSB (7),SQL SERVER (6),ORACLE ORDER AND SERVICE MANAGEMENT - OSM (7),CA IDENTITY GOVERNANCE (3),EAM SOLUTIONS (3),CYBER SECURITY (1),PKI - CERTIFICATE MANAGEMENT (1),RSA SECURID (1),UAM - USER ACCESS MANAGEMENT (18)"/>
    <s v="N"/>
    <m/>
    <m/>
    <n v="43082"/>
    <s v="Presentation Skills"/>
    <m/>
    <s v="N"/>
    <m/>
    <x v="0"/>
    <s v="Non-Deployable"/>
    <m/>
    <n v="0"/>
    <n v="1"/>
    <n v="1"/>
    <n v="0"/>
    <n v="0"/>
    <n v="0"/>
    <n v="1"/>
    <x v="0"/>
    <s v="NETWORK EQUIPMENT PROVIDER &amp; CISCO"/>
    <m/>
    <m/>
    <m/>
    <m/>
    <m/>
    <m/>
    <s v="India"/>
    <m/>
    <s v="PHILIPS"/>
    <s v="sudarshana.kar@wipro.com"/>
    <s v="LATERAL"/>
    <s v="EMP"/>
    <s v="OFFSHORE"/>
    <m/>
    <m/>
    <d v="2426-06-09T00:00:00"/>
    <s v="NEP-PHI-PJ-EIM-DMCC_2"/>
    <d v="1910-07-01T00:00:00"/>
    <s v="Philips Electronics Nederland B.V."/>
    <x v="2"/>
    <s v="INDIA"/>
    <s v="REST OF THE WORLD"/>
    <s v="INDIA"/>
    <s v="REST OF THE WORLD"/>
    <s v="ROW"/>
    <s v="TECH"/>
    <s v="TECH"/>
    <s v="NEP-PHI-PJ-EIM-DMCC_2"/>
    <m/>
    <m/>
    <m/>
    <s v="PHILIPS"/>
    <m/>
    <m/>
    <d v="1900-01-02T07:59:31"/>
    <s v="&lt;=1 Year"/>
    <s v="WT"/>
    <s v="OFFSHORE"/>
    <s v="RoW"/>
    <s v="COD"/>
    <m/>
    <s v="NO"/>
    <s v="NO"/>
    <n v="852190"/>
    <s v="Pramod KUMAR Chaurasia"/>
    <s v="pramod.chaurasia@wipro.com"/>
    <d v="2018-11-30T00:00:00"/>
    <n v="12"/>
    <s v="8-15 DAYS"/>
    <s v="NA"/>
    <s v="EBD Within Qtr"/>
    <s v="NA - Lateral"/>
    <s v="No"/>
    <s v="No"/>
    <s v="Not Available"/>
    <s v="NA"/>
    <s v="Allocated and Not Billed"/>
    <s v="NB Allocated with future EBD"/>
  </r>
  <r>
    <d v="2018-12-12T00:00:00"/>
    <n v="333407"/>
    <s v="Akash Singh"/>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0"/>
    <m/>
    <m/>
    <s v="Developer Enterprise Data Integration-L2.1"/>
    <x v="4"/>
    <s v="Arul Francis Chettiar"/>
    <s v="Ajaykumar Shankarprasad Nandigam"/>
    <s v="NON TURBO"/>
    <s v="NON FE Closure in Q3"/>
    <s v="WT01"/>
    <x v="5"/>
    <n v="100"/>
    <s v="N"/>
    <d v="2018-10-10T00:00:00"/>
    <m/>
    <d v="2015-10-26T00:00:00"/>
    <m/>
    <m/>
    <m/>
    <d v="2018-10-11T00:00:00"/>
    <n v="62"/>
    <n v="14"/>
    <n v="0"/>
    <n v="48"/>
    <x v="0"/>
    <s v="31-60 DAYS"/>
    <d v="2018-12-21T00:00:00"/>
    <n v="0"/>
    <n v="2"/>
    <n v="0"/>
    <s v="N"/>
    <s v="N"/>
    <s v="N"/>
    <m/>
    <m/>
    <m/>
    <m/>
    <s v="T8642"/>
    <s v="TMT-Telecom IT- BLR"/>
    <s v="TECH"/>
    <s v="NETWORK EQUIPMENT PROVIDER &amp; CISCO"/>
    <s v="DAAI"/>
    <s v="DAAI-IM"/>
    <x v="0"/>
    <s v="BENGALURU"/>
    <s v="Sarjapur Road 1"/>
    <x v="20"/>
    <s v="3-7 Yrs"/>
    <m/>
    <s v="WTDVDDIL21"/>
    <s v="Developer Enterprise Data Integration-L2.1"/>
    <s v="WA-Information Management"/>
    <s v="DEVELOPER-L2"/>
    <s v="C"/>
    <s v="TECH"/>
    <s v="BU DU"/>
    <s v="DAAI"/>
    <s v="SL"/>
    <m/>
    <m/>
    <m/>
    <m/>
    <d v="1900-01-05T00:00:00"/>
    <x v="1"/>
    <d v="1899-12-30T00:00:00"/>
    <s v="AC"/>
    <n v="0"/>
    <s v="AC"/>
    <s v="Informatica Powercenter(L1),OBIEE(L2),Oracle SQL(L1),SAP BASIS(L2),English Language(L1),SAP BO - BusinessObjects(L1),Consumer Goods(L1),OBIEE(L1),HTML 5(L1),SAP Provisioning(L1),PL-SQL(L1),BDD - Behavioral Driven Development Testing(L1),Perl Programming(L1),Consumer Goods - Apparel and  Footwear(L1),Oracle SQL(L1),Oracle SOA Suite(L1)"/>
    <s v="ORACLE 11GR2 (1),SAP MASTER DATA GOVERNANCE - MDG (24),DB2 UDB (1),PERL PROGRAMMING (1),SYBASE (1),OBIEE (6),CORE JAVA (1)"/>
    <s v="N"/>
    <m/>
    <m/>
    <n v="43235"/>
    <s v="Datacom L2"/>
    <m/>
    <s v="N"/>
    <m/>
    <x v="0"/>
    <s v="Non-Deployable"/>
    <m/>
    <n v="0"/>
    <n v="1"/>
    <n v="1"/>
    <n v="0"/>
    <n v="0"/>
    <n v="0"/>
    <n v="1"/>
    <x v="0"/>
    <s v="NETWORK EQUIPMENT PROVIDER &amp; CISCO"/>
    <m/>
    <m/>
    <m/>
    <m/>
    <m/>
    <m/>
    <s v="India"/>
    <m/>
    <s v="PHILIPS"/>
    <s v="akash.singh14@wipro.com"/>
    <s v="LATERAL"/>
    <s v="EMP"/>
    <s v="OFFSHORE"/>
    <m/>
    <m/>
    <d v="2426-06-09T00:00:00"/>
    <s v="NEP-PHI-PJ-EIM-DMCC_2"/>
    <d v="1910-07-01T00:00:00"/>
    <s v="Philips Electronics Nederland B.V."/>
    <x v="2"/>
    <s v="INDIA"/>
    <s v="REST OF THE WORLD"/>
    <s v="INDIA"/>
    <s v="REST OF THE WORLD"/>
    <s v="ROW"/>
    <s v="TECH"/>
    <s v="TECH"/>
    <s v="NEP-PHI-PJ-EIM-DMCC_2"/>
    <m/>
    <m/>
    <m/>
    <s v="PHILIPS"/>
    <m/>
    <m/>
    <d v="1900-01-02T01:59:31"/>
    <s v="&lt;=1 Year"/>
    <s v="WT"/>
    <s v="OFFSHORE"/>
    <s v="RoW"/>
    <s v="COD"/>
    <m/>
    <s v="NO"/>
    <s v="NO"/>
    <n v="852190"/>
    <s v="Pramod KUMAR Chaurasia"/>
    <s v="pramod.chaurasia@wipro.com"/>
    <d v="2018-12-07T00:00:00"/>
    <n v="5"/>
    <s v="0-7 DAYS"/>
    <s v="NA"/>
    <s v="EBD Within Qtr"/>
    <s v="NA - Lateral"/>
    <s v="No"/>
    <s v="No"/>
    <s v="Not Available"/>
    <s v="NA"/>
    <s v="Allocated and Not Billed"/>
    <s v="NB Allocated with future EBD"/>
  </r>
  <r>
    <d v="2018-12-12T00:00:00"/>
    <n v="224919"/>
    <s v="Theepan Thayalan"/>
    <x v="1"/>
    <e v="#N/A"/>
    <s v="EBD Set for Q3 Billing"/>
    <s v="Available for re-allocation"/>
    <x v="0"/>
    <x v="3"/>
    <x v="0"/>
    <x v="34"/>
    <s v="Allocation pending for CISCO UCS manager"/>
    <m/>
    <s v="Ritu Jaiswal"/>
    <s v="Paul"/>
    <x v="2"/>
    <s v="Prem Kumar Dama/ Ramesh Balan/Mariam John"/>
    <s v="Manjeet Kaur"/>
    <x v="0"/>
    <x v="8"/>
    <x v="0"/>
    <x v="2"/>
    <s v="C"/>
    <x v="1"/>
    <d v="2018-12-14T00:00:00"/>
    <m/>
    <d v="2019-04-03T00:00:00"/>
    <d v="2018-12-07T00:00:00"/>
    <x v="0"/>
    <m/>
    <s v="DOMAIN"/>
    <s v="Developer Telecom-L3.1"/>
    <x v="0"/>
    <s v="Vinoth Natarajan"/>
    <s v="Santosh Bantwal Bhat"/>
    <s v="NON TURBO"/>
    <s v="NON FE Closure in Q3"/>
    <s v="WT01"/>
    <x v="3"/>
    <n v="100"/>
    <s v="N"/>
    <d v="2018-10-24T00:00:00"/>
    <d v="2014-11-15T00:00:00"/>
    <d v="2011-06-27T00:00:00"/>
    <m/>
    <m/>
    <m/>
    <d v="2018-10-25T00:00:00"/>
    <n v="48"/>
    <n v="15"/>
    <n v="0"/>
    <n v="33"/>
    <x v="0"/>
    <s v="31-60 DAYS"/>
    <d v="2018-12-14T00:00:00"/>
    <n v="0"/>
    <n v="0"/>
    <n v="0"/>
    <s v="N"/>
    <s v="N"/>
    <s v="N"/>
    <m/>
    <m/>
    <m/>
    <m/>
    <s v="T5212"/>
    <s v="TMT-Telecom IT- BLR"/>
    <s v="TECH"/>
    <s v="NETWORK EQUIPMENT PROVIDER &amp; CISCO"/>
    <s v="DDM"/>
    <s v="DDM"/>
    <x v="0"/>
    <s v="CHENNAI"/>
    <s v="Cdc2 Shlng Stpi"/>
    <x v="54"/>
    <s v="7-10 Yrs"/>
    <m/>
    <s v="WTDVTDSL31"/>
    <s v="Developer Telecom-L3.1"/>
    <s v="Telecom"/>
    <s v="DEVELOPER-L3"/>
    <s v="R"/>
    <s v="IES"/>
    <s v="SL DU"/>
    <s v="TECH"/>
    <s v="BU DU"/>
    <m/>
    <m/>
    <m/>
    <m/>
    <n v="5"/>
    <x v="1"/>
    <n v="0"/>
    <s v="AC"/>
    <n v="0"/>
    <s v="AC"/>
    <s v="Unix Shell Scripting(L2),Unix Application Debugging(L1),Communication(L2),English Language(L1),Unix Developer Tools(L2),Unix Developer Tools(L1),Unix System Internals(L1),C++(L1),Unix Shell Scripting(L1)"/>
    <s v="RATIONAL CLEAR CASE (6),UNIX SYSTEMS PROGRAMMING (13),PERL PROGRAMMING (6),C PROGRAMMING (18),GSM AND GPRS (14),UMTS (16),C++ (42),SONET-SDH (8),PYTHON SCRIPTING (3)"/>
    <s v="N"/>
    <m/>
    <m/>
    <d v="2018-03-23T00:00:00"/>
    <s v="GIMS Cross Culture"/>
    <m/>
    <s v="N"/>
    <m/>
    <x v="0"/>
    <s v="Non-Deployable"/>
    <m/>
    <n v="0"/>
    <n v="1"/>
    <n v="1"/>
    <n v="0"/>
    <n v="0"/>
    <n v="0"/>
    <n v="1"/>
    <x v="2"/>
    <s v="IES IPG-COMMS STORAGE AND CONN DEVICES"/>
    <s v="T5212"/>
    <s v="DDM"/>
    <s v="DOMAIN"/>
    <n v="739"/>
    <s v="NEP-VL"/>
    <s v="NG"/>
    <s v="India"/>
    <m/>
    <s v="CISCO"/>
    <s v="theepan.thayalan@wipro.com"/>
    <s v="LATERAL"/>
    <s v="EMP"/>
    <s v="OFFSHORE"/>
    <d v="2013-01-31T00:00:00"/>
    <m/>
    <n v="193723"/>
    <s v="NEP-CIS-PJ-NEW UCS MGR"/>
    <n v="297"/>
    <s v="CISCO SYSTEMS INC"/>
    <x v="1"/>
    <s v="INDIA"/>
    <s v="REST OF THE WORLD"/>
    <s v="INDIA"/>
    <s v="REST OF THE WORLD"/>
    <s v="ROW"/>
    <s v="TECH"/>
    <s v="TECH"/>
    <s v="NEP-CIS-PJ-NEW UCS MGR"/>
    <m/>
    <m/>
    <m/>
    <s v="FUJITSU"/>
    <m/>
    <m/>
    <n v="7.4160000000000004"/>
    <s v="&lt;=1 Year"/>
    <s v="WT"/>
    <s v="OFFSHORE"/>
    <s v="RoW"/>
    <s v="COD"/>
    <m/>
    <s v="NO"/>
    <s v="NO"/>
    <n v="366984"/>
    <s v="Ritu Jaiswal"/>
    <s v="ritu.jaiswal@wipro.com"/>
    <d v="2018-12-07T00:00:00"/>
    <n v="5"/>
    <s v="0-7 DAYS"/>
    <s v="NA"/>
    <s v="EBD Within Qtr"/>
    <s v="NA - Lateral"/>
    <s v="No"/>
    <s v="No"/>
    <s v="Not Available"/>
    <s v="NA"/>
    <s v="Allocated and Not Billed"/>
    <s v="NB Allocated with future EBD"/>
  </r>
  <r>
    <d v="2018-12-12T00:00:00"/>
    <n v="388848"/>
    <s v="Harsha Vardhan Varanasi"/>
    <x v="1"/>
    <n v="0"/>
    <s v="EBD Set for Q3 Billing"/>
    <s v="Available for re-allocation"/>
    <x v="0"/>
    <x v="3"/>
    <x v="0"/>
    <x v="35"/>
    <m/>
    <m/>
    <s v="Arpita Majumder"/>
    <s v="Udhaya"/>
    <x v="0"/>
    <s v="Prem Kumar Dama/ Ramesh Balan/Mariam John"/>
    <s v="Manjeet Kaur"/>
    <x v="0"/>
    <x v="9"/>
    <x v="0"/>
    <x v="4"/>
    <s v="T"/>
    <x v="1"/>
    <d v="2018-12-14T00:00:00"/>
    <m/>
    <d v="2019-01-02T00:00:00"/>
    <d v="2018-12-10T00:00:00"/>
    <x v="0"/>
    <m/>
    <s v="DELIVERY MANAGEMENT"/>
    <s v="Developer - Application Modernization-L2.2"/>
    <x v="3"/>
    <s v="Naga Jyothi Perugupalli"/>
    <s v="Srikanth N"/>
    <s v="Star/Turbo Hire"/>
    <s v="NON FE Closure in Q3"/>
    <s v="WT01"/>
    <x v="5"/>
    <n v="100"/>
    <s v="N"/>
    <d v="2018-09-28T00:00:00"/>
    <m/>
    <d v="2017-08-07T00:00:00"/>
    <m/>
    <m/>
    <m/>
    <d v="2018-09-29T00:00:00"/>
    <n v="74"/>
    <n v="10"/>
    <n v="0"/>
    <n v="64"/>
    <x v="1"/>
    <s v="61-90 DAYS"/>
    <d v="2018-12-14T00:00:00"/>
    <n v="0"/>
    <n v="3"/>
    <n v="1"/>
    <s v="N"/>
    <s v="N"/>
    <s v="N"/>
    <m/>
    <s v="13.Allocated"/>
    <m/>
    <m/>
    <s v="T7015"/>
    <s v="CISCO IT Bangalore"/>
    <s v="TECH"/>
    <s v="CISCO"/>
    <s v="DDM"/>
    <s v="DDM"/>
    <x v="0"/>
    <s v="BENGALURU"/>
    <s v="EC5"/>
    <x v="26"/>
    <s v="1-3 Yrs"/>
    <m/>
    <s v="WTDVEWSL22"/>
    <s v="Developer - Application Modernization-L2.2"/>
    <s v="BAS-CCX-Application Modernization"/>
    <s v="DEVELOPER-L2"/>
    <s v="R"/>
    <s v="TECH"/>
    <s v="BU DU"/>
    <s v="TECH"/>
    <s v="BU DU"/>
    <m/>
    <m/>
    <m/>
    <m/>
    <d v="1900-01-01T00:00:00"/>
    <x v="1"/>
    <n v="20181217"/>
    <s v="BU"/>
    <n v="20501231"/>
    <s v="WT"/>
    <s v="Datacom Testing(L1),English Language(L1),Statistical Analysis(L1)"/>
    <s v="JAVASCRIPT (4),ANGULAR JS (4),APACHE MAVEN (4),SPRING (2)"/>
    <s v="N"/>
    <m/>
    <m/>
    <n v="43178"/>
    <s v="Basics of Communication Skills"/>
    <m/>
    <s v="N"/>
    <m/>
    <x v="0"/>
    <s v="Non-Deployable"/>
    <m/>
    <n v="0"/>
    <n v="1"/>
    <n v="1"/>
    <n v="0"/>
    <n v="0"/>
    <n v="0"/>
    <n v="1"/>
    <x v="0"/>
    <s v="CISCO"/>
    <s v="T7009"/>
    <s v="DDM"/>
    <s v="DELIVERY MANAGEMENT"/>
    <m/>
    <m/>
    <s v="ZW"/>
    <s v="India"/>
    <m/>
    <s v="CISCO"/>
    <s v="harsha.varanasi2@wipro.com"/>
    <s v="LATERAL"/>
    <s v="EMP"/>
    <s v="OFFSHORE"/>
    <n v="43100"/>
    <m/>
    <d v="2028-06-28T00:00:00"/>
    <s v="CIS_IT_CCIT_PCM"/>
    <d v="1901-12-05T00:00:00"/>
    <s v="CISCO SYSTEMS, INC"/>
    <x v="4"/>
    <s v="INDIA"/>
    <s v="REST OF THE WORLD"/>
    <s v="INDIA"/>
    <s v="REST OF THE WORLD"/>
    <s v="ROW"/>
    <s v="TECH"/>
    <s v="TECH"/>
    <s v="CIS_IT_CCIT_PCM"/>
    <m/>
    <m/>
    <m/>
    <s v="ERICSSON"/>
    <m/>
    <m/>
    <d v="1899-12-31T07:59:31"/>
    <s v="&lt;=1 Year"/>
    <s v="WT"/>
    <s v="OFFSHORE"/>
    <s v="RoW"/>
    <s v="COD"/>
    <m/>
    <s v="NO"/>
    <s v="NO"/>
    <n v="533448"/>
    <s v="Ritu Kumari"/>
    <s v="ritu.kumari5@wipro.com"/>
    <d v="2018-12-10T00:00:00"/>
    <n v="2"/>
    <s v="0-7 DAYS"/>
    <s v="NA"/>
    <s v="EBD Within Qtr"/>
    <s v="NA - Lateral"/>
    <s v="No"/>
    <s v="No"/>
    <s v="Not Available"/>
    <s v="NA"/>
    <s v="Allocated and Not Billed"/>
    <s v="NB Allocated with future EBD"/>
  </r>
  <r>
    <d v="2018-12-12T00:00:00"/>
    <n v="164040"/>
    <s v="Reshma Ravindra"/>
    <x v="5"/>
    <n v="0"/>
    <s v="In Opp @ risk"/>
    <s v="Available for re-allocation"/>
    <x v="0"/>
    <x v="3"/>
    <x v="0"/>
    <x v="36"/>
    <s v="Need to plan proposals - Looking for OnSite"/>
    <m/>
    <s v="Sigatapu Krishna sravani"/>
    <s v="Paul"/>
    <x v="0"/>
    <s v="Prem Kumar Dama/ Ramesh Balan/Mariam John"/>
    <s v="Manjeet Kaur"/>
    <x v="0"/>
    <x v="1"/>
    <x v="0"/>
    <x v="3"/>
    <s v="O"/>
    <x v="1"/>
    <d v="2018-12-24T00:00:00"/>
    <m/>
    <d v="2019-02-01T00:00:00"/>
    <d v="2018-11-15T00:00:00"/>
    <x v="0"/>
    <m/>
    <s v="DOMAIN"/>
    <s v="Test Lead Telecom OSS BSS-L4.1"/>
    <x v="0"/>
    <s v="Sridhar Palagani"/>
    <s v="Venkateshwarlu N"/>
    <s v="NON TURBO"/>
    <s v="NON FE Closure in Q3"/>
    <s v="WT01"/>
    <x v="0"/>
    <n v="100"/>
    <s v="N"/>
    <m/>
    <m/>
    <d v="2008-03-31T00:00:00"/>
    <m/>
    <d v="2015-08-10T00:00:00"/>
    <d v="2018-09-07T00:00:00"/>
    <d v="2018-09-08T00:00:00"/>
    <n v="95"/>
    <n v="22"/>
    <n v="0"/>
    <n v="73"/>
    <x v="1"/>
    <s v="61-90 DAYS"/>
    <d v="2018-12-24T00:00:00"/>
    <n v="2"/>
    <n v="12"/>
    <n v="0"/>
    <s v="N"/>
    <s v="N"/>
    <s v="N"/>
    <d v="2015-09-05T00:00:00"/>
    <m/>
    <m/>
    <m/>
    <s v="T5212"/>
    <s v="TMT-Telecom IT- BLR"/>
    <s v="TECH"/>
    <s v="NETWORK EQUIPMENT PROVIDER &amp; CISCO"/>
    <s v="DDM"/>
    <s v="DDM"/>
    <x v="0"/>
    <s v="BENGALURU"/>
    <s v="EC5"/>
    <x v="55"/>
    <s v="&gt;10 Yrs"/>
    <m/>
    <s v="WTTSLTOL41"/>
    <s v="Test Lead Telecom OSS BSS-L4.1"/>
    <s v="Telecom-Testing"/>
    <s v="LEAD-L1"/>
    <s v="R"/>
    <s v="TECH"/>
    <s v="BU DU"/>
    <s v="TECH"/>
    <s v="BU DU"/>
    <m/>
    <m/>
    <m/>
    <m/>
    <d v="1900-01-01T00:00:00"/>
    <x v="1"/>
    <d v="1899-12-30T00:00:00"/>
    <s v="AC"/>
    <n v="0"/>
    <s v="AC"/>
    <s v="SONET-SDH(L2),Telecommunication(L2),Upstream Supply Chain  Management - SCM(L2),English Language(L1),OSS - Operations Support System(L2),OSS - Operations Support System(L3),Automotive Manufacturing(L1),Quality Assurance(L2),BSS - Business Support System(L2),Quality Assurance(L3),Application Testing(L3),Technical Lead(L1),Consumer Electronics(L2),Communication(L2),Application Testing(L1),Consumer Electronics(L1),Application Testing(L2),System Testing(L2)"/>
    <s v="AGILE-SCRUM (49),JIRA (32),UMTS TESTING (32),SHELL SCRIPTING (8),CLARIFY CRM BASIC (4),APPLICATION TESTING (26),BSS BILLING (26),WEB TESTING (67),UNIX SHELL SCRIPTING (57),HP APPLICATION LIFE CYCLE MANAGEMENT - HP QUALITY CENTER (4),QC - ALM ADMIN (52),ORACLE SQL (26),NMS-EMS TESTING (32),OSS CONFIGURATION MANAGEMENT (8),LTE-LONG TERM EVOLUTION (32),OSS APPLICATION TESTING (32),SOLARIS UNIX OS (26),UNIX OS (17)"/>
    <s v="N"/>
    <m/>
    <m/>
    <n v="43242"/>
    <s v="Agile Overview"/>
    <m/>
    <s v="N"/>
    <m/>
    <x v="0"/>
    <s v="Non-Deployable"/>
    <m/>
    <n v="0"/>
    <n v="1"/>
    <n v="1"/>
    <n v="0"/>
    <n v="0"/>
    <n v="0"/>
    <n v="1"/>
    <x v="0"/>
    <s v="NETWORK EQUIPMENT PROVIDER &amp; CISCO"/>
    <s v="T5082"/>
    <s v="DDM"/>
    <s v="DOMAIN"/>
    <m/>
    <m/>
    <s v="NG"/>
    <s v="India"/>
    <m/>
    <s v="ERICSSON"/>
    <s v="reshma.pre@wipro.com"/>
    <s v="LATERAL"/>
    <s v="EMP"/>
    <s v="OFFSHORE"/>
    <m/>
    <m/>
    <d v="2426-08-17T00:00:00"/>
    <s v="NEP-ERI-PJ-ENM_DEPLOYMEN"/>
    <d v="1901-06-18T00:00:00"/>
    <s v="Ericsson AB"/>
    <x v="2"/>
    <s v="INDIA"/>
    <s v="REST OF THE WORLD"/>
    <s v="INDIA"/>
    <s v="REST OF THE WORLD"/>
    <s v="ROW"/>
    <s v="TECH"/>
    <s v="TECH"/>
    <s v="NEP-ERI-PJ-ENM_DEPLOYMEN"/>
    <m/>
    <m/>
    <m/>
    <m/>
    <s v="Approved"/>
    <n v="42236"/>
    <d v="1900-01-09T15:59:02"/>
    <s v="&lt;=1 Year"/>
    <s v="WT"/>
    <s v="OFFSHORE"/>
    <s v="RoW"/>
    <s v="COD"/>
    <m/>
    <s v="NO"/>
    <s v="NO"/>
    <n v="913846"/>
    <s v="Sigatapu Krishna sravani"/>
    <s v="sigatapu.sravani@wipro.com"/>
    <d v="2018-11-15T00:00:00"/>
    <n v="27"/>
    <s v="16-30 DAYS"/>
    <s v="NA"/>
    <s v="EBD Within Qtr"/>
    <s v="NA - Lateral"/>
    <s v="No"/>
    <s v="No"/>
    <s v="Not Available"/>
    <s v="NA"/>
    <s v="Allocated and Not Billed"/>
    <s v="NB Allocated with future EBD"/>
  </r>
  <r>
    <d v="2018-12-12T00:00:00"/>
    <n v="315789"/>
    <s v="Vani Pichandi"/>
    <x v="1"/>
    <n v="0"/>
    <s v="EBD Set for Q3 Billing"/>
    <s v="Available for re-allocation"/>
    <x v="0"/>
    <x v="3"/>
    <x v="1"/>
    <x v="37"/>
    <s v="Allocated to E/// OSS"/>
    <m/>
    <s v="Ritu Jaiswal"/>
    <s v="Paul"/>
    <x v="0"/>
    <s v="Prem Kumar Dama/ Ramesh Balan/Mariam John"/>
    <s v="Manjeet Kaur"/>
    <x v="0"/>
    <x v="1"/>
    <x v="0"/>
    <x v="4"/>
    <s v="T"/>
    <x v="1"/>
    <d v="2018-12-13T00:00:00"/>
    <m/>
    <d v="2018-12-12T00:00:00"/>
    <d v="2018-11-28T00:00:00"/>
    <x v="0"/>
    <m/>
    <s v="DOMAIN"/>
    <s v="Test Lead Telecom OSS BSS-L4.1"/>
    <x v="0"/>
    <s v="Vijaykumar L Panchal"/>
    <s v="Shaik Sabjad H"/>
    <s v="NON TURBO"/>
    <s v="NON FE Closure in Q3"/>
    <s v="WT01"/>
    <x v="0"/>
    <n v="100"/>
    <s v="N"/>
    <d v="2018-09-24T00:00:00"/>
    <m/>
    <d v="2015-05-06T00:00:00"/>
    <m/>
    <m/>
    <m/>
    <d v="2018-09-25T00:00:00"/>
    <n v="78"/>
    <n v="0"/>
    <n v="0"/>
    <n v="78"/>
    <x v="1"/>
    <s v="&gt;180 DAYS"/>
    <d v="2018-12-13T00:00:00"/>
    <n v="0"/>
    <n v="7"/>
    <n v="0"/>
    <s v="N"/>
    <s v="N"/>
    <s v="N"/>
    <m/>
    <m/>
    <m/>
    <m/>
    <s v="T5212"/>
    <s v="TMT-Telecom TAS- BLR"/>
    <s v="TECH"/>
    <s v="NETWORK EQUIPMENT PROVIDER &amp; CISCO"/>
    <s v="DDM"/>
    <s v="DDM"/>
    <x v="0"/>
    <s v="BENGALURU"/>
    <s v="EC5"/>
    <x v="56"/>
    <s v="&gt;10 Yrs"/>
    <m/>
    <s v="WTTSLTOL41"/>
    <s v="Test Lead Telecom OSS BSS-L4.1"/>
    <s v="Telecom-Testing"/>
    <s v="LEAD-L1"/>
    <s v="R"/>
    <s v="TECH"/>
    <s v="BU DU"/>
    <s v="TECH"/>
    <s v="BU DU"/>
    <m/>
    <m/>
    <m/>
    <m/>
    <d v="1900-01-04T00:00:00"/>
    <x v="1"/>
    <n v="20181211"/>
    <s v="AC"/>
    <n v="20501231"/>
    <s v="WT"/>
    <s v="McAfee Antivirus Endpoint Protection Solution - EPS(L1),BDD - Behavioral Driven Development Testing(L1),NMS-EMS Testing(L1),English Language(L1)"/>
    <s v="NMS-EMS (98),NMS-EMS TESTING (6),VOIP TESTING (4),CISCO TELEPRESENCE MCU 5300 SERIES (4),OSS APPLICATION TESTING (14),SIP (4),CISCO TELEPRESENCE VIDEO COMMUNICATION SERVER (4),TELECOM TESTING (7)"/>
    <s v="N"/>
    <m/>
    <m/>
    <n v="42717"/>
    <s v="L2 Protocols"/>
    <m/>
    <s v="N"/>
    <m/>
    <x v="0"/>
    <s v="Non-Deployable"/>
    <m/>
    <n v="0"/>
    <n v="1"/>
    <n v="1"/>
    <n v="0"/>
    <n v="0"/>
    <n v="0"/>
    <n v="1"/>
    <x v="0"/>
    <s v="NETWORK EQUIPMENT PROVIDER &amp; CISCO"/>
    <s v="T7123"/>
    <s v="DDM"/>
    <s v="DOMAIN"/>
    <m/>
    <m/>
    <s v="NG"/>
    <s v="India"/>
    <m/>
    <s v="ERICSSON"/>
    <s v="vani.pichandi@wipro.com"/>
    <s v="LATERAL"/>
    <s v="EMP"/>
    <s v="OFFSHORE"/>
    <n v="43321"/>
    <m/>
    <d v="2034-10-11T00:00:00"/>
    <s v="ERIC_TESTING"/>
    <d v="1901-06-18T00:00:00"/>
    <s v="Ericsson AB"/>
    <x v="4"/>
    <s v="INDIA"/>
    <s v="REST OF THE WORLD"/>
    <s v="INDIA"/>
    <s v="REST OF THE WORLD"/>
    <s v="ROW"/>
    <s v="TECH"/>
    <s v="TECH"/>
    <s v="ERIC_TESTING"/>
    <m/>
    <m/>
    <m/>
    <s v="CISCO"/>
    <m/>
    <m/>
    <d v="1900-01-02T13:59:31"/>
    <s v="&lt;=1 Year"/>
    <s v="WT"/>
    <s v="OFFSHORE"/>
    <s v="RoW"/>
    <s v="COD"/>
    <m/>
    <s v="NO"/>
    <s v="NO"/>
    <n v="913846"/>
    <s v="Sigatapu Krishna sravani"/>
    <s v="sigatapu.sravani@wipro.com"/>
    <d v="2018-11-28T00:00:00"/>
    <n v="14"/>
    <s v="8-15 DAYS"/>
    <s v="NA"/>
    <s v="EBD Within Qtr"/>
    <s v="NA - Lateral"/>
    <s v="No"/>
    <s v="No"/>
    <s v="Not Available"/>
    <s v="NA"/>
    <s v="Allocated and Not Billed"/>
    <s v="NB Allocated with future EBD"/>
  </r>
  <r>
    <d v="2018-12-12T00:00:00"/>
    <n v="379237"/>
    <s v="Sanjana Singh M Kumandan"/>
    <x v="1"/>
    <e v="#N/A"/>
    <s v="EBD Set for Q3 Billing"/>
    <s v="Available for re-allocation"/>
    <x v="0"/>
    <x v="3"/>
    <x v="0"/>
    <x v="23"/>
    <m/>
    <m/>
    <s v="Vinod Kumar Reddy"/>
    <s v="Vinod Kumar Reddy"/>
    <x v="1"/>
    <s v="Prem Kumar Dama/ Ramesh Balan/Mariam John"/>
    <s v="Manjeet Kaur"/>
    <x v="0"/>
    <x v="1"/>
    <x v="4"/>
    <x v="4"/>
    <s v="M"/>
    <x v="1"/>
    <d v="2018-12-24T00:00:00"/>
    <m/>
    <d v="2019-04-01T00:00:00"/>
    <d v="2018-12-06T00:00:00"/>
    <x v="0"/>
    <m/>
    <m/>
    <s v="Engineer Enterprise Security Identity Services UAM-L3.1"/>
    <x v="4"/>
    <s v="Saraswathy Kala"/>
    <s v="Shaik Sabjad H"/>
    <s v="NON TURBO"/>
    <s v="NON FE Closure in Q3"/>
    <s v="WT01"/>
    <x v="3"/>
    <n v="100"/>
    <s v="N"/>
    <d v="2018-05-16T00:00:00"/>
    <d v="2018-09-30T00:00:00"/>
    <d v="2017-04-03T00:00:00"/>
    <m/>
    <m/>
    <m/>
    <d v="2018-10-01T00:00:00"/>
    <n v="72"/>
    <n v="9"/>
    <n v="0"/>
    <n v="63"/>
    <x v="1"/>
    <s v="61-90 DAYS"/>
    <d v="2018-12-24T00:00:00"/>
    <n v="1"/>
    <n v="6"/>
    <n v="2"/>
    <s v="N"/>
    <s v="N"/>
    <s v="N"/>
    <m/>
    <m/>
    <m/>
    <m/>
    <s v="T82286"/>
    <s v="GMT-TelecomEquipmentVendors-Delivery"/>
    <s v="TECH"/>
    <s v="NETWORK EQUIPMENT PROVIDER &amp; CISCO"/>
    <s v="CRS"/>
    <s v="APPLICATION SECURITY"/>
    <x v="0"/>
    <s v="BENGALURU"/>
    <s v="EC5"/>
    <x v="22"/>
    <s v="3-7 Yrs"/>
    <m/>
    <s v="WTAMESUL31"/>
    <s v="Engineer Enterprise Security Identity Services UAM-L3.1"/>
    <s v="BAS-CRS-Integrated Identity Services"/>
    <s v="ENGINEER-L3"/>
    <s v="C"/>
    <s v="TECH"/>
    <s v="BU DU"/>
    <s v="CRS"/>
    <s v="SL"/>
    <m/>
    <m/>
    <m/>
    <m/>
    <d v="1900-01-01T00:00:00"/>
    <x v="1"/>
    <d v="1899-12-30T00:00:00"/>
    <s v="AC"/>
    <n v="0"/>
    <s v="AC"/>
    <s v="Windows Admin(L1),BDD - Behavioral Driven Development Testing(L1),McAfee Antivirus Endpoint Protection Solution - EPS(L1),Selenium(L2),RSA IDENTITY MANAGEMENT AND GOVERNANCE(L1),CRM - Customer Relationship Management(L1)"/>
    <s v="ITIL INCIDENT MGMT (6),ITIL ASSET-CONFIG MGMT (2),HTML (6),PERFORMANCE TEST ENGINEERING (9),PERFORMANCE TESTING (2),APPLICATION TESTING (27),SHAREPOINT 2013 (6),HR CONSULTING (6),WORKSOFT CERTIFY (1),DOCUMENTUM ADMINISTRATION (6)"/>
    <s v="N"/>
    <m/>
    <m/>
    <n v="43172"/>
    <s v="Core Java"/>
    <m/>
    <s v="N"/>
    <m/>
    <x v="0"/>
    <s v="Non-Deployable"/>
    <m/>
    <n v="0"/>
    <n v="1"/>
    <n v="1"/>
    <n v="0"/>
    <n v="0"/>
    <n v="0"/>
    <n v="1"/>
    <x v="0"/>
    <s v="NETWORK EQUIPMENT PROVIDER &amp; CISCO"/>
    <m/>
    <m/>
    <m/>
    <m/>
    <m/>
    <m/>
    <s v="India"/>
    <m/>
    <s v="ERICSSON"/>
    <s v="sanjana.kumandan@wipro.com"/>
    <s v="LATERAL"/>
    <s v="EMP"/>
    <s v="OFFSHORE"/>
    <m/>
    <m/>
    <d v="2237-10-28T00:00:00"/>
    <s v="NEP-ERI-MD-DES-PF-OTHER1"/>
    <d v="1901-06-18T00:00:00"/>
    <s v="Ericsson AB"/>
    <x v="3"/>
    <s v="INDIA"/>
    <s v="REST OF THE WORLD"/>
    <s v="INDIA"/>
    <s v="REST OF THE WORLD"/>
    <s v="ROW"/>
    <s v="TECH"/>
    <s v="TECH"/>
    <s v="NEP-ERI-MD-DES-PF-OTHER1"/>
    <m/>
    <m/>
    <m/>
    <s v="P&amp;G"/>
    <m/>
    <m/>
    <d v="1900-01-04T15:59:02"/>
    <s v="&lt;=1 Year"/>
    <s v="WT"/>
    <s v="OFFSHORE"/>
    <s v="RoW"/>
    <s v="COD"/>
    <m/>
    <s v="NO"/>
    <s v="NO"/>
    <n v="579110"/>
    <s v="SUMAN NAG"/>
    <s v="suman.nag@wipro.com"/>
    <d v="2018-12-06T00:00:00"/>
    <n v="6"/>
    <s v="0-7 DAYS"/>
    <s v="NA"/>
    <s v="EBD Within Qtr"/>
    <s v="NA - Lateral"/>
    <s v="No"/>
    <s v="No"/>
    <s v="Not Available"/>
    <s v="NA"/>
    <s v="Allocated and Not Billed"/>
    <s v="NB Allocated with future EBD"/>
  </r>
  <r>
    <d v="2018-12-12T00:00:00"/>
    <n v="20048847"/>
    <s v="Nirosha Vinayagam"/>
    <x v="1"/>
    <e v="#N/A"/>
    <s v="EBD Set for Q3 Billing"/>
    <s v="Available for re-allocation"/>
    <x v="0"/>
    <x v="3"/>
    <x v="0"/>
    <x v="23"/>
    <m/>
    <m/>
    <s v="Sandeep Kumar Ayyangar"/>
    <s v="Sandeep Kumar Ayyangar"/>
    <x v="1"/>
    <s v="Prem Kumar Dama/ Ramesh Balan/Mariam John"/>
    <s v="Manjeet Kaur"/>
    <x v="0"/>
    <x v="14"/>
    <x v="4"/>
    <x v="2"/>
    <s v="C"/>
    <x v="1"/>
    <d v="2018-12-24T00:00:00"/>
    <m/>
    <d v="2019-03-02T00:00:00"/>
    <d v="2018-11-29T00:00:00"/>
    <x v="0"/>
    <m/>
    <m/>
    <s v="Developer Portals Usability-L3.1"/>
    <x v="4"/>
    <s v="Jegadeesan Subburaj"/>
    <s v="Mayilraj Palanichamy"/>
    <s v="NON TURBO"/>
    <s v="NON FE Closure in Q3"/>
    <s v="WT85"/>
    <x v="3"/>
    <n v="100"/>
    <s v="N"/>
    <m/>
    <m/>
    <d v="2018-10-08T00:00:00"/>
    <m/>
    <m/>
    <m/>
    <d v="2018-10-08T00:00:00"/>
    <n v="65"/>
    <n v="3"/>
    <n v="0"/>
    <n v="62"/>
    <x v="1"/>
    <s v="61-90 DAYS"/>
    <d v="2018-12-24T00:00:00"/>
    <n v="0"/>
    <n v="0"/>
    <n v="0"/>
    <s v="N"/>
    <s v="N"/>
    <s v="N"/>
    <m/>
    <m/>
    <m/>
    <m/>
    <s v="WD8172"/>
    <s v="GMT-NEP"/>
    <s v="TECH"/>
    <s v="NETWORK EQUIPMENT PROVIDER &amp; CISCO"/>
    <s v="DIGI"/>
    <s v="DIGI-DX"/>
    <x v="0"/>
    <s v="CHENNAI"/>
    <s v="Cdc3 Guindy"/>
    <x v="32"/>
    <s v="3-7 Yrs"/>
    <m/>
    <s v="WTDVPUIL31"/>
    <s v="Developer Portals Usability-L3.1"/>
    <s v="BAS-CCX-Usability"/>
    <m/>
    <s v="C"/>
    <s v="TECH"/>
    <s v="BU DU"/>
    <s v="DIGI"/>
    <s v="SL DU"/>
    <m/>
    <m/>
    <m/>
    <m/>
    <d v="1900-01-01T00:00:00"/>
    <x v="1"/>
    <d v="1899-12-30T00:00:00"/>
    <s v="AC"/>
    <n v="0"/>
    <s v="AC"/>
    <m/>
    <m/>
    <s v="N"/>
    <m/>
    <m/>
    <m/>
    <m/>
    <m/>
    <s v="N"/>
    <m/>
    <x v="1"/>
    <s v="Non-Deployable"/>
    <m/>
    <n v="0"/>
    <n v="1"/>
    <n v="1"/>
    <n v="0"/>
    <n v="0"/>
    <n v="0"/>
    <n v="1"/>
    <x v="0"/>
    <s v="NETWORK EQUIPMENT PROVIDER &amp; CISCO"/>
    <m/>
    <m/>
    <m/>
    <m/>
    <m/>
    <m/>
    <s v="India"/>
    <m/>
    <s v="Nokia Siemens Networks"/>
    <s v="nirosha.vinayagam@wipro.com"/>
    <s v="LATERAL"/>
    <s v="EMP"/>
    <s v="OFFSHORE"/>
    <m/>
    <m/>
    <d v="2391-07-23T00:00:00"/>
    <s v="NEP-NSN-PJ-1830-NGPT"/>
    <d v="1905-09-11T00:00:00"/>
    <s v="ALCATEL USA"/>
    <x v="1"/>
    <s v="INDIA"/>
    <s v="REST OF THE WORLD"/>
    <s v="INDIA"/>
    <s v="REST OF THE WORLD"/>
    <s v="ROW"/>
    <s v="TECH"/>
    <s v="TECH"/>
    <s v="NEP-NSN-PJ-1830-NGPT"/>
    <m/>
    <m/>
    <m/>
    <m/>
    <m/>
    <m/>
    <d v="1899-12-30T03:59:02"/>
    <s v="&lt;=1 Year"/>
    <s v="WT"/>
    <s v="OFFSHORE"/>
    <s v="RoW"/>
    <s v="COD"/>
    <m/>
    <s v="NO"/>
    <s v="YES"/>
    <n v="40005455"/>
    <m/>
    <m/>
    <d v="2018-11-29T00:00:00"/>
    <n v="13"/>
    <s v="8-15 DAYS"/>
    <s v="NA"/>
    <s v="EBD Within Qtr"/>
    <s v="NA - Lateral"/>
    <s v="No"/>
    <s v="Yes"/>
    <s v="In progress"/>
    <s v="NA"/>
    <s v="Allocated and Not Billed"/>
    <s v="NB Allocated with future EBD"/>
  </r>
  <r>
    <d v="2018-12-12T00:00:00"/>
    <n v="333273"/>
    <s v="Nitin Sharma"/>
    <x v="1"/>
    <e v="#N/A"/>
    <s v="EBD Set for Q3 Billing"/>
    <s v="Available for re-allocation"/>
    <x v="0"/>
    <x v="3"/>
    <x v="0"/>
    <x v="38"/>
    <m/>
    <m/>
    <s v="Adithi"/>
    <s v="Paul"/>
    <x v="1"/>
    <s v="Prem Kumar Dama/ Ramesh Balan/Mariam John"/>
    <s v="Manjeet Kaur"/>
    <x v="0"/>
    <x v="6"/>
    <x v="4"/>
    <x v="2"/>
    <s v="M"/>
    <x v="1"/>
    <d v="2018-12-17T00:00:00"/>
    <m/>
    <d v="2019-02-01T00:00:00"/>
    <d v="2018-11-30T00:00:00"/>
    <x v="0"/>
    <m/>
    <m/>
    <s v="Associate Consultant Analytics-L2.1"/>
    <x v="1"/>
    <s v="Koteswariah Kurugonda"/>
    <s v="Rajiv Verma"/>
    <s v="NON TURBO"/>
    <s v="NON FE Closure in Q3"/>
    <s v="WT01"/>
    <x v="3"/>
    <n v="100"/>
    <s v="N"/>
    <d v="2018-09-09T00:00:00"/>
    <m/>
    <d v="2015-10-12T00:00:00"/>
    <m/>
    <m/>
    <m/>
    <d v="2018-09-10T00:00:00"/>
    <n v="93"/>
    <n v="5"/>
    <n v="0"/>
    <n v="88"/>
    <x v="1"/>
    <s v="61-90 DAYS"/>
    <d v="2018-12-17T00:00:00"/>
    <n v="0"/>
    <n v="1"/>
    <n v="0"/>
    <s v="N"/>
    <s v="N"/>
    <s v="N"/>
    <m/>
    <m/>
    <m/>
    <m/>
    <s v="T8858"/>
    <s v="TMT-Telecom IT- BLR"/>
    <s v="TECH"/>
    <s v="NETWORK EQUIPMENT PROVIDER &amp; CISCO"/>
    <s v="CRS"/>
    <s v="CRS GROUP"/>
    <x v="0"/>
    <s v="NATIONAL CAPITAL REGION"/>
    <s v="Greater Noida"/>
    <x v="20"/>
    <s v="3-7 Yrs"/>
    <m/>
    <s v="WTACANLL21"/>
    <s v="Associate Consultant Analytics-L2.1"/>
    <s v="WA-Big Data Analytics"/>
    <s v="DEVELOPER-L2"/>
    <s v="C"/>
    <s v="TECH"/>
    <s v="BU DU"/>
    <s v="CRS"/>
    <s v="SL"/>
    <m/>
    <m/>
    <m/>
    <m/>
    <d v="1900-01-01T00:00:00"/>
    <x v="1"/>
    <d v="1899-12-30T00:00:00"/>
    <s v="AC"/>
    <n v="0"/>
    <s v="AC"/>
    <s v="Quality Assurance(L1),Payments - Cards and ATM(L1),Clarify Thin Client(L1),JavaScript(L1),Consumer Banking-Consumer Deposit(L1),HTML(L1),HTML 5(L1),English Language(L1),Python Scripting(L1),HTML(L2),TIS Service Desk(L1),Corporate Banking(L1),Business Analysis(L2),Core Java(L1),Informatica Powercenter(L1)"/>
    <s v="PL-SQL (1),UNIX SHELL SCRIPTING (34),MICRO FOCUS COBOL (18),COGNOS BI (1),VISUAL BASIC-VB (24),PYTHON SCRIPTING (1),C PROGRAMMING (9),C# - CSHARP-PROGRAMMING (3),AB INITIO (1),ORACLE SQL (35),WPF - WINDOWS PRESENTATION FOUNDATION (3),ARTIFICAL INTELLIGENCE TESTING (1)"/>
    <s v="N"/>
    <m/>
    <m/>
    <n v="43227"/>
    <s v="Angular JS"/>
    <m/>
    <s v="N"/>
    <m/>
    <x v="0"/>
    <s v="Non-Deployable"/>
    <m/>
    <n v="0"/>
    <n v="1"/>
    <n v="1"/>
    <n v="0"/>
    <n v="0"/>
    <n v="0"/>
    <n v="1"/>
    <x v="0"/>
    <s v="NETWORK EQUIPMENT PROVIDER &amp; CISCO"/>
    <m/>
    <m/>
    <m/>
    <m/>
    <m/>
    <m/>
    <s v="India"/>
    <m/>
    <s v="PHILIPS"/>
    <s v="nitin.sharma33@wipro.com"/>
    <s v="LATERAL"/>
    <s v="EMP"/>
    <s v="OFFSHORE"/>
    <m/>
    <m/>
    <d v="2188-09-06T00:00:00"/>
    <s v="PAC-PHI-PJ-FED-SVC-EXT1"/>
    <d v="1910-07-01T00:00:00"/>
    <s v="Philips Electronics Nederland B.V."/>
    <x v="3"/>
    <s v="INDIA"/>
    <s v="REST OF THE WORLD"/>
    <s v="INDIA"/>
    <s v="REST OF THE WORLD"/>
    <s v="ROW"/>
    <s v="TECH"/>
    <s v="TECH"/>
    <s v="PAC-PHI-PJ-FED-SVC-EXT1"/>
    <m/>
    <m/>
    <m/>
    <s v="Halliburton Energy Services Inc."/>
    <m/>
    <m/>
    <d v="1900-01-02T01:59:31"/>
    <s v="&lt;=1 Year"/>
    <s v="WT"/>
    <s v="OFFSHORE"/>
    <s v="RoW"/>
    <s v="COD"/>
    <m/>
    <s v="NO"/>
    <s v="NO"/>
    <n v="603851"/>
    <s v="Sourav Ratawa"/>
    <s v="sourav.ratawa1@wipro.com"/>
    <d v="2018-11-30T00:00:00"/>
    <n v="12"/>
    <s v="8-15 DAYS"/>
    <s v="NA"/>
    <s v="EBD Within Qtr"/>
    <s v="NA - Lateral"/>
    <s v="No"/>
    <s v="No"/>
    <s v="Submitted"/>
    <s v="NA"/>
    <s v="Allocated and Not Billed"/>
    <s v="NB Allocated with future EBD"/>
  </r>
  <r>
    <d v="2018-12-12T00:00:00"/>
    <n v="20022338"/>
    <s v="Bogoju Siddhartha"/>
    <x v="1"/>
    <e v="#N/A"/>
    <s v="EBD Set for Q3 Billing"/>
    <s v="Available for re-allocation"/>
    <x v="0"/>
    <x v="3"/>
    <x v="0"/>
    <x v="23"/>
    <m/>
    <m/>
    <s v="Sandeep Kumar Ayyangar"/>
    <s v="Sandeep Kumar Ayyangar"/>
    <x v="2"/>
    <s v="Prem Kumar Dama/ Ramesh Balan/Mariam John"/>
    <s v="Manjeet Kaur"/>
    <x v="0"/>
    <x v="8"/>
    <x v="3"/>
    <x v="4"/>
    <s v="M"/>
    <x v="1"/>
    <d v="2018-12-28T00:00:00"/>
    <m/>
    <d v="2019-04-01T00:00:00"/>
    <d v="2018-10-17T00:00:00"/>
    <x v="0"/>
    <m/>
    <m/>
    <s v="Developer Core Java-L1.1"/>
    <x v="4"/>
    <s v="Srinivasa S A"/>
    <s v="Gotivada Govinda Raju"/>
    <s v="NON TURBO"/>
    <s v="NON FE Closure in Q3"/>
    <s v="WT01"/>
    <x v="5"/>
    <n v="100"/>
    <s v="N"/>
    <d v="2018-10-05T00:00:00"/>
    <m/>
    <d v="2018-07-09T00:00:00"/>
    <m/>
    <m/>
    <m/>
    <d v="2018-10-06T00:00:00"/>
    <n v="67"/>
    <n v="6"/>
    <n v="0"/>
    <n v="61"/>
    <x v="1"/>
    <s v="31-60 DAYS"/>
    <d v="2018-12-28T00:00:00"/>
    <n v="0"/>
    <n v="0"/>
    <n v="0"/>
    <s v="N"/>
    <s v="N"/>
    <s v="N"/>
    <m/>
    <m/>
    <m/>
    <m/>
    <s v="T8335"/>
    <s v="GMT-TelecomEquipmentVendors-Delivery"/>
    <s v="TECH"/>
    <s v="NETWORK EQUIPMENT PROVIDER &amp; CISCO"/>
    <s v="IES"/>
    <s v="IES TPG-MODEM AND CONNECTIVITY"/>
    <x v="0"/>
    <s v="BENGALURU"/>
    <s v="Sarjapur Road 1"/>
    <x v="57"/>
    <s v="1-3 Yrs"/>
    <m/>
    <s v="WTDVCJVL11"/>
    <s v="Developer Core Java-L1.1"/>
    <s v="BAS-CCX-Java"/>
    <m/>
    <s v="A"/>
    <s v="IES"/>
    <s v="SL DU"/>
    <s v="IES"/>
    <s v="SL DU"/>
    <m/>
    <m/>
    <m/>
    <m/>
    <n v="41"/>
    <x v="1"/>
    <n v="0"/>
    <s v="AC"/>
    <n v="0"/>
    <s v="AC"/>
    <s v="Core Java(L1)"/>
    <m/>
    <s v="N"/>
    <m/>
    <m/>
    <m/>
    <m/>
    <m/>
    <s v="N"/>
    <m/>
    <x v="0"/>
    <s v="Non-Deployable"/>
    <m/>
    <n v="0"/>
    <n v="1"/>
    <n v="1"/>
    <n v="0"/>
    <n v="0"/>
    <n v="0"/>
    <n v="1"/>
    <x v="2"/>
    <s v="IES IPG-COMMS STORAGE AND CONN DEVICES"/>
    <m/>
    <m/>
    <m/>
    <m/>
    <m/>
    <m/>
    <s v="India"/>
    <m/>
    <s v="FUJITSU"/>
    <s v="bogoju.siddhartha@wipro.com"/>
    <s v="LATERAL"/>
    <s v="EMP"/>
    <s v="OFFSHORE"/>
    <m/>
    <m/>
    <n v="182649"/>
    <s v="NEP-FUJ-PJ-SWITCHPONDER"/>
    <n v="404"/>
    <s v="Fujitsu Network Communications Inc"/>
    <x v="3"/>
    <s v="INDIA"/>
    <s v="REST OF THE WORLD"/>
    <s v="INDIA"/>
    <s v="REST OF THE WORLD"/>
    <s v="ROW"/>
    <s v="IES"/>
    <s v="TECH"/>
    <s v="NEP-FUJ-PJ-SWITCHPONDER"/>
    <m/>
    <m/>
    <m/>
    <s v="FUJITSU"/>
    <m/>
    <m/>
    <n v="0.41599999999999998"/>
    <s v="&lt;=1 Year"/>
    <s v="WT"/>
    <s v="OFFSHORE"/>
    <s v="RoW"/>
    <s v="COD"/>
    <m/>
    <s v="NO"/>
    <s v="YES"/>
    <n v="364018"/>
    <s v="Vartika Varshney"/>
    <s v="vartika.varshney@wipro.com"/>
    <d v="2018-10-17T00:00:00"/>
    <n v="56"/>
    <s v="31-60 DAYS"/>
    <s v="NA"/>
    <s v="Star/Turbo Hire-Q2'19"/>
    <s v="NA - Lateral"/>
    <s v="No"/>
    <s v="Yes"/>
    <s v="In progress"/>
    <s v="NA"/>
    <s v="Allocated and Not Billed"/>
    <s v="NB Allocated with future EBD"/>
  </r>
  <r>
    <d v="2018-12-12T00:00:00"/>
    <n v="325747"/>
    <s v="Geeta Priyanka Kavalipurapu"/>
    <x v="1"/>
    <n v="0"/>
    <s v="Sridhar to bill by Dec"/>
    <s v="Available for re-allocation"/>
    <x v="0"/>
    <x v="3"/>
    <x v="0"/>
    <x v="39"/>
    <m/>
    <m/>
    <s v="Arpita Majumder"/>
    <s v="Udhaya"/>
    <x v="0"/>
    <s v="Prem Kumar Dama/ Ramesh Balan/Mariam John"/>
    <s v="Manjeet Kaur"/>
    <x v="0"/>
    <x v="1"/>
    <x v="0"/>
    <x v="4"/>
    <s v="M"/>
    <x v="1"/>
    <d v="2018-12-24T00:00:00"/>
    <m/>
    <d v="2019-03-01T00:00:00"/>
    <d v="2018-11-20T00:00:00"/>
    <x v="0"/>
    <m/>
    <s v="DOMAIN"/>
    <s v="Developer Java J2EE-L1.1"/>
    <x v="3"/>
    <s v="Sridhar Palagani"/>
    <s v="Shaik Sabjad H"/>
    <s v="NON TURBO"/>
    <s v="NON FE Closure in Q3"/>
    <s v="WT01"/>
    <x v="7"/>
    <n v="100"/>
    <s v="N"/>
    <d v="2018-08-24T00:00:00"/>
    <m/>
    <d v="2015-08-10T00:00:00"/>
    <m/>
    <m/>
    <m/>
    <d v="2018-08-25T00:00:00"/>
    <n v="109"/>
    <n v="2"/>
    <n v="0"/>
    <n v="107"/>
    <x v="2"/>
    <s v="91-120 DAYS"/>
    <d v="2018-12-24T00:00:00"/>
    <n v="2"/>
    <n v="9"/>
    <n v="2"/>
    <s v="N"/>
    <s v="N"/>
    <s v="N"/>
    <m/>
    <m/>
    <m/>
    <m/>
    <s v="T5212"/>
    <s v="GMT-TelecomEquipmentVendors-Delivery"/>
    <s v="TECH"/>
    <s v="NETWORK EQUIPMENT PROVIDER &amp; CISCO"/>
    <s v="DDM"/>
    <s v="DDM"/>
    <x v="0"/>
    <s v="HYDERABAD"/>
    <s v="Mkd Sez Unt2 S9"/>
    <x v="35"/>
    <s v="1-3 Yrs"/>
    <m/>
    <s v="WTDVJ2EL11"/>
    <s v="Developer Java J2EE-L1.1"/>
    <s v="BAS-CCX-Java"/>
    <s v="DEVELOPER-L1"/>
    <s v="R"/>
    <s v="TECH"/>
    <s v="BU DU"/>
    <s v="TECH"/>
    <s v="BU DU"/>
    <m/>
    <m/>
    <m/>
    <m/>
    <d v="1900-01-01T00:00:00"/>
    <x v="1"/>
    <d v="1899-12-30T00:00:00"/>
    <s v="AC"/>
    <n v="0"/>
    <s v="AC"/>
    <s v="Oracle Workflow(L1),HTML 5(L1),BDD - Behavioral Driven Development Testing(L1),Java Servlets(L1),HTML(L2),McAfee Antivirus Endpoint Protection Solution - EPS(L1)"/>
    <s v="UNIX OS (48),CITRIX ADMIN (32),CORE JAVA (48)"/>
    <s v="N"/>
    <m/>
    <m/>
    <n v="42778"/>
    <s v="WASE"/>
    <m/>
    <s v="N"/>
    <m/>
    <x v="0"/>
    <s v="Non-Deployable"/>
    <m/>
    <n v="0"/>
    <n v="1"/>
    <n v="1"/>
    <n v="0"/>
    <n v="0"/>
    <n v="0"/>
    <n v="1"/>
    <x v="0"/>
    <s v="NETWORK EQUIPMENT PROVIDER &amp; CISCO"/>
    <s v="T5082"/>
    <s v="DDM"/>
    <s v="DOMAIN"/>
    <m/>
    <m/>
    <s v="NG"/>
    <s v="India"/>
    <m/>
    <s v="ERICSSON"/>
    <s v="geeta.kavalipurapu@wipro.com"/>
    <s v="LATERAL"/>
    <s v="EMP"/>
    <s v="OFFSHORE"/>
    <m/>
    <m/>
    <d v="2237-12-11T00:00:00"/>
    <s v="NEP-ERI-MD-CFG-BCG"/>
    <d v="1901-06-18T00:00:00"/>
    <s v="Ericsson AB"/>
    <x v="3"/>
    <s v="INDIA"/>
    <s v="REST OF THE WORLD"/>
    <s v="INDIA"/>
    <s v="REST OF THE WORLD"/>
    <s v="ROW"/>
    <s v="TECH"/>
    <s v="TECH"/>
    <s v="NEP-ERI-MD-CFG-BCG"/>
    <m/>
    <m/>
    <m/>
    <s v="ERICSSON"/>
    <m/>
    <m/>
    <d v="1900-01-02T07:59:31"/>
    <s v="&lt;=1 Year"/>
    <s v="WT"/>
    <s v="OFFSHORE"/>
    <s v="RoW"/>
    <s v="COD"/>
    <m/>
    <s v="YES"/>
    <s v="NO"/>
    <n v="913846"/>
    <s v="Sigatapu Krishna sravani"/>
    <s v="sigatapu.sravani@wipro.com"/>
    <d v="2018-11-20T00:00:00"/>
    <n v="22"/>
    <s v="16-30 DAYS"/>
    <s v="NA"/>
    <s v="EBD Within Qtr"/>
    <s v="NA - Lateral"/>
    <s v="Yes"/>
    <s v="No"/>
    <s v="Not Available"/>
    <s v="NA"/>
    <s v="Allocated and Not Billed"/>
    <s v="NB Allocated with future EBD"/>
  </r>
  <r>
    <d v="2018-12-12T00:00:00"/>
    <n v="355736"/>
    <s v="Chithra Gopinathan"/>
    <x v="5"/>
    <e v="#N/A"/>
    <s v="In Opp @ risk"/>
    <s v="Available for re-allocation"/>
    <x v="0"/>
    <x v="3"/>
    <x v="0"/>
    <x v="23"/>
    <m/>
    <m/>
    <s v="Sandeep Kumar Ayyangar"/>
    <s v="Sandeep Kumar Ayyangar"/>
    <x v="1"/>
    <s v="Prem Kumar Dama/ Ramesh Balan/Mariam John"/>
    <s v="Manjeet Kaur"/>
    <x v="0"/>
    <x v="0"/>
    <x v="3"/>
    <x v="3"/>
    <s v="O"/>
    <x v="1"/>
    <d v="2018-12-17T00:00:00"/>
    <m/>
    <d v="2019-01-01T00:00:00"/>
    <d v="2018-11-12T00:00:00"/>
    <x v="0"/>
    <m/>
    <m/>
    <s v="Developer Unix Applications-L2.1"/>
    <x v="4"/>
    <s v="Shyam Prasad T R"/>
    <s v="Gopal Nayak V"/>
    <s v="NON TURBO"/>
    <s v="NON FE Closure in Q3"/>
    <s v="WT01"/>
    <x v="5"/>
    <n v="100"/>
    <s v="N"/>
    <d v="2018-08-17T00:00:00"/>
    <m/>
    <d v="2016-07-04T00:00:00"/>
    <m/>
    <m/>
    <m/>
    <d v="2018-08-18T00:00:00"/>
    <n v="116"/>
    <n v="6"/>
    <n v="0"/>
    <n v="110"/>
    <x v="2"/>
    <s v="91-120 DAYS"/>
    <d v="2018-12-17T00:00:00"/>
    <n v="0"/>
    <n v="11"/>
    <n v="0"/>
    <s v="N"/>
    <s v="N"/>
    <s v="N"/>
    <m/>
    <s v="9.Rejected"/>
    <m/>
    <m/>
    <s v="T8094"/>
    <s v="TMT-Telecom IT- BLR"/>
    <s v="TECH"/>
    <s v="NETWORK EQUIPMENT PROVIDER &amp; CISCO"/>
    <s v="IES"/>
    <s v="IES TPG-SW PRODUCT TESTING"/>
    <x v="0"/>
    <s v="CHENNAI"/>
    <s v="Cdc2 Shlng Stpi"/>
    <x v="58"/>
    <s v="1-3 Yrs"/>
    <m/>
    <s v="WTDVUAPL21"/>
    <s v="Developer Unix Applications-L2.1"/>
    <s v="BAS-Microsoft"/>
    <s v="DEVELOPER-L2"/>
    <s v="A"/>
    <s v="TECH"/>
    <s v="BU DU"/>
    <s v="IES"/>
    <s v="SL DU"/>
    <m/>
    <m/>
    <m/>
    <m/>
    <d v="1900-01-02T00:00:00"/>
    <x v="1"/>
    <n v="20181231"/>
    <s v="AC"/>
    <n v="20501231"/>
    <s v="WT"/>
    <s v="Python Scripting(L1),Quality Assurance(L1),Storage Manufacturing(L1),Unix Application Programming(L1)"/>
    <s v="UNIX OS (4),PYTHON SCRIPTING (25),UNIX APPLICATION PROGRAMMING (17),PYTHON APPLICATION PROGRAMMING (3)"/>
    <s v="N"/>
    <m/>
    <m/>
    <n v="42898"/>
    <s v="Python Scripting"/>
    <s v="LTDU SL"/>
    <s v="N"/>
    <m/>
    <x v="0"/>
    <s v="Non-Deployable"/>
    <m/>
    <n v="0"/>
    <n v="1"/>
    <n v="1"/>
    <n v="0"/>
    <n v="0"/>
    <n v="0"/>
    <n v="1"/>
    <x v="0"/>
    <s v="NETWORK EQUIPMENT PROVIDER &amp; CISCO"/>
    <m/>
    <m/>
    <m/>
    <m/>
    <m/>
    <m/>
    <s v="India"/>
    <m/>
    <s v="Nokia Siemens Networks"/>
    <s v="chithra.gopinathan@wipro.com"/>
    <s v="LATERAL"/>
    <s v="EMP"/>
    <s v="OFFSHORE"/>
    <m/>
    <m/>
    <d v="2425-10-19T00:00:00"/>
    <s v="NEP-NSN-PJ-SDN ODL - NFM"/>
    <d v="1902-01-09T00:00:00"/>
    <s v="NOKIA NETWORKS"/>
    <x v="2"/>
    <s v="INDIA"/>
    <s v="REST OF THE WORLD"/>
    <s v="INDIA"/>
    <s v="REST OF THE WORLD"/>
    <s v="ROW"/>
    <s v="IES"/>
    <s v="TECH"/>
    <s v="NEP-NSN-PJ-SDN ODL - NFM"/>
    <m/>
    <m/>
    <m/>
    <s v="FUJITSU"/>
    <m/>
    <m/>
    <d v="1900-01-01T09:59:02"/>
    <s v="&lt;=1 Year"/>
    <s v="WT"/>
    <s v="OFFSHORE"/>
    <s v="RoW"/>
    <s v="COD"/>
    <m/>
    <s v="YES"/>
    <s v="NO"/>
    <n v="330779"/>
    <s v="Sathish Kumar"/>
    <s v="sathish.kumar22@wipro.com"/>
    <d v="2018-11-12T00:00:00"/>
    <n v="30"/>
    <s v="16-30 DAYS"/>
    <s v="NA"/>
    <s v="EBD Within Qtr"/>
    <s v="NA - Lateral"/>
    <s v="Yes"/>
    <s v="No"/>
    <s v="In progress"/>
    <s v="NA"/>
    <s v="Allocated and Not Billed"/>
    <s v="NB Allocated with future EBD"/>
  </r>
  <r>
    <d v="2018-12-12T00:00:00"/>
    <n v="352617"/>
    <s v="Aparna Raut"/>
    <x v="1"/>
    <e v="#N/A"/>
    <s v="EBD Set for Q3 Billing"/>
    <s v="Available for re-allocation"/>
    <x v="0"/>
    <x v="3"/>
    <x v="0"/>
    <x v="23"/>
    <m/>
    <m/>
    <s v="Deepanjali Khettry"/>
    <s v="Deepanjali Khettry"/>
    <x v="1"/>
    <s v="Prem Kumar Dama/ Ramesh Balan/Mariam John"/>
    <s v="Manjeet Kaur"/>
    <x v="0"/>
    <x v="6"/>
    <x v="3"/>
    <x v="2"/>
    <s v="C"/>
    <x v="1"/>
    <d v="2018-12-20T00:00:00"/>
    <m/>
    <d v="2019-02-01T00:00:00"/>
    <d v="2018-12-06T00:00:00"/>
    <x v="0"/>
    <m/>
    <m/>
    <s v="Developer PLM-L2.1"/>
    <x v="4"/>
    <s v="Ria Basu"/>
    <s v="Marc Kiebooms"/>
    <s v="NON TURBO"/>
    <s v="NON FE Closure in Q3"/>
    <s v="WT01"/>
    <x v="5"/>
    <n v="100"/>
    <s v="N"/>
    <d v="2018-05-31T00:00:00"/>
    <m/>
    <d v="2016-06-27T00:00:00"/>
    <m/>
    <m/>
    <m/>
    <d v="2018-06-01T00:00:00"/>
    <n v="194"/>
    <n v="5"/>
    <n v="0"/>
    <n v="189"/>
    <x v="4"/>
    <s v="0-7 DAYS"/>
    <d v="2018-12-20T00:00:00"/>
    <n v="0"/>
    <n v="0"/>
    <n v="0"/>
    <s v="N"/>
    <s v="N"/>
    <s v="N"/>
    <m/>
    <m/>
    <m/>
    <m/>
    <s v="T81107"/>
    <s v="GMT-TelecomEquipmentVendors-Delivery"/>
    <s v="TECH"/>
    <s v="NETWORK EQUIPMENT PROVIDER &amp; CISCO"/>
    <s v="IES"/>
    <s v="IES TPG-PLM"/>
    <x v="0"/>
    <s v="BENGALURU"/>
    <s v="Bangalore"/>
    <x v="58"/>
    <s v="1-3 Yrs"/>
    <m/>
    <s v="WTDVPLML21"/>
    <s v="Developer PLM-L2.1"/>
    <s v="PLM"/>
    <s v="DEVELOPER-L2"/>
    <s v="A"/>
    <s v="TECH"/>
    <s v="BU DU"/>
    <s v="IES"/>
    <s v="SL DU"/>
    <m/>
    <m/>
    <m/>
    <m/>
    <d v="1900-01-05T00:00:00"/>
    <x v="1"/>
    <d v="1899-12-30T00:00:00"/>
    <s v="AC"/>
    <n v="0"/>
    <s v="AC"/>
    <s v="Natural Resources(L1),Finance and Accounting(L1),BDD - Behavioral Driven Development Testing(L1),CAD Modeling(L4),CAD Interfacing(L2),CAD Interfacing(L1),Core Java(L1),CAD Modeling(L1),HTML(L1),CAD Modeling(L2),CAD Modeling(L3)"/>
    <s v="PLM-TEAMCENTER APPLICATION (17),C++ (3),PLM-ENOVIA-APPLICATION (17),CORE JAVA (3),MYSQL (1),JAVA SWING (1),JDBC - JAVA DATABASE CONNECTIVITY (1),JAVA APPLETS (1),TCL-TK (17),HTML (1)"/>
    <s v="N"/>
    <m/>
    <m/>
    <n v="42698"/>
    <s v="PLM-MatrixOne-Business Process Services"/>
    <s v="LTDU SL"/>
    <s v="N"/>
    <m/>
    <x v="0"/>
    <s v="Non-Deployable"/>
    <m/>
    <n v="0"/>
    <n v="1"/>
    <n v="1"/>
    <n v="0"/>
    <n v="0"/>
    <d v="1899-12-30T00:00:00"/>
    <n v="1"/>
    <x v="0"/>
    <s v="NETWORK EQUIPMENT PROVIDER &amp; CISCO"/>
    <m/>
    <m/>
    <m/>
    <m/>
    <m/>
    <m/>
    <s v="India"/>
    <m/>
    <s v="PHILIPS"/>
    <s v="aparna.raut3@wipro.com"/>
    <s v="LATERAL"/>
    <s v="EMP"/>
    <s v="OFFSHORE"/>
    <m/>
    <m/>
    <n v="116419"/>
    <s v="NEP-PHI-PJ-INT-CPLM-VOLC"/>
    <n v="3835"/>
    <s v="Philips Electronics Nederland B.V."/>
    <x v="1"/>
    <s v="INDIA"/>
    <s v="REST OF THE WORLD"/>
    <s v="INDIA"/>
    <s v="REST OF THE WORLD"/>
    <s v="ROW"/>
    <s v="IES"/>
    <s v="TECH"/>
    <s v="NEP-PHI-PJ-INT-CPLM-VOLC"/>
    <m/>
    <m/>
    <m/>
    <s v="ADIENT"/>
    <m/>
    <m/>
    <n v="2.4159999999999999"/>
    <s v="&lt;=1 Year"/>
    <s v="WT"/>
    <s v="OFFSHORE"/>
    <s v="RoW"/>
    <s v="COD"/>
    <m/>
    <s v="YES"/>
    <s v="NO"/>
    <n v="308632"/>
    <s v="Aathira Pakkuvallil Dhannwantharan"/>
    <s v="aathira.dhannwantharan@wipro.com"/>
    <n v="43440"/>
    <n v="6"/>
    <s v="0-7 DAYS"/>
    <s v="NA"/>
    <s v="EBD Within Qtr"/>
    <s v="NA - Lateral"/>
    <s v="Yes"/>
    <s v="No"/>
    <s v="Not Available"/>
    <s v="NA"/>
    <s v="Allocated and Not Billed"/>
    <s v="NB Allocated with future EBD"/>
  </r>
  <r>
    <d v="2018-12-12T00:00:00"/>
    <n v="370970"/>
    <s v="Nandakumar Sreemangalath Nakulan"/>
    <x v="1"/>
    <e v="#N/A"/>
    <s v="EBD Set for Q3 Billing"/>
    <s v="Available for re-allocation"/>
    <x v="0"/>
    <x v="3"/>
    <x v="0"/>
    <x v="23"/>
    <m/>
    <m/>
    <s v="Apeksha"/>
    <s v="Apeksha"/>
    <x v="0"/>
    <s v="Prem Kumar Dama/ Ramesh Balan/Mariam John"/>
    <s v="Manjeet Kaur"/>
    <x v="0"/>
    <x v="6"/>
    <x v="2"/>
    <x v="4"/>
    <s v="M"/>
    <x v="1"/>
    <d v="2018-12-15T00:00:00"/>
    <m/>
    <d v="2019-03-01T00:00:00"/>
    <d v="2018-11-19T00:00:00"/>
    <x v="1"/>
    <m/>
    <s v="MAS-MICROSOFT"/>
    <s v="Developer .NET-L1.1"/>
    <x v="2"/>
    <s v="Manesh Sasidharan"/>
    <m/>
    <s v="NON TURBO"/>
    <s v="NON FE Closure in Q3"/>
    <s v="WT01"/>
    <x v="7"/>
    <n v="100"/>
    <s v="N"/>
    <d v="2018-12-07T00:00:00"/>
    <m/>
    <d v="2016-12-26T00:00:00"/>
    <m/>
    <m/>
    <m/>
    <d v="2018-12-08T00:00:00"/>
    <n v="4"/>
    <n v="0"/>
    <n v="0"/>
    <n v="4"/>
    <x v="5"/>
    <s v="0-7 DAYS"/>
    <d v="2018-12-15T00:00:00"/>
    <n v="0"/>
    <n v="0"/>
    <n v="0"/>
    <s v="N"/>
    <s v="N"/>
    <s v="N"/>
    <m/>
    <m/>
    <m/>
    <m/>
    <s v="T7998"/>
    <s v="GMT-TelecomEquipmentVendors-Delivery"/>
    <s v="TECH"/>
    <s v="NETWORK EQUIPMENT PROVIDER &amp; CISCO"/>
    <s v="MODEL B"/>
    <s v="MODEL B"/>
    <x v="0"/>
    <s v="COCHIN"/>
    <s v="Cochin"/>
    <x v="59"/>
    <s v="Rookie"/>
    <m/>
    <s v="WTDVNETL11"/>
    <s v="Developer .NET-L1.1"/>
    <s v="BAS-Microsoft"/>
    <s v="DEVELOPER-L1"/>
    <s v="B"/>
    <s v="TECH"/>
    <s v="BU DU"/>
    <s v="TECH"/>
    <s v="BU DU"/>
    <m/>
    <m/>
    <m/>
    <m/>
    <d v="1900-01-03T00:00:00"/>
    <x v="1"/>
    <d v="1899-12-30T00:00:00"/>
    <s v="AC"/>
    <n v="0"/>
    <s v="AC"/>
    <s v="Microsoft Social Engagement for Dynamics CRM(L1),C# - CSharp-Programming(L1)"/>
    <s v="DB2 SQL (1),MYSQL (34),PHP (35),.NET (1),HTML (20),C# - CSHARP-PROGRAMMING (2),HTML 5 (14)"/>
    <s v="N"/>
    <m/>
    <m/>
    <n v="43143"/>
    <s v="Linux Systems Programming"/>
    <s v="LTDU SL"/>
    <s v="N"/>
    <m/>
    <x v="0"/>
    <s v="Non-Deployable"/>
    <m/>
    <n v="0"/>
    <n v="1"/>
    <n v="1"/>
    <n v="0"/>
    <n v="0"/>
    <n v="0"/>
    <n v="1"/>
    <x v="0"/>
    <s v="NETWORK EQUIPMENT PROVIDER &amp; CISCO"/>
    <s v="T5082"/>
    <s v="MAS"/>
    <s v="MAS-MICROSOFT"/>
    <m/>
    <m/>
    <s v="YW"/>
    <s v="India"/>
    <m/>
    <s v="PHILIPS"/>
    <s v="nandakumar.sn4@wipro.com"/>
    <s v="ROOKIE"/>
    <s v="EMP"/>
    <s v="OFFSHORE"/>
    <m/>
    <m/>
    <d v="2238-02-26T00:00:00"/>
    <s v="NEP-PHI-PJ-S_UI1_PJ3"/>
    <d v="1910-07-01T00:00:00"/>
    <s v="Philips Electronics Nederland B.V."/>
    <x v="3"/>
    <s v="INDIA"/>
    <s v="REST OF THE WORLD"/>
    <s v="INDIA"/>
    <s v="REST OF THE WORLD"/>
    <s v="ROW"/>
    <s v="TECH"/>
    <s v="TECH"/>
    <s v="NEP-PHI-PJ-S_UI1_PJ3"/>
    <m/>
    <m/>
    <m/>
    <s v="Nokia Siemens Networks"/>
    <m/>
    <m/>
    <d v="1899-12-31T21:59:02"/>
    <s v="&lt;=1 Year"/>
    <s v="WT"/>
    <s v="OFFSHORE"/>
    <s v="RoW"/>
    <s v="COD"/>
    <m/>
    <s v="NO"/>
    <s v="NO"/>
    <n v="827468"/>
    <s v="Sivaneela Padmavathy"/>
    <s v="sivaneela.padmavathy@wipro.com"/>
    <d v="2018-11-19T00:00:00"/>
    <n v="23"/>
    <s v="16-30 DAYS"/>
    <s v="NA"/>
    <s v="NA - Rookie"/>
    <s v="Allocated Not Billed "/>
    <s v="No"/>
    <s v="No"/>
    <s v="Not Available"/>
    <s v="NA"/>
    <s v="Allocated and Not Billed"/>
    <s v="NB Allocated with future EBD"/>
  </r>
  <r>
    <d v="2018-12-12T00:00:00"/>
    <n v="361481"/>
    <s v="Ammu P B"/>
    <x v="1"/>
    <e v="#N/A"/>
    <s v="EBD Set for Q3 Billing"/>
    <s v="Available for re-allocation"/>
    <x v="0"/>
    <x v="3"/>
    <x v="0"/>
    <x v="23"/>
    <m/>
    <m/>
    <s v="Deepanjali Khettry"/>
    <s v="Deepanjali Khettry"/>
    <x v="1"/>
    <s v="Prem Kumar Dama/ Ramesh Balan/Mariam John"/>
    <s v="Manjeet Kaur"/>
    <x v="0"/>
    <x v="6"/>
    <x v="4"/>
    <x v="4"/>
    <s v="M"/>
    <x v="1"/>
    <d v="2018-12-17T00:00:00"/>
    <m/>
    <d v="2019-02-21T00:00:00"/>
    <d v="2018-12-06T00:00:00"/>
    <x v="1"/>
    <m/>
    <m/>
    <s v="Developer Sharepoint-L1.1"/>
    <x v="4"/>
    <s v="Vijay Jose"/>
    <m/>
    <s v="NON TURBO"/>
    <s v="NON FE Closure in Q3"/>
    <s v="WT01"/>
    <x v="7"/>
    <n v="100"/>
    <s v="N"/>
    <d v="2018-12-09T00:00:00"/>
    <m/>
    <d v="2016-09-26T00:00:00"/>
    <m/>
    <m/>
    <m/>
    <d v="2018-12-10T00:00:00"/>
    <n v="2"/>
    <n v="0"/>
    <n v="0"/>
    <n v="2"/>
    <x v="5"/>
    <s v="0-7 DAYS"/>
    <d v="2018-12-17T00:00:00"/>
    <n v="0"/>
    <n v="0"/>
    <n v="0"/>
    <s v="N"/>
    <s v="N"/>
    <s v="N"/>
    <m/>
    <m/>
    <m/>
    <m/>
    <s v="T7998"/>
    <s v="GMT-TelecomEquipmentVendors-Delivery"/>
    <s v="TECH"/>
    <s v="NETWORK EQUIPMENT PROVIDER &amp; CISCO"/>
    <s v="MAS"/>
    <s v="MAS-MICROSOFT"/>
    <x v="0"/>
    <s v="HYDERABAD"/>
    <s v="Gopa Sez S1 S"/>
    <x v="60"/>
    <s v="Rookie"/>
    <m/>
    <s v="WTDVMOSL11"/>
    <s v="Developer Sharepoint-L1.1"/>
    <s v="BAS-Microsoft"/>
    <s v="DEVELOPER-L1"/>
    <s v="C"/>
    <s v="TECH"/>
    <s v="BU DU"/>
    <s v="MAS-MICROSOFT"/>
    <s v="SL"/>
    <m/>
    <m/>
    <m/>
    <m/>
    <d v="1900-01-01T00:00:00"/>
    <x v="1"/>
    <d v="1899-12-30T00:00:00"/>
    <s v="AC"/>
    <n v="0"/>
    <s v="AC"/>
    <m/>
    <s v="MS SQL (3),.NET (3)"/>
    <s v="N"/>
    <m/>
    <m/>
    <n v="43248"/>
    <s v="AppDynamics L1"/>
    <m/>
    <s v="N"/>
    <m/>
    <x v="0"/>
    <s v="Non-Deployable"/>
    <m/>
    <n v="0"/>
    <n v="1"/>
    <n v="1"/>
    <n v="0"/>
    <n v="0"/>
    <n v="0"/>
    <n v="1"/>
    <x v="0"/>
    <s v="NETWORK EQUIPMENT PROVIDER &amp; CISCO"/>
    <m/>
    <m/>
    <m/>
    <m/>
    <m/>
    <m/>
    <s v="India"/>
    <m/>
    <s v="PHILIPS"/>
    <s v="ammu.b47@wipro.com"/>
    <s v="ROOKIE"/>
    <s v="EMP"/>
    <s v="OFFSHORE"/>
    <m/>
    <m/>
    <d v="2238-12-18T00:00:00"/>
    <s v="NEP-PHI-PJ-S_UI1_PJ5"/>
    <d v="1910-07-01T00:00:00"/>
    <s v="Philips Electronics Nederland B.V."/>
    <x v="3"/>
    <s v="INDIA"/>
    <s v="REST OF THE WORLD"/>
    <s v="INDIA"/>
    <s v="REST OF THE WORLD"/>
    <s v="ROW"/>
    <s v="TECH"/>
    <s v="TECH"/>
    <s v="NEP-PHI-PJ-S_UI1_PJ5"/>
    <m/>
    <m/>
    <m/>
    <s v="BP"/>
    <m/>
    <m/>
    <d v="1900-01-01T03:59:02"/>
    <s v="&lt;=1 Year"/>
    <s v="WT"/>
    <s v="OFFSHORE"/>
    <s v="RoW"/>
    <s v="COD"/>
    <m/>
    <s v="NO"/>
    <s v="NO"/>
    <n v="340595"/>
    <s v="Devi M"/>
    <s v="devi.m73@wipro.com"/>
    <d v="2018-12-06T00:00:00"/>
    <n v="6"/>
    <s v="0-7 DAYS"/>
    <s v="NA"/>
    <s v="NA - Rookie"/>
    <s v="Future Allocated"/>
    <s v="No"/>
    <s v="No"/>
    <s v="Not Available"/>
    <s v="NA"/>
    <s v="Allocated and Not Billed"/>
    <s v="NB Allocated with future EBD"/>
  </r>
  <r>
    <d v="2018-12-12T00:00:00"/>
    <n v="20061047"/>
    <s v="Nachiket Narayan Phadnis"/>
    <x v="1"/>
    <e v="#N/A"/>
    <s v="EBD Set for Q3 Billing"/>
    <s v="Available for re-allocation"/>
    <x v="0"/>
    <x v="3"/>
    <x v="0"/>
    <x v="23"/>
    <m/>
    <m/>
    <s v="Senthil"/>
    <s v="Senthil"/>
    <x v="2"/>
    <s v="Prem Kumar Dama/ Ramesh Balan/Mariam John"/>
    <s v="Manjeet Kaur"/>
    <x v="0"/>
    <x v="9"/>
    <x v="3"/>
    <x v="4"/>
    <s v="M"/>
    <x v="1"/>
    <d v="2018-12-17T00:00:00"/>
    <m/>
    <d v="2021-09-01T00:00:00"/>
    <d v="2018-12-10T00:00:00"/>
    <x v="1"/>
    <m/>
    <m/>
    <m/>
    <x v="4"/>
    <s v="Sathish Kumar Sreedharan"/>
    <m/>
    <s v="NON TURBO"/>
    <s v="NON FE Beyond in Q3"/>
    <s v="WT01"/>
    <x v="6"/>
    <n v="100"/>
    <s v="N"/>
    <m/>
    <m/>
    <d v="2018-12-10T00:00:00"/>
    <m/>
    <m/>
    <m/>
    <d v="2018-12-10T00:00:00"/>
    <n v="2"/>
    <n v="0"/>
    <n v="0"/>
    <n v="2"/>
    <x v="5"/>
    <s v="0-7 DAYS"/>
    <d v="2018-12-17T00:00:00"/>
    <n v="0"/>
    <n v="0"/>
    <n v="0"/>
    <s v="N"/>
    <s v="N"/>
    <s v="N"/>
    <m/>
    <m/>
    <m/>
    <m/>
    <s v="T8203"/>
    <s v="TMT-Telecom IT- BLR"/>
    <s v="TECH"/>
    <s v="NETWORK EQUIPMENT PROVIDER &amp; CISCO"/>
    <s v="CIS"/>
    <s v="CIS-SECURITIES"/>
    <x v="0"/>
    <s v="PUNE"/>
    <s v="Pune"/>
    <x v="61"/>
    <s v="Rookie"/>
    <m/>
    <m/>
    <m/>
    <m/>
    <m/>
    <s v="A"/>
    <s v="CIS"/>
    <s v="SL DU"/>
    <s v="CIS"/>
    <s v="SL DU"/>
    <m/>
    <m/>
    <m/>
    <m/>
    <n v="3"/>
    <x v="1"/>
    <n v="0"/>
    <s v="AC"/>
    <n v="0"/>
    <s v="AC"/>
    <m/>
    <m/>
    <s v="N"/>
    <m/>
    <m/>
    <m/>
    <m/>
    <m/>
    <s v="N"/>
    <m/>
    <x v="1"/>
    <s v="Non-Deployable"/>
    <m/>
    <n v="0"/>
    <n v="1"/>
    <n v="1"/>
    <n v="0"/>
    <n v="0"/>
    <n v="0"/>
    <n v="1"/>
    <x v="1"/>
    <s v="CIS - DELIVERY &amp; OPERATIONS GROUP"/>
    <m/>
    <m/>
    <m/>
    <m/>
    <m/>
    <m/>
    <s v="India"/>
    <m/>
    <s v="CISCO"/>
    <s v="nachiket.phadnis@wipro.com"/>
    <s v="ROOKIE"/>
    <s v="EMP"/>
    <s v="OFFSHORE"/>
    <m/>
    <m/>
    <n v="184023"/>
    <s v="NEP-CIS-PJ-FIELD SUPPORT"/>
    <n v="705"/>
    <s v="CISCO SYSTEMS, INC"/>
    <x v="3"/>
    <s v="INDIA"/>
    <s v="REST OF THE WORLD"/>
    <s v="INDIA"/>
    <s v="REST OF THE WORLD"/>
    <s v="ROW"/>
    <s v="CIS"/>
    <s v="TECH"/>
    <s v="NEP-CIS-PJ-FIELD SUPPORT"/>
    <m/>
    <m/>
    <m/>
    <m/>
    <m/>
    <m/>
    <n v="0"/>
    <s v="&lt;=1 Year"/>
    <s v="WT"/>
    <s v="OFFSHORE"/>
    <s v="RoW"/>
    <s v="COD"/>
    <m/>
    <s v="NO"/>
    <s v="YES"/>
    <n v="580667"/>
    <s v="ANOOP MANDLOI"/>
    <s v="anoop.mandloi@wipro.com"/>
    <d v="2018-12-10T00:00:00"/>
    <n v="2"/>
    <s v="0-7 DAYS"/>
    <s v="NA"/>
    <s v="NA - Rookie"/>
    <s v="Allocated Not Billed "/>
    <s v="No"/>
    <s v="Yes"/>
    <s v="Not Available"/>
    <s v="NA"/>
    <s v="Allocated and Not Billed"/>
    <s v="NB Allocated with future EBD"/>
  </r>
  <r>
    <d v="2018-12-12T00:00:00"/>
    <n v="370247"/>
    <s v="Mukesh M"/>
    <x v="1"/>
    <e v="#N/A"/>
    <s v="EBD Set for Q3 Billing"/>
    <s v="Available for re-allocation"/>
    <x v="0"/>
    <x v="3"/>
    <x v="0"/>
    <x v="23"/>
    <m/>
    <m/>
    <s v="Apeksha"/>
    <s v="Apeksha"/>
    <x v="0"/>
    <s v="Prem Kumar Dama/ Ramesh Balan/Mariam John"/>
    <s v="Manjeet Kaur"/>
    <x v="0"/>
    <x v="2"/>
    <x v="2"/>
    <x v="2"/>
    <s v="T"/>
    <x v="1"/>
    <d v="2018-12-20T00:00:00"/>
    <m/>
    <d v="2019-01-31T00:00:00"/>
    <d v="2018-11-28T00:00:00"/>
    <x v="1"/>
    <m/>
    <s v="MAS-MICROSOFT"/>
    <s v="Developer Unix Applications-L1.1"/>
    <x v="2"/>
    <s v="S Archana Nair"/>
    <s v="Shiva Kumar M"/>
    <s v="NON TURBO"/>
    <s v="NON FE Closure in Q3"/>
    <s v="WT01"/>
    <x v="7"/>
    <n v="100"/>
    <s v="N"/>
    <d v="2018-11-27T00:00:00"/>
    <m/>
    <d v="2016-12-26T00:00:00"/>
    <m/>
    <m/>
    <m/>
    <d v="2018-11-28T00:00:00"/>
    <n v="14"/>
    <n v="0"/>
    <n v="0"/>
    <n v="14"/>
    <x v="6"/>
    <s v="8-15 DAYS"/>
    <d v="2018-12-20T00:00:00"/>
    <n v="0"/>
    <n v="0"/>
    <n v="0"/>
    <s v="N"/>
    <s v="N"/>
    <s v="N"/>
    <m/>
    <m/>
    <m/>
    <m/>
    <s v="T7997"/>
    <s v="CISCO Engg Bangalore"/>
    <s v="TECH"/>
    <s v="CISCO"/>
    <s v="MODEL B"/>
    <s v="MODEL B"/>
    <x v="0"/>
    <s v="BENGALURU"/>
    <s v="EC SEZ Ut 2 S2"/>
    <x v="59"/>
    <s v="Rookie"/>
    <m/>
    <s v="WTDVUAPL11"/>
    <s v="Developer Unix Applications-L1.1"/>
    <s v="BAS-Microsoft"/>
    <s v="DEVELOPER-L1"/>
    <s v="B"/>
    <s v="TECH"/>
    <s v="BU DU"/>
    <s v="TECH"/>
    <s v="BU DU"/>
    <m/>
    <m/>
    <m/>
    <m/>
    <d v="1900-01-13T00:00:00"/>
    <x v="1"/>
    <d v="1899-12-30T00:00:00"/>
    <s v="AC"/>
    <n v="0"/>
    <s v="AC"/>
    <s v="Microsoft Social Engagement for Dynamics CRM(L1),Natural Resources(L1),BDD - Behavioral Driven Development Testing(L1)"/>
    <s v="UNIX ADMIN (5),UNIX DEVELOPER TOOLS (2),ORACLE SQL (7),C++ (2)"/>
    <s v="N"/>
    <m/>
    <m/>
    <n v="42800"/>
    <s v="Python Scripting"/>
    <s v="LTDU SL"/>
    <s v="N"/>
    <m/>
    <x v="0"/>
    <s v="Non-Deployable"/>
    <m/>
    <n v="0"/>
    <n v="1"/>
    <n v="1"/>
    <n v="0"/>
    <n v="0"/>
    <n v="0"/>
    <n v="1"/>
    <x v="0"/>
    <s v="CISCO"/>
    <s v="T7015"/>
    <s v="MAS"/>
    <s v="MAS-MICROSOFT"/>
    <m/>
    <m/>
    <s v="YW"/>
    <s v="India"/>
    <m/>
    <s v="CISCO"/>
    <s v="mukesh.m80@wipro.com"/>
    <s v="ROOKIE"/>
    <s v="EMP"/>
    <s v="OFFSHORE"/>
    <m/>
    <m/>
    <d v="2009-08-29T00:00:00"/>
    <s v="MDS-PROGRAM"/>
    <d v="1900-10-23T00:00:00"/>
    <s v="CISCO SYSTEMS INC"/>
    <x v="4"/>
    <s v="INDIA"/>
    <s v="REST OF THE WORLD"/>
    <s v="INDIA"/>
    <s v="REST OF THE WORLD"/>
    <s v="ROW"/>
    <s v="TECH"/>
    <s v="TECH"/>
    <s v="MDS-PROGRAM"/>
    <m/>
    <m/>
    <m/>
    <s v="Nokia Siemens Networks"/>
    <m/>
    <m/>
    <d v="1899-12-31T21:59:02"/>
    <s v="&lt;=1 Year"/>
    <s v="WT"/>
    <s v="OFFSHORE"/>
    <s v="RoW"/>
    <s v="COD"/>
    <m/>
    <s v="NO"/>
    <s v="NO"/>
    <n v="827468"/>
    <s v="Sivaneela Padmavathy"/>
    <s v="sivaneela.padmavathy@wipro.com"/>
    <d v="2018-11-28T00:00:00"/>
    <n v="14"/>
    <s v="8-15 DAYS"/>
    <s v="NA"/>
    <s v="NA - Rookie"/>
    <s v="Allocated Not Billed "/>
    <s v="No"/>
    <s v="No"/>
    <s v="Not Available"/>
    <s v="NA"/>
    <s v="Allocated and Not Billed"/>
    <s v="NB Allocated with future EBD"/>
  </r>
  <r>
    <d v="2018-12-12T00:00:00"/>
    <n v="40008090"/>
    <s v="Md Shabbir Hussain"/>
    <x v="1"/>
    <e v="#N/A"/>
    <s v="EBD Set for Q3 Billing"/>
    <s v="Available for re-allocation"/>
    <x v="0"/>
    <x v="3"/>
    <x v="0"/>
    <x v="23"/>
    <m/>
    <m/>
    <s v="Apeksha"/>
    <s v="Apeksha"/>
    <x v="0"/>
    <s v="Prem Kumar Dama/ Ramesh Balan/Mariam John"/>
    <s v="Manjeet Kaur"/>
    <x v="0"/>
    <x v="2"/>
    <x v="2"/>
    <x v="2"/>
    <s v="C"/>
    <x v="1"/>
    <d v="2018-12-18T00:00:00"/>
    <m/>
    <d v="2019-01-04T00:00:00"/>
    <d v="2018-11-08T00:00:00"/>
    <x v="1"/>
    <m/>
    <s v="MAS-MICROSOFT"/>
    <s v="Developer Unix Applications-L1.1"/>
    <x v="2"/>
    <s v="Girish Gurunathan"/>
    <s v="Devaraju H D"/>
    <s v="NON TURBO"/>
    <s v="NON FE Closure in Q3"/>
    <s v="WT01"/>
    <x v="7"/>
    <n v="100"/>
    <s v="N"/>
    <d v="2018-11-30T00:00:00"/>
    <m/>
    <d v="2018-06-11T00:00:00"/>
    <m/>
    <m/>
    <m/>
    <d v="2018-12-01T00:00:00"/>
    <n v="11"/>
    <n v="0"/>
    <n v="0"/>
    <n v="11"/>
    <x v="6"/>
    <s v="0-7 DAYS"/>
    <d v="2018-12-18T00:00:00"/>
    <n v="0"/>
    <n v="0"/>
    <n v="0"/>
    <s v="N"/>
    <s v="N"/>
    <s v="N"/>
    <m/>
    <s v="14.AVAILABLE"/>
    <m/>
    <m/>
    <s v="T7998"/>
    <s v="TMT-Telecom IT- BLR"/>
    <s v="TECH"/>
    <s v="NETWORK EQUIPMENT PROVIDER &amp; CISCO"/>
    <s v="MODEL B"/>
    <s v="MODEL B"/>
    <x v="0"/>
    <s v="BENGALURU"/>
    <s v="Sarjapur Road 1"/>
    <x v="62"/>
    <s v="Rookie"/>
    <m/>
    <s v="WTDVUAPL11"/>
    <s v="Developer Unix Applications-L1.1"/>
    <s v="BAS-Microsoft"/>
    <s v="DEVELOPER-L1"/>
    <s v="B"/>
    <s v="TECH"/>
    <s v="BU DU"/>
    <s v="TECH"/>
    <s v="BU DU"/>
    <m/>
    <m/>
    <m/>
    <m/>
    <d v="1900-01-10T00:00:00"/>
    <x v="1"/>
    <n v="20190103"/>
    <s v="AC"/>
    <n v="20501231"/>
    <s v="WT"/>
    <s v="English Language(L1)"/>
    <s v="UNIX APPLICATION PROGRAMMING (1)"/>
    <s v="N"/>
    <m/>
    <m/>
    <n v="43263"/>
    <s v="Emerge"/>
    <s v="LTDU SL"/>
    <s v="N"/>
    <m/>
    <x v="0"/>
    <s v="Non-Deployable"/>
    <m/>
    <n v="0"/>
    <n v="1"/>
    <n v="1"/>
    <n v="0"/>
    <n v="0"/>
    <n v="0"/>
    <n v="1"/>
    <x v="0"/>
    <s v="NETWORK EQUIPMENT PROVIDER &amp; CISCO"/>
    <s v="T5212"/>
    <s v="MAS"/>
    <s v="MAS-MICROSOFT"/>
    <m/>
    <m/>
    <s v="YW"/>
    <s v="India"/>
    <m/>
    <s v="CISCO"/>
    <s v="shabbir.hussain1@wipro.com"/>
    <s v="ROOKIE"/>
    <s v="EMP"/>
    <s v="OFFSHORE"/>
    <m/>
    <m/>
    <d v="2416-04-17T00:00:00"/>
    <s v="NEP-CIS-PJ-CE-ADC-PROJ1"/>
    <d v="1953-02-26T00:00:00"/>
    <s v="Cisco Services Business"/>
    <x v="1"/>
    <s v="INDIA"/>
    <s v="REST OF THE WORLD"/>
    <s v="INDIA"/>
    <s v="REST OF THE WORLD"/>
    <s v="ROW"/>
    <s v="TECH"/>
    <s v="TECH"/>
    <s v="NEP-CIS-PJ-CE-ADC-PROJ1"/>
    <m/>
    <m/>
    <m/>
    <s v="CISCO"/>
    <m/>
    <m/>
    <d v="1899-12-30T12:00:00"/>
    <s v="&lt;=1 Year"/>
    <s v="WT"/>
    <s v="OFFSHORE"/>
    <s v="RoW"/>
    <s v="COD"/>
    <m/>
    <s v="NO"/>
    <s v="YES"/>
    <n v="827468"/>
    <s v="Sivaneela Padmavathy"/>
    <s v="sivaneela.padmavathy@wipro.com"/>
    <d v="2018-11-08T00:00:00"/>
    <n v="34"/>
    <s v="31-60 DAYS"/>
    <s v="NA"/>
    <s v="NA - Rookie"/>
    <s v="Allocated Not Billed "/>
    <s v="No"/>
    <s v="Yes"/>
    <s v="Not Available"/>
    <s v="NA"/>
    <s v="Allocated and Not Billed"/>
    <s v="NB Allocated with future EBD"/>
  </r>
  <r>
    <d v="2018-12-12T00:00:00"/>
    <n v="20027805"/>
    <s v="Aluri Bala Siri vennela"/>
    <x v="1"/>
    <e v="#N/A"/>
    <s v="EBD Set for Q3 Billing"/>
    <s v="Available for re-allocation"/>
    <x v="0"/>
    <x v="3"/>
    <x v="0"/>
    <x v="23"/>
    <m/>
    <m/>
    <s v="Apeksha"/>
    <s v="Apeksha"/>
    <x v="0"/>
    <s v="Prem Kumar Dama/ Ramesh Balan/Mariam John"/>
    <s v="Manjeet Kaur"/>
    <x v="0"/>
    <x v="2"/>
    <x v="2"/>
    <x v="2"/>
    <s v="T"/>
    <x v="1"/>
    <d v="2018-12-20T00:00:00"/>
    <m/>
    <d v="2019-01-31T00:00:00"/>
    <d v="2018-11-28T00:00:00"/>
    <x v="1"/>
    <m/>
    <s v="MAS-MICROSOFT"/>
    <s v="Developer Telecom-L1.1"/>
    <x v="0"/>
    <s v="S Archana Nair"/>
    <s v="Shiva Kumar M"/>
    <s v="NON TURBO"/>
    <s v="NON FE Closure in Q3"/>
    <s v="WT01"/>
    <x v="8"/>
    <n v="100"/>
    <s v="N"/>
    <d v="2018-12-01T00:00:00"/>
    <m/>
    <d v="2018-08-06T00:00:00"/>
    <m/>
    <m/>
    <m/>
    <d v="2018-12-02T00:00:00"/>
    <n v="10"/>
    <n v="0"/>
    <n v="0"/>
    <n v="10"/>
    <x v="6"/>
    <s v="0-7 DAYS"/>
    <d v="2018-12-20T00:00:00"/>
    <n v="0"/>
    <n v="0"/>
    <n v="0"/>
    <s v="N"/>
    <s v="N"/>
    <s v="N"/>
    <m/>
    <m/>
    <m/>
    <m/>
    <s v="T7997"/>
    <s v="CISCO Engg Bangalore"/>
    <s v="TECH"/>
    <s v="CISCO"/>
    <s v="MODEL B"/>
    <s v="MODEL B"/>
    <x v="0"/>
    <s v="BENGALURU"/>
    <s v="Sarjapur Road 1"/>
    <x v="63"/>
    <s v="Rookie"/>
    <m/>
    <s v="WTDVTDSL11"/>
    <s v="Developer Telecom-L1.1"/>
    <s v="Telecom"/>
    <m/>
    <s v="B"/>
    <s v="TECH"/>
    <s v="BU DU"/>
    <s v="TECH"/>
    <s v="BU DU"/>
    <m/>
    <m/>
    <m/>
    <m/>
    <d v="1900-01-09T00:00:00"/>
    <x v="1"/>
    <d v="1899-12-30T00:00:00"/>
    <s v="AC"/>
    <n v="0"/>
    <s v="AC"/>
    <s v="English Language(L1)"/>
    <s v="PYTHON SCRIPTING (7)"/>
    <s v="N"/>
    <m/>
    <m/>
    <m/>
    <m/>
    <s v="LTDU SL"/>
    <s v="N"/>
    <m/>
    <x v="0"/>
    <s v="Non-Deployable"/>
    <m/>
    <n v="0"/>
    <n v="1"/>
    <n v="1"/>
    <n v="0"/>
    <n v="0"/>
    <n v="0"/>
    <n v="1"/>
    <x v="0"/>
    <s v="CISCO"/>
    <s v="T7015"/>
    <s v="MAS"/>
    <s v="MAS-MICROSOFT"/>
    <m/>
    <m/>
    <s v="YW"/>
    <s v="India"/>
    <m/>
    <s v="CISCO"/>
    <s v="aluri.vennela@wipro.com"/>
    <s v="ROOKIE"/>
    <s v="EMP"/>
    <s v="OFFSHORE"/>
    <m/>
    <m/>
    <d v="2009-08-29T00:00:00"/>
    <s v="MDS-PROGRAM"/>
    <d v="1900-10-23T00:00:00"/>
    <s v="CISCO SYSTEMS INC"/>
    <x v="4"/>
    <s v="INDIA"/>
    <s v="REST OF THE WORLD"/>
    <s v="INDIA"/>
    <s v="REST OF THE WORLD"/>
    <s v="ROW"/>
    <s v="TECH"/>
    <s v="TECH"/>
    <s v="MDS-PROGRAM"/>
    <m/>
    <m/>
    <m/>
    <s v="CISCO"/>
    <m/>
    <m/>
    <d v="1899-12-30T07:59:31"/>
    <s v="&lt;=1 Year"/>
    <s v="WT"/>
    <s v="OFFSHORE"/>
    <s v="RoW"/>
    <s v="COD"/>
    <m/>
    <s v="NO"/>
    <s v="YES"/>
    <n v="827468"/>
    <s v="Sivaneela Padmavathy"/>
    <s v="sivaneela.padmavathy@wipro.com"/>
    <d v="2018-11-28T00:00:00"/>
    <n v="14"/>
    <s v="8-15 DAYS"/>
    <s v="NA"/>
    <s v="NA - Rookie"/>
    <s v="Allocated Not Billed "/>
    <s v="No"/>
    <s v="Yes"/>
    <s v="completed"/>
    <s v="NA"/>
    <s v="Allocated and Not Billed"/>
    <s v="NB Allocated with future EBD"/>
  </r>
  <r>
    <d v="2018-12-12T00:00:00"/>
    <n v="20015120"/>
    <s v="Vijayakumar B"/>
    <x v="1"/>
    <e v="#N/A"/>
    <s v="EBD Set for Q3 Billing"/>
    <s v="Available for re-allocation"/>
    <x v="0"/>
    <x v="3"/>
    <x v="0"/>
    <x v="23"/>
    <m/>
    <m/>
    <s v="Apeksha"/>
    <s v="Apeksha"/>
    <x v="0"/>
    <s v="Prem Kumar Dama/ Ramesh Balan/Mariam John"/>
    <s v="Manjeet Kaur"/>
    <x v="0"/>
    <x v="9"/>
    <x v="2"/>
    <x v="2"/>
    <s v="M"/>
    <x v="1"/>
    <d v="2018-12-20T00:00:00"/>
    <m/>
    <d v="2019-02-25T00:00:00"/>
    <d v="2018-11-28T00:00:00"/>
    <x v="1"/>
    <m/>
    <s v="DIGI-DX"/>
    <s v="Developer Java J2EE-L1.1"/>
    <x v="3"/>
    <s v="Venkatesh K S"/>
    <s v="Santhosh Kumar S"/>
    <s v="NON TURBO"/>
    <s v="NON FE Closure in Q3"/>
    <s v="WT01"/>
    <x v="8"/>
    <n v="100"/>
    <s v="N"/>
    <d v="2018-07-24T00:00:00"/>
    <m/>
    <d v="2018-05-28T00:00:00"/>
    <m/>
    <m/>
    <d v="2018-10-31T00:00:00"/>
    <d v="2018-11-01T00:00:00"/>
    <n v="41"/>
    <n v="26"/>
    <n v="0"/>
    <n v="15"/>
    <x v="6"/>
    <s v="0-7 DAYS"/>
    <d v="2018-12-20T00:00:00"/>
    <n v="0"/>
    <n v="0"/>
    <n v="0"/>
    <s v="N"/>
    <s v="N"/>
    <s v="N"/>
    <m/>
    <m/>
    <m/>
    <m/>
    <s v="T7998"/>
    <s v="TMT-Telecom IT- BLR"/>
    <s v="TECH"/>
    <s v="NETWORK EQUIPMENT PROVIDER &amp; CISCO"/>
    <s v="MODEL B"/>
    <s v="MODEL B"/>
    <x v="0"/>
    <s v="CHENNAI"/>
    <s v="Cdc5 Shlng Sez"/>
    <x v="62"/>
    <s v="Rookie"/>
    <m/>
    <s v="WTDVJ2EL11"/>
    <s v="Developer Java J2EE-L1.1"/>
    <s v="BAS-CCX-Java"/>
    <s v="DEVELOPER-L1"/>
    <s v="B"/>
    <s v="TECH"/>
    <s v="BU DU"/>
    <s v="TECH"/>
    <s v="BU DU"/>
    <m/>
    <m/>
    <m/>
    <m/>
    <d v="1900-01-11T00:00:00"/>
    <x v="1"/>
    <d v="1899-12-30T00:00:00"/>
    <s v="AC"/>
    <n v="0"/>
    <s v="AC"/>
    <s v="English Language(L1)"/>
    <m/>
    <s v="N"/>
    <m/>
    <m/>
    <n v="43249"/>
    <s v="Emerge"/>
    <s v="LTDU SL"/>
    <s v="N"/>
    <m/>
    <x v="0"/>
    <s v="Non-Deployable"/>
    <m/>
    <n v="0"/>
    <n v="1"/>
    <n v="1"/>
    <n v="0"/>
    <n v="0"/>
    <n v="0"/>
    <n v="1"/>
    <x v="0"/>
    <s v="NETWORK EQUIPMENT PROVIDER &amp; CISCO"/>
    <s v="T8254"/>
    <s v="DIGI"/>
    <s v="DIGI-DX"/>
    <n v="517"/>
    <s v="SOA/APPLICATION/LEGACY MO"/>
    <s v="BB"/>
    <s v="India"/>
    <m/>
    <s v="CISCO"/>
    <s v="vijayakumar.b86@wipro.com"/>
    <s v="ROOKIE"/>
    <s v="EMP"/>
    <s v="OFFSHORE"/>
    <m/>
    <m/>
    <d v="2428-04-21T00:00:00"/>
    <s v="NEP-CIS-PJ-AMS-SUPPORT"/>
    <d v="1901-12-05T00:00:00"/>
    <s v="CISCO SYSTEMS, INC"/>
    <x v="3"/>
    <s v="INDIA"/>
    <s v="REST OF THE WORLD"/>
    <s v="INDIA"/>
    <s v="REST OF THE WORLD"/>
    <s v="ROW"/>
    <s v="TECH"/>
    <s v="TECH"/>
    <s v="NEP-CIS-PJ-AMS-SUPPORT"/>
    <m/>
    <m/>
    <m/>
    <s v="Nokia Siemens Networks"/>
    <m/>
    <m/>
    <d v="1899-12-30T12:00:00"/>
    <s v="&lt;=1 Year"/>
    <s v="WT"/>
    <s v="OFFSHORE"/>
    <s v="RoW"/>
    <s v="COD"/>
    <m/>
    <s v="NO"/>
    <s v="YES"/>
    <n v="533448"/>
    <s v="Ritu Kumari"/>
    <s v="ritu.kumari5@wipro.com"/>
    <d v="2018-11-28T00:00:00"/>
    <n v="14"/>
    <s v="8-15 DAYS"/>
    <s v="NA"/>
    <s v="NA - Rookie"/>
    <s v="Allocated Not Billed "/>
    <s v="No"/>
    <s v="Yes"/>
    <s v="Not Available"/>
    <s v="NA"/>
    <s v="Allocated and Not Billed"/>
    <s v="NB Allocated with future EBD"/>
  </r>
  <r>
    <d v="2018-12-12T00:00:00"/>
    <n v="953336"/>
    <s v="Ravi Teja D"/>
    <x v="1"/>
    <e v="#N/A"/>
    <s v="EBD Set for Q3 Billing"/>
    <s v="Available for re-allocation"/>
    <x v="0"/>
    <x v="3"/>
    <x v="0"/>
    <x v="23"/>
    <m/>
    <m/>
    <s v="Sandeep Kumar Ayyangar"/>
    <s v="Sandeep Kumar Ayyangar"/>
    <x v="1"/>
    <s v="Prem Kumar Dama/ Ramesh Balan/Mariam John"/>
    <s v="Manjeet Kaur"/>
    <x v="0"/>
    <x v="13"/>
    <x v="4"/>
    <x v="4"/>
    <s v="M"/>
    <x v="1"/>
    <d v="2018-12-14T00:00:00"/>
    <m/>
    <d v="2019-04-01T00:00:00"/>
    <d v="2018-11-15T00:00:00"/>
    <x v="1"/>
    <m/>
    <m/>
    <s v="Administrator Infra Security-L1.1"/>
    <x v="4"/>
    <s v="Joel SamuelMohan"/>
    <s v="Ilayaraja Velayutham B"/>
    <s v="NON TURBO"/>
    <s v="NON FE Closure in Q3"/>
    <s v="WT01"/>
    <x v="8"/>
    <n v="100"/>
    <s v="N"/>
    <d v="2018-11-30T00:00:00"/>
    <m/>
    <d v="2018-02-05T00:00:00"/>
    <m/>
    <m/>
    <m/>
    <d v="2018-12-01T00:00:00"/>
    <n v="11"/>
    <n v="0"/>
    <n v="0"/>
    <n v="11"/>
    <x v="6"/>
    <s v="0-7 DAYS"/>
    <d v="2018-12-14T00:00:00"/>
    <n v="0"/>
    <n v="0"/>
    <n v="0"/>
    <s v="N"/>
    <s v="N"/>
    <s v="N"/>
    <m/>
    <m/>
    <m/>
    <m/>
    <s v="T82286"/>
    <s v="GMT-TelecomEquipmentVendors-Delivery"/>
    <s v="TECH"/>
    <s v="NETWORK EQUIPMENT PROVIDER &amp; CISCO"/>
    <s v="CRS"/>
    <s v="APPLICATION SECURITY"/>
    <x v="0"/>
    <s v="CHENNAI"/>
    <s v="Cdc5 Shlng Sez"/>
    <x v="25"/>
    <s v="Rookie"/>
    <m/>
    <s v="WTAMEMSL11"/>
    <s v="Administrator Infra Security-L1.1"/>
    <s v="BAS-CRS-MSS"/>
    <s v="ADMINISTRATOR-L1"/>
    <s v="C"/>
    <s v="TECH"/>
    <s v="BU DU"/>
    <s v="CRS"/>
    <s v="SL"/>
    <m/>
    <m/>
    <m/>
    <m/>
    <d v="1900-01-10T00:00:00"/>
    <x v="1"/>
    <d v="1899-12-30T00:00:00"/>
    <s v="AC"/>
    <n v="0"/>
    <s v="AC"/>
    <s v="HTML 5(L1),English Language(L1),HTML 5(L1),Natural Resources(L1),Python Scripting(L1),Unix Shell Scripting(L1)"/>
    <s v="PYTHON SCRIPTING (1),PINGFEDERATE (5),JENKINS (1),CHECK POINT BLADES (1),DEVOPS-BITBUCKET (1),POWERSHELL (1),HTML 5 (2),CSS3 (1),MCAFEE ANTIVIRUS ENDPOINT PROTECTION SOLUTION - EPS (1),UNIX SECURITY ADMINISTRATION (6),UNIX SHELL SCRIPTING (1)"/>
    <s v="N"/>
    <m/>
    <m/>
    <n v="43178"/>
    <s v="Microsoft Azure"/>
    <m/>
    <s v="N"/>
    <m/>
    <x v="0"/>
    <s v="Non-Deployable"/>
    <m/>
    <n v="0"/>
    <n v="1"/>
    <n v="1"/>
    <n v="0"/>
    <n v="0"/>
    <n v="0"/>
    <n v="1"/>
    <x v="0"/>
    <s v="NETWORK EQUIPMENT PROVIDER &amp; CISCO"/>
    <m/>
    <m/>
    <m/>
    <m/>
    <m/>
    <m/>
    <s v="India"/>
    <m/>
    <s v="TECHNICOLOR THOMSON"/>
    <s v="ravi.d41@wipro.com"/>
    <s v="ROOKIE"/>
    <s v="EMP"/>
    <s v="OFFSHORE"/>
    <m/>
    <m/>
    <d v="2400-08-06T00:00:00"/>
    <s v="NEP-TTH-MD-TCH-MEGATRON"/>
    <d v="1938-03-14T00:00:00"/>
    <s v="Technicolor SA"/>
    <x v="3"/>
    <s v="INDIA"/>
    <s v="REST OF THE WORLD"/>
    <s v="INDIA"/>
    <s v="REST OF THE WORLD"/>
    <s v="ROW"/>
    <s v="TECH"/>
    <s v="TECH"/>
    <s v="NEP-TTH-MD-TCH-MEGATRON"/>
    <m/>
    <m/>
    <m/>
    <s v="STANDARD BANK"/>
    <m/>
    <m/>
    <d v="1899-12-30T19:59:31"/>
    <s v="&lt;=1 Year"/>
    <s v="WT"/>
    <s v="OFFSHORE"/>
    <s v="RoW"/>
    <s v="COD"/>
    <m/>
    <s v="NO"/>
    <s v="YES"/>
    <n v="579110"/>
    <s v="SUMAN NAG"/>
    <s v="suman.nag@wipro.com"/>
    <d v="2018-11-15T00:00:00"/>
    <n v="27"/>
    <s v="16-30 DAYS"/>
    <s v="NA"/>
    <s v="NA - Rookie"/>
    <s v="Allocated Not Billed "/>
    <s v="No"/>
    <s v="Yes"/>
    <s v="completed"/>
    <s v="NA"/>
    <s v="Allocated and Not Billed"/>
    <s v="NB Allocated with future EBD"/>
  </r>
  <r>
    <d v="2018-12-12T00:00:00"/>
    <n v="369903"/>
    <s v="Ashitha Ks"/>
    <x v="1"/>
    <e v="#N/A"/>
    <s v="EBD Set for Q3 Billing"/>
    <s v="Available for re-allocation"/>
    <x v="0"/>
    <x v="3"/>
    <x v="0"/>
    <x v="23"/>
    <s v="Allocated to PHILIPS"/>
    <m/>
    <s v="Apeksha"/>
    <s v="Apeksha"/>
    <x v="0"/>
    <s v="Prem Kumar Dama/ Ramesh Balan/Mariam John"/>
    <s v="Manjeet Kaur"/>
    <x v="0"/>
    <x v="6"/>
    <x v="1"/>
    <x v="4"/>
    <s v="M"/>
    <x v="1"/>
    <d v="2018-12-14T00:00:00"/>
    <m/>
    <d v="2019-03-01T00:00:00"/>
    <d v="2018-11-16T00:00:00"/>
    <x v="1"/>
    <m/>
    <m/>
    <s v="Test Engineer - Automation Testing-L1.1"/>
    <x v="1"/>
    <s v="Preet Peter"/>
    <m/>
    <s v="NON TURBO"/>
    <s v="NON FE Closure in Q3"/>
    <s v="WT01"/>
    <x v="7"/>
    <n v="100"/>
    <s v="N"/>
    <d v="2018-07-13T00:00:00"/>
    <d v="2018-11-20T00:00:00"/>
    <d v="2016-12-26T00:00:00"/>
    <m/>
    <m/>
    <m/>
    <d v="2018-11-21T00:00:00"/>
    <n v="21"/>
    <n v="1"/>
    <n v="0"/>
    <n v="20"/>
    <x v="7"/>
    <s v="0-7 DAYS"/>
    <d v="2018-12-14T00:00:00"/>
    <n v="0"/>
    <n v="0"/>
    <n v="0"/>
    <s v="N"/>
    <s v="N"/>
    <s v="N"/>
    <m/>
    <m/>
    <m/>
    <m/>
    <s v="T7998"/>
    <s v="GMT-TelecomEquipmentVendors-Delivery"/>
    <s v="TECH"/>
    <s v="NETWORK EQUIPMENT PROVIDER &amp; CISCO"/>
    <s v="DDM"/>
    <s v="DDM"/>
    <x v="0"/>
    <s v="COCHIN"/>
    <s v="Cochin"/>
    <x v="59"/>
    <s v="Rookie"/>
    <m/>
    <s v="WTTEATTL11"/>
    <s v="Test Engineer - Automation Testing-L1.1"/>
    <s v="BAS-AUTO-TESTING"/>
    <s v="TEST ENGINEER-L1"/>
    <s v="N"/>
    <s v="TECH"/>
    <s v="BU DU"/>
    <s v="TECH"/>
    <s v="BU DU"/>
    <m/>
    <m/>
    <m/>
    <m/>
    <d v="1900-01-20T00:00:00"/>
    <x v="1"/>
    <d v="1899-12-30T00:00:00"/>
    <s v="AC"/>
    <n v="0"/>
    <s v="AC"/>
    <m/>
    <s v="SELENIUM (10),EASY AUTOMATE SELENIUM (10),HP QTP - UFT AUTOMATION TESTING (5)"/>
    <s v="N"/>
    <m/>
    <m/>
    <n v="43047"/>
    <s v="Selenium"/>
    <s v="LTDU SL"/>
    <s v="N"/>
    <m/>
    <x v="0"/>
    <s v="Non-Deployable"/>
    <m/>
    <n v="0"/>
    <n v="1"/>
    <n v="1"/>
    <n v="0"/>
    <n v="0"/>
    <n v="0"/>
    <n v="1"/>
    <x v="0"/>
    <s v="NETWORK EQUIPMENT PROVIDER &amp; CISCO"/>
    <m/>
    <m/>
    <m/>
    <m/>
    <m/>
    <m/>
    <s v="India"/>
    <m/>
    <s v="PHILIPS"/>
    <s v="ashitha.ks5@wipro.com"/>
    <s v="ROOKIE"/>
    <s v="EMP"/>
    <s v="OFFSHORE"/>
    <n v="43190"/>
    <m/>
    <d v="2239-10-22T00:00:00"/>
    <s v="NEP-PHI-PJ-S_UI1_PJ7"/>
    <d v="1910-07-01T00:00:00"/>
    <s v="Philips Electronics Nederland B.V."/>
    <x v="3"/>
    <s v="INDIA"/>
    <s v="REST OF THE WORLD"/>
    <s v="INDIA"/>
    <s v="REST OF THE WORLD"/>
    <s v="ROW"/>
    <s v="TECH"/>
    <s v="TECH"/>
    <s v="NEP-PHI-PJ-S_UI1_PJ7"/>
    <m/>
    <m/>
    <m/>
    <s v="CREDIT SUISSE"/>
    <m/>
    <m/>
    <d v="1899-12-31T21:59:02"/>
    <s v="&lt;=1 Year"/>
    <s v="WT"/>
    <s v="OFFSHORE"/>
    <s v="RoW"/>
    <s v="COD"/>
    <m/>
    <s v="NO"/>
    <s v="NO"/>
    <n v="356907"/>
    <s v="Soundarya Appalabathula"/>
    <s v="soundarya.appalabathula@wipro.com"/>
    <d v="2018-11-16T00:00:00"/>
    <n v="26"/>
    <s v="16-30 DAYS"/>
    <s v="NA"/>
    <s v="NA - Rookie"/>
    <s v="Allocated Not Billed "/>
    <s v="No"/>
    <s v="No"/>
    <s v="Not Available"/>
    <s v="NA"/>
    <s v="Allocated and Not Billed"/>
    <s v="NB Allocated with future EBD"/>
  </r>
  <r>
    <d v="2018-12-12T00:00:00"/>
    <n v="360483"/>
    <s v="Sarmistha Acharjee"/>
    <x v="1"/>
    <e v="#N/A"/>
    <s v="EBD Set for Q3 Billing"/>
    <s v="Available for re-allocation"/>
    <x v="0"/>
    <x v="3"/>
    <x v="0"/>
    <x v="23"/>
    <m/>
    <m/>
    <s v="Apeksha"/>
    <s v="Apeksha"/>
    <x v="0"/>
    <s v="Prem Kumar Dama/ Ramesh Balan/Mariam John"/>
    <s v="Manjeet Kaur"/>
    <x v="0"/>
    <x v="6"/>
    <x v="2"/>
    <x v="2"/>
    <s v="C"/>
    <x v="1"/>
    <d v="2018-12-20T00:00:00"/>
    <m/>
    <d v="2019-02-01T00:00:00"/>
    <d v="2018-11-21T00:00:00"/>
    <x v="1"/>
    <m/>
    <s v="DIGI-DX"/>
    <s v="Developer - Application Modernization-L1.1"/>
    <x v="3"/>
    <s v="Debasish Sinha Ray"/>
    <s v="Marc Kiebooms"/>
    <s v="NON TURBO"/>
    <s v="NON FE Closure in Q3"/>
    <s v="WT01"/>
    <x v="7"/>
    <n v="100"/>
    <s v="N"/>
    <d v="2018-11-21T00:00:00"/>
    <m/>
    <d v="2016-09-26T00:00:00"/>
    <m/>
    <m/>
    <m/>
    <d v="2018-11-22T00:00:00"/>
    <n v="20"/>
    <n v="0"/>
    <n v="0"/>
    <n v="20"/>
    <x v="7"/>
    <s v="8-15 DAYS"/>
    <d v="2018-12-20T00:00:00"/>
    <n v="0"/>
    <n v="0"/>
    <n v="0"/>
    <s v="N"/>
    <s v="N"/>
    <s v="N"/>
    <m/>
    <m/>
    <m/>
    <m/>
    <s v="T7998"/>
    <s v="TMT-Telecom IT- BLR"/>
    <s v="TECH"/>
    <s v="NETWORK EQUIPMENT PROVIDER &amp; CISCO"/>
    <s v="MODEL B"/>
    <s v="MODEL B"/>
    <x v="0"/>
    <s v="KOLKATA"/>
    <s v="Kolkata"/>
    <x v="60"/>
    <s v="Rookie"/>
    <m/>
    <s v="WTDVEWSL11"/>
    <s v="Developer - Application Modernization-L1.1"/>
    <s v="BAS-CCX-Application Modernization"/>
    <s v="DEVELOPER-L1"/>
    <s v="B"/>
    <s v="TECH"/>
    <s v="BU DU"/>
    <s v="TECH"/>
    <s v="BU DU"/>
    <m/>
    <m/>
    <m/>
    <m/>
    <d v="1900-01-19T00:00:00"/>
    <x v="1"/>
    <d v="1899-12-30T00:00:00"/>
    <s v="AC"/>
    <n v="0"/>
    <s v="AC"/>
    <s v="English Language(L1),HTML(L1)"/>
    <s v="TEST AUTOMATION (2),JAVASCRIPT (7),TFS - TEAM FOUNDATION SERVER (2),HTML 5 (4),CSS3 (2),APPLICATION TESTING (7)"/>
    <s v="N"/>
    <m/>
    <m/>
    <n v="42899"/>
    <s v="Puppet"/>
    <s v="LTDU SL"/>
    <s v="N"/>
    <m/>
    <x v="0"/>
    <s v="Non-Deployable"/>
    <m/>
    <n v="0"/>
    <n v="1"/>
    <n v="1"/>
    <n v="0"/>
    <n v="0"/>
    <n v="0"/>
    <n v="1"/>
    <x v="0"/>
    <s v="NETWORK EQUIPMENT PROVIDER &amp; CISCO"/>
    <s v="T8254"/>
    <s v="DIGI"/>
    <s v="DIGI-DX"/>
    <n v="517"/>
    <s v="SOA/Application Moderniza"/>
    <s v="BB"/>
    <s v="India"/>
    <m/>
    <s v="PHILIPS"/>
    <s v="sarmistha.acharjee@wipro.com"/>
    <s v="ROOKIE"/>
    <s v="EMP"/>
    <s v="OFFSHORE"/>
    <m/>
    <m/>
    <d v="2418-03-26T00:00:00"/>
    <s v="NEP-PHI-PJ-RELMGT-AD-PH2"/>
    <d v="1910-07-01T00:00:00"/>
    <s v="Philips Electronics Nederland B.V."/>
    <x v="1"/>
    <s v="INDIA"/>
    <s v="REST OF THE WORLD"/>
    <s v="INDIA"/>
    <s v="REST OF THE WORLD"/>
    <s v="ROW"/>
    <s v="TECH"/>
    <s v="TECH"/>
    <s v="NEP-PHI-PJ-RELMGT-AD-PH2"/>
    <m/>
    <m/>
    <m/>
    <s v="PHILIPS"/>
    <m/>
    <m/>
    <d v="1900-01-01T03:59:02"/>
    <s v="&lt;=1 Year"/>
    <s v="WT"/>
    <s v="OFFSHORE"/>
    <s v="RoW"/>
    <s v="COD"/>
    <m/>
    <s v="NO"/>
    <s v="NO"/>
    <n v="356907"/>
    <s v="Soundarya Appalabathula"/>
    <s v="soundarya.appalabathula@wipro.com"/>
    <d v="2018-11-21T00:00:00"/>
    <n v="21"/>
    <s v="16-30 DAYS"/>
    <s v="NA"/>
    <s v="NA - Rookie"/>
    <s v="Allocated Not Billed "/>
    <s v="No"/>
    <s v="No"/>
    <s v="Not Available"/>
    <s v="NA"/>
    <s v="Allocated and Not Billed"/>
    <s v="NB Allocated with future EBD"/>
  </r>
  <r>
    <d v="2018-12-12T00:00:00"/>
    <n v="953292"/>
    <s v="Shreelakshmi Venugopal"/>
    <x v="1"/>
    <e v="#N/A"/>
    <s v="EBD Set for Q3 Billing"/>
    <s v="Available for re-allocation"/>
    <x v="0"/>
    <x v="3"/>
    <x v="0"/>
    <x v="23"/>
    <m/>
    <m/>
    <s v="Apeksha"/>
    <s v="Apeksha"/>
    <x v="0"/>
    <s v="Prem Kumar Dama/ Ramesh Balan/Mariam John"/>
    <s v="Manjeet Kaur"/>
    <x v="0"/>
    <x v="6"/>
    <x v="2"/>
    <x v="4"/>
    <s v="M"/>
    <x v="1"/>
    <d v="2018-12-17T00:00:00"/>
    <m/>
    <d v="2019-03-01T00:00:00"/>
    <d v="2018-12-06T00:00:00"/>
    <x v="1"/>
    <m/>
    <s v="DIGI-DX"/>
    <s v="Associate Consultant - Enterprise Security Consulting and Datasec-L1.1"/>
    <x v="3"/>
    <s v="Sreejesh KS"/>
    <m/>
    <s v="NON TURBO"/>
    <s v="NON FE Closure in Q3"/>
    <s v="WT01"/>
    <x v="8"/>
    <n v="100"/>
    <s v="N"/>
    <d v="2018-11-14T00:00:00"/>
    <m/>
    <d v="2018-02-05T00:00:00"/>
    <m/>
    <m/>
    <m/>
    <d v="2018-11-15T00:00:00"/>
    <n v="27"/>
    <n v="10"/>
    <n v="0"/>
    <n v="17"/>
    <x v="7"/>
    <s v="8-15 DAYS"/>
    <d v="2018-12-17T00:00:00"/>
    <n v="0"/>
    <n v="0"/>
    <n v="0"/>
    <s v="N"/>
    <s v="N"/>
    <s v="N"/>
    <m/>
    <m/>
    <m/>
    <m/>
    <s v="T7998"/>
    <s v="GMT-TelecomEquipmentVendors-Delivery"/>
    <s v="TECH"/>
    <s v="NETWORK EQUIPMENT PROVIDER &amp; CISCO"/>
    <s v="MODEL B"/>
    <s v="MODEL B"/>
    <x v="0"/>
    <s v="COCHIN"/>
    <s v="Cochin"/>
    <x v="25"/>
    <s v="Rookie"/>
    <m/>
    <s v="WTACESCL11"/>
    <s v="Associate Consultant - Enterprise Security Consulting and Datasec-L1.1"/>
    <s v="BAS-CRS-Consulting and SI"/>
    <s v="ENGINEER-L1"/>
    <s v="B"/>
    <s v="TECH"/>
    <s v="BU DU"/>
    <s v="TECH"/>
    <s v="BU DU"/>
    <m/>
    <m/>
    <m/>
    <m/>
    <d v="1900-01-04T00:00:00"/>
    <x v="1"/>
    <d v="1899-12-30T00:00:00"/>
    <s v="AC"/>
    <n v="0"/>
    <s v="AC"/>
    <s v="BDD - Behavioral Driven Development Testing(L1),ArcSight(L1),English Language(L1)"/>
    <s v="ARCSIGHT (8),C++ (2),DATA SECURITY CONSULTING (2),CORE JAVA (3),ORACLE (2)"/>
    <s v="N"/>
    <m/>
    <m/>
    <n v="43193"/>
    <s v="PKI - Certificate Management"/>
    <s v="LTDU SL"/>
    <s v="N"/>
    <m/>
    <x v="0"/>
    <s v="Non-Deployable"/>
    <m/>
    <n v="0"/>
    <n v="1"/>
    <n v="1"/>
    <n v="0"/>
    <n v="0"/>
    <n v="0"/>
    <n v="1"/>
    <x v="0"/>
    <s v="NETWORK EQUIPMENT PROVIDER &amp; CISCO"/>
    <s v="T5082"/>
    <s v="DIGI"/>
    <s v="DIGI-DX"/>
    <m/>
    <m/>
    <s v="BB"/>
    <s v="India"/>
    <m/>
    <s v="PHILIPS"/>
    <s v="shreelakshmi.venugopal@wipro.com"/>
    <s v="ROOKIE"/>
    <s v="EMP"/>
    <s v="OFFSHORE"/>
    <m/>
    <m/>
    <d v="2238-02-28T00:00:00"/>
    <s v="NEP-PHI-PJ-S_UI1_PJ4"/>
    <d v="1910-07-01T00:00:00"/>
    <s v="Philips Electronics Nederland B.V."/>
    <x v="3"/>
    <s v="INDIA"/>
    <s v="REST OF THE WORLD"/>
    <s v="INDIA"/>
    <s v="REST OF THE WORLD"/>
    <s v="ROW"/>
    <s v="TECH"/>
    <s v="TECH"/>
    <s v="NEP-PHI-PJ-S_UI1_PJ4"/>
    <m/>
    <m/>
    <m/>
    <s v="BAS-CRS-CDC"/>
    <m/>
    <m/>
    <d v="1899-12-30T19:59:31"/>
    <s v="&lt;=1 Year"/>
    <s v="WT"/>
    <s v="OFFSHORE"/>
    <s v="RoW"/>
    <s v="COD"/>
    <m/>
    <s v="NO"/>
    <s v="YES"/>
    <n v="356907"/>
    <s v="Soundarya Appalabathula"/>
    <s v="soundarya.appalabathula@wipro.com"/>
    <d v="2018-12-06T00:00:00"/>
    <n v="6"/>
    <s v="0-7 DAYS"/>
    <s v="NA"/>
    <s v="NA - Rookie"/>
    <s v="Allocated Not Billed "/>
    <s v="No"/>
    <s v="Yes"/>
    <s v="In progress"/>
    <s v="NA"/>
    <s v="Allocated and Not Billed"/>
    <s v="NB Allocated with future EBD"/>
  </r>
  <r>
    <d v="2018-12-12T00:00:00"/>
    <n v="40007038"/>
    <s v="Srishti"/>
    <x v="1"/>
    <e v="#N/A"/>
    <s v="EBD Set for Q3 Billing"/>
    <s v="Available for re-allocation"/>
    <x v="0"/>
    <x v="3"/>
    <x v="0"/>
    <x v="23"/>
    <m/>
    <m/>
    <s v="Apeksha"/>
    <s v="Apeksha"/>
    <x v="0"/>
    <s v="Prem Kumar Dama/ Ramesh Balan/Mariam John"/>
    <s v="Manjeet Kaur"/>
    <x v="0"/>
    <x v="6"/>
    <x v="2"/>
    <x v="2"/>
    <s v="C"/>
    <x v="1"/>
    <d v="2018-12-20T00:00:00"/>
    <m/>
    <d v="2019-02-01T00:00:00"/>
    <d v="2018-11-21T00:00:00"/>
    <x v="1"/>
    <m/>
    <s v="DIGI-DX"/>
    <s v="Developer Java J2EE-L1.1"/>
    <x v="3"/>
    <s v="Debasish Sinha Ray"/>
    <s v="Marc Kiebooms"/>
    <s v="NON TURBO"/>
    <s v="NON FE Closure in Q3"/>
    <s v="WT01"/>
    <x v="7"/>
    <n v="100"/>
    <s v="N"/>
    <d v="2018-11-21T00:00:00"/>
    <m/>
    <d v="2018-05-28T00:00:00"/>
    <m/>
    <m/>
    <m/>
    <d v="2018-11-22T00:00:00"/>
    <n v="20"/>
    <n v="2"/>
    <n v="0"/>
    <n v="18"/>
    <x v="7"/>
    <s v="8-15 DAYS"/>
    <d v="2018-12-20T00:00:00"/>
    <n v="0"/>
    <n v="0"/>
    <n v="0"/>
    <s v="N"/>
    <s v="N"/>
    <s v="N"/>
    <m/>
    <m/>
    <m/>
    <m/>
    <s v="T7998"/>
    <s v="TMT-Telecom IT- BLR"/>
    <s v="TECH"/>
    <s v="NETWORK EQUIPMENT PROVIDER &amp; CISCO"/>
    <s v="MODEL B"/>
    <s v="MODEL B"/>
    <x v="0"/>
    <s v="KOLKATA"/>
    <s v="Kolkata"/>
    <x v="62"/>
    <s v="Rookie"/>
    <m/>
    <s v="WTDVJ2EL11"/>
    <s v="Developer Java J2EE-L1.1"/>
    <s v="BAS-CCX-Java"/>
    <s v="DEVELOPER-L1"/>
    <s v="B"/>
    <s v="TECH"/>
    <s v="BU DU"/>
    <s v="TECH"/>
    <s v="BU DU"/>
    <m/>
    <m/>
    <m/>
    <m/>
    <d v="1900-01-19T00:00:00"/>
    <x v="1"/>
    <d v="1899-12-30T00:00:00"/>
    <s v="AC"/>
    <n v="0"/>
    <s v="AC"/>
    <s v="English Language(L1)"/>
    <m/>
    <s v="N"/>
    <m/>
    <m/>
    <n v="43270"/>
    <s v="Assessment Milestone - 1"/>
    <s v="LTDU SL"/>
    <s v="N"/>
    <m/>
    <x v="0"/>
    <s v="Non-Deployable"/>
    <m/>
    <n v="0"/>
    <n v="1"/>
    <n v="1"/>
    <n v="0"/>
    <n v="0"/>
    <n v="0"/>
    <n v="1"/>
    <x v="0"/>
    <s v="NETWORK EQUIPMENT PROVIDER &amp; CISCO"/>
    <s v="T8254"/>
    <s v="DIGI"/>
    <s v="DIGI-DX"/>
    <n v="517"/>
    <s v="SOA/Application Moderniza"/>
    <s v="BB"/>
    <s v="India"/>
    <m/>
    <s v="PHILIPS"/>
    <s v="srishti.srishti@wipro.com"/>
    <s v="ROOKIE"/>
    <s v="EMP"/>
    <s v="OFFSHORE"/>
    <m/>
    <m/>
    <d v="2418-03-26T00:00:00"/>
    <s v="NEP-PHI-PJ-RELMGT-AD-PH2"/>
    <d v="1910-07-01T00:00:00"/>
    <s v="Philips Electronics Nederland B.V."/>
    <x v="1"/>
    <s v="INDIA"/>
    <s v="REST OF THE WORLD"/>
    <s v="INDIA"/>
    <s v="REST OF THE WORLD"/>
    <s v="ROW"/>
    <s v="TECH"/>
    <s v="TECH"/>
    <s v="NEP-PHI-PJ-RELMGT-AD-PH2"/>
    <m/>
    <m/>
    <m/>
    <s v="PHILIPS"/>
    <m/>
    <m/>
    <d v="1899-12-30T12:00:00"/>
    <s v="&lt;=1 Year"/>
    <s v="WT"/>
    <s v="OFFSHORE"/>
    <s v="RoW"/>
    <s v="COD"/>
    <m/>
    <s v="NO"/>
    <s v="YES"/>
    <n v="356907"/>
    <s v="Soundarya Appalabathula"/>
    <s v="soundarya.appalabathula@wipro.com"/>
    <d v="2018-11-21T00:00:00"/>
    <n v="21"/>
    <s v="16-30 DAYS"/>
    <s v="NA"/>
    <s v="NA - Rookie"/>
    <s v="Allocated Not Billed "/>
    <s v="No"/>
    <s v="Yes"/>
    <s v="Not Available"/>
    <s v="NA"/>
    <s v="Allocated and Not Billed"/>
    <s v="NB Allocated with future EBD"/>
  </r>
  <r>
    <d v="2018-12-12T00:00:00"/>
    <n v="370525"/>
    <s v="Ajay Kumar Sharma"/>
    <x v="1"/>
    <e v="#N/A"/>
    <s v="EBD Set for Q3 Billing"/>
    <s v="Available for re-allocation"/>
    <x v="0"/>
    <x v="3"/>
    <x v="0"/>
    <x v="23"/>
    <m/>
    <m/>
    <s v="Apeksha"/>
    <s v="Apeksha"/>
    <x v="0"/>
    <s v="Prem Kumar Dama/ Ramesh Balan/Mariam John"/>
    <s v="Manjeet Kaur"/>
    <x v="0"/>
    <x v="2"/>
    <x v="2"/>
    <x v="2"/>
    <s v="C"/>
    <x v="1"/>
    <d v="2018-12-18T00:00:00"/>
    <m/>
    <d v="2019-01-04T00:00:00"/>
    <d v="2018-11-19T00:00:00"/>
    <x v="1"/>
    <m/>
    <s v="MAS-MICROSOFT"/>
    <s v="Developer Unix Applications-L1.1"/>
    <x v="2"/>
    <s v="Girish Gurunathan"/>
    <s v="Devaraju H D"/>
    <s v="NON TURBO"/>
    <s v="NON FE Closure in Q3"/>
    <s v="WT01"/>
    <x v="7"/>
    <n v="100"/>
    <s v="N"/>
    <d v="2018-11-09T00:00:00"/>
    <m/>
    <d v="2016-12-26T00:00:00"/>
    <m/>
    <m/>
    <m/>
    <d v="2018-11-10T00:00:00"/>
    <n v="32"/>
    <n v="15"/>
    <n v="0"/>
    <n v="17"/>
    <x v="7"/>
    <s v="16-30 DAYS"/>
    <d v="2018-12-18T00:00:00"/>
    <n v="0"/>
    <n v="0"/>
    <n v="0"/>
    <s v="N"/>
    <s v="N"/>
    <s v="N"/>
    <m/>
    <s v="18.LIKELY TO RESIGN"/>
    <m/>
    <m/>
    <s v="T7998"/>
    <s v="TMT-Telecom IT- BLR"/>
    <s v="TECH"/>
    <s v="NETWORK EQUIPMENT PROVIDER &amp; CISCO"/>
    <s v="MODEL B"/>
    <s v="MODEL B"/>
    <x v="0"/>
    <s v="BENGALURU"/>
    <s v="EC4"/>
    <x v="59"/>
    <s v="Rookie"/>
    <m/>
    <s v="WTDVUAPL11"/>
    <s v="Developer Unix Applications-L1.1"/>
    <s v="BAS-Microsoft"/>
    <s v="TEST ENGINEER-L1"/>
    <s v="B"/>
    <s v="TECH"/>
    <s v="BU DU"/>
    <s v="TECH"/>
    <s v="BU DU"/>
    <m/>
    <m/>
    <m/>
    <m/>
    <d v="1900-01-22T00:00:00"/>
    <x v="1"/>
    <n v="20181219"/>
    <s v="BU"/>
    <n v="20501231"/>
    <s v="WT"/>
    <m/>
    <s v="RTOS (1),PYTHON SCRIPTING (1),SELENIUM (1),UNIX SHELL SCRIPTING (1),DATACOM TESTING (1)"/>
    <s v="N"/>
    <m/>
    <m/>
    <n v="42777"/>
    <s v="Assessment Milestone-2"/>
    <s v="LTDU SL"/>
    <s v="N"/>
    <m/>
    <x v="0"/>
    <s v="Non-Deployable"/>
    <m/>
    <n v="0"/>
    <n v="1"/>
    <n v="1"/>
    <n v="0"/>
    <n v="0"/>
    <n v="0"/>
    <n v="1"/>
    <x v="0"/>
    <s v="NETWORK EQUIPMENT PROVIDER &amp; CISCO"/>
    <s v="T5212"/>
    <s v="MAS"/>
    <s v="MAS-MICROSOFT"/>
    <m/>
    <m/>
    <s v="YW"/>
    <s v="India"/>
    <m/>
    <s v="CISCO"/>
    <s v="ajay.sharma35@wipro.com"/>
    <s v="ROOKIE"/>
    <s v="EMP"/>
    <s v="OFFSHORE"/>
    <m/>
    <m/>
    <d v="2416-04-17T00:00:00"/>
    <s v="NEP-CIS-PJ-CE-ADC-PROJ1"/>
    <d v="1953-02-26T00:00:00"/>
    <s v="Cisco Services Business"/>
    <x v="1"/>
    <s v="INDIA"/>
    <s v="REST OF THE WORLD"/>
    <s v="INDIA"/>
    <s v="REST OF THE WORLD"/>
    <s v="ROW"/>
    <s v="TECH"/>
    <s v="TECH"/>
    <s v="NEP-CIS-PJ-CE-ADC-PROJ1"/>
    <m/>
    <m/>
    <m/>
    <s v="HP"/>
    <m/>
    <m/>
    <d v="1899-12-31T21:59:02"/>
    <s v="&lt;=1 Year"/>
    <s v="WT"/>
    <s v="OFFSHORE"/>
    <s v="RoW"/>
    <s v="COD"/>
    <m/>
    <s v="NO"/>
    <s v="NO"/>
    <n v="827468"/>
    <s v="Sivaneela Padmavathy"/>
    <s v="sivaneela.padmavathy@wipro.com"/>
    <d v="2018-11-19T00:00:00"/>
    <n v="23"/>
    <s v="16-30 DAYS"/>
    <s v="NA"/>
    <s v="NA - Rookie"/>
    <s v="Allocated Not Billed "/>
    <s v="No"/>
    <s v="No"/>
    <s v="Not Available"/>
    <s v="NA"/>
    <s v="Likely to Resign"/>
    <s v="NB Allocated with future EBD"/>
  </r>
  <r>
    <d v="2018-12-12T00:00:00"/>
    <n v="20015235"/>
    <s v="Swarna Priya K"/>
    <x v="1"/>
    <e v="#N/A"/>
    <s v="EBD Set for Q3 Billing"/>
    <s v="Available for re-allocation"/>
    <x v="0"/>
    <x v="3"/>
    <x v="0"/>
    <x v="23"/>
    <m/>
    <m/>
    <s v="Apeksha"/>
    <s v="Apeksha"/>
    <x v="0"/>
    <s v="Prem Kumar Dama/ Ramesh Balan/Mariam John"/>
    <s v="Manjeet Kaur"/>
    <x v="0"/>
    <x v="2"/>
    <x v="2"/>
    <x v="4"/>
    <s v="C"/>
    <x v="1"/>
    <d v="2018-12-20T00:00:00"/>
    <m/>
    <d v="2019-02-21T00:00:00"/>
    <d v="2018-11-20T00:00:00"/>
    <x v="1"/>
    <m/>
    <s v="MAS-MICROSOFT"/>
    <s v="Developer Unix Applications-L1.1"/>
    <x v="2"/>
    <s v="Subarata Guha Thakurta"/>
    <s v="Suhas Rao M"/>
    <s v="NON TURBO"/>
    <s v="NON FE Closure in Q3"/>
    <s v="WT01"/>
    <x v="8"/>
    <n v="100"/>
    <s v="N"/>
    <d v="2018-11-20T00:00:00"/>
    <m/>
    <d v="2018-05-28T00:00:00"/>
    <m/>
    <m/>
    <m/>
    <d v="2018-11-21T00:00:00"/>
    <n v="21"/>
    <n v="0"/>
    <n v="0"/>
    <n v="21"/>
    <x v="7"/>
    <s v="16-30 DAYS"/>
    <d v="2018-12-20T00:00:00"/>
    <n v="0"/>
    <n v="0"/>
    <n v="0"/>
    <s v="N"/>
    <s v="N"/>
    <s v="N"/>
    <m/>
    <m/>
    <m/>
    <m/>
    <s v="T7998"/>
    <s v="GMT-TelecomEquipmentVendors-Delivery"/>
    <s v="TECH"/>
    <s v="NETWORK EQUIPMENT PROVIDER &amp; CISCO"/>
    <s v="MODEL B"/>
    <s v="MODEL B"/>
    <x v="0"/>
    <s v="BENGALURU"/>
    <s v="Sarjapur Road 1"/>
    <x v="62"/>
    <s v="Rookie"/>
    <m/>
    <s v="WTDVUAPL11"/>
    <s v="Developer Unix Applications-L1.1"/>
    <s v="BAS-Microsoft"/>
    <s v="DEVELOPER-L1"/>
    <s v="B"/>
    <s v="TECH"/>
    <s v="BU DU"/>
    <s v="TECH"/>
    <s v="BU DU"/>
    <m/>
    <m/>
    <m/>
    <m/>
    <d v="1900-01-20T00:00:00"/>
    <x v="1"/>
    <d v="1899-12-30T00:00:00"/>
    <s v="AC"/>
    <n v="0"/>
    <s v="AC"/>
    <s v="English Language(L1),Python Scripting(L1)"/>
    <s v="UNIX SHELL SCRIPTING (2),C++ APPLICATION PROGRAMMING (1),UNIX APPLICATION PROGRAMMING (2)"/>
    <s v="N"/>
    <m/>
    <m/>
    <n v="43249"/>
    <s v="Emerge"/>
    <s v="LTDU SL"/>
    <s v="N"/>
    <m/>
    <x v="0"/>
    <s v="Non-Deployable"/>
    <m/>
    <n v="0"/>
    <n v="1"/>
    <n v="1"/>
    <n v="0"/>
    <n v="0"/>
    <n v="0"/>
    <n v="1"/>
    <x v="0"/>
    <s v="NETWORK EQUIPMENT PROVIDER &amp; CISCO"/>
    <s v="T5082"/>
    <s v="MAS"/>
    <s v="MAS-MICROSOFT"/>
    <m/>
    <m/>
    <s v="YW"/>
    <s v="India"/>
    <m/>
    <s v="CISCO"/>
    <s v="swarna.k29@wipro.com"/>
    <s v="ROOKIE"/>
    <s v="EMP"/>
    <s v="OFFSHORE"/>
    <m/>
    <m/>
    <d v="2364-03-15T00:00:00"/>
    <s v="NEP-CIS-PJ-ESA-WSA-SMA"/>
    <d v="1900-10-23T00:00:00"/>
    <s v="CISCO SYSTEMS INC"/>
    <x v="1"/>
    <s v="INDIA"/>
    <s v="REST OF THE WORLD"/>
    <s v="INDIA"/>
    <s v="REST OF THE WORLD"/>
    <s v="ROW"/>
    <s v="TECH"/>
    <s v="TECH"/>
    <s v="NEP-CIS-PJ-ESA-WSA-SMA"/>
    <m/>
    <m/>
    <m/>
    <s v="CISCO"/>
    <m/>
    <m/>
    <d v="1899-12-30T12:00:00"/>
    <s v="&lt;=1 Year"/>
    <s v="WT"/>
    <s v="OFFSHORE"/>
    <s v="RoW"/>
    <s v="COD"/>
    <m/>
    <s v="NO"/>
    <s v="YES"/>
    <n v="827468"/>
    <s v="Sivaneela Padmavathy"/>
    <s v="sivaneela.padmavathy@wipro.com"/>
    <d v="2018-11-20T00:00:00"/>
    <n v="22"/>
    <s v="16-30 DAYS"/>
    <s v="NA"/>
    <s v="NA - Rookie"/>
    <s v="Allocated Not Billed "/>
    <s v="No"/>
    <s v="Yes"/>
    <s v="In progress"/>
    <s v="NA"/>
    <s v="Allocated and Not Billed"/>
    <s v="NB Allocated with future EBD"/>
  </r>
  <r>
    <d v="2018-12-12T00:00:00"/>
    <n v="378483"/>
    <s v="Sanjeev V Goudar"/>
    <x v="1"/>
    <e v="#N/A"/>
    <s v="EBD Set for Q3 Billing"/>
    <s v="Available for re-allocation"/>
    <x v="0"/>
    <x v="3"/>
    <x v="0"/>
    <x v="23"/>
    <m/>
    <m/>
    <s v="Apeksha"/>
    <s v="Apeksha"/>
    <x v="0"/>
    <s v="Prem Kumar Dama/ Ramesh Balan/Mariam John"/>
    <s v="Manjeet Kaur"/>
    <x v="0"/>
    <x v="1"/>
    <x v="2"/>
    <x v="4"/>
    <s v="M"/>
    <x v="1"/>
    <d v="2018-12-20T00:00:00"/>
    <m/>
    <d v="2019-01-01T00:00:00"/>
    <d v="2018-11-23T00:00:00"/>
    <x v="1"/>
    <m/>
    <s v="DIGI-DX"/>
    <s v="Developer Java J2EE-L1.1"/>
    <x v="3"/>
    <s v="Vijaykumar L Panchal"/>
    <s v="Shaik Sabjad H"/>
    <s v="NON TURBO"/>
    <s v="NON FE Closure in Q3"/>
    <s v="WT01"/>
    <x v="9"/>
    <n v="100"/>
    <s v="N"/>
    <d v="2018-11-17T00:00:00"/>
    <m/>
    <d v="2017-03-30T00:00:00"/>
    <m/>
    <m/>
    <m/>
    <d v="2018-11-18T00:00:00"/>
    <n v="24"/>
    <n v="1"/>
    <n v="0"/>
    <n v="23"/>
    <x v="7"/>
    <s v="8-15 DAYS"/>
    <d v="2018-12-20T00:00:00"/>
    <n v="0"/>
    <n v="0"/>
    <n v="0"/>
    <s v="N"/>
    <s v="N"/>
    <s v="N"/>
    <m/>
    <s v="14.AVAILABLE"/>
    <m/>
    <m/>
    <s v="T7656"/>
    <s v="GMT-TelecomEquipmentVendors-Delivery"/>
    <s v="TECH"/>
    <s v="NETWORK EQUIPMENT PROVIDER &amp; CISCO"/>
    <s v="MODEL B"/>
    <s v="MODEL B"/>
    <x v="0"/>
    <s v="BENGALURU"/>
    <s v="Bangalore"/>
    <x v="37"/>
    <s v="Rookie"/>
    <m/>
    <s v="WTDVJ2EL11"/>
    <s v="Developer Java J2EE-L1.1"/>
    <s v="BAS-CCX-Java"/>
    <s v="DEVELOPER-L1"/>
    <s v="B"/>
    <s v="TECH"/>
    <s v="BU DU"/>
    <s v="TECH"/>
    <s v="BU DU"/>
    <m/>
    <m/>
    <m/>
    <m/>
    <d v="1900-01-15T00:00:00"/>
    <x v="1"/>
    <n v="20181208"/>
    <s v="AC"/>
    <n v="20501231"/>
    <s v="WT"/>
    <s v="HTML 5(L1),Microsoft Social Engagement for Dynamics CRM(L1)"/>
    <s v="JSP - JAVA SERVER PAGES (1),CORE JAVA (1),JAVASCRIPT (1),HTML (1),CSS (1),ORACLE SQL (6)"/>
    <s v="N"/>
    <m/>
    <m/>
    <n v="43136"/>
    <s v="Mongo DB L1"/>
    <s v="LTDU SL"/>
    <s v="N"/>
    <m/>
    <x v="0"/>
    <s v="Non-Deployable"/>
    <m/>
    <n v="0"/>
    <n v="1"/>
    <n v="1"/>
    <n v="0"/>
    <n v="0"/>
    <n v="0"/>
    <n v="1"/>
    <x v="0"/>
    <s v="NETWORK EQUIPMENT PROVIDER &amp; CISCO"/>
    <s v="T8254"/>
    <s v="DIGI"/>
    <s v="DIGI-DX"/>
    <n v="517"/>
    <s v="SOA/Application Moderniza"/>
    <s v="BB"/>
    <s v="India"/>
    <m/>
    <s v="ERICSSON"/>
    <s v="sanjeev.goudar@wipro.com"/>
    <s v="ROOKIE"/>
    <s v="EMP"/>
    <s v="OFFSHORE"/>
    <m/>
    <m/>
    <d v="2237-09-10T00:00:00"/>
    <s v="NEP-ERI-MD-PLM_TEST_1"/>
    <d v="1901-06-18T00:00:00"/>
    <s v="Ericsson AB"/>
    <x v="3"/>
    <s v="INDIA"/>
    <s v="REST OF THE WORLD"/>
    <s v="INDIA"/>
    <s v="REST OF THE WORLD"/>
    <s v="ROW"/>
    <s v="TECH"/>
    <s v="TECH"/>
    <s v="NEP-ERI-MD-PLM_TEST_1"/>
    <m/>
    <m/>
    <m/>
    <s v="HP"/>
    <m/>
    <m/>
    <d v="1899-12-31T15:59:02"/>
    <s v="&lt;=1 Year"/>
    <s v="WT"/>
    <s v="OFFSHORE"/>
    <s v="RoW"/>
    <s v="COD"/>
    <m/>
    <s v="NO"/>
    <s v="NO"/>
    <n v="20017201"/>
    <s v="Arpita Majumder"/>
    <s v="arpita.majumder@wipro.com"/>
    <d v="2018-11-23T00:00:00"/>
    <d v="1900-01-18T00:00:00"/>
    <s v="16-30 DAYS"/>
    <s v="NA"/>
    <s v="NA - Rookie"/>
    <s v="Allocated Not Billed "/>
    <s v="No"/>
    <s v="No"/>
    <s v="In progress"/>
    <s v="NA"/>
    <s v="Allocated and Not Billed"/>
    <s v="NB Allocated with future EBD"/>
  </r>
  <r>
    <d v="2018-12-12T00:00:00"/>
    <n v="20025202"/>
    <s v="Lavanya Garg"/>
    <x v="1"/>
    <e v="#N/A"/>
    <s v="EBD Set for Q3 Billing"/>
    <s v="Available for re-allocation"/>
    <x v="0"/>
    <x v="3"/>
    <x v="0"/>
    <x v="23"/>
    <m/>
    <m/>
    <s v="Deepanjali Khettry"/>
    <s v="Deepanjali Khettry"/>
    <x v="1"/>
    <s v="Prem Kumar Dama/ Ramesh Balan/Mariam John"/>
    <s v="Manjeet Kaur"/>
    <x v="0"/>
    <x v="6"/>
    <x v="4"/>
    <x v="2"/>
    <s v="M"/>
    <x v="1"/>
    <d v="2018-12-28T00:00:00"/>
    <m/>
    <d v="2019-01-02T00:00:00"/>
    <d v="2018-11-16T00:00:00"/>
    <x v="1"/>
    <m/>
    <m/>
    <s v="Test Engineer - Automation Testing-L1.1"/>
    <x v="4"/>
    <s v="Chandni Vimala"/>
    <s v="Raju Venkatraman"/>
    <s v="NON TURBO"/>
    <s v="NON FE Closure in Q3"/>
    <s v="WT01"/>
    <x v="8"/>
    <n v="100"/>
    <s v="N"/>
    <d v="2018-11-04T00:00:00"/>
    <m/>
    <d v="2018-07-23T00:00:00"/>
    <m/>
    <m/>
    <m/>
    <d v="2018-11-05T00:00:00"/>
    <n v="37"/>
    <n v="7"/>
    <n v="0"/>
    <n v="30"/>
    <x v="7"/>
    <s v="0-7 DAYS"/>
    <d v="2018-12-28T00:00:00"/>
    <n v="0"/>
    <n v="0"/>
    <n v="0"/>
    <s v="N"/>
    <s v="N"/>
    <s v="N"/>
    <m/>
    <s v="14.AVAILABLE"/>
    <m/>
    <m/>
    <s v="T81213"/>
    <s v="GMT-TelecomEquipmentVendors-Delivery"/>
    <s v="TECH"/>
    <s v="NETWORK EQUIPMENT PROVIDER &amp; CISCO"/>
    <s v="MAS"/>
    <s v="MAS-QET"/>
    <x v="0"/>
    <s v="BENGALURU"/>
    <s v="DTP Whitefield"/>
    <x v="63"/>
    <s v="Rookie"/>
    <m/>
    <s v="WTTEATTL11"/>
    <s v="Test Engineer - Automation Testing-L1.1"/>
    <s v="BAS-AUTO-TESTING"/>
    <m/>
    <s v="C"/>
    <s v="TECH"/>
    <s v="BU DU"/>
    <s v="MAS-QET"/>
    <s v="SL"/>
    <m/>
    <m/>
    <m/>
    <m/>
    <d v="1900-01-08T00:00:00"/>
    <x v="1"/>
    <n v="20190101"/>
    <s v="AC"/>
    <n v="20501231"/>
    <s v="WT"/>
    <s v="English Language(L1)"/>
    <s v="PYTHON APPLICATION PROGRAMMING (1),C++ APPLICATION PROGRAMMING (1),CORE JAVA (1),INTERNET OF THINGS - IOT (1),C PROGRAMMING (1),SFDC TESTING (1)"/>
    <s v="N"/>
    <m/>
    <m/>
    <m/>
    <m/>
    <m/>
    <s v="N"/>
    <m/>
    <x v="0"/>
    <s v="Non-Deployable"/>
    <m/>
    <n v="0"/>
    <n v="1"/>
    <n v="1"/>
    <n v="0"/>
    <n v="0"/>
    <n v="0"/>
    <n v="1"/>
    <x v="0"/>
    <s v="NETWORK EQUIPMENT PROVIDER &amp; CISCO"/>
    <m/>
    <m/>
    <m/>
    <m/>
    <m/>
    <m/>
    <s v="India"/>
    <m/>
    <s v="PHILIPS"/>
    <s v="lavanya.garg@wipro.com"/>
    <s v="ROOKIE"/>
    <s v="EMP"/>
    <s v="OFFSHORE"/>
    <m/>
    <m/>
    <d v="2249-05-29T00:00:00"/>
    <s v="NEP-PHI-PJ-TF-M2O"/>
    <d v="1910-07-01T00:00:00"/>
    <s v="Philips Electronics Nederland B.V."/>
    <x v="3"/>
    <s v="INDIA"/>
    <s v="REST OF THE WORLD"/>
    <s v="INDIA"/>
    <s v="REST OF THE WORLD"/>
    <s v="ROW"/>
    <s v="TECH"/>
    <s v="TECH"/>
    <s v="NEP-PHI-PJ-TF-M2O"/>
    <m/>
    <m/>
    <m/>
    <s v="PHILIPS"/>
    <m/>
    <m/>
    <d v="1899-12-30T07:59:31"/>
    <s v="&lt;=1 Year"/>
    <s v="WT"/>
    <s v="OFFSHORE"/>
    <s v="RoW"/>
    <s v="COD"/>
    <m/>
    <s v="NO"/>
    <s v="YES"/>
    <n v="365687"/>
    <s v="Shruthi G"/>
    <s v="shruthi.g59@wipro.com"/>
    <d v="2018-11-16T00:00:00"/>
    <n v="26"/>
    <s v="16-30 DAYS"/>
    <s v="NA"/>
    <s v="NA - Rookie"/>
    <s v="Allocated Not Billed "/>
    <s v="No"/>
    <s v="Yes"/>
    <s v="In progress"/>
    <s v="NA"/>
    <s v="Allocated and Not Billed"/>
    <s v="NB Allocated with future EBD"/>
  </r>
  <r>
    <d v="2018-12-12T00:00:00"/>
    <n v="377770"/>
    <s v="Ashitha Mathew"/>
    <x v="1"/>
    <e v="#N/A"/>
    <s v="EBD Set for Q3 Billing"/>
    <s v="Available for re-allocation"/>
    <x v="0"/>
    <x v="3"/>
    <x v="0"/>
    <x v="23"/>
    <m/>
    <m/>
    <s v="Apeksha"/>
    <s v="Apeksha"/>
    <x v="0"/>
    <s v="Prem Kumar Dama/ Ramesh Balan/Mariam John"/>
    <s v="Manjeet Kaur"/>
    <x v="0"/>
    <x v="6"/>
    <x v="2"/>
    <x v="4"/>
    <s v="M"/>
    <x v="1"/>
    <d v="2018-12-15T00:00:00"/>
    <m/>
    <d v="2019-03-01T00:00:00"/>
    <d v="2018-11-14T00:00:00"/>
    <x v="1"/>
    <m/>
    <s v="DIGI-DX"/>
    <s v="Test Engineer - Performance Testing-L1.1"/>
    <x v="3"/>
    <s v="Preet Peter"/>
    <m/>
    <s v="NON TURBO"/>
    <s v="NON FE Closure in Q3"/>
    <s v="WT01"/>
    <x v="9"/>
    <n v="100"/>
    <s v="N"/>
    <d v="2018-10-31T00:00:00"/>
    <m/>
    <d v="2017-03-30T00:00:00"/>
    <m/>
    <m/>
    <m/>
    <d v="2018-11-01T00:00:00"/>
    <n v="41"/>
    <n v="2"/>
    <n v="0"/>
    <n v="39"/>
    <x v="0"/>
    <s v="16-30 DAYS"/>
    <d v="2018-12-15T00:00:00"/>
    <n v="0"/>
    <n v="0"/>
    <n v="0"/>
    <s v="N"/>
    <s v="N"/>
    <s v="N"/>
    <m/>
    <m/>
    <m/>
    <m/>
    <s v="T7662"/>
    <s v="GMT-TelecomEquipmentVendors-Delivery"/>
    <s v="TECH"/>
    <s v="NETWORK EQUIPMENT PROVIDER &amp; CISCO"/>
    <s v="MODEL B"/>
    <s v="MODEL B"/>
    <x v="0"/>
    <s v="COCHIN"/>
    <s v="Sez kochi unit2"/>
    <x v="37"/>
    <s v="Rookie"/>
    <m/>
    <s v="WTTEPRTL11"/>
    <s v="Test Engineer - Performance Testing-L1.1"/>
    <s v="BAS-PERFORMANCE-TESTING"/>
    <s v="TEST ENGINEER-L1"/>
    <s v="B"/>
    <s v="TECH"/>
    <s v="BU DU"/>
    <s v="TECH"/>
    <s v="BU DU"/>
    <m/>
    <m/>
    <m/>
    <m/>
    <d v="1900-01-26T00:00:00"/>
    <x v="1"/>
    <d v="1899-12-30T00:00:00"/>
    <s v="AC"/>
    <n v="0"/>
    <s v="AC"/>
    <s v="HTML 5(L1),English Language(L1),Retail Business(L1),SCM - Supply Chain Management(L1),Media(L1),Office 365 - Admin Center(L1)"/>
    <s v="HP LOADRUNNER (1),ORACLE SQL (3),NEOLOAD (1),APPLICATION TESTING (16),HP APPLICATION LIFE CYCLE MANAGEMENT - HP QUALITY CENTER (1),BUGZILLA (6),JMETER (1),CORE JAVA (1),JQUERY (1)"/>
    <s v="N"/>
    <m/>
    <m/>
    <n v="43136"/>
    <s v="Selenium"/>
    <s v="LTDU SL"/>
    <s v="N"/>
    <m/>
    <x v="0"/>
    <s v="Non-Deployable"/>
    <m/>
    <n v="0"/>
    <n v="1"/>
    <n v="1"/>
    <n v="0"/>
    <n v="0"/>
    <n v="0"/>
    <n v="1"/>
    <x v="0"/>
    <s v="NETWORK EQUIPMENT PROVIDER &amp; CISCO"/>
    <s v="T8254"/>
    <s v="DIGI"/>
    <s v="DIGI-DX"/>
    <n v="517"/>
    <s v="SOA/Application Moderniza"/>
    <s v="BB"/>
    <s v="India"/>
    <m/>
    <s v="PHILIPS"/>
    <s v="ashitha.mathew1@wipro.com"/>
    <s v="ROOKIE"/>
    <s v="EMP"/>
    <s v="OFFSHORE"/>
    <m/>
    <m/>
    <d v="2239-10-22T00:00:00"/>
    <s v="NEP-PHI-PJ-S_UI1_PJ7"/>
    <d v="1910-07-01T00:00:00"/>
    <s v="Philips Electronics Nederland B.V."/>
    <x v="3"/>
    <s v="INDIA"/>
    <s v="REST OF THE WORLD"/>
    <s v="INDIA"/>
    <s v="REST OF THE WORLD"/>
    <s v="ROW"/>
    <s v="TECH"/>
    <s v="TECH"/>
    <s v="NEP-PHI-PJ-S_UI1_PJ7"/>
    <m/>
    <m/>
    <m/>
    <s v="Qatar Postal Services Company"/>
    <m/>
    <m/>
    <d v="1899-12-31T15:59:02"/>
    <s v="&lt;=1 Year"/>
    <s v="WT"/>
    <s v="OFFSHORE"/>
    <s v="RoW"/>
    <s v="COD"/>
    <m/>
    <s v="NO"/>
    <s v="NO"/>
    <n v="356907"/>
    <s v="Soundarya Appalabathula"/>
    <s v="soundarya.appalabathula@wipro.com"/>
    <d v="2018-11-14T00:00:00"/>
    <n v="28"/>
    <s v="16-30 DAYS"/>
    <s v="NA"/>
    <s v="NA - Rookie"/>
    <s v="Allocated Not Billed "/>
    <s v="No"/>
    <s v="No"/>
    <s v="Not Available"/>
    <s v="NA"/>
    <s v="Allocated and Not Billed"/>
    <s v="NB Allocated with future EBD"/>
  </r>
  <r>
    <d v="2018-12-12T00:00:00"/>
    <n v="20022145"/>
    <s v="Vishal Kumar Jha"/>
    <x v="1"/>
    <e v="#N/A"/>
    <s v="EBD Set for Q3 Billing"/>
    <s v="Available for re-allocation"/>
    <x v="0"/>
    <x v="3"/>
    <x v="0"/>
    <x v="23"/>
    <m/>
    <m/>
    <s v="Apeksha"/>
    <s v="Apeksha"/>
    <x v="0"/>
    <s v="Prem Kumar Dama/ Ramesh Balan/Mariam John"/>
    <s v="Manjeet Kaur"/>
    <x v="0"/>
    <x v="0"/>
    <x v="0"/>
    <x v="2"/>
    <s v="C"/>
    <x v="1"/>
    <d v="2018-12-18T00:00:00"/>
    <m/>
    <d v="2019-05-31T00:00:00"/>
    <d v="2018-12-05T00:00:00"/>
    <x v="1"/>
    <m/>
    <s v="DOMAIN"/>
    <s v="Developer Java J2EE-L1.1"/>
    <x v="3"/>
    <s v="Ashwini Bernad"/>
    <s v="Mayilraj Palanichamy"/>
    <s v="NON TURBO"/>
    <s v="NON FE Closure in Q3"/>
    <s v="WT01"/>
    <x v="8"/>
    <n v="100"/>
    <s v="N"/>
    <d v="2018-11-01T00:00:00"/>
    <m/>
    <d v="2018-07-09T00:00:00"/>
    <m/>
    <m/>
    <m/>
    <d v="2018-11-02T00:00:00"/>
    <n v="40"/>
    <n v="6"/>
    <n v="0"/>
    <n v="34"/>
    <x v="0"/>
    <s v="0-7 DAYS"/>
    <d v="2018-12-18T00:00:00"/>
    <n v="0"/>
    <n v="0"/>
    <n v="0"/>
    <s v="N"/>
    <s v="N"/>
    <s v="N"/>
    <m/>
    <m/>
    <m/>
    <m/>
    <s v="T5212"/>
    <s v="TMT-Telecom IT- BLR"/>
    <s v="TECH"/>
    <s v="NETWORK EQUIPMENT PROVIDER &amp; CISCO"/>
    <s v="DDM"/>
    <s v="DDM"/>
    <x v="0"/>
    <s v="BENGALURU"/>
    <s v="EC2"/>
    <x v="57"/>
    <s v="Rookie"/>
    <m/>
    <s v="WTDVJ2EL11"/>
    <s v="Developer Java J2EE-L1.1"/>
    <s v="BAS-CCX-Java"/>
    <m/>
    <s v="R"/>
    <s v="TECH"/>
    <s v="BU DU"/>
    <s v="TECH"/>
    <s v="BU DU"/>
    <m/>
    <m/>
    <m/>
    <m/>
    <d v="1900-01-05T00:00:00"/>
    <x v="1"/>
    <d v="1899-12-30T00:00:00"/>
    <s v="AC"/>
    <n v="0"/>
    <s v="AC"/>
    <s v="English Language(L1)"/>
    <s v="PYTHON SCRIPTING (1),CORE JAVA (7)"/>
    <s v="N"/>
    <m/>
    <m/>
    <m/>
    <m/>
    <m/>
    <s v="N"/>
    <m/>
    <x v="0"/>
    <s v="Non-Deployable"/>
    <m/>
    <n v="0"/>
    <n v="1"/>
    <n v="1"/>
    <n v="0"/>
    <n v="0"/>
    <n v="0"/>
    <n v="1"/>
    <x v="0"/>
    <s v="NETWORK EQUIPMENT PROVIDER &amp; CISCO"/>
    <s v="T5212"/>
    <s v="DDM"/>
    <s v="DOMAIN"/>
    <m/>
    <m/>
    <s v="NG"/>
    <s v="India"/>
    <m/>
    <s v="Nokia Siemens Networks"/>
    <s v="vishal.jha5@wipro.com"/>
    <s v="ROOKIE"/>
    <s v="EMP"/>
    <s v="OFFSHORE"/>
    <m/>
    <m/>
    <d v="2423-06-22T00:00:00"/>
    <s v="NEP-NSN-PJ-WAVESUITE-DEV"/>
    <d v="1900-01-28T00:00:00"/>
    <s v="Nokia Siemens Networks Oy"/>
    <x v="1"/>
    <s v="INDIA"/>
    <s v="REST OF THE WORLD"/>
    <s v="INDIA"/>
    <s v="REST OF THE WORLD"/>
    <s v="ROW"/>
    <s v="TECH"/>
    <s v="TECH"/>
    <s v="NEP-NSN-PJ-WAVESUITE-DEV"/>
    <m/>
    <m/>
    <m/>
    <s v="Nokia Siemens Networks"/>
    <m/>
    <m/>
    <d v="1899-12-30T09:59:02"/>
    <s v="&lt;=1 Year"/>
    <s v="WT"/>
    <s v="OFFSHORE"/>
    <s v="RoW"/>
    <s v="COD"/>
    <m/>
    <s v="NO"/>
    <s v="YES"/>
    <n v="306237"/>
    <s v="Pavithra B G"/>
    <s v="pavithra.g93@wipro.com"/>
    <d v="2018-12-05T00:00:00"/>
    <n v="7"/>
    <s v="0-7 DAYS"/>
    <s v="NA"/>
    <s v="NA - Rookie"/>
    <s v="Allocated Not Billed "/>
    <s v="No"/>
    <s v="Yes"/>
    <s v="In progress"/>
    <s v="NA"/>
    <s v="Allocated and Not Billed"/>
    <s v="NB Allocated with future EBD"/>
  </r>
  <r>
    <d v="2018-12-12T00:00:00"/>
    <n v="20024973"/>
    <s v="Subhendu Mondal"/>
    <x v="1"/>
    <e v="#N/A"/>
    <s v="EBD Set for Q3 Billing"/>
    <s v="Available for re-allocation"/>
    <x v="0"/>
    <x v="3"/>
    <x v="0"/>
    <x v="23"/>
    <m/>
    <m/>
    <s v="Apeksha"/>
    <s v="Apeksha"/>
    <x v="0"/>
    <s v="Prem Kumar Dama/ Ramesh Balan/Mariam John"/>
    <s v="Manjeet Kaur"/>
    <x v="0"/>
    <x v="2"/>
    <x v="2"/>
    <x v="2"/>
    <s v="C"/>
    <x v="1"/>
    <d v="2018-12-13T00:00:00"/>
    <m/>
    <d v="2019-02-21T00:00:00"/>
    <d v="2018-10-26T00:00:00"/>
    <x v="1"/>
    <m/>
    <s v="MAS-MICROSOFT"/>
    <s v="Test Engineer - Application Testing-L1.1"/>
    <x v="2"/>
    <s v="Girish Gurunathan"/>
    <s v="Devaraju H D"/>
    <s v="NON TURBO"/>
    <s v="NON FE Closure in Q3"/>
    <s v="WT01"/>
    <x v="8"/>
    <n v="100"/>
    <s v="N"/>
    <d v="2018-10-19T00:00:00"/>
    <m/>
    <d v="2018-07-23T00:00:00"/>
    <m/>
    <m/>
    <m/>
    <d v="2018-10-20T00:00:00"/>
    <n v="53"/>
    <n v="5"/>
    <n v="0"/>
    <n v="48"/>
    <x v="0"/>
    <s v="31-60 DAYS"/>
    <d v="2018-12-13T00:00:00"/>
    <n v="0"/>
    <n v="0"/>
    <n v="0"/>
    <s v="N"/>
    <s v="N"/>
    <s v="N"/>
    <m/>
    <m/>
    <m/>
    <m/>
    <s v="T7998"/>
    <s v="TMT-Telecom IT- BLR"/>
    <s v="TECH"/>
    <s v="NETWORK EQUIPMENT PROVIDER &amp; CISCO"/>
    <s v="MODEL B"/>
    <s v="MODEL B"/>
    <x v="0"/>
    <s v="CHENNAI"/>
    <s v="Cdc1 Guindy"/>
    <x v="63"/>
    <s v="Rookie"/>
    <m/>
    <s v="WTTEAPPL11"/>
    <s v="Test Engineer - Application Testing-L1.1"/>
    <s v="BAS-APP-TESTING"/>
    <m/>
    <s v="B"/>
    <s v="TECH"/>
    <s v="BU DU"/>
    <s v="TECH"/>
    <s v="BU DU"/>
    <m/>
    <m/>
    <m/>
    <m/>
    <d v="1900-01-18T00:00:00"/>
    <x v="1"/>
    <d v="1899-12-30T00:00:00"/>
    <s v="AC"/>
    <n v="0"/>
    <s v="AC"/>
    <s v="English Language(L1)"/>
    <s v="UNIX OS (1),CORE JAVA (1),WINDOWS OS (1),C PROGRAMMING (1)"/>
    <s v="N"/>
    <m/>
    <m/>
    <m/>
    <m/>
    <s v="LTDU SL"/>
    <s v="N"/>
    <m/>
    <x v="0"/>
    <s v="Non-Deployable"/>
    <m/>
    <n v="0"/>
    <n v="1"/>
    <n v="1"/>
    <n v="0"/>
    <n v="0"/>
    <n v="0"/>
    <n v="1"/>
    <x v="0"/>
    <s v="NETWORK EQUIPMENT PROVIDER &amp; CISCO"/>
    <s v="T5212"/>
    <s v="MAS"/>
    <s v="MAS-MICROSOFT"/>
    <m/>
    <m/>
    <s v="YW"/>
    <s v="India"/>
    <m/>
    <s v="CISCO"/>
    <s v="subhendu.mondal1@wipro.com"/>
    <s v="ROOKIE"/>
    <s v="EMP"/>
    <s v="OFFSHORE"/>
    <m/>
    <m/>
    <d v="2416-04-17T00:00:00"/>
    <s v="NEP-CIS-PJ-CE-ADC-PROJ1"/>
    <d v="1953-02-26T00:00:00"/>
    <s v="Cisco Services Business"/>
    <x v="1"/>
    <s v="INDIA"/>
    <s v="REST OF THE WORLD"/>
    <s v="INDIA"/>
    <s v="REST OF THE WORLD"/>
    <s v="ROW"/>
    <s v="TECH"/>
    <s v="TECH"/>
    <s v="NEP-CIS-PJ-CE-ADC-PROJ1"/>
    <m/>
    <m/>
    <m/>
    <s v="CISCO"/>
    <m/>
    <m/>
    <d v="1899-12-30T07:59:31"/>
    <s v="&lt;=1 Year"/>
    <s v="WT"/>
    <s v="OFFSHORE"/>
    <s v="RoW"/>
    <s v="COD"/>
    <m/>
    <s v="NO"/>
    <s v="YES"/>
    <n v="827468"/>
    <s v="Sivaneela Padmavathy"/>
    <s v="sivaneela.padmavathy@wipro.com"/>
    <d v="2018-10-26T00:00:00"/>
    <n v="47"/>
    <s v="31-60 DAYS"/>
    <s v="NA"/>
    <s v="NA - Rookie"/>
    <s v="Allocated Not Billed "/>
    <s v="No"/>
    <s v="Yes"/>
    <s v="In progress"/>
    <s v="NA"/>
    <s v="Allocated and Not Billed"/>
    <s v="NB Allocated with future EBD"/>
  </r>
  <r>
    <d v="2018-12-12T00:00:00"/>
    <n v="20015093"/>
    <s v="Neelabh Verma"/>
    <x v="1"/>
    <e v="#N/A"/>
    <s v="EBD Set for Q3 Billing"/>
    <s v="Available for re-allocation"/>
    <x v="0"/>
    <x v="3"/>
    <x v="0"/>
    <x v="23"/>
    <m/>
    <m/>
    <s v="Apeksha"/>
    <s v="Apeksha"/>
    <x v="0"/>
    <s v="Prem Kumar Dama/ Ramesh Balan/Mariam John"/>
    <s v="Manjeet Kaur"/>
    <x v="0"/>
    <x v="2"/>
    <x v="2"/>
    <x v="2"/>
    <s v="C"/>
    <x v="1"/>
    <d v="2018-12-18T00:00:00"/>
    <m/>
    <d v="2019-02-21T00:00:00"/>
    <d v="2018-11-08T00:00:00"/>
    <x v="1"/>
    <m/>
    <s v="MAS-MICROSOFT"/>
    <s v="Developer Unix Applications-L1.1"/>
    <x v="2"/>
    <s v="Girish Gurunathan"/>
    <s v="Devaraju H D"/>
    <s v="NON TURBO"/>
    <s v="NON FE Closure in Q3"/>
    <s v="WT01"/>
    <x v="8"/>
    <n v="100"/>
    <s v="N"/>
    <d v="2018-10-22T00:00:00"/>
    <m/>
    <d v="2018-05-28T00:00:00"/>
    <m/>
    <m/>
    <m/>
    <d v="2018-10-23T00:00:00"/>
    <n v="50"/>
    <n v="12"/>
    <n v="0"/>
    <n v="38"/>
    <x v="0"/>
    <s v="31-60 DAYS"/>
    <d v="2018-12-18T00:00:00"/>
    <n v="0"/>
    <n v="0"/>
    <n v="0"/>
    <s v="N"/>
    <s v="N"/>
    <s v="N"/>
    <m/>
    <m/>
    <m/>
    <m/>
    <s v="T7998"/>
    <s v="TMT-Telecom IT- BLR"/>
    <s v="TECH"/>
    <s v="NETWORK EQUIPMENT PROVIDER &amp; CISCO"/>
    <s v="MODEL B"/>
    <s v="MODEL B"/>
    <x v="0"/>
    <s v="HYDERABAD"/>
    <s v="Madhapur"/>
    <x v="62"/>
    <s v="Rookie"/>
    <m/>
    <s v="WTDVUAPL11"/>
    <s v="Developer Unix Applications-L1.1"/>
    <s v="BAS-Microsoft"/>
    <s v="DEVELOPER-L1"/>
    <s v="B"/>
    <s v="TECH"/>
    <s v="BU DU"/>
    <s v="TECH"/>
    <s v="BU DU"/>
    <m/>
    <m/>
    <m/>
    <m/>
    <d v="1900-01-15T00:00:00"/>
    <x v="1"/>
    <d v="1899-12-30T00:00:00"/>
    <s v="AC"/>
    <n v="0"/>
    <s v="AC"/>
    <s v="English Language(L1)"/>
    <s v="POWERSHELL (1),UNIX SHELL SCRIPTING (3),C PROGRAMMING (2)"/>
    <s v="N"/>
    <m/>
    <m/>
    <n v="43249"/>
    <s v="Emerge"/>
    <s v="LTDU SL"/>
    <s v="N"/>
    <m/>
    <x v="0"/>
    <s v="Non-Deployable"/>
    <m/>
    <n v="0"/>
    <n v="1"/>
    <n v="1"/>
    <n v="0"/>
    <n v="0"/>
    <n v="0"/>
    <n v="1"/>
    <x v="0"/>
    <s v="NETWORK EQUIPMENT PROVIDER &amp; CISCO"/>
    <s v="T5212"/>
    <s v="MAS"/>
    <s v="MAS-MICROSOFT"/>
    <m/>
    <m/>
    <s v="YW"/>
    <s v="India"/>
    <m/>
    <s v="CISCO"/>
    <s v="neelabh.verma@wipro.com"/>
    <s v="ROOKIE"/>
    <s v="EMP"/>
    <s v="OFFSHORE"/>
    <m/>
    <m/>
    <d v="2416-04-17T00:00:00"/>
    <s v="NEP-CIS-PJ-CE-ADC-PROJ1"/>
    <d v="1953-02-26T00:00:00"/>
    <s v="Cisco Services Business"/>
    <x v="1"/>
    <s v="INDIA"/>
    <s v="REST OF THE WORLD"/>
    <s v="INDIA"/>
    <s v="REST OF THE WORLD"/>
    <s v="ROW"/>
    <s v="TECH"/>
    <s v="TECH"/>
    <s v="NEP-CIS-PJ-CE-ADC-PROJ1"/>
    <m/>
    <m/>
    <m/>
    <s v="CISCO"/>
    <m/>
    <m/>
    <d v="1899-12-30T12:00:00"/>
    <s v="&lt;=1 Year"/>
    <s v="WT"/>
    <s v="OFFSHORE"/>
    <s v="RoW"/>
    <s v="COD"/>
    <m/>
    <s v="NO"/>
    <s v="YES"/>
    <n v="827468"/>
    <s v="Sivaneela Padmavathy"/>
    <s v="sivaneela.padmavathy@wipro.com"/>
    <d v="2018-11-08T00:00:00"/>
    <n v="34"/>
    <s v="31-60 DAYS"/>
    <s v="NA"/>
    <s v="NA - Rookie"/>
    <s v="Allocated Not Billed "/>
    <s v="No"/>
    <s v="Yes"/>
    <s v="In progress"/>
    <s v="NA"/>
    <s v="Allocated and Not Billed"/>
    <s v="NB Allocated with future EBD"/>
  </r>
  <r>
    <d v="2018-12-12T00:00:00"/>
    <n v="345100"/>
    <s v="Shabnam Bano"/>
    <x v="1"/>
    <e v="#N/A"/>
    <s v="EBD Set for Q3 Billing"/>
    <s v="Available for re-allocation"/>
    <x v="0"/>
    <x v="3"/>
    <x v="0"/>
    <x v="23"/>
    <m/>
    <m/>
    <s v="Apeksha"/>
    <s v="Apeksha"/>
    <x v="0"/>
    <s v="Prem Kumar Dama/ Ramesh Balan/Mariam John"/>
    <s v="Manjeet Kaur"/>
    <x v="0"/>
    <x v="2"/>
    <x v="2"/>
    <x v="2"/>
    <s v="C"/>
    <x v="1"/>
    <d v="2018-12-20T00:00:00"/>
    <m/>
    <d v="2019-01-04T00:00:00"/>
    <d v="2018-11-28T00:00:00"/>
    <x v="1"/>
    <m/>
    <s v="MAS-MICROSOFT"/>
    <s v="Developer Database-L1.1"/>
    <x v="5"/>
    <s v="Girish Gurunathan"/>
    <s v="Devaraju H D"/>
    <s v="NON TURBO"/>
    <s v="NON FE Closure in Q3"/>
    <s v="WT01"/>
    <x v="9"/>
    <n v="100"/>
    <s v="N"/>
    <d v="2018-10-22T00:00:00"/>
    <m/>
    <d v="2016-02-08T00:00:00"/>
    <m/>
    <m/>
    <m/>
    <d v="2018-10-23T00:00:00"/>
    <n v="50"/>
    <n v="3"/>
    <n v="0"/>
    <n v="47"/>
    <x v="0"/>
    <s v="16-30 DAYS"/>
    <d v="2018-12-20T00:00:00"/>
    <n v="0"/>
    <n v="0"/>
    <n v="0"/>
    <s v="N"/>
    <s v="N"/>
    <s v="N"/>
    <m/>
    <s v="14.AVAILABLE"/>
    <m/>
    <m/>
    <s v="T7998"/>
    <s v="TMT-Telecom IT- BLR"/>
    <s v="TECH"/>
    <s v="NETWORK EQUIPMENT PROVIDER &amp; CISCO"/>
    <s v="MODEL B"/>
    <s v="MODEL B"/>
    <x v="0"/>
    <s v="BENGALURU"/>
    <s v="EC2"/>
    <x v="64"/>
    <s v="Rookie"/>
    <m/>
    <s v="WTDVDATL11"/>
    <s v="Developer Database-L1.1"/>
    <s v="WA-DAS-Data Acquisition and Storage"/>
    <s v="DEVELOPER-L1"/>
    <s v="B"/>
    <s v="TECH"/>
    <s v="BU DU"/>
    <s v="TECH"/>
    <s v="BU DU"/>
    <m/>
    <m/>
    <m/>
    <m/>
    <d v="1900-01-13T00:00:00"/>
    <x v="1"/>
    <n v="20190103"/>
    <s v="AC"/>
    <n v="20501231"/>
    <s v="WT"/>
    <s v="Oracle SOA Suite(L1),Retail Business(L1),SCM - Supply Chain Management(L1),HTML(L1),Consumer Goods(L1),Succession Planning(L1),Recruitment(L1),Talent Development(L1)"/>
    <s v="PL-SQL (4),ORACLE 11GR2 (1),VISUAL BASIC-VB (1),UNIX SHELL SCRIPTING (2),SYBASE SQL (4),ORACLE SQL (4)"/>
    <s v="N"/>
    <m/>
    <m/>
    <n v="42979"/>
    <s v="Fish Unleash your energy and potential"/>
    <s v="LTDU SL"/>
    <s v="N"/>
    <m/>
    <x v="0"/>
    <s v="Non-Deployable"/>
    <m/>
    <n v="0"/>
    <n v="1"/>
    <n v="1"/>
    <n v="0"/>
    <n v="0"/>
    <n v="0"/>
    <n v="1"/>
    <x v="0"/>
    <s v="NETWORK EQUIPMENT PROVIDER &amp; CISCO"/>
    <s v="T5212"/>
    <s v="MAS"/>
    <s v="MAS-MICROSOFT"/>
    <m/>
    <m/>
    <s v="YW"/>
    <s v="India"/>
    <m/>
    <s v="CISCO"/>
    <s v="shabnam.bano1@wipro.com"/>
    <s v="ROOKIE"/>
    <s v="EMP"/>
    <s v="OFFSHORE"/>
    <m/>
    <m/>
    <d v="2416-04-17T00:00:00"/>
    <s v="NEP-CIS-PJ-CE-ADC-PROJ1"/>
    <d v="1953-02-26T00:00:00"/>
    <s v="Cisco Services Business"/>
    <x v="1"/>
    <s v="INDIA"/>
    <s v="REST OF THE WORLD"/>
    <s v="INDIA"/>
    <s v="REST OF THE WORLD"/>
    <s v="ROW"/>
    <s v="TECH"/>
    <s v="TECH"/>
    <s v="NEP-CIS-PJ-CE-ADC-PROJ1"/>
    <m/>
    <m/>
    <m/>
    <s v="HP"/>
    <m/>
    <m/>
    <d v="1900-01-01T19:59:31"/>
    <s v="&lt;=1 Year"/>
    <s v="WT"/>
    <s v="OFFSHORE"/>
    <s v="RoW"/>
    <s v="COD"/>
    <m/>
    <s v="NO"/>
    <s v="NO"/>
    <n v="827468"/>
    <s v="Sivaneela Padmavathy"/>
    <s v="sivaneela.padmavathy@wipro.com"/>
    <d v="2018-11-28T00:00:00"/>
    <n v="14"/>
    <s v="8-15 DAYS"/>
    <s v="NA"/>
    <s v="NA - Rookie"/>
    <s v="Allocated Not Billed "/>
    <s v="No"/>
    <s v="No"/>
    <s v="completed"/>
    <s v="NA"/>
    <s v="Allocated and Not Billed"/>
    <s v="NB Allocated with future EBD"/>
  </r>
  <r>
    <d v="2018-12-12T00:00:00"/>
    <n v="20015040"/>
    <s v="Anmol Kushwaha"/>
    <x v="1"/>
    <e v="#N/A"/>
    <s v="EBD Set for Q3 Billing"/>
    <s v="Available for re-allocation"/>
    <x v="0"/>
    <x v="3"/>
    <x v="0"/>
    <x v="23"/>
    <m/>
    <m/>
    <s v="Apeksha"/>
    <s v="Apeksha"/>
    <x v="0"/>
    <s v="Prem Kumar Dama/ Ramesh Balan/Mariam John"/>
    <s v="Manjeet Kaur"/>
    <x v="0"/>
    <x v="9"/>
    <x v="2"/>
    <x v="2"/>
    <s v="M"/>
    <x v="1"/>
    <d v="2018-12-18T00:00:00"/>
    <m/>
    <d v="2019-02-25T00:00:00"/>
    <d v="2018-11-28T00:00:00"/>
    <x v="1"/>
    <m/>
    <s v="MAS-MICROSOFT"/>
    <s v="Developer Unix Applications-L1.1"/>
    <x v="2"/>
    <s v="Venkatesh K S"/>
    <s v="Santhosh Kumar S"/>
    <s v="NON TURBO"/>
    <s v="NON FE Closure in Q3"/>
    <s v="WT01"/>
    <x v="8"/>
    <n v="100"/>
    <s v="N"/>
    <d v="2018-10-19T00:00:00"/>
    <m/>
    <d v="2018-05-28T00:00:00"/>
    <m/>
    <m/>
    <m/>
    <d v="2018-10-20T00:00:00"/>
    <n v="53"/>
    <n v="1"/>
    <n v="0"/>
    <n v="52"/>
    <x v="0"/>
    <s v="31-60 DAYS"/>
    <d v="2018-12-18T00:00:00"/>
    <n v="0"/>
    <n v="1"/>
    <n v="0"/>
    <s v="N"/>
    <s v="N"/>
    <s v="N"/>
    <m/>
    <m/>
    <m/>
    <m/>
    <s v="T7998"/>
    <s v="TMT-Telecom IT- BLR"/>
    <s v="TECH"/>
    <s v="NETWORK EQUIPMENT PROVIDER &amp; CISCO"/>
    <s v="MODEL B"/>
    <s v="MODEL B"/>
    <x v="0"/>
    <s v="BENGALURU"/>
    <s v="Sarjapur Road 1"/>
    <x v="62"/>
    <s v="Rookie"/>
    <m/>
    <s v="WTDVUAPL11"/>
    <s v="Developer Unix Applications-L1.1"/>
    <s v="BAS-Microsoft"/>
    <s v="DEVELOPER-L1"/>
    <s v="B"/>
    <s v="TECH"/>
    <s v="BU DU"/>
    <s v="TECH"/>
    <s v="BU DU"/>
    <m/>
    <m/>
    <m/>
    <m/>
    <d v="1900-01-11T00:00:00"/>
    <x v="1"/>
    <d v="1899-12-30T00:00:00"/>
    <s v="AC"/>
    <n v="0"/>
    <s v="AC"/>
    <s v="English Language(L1)"/>
    <s v="C PROGRAMMING (3),UNIX APPLICATION DEBUGGING (1),C++ APPLICATION PROGRAMMING (4)"/>
    <s v="N"/>
    <m/>
    <m/>
    <n v="43249"/>
    <s v="Emerge"/>
    <s v="LTDU SL"/>
    <s v="N"/>
    <m/>
    <x v="0"/>
    <s v="Non-Deployable"/>
    <m/>
    <n v="0"/>
    <n v="1"/>
    <n v="1"/>
    <n v="0"/>
    <n v="0"/>
    <n v="0"/>
    <n v="1"/>
    <x v="0"/>
    <s v="NETWORK EQUIPMENT PROVIDER &amp; CISCO"/>
    <s v="T5212"/>
    <s v="MAS"/>
    <s v="MAS-MICROSOFT"/>
    <m/>
    <m/>
    <s v="YW"/>
    <s v="India"/>
    <m/>
    <s v="CISCO"/>
    <s v="anmol.kushwaha@wipro.com"/>
    <s v="ROOKIE"/>
    <s v="EMP"/>
    <s v="OFFSHORE"/>
    <m/>
    <m/>
    <d v="2428-04-21T00:00:00"/>
    <s v="NEP-CIS-PJ-AMS-SUPPORT"/>
    <d v="1901-12-05T00:00:00"/>
    <s v="CISCO SYSTEMS, INC"/>
    <x v="3"/>
    <s v="INDIA"/>
    <s v="REST OF THE WORLD"/>
    <s v="INDIA"/>
    <s v="REST OF THE WORLD"/>
    <s v="ROW"/>
    <s v="TECH"/>
    <s v="TECH"/>
    <s v="NEP-CIS-PJ-AMS-SUPPORT"/>
    <m/>
    <m/>
    <m/>
    <s v="CISCO"/>
    <m/>
    <m/>
    <d v="1899-12-30T12:00:00"/>
    <s v="&lt;=1 Year"/>
    <s v="WT"/>
    <s v="OFFSHORE"/>
    <s v="RoW"/>
    <s v="COD"/>
    <m/>
    <s v="NO"/>
    <s v="YES"/>
    <n v="827468"/>
    <s v="Sivaneela Padmavathy"/>
    <s v="sivaneela.padmavathy@wipro.com"/>
    <d v="2018-11-28T00:00:00"/>
    <n v="14"/>
    <s v="8-15 DAYS"/>
    <s v="NA"/>
    <s v="NA - Rookie"/>
    <s v="Allocated Not Billed "/>
    <s v="No"/>
    <s v="Yes"/>
    <s v="In progress"/>
    <s v="NA"/>
    <s v="Allocated and Not Billed"/>
    <s v="NB Allocated with future EBD"/>
  </r>
  <r>
    <d v="2018-12-12T00:00:00"/>
    <n v="20015075"/>
    <s v="Dhairya Pandey"/>
    <x v="1"/>
    <e v="#N/A"/>
    <s v="EBD Set for Q3 Billing"/>
    <s v="Available for re-allocation"/>
    <x v="0"/>
    <x v="3"/>
    <x v="0"/>
    <x v="23"/>
    <m/>
    <m/>
    <s v="Apeksha"/>
    <s v="Apeksha"/>
    <x v="0"/>
    <s v="Prem Kumar Dama/ Ramesh Balan/Mariam John"/>
    <s v="Manjeet Kaur"/>
    <x v="0"/>
    <x v="2"/>
    <x v="2"/>
    <x v="2"/>
    <s v="C"/>
    <x v="1"/>
    <d v="2018-12-13T00:00:00"/>
    <m/>
    <d v="2019-02-21T00:00:00"/>
    <d v="2018-10-26T00:00:00"/>
    <x v="1"/>
    <m/>
    <s v="MAS-MICROSOFT"/>
    <s v="Developer Unix Applications-L1.1"/>
    <x v="2"/>
    <s v="Girish Gurunathan"/>
    <s v="Devaraju H D"/>
    <s v="NON TURBO"/>
    <s v="NON FE Closure in Q3"/>
    <s v="WT01"/>
    <x v="8"/>
    <n v="100"/>
    <s v="N"/>
    <d v="2018-10-22T00:00:00"/>
    <m/>
    <d v="2018-05-28T00:00:00"/>
    <m/>
    <m/>
    <m/>
    <d v="2018-10-23T00:00:00"/>
    <n v="50"/>
    <n v="10"/>
    <n v="0"/>
    <n v="40"/>
    <x v="0"/>
    <s v="31-60 DAYS"/>
    <d v="2018-12-13T00:00:00"/>
    <n v="0"/>
    <n v="0"/>
    <n v="0"/>
    <s v="N"/>
    <s v="N"/>
    <s v="N"/>
    <m/>
    <m/>
    <m/>
    <m/>
    <s v="T7998"/>
    <s v="TMT-Telecom IT- BLR"/>
    <s v="TECH"/>
    <s v="NETWORK EQUIPMENT PROVIDER &amp; CISCO"/>
    <s v="MODEL B"/>
    <s v="MODEL B"/>
    <x v="0"/>
    <s v="HYDERABAD"/>
    <s v="Madhapur"/>
    <x v="62"/>
    <s v="Rookie"/>
    <m/>
    <s v="WTDVUAPL11"/>
    <s v="Developer Unix Applications-L1.1"/>
    <s v="BAS-Microsoft"/>
    <s v="DEVELOPER-L1"/>
    <s v="B"/>
    <s v="TECH"/>
    <s v="BU DU"/>
    <s v="TECH"/>
    <s v="BU DU"/>
    <m/>
    <m/>
    <m/>
    <m/>
    <d v="1900-01-18T00:00:00"/>
    <x v="1"/>
    <d v="1899-12-30T00:00:00"/>
    <s v="AC"/>
    <n v="0"/>
    <s v="AC"/>
    <s v="English Language(L1)"/>
    <s v="C PROGRAMMING (2),UNIX FILE SYSTEM (2),POWERSHELL (1),UNIX SHELL SCRIPTING (1)"/>
    <s v="N"/>
    <m/>
    <m/>
    <n v="43249"/>
    <s v="Emerge"/>
    <s v="LTDU SL"/>
    <s v="N"/>
    <m/>
    <x v="0"/>
    <s v="Non-Deployable"/>
    <m/>
    <n v="0"/>
    <n v="1"/>
    <n v="1"/>
    <n v="0"/>
    <n v="0"/>
    <n v="0"/>
    <n v="1"/>
    <x v="0"/>
    <s v="NETWORK EQUIPMENT PROVIDER &amp; CISCO"/>
    <s v="T5212"/>
    <s v="MAS"/>
    <s v="MAS-MICROSOFT"/>
    <m/>
    <m/>
    <s v="YW"/>
    <s v="India"/>
    <m/>
    <s v="CISCO"/>
    <s v="dhairya.pandey@wipro.com"/>
    <s v="ROOKIE"/>
    <s v="EMP"/>
    <s v="OFFSHORE"/>
    <m/>
    <m/>
    <d v="2416-04-17T00:00:00"/>
    <s v="NEP-CIS-PJ-CE-ADC-PROJ1"/>
    <d v="1953-02-26T00:00:00"/>
    <s v="Cisco Services Business"/>
    <x v="1"/>
    <s v="INDIA"/>
    <s v="REST OF THE WORLD"/>
    <s v="INDIA"/>
    <s v="REST OF THE WORLD"/>
    <s v="ROW"/>
    <s v="TECH"/>
    <s v="TECH"/>
    <s v="NEP-CIS-PJ-CE-ADC-PROJ1"/>
    <m/>
    <m/>
    <m/>
    <s v="CISCO"/>
    <m/>
    <m/>
    <d v="1899-12-30T12:00:00"/>
    <s v="&lt;=1 Year"/>
    <s v="WT"/>
    <s v="OFFSHORE"/>
    <s v="RoW"/>
    <s v="COD"/>
    <m/>
    <s v="NO"/>
    <s v="YES"/>
    <n v="827468"/>
    <s v="Sivaneela Padmavathy"/>
    <s v="sivaneela.padmavathy@wipro.com"/>
    <d v="2018-10-26T00:00:00"/>
    <n v="47"/>
    <s v="31-60 DAYS"/>
    <s v="NA"/>
    <s v="NA - Rookie"/>
    <s v="Allocated Not Billed "/>
    <s v="No"/>
    <s v="Yes"/>
    <s v="Not Available"/>
    <s v="NA"/>
    <s v="Allocated and Not Billed"/>
    <s v="NB Allocated with future EBD"/>
  </r>
  <r>
    <d v="2018-12-12T00:00:00"/>
    <n v="343244"/>
    <s v="Manjunath Bhat"/>
    <x v="1"/>
    <e v="#N/A"/>
    <s v="EBD Set for Q3 Billing"/>
    <s v="Available for re-allocation"/>
    <x v="0"/>
    <x v="3"/>
    <x v="0"/>
    <x v="23"/>
    <s v="Allocated to TELCORDIA"/>
    <m/>
    <s v="Apeksha"/>
    <s v="Apeksha"/>
    <x v="0"/>
    <s v="Prem Kumar Dama/ Ramesh Balan/Mariam John"/>
    <s v="Manjeet Kaur"/>
    <x v="0"/>
    <x v="10"/>
    <x v="0"/>
    <x v="4"/>
    <s v="T"/>
    <x v="1"/>
    <d v="2018-12-20T00:00:00"/>
    <m/>
    <d v="2018-12-13T00:00:00"/>
    <d v="2018-11-15T00:00:00"/>
    <x v="1"/>
    <m/>
    <s v="DOMAIN"/>
    <s v="Developer Telecom-L1.1"/>
    <x v="0"/>
    <s v="Jovina T Jose V"/>
    <s v="Venkateshwarlu N"/>
    <s v="NON TURBO"/>
    <s v="NON FE Closure in Q3"/>
    <s v="WT01"/>
    <x v="9"/>
    <n v="100"/>
    <s v="N"/>
    <d v="2018-11-09T00:00:00"/>
    <m/>
    <d v="2016-01-11T00:00:00"/>
    <d v="2017-04-01T00:00:00"/>
    <m/>
    <m/>
    <d v="2018-11-10T00:00:00"/>
    <n v="32"/>
    <n v="0"/>
    <n v="0"/>
    <n v="32"/>
    <x v="0"/>
    <s v="16-30 DAYS"/>
    <d v="2018-12-20T00:00:00"/>
    <n v="0"/>
    <n v="3"/>
    <n v="0"/>
    <s v="N"/>
    <s v="N"/>
    <s v="N"/>
    <m/>
    <s v="9.Rejected"/>
    <m/>
    <m/>
    <s v="T5212"/>
    <s v="GMT-TelecomEquipmentVendors-Delivery"/>
    <s v="TECH"/>
    <s v="NETWORK EQUIPMENT PROVIDER &amp; CISCO"/>
    <s v="DDM"/>
    <s v="DDM"/>
    <x v="0"/>
    <s v="BENGALURU"/>
    <s v="Bangalore"/>
    <x v="65"/>
    <s v="Rookie"/>
    <m/>
    <s v="WTDVTDSL11"/>
    <s v="Developer Telecom-L1.1"/>
    <s v="Telecom"/>
    <s v="DEVELOPER-L1"/>
    <s v="R"/>
    <s v="TECH"/>
    <s v="BU DU"/>
    <s v="TECH"/>
    <s v="BU DU"/>
    <m/>
    <m/>
    <m/>
    <m/>
    <d v="1900-01-24T00:00:00"/>
    <x v="1"/>
    <n v="20501231"/>
    <s v="VT"/>
    <n v="20501231"/>
    <s v="WT"/>
    <s v="TIS Service Desk(L1),McAfee Antivirus Endpoint Protection Solution - EPS(L1),Windows Admin(L1),EUC Admin(L1),HTML(L2),BDD - Behavioral Driven Development Testing(L1)"/>
    <s v="JAX-RS - JAVA API FOR RESTFUL WEB SERVICES (3),JENKINS (5),HIBERNATE (1),PYTHON APPLICATION PROGRAMMING (11),CORE JAVA (14),JSP - JAVA SERVER PAGES (1),SPRING (1),JAVA SERVLETS (1),AJAX (1)"/>
    <s v="N"/>
    <m/>
    <m/>
    <n v="43255"/>
    <s v="Fish Unleash your energy and potential"/>
    <m/>
    <s v="N"/>
    <m/>
    <x v="0"/>
    <s v="Non-Deployable"/>
    <m/>
    <n v="0"/>
    <n v="1"/>
    <n v="1"/>
    <n v="0"/>
    <n v="0"/>
    <n v="0"/>
    <n v="1"/>
    <x v="0"/>
    <s v="NETWORK EQUIPMENT PROVIDER &amp; CISCO"/>
    <s v="T5082"/>
    <s v="DDM"/>
    <s v="DOMAIN"/>
    <m/>
    <m/>
    <s v="NG"/>
    <s v="India"/>
    <m/>
    <s v="ERICSSON"/>
    <s v="manjunath.bhat6@wipro.com"/>
    <s v="ROOKIE"/>
    <s v="EMP"/>
    <s v="OFFSHORE"/>
    <m/>
    <m/>
    <d v="2246-08-18T00:00:00"/>
    <s v="NEP-ERI-PJ-TELC_CSCC_201"/>
    <d v="1903-06-14T00:00:00"/>
    <s v="Telcordia Technologies, Inc."/>
    <x v="4"/>
    <s v="INDIA"/>
    <s v="REST OF THE WORLD"/>
    <s v="INDIA"/>
    <s v="REST OF THE WORLD"/>
    <s v="ROW"/>
    <s v="TECH"/>
    <s v="TECH"/>
    <s v="NEP-ERI-PJ-TELC_CSCC_201"/>
    <m/>
    <m/>
    <m/>
    <s v="CISCO"/>
    <m/>
    <m/>
    <d v="1900-01-01T21:59:02"/>
    <s v="&lt;=1 Year"/>
    <s v="WT"/>
    <s v="OFFSHORE"/>
    <s v="RoW"/>
    <s v="COD"/>
    <m/>
    <s v="NO"/>
    <s v="NO"/>
    <n v="913846"/>
    <s v="Sigatapu Krishna sravani"/>
    <s v="sigatapu.sravani@wipro.com"/>
    <d v="2018-11-15T00:00:00"/>
    <n v="27"/>
    <s v="16-30 DAYS"/>
    <s v="NA"/>
    <s v="NA - Rookie"/>
    <s v="Allocated Not Billed "/>
    <s v="No"/>
    <s v="No"/>
    <s v="In progress"/>
    <s v="NA"/>
    <s v="Allocated and Not Billed"/>
    <s v="NB Allocated with future EBD"/>
  </r>
  <r>
    <d v="2018-12-12T00:00:00"/>
    <n v="20021083"/>
    <s v="Trinankur Sircar"/>
    <x v="1"/>
    <e v="#N/A"/>
    <s v="EBD Set for Q3 Billing"/>
    <s v="Available for re-allocation"/>
    <x v="0"/>
    <x v="3"/>
    <x v="0"/>
    <x v="23"/>
    <m/>
    <m/>
    <s v="Apeksha"/>
    <s v="Apeksha"/>
    <x v="0"/>
    <s v="Prem Kumar Dama/ Ramesh Balan/Mariam John"/>
    <s v="Manjeet Kaur"/>
    <x v="0"/>
    <x v="9"/>
    <x v="2"/>
    <x v="2"/>
    <s v="M"/>
    <x v="1"/>
    <d v="2018-12-19T00:00:00"/>
    <m/>
    <d v="2019-02-25T00:00:00"/>
    <d v="2018-11-28T00:00:00"/>
    <x v="1"/>
    <m/>
    <s v="DIGI-DX"/>
    <s v="Developer Java J2EE-L1.1"/>
    <x v="3"/>
    <s v="Venkatesh K S"/>
    <s v="Santhosh Kumar S"/>
    <s v="NON TURBO"/>
    <s v="NON FE Closure in Q3"/>
    <s v="WT01"/>
    <x v="8"/>
    <n v="100"/>
    <s v="N"/>
    <d v="2018-10-31T00:00:00"/>
    <m/>
    <d v="2018-07-02T00:00:00"/>
    <m/>
    <m/>
    <m/>
    <d v="2018-11-01T00:00:00"/>
    <n v="41"/>
    <n v="3"/>
    <n v="0"/>
    <n v="38"/>
    <x v="0"/>
    <s v="0-7 DAYS"/>
    <d v="2018-12-19T00:00:00"/>
    <n v="0"/>
    <n v="1"/>
    <n v="0"/>
    <s v="N"/>
    <s v="N"/>
    <s v="N"/>
    <m/>
    <m/>
    <m/>
    <m/>
    <s v="T7661"/>
    <s v="TMT-Telecom IT- BLR"/>
    <s v="TECH"/>
    <s v="NETWORK EQUIPMENT PROVIDER &amp; CISCO"/>
    <s v="MODEL B"/>
    <s v="MODEL B"/>
    <x v="0"/>
    <s v="BENGALURU"/>
    <s v="Sarjapur Road 2"/>
    <x v="57"/>
    <s v="Rookie"/>
    <m/>
    <s v="WTDVJ2EL11"/>
    <s v="Developer Java J2EE-L1.1"/>
    <s v="BAS-CCX-Java"/>
    <m/>
    <s v="B"/>
    <s v="TECH"/>
    <s v="BU DU"/>
    <s v="TECH"/>
    <s v="BU DU"/>
    <m/>
    <m/>
    <m/>
    <m/>
    <d v="1900-01-11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triankur.sircar@wipro.com"/>
    <s v="ROOKIE"/>
    <s v="EMP"/>
    <s v="OFFSHORE"/>
    <m/>
    <m/>
    <d v="2428-04-21T00:00:00"/>
    <s v="NEP-CIS-PJ-AMS-SUPPORT"/>
    <d v="1901-12-05T00:00:00"/>
    <s v="CISCO SYSTEMS, INC"/>
    <x v="3"/>
    <s v="INDIA"/>
    <s v="REST OF THE WORLD"/>
    <s v="INDIA"/>
    <s v="REST OF THE WORLD"/>
    <s v="ROW"/>
    <s v="TECH"/>
    <s v="TECH"/>
    <s v="NEP-CIS-PJ-AMS-SUPPORT"/>
    <m/>
    <m/>
    <m/>
    <s v="HP"/>
    <m/>
    <m/>
    <d v="1899-12-30T09:59:02"/>
    <s v="&lt;=1 Year"/>
    <s v="WT"/>
    <s v="OFFSHORE"/>
    <s v="RoW"/>
    <s v="COD"/>
    <m/>
    <s v="NO"/>
    <s v="YES"/>
    <n v="533448"/>
    <s v="Ritu Kumari"/>
    <s v="ritu.kumari5@wipro.com"/>
    <d v="2018-11-28T00:00:00"/>
    <n v="14"/>
    <s v="8-15 DAYS"/>
    <s v="NA"/>
    <s v="NA - Rookie"/>
    <s v="Allocated Not Billed "/>
    <s v="No"/>
    <s v="Yes"/>
    <s v="In progress"/>
    <s v="NA"/>
    <s v="Allocated and Not Billed"/>
    <s v="NB Allocated with future EBD"/>
  </r>
  <r>
    <d v="2018-12-12T00:00:00"/>
    <n v="20027779"/>
    <s v="Shubhangi Verma"/>
    <x v="1"/>
    <e v="#N/A"/>
    <s v="EBD Set for Q3 Billing"/>
    <s v="Available for re-allocation"/>
    <x v="0"/>
    <x v="3"/>
    <x v="0"/>
    <x v="23"/>
    <m/>
    <m/>
    <s v="Apeksha"/>
    <s v="Apeksha"/>
    <x v="0"/>
    <s v="Prem Kumar Dama/ Ramesh Balan/Mariam John"/>
    <s v="Manjeet Kaur"/>
    <x v="0"/>
    <x v="9"/>
    <x v="2"/>
    <x v="2"/>
    <s v="M"/>
    <x v="1"/>
    <d v="2018-12-18T00:00:00"/>
    <m/>
    <d v="2019-02-25T00:00:00"/>
    <d v="2018-11-28T00:00:00"/>
    <x v="1"/>
    <m/>
    <s v="DIGI-DX"/>
    <s v="Developer Java J2EE-L1.1"/>
    <x v="3"/>
    <s v="Venkatesh K S"/>
    <s v="Santhosh Kumar S"/>
    <s v="NON TURBO"/>
    <s v="NON FE Closure in Q3"/>
    <s v="WT01"/>
    <x v="8"/>
    <n v="100"/>
    <s v="N"/>
    <d v="2018-10-05T00:00:00"/>
    <m/>
    <d v="2018-08-06T00:00:00"/>
    <m/>
    <m/>
    <m/>
    <d v="2018-10-06T00:00:00"/>
    <n v="67"/>
    <n v="11"/>
    <n v="0"/>
    <n v="56"/>
    <x v="0"/>
    <s v="16-30 DAYS"/>
    <d v="2018-12-18T00:00:00"/>
    <n v="0"/>
    <n v="0"/>
    <n v="0"/>
    <s v="N"/>
    <s v="N"/>
    <s v="N"/>
    <m/>
    <m/>
    <m/>
    <m/>
    <s v="T7998"/>
    <s v="TMT-Telecom IT- BLR"/>
    <s v="TECH"/>
    <s v="NETWORK EQUIPMENT PROVIDER &amp; CISCO"/>
    <s v="MODEL B"/>
    <s v="MODEL B"/>
    <x v="0"/>
    <s v="BENGALURU"/>
    <s v="Bangalore"/>
    <x v="63"/>
    <s v="Rookie"/>
    <m/>
    <s v="WTDVJ2EL11"/>
    <s v="Developer Java J2EE-L1.1"/>
    <s v="BAS-CCX-Java"/>
    <m/>
    <s v="B"/>
    <s v="TECH"/>
    <s v="BU DU"/>
    <s v="TECH"/>
    <s v="BU DU"/>
    <m/>
    <m/>
    <m/>
    <m/>
    <d v="1900-01-11T00:00:00"/>
    <x v="1"/>
    <d v="1899-12-30T00:00:00"/>
    <s v="AC"/>
    <n v="0"/>
    <s v="AC"/>
    <s v="English Language(L1)"/>
    <s v="JAVASCRIPT (1),CORE JAVA (1),JSP - JAVA SERVER PAGES (1),JAVA-J2EE (1)"/>
    <s v="N"/>
    <m/>
    <m/>
    <m/>
    <m/>
    <s v="LTDU SL"/>
    <s v="N"/>
    <m/>
    <x v="0"/>
    <s v="Non-Deployable"/>
    <m/>
    <n v="0"/>
    <n v="1"/>
    <n v="1"/>
    <n v="0"/>
    <n v="0"/>
    <n v="0"/>
    <n v="1"/>
    <x v="0"/>
    <s v="NETWORK EQUIPMENT PROVIDER &amp; CISCO"/>
    <s v="T8254"/>
    <s v="DIGI"/>
    <s v="DIGI-DX"/>
    <n v="517"/>
    <s v="SOA/APPLICATION/LEGACY MO"/>
    <s v="BB"/>
    <s v="India"/>
    <m/>
    <s v="CISCO"/>
    <s v="shubhangi.verma@wipro.com"/>
    <s v="ROOKIE"/>
    <s v="EMP"/>
    <s v="OFFSHORE"/>
    <m/>
    <m/>
    <d v="2428-04-21T00:00:00"/>
    <s v="NEP-CIS-PJ-AMS-SUPPORT"/>
    <d v="1901-12-05T00:00:00"/>
    <s v="CISCO SYSTEMS, INC"/>
    <x v="3"/>
    <s v="INDIA"/>
    <s v="REST OF THE WORLD"/>
    <s v="INDIA"/>
    <s v="REST OF THE WORLD"/>
    <s v="ROW"/>
    <s v="TECH"/>
    <s v="TECH"/>
    <s v="NEP-CIS-PJ-AMS-SUPPORT"/>
    <m/>
    <m/>
    <m/>
    <s v="PHILIPS"/>
    <m/>
    <m/>
    <d v="1899-12-30T07:59:31"/>
    <s v="&lt;=1 Year"/>
    <s v="WT"/>
    <s v="OFFSHORE"/>
    <s v="RoW"/>
    <s v="COD"/>
    <m/>
    <s v="NO"/>
    <s v="YES"/>
    <n v="533448"/>
    <s v="Ritu Kumari"/>
    <s v="ritu.kumari5@wipro.com"/>
    <d v="2018-11-28T00:00:00"/>
    <n v="14"/>
    <s v="8-15 DAYS"/>
    <s v="NA"/>
    <s v="NA - Rookie"/>
    <s v="Allocated Not Billed "/>
    <s v="No"/>
    <s v="Yes"/>
    <s v="Not Available"/>
    <s v="NA"/>
    <s v="Allocated and Not Billed"/>
    <s v="NB Allocated with future EBD"/>
  </r>
  <r>
    <d v="2018-12-12T00:00:00"/>
    <n v="20021045"/>
    <s v="Shruti Kashyap"/>
    <x v="1"/>
    <e v="#N/A"/>
    <s v="EBD Set for Q3 Billing"/>
    <s v="Available for re-allocation"/>
    <x v="0"/>
    <x v="3"/>
    <x v="0"/>
    <x v="23"/>
    <m/>
    <m/>
    <s v="Apeksha"/>
    <s v="Apeksha"/>
    <x v="0"/>
    <s v="Prem Kumar Dama/ Ramesh Balan/Mariam John"/>
    <s v="Manjeet Kaur"/>
    <x v="0"/>
    <x v="9"/>
    <x v="2"/>
    <x v="2"/>
    <s v="M"/>
    <x v="1"/>
    <d v="2018-12-20T00:00:00"/>
    <m/>
    <d v="2019-02-25T00:00:00"/>
    <d v="2018-11-28T00:00:00"/>
    <x v="1"/>
    <m/>
    <s v="DIGI-DX"/>
    <s v="Developer Java J2EE-L1.1"/>
    <x v="3"/>
    <s v="Venkatesh K S"/>
    <s v="Santhosh Kumar S"/>
    <s v="NON TURBO"/>
    <s v="NON FE Closure in Q3"/>
    <s v="WT01"/>
    <x v="8"/>
    <n v="100"/>
    <s v="N"/>
    <d v="2018-10-31T00:00:00"/>
    <m/>
    <d v="2018-07-02T00:00:00"/>
    <m/>
    <m/>
    <m/>
    <d v="2018-11-01T00:00:00"/>
    <n v="41"/>
    <n v="4"/>
    <n v="0"/>
    <n v="37"/>
    <x v="0"/>
    <s v="16-30 DAYS"/>
    <d v="2018-12-20T00:00:00"/>
    <n v="0"/>
    <n v="1"/>
    <n v="0"/>
    <s v="N"/>
    <s v="N"/>
    <s v="N"/>
    <m/>
    <m/>
    <m/>
    <m/>
    <s v="T7661"/>
    <s v="TMT-Telecom IT- BLR"/>
    <s v="TECH"/>
    <s v="NETWORK EQUIPMENT PROVIDER &amp; CISCO"/>
    <s v="MODEL B"/>
    <s v="MODEL B"/>
    <x v="0"/>
    <s v="BENGALURU"/>
    <s v="STPI-EC2-T5,6&amp;7"/>
    <x v="57"/>
    <s v="Rookie"/>
    <m/>
    <s v="WTDVJ2EL11"/>
    <s v="Developer Java J2EE-L1.1"/>
    <s v="BAS-CCX-Java"/>
    <m/>
    <s v="B"/>
    <s v="TECH"/>
    <s v="BU DU"/>
    <s v="TECH"/>
    <s v="BU DU"/>
    <m/>
    <m/>
    <m/>
    <m/>
    <d v="1900-01-12T00:00:00"/>
    <x v="1"/>
    <d v="1899-12-30T00:00:00"/>
    <s v="AC"/>
    <n v="0"/>
    <s v="AC"/>
    <s v="English Language(L1)"/>
    <m/>
    <s v="N"/>
    <m/>
    <m/>
    <m/>
    <m/>
    <s v="LTDU SL"/>
    <s v="N"/>
    <m/>
    <x v="0"/>
    <s v="Non-Deployable"/>
    <m/>
    <n v="0"/>
    <n v="1"/>
    <n v="1"/>
    <n v="0"/>
    <n v="0"/>
    <n v="0"/>
    <n v="1"/>
    <x v="0"/>
    <s v="NETWORK EQUIPMENT PROVIDER &amp; CISCO"/>
    <s v="T8254"/>
    <s v="DIGI"/>
    <s v="DIGI-DX"/>
    <n v="517"/>
    <s v="SOA/APPLICATION/LEGACY MO"/>
    <s v="BB"/>
    <s v="India"/>
    <m/>
    <s v="CISCO"/>
    <s v="shruti.kashyap@wipro.com"/>
    <s v="ROOKIE"/>
    <s v="EMP"/>
    <s v="OFFSHORE"/>
    <m/>
    <m/>
    <d v="2428-04-21T00:00:00"/>
    <s v="NEP-CIS-PJ-AMS-SUPPORT"/>
    <d v="1901-12-05T00:00:00"/>
    <s v="CISCO SYSTEMS, INC"/>
    <x v="3"/>
    <s v="INDIA"/>
    <s v="REST OF THE WORLD"/>
    <s v="INDIA"/>
    <s v="REST OF THE WORLD"/>
    <s v="ROW"/>
    <s v="TECH"/>
    <s v="TECH"/>
    <s v="NEP-CIS-PJ-AMS-SUPPORT"/>
    <m/>
    <m/>
    <m/>
    <s v="HP"/>
    <m/>
    <m/>
    <d v="1899-12-30T09:59:02"/>
    <s v="&lt;=1 Year"/>
    <s v="WT"/>
    <s v="OFFSHORE"/>
    <s v="RoW"/>
    <s v="COD"/>
    <m/>
    <s v="NO"/>
    <s v="YES"/>
    <n v="533448"/>
    <s v="Ritu Kumari"/>
    <s v="ritu.kumari5@wipro.com"/>
    <d v="2018-11-28T00:00:00"/>
    <n v="14"/>
    <s v="8-15 DAYS"/>
    <s v="NA"/>
    <s v="NA - Rookie"/>
    <s v="Allocated Not Billed "/>
    <s v="No"/>
    <s v="Yes"/>
    <s v="In progress"/>
    <s v="NA"/>
    <s v="Allocated and Not Billed"/>
    <s v="NB Allocated with future EBD"/>
  </r>
  <r>
    <d v="2018-12-12T00:00:00"/>
    <n v="20027780"/>
    <s v="Chhavi Kushwaha"/>
    <x v="1"/>
    <e v="#N/A"/>
    <s v="EBD Set for Q3 Billing"/>
    <s v="Available for re-allocation"/>
    <x v="0"/>
    <x v="3"/>
    <x v="0"/>
    <x v="23"/>
    <m/>
    <m/>
    <s v="Apeksha"/>
    <s v="Apeksha"/>
    <x v="0"/>
    <s v="Prem Kumar Dama/ Ramesh Balan/Mariam John"/>
    <s v="Manjeet Kaur"/>
    <x v="0"/>
    <x v="9"/>
    <x v="2"/>
    <x v="2"/>
    <s v="C"/>
    <x v="1"/>
    <d v="2018-12-18T00:00:00"/>
    <m/>
    <d v="2019-02-07T00:00:00"/>
    <d v="2018-10-31T00:00:00"/>
    <x v="1"/>
    <m/>
    <s v="DIGI-DX"/>
    <s v="Developer Java J2EE-L1.1"/>
    <x v="3"/>
    <s v="Santhosh D"/>
    <s v="Santhosh Kumar S"/>
    <s v="NON TURBO"/>
    <s v="NON FE Closure in Q3"/>
    <s v="WT01"/>
    <x v="8"/>
    <n v="100"/>
    <s v="N"/>
    <d v="2018-10-05T00:00:00"/>
    <m/>
    <d v="2018-08-06T00:00:00"/>
    <m/>
    <m/>
    <m/>
    <d v="2018-10-06T00:00:00"/>
    <n v="67"/>
    <n v="10"/>
    <n v="0"/>
    <n v="57"/>
    <x v="0"/>
    <s v="16-30 DAYS"/>
    <d v="2018-12-18T00:00:00"/>
    <n v="0"/>
    <n v="0"/>
    <n v="0"/>
    <s v="N"/>
    <s v="N"/>
    <s v="N"/>
    <m/>
    <m/>
    <m/>
    <m/>
    <s v="T7998"/>
    <s v="GMT-TelecomEquipmentVendors-Delivery"/>
    <s v="TECH"/>
    <s v="NETWORK EQUIPMENT PROVIDER &amp; CISCO"/>
    <s v="MODEL B"/>
    <s v="MODEL B"/>
    <x v="0"/>
    <s v="BENGALURU"/>
    <s v="Bangalore"/>
    <x v="63"/>
    <s v="Rookie"/>
    <m/>
    <s v="WTDVJ2EL11"/>
    <s v="Developer Java J2EE-L1.1"/>
    <s v="BAS-CCX-Java"/>
    <m/>
    <s v="B"/>
    <s v="TECH"/>
    <s v="BU DU"/>
    <s v="TECH"/>
    <s v="BU DU"/>
    <m/>
    <m/>
    <m/>
    <m/>
    <d v="1900-01-12T00:00:00"/>
    <x v="1"/>
    <d v="1899-12-30T00:00:00"/>
    <s v="AC"/>
    <n v="0"/>
    <s v="AC"/>
    <s v="English Language(L1)"/>
    <s v="CORE JAVA (2),JAVA-J2EE (2),MYSQL (1),RDBMS - DATABASE DEVELOPMENT (1)"/>
    <s v="N"/>
    <m/>
    <m/>
    <m/>
    <m/>
    <s v="LTDU SL"/>
    <s v="N"/>
    <m/>
    <x v="0"/>
    <s v="Non-Deployable"/>
    <m/>
    <n v="0"/>
    <n v="1"/>
    <n v="1"/>
    <n v="0"/>
    <n v="0"/>
    <n v="0"/>
    <n v="1"/>
    <x v="0"/>
    <s v="NETWORK EQUIPMENT PROVIDER &amp; CISCO"/>
    <s v="T8254"/>
    <s v="DIGI"/>
    <s v="DIGI-DX"/>
    <n v="517"/>
    <s v="SOA/APPLICATION/LEGACY MO"/>
    <s v="BB"/>
    <s v="India"/>
    <m/>
    <s v="CISCO"/>
    <s v="chhavi.kushwaha@wipro.com"/>
    <s v="ROOKIE"/>
    <s v="EMP"/>
    <s v="OFFSHORE"/>
    <m/>
    <m/>
    <d v="2393-08-25T00:00:00"/>
    <s v="NEP-CIS-PJ-OPENSTACK_SOC"/>
    <d v="1901-12-05T00:00:00"/>
    <s v="CISCO SYSTEMS, INC"/>
    <x v="1"/>
    <s v="INDIA"/>
    <s v="REST OF THE WORLD"/>
    <s v="INDIA"/>
    <s v="REST OF THE WORLD"/>
    <s v="ROW"/>
    <s v="TECH"/>
    <s v="TECH"/>
    <s v="NEP-CIS-PJ-OPENSTACK_SOC"/>
    <m/>
    <m/>
    <m/>
    <s v="PHILIPS"/>
    <m/>
    <m/>
    <d v="1899-12-30T07:59:31"/>
    <s v="&lt;=1 Year"/>
    <s v="WT"/>
    <s v="OFFSHORE"/>
    <s v="RoW"/>
    <s v="COD"/>
    <m/>
    <s v="NO"/>
    <s v="YES"/>
    <n v="533448"/>
    <s v="Ritu Kumari"/>
    <s v="ritu.kumari5@wipro.com"/>
    <d v="2018-10-31T00:00:00"/>
    <n v="42"/>
    <s v="31-60 DAYS"/>
    <s v="NA"/>
    <s v="NA - Rookie"/>
    <s v="Allocated Not Billed "/>
    <s v="No"/>
    <s v="Yes"/>
    <s v="Not Available"/>
    <s v="NA"/>
    <s v="Allocated and Not Billed"/>
    <s v="NB Allocated with future EBD"/>
  </r>
  <r>
    <d v="2018-12-12T00:00:00"/>
    <n v="20017332"/>
    <s v="Sabaresh Rajamanickam"/>
    <x v="1"/>
    <e v="#N/A"/>
    <s v="EBD Set for Q3 Billing"/>
    <s v="Available for re-allocation"/>
    <x v="0"/>
    <x v="3"/>
    <x v="0"/>
    <x v="23"/>
    <m/>
    <m/>
    <s v="Apeksha"/>
    <s v="Apeksha"/>
    <x v="0"/>
    <s v="Prem Kumar Dama/ Ramesh Balan/Mariam John"/>
    <s v="Manjeet Kaur"/>
    <x v="0"/>
    <x v="6"/>
    <x v="2"/>
    <x v="4"/>
    <s v="M"/>
    <x v="1"/>
    <d v="2018-12-26T00:00:00"/>
    <m/>
    <d v="2019-05-01T00:00:00"/>
    <d v="2018-11-12T00:00:00"/>
    <x v="1"/>
    <m/>
    <s v="DAAI-IM"/>
    <s v="Associate Consultant Oracle Apps DBA-L1.1"/>
    <x v="5"/>
    <s v="Manivasagam Kannan"/>
    <m/>
    <s v="NON TURBO"/>
    <s v="NON FE Closure in Q3"/>
    <s v="WT01"/>
    <x v="8"/>
    <n v="100"/>
    <s v="N"/>
    <d v="2018-11-01T00:00:00"/>
    <m/>
    <d v="2018-06-11T00:00:00"/>
    <m/>
    <m/>
    <m/>
    <d v="2018-11-02T00:00:00"/>
    <n v="40"/>
    <n v="4"/>
    <n v="0"/>
    <n v="36"/>
    <x v="0"/>
    <s v="16-30 DAYS"/>
    <d v="2018-12-26T00:00:00"/>
    <n v="0"/>
    <n v="0"/>
    <n v="0"/>
    <s v="N"/>
    <s v="N"/>
    <s v="N"/>
    <m/>
    <m/>
    <m/>
    <m/>
    <s v="T82286"/>
    <s v="GMT-TelecomEquipmentVendors-Delivery"/>
    <s v="TECH"/>
    <s v="NETWORK EQUIPMENT PROVIDER &amp; CISCO"/>
    <s v="CRS"/>
    <s v="APPLICATION SECURITY"/>
    <x v="0"/>
    <s v="COIMBATORE"/>
    <s v="Coimbatore"/>
    <x v="62"/>
    <s v="Rookie"/>
    <m/>
    <s v="WTACODBL11"/>
    <s v="Associate Consultant Oracle Apps DBA-L1.1"/>
    <s v="BAS-OEA-Oracle Apps"/>
    <s v="ADMINISTRATOR-L1"/>
    <s v="B"/>
    <s v="TECH"/>
    <s v="BU DU"/>
    <s v="CRS"/>
    <s v="SL"/>
    <m/>
    <m/>
    <m/>
    <m/>
    <d v="1900-01-22T00:00:00"/>
    <x v="1"/>
    <d v="1899-12-30T00:00:00"/>
    <s v="AC"/>
    <n v="0"/>
    <s v="AC"/>
    <s v="English Language(L1)"/>
    <s v="ORACLE SQL (1),ORACLE APPS DBA (1),C++ APPLICATION PROGRAMMING (2)"/>
    <s v="N"/>
    <m/>
    <m/>
    <m/>
    <m/>
    <s v="LTDU SL"/>
    <s v="N"/>
    <m/>
    <x v="0"/>
    <s v="Non-Deployable"/>
    <m/>
    <n v="0"/>
    <n v="1"/>
    <n v="1"/>
    <n v="0"/>
    <n v="0"/>
    <n v="0"/>
    <n v="1"/>
    <x v="0"/>
    <s v="NETWORK EQUIPMENT PROVIDER &amp; CISCO"/>
    <s v="T5082"/>
    <s v="DAAI"/>
    <s v="DAAI-IM"/>
    <m/>
    <m/>
    <s v="YP"/>
    <s v="India"/>
    <m/>
    <s v="PHILIPS"/>
    <s v="sabaresh.rajamanickam@wipro.com"/>
    <s v="ROOKIE"/>
    <s v="EMP"/>
    <s v="OFFSHORE"/>
    <m/>
    <m/>
    <d v="2243-04-15T00:00:00"/>
    <s v="NEP-PHI-PJ-S_IM1_PJ3"/>
    <d v="1910-07-01T00:00:00"/>
    <s v="Philips Electronics Nederland B.V."/>
    <x v="3"/>
    <s v="INDIA"/>
    <s v="REST OF THE WORLD"/>
    <s v="INDIA"/>
    <s v="REST OF THE WORLD"/>
    <s v="ROW"/>
    <s v="TECH"/>
    <s v="TECH"/>
    <s v="NEP-PHI-PJ-S_IM1_PJ3"/>
    <m/>
    <m/>
    <m/>
    <s v="WIPRO GROUP"/>
    <m/>
    <m/>
    <d v="1899-12-30T12:00:00"/>
    <s v="&lt;=1 Year"/>
    <s v="WT"/>
    <s v="OFFSHORE"/>
    <s v="RoW"/>
    <s v="COD"/>
    <m/>
    <s v="NO"/>
    <s v="YES"/>
    <n v="579110"/>
    <s v="SUMAN NAG"/>
    <s v="suman.nag@wipro.com"/>
    <d v="2018-11-12T00:00:00"/>
    <n v="30"/>
    <s v="16-30 DAYS"/>
    <s v="NA"/>
    <s v="NA - Rookie"/>
    <s v="Allocated Not Billed "/>
    <s v="No"/>
    <s v="Yes"/>
    <s v="In progress"/>
    <s v="NA"/>
    <s v="Allocated and Not Billed"/>
    <s v="NB Allocated with future EBD"/>
  </r>
  <r>
    <d v="2018-12-12T00:00:00"/>
    <n v="370526"/>
    <s v="Akhil Kayakkal Anand"/>
    <x v="1"/>
    <e v="#N/A"/>
    <s v="EBD Set for Q3 Billing"/>
    <s v="Available for re-allocation"/>
    <x v="0"/>
    <x v="3"/>
    <x v="0"/>
    <x v="23"/>
    <m/>
    <m/>
    <s v="Apeksha"/>
    <s v="Apeksha"/>
    <x v="0"/>
    <s v="Prem Kumar Dama/ Ramesh Balan/Mariam John"/>
    <s v="Manjeet Kaur"/>
    <x v="0"/>
    <x v="9"/>
    <x v="2"/>
    <x v="2"/>
    <s v="C"/>
    <x v="1"/>
    <d v="2018-12-20T00:00:00"/>
    <m/>
    <d v="2019-03-27T00:00:00"/>
    <d v="2018-11-20T00:00:00"/>
    <x v="1"/>
    <m/>
    <s v="MAS-QET"/>
    <s v="Test Engineer - Application Testing-L1.1"/>
    <x v="2"/>
    <s v="Jyothi Badaboyina"/>
    <s v="Srikanth N"/>
    <s v="NON TURBO"/>
    <s v="NON FE Closure in Q3"/>
    <s v="WT01"/>
    <x v="7"/>
    <n v="100"/>
    <s v="N"/>
    <d v="2018-10-19T00:00:00"/>
    <m/>
    <d v="2016-12-26T00:00:00"/>
    <m/>
    <m/>
    <m/>
    <d v="2018-10-20T00:00:00"/>
    <n v="53"/>
    <n v="1"/>
    <n v="0"/>
    <n v="52"/>
    <x v="0"/>
    <s v="16-30 DAYS"/>
    <d v="2018-12-20T00:00:00"/>
    <n v="1"/>
    <n v="10"/>
    <n v="0"/>
    <s v="N"/>
    <s v="N"/>
    <s v="N"/>
    <m/>
    <m/>
    <m/>
    <m/>
    <s v="T7997"/>
    <s v="CISCO IT Bangalore"/>
    <s v="TECH"/>
    <s v="CISCO"/>
    <s v="MODEL B"/>
    <s v="MODEL B"/>
    <x v="0"/>
    <s v="BENGALURU"/>
    <s v="SJP SEZ S4"/>
    <x v="59"/>
    <s v="Rookie"/>
    <m/>
    <s v="WTTEAPPL11"/>
    <s v="Test Engineer - Application Testing-L1.1"/>
    <s v="BAS-APP-TESTING"/>
    <s v="TEST ENGINEER-L1"/>
    <s v="B"/>
    <s v="TECH"/>
    <s v="BU DU"/>
    <s v="TECH"/>
    <s v="BU DU"/>
    <m/>
    <m/>
    <m/>
    <m/>
    <d v="1900-01-08T00:00:00"/>
    <x v="1"/>
    <d v="1899-12-30T00:00:00"/>
    <s v="AC"/>
    <n v="0"/>
    <s v="AC"/>
    <s v="HTML(L2),Microsoft Social Engagement for Dynamics CRM(L1),HP QTP - UFT Automation Testing(L1),BDD - Behavioral Driven Development Testing(L1),HTML 5(L1),Test Automation(L1),HTML(L1)"/>
    <s v="AGILE-SCRUM (16),CSS (1),SYBASE SQL (7),EXCEL (16),HP LOADRUNNER (1),SELENIUM (4),JAVASCRIPT (1),ORACLE SQL (2),APPLICATION LIFECYCLE MANAGEMENT - ALM (14),QC - ALM ADMIN (4),HP QTP - UFT AUTOMATION TESTING (13),IBM RATIONAL TEAM CONCERT - RTC (5)"/>
    <s v="N"/>
    <m/>
    <m/>
    <n v="43241"/>
    <s v="Technology HTML"/>
    <s v="LTDU SL"/>
    <s v="N"/>
    <m/>
    <x v="0"/>
    <s v="Non-Deployable"/>
    <m/>
    <n v="0"/>
    <n v="1"/>
    <n v="1"/>
    <n v="0"/>
    <n v="0"/>
    <n v="0"/>
    <n v="1"/>
    <x v="0"/>
    <s v="CISCO"/>
    <s v="T5162"/>
    <s v="MAS"/>
    <s v="MAS-QET"/>
    <m/>
    <m/>
    <s v="BG"/>
    <s v="India"/>
    <m/>
    <s v="CISCO"/>
    <s v="akhil.anand@wipro.com"/>
    <s v="ROOKIE"/>
    <s v="EMP"/>
    <s v="OFFSHORE"/>
    <m/>
    <m/>
    <d v="2156-07-08T00:00:00"/>
    <s v="CIS-CIS-PJ-CITS-QA"/>
    <d v="1904-09-08T00:00:00"/>
    <s v="Cisco Systems Inc."/>
    <x v="1"/>
    <s v="INDIA"/>
    <s v="REST OF THE WORLD"/>
    <s v="INDIA"/>
    <s v="REST OF THE WORLD"/>
    <s v="ROW"/>
    <s v="TECH"/>
    <s v="TECH"/>
    <s v="CIS-CIS-PJ-CITS-QA"/>
    <m/>
    <m/>
    <m/>
    <s v="STATE STREET"/>
    <m/>
    <m/>
    <d v="1899-12-31T21:59:02"/>
    <s v="&lt;=1 Year"/>
    <s v="WT"/>
    <s v="OFFSHORE"/>
    <s v="RoW"/>
    <s v="COD"/>
    <m/>
    <s v="NO"/>
    <s v="NO"/>
    <n v="373910"/>
    <s v="Thejaswini TS"/>
    <s v="thejaswini.ts9@wipro.com"/>
    <d v="2018-11-20T00:00:00"/>
    <n v="22"/>
    <s v="16-30 DAYS"/>
    <s v="NA"/>
    <s v="NA - Rookie"/>
    <s v="Allocated Not Billed "/>
    <s v="No"/>
    <s v="No"/>
    <s v="Submitted"/>
    <s v="NA"/>
    <s v="Allocated and Not Billed"/>
    <s v="NB Allocated with future EBD"/>
  </r>
  <r>
    <d v="2018-12-12T00:00:00"/>
    <n v="40007084"/>
    <s v="Abirami Kumar"/>
    <x v="1"/>
    <e v="#N/A"/>
    <s v="EBD Set for Q3 Billing"/>
    <s v="Available for re-allocation"/>
    <x v="0"/>
    <x v="3"/>
    <x v="0"/>
    <x v="23"/>
    <m/>
    <m/>
    <s v="Apeksha"/>
    <s v="Apeksha"/>
    <x v="0"/>
    <s v="Prem Kumar Dama/ Ramesh Balan/Mariam John"/>
    <s v="Manjeet Kaur"/>
    <x v="0"/>
    <x v="2"/>
    <x v="2"/>
    <x v="2"/>
    <s v="T"/>
    <x v="1"/>
    <d v="2018-12-18T00:00:00"/>
    <m/>
    <d v="2019-01-31T00:00:00"/>
    <d v="2018-10-26T00:00:00"/>
    <x v="1"/>
    <m/>
    <s v="MAS-QET"/>
    <s v="Test Engineer - Automation Testing-L1.1"/>
    <x v="2"/>
    <s v="S Archana Nair"/>
    <s v="Shiva Kumar M"/>
    <s v="NON TURBO"/>
    <s v="NON FE Closure in Q3"/>
    <s v="WT01"/>
    <x v="7"/>
    <n v="100"/>
    <s v="N"/>
    <d v="2018-10-19T00:00:00"/>
    <m/>
    <d v="2018-05-28T00:00:00"/>
    <m/>
    <m/>
    <m/>
    <d v="2018-10-20T00:00:00"/>
    <n v="53"/>
    <n v="0"/>
    <n v="0"/>
    <n v="53"/>
    <x v="0"/>
    <s v="8-15 DAYS"/>
    <d v="2018-12-18T00:00:00"/>
    <n v="0"/>
    <n v="0"/>
    <n v="0"/>
    <s v="N"/>
    <s v="N"/>
    <s v="N"/>
    <m/>
    <m/>
    <m/>
    <m/>
    <s v="T7661"/>
    <s v="CISCO Engg Bangalore"/>
    <s v="TECH"/>
    <s v="CISCO"/>
    <s v="MODEL B"/>
    <s v="MODEL B"/>
    <x v="0"/>
    <s v="BENGALURU"/>
    <s v="Sarjapur Road 1"/>
    <x v="62"/>
    <s v="Rookie"/>
    <m/>
    <s v="WTTEATTL11"/>
    <s v="Test Engineer - Automation Testing-L1.1"/>
    <s v="BAS-AUTO-TESTING"/>
    <s v="TEST ENGINEER-L1"/>
    <s v="B"/>
    <s v="TECH"/>
    <s v="BU DU"/>
    <s v="TECH"/>
    <s v="BU DU"/>
    <m/>
    <m/>
    <m/>
    <m/>
    <d v="1900-01-18T00:00:00"/>
    <x v="1"/>
    <d v="1899-12-30T00:00:00"/>
    <s v="AC"/>
    <n v="0"/>
    <s v="AC"/>
    <s v="Python Scripting(L1)"/>
    <s v="SELENIUM (1),HP QTP - UFT AUTOMATION TESTING (2)"/>
    <s v="N"/>
    <m/>
    <m/>
    <n v="43272"/>
    <s v="Selenium IDE"/>
    <s v="LTDU SL"/>
    <s v="N"/>
    <m/>
    <x v="0"/>
    <s v="Non-Deployable"/>
    <m/>
    <n v="0"/>
    <n v="1"/>
    <n v="1"/>
    <n v="0"/>
    <n v="0"/>
    <n v="0"/>
    <n v="1"/>
    <x v="0"/>
    <s v="CISCO"/>
    <s v="T8299"/>
    <s v="MAS"/>
    <s v="MAS-QET"/>
    <m/>
    <m/>
    <s v="BG"/>
    <s v="India"/>
    <m/>
    <s v="CISCO"/>
    <s v="abirami.kumar1@wipro.com"/>
    <s v="ROOKIE"/>
    <s v="EMP"/>
    <s v="OFFSHORE"/>
    <m/>
    <m/>
    <d v="2009-08-29T00:00:00"/>
    <s v="MDS-PROGRAM"/>
    <d v="1900-10-23T00:00:00"/>
    <s v="CISCO SYSTEMS INC"/>
    <x v="4"/>
    <s v="INDIA"/>
    <s v="REST OF THE WORLD"/>
    <s v="INDIA"/>
    <s v="REST OF THE WORLD"/>
    <s v="ROW"/>
    <s v="TECH"/>
    <s v="TECH"/>
    <s v="MDS-PROGRAM"/>
    <m/>
    <m/>
    <m/>
    <s v="CISCO"/>
    <m/>
    <m/>
    <d v="1899-12-30T12:00:00"/>
    <s v="&lt;=1 Year"/>
    <s v="WT"/>
    <s v="OFFSHORE"/>
    <s v="RoW"/>
    <s v="COD"/>
    <m/>
    <s v="NO"/>
    <s v="YES"/>
    <n v="373910"/>
    <s v="Thejaswini TS"/>
    <s v="thejaswini.ts9@wipro.com"/>
    <d v="2018-10-26T00:00:00"/>
    <n v="47"/>
    <s v="31-60 DAYS"/>
    <s v="NA"/>
    <s v="NA - Rookie"/>
    <s v="Allocated Not Billed "/>
    <s v="No"/>
    <s v="Yes"/>
    <s v="Not Available"/>
    <s v="NA"/>
    <s v="Allocated and Not Billed"/>
    <s v="NB Allocated with future EBD"/>
  </r>
  <r>
    <d v="2018-12-12T00:00:00"/>
    <n v="20027664"/>
    <s v="Ananthmanoj Nayak"/>
    <x v="5"/>
    <e v="#N/A"/>
    <s v="In Opp @ risk"/>
    <s v="Available for re-allocation"/>
    <x v="0"/>
    <x v="3"/>
    <x v="0"/>
    <x v="23"/>
    <m/>
    <m/>
    <s v="Apeksha"/>
    <s v="Apeksha"/>
    <x v="0"/>
    <s v="Prem Kumar Dama/ Ramesh Balan/Mariam John"/>
    <s v="Manjeet Kaur"/>
    <x v="0"/>
    <x v="6"/>
    <x v="2"/>
    <x v="3"/>
    <s v="O"/>
    <x v="1"/>
    <d v="2018-12-15T00:00:00"/>
    <m/>
    <d v="2019-02-01T00:00:00"/>
    <d v="2018-11-27T00:00:00"/>
    <x v="1"/>
    <m/>
    <s v="DAAI-IM"/>
    <s v="Developer Enterprise Data Integration-L1.1"/>
    <x v="5"/>
    <s v="Arul Francis Chettiar"/>
    <s v="Ajaykumar Shankarprasad Nandigam"/>
    <s v="NON TURBO"/>
    <s v="NON FE Closure in Q3"/>
    <s v="WT01"/>
    <x v="8"/>
    <n v="100"/>
    <s v="N"/>
    <d v="2018-10-11T00:00:00"/>
    <m/>
    <d v="2018-08-06T00:00:00"/>
    <m/>
    <m/>
    <m/>
    <d v="2018-10-12T00:00:00"/>
    <n v="61"/>
    <n v="6"/>
    <n v="0"/>
    <n v="55"/>
    <x v="0"/>
    <s v="31-60 DAYS"/>
    <d v="2018-12-15T00:00:00"/>
    <n v="0"/>
    <n v="0"/>
    <n v="0"/>
    <s v="N"/>
    <s v="N"/>
    <s v="N"/>
    <m/>
    <m/>
    <m/>
    <m/>
    <s v="T7998"/>
    <s v="TMT-Telecom IT- BLR"/>
    <s v="TECH"/>
    <s v="NETWORK EQUIPMENT PROVIDER &amp; CISCO"/>
    <s v="MODEL B"/>
    <s v="MODEL B"/>
    <x v="0"/>
    <s v="BENGALURU"/>
    <s v="SJP SEZ S4"/>
    <x v="63"/>
    <s v="Rookie"/>
    <m/>
    <s v="WTDVDDIL11"/>
    <s v="Developer Enterprise Data Integration-L1.1"/>
    <s v="WA-Information Management"/>
    <m/>
    <s v="B"/>
    <s v="TECH"/>
    <s v="BU DU"/>
    <s v="TECH"/>
    <s v="BU DU"/>
    <m/>
    <m/>
    <m/>
    <m/>
    <d v="1900-01-13T00:00:00"/>
    <x v="1"/>
    <d v="1899-12-30T00:00:00"/>
    <s v="AC"/>
    <n v="0"/>
    <s v="AC"/>
    <s v="English Language(L1)"/>
    <s v="PL-SQL (5)"/>
    <s v="N"/>
    <m/>
    <m/>
    <m/>
    <m/>
    <s v="LTDU SL"/>
    <s v="N"/>
    <m/>
    <x v="0"/>
    <s v="Non-Deployable"/>
    <m/>
    <n v="0"/>
    <n v="1"/>
    <n v="1"/>
    <n v="0"/>
    <n v="0"/>
    <n v="0"/>
    <n v="1"/>
    <x v="0"/>
    <s v="NETWORK EQUIPMENT PROVIDER &amp; CISCO"/>
    <s v="T5082"/>
    <s v="DAAI"/>
    <s v="DAAI-IM"/>
    <m/>
    <m/>
    <s v="YP"/>
    <s v="India"/>
    <m/>
    <s v="PHILIPS"/>
    <s v="ananthmanoj.nayak@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321340"/>
    <s v="Thenmozhi Abigail"/>
    <s v="thenmozhi.abigail@wipro.com"/>
    <d v="2018-11-27T00:00:00"/>
    <n v="15"/>
    <s v="8-15 DAYS"/>
    <s v="NA"/>
    <s v="NA - Rookie"/>
    <s v="Allocated Not Billed "/>
    <s v="No"/>
    <s v="Yes"/>
    <s v="completed"/>
    <s v="NA"/>
    <s v="Allocated and Not Billed"/>
    <s v="NB Allocated with future EBD"/>
  </r>
  <r>
    <d v="2018-12-12T00:00:00"/>
    <n v="40006916"/>
    <s v="Anjana C Nair"/>
    <x v="1"/>
    <e v="#N/A"/>
    <s v="EBD Set for Q3 Billing"/>
    <s v="Available for re-allocation"/>
    <x v="0"/>
    <x v="3"/>
    <x v="0"/>
    <x v="23"/>
    <m/>
    <m/>
    <s v="Apeksha"/>
    <s v="Apeksha"/>
    <x v="0"/>
    <s v="Prem Kumar Dama/ Ramesh Balan/Mariam John"/>
    <s v="Manjeet Kaur"/>
    <x v="0"/>
    <x v="2"/>
    <x v="2"/>
    <x v="2"/>
    <s v="T"/>
    <x v="1"/>
    <d v="2018-12-18T00:00:00"/>
    <m/>
    <d v="2019-01-31T00:00:00"/>
    <d v="2018-10-26T00:00:00"/>
    <x v="1"/>
    <m/>
    <s v="MAS-QET"/>
    <s v="Test Engineer - Automation Testing-L1.1"/>
    <x v="2"/>
    <s v="S Archana Nair"/>
    <s v="Shiva Kumar M"/>
    <s v="NON TURBO"/>
    <s v="NON FE Closure in Q3"/>
    <s v="WT01"/>
    <x v="7"/>
    <n v="100"/>
    <s v="N"/>
    <d v="2018-10-19T00:00:00"/>
    <m/>
    <d v="2018-05-28T00:00:00"/>
    <m/>
    <m/>
    <m/>
    <d v="2018-10-20T00:00:00"/>
    <n v="53"/>
    <n v="8"/>
    <n v="0"/>
    <n v="45"/>
    <x v="0"/>
    <s v="31-60 DAYS"/>
    <d v="2018-12-18T00:00:00"/>
    <n v="0"/>
    <n v="0"/>
    <n v="0"/>
    <s v="N"/>
    <s v="N"/>
    <s v="N"/>
    <m/>
    <m/>
    <m/>
    <m/>
    <s v="T7998"/>
    <s v="CISCO Engg Bangalore"/>
    <s v="TECH"/>
    <s v="CISCO"/>
    <s v="MODEL B"/>
    <s v="MODEL B"/>
    <x v="0"/>
    <s v="BENGALURU"/>
    <s v="Sarjapur Road 1"/>
    <x v="62"/>
    <s v="Rookie"/>
    <m/>
    <s v="WTTEATTL11"/>
    <s v="Test Engineer - Automation Testing-L1.1"/>
    <s v="BAS-AUTO-TESTING"/>
    <s v="TEST ENGINEER-L1"/>
    <s v="B"/>
    <s v="TECH"/>
    <s v="BU DU"/>
    <s v="TECH"/>
    <s v="BU DU"/>
    <m/>
    <m/>
    <m/>
    <m/>
    <d v="1900-01-18T00:00:00"/>
    <x v="1"/>
    <d v="1899-12-30T00:00:00"/>
    <s v="AC"/>
    <n v="0"/>
    <s v="AC"/>
    <s v="English Language(L1)"/>
    <m/>
    <s v="N"/>
    <m/>
    <m/>
    <n v="43272"/>
    <s v="Selenium IDE"/>
    <s v="LTDU SL"/>
    <s v="N"/>
    <m/>
    <x v="0"/>
    <s v="Non-Deployable"/>
    <m/>
    <n v="0"/>
    <n v="1"/>
    <n v="1"/>
    <n v="0"/>
    <n v="0"/>
    <n v="0"/>
    <n v="1"/>
    <x v="0"/>
    <s v="CISCO"/>
    <s v="T8299"/>
    <s v="MAS"/>
    <s v="MAS-QET"/>
    <m/>
    <m/>
    <s v="BG"/>
    <s v="India"/>
    <m/>
    <s v="CISCO"/>
    <s v="anjana.nair2@wipro.com"/>
    <s v="ROOKIE"/>
    <s v="EMP"/>
    <s v="OFFSHORE"/>
    <m/>
    <m/>
    <d v="2009-08-29T00:00:00"/>
    <s v="MDS-PROGRAM"/>
    <d v="1900-10-23T00:00:00"/>
    <s v="CISCO SYSTEMS INC"/>
    <x v="4"/>
    <s v="INDIA"/>
    <s v="REST OF THE WORLD"/>
    <s v="INDIA"/>
    <s v="REST OF THE WORLD"/>
    <s v="ROW"/>
    <s v="TECH"/>
    <s v="TECH"/>
    <s v="MDS-PROGRAM"/>
    <m/>
    <m/>
    <m/>
    <s v="CISCO"/>
    <m/>
    <m/>
    <d v="1899-12-30T12:00:00"/>
    <s v="&lt;=1 Year"/>
    <s v="WT"/>
    <s v="OFFSHORE"/>
    <s v="RoW"/>
    <s v="COD"/>
    <m/>
    <s v="NO"/>
    <s v="YES"/>
    <n v="373910"/>
    <s v="Thejaswini TS"/>
    <s v="thejaswini.ts9@wipro.com"/>
    <d v="2018-10-26T00:00:00"/>
    <n v="47"/>
    <s v="31-60 DAYS"/>
    <s v="NA"/>
    <s v="NA - Rookie"/>
    <s v="Allocated Not Billed "/>
    <s v="No"/>
    <s v="Yes"/>
    <s v="Not Available"/>
    <s v="NA"/>
    <s v="Allocated and Not Billed"/>
    <s v="NB Allocated with future EBD"/>
  </r>
  <r>
    <d v="2018-12-12T00:00:00"/>
    <n v="40007078"/>
    <s v="Ardhra Ramesh"/>
    <x v="1"/>
    <e v="#N/A"/>
    <s v="EBD Set for Q3 Billing"/>
    <s v="Available for re-allocation"/>
    <x v="0"/>
    <x v="3"/>
    <x v="0"/>
    <x v="23"/>
    <m/>
    <m/>
    <s v="Apeksha"/>
    <s v="Apeksha"/>
    <x v="0"/>
    <s v="Prem Kumar Dama/ Ramesh Balan/Mariam John"/>
    <s v="Manjeet Kaur"/>
    <x v="0"/>
    <x v="2"/>
    <x v="2"/>
    <x v="2"/>
    <s v="T"/>
    <x v="1"/>
    <d v="2018-12-18T00:00:00"/>
    <m/>
    <d v="2019-01-31T00:00:00"/>
    <d v="2018-10-26T00:00:00"/>
    <x v="1"/>
    <m/>
    <s v="MAS-QET"/>
    <s v="Test Engineer - Automation Testing-L1.1"/>
    <x v="2"/>
    <s v="S Archana Nair"/>
    <s v="Shiva Kumar M"/>
    <s v="NON TURBO"/>
    <s v="NON FE Closure in Q3"/>
    <s v="WT01"/>
    <x v="7"/>
    <n v="100"/>
    <s v="N"/>
    <d v="2018-10-18T00:00:00"/>
    <m/>
    <d v="2018-05-28T00:00:00"/>
    <m/>
    <m/>
    <m/>
    <d v="2018-10-19T00:00:00"/>
    <n v="54"/>
    <n v="2"/>
    <n v="0"/>
    <n v="52"/>
    <x v="0"/>
    <s v="31-60 DAYS"/>
    <d v="2018-12-18T00:00:00"/>
    <n v="0"/>
    <n v="0"/>
    <n v="0"/>
    <s v="N"/>
    <s v="N"/>
    <s v="N"/>
    <m/>
    <m/>
    <m/>
    <m/>
    <s v="T7998"/>
    <s v="CISCO Engg Bangalore"/>
    <s v="TECH"/>
    <s v="CISCO"/>
    <s v="MODEL B"/>
    <s v="MODEL B"/>
    <x v="0"/>
    <s v="BENGALURU"/>
    <s v="Sarjapur Road 1"/>
    <x v="62"/>
    <s v="Rookie"/>
    <m/>
    <s v="WTTEATTL11"/>
    <s v="Test Engineer - Automation Testing-L1.1"/>
    <s v="BAS-AUTO-TESTING"/>
    <s v="TEST ENGINEER-L1"/>
    <s v="B"/>
    <s v="TECH"/>
    <s v="BU DU"/>
    <s v="TECH"/>
    <s v="BU DU"/>
    <m/>
    <m/>
    <m/>
    <m/>
    <d v="1900-01-18T00:00:00"/>
    <x v="1"/>
    <d v="1899-12-30T00:00:00"/>
    <s v="AC"/>
    <n v="0"/>
    <s v="AC"/>
    <s v="Python Scripting(L1)"/>
    <s v="HP QTP - UFT AUTOMATION TESTING (2),SELENIUM (1)"/>
    <s v="N"/>
    <m/>
    <m/>
    <n v="43272"/>
    <s v="Selenium IDE"/>
    <s v="LTDU SL"/>
    <s v="N"/>
    <m/>
    <x v="0"/>
    <s v="Non-Deployable"/>
    <m/>
    <n v="0"/>
    <n v="1"/>
    <n v="1"/>
    <n v="0"/>
    <n v="0"/>
    <n v="0"/>
    <n v="1"/>
    <x v="0"/>
    <s v="CISCO"/>
    <s v="T8299"/>
    <s v="MAS"/>
    <s v="MAS-QET"/>
    <m/>
    <m/>
    <s v="BG"/>
    <s v="India"/>
    <m/>
    <s v="CISCO"/>
    <s v="ardhra.ramesh@wipro.com"/>
    <s v="ROOKIE"/>
    <s v="EMP"/>
    <s v="OFFSHORE"/>
    <m/>
    <m/>
    <d v="2009-08-29T00:00:00"/>
    <s v="MDS-PROGRAM"/>
    <d v="1900-10-23T00:00:00"/>
    <s v="CISCO SYSTEMS INC"/>
    <x v="4"/>
    <s v="INDIA"/>
    <s v="REST OF THE WORLD"/>
    <s v="INDIA"/>
    <s v="REST OF THE WORLD"/>
    <s v="ROW"/>
    <s v="TECH"/>
    <s v="TECH"/>
    <s v="MDS-PROGRAM"/>
    <m/>
    <m/>
    <m/>
    <s v="CISCO"/>
    <m/>
    <m/>
    <d v="1899-12-30T12:00:00"/>
    <s v="&lt;=1 Year"/>
    <s v="WT"/>
    <s v="OFFSHORE"/>
    <s v="RoW"/>
    <s v="COD"/>
    <m/>
    <s v="NO"/>
    <s v="YES"/>
    <n v="373910"/>
    <s v="Thejaswini TS"/>
    <s v="thejaswini.ts9@wipro.com"/>
    <d v="2018-10-26T00:00:00"/>
    <n v="47"/>
    <s v="31-60 DAYS"/>
    <s v="NA"/>
    <s v="NA - Rookie"/>
    <s v="Allocated Not Billed "/>
    <s v="No"/>
    <s v="Yes"/>
    <s v="Not Available"/>
    <s v="NA"/>
    <s v="Allocated and Not Billed"/>
    <s v="NB Allocated with future EBD"/>
  </r>
  <r>
    <d v="2018-12-12T00:00:00"/>
    <n v="20017570"/>
    <s v="Janarthan R"/>
    <x v="1"/>
    <e v="#N/A"/>
    <s v="EBD Set for Q3 Billing"/>
    <s v="Available for re-allocation"/>
    <x v="0"/>
    <x v="3"/>
    <x v="0"/>
    <x v="23"/>
    <m/>
    <m/>
    <s v="Apeksha"/>
    <s v="Apeksha"/>
    <x v="0"/>
    <s v="Prem Kumar Dama/ Ramesh Balan/Mariam John"/>
    <s v="Manjeet Kaur"/>
    <x v="0"/>
    <x v="6"/>
    <x v="2"/>
    <x v="4"/>
    <s v="M"/>
    <x v="1"/>
    <d v="2018-12-26T00:00:00"/>
    <m/>
    <d v="2019-05-01T00:00:00"/>
    <d v="2018-11-12T00:00:00"/>
    <x v="1"/>
    <m/>
    <s v="DAAI-IM"/>
    <s v="Associate Consultant Plan to Manufacture-L1.1"/>
    <x v="5"/>
    <s v="Manivasagam Kannan"/>
    <m/>
    <s v="NON TURBO"/>
    <s v="NON FE Closure in Q3"/>
    <s v="WT01"/>
    <x v="8"/>
    <n v="100"/>
    <s v="N"/>
    <d v="2018-11-05T00:00:00"/>
    <m/>
    <d v="2018-06-11T00:00:00"/>
    <m/>
    <m/>
    <m/>
    <d v="2018-11-06T00:00:00"/>
    <n v="36"/>
    <n v="4"/>
    <n v="0"/>
    <n v="32"/>
    <x v="0"/>
    <s v="16-30 DAYS"/>
    <d v="2018-12-26T00:00:00"/>
    <n v="0"/>
    <n v="0"/>
    <n v="0"/>
    <s v="N"/>
    <s v="N"/>
    <s v="N"/>
    <m/>
    <m/>
    <m/>
    <m/>
    <s v="T7998"/>
    <s v="GMT-TelecomEquipmentVendors-Delivery"/>
    <s v="TECH"/>
    <s v="NETWORK EQUIPMENT PROVIDER &amp; CISCO"/>
    <s v="MODEL B"/>
    <s v="MODEL B"/>
    <x v="0"/>
    <s v="COIMBATORE"/>
    <s v="Coimbatore"/>
    <x v="62"/>
    <s v="Rookie"/>
    <m/>
    <s v="WTACSCML11"/>
    <s v="Associate Consultant Plan to Manufacture-L1.1"/>
    <s v="BAS-SAP"/>
    <s v="CONFIGURATOR-L1"/>
    <s v="B"/>
    <s v="TECH"/>
    <s v="BU DU"/>
    <s v="TECH"/>
    <s v="BU DU"/>
    <m/>
    <m/>
    <m/>
    <m/>
    <d v="1900-01-22T00:00:00"/>
    <x v="1"/>
    <d v="1899-12-30T00:00:00"/>
    <s v="AC"/>
    <n v="0"/>
    <s v="AC"/>
    <s v="English Language(L1)"/>
    <s v="SAP ABAP (1),SAP APO - PP/DS (1),SAP BI-BW (1),CORE JAVA (1)"/>
    <s v="N"/>
    <m/>
    <m/>
    <n v="43263"/>
    <s v="Emerge"/>
    <s v="LTDU SL"/>
    <s v="N"/>
    <m/>
    <x v="0"/>
    <s v="Non-Deployable"/>
    <m/>
    <n v="0"/>
    <n v="1"/>
    <n v="1"/>
    <n v="0"/>
    <n v="0"/>
    <n v="0"/>
    <n v="1"/>
    <x v="0"/>
    <s v="NETWORK EQUIPMENT PROVIDER &amp; CISCO"/>
    <s v="T5082"/>
    <s v="DAAI"/>
    <s v="DAAI-IM"/>
    <m/>
    <m/>
    <s v="YP"/>
    <s v="India"/>
    <m/>
    <s v="PHILIPS"/>
    <s v="janarthan.r21@wipro.com"/>
    <s v="ROOKIE"/>
    <s v="EMP"/>
    <s v="OFFSHORE"/>
    <m/>
    <m/>
    <d v="2243-04-15T00:00:00"/>
    <s v="NEP-PHI-PJ-S_IM1_PJ3"/>
    <d v="1910-07-01T00:00:00"/>
    <s v="Philips Electronics Nederland B.V."/>
    <x v="3"/>
    <s v="INDIA"/>
    <s v="REST OF THE WORLD"/>
    <s v="INDIA"/>
    <s v="REST OF THE WORLD"/>
    <s v="ROW"/>
    <s v="TECH"/>
    <s v="TECH"/>
    <s v="NEP-PHI-PJ-S_IM1_PJ3"/>
    <m/>
    <m/>
    <m/>
    <s v="BAS-CRS-CDC"/>
    <m/>
    <m/>
    <d v="1899-12-30T12:00:00"/>
    <s v="&lt;=1 Year"/>
    <s v="WT"/>
    <s v="OFFSHORE"/>
    <s v="RoW"/>
    <s v="COD"/>
    <m/>
    <s v="NO"/>
    <s v="YES"/>
    <n v="321340"/>
    <s v="Thenmozhi Abigail"/>
    <s v="thenmozhi.abigail@wipro.com"/>
    <d v="2018-11-12T00:00:00"/>
    <n v="30"/>
    <s v="16-30 DAYS"/>
    <s v="NA"/>
    <s v="NA - Rookie"/>
    <s v="Allocated Not Billed "/>
    <s v="No"/>
    <s v="Yes"/>
    <s v="Not Available"/>
    <s v="NA"/>
    <s v="Allocated and Not Billed"/>
    <s v="NB Allocated with future EBD"/>
  </r>
  <r>
    <d v="2018-12-12T00:00:00"/>
    <n v="20027562"/>
    <s v="Nishirika Kumari"/>
    <x v="5"/>
    <e v="#N/A"/>
    <s v="In Opp @ risk"/>
    <s v="Available for re-allocation"/>
    <x v="0"/>
    <x v="3"/>
    <x v="0"/>
    <x v="23"/>
    <m/>
    <m/>
    <s v="Apeksha"/>
    <s v="Apeksha"/>
    <x v="0"/>
    <s v="Prem Kumar Dama/ Ramesh Balan/Mariam John"/>
    <s v="Manjeet Kaur"/>
    <x v="0"/>
    <x v="6"/>
    <x v="2"/>
    <x v="3"/>
    <s v="O"/>
    <x v="1"/>
    <d v="2018-12-15T00:00:00"/>
    <m/>
    <d v="2019-02-01T00:00:00"/>
    <d v="2018-11-27T00:00:00"/>
    <x v="1"/>
    <m/>
    <s v="DAAI-IM"/>
    <s v="Developer Enterprise Data Integration-L1.1"/>
    <x v="5"/>
    <s v="Arul Francis Chettiar"/>
    <s v="Ajaykumar Shankarprasad Nandigam"/>
    <s v="NON TURBO"/>
    <s v="NON FE Closure in Q3"/>
    <s v="WT01"/>
    <x v="8"/>
    <n v="100"/>
    <s v="N"/>
    <d v="2018-10-10T00:00:00"/>
    <m/>
    <d v="2018-08-06T00:00:00"/>
    <m/>
    <m/>
    <m/>
    <d v="2018-10-11T00:00:00"/>
    <n v="62"/>
    <n v="3"/>
    <n v="0"/>
    <n v="59"/>
    <x v="0"/>
    <s v="31-60 DAYS"/>
    <d v="2018-12-15T00:00:00"/>
    <n v="0"/>
    <n v="0"/>
    <n v="0"/>
    <s v="N"/>
    <s v="N"/>
    <s v="N"/>
    <m/>
    <m/>
    <m/>
    <m/>
    <s v="T7998"/>
    <s v="TMT-Telecom IT- BLR"/>
    <s v="TECH"/>
    <s v="NETWORK EQUIPMENT PROVIDER &amp; CISCO"/>
    <s v="MODEL B"/>
    <s v="MODEL B"/>
    <x v="0"/>
    <s v="BENGALURU"/>
    <s v="SJP SEZ S4"/>
    <x v="63"/>
    <s v="Rookie"/>
    <m/>
    <s v="WTDVDDIL11"/>
    <s v="Developer Enterprise Data Integration-L1.1"/>
    <s v="WA-Information Management"/>
    <m/>
    <s v="B"/>
    <s v="TECH"/>
    <s v="BU DU"/>
    <s v="TECH"/>
    <s v="BU DU"/>
    <m/>
    <m/>
    <m/>
    <m/>
    <d v="1900-01-13T00:00:00"/>
    <x v="1"/>
    <d v="1899-12-30T00:00:00"/>
    <s v="AC"/>
    <n v="0"/>
    <s v="AC"/>
    <s v="English Language(L1)"/>
    <s v="ORACLE SQL (1),PL-SQL (6),SAP BODS - BUSINESS OBJECTS DATA SERVICES (1),INFORMATICA POWERCENTER (1)"/>
    <s v="N"/>
    <m/>
    <m/>
    <m/>
    <m/>
    <s v="LTDU SL"/>
    <s v="N"/>
    <m/>
    <x v="0"/>
    <s v="Non-Deployable"/>
    <m/>
    <n v="0"/>
    <n v="1"/>
    <n v="1"/>
    <n v="0"/>
    <n v="0"/>
    <n v="0"/>
    <n v="1"/>
    <x v="0"/>
    <s v="NETWORK EQUIPMENT PROVIDER &amp; CISCO"/>
    <s v="T5082"/>
    <s v="DAAI"/>
    <s v="DAAI-IM"/>
    <m/>
    <m/>
    <s v="YP"/>
    <s v="India"/>
    <m/>
    <s v="PHILIPS"/>
    <s v="nishirika.kumari@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321340"/>
    <s v="Thenmozhi Abigail"/>
    <s v="thenmozhi.abigail@wipro.com"/>
    <d v="2018-11-27T00:00:00"/>
    <n v="15"/>
    <s v="8-15 DAYS"/>
    <s v="NA"/>
    <s v="NA - Rookie"/>
    <s v="Allocated Not Billed "/>
    <s v="No"/>
    <s v="Yes"/>
    <s v="completed"/>
    <s v="NA"/>
    <s v="Allocated and Not Billed"/>
    <s v="NB Allocated with future EBD"/>
  </r>
  <r>
    <d v="2018-12-12T00:00:00"/>
    <n v="20027526"/>
    <s v="Pragati Piplani"/>
    <x v="5"/>
    <e v="#N/A"/>
    <s v="In Opp @ risk"/>
    <s v="Available for re-allocation"/>
    <x v="0"/>
    <x v="3"/>
    <x v="0"/>
    <x v="23"/>
    <m/>
    <m/>
    <s v="Apeksha"/>
    <s v="Apeksha"/>
    <x v="0"/>
    <s v="Prem Kumar Dama/ Ramesh Balan/Mariam John"/>
    <s v="Manjeet Kaur"/>
    <x v="0"/>
    <x v="6"/>
    <x v="2"/>
    <x v="3"/>
    <s v="O"/>
    <x v="1"/>
    <d v="2018-12-15T00:00:00"/>
    <m/>
    <d v="2019-02-01T00:00:00"/>
    <d v="2018-11-27T00:00:00"/>
    <x v="1"/>
    <m/>
    <s v="DAAI-IM"/>
    <s v="Developer Enterprise Data Integration-L1.1"/>
    <x v="5"/>
    <s v="Arul Francis Chettiar"/>
    <s v="Ajaykumar Shankarprasad Nandigam"/>
    <s v="NON TURBO"/>
    <s v="NON FE Closure in Q3"/>
    <s v="WT01"/>
    <x v="8"/>
    <n v="100"/>
    <s v="N"/>
    <d v="2018-10-11T00:00:00"/>
    <m/>
    <d v="2018-08-06T00:00:00"/>
    <m/>
    <m/>
    <m/>
    <d v="2018-10-12T00:00:00"/>
    <n v="61"/>
    <n v="8"/>
    <n v="0"/>
    <n v="53"/>
    <x v="0"/>
    <s v="31-60 DAYS"/>
    <d v="2018-12-15T00:00:00"/>
    <n v="0"/>
    <n v="0"/>
    <n v="0"/>
    <s v="N"/>
    <s v="N"/>
    <s v="N"/>
    <m/>
    <m/>
    <m/>
    <m/>
    <s v="T7998"/>
    <s v="TMT-Telecom IT- BLR"/>
    <s v="TECH"/>
    <s v="NETWORK EQUIPMENT PROVIDER &amp; CISCO"/>
    <s v="MODEL B"/>
    <s v="MODEL B"/>
    <x v="0"/>
    <s v="BENGALURU"/>
    <s v="SJP SEZ S4"/>
    <x v="63"/>
    <s v="Rookie"/>
    <m/>
    <s v="WTDVDDIL11"/>
    <s v="Developer Enterprise Data Integration-L1.1"/>
    <s v="WA-Information Management"/>
    <m/>
    <s v="B"/>
    <s v="TECH"/>
    <s v="BU DU"/>
    <s v="TECH"/>
    <s v="BU DU"/>
    <m/>
    <m/>
    <m/>
    <m/>
    <d v="1900-01-13T00:00:00"/>
    <x v="1"/>
    <d v="1899-12-30T00:00:00"/>
    <s v="AC"/>
    <n v="0"/>
    <s v="AC"/>
    <s v="English Language(L1)"/>
    <m/>
    <s v="N"/>
    <m/>
    <m/>
    <m/>
    <m/>
    <s v="LTDU SL"/>
    <s v="N"/>
    <m/>
    <x v="0"/>
    <s v="Non-Deployable"/>
    <m/>
    <n v="0"/>
    <n v="1"/>
    <n v="1"/>
    <n v="0"/>
    <n v="0"/>
    <n v="0"/>
    <n v="1"/>
    <x v="0"/>
    <s v="NETWORK EQUIPMENT PROVIDER &amp; CISCO"/>
    <s v="T5082"/>
    <s v="DAAI"/>
    <s v="DAAI-IM"/>
    <m/>
    <m/>
    <s v="YP"/>
    <s v="India"/>
    <m/>
    <s v="PHILIPS"/>
    <s v="pragati.piplani@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321340"/>
    <s v="Thenmozhi Abigail"/>
    <s v="thenmozhi.abigail@wipro.com"/>
    <d v="2018-11-27T00:00:00"/>
    <n v="15"/>
    <s v="8-15 DAYS"/>
    <s v="NA"/>
    <s v="NA - Rookie"/>
    <s v="Allocated Not Billed "/>
    <s v="No"/>
    <s v="Yes"/>
    <s v="In progress"/>
    <s v="NA"/>
    <s v="Allocated and Not Billed"/>
    <s v="NB Allocated with future EBD"/>
  </r>
  <r>
    <d v="2018-12-12T00:00:00"/>
    <n v="952847"/>
    <s v="Manu Sarang"/>
    <x v="5"/>
    <e v="#N/A"/>
    <s v="In Opp @ risk"/>
    <s v="Available for re-allocation"/>
    <x v="0"/>
    <x v="3"/>
    <x v="0"/>
    <x v="23"/>
    <m/>
    <m/>
    <s v="Senthil"/>
    <s v="Senthil"/>
    <x v="1"/>
    <s v="Prem Kumar Dama/ Ramesh Balan/Mariam John"/>
    <s v="Manjeet Kaur"/>
    <x v="0"/>
    <x v="9"/>
    <x v="4"/>
    <x v="3"/>
    <s v="O"/>
    <x v="1"/>
    <d v="2018-12-21T00:00:00"/>
    <m/>
    <d v="2019-03-21T00:00:00"/>
    <d v="2018-12-04T00:00:00"/>
    <x v="1"/>
    <m/>
    <m/>
    <s v="Developer BPM-L1.1"/>
    <x v="4"/>
    <s v="Praveen Varadaraj"/>
    <s v="Srikanth N"/>
    <s v="NON TURBO"/>
    <s v="NON FE Closure in Q3"/>
    <s v="WT85"/>
    <x v="8"/>
    <n v="100"/>
    <s v="N"/>
    <d v="2018-10-23T00:00:00"/>
    <m/>
    <d v="2018-02-05T00:00:00"/>
    <d v="2018-06-01T00:00:00"/>
    <m/>
    <m/>
    <d v="2018-10-24T00:00:00"/>
    <n v="49"/>
    <n v="10"/>
    <n v="0"/>
    <n v="39"/>
    <x v="0"/>
    <s v="31-60 DAYS"/>
    <d v="2018-12-21T00:00:00"/>
    <n v="0"/>
    <n v="1"/>
    <n v="1"/>
    <s v="N"/>
    <s v="N"/>
    <s v="N"/>
    <m/>
    <s v="13.Allocated"/>
    <m/>
    <m/>
    <s v="WD8161"/>
    <s v="GMT-NEP"/>
    <s v="TECH"/>
    <s v="NETWORK EQUIPMENT PROVIDER &amp; CISCO"/>
    <s v="DIGI"/>
    <s v="DIGI-DX"/>
    <x v="0"/>
    <s v="BENGALURU"/>
    <s v="EC4"/>
    <x v="25"/>
    <s v="Rookie"/>
    <m/>
    <s v="WTDVBSCL11"/>
    <s v="Developer BPM-L1.1"/>
    <s v="BAS-CCX-BPM"/>
    <s v="DEVELOPER-L1"/>
    <s v="C"/>
    <s v="TECH"/>
    <s v="BU DU"/>
    <s v="DIGI"/>
    <s v="SL DU"/>
    <m/>
    <m/>
    <m/>
    <m/>
    <d v="1900-01-01T00:00:00"/>
    <x v="1"/>
    <n v="20501231"/>
    <s v="WT"/>
    <n v="20501231"/>
    <s v="WT"/>
    <s v="Microsoft Social Engagement for Dynamics CRM(L1),English Language(L1),PEGA(L2)"/>
    <s v="WINTEL-VIRTUALIZATION AND PUBLISHING INFRA CONSULTING (1),ARCSIGHT (1),UNIX SHELL SCRIPTING (1),NETWORK MANAGEMENT (1)"/>
    <s v="N"/>
    <m/>
    <m/>
    <n v="43206"/>
    <s v="PEGA"/>
    <m/>
    <s v="N"/>
    <m/>
    <x v="0"/>
    <s v="Non-Deployable"/>
    <m/>
    <n v="0"/>
    <n v="1"/>
    <n v="1"/>
    <n v="0"/>
    <n v="0"/>
    <n v="0"/>
    <n v="1"/>
    <x v="0"/>
    <s v="NETWORK EQUIPMENT PROVIDER &amp; CISCO"/>
    <m/>
    <m/>
    <m/>
    <m/>
    <m/>
    <m/>
    <s v="India"/>
    <m/>
    <s v="CISCO"/>
    <s v="manu.sarang@wipro.com"/>
    <s v="ROOKIE"/>
    <s v="EMP"/>
    <s v="OFFSHORE"/>
    <m/>
    <m/>
    <d v="2428-11-01T00:00:00"/>
    <s v="NEP-CIS-PJ-GSLO"/>
    <d v="1904-09-08T00:00:00"/>
    <s v="Cisco Systems Inc."/>
    <x v="2"/>
    <s v="INDIA"/>
    <s v="REST OF THE WORLD"/>
    <s v="INDIA"/>
    <s v="REST OF THE WORLD"/>
    <s v="ROW"/>
    <s v="TECH"/>
    <s v="TECH"/>
    <s v="NEP-CIS-PJ-GSLO"/>
    <m/>
    <m/>
    <m/>
    <s v="Nokia Siemens Networks"/>
    <m/>
    <m/>
    <d v="1899-12-30T19:59:31"/>
    <s v="&lt;=1 Year"/>
    <s v="WT"/>
    <s v="OFFSHORE"/>
    <s v="RoW"/>
    <s v="COD"/>
    <m/>
    <s v="NO"/>
    <s v="YES"/>
    <n v="40006323"/>
    <s v="Shivani Mandavi"/>
    <s v="shivani.mandavi@wipro.com"/>
    <d v="2018-12-04T00:00:00"/>
    <n v="8"/>
    <s v="8-15 DAYS"/>
    <s v="NA"/>
    <s v="NA - Rookie"/>
    <s v="Allocated Not Billed "/>
    <s v="No"/>
    <s v="Yes"/>
    <s v="In progress"/>
    <s v="NA"/>
    <s v="Allocated and Not Billed"/>
    <s v="NB Allocated with future EBD"/>
  </r>
  <r>
    <d v="2018-12-12T00:00:00"/>
    <n v="20017662"/>
    <s v="Janaranjan Samypillai"/>
    <x v="1"/>
    <e v="#N/A"/>
    <s v="EBD Set for Q3 Billing"/>
    <s v="Available for re-allocation"/>
    <x v="0"/>
    <x v="3"/>
    <x v="0"/>
    <x v="23"/>
    <m/>
    <m/>
    <s v="Deepanjali Khettry"/>
    <s v="Deepanjali Khettry"/>
    <x v="1"/>
    <s v="Prem Kumar Dama/ Ramesh Balan/Mariam John"/>
    <s v="Manjeet Kaur"/>
    <x v="0"/>
    <x v="6"/>
    <x v="4"/>
    <x v="4"/>
    <s v="M"/>
    <x v="1"/>
    <d v="2018-12-26T00:00:00"/>
    <m/>
    <d v="2019-05-01T00:00:00"/>
    <d v="2018-11-12T00:00:00"/>
    <x v="1"/>
    <m/>
    <m/>
    <s v="VLSI Engineer - System Design-L1.1"/>
    <x v="5"/>
    <s v="Manivasagam Kannan"/>
    <m/>
    <s v="NON TURBO"/>
    <s v="NON FE Closure in Q3"/>
    <s v="WT01"/>
    <x v="8"/>
    <n v="100"/>
    <s v="N"/>
    <d v="2018-10-31T00:00:00"/>
    <m/>
    <d v="2018-06-11T00:00:00"/>
    <m/>
    <m/>
    <m/>
    <d v="2018-11-01T00:00:00"/>
    <n v="41"/>
    <n v="2"/>
    <n v="0"/>
    <n v="39"/>
    <x v="0"/>
    <s v="16-30 DAYS"/>
    <d v="2018-12-26T00:00:00"/>
    <n v="0"/>
    <n v="0"/>
    <n v="0"/>
    <s v="N"/>
    <s v="N"/>
    <s v="N"/>
    <m/>
    <m/>
    <m/>
    <m/>
    <s v="T8076"/>
    <s v="GMT-TelecomEquipmentVendors-Delivery"/>
    <s v="TECH"/>
    <s v="NETWORK EQUIPMENT PROVIDER &amp; CISCO"/>
    <s v="DAAI"/>
    <s v="DAAI-BI"/>
    <x v="0"/>
    <s v="COIMBATORE"/>
    <s v="Coimbatore"/>
    <x v="62"/>
    <s v="Rookie"/>
    <m/>
    <s v="WTVLESDL11"/>
    <s v="VLSI Engineer - System Design-L1.1"/>
    <s v="VLSI"/>
    <s v="VLSI-ENGINEER-L1"/>
    <s v="C"/>
    <s v="TECH"/>
    <s v="BU DU"/>
    <s v="DAAI"/>
    <s v="SL"/>
    <m/>
    <m/>
    <m/>
    <m/>
    <d v="1900-01-22T00:00:00"/>
    <x v="1"/>
    <d v="1899-12-30T00:00:00"/>
    <s v="AC"/>
    <n v="0"/>
    <s v="AC"/>
    <s v="English Language(L1)"/>
    <s v="INFORMATICA - DATA VALIDATION OPTION (1)"/>
    <s v="N"/>
    <m/>
    <m/>
    <n v="43263"/>
    <s v="Emerge"/>
    <m/>
    <s v="N"/>
    <m/>
    <x v="0"/>
    <s v="Non-Deployable"/>
    <m/>
    <n v="0"/>
    <n v="1"/>
    <n v="1"/>
    <n v="0"/>
    <n v="0"/>
    <n v="0"/>
    <n v="1"/>
    <x v="0"/>
    <s v="NETWORK EQUIPMENT PROVIDER &amp; CISCO"/>
    <m/>
    <m/>
    <m/>
    <m/>
    <m/>
    <m/>
    <s v="India"/>
    <m/>
    <s v="PHILIPS"/>
    <s v="janaranjan.samypillai@wipro.com"/>
    <s v="ROOKIE"/>
    <s v="EMP"/>
    <s v="OFFSHORE"/>
    <m/>
    <m/>
    <d v="2243-04-15T00:00:00"/>
    <s v="NEP-PHI-PJ-S_IM1_PJ3"/>
    <d v="1910-07-01T00:00:00"/>
    <s v="Philips Electronics Nederland B.V."/>
    <x v="3"/>
    <s v="INDIA"/>
    <s v="REST OF THE WORLD"/>
    <s v="INDIA"/>
    <s v="REST OF THE WORLD"/>
    <s v="ROW"/>
    <s v="TECH"/>
    <s v="TECH"/>
    <s v="NEP-PHI-PJ-S_IM1_PJ3"/>
    <m/>
    <m/>
    <m/>
    <s v="WIPRO GROUP"/>
    <m/>
    <m/>
    <d v="1899-12-30T12:00:00"/>
    <s v="&lt;=1 Year"/>
    <s v="WT"/>
    <s v="OFFSHORE"/>
    <s v="RoW"/>
    <s v="COD"/>
    <m/>
    <s v="NO"/>
    <s v="YES"/>
    <n v="355266"/>
    <s v="ANJALY PS"/>
    <s v="anjaly.ps3@wipro.com"/>
    <d v="2018-11-12T00:00:00"/>
    <n v="30"/>
    <s v="16-30 DAYS"/>
    <s v="NA"/>
    <s v="NA - Rookie"/>
    <s v="Allocated Not Billed "/>
    <s v="No"/>
    <s v="Yes"/>
    <s v="completed"/>
    <s v="NA"/>
    <s v="Allocated and Not Billed"/>
    <s v="NB Allocated with future EBD"/>
  </r>
  <r>
    <d v="2018-12-12T00:00:00"/>
    <n v="953614"/>
    <s v="Harsh Vardhan"/>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Datawarehousing-L1.1"/>
    <x v="4"/>
    <s v="Arul Francis Chettiar"/>
    <s v="Ajaykumar Shankarprasad Nandigam"/>
    <s v="NON TURBO"/>
    <s v="NON FE Closure in Q3"/>
    <s v="WT01"/>
    <x v="8"/>
    <n v="100"/>
    <s v="N"/>
    <d v="2018-10-10T00:00:00"/>
    <d v="2018-09-20T00:00:00"/>
    <d v="2018-02-05T00:00:00"/>
    <m/>
    <m/>
    <m/>
    <d v="2018-10-11T00:00:00"/>
    <n v="62"/>
    <n v="8"/>
    <n v="0"/>
    <n v="54"/>
    <x v="0"/>
    <s v="31-60 DAYS"/>
    <d v="2018-12-21T00:00:00"/>
    <n v="0"/>
    <n v="0"/>
    <n v="0"/>
    <s v="N"/>
    <s v="N"/>
    <s v="N"/>
    <m/>
    <m/>
    <m/>
    <m/>
    <s v="T8632"/>
    <s v="TMT-Telecom IT- BLR"/>
    <s v="TECH"/>
    <s v="NETWORK EQUIPMENT PROVIDER &amp; CISCO"/>
    <s v="DAAI"/>
    <s v="DAAI-IM"/>
    <x v="0"/>
    <s v="BENGALURU"/>
    <s v="Bangalore"/>
    <x v="25"/>
    <s v="Rookie"/>
    <m/>
    <s v="WTDVDWDL11"/>
    <s v="Developer Datawarehousing-L1.1"/>
    <s v="WA-Data Warehousing and Appliances"/>
    <s v="DEVELOPER-L1"/>
    <s v="C"/>
    <s v="TECH"/>
    <s v="BU DU"/>
    <s v="DAAI"/>
    <s v="SL"/>
    <m/>
    <m/>
    <m/>
    <m/>
    <d v="1900-01-05T00:00:00"/>
    <x v="1"/>
    <d v="1899-12-30T00:00:00"/>
    <s v="AC"/>
    <n v="0"/>
    <s v="AC"/>
    <s v="CRM - Customer Relationship Management(L1),BDD - Behavioral Driven Development Testing(L1),Retail Business(L1),HTML 5(L1)"/>
    <s v="INFORMATICA POWERCENTER (6),DB2 SQL (1),PL-SQL (12),MYSQL (1),ORACLE SQL (12),SSIS (1),MATLAB AND LAB VIEW (1),IMAGE PROCESSING (1),RELTIO MDM (2)"/>
    <s v="N"/>
    <m/>
    <m/>
    <n v="43216"/>
    <s v="Reltio L1"/>
    <m/>
    <s v="N"/>
    <m/>
    <x v="0"/>
    <s v="Non-Deployable"/>
    <m/>
    <n v="0"/>
    <n v="1"/>
    <n v="1"/>
    <n v="0"/>
    <n v="0"/>
    <n v="0"/>
    <n v="1"/>
    <x v="0"/>
    <s v="NETWORK EQUIPMENT PROVIDER &amp; CISCO"/>
    <m/>
    <m/>
    <m/>
    <m/>
    <m/>
    <m/>
    <s v="India"/>
    <m/>
    <s v="PHILIPS"/>
    <s v="harsh.vardhan8@wipro.com"/>
    <s v="ROOKIE"/>
    <s v="EMP"/>
    <s v="OFFSHORE"/>
    <m/>
    <m/>
    <d v="2426-06-09T00:00:00"/>
    <s v="NEP-PHI-PJ-EIM-DMCC_2"/>
    <d v="1910-07-01T00:00:00"/>
    <s v="Philips Electronics Nederland B.V."/>
    <x v="2"/>
    <s v="INDIA"/>
    <s v="REST OF THE WORLD"/>
    <s v="INDIA"/>
    <s v="REST OF THE WORLD"/>
    <s v="ROW"/>
    <s v="TECH"/>
    <s v="TECH"/>
    <s v="NEP-PHI-PJ-EIM-DMCC_2"/>
    <m/>
    <m/>
    <m/>
    <s v="PHILIPS"/>
    <m/>
    <m/>
    <d v="1899-12-30T19:59:31"/>
    <s v="&lt;=1 Year"/>
    <s v="WT"/>
    <s v="OFFSHORE"/>
    <s v="RoW"/>
    <s v="COD"/>
    <m/>
    <s v="NO"/>
    <s v="YES"/>
    <n v="852190"/>
    <s v="Pramod KUMAR Chaurasia"/>
    <s v="pramod.chaurasia@wipro.com"/>
    <d v="2018-12-07T00:00:00"/>
    <n v="5"/>
    <s v="0-7 DAYS"/>
    <s v="NA"/>
    <s v="NA - Rookie"/>
    <s v="Allocated Not Billed "/>
    <s v="No"/>
    <s v="Yes"/>
    <s v="completed"/>
    <s v="NA"/>
    <s v="Allocated and Not Billed"/>
    <s v="NB Allocated with future EBD"/>
  </r>
  <r>
    <d v="2018-12-12T00:00:00"/>
    <n v="369049"/>
    <s v="Durgalakshmi K"/>
    <x v="5"/>
    <e v="#N/A"/>
    <s v="In Opp @ risk"/>
    <s v="Available for re-allocation"/>
    <x v="0"/>
    <x v="3"/>
    <x v="0"/>
    <x v="23"/>
    <m/>
    <m/>
    <s v="Deepanjali Khettry"/>
    <s v="Deepanjali Khettry"/>
    <x v="1"/>
    <s v="Prem Kumar Dama/ Ramesh Balan/Mariam John"/>
    <s v="Manjeet Kaur"/>
    <x v="0"/>
    <x v="6"/>
    <x v="4"/>
    <x v="3"/>
    <s v="O"/>
    <x v="1"/>
    <d v="2018-12-21T00:00:00"/>
    <m/>
    <d v="2018-12-12T00:00:00"/>
    <d v="2018-12-06T00:00:00"/>
    <x v="1"/>
    <m/>
    <m/>
    <s v="Associate Consultant Oracle Technical-L1.1"/>
    <x v="4"/>
    <s v="Arul Francis Chettiar"/>
    <s v="Ajaykumar Shankarprasad Nandigam"/>
    <s v="NON TURBO"/>
    <s v="NON FE Closure in Q3"/>
    <s v="WT01"/>
    <x v="7"/>
    <n v="100"/>
    <s v="N"/>
    <d v="2018-10-10T00:00:00"/>
    <m/>
    <d v="2016-12-26T00:00:00"/>
    <m/>
    <m/>
    <m/>
    <d v="2018-10-11T00:00:00"/>
    <n v="62"/>
    <n v="2"/>
    <n v="0"/>
    <n v="60"/>
    <x v="0"/>
    <s v="31-60 DAYS"/>
    <d v="2018-12-21T00:00:00"/>
    <n v="0"/>
    <n v="0"/>
    <n v="0"/>
    <s v="N"/>
    <s v="N"/>
    <s v="N"/>
    <m/>
    <m/>
    <m/>
    <m/>
    <s v="T8632"/>
    <s v="TMT-Telecom IT- BLR"/>
    <s v="TECH"/>
    <s v="NETWORK EQUIPMENT PROVIDER &amp; CISCO"/>
    <s v="DAAI"/>
    <s v="DAAI-IM"/>
    <x v="0"/>
    <s v="BENGALURU"/>
    <s v="Sarjapur Road 1"/>
    <x v="59"/>
    <s v="Rookie"/>
    <m/>
    <s v="WTACORTL11"/>
    <s v="Associate Consultant Oracle Technical-L1.1"/>
    <s v="BAS-OEA-Oracle Apps"/>
    <s v="DEVELOPER-L1"/>
    <s v="C"/>
    <s v="TECH"/>
    <s v="BU DU"/>
    <s v="DAAI"/>
    <s v="SL"/>
    <m/>
    <m/>
    <m/>
    <m/>
    <d v="1900-01-05T00:00:00"/>
    <x v="1"/>
    <n v="20501231"/>
    <s v="WT"/>
    <n v="20501231"/>
    <s v="WT"/>
    <m/>
    <s v="UNIX SHELL SCRIPTING - BUSINESS APPS (1),ORACLE FORMS AND REPORTS (1),PL-SQL (5),ORACLE APPS TECHNICAL (1),ORACLE SQL (5),ORACLE 11GR2 (2)"/>
    <s v="N"/>
    <m/>
    <m/>
    <n v="43196"/>
    <s v="SAP SD - Sales and Distribution L2"/>
    <m/>
    <s v="N"/>
    <m/>
    <x v="0"/>
    <s v="Non-Deployable"/>
    <m/>
    <n v="0"/>
    <n v="1"/>
    <n v="1"/>
    <n v="0"/>
    <n v="0"/>
    <n v="0"/>
    <n v="1"/>
    <x v="0"/>
    <s v="NETWORK EQUIPMENT PROVIDER &amp; CISCO"/>
    <m/>
    <m/>
    <m/>
    <m/>
    <m/>
    <m/>
    <s v="India"/>
    <m/>
    <s v="PHILIPS"/>
    <s v="durgalakshmi.k31@wipro.com"/>
    <s v="ROOKIE"/>
    <s v="EMP"/>
    <s v="OFFSHORE"/>
    <m/>
    <m/>
    <d v="2426-06-09T00:00:00"/>
    <s v="NEP-PHI-PJ-EIM-DMCC_2"/>
    <d v="1910-07-01T00:00:00"/>
    <s v="Philips Electronics Nederland B.V."/>
    <x v="2"/>
    <s v="INDIA"/>
    <s v="REST OF THE WORLD"/>
    <s v="INDIA"/>
    <s v="REST OF THE WORLD"/>
    <s v="ROW"/>
    <s v="TECH"/>
    <s v="TECH"/>
    <s v="NEP-PHI-PJ-EIM-DMCC_2"/>
    <m/>
    <m/>
    <m/>
    <s v="PHILIPS"/>
    <m/>
    <m/>
    <d v="1899-12-31T21:59:02"/>
    <s v="&lt;=1 Year"/>
    <s v="WT"/>
    <s v="OFFSHORE"/>
    <s v="RoW"/>
    <s v="COD"/>
    <m/>
    <s v="NO"/>
    <s v="NO"/>
    <n v="852190"/>
    <s v="Pramod KUMAR Chaurasia"/>
    <s v="pramod.chaurasia@wipro.com"/>
    <d v="2018-12-07T00:00:00"/>
    <n v="5"/>
    <s v="0-7 DAYS"/>
    <s v="NA"/>
    <s v="NA - Rookie"/>
    <s v="Allocated Not Billed "/>
    <s v="No"/>
    <s v="No"/>
    <s v="Not Available"/>
    <s v="NA"/>
    <s v="Allocated and Not Billed"/>
    <s v="NB Allocated with future EBD"/>
  </r>
  <r>
    <d v="2018-12-12T00:00:00"/>
    <n v="20015057"/>
    <s v="Swetha Neha"/>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Commerce-L1.1"/>
    <x v="4"/>
    <s v="Arul Francis Chettiar"/>
    <s v="Ajaykumar Shankarprasad Nandigam"/>
    <s v="NON TURBO"/>
    <s v="NON FE Closure in Q3"/>
    <s v="WT85"/>
    <x v="8"/>
    <n v="100"/>
    <s v="N"/>
    <d v="2018-10-10T00:00:00"/>
    <m/>
    <d v="2018-05-28T00:00:00"/>
    <d v="2018-10-01T00:00:00"/>
    <m/>
    <m/>
    <d v="2018-10-11T00:00:00"/>
    <n v="62"/>
    <n v="2"/>
    <n v="0"/>
    <n v="60"/>
    <x v="0"/>
    <s v="31-60 DAYS"/>
    <d v="2018-12-21T00:00:00"/>
    <n v="0"/>
    <n v="0"/>
    <n v="0"/>
    <s v="N"/>
    <s v="N"/>
    <s v="N"/>
    <m/>
    <m/>
    <m/>
    <m/>
    <s v="WD8151"/>
    <s v="GMT-NEP"/>
    <s v="TECH"/>
    <s v="NETWORK EQUIPMENT PROVIDER &amp; CISCO"/>
    <s v="DIGI"/>
    <s v="DIGI-DX"/>
    <x v="0"/>
    <s v="BENGALURU"/>
    <s v="EC SEZ Ut 2 S2"/>
    <x v="62"/>
    <s v="Rookie"/>
    <m/>
    <s v="WTDVPCCL11"/>
    <s v="Developer Commerce-L1.1"/>
    <s v="BAS-CCX-Commerce"/>
    <s v="DEVELOPER-L1"/>
    <s v="C"/>
    <s v="TECH"/>
    <s v="BU DU"/>
    <s v="DIGI"/>
    <s v="SL DU"/>
    <m/>
    <m/>
    <m/>
    <m/>
    <d v="1900-01-05T00:00:00"/>
    <x v="1"/>
    <d v="1899-12-30T00:00:00"/>
    <s v="AC"/>
    <n v="0"/>
    <s v="AC"/>
    <s v="HTML 5(L1)"/>
    <s v="ANDROID APP DEV FOR EMBEDDED DEVICES (1),MYSQL (1)"/>
    <s v="N"/>
    <m/>
    <m/>
    <n v="43249"/>
    <s v="Emerge"/>
    <m/>
    <s v="N"/>
    <m/>
    <x v="0"/>
    <s v="Non-Deployable"/>
    <m/>
    <n v="0"/>
    <n v="1"/>
    <n v="1"/>
    <n v="0"/>
    <n v="0"/>
    <n v="0"/>
    <n v="1"/>
    <x v="0"/>
    <s v="NETWORK EQUIPMENT PROVIDER &amp; CISCO"/>
    <m/>
    <m/>
    <m/>
    <m/>
    <m/>
    <m/>
    <s v="India"/>
    <m/>
    <s v="PHILIPS"/>
    <s v="swetha.neha@wipro.com"/>
    <s v="ROOKIE"/>
    <s v="EMP"/>
    <s v="OFFSHORE"/>
    <m/>
    <m/>
    <d v="2426-06-09T00:00:00"/>
    <s v="NEP-PHI-PJ-EIM-DMCC_2"/>
    <d v="1910-07-01T00:00:00"/>
    <s v="Philips Electronics Nederland B.V."/>
    <x v="2"/>
    <s v="INDIA"/>
    <s v="REST OF THE WORLD"/>
    <s v="INDIA"/>
    <s v="REST OF THE WORLD"/>
    <s v="ROW"/>
    <s v="TECH"/>
    <s v="TECH"/>
    <s v="NEP-PHI-PJ-EIM-DMCC_2"/>
    <m/>
    <m/>
    <m/>
    <s v="PHILIPS"/>
    <m/>
    <m/>
    <d v="1899-12-30T12:00:00"/>
    <s v="&lt;=1 Year"/>
    <s v="WT"/>
    <s v="OFFSHORE"/>
    <s v="RoW"/>
    <s v="COD"/>
    <m/>
    <s v="NO"/>
    <s v="YES"/>
    <n v="40004204"/>
    <s v="Basanti Tanti"/>
    <s v="basanti.tanti1@wipro.com"/>
    <d v="2018-12-07T00:00:00"/>
    <n v="5"/>
    <s v="0-7 DAYS"/>
    <s v="NA"/>
    <s v="NA - Rookie"/>
    <s v="Allocated Not Billed "/>
    <s v="No"/>
    <s v="Yes"/>
    <s v="Not Available"/>
    <s v="NA"/>
    <s v="Allocated and Not Billed"/>
    <s v="NB Allocated with future EBD"/>
  </r>
  <r>
    <d v="2018-12-12T00:00:00"/>
    <n v="20018419"/>
    <s v="Rinkle Roy"/>
    <x v="1"/>
    <e v="#N/A"/>
    <s v="EBD Set for Q3 Billing"/>
    <s v="Available for re-allocation"/>
    <x v="0"/>
    <x v="3"/>
    <x v="0"/>
    <x v="23"/>
    <m/>
    <m/>
    <s v="Deepanjali Khettry"/>
    <s v="Deepanjali Khettry"/>
    <x v="1"/>
    <s v="Prem Kumar Dama/ Ramesh Balan/Mariam John"/>
    <s v="Manjeet Kaur"/>
    <x v="0"/>
    <x v="6"/>
    <x v="3"/>
    <x v="4"/>
    <s v="M"/>
    <x v="1"/>
    <d v="2018-12-15T00:00:00"/>
    <m/>
    <d v="2019-03-01T00:00:00"/>
    <d v="2018-11-22T00:00:00"/>
    <x v="1"/>
    <m/>
    <m/>
    <s v="Administrator Infra Security-L1.1"/>
    <x v="3"/>
    <s v="Preet Peter"/>
    <m/>
    <s v="NON TURBO"/>
    <s v="NON FE Closure in Q3"/>
    <s v="WT01"/>
    <x v="8"/>
    <n v="100"/>
    <s v="N"/>
    <d v="2018-11-01T00:00:00"/>
    <m/>
    <d v="2018-06-11T00:00:00"/>
    <m/>
    <m/>
    <m/>
    <d v="2018-11-02T00:00:00"/>
    <n v="40"/>
    <n v="5"/>
    <n v="0"/>
    <n v="35"/>
    <x v="0"/>
    <s v="0-7 DAYS"/>
    <d v="2018-12-15T00:00:00"/>
    <n v="0"/>
    <n v="0"/>
    <n v="0"/>
    <s v="N"/>
    <s v="N"/>
    <s v="N"/>
    <m/>
    <m/>
    <m/>
    <m/>
    <s v="T8203"/>
    <s v="GMT-TelecomEquipmentVendors-Delivery"/>
    <s v="TECH"/>
    <s v="NETWORK EQUIPMENT PROVIDER &amp; CISCO"/>
    <s v="CIS"/>
    <s v="CIS-SECURITIES"/>
    <x v="0"/>
    <s v="COCHIN"/>
    <s v="Cochin"/>
    <x v="62"/>
    <s v="Rookie"/>
    <m/>
    <s v="WTAMEMSL11"/>
    <s v="Administrator Infra Security-L1.1"/>
    <s v="BAS-CRS-MSS"/>
    <s v="ADMINISTRATOR-L1"/>
    <s v="A"/>
    <s v="TECH"/>
    <s v="BU DU"/>
    <s v="CIS"/>
    <s v="SL DU"/>
    <m/>
    <m/>
    <m/>
    <m/>
    <d v="1900-01-08T00:00:00"/>
    <x v="1"/>
    <d v="1899-12-30T00:00:00"/>
    <s v="AC"/>
    <n v="0"/>
    <s v="AC"/>
    <s v="Unix Admin(L1),English Language(L1),JavaScript(L1),CRM - Customer Relationship Management(L1)"/>
    <s v="SELENIUM (1),CORE JAVA (3),JAVASCRIPT (1)"/>
    <s v="N"/>
    <m/>
    <m/>
    <n v="43263"/>
    <s v="Emerge"/>
    <s v="LTDU SL"/>
    <s v="N"/>
    <m/>
    <x v="0"/>
    <s v="Non-Deployable"/>
    <m/>
    <n v="0"/>
    <n v="1"/>
    <n v="1"/>
    <n v="0"/>
    <n v="0"/>
    <n v="0"/>
    <n v="1"/>
    <x v="0"/>
    <s v="NETWORK EQUIPMENT PROVIDER &amp; CISCO"/>
    <m/>
    <m/>
    <m/>
    <m/>
    <m/>
    <m/>
    <s v="India"/>
    <m/>
    <s v="PHILIPS"/>
    <s v="rinkle.roy@wipro.com"/>
    <s v="ROOKIE"/>
    <s v="EMP"/>
    <s v="OFFSHORE"/>
    <m/>
    <m/>
    <d v="2239-10-22T00:00:00"/>
    <s v="NEP-PHI-PJ-S_UI1_PJ7"/>
    <d v="1910-07-01T00:00:00"/>
    <s v="Philips Electronics Nederland B.V."/>
    <x v="3"/>
    <s v="INDIA"/>
    <s v="REST OF THE WORLD"/>
    <s v="INDIA"/>
    <s v="REST OF THE WORLD"/>
    <s v="ROW"/>
    <s v="CIS"/>
    <s v="TECH"/>
    <s v="NEP-PHI-PJ-S_UI1_PJ7"/>
    <m/>
    <m/>
    <m/>
    <s v="WALMART"/>
    <m/>
    <m/>
    <d v="1899-12-30T12:00:00"/>
    <s v="&lt;=1 Year"/>
    <s v="WT"/>
    <s v="OFFSHORE"/>
    <s v="RoW"/>
    <s v="COD"/>
    <m/>
    <s v="NO"/>
    <s v="YES"/>
    <n v="231415"/>
    <s v="Ravindra Prasad Yannamani"/>
    <s v="ravindra.yannamani@wipro.com"/>
    <d v="2018-11-22T00:00:00"/>
    <n v="20"/>
    <s v="16-30 DAYS"/>
    <s v="NA"/>
    <s v="NA - Rookie"/>
    <s v="Allocated Not Billed "/>
    <s v="No"/>
    <s v="Yes"/>
    <s v="Not Available"/>
    <s v="NA"/>
    <s v="Allocated and Not Billed"/>
    <s v="NB Allocated with future EBD"/>
  </r>
  <r>
    <d v="2018-12-12T00:00:00"/>
    <n v="40012836"/>
    <s v="Chekka Charitha"/>
    <x v="5"/>
    <e v="#N/A"/>
    <s v="In Opp @ risk"/>
    <s v="Available for re-allocation"/>
    <x v="0"/>
    <x v="3"/>
    <x v="0"/>
    <x v="23"/>
    <m/>
    <m/>
    <s v="Deepanjali Khettry"/>
    <s v="Deepanjali Khettry"/>
    <x v="1"/>
    <s v="Prem Kumar Dama/ Ramesh Balan/Mariam John"/>
    <s v="Manjeet Kaur"/>
    <x v="0"/>
    <x v="6"/>
    <x v="4"/>
    <x v="3"/>
    <s v="O"/>
    <x v="1"/>
    <d v="2018-12-21T00:00:00"/>
    <m/>
    <d v="2018-12-12T00:00:00"/>
    <d v="2018-12-06T00:00:00"/>
    <x v="1"/>
    <m/>
    <m/>
    <s v="Developer Commerce-L1.1"/>
    <x v="4"/>
    <s v="Arul Francis Chettiar"/>
    <s v="Ajaykumar Shankarprasad Nandigam"/>
    <s v="NON TURBO"/>
    <s v="NON FE Closure in Q3"/>
    <s v="WT85"/>
    <x v="7"/>
    <n v="100"/>
    <s v="N"/>
    <d v="2018-10-10T00:00:00"/>
    <m/>
    <d v="2018-08-06T00:00:00"/>
    <m/>
    <m/>
    <m/>
    <d v="2018-10-11T00:00:00"/>
    <n v="62"/>
    <n v="6"/>
    <n v="0"/>
    <n v="56"/>
    <x v="0"/>
    <s v="31-60 DAYS"/>
    <d v="2018-12-21T00:00:00"/>
    <n v="0"/>
    <n v="0"/>
    <n v="0"/>
    <s v="N"/>
    <s v="N"/>
    <s v="N"/>
    <m/>
    <m/>
    <m/>
    <m/>
    <s v="WD8151"/>
    <s v="GMT-NEP"/>
    <s v="TECH"/>
    <s v="NETWORK EQUIPMENT PROVIDER &amp; CISCO"/>
    <s v="DIGI"/>
    <s v="DIGI-DX"/>
    <x v="0"/>
    <s v="BENGALURU"/>
    <s v="SJP SEZ S4"/>
    <x v="63"/>
    <s v="Rookie"/>
    <m/>
    <s v="WTDVPCCL11"/>
    <s v="Developer Commerce-L1.1"/>
    <s v="BAS-CCX-Commerce"/>
    <m/>
    <s v="C"/>
    <s v="TECH"/>
    <s v="BU DU"/>
    <s v="DIGI"/>
    <s v="SL DU"/>
    <m/>
    <m/>
    <m/>
    <m/>
    <d v="1900-01-05T00:00:00"/>
    <x v="1"/>
    <n v="20501231"/>
    <s v="WT"/>
    <n v="20501231"/>
    <s v="WT"/>
    <m/>
    <s v="UNIX SYSTEMS PROGRAMMING (2),C++ APPLICATION PROGRAMMING (1)"/>
    <s v="N"/>
    <m/>
    <m/>
    <m/>
    <m/>
    <m/>
    <s v="N"/>
    <m/>
    <x v="0"/>
    <s v="Non-Deployable"/>
    <m/>
    <n v="0"/>
    <n v="1"/>
    <n v="1"/>
    <n v="0"/>
    <n v="0"/>
    <n v="0"/>
    <n v="1"/>
    <x v="0"/>
    <s v="NETWORK EQUIPMENT PROVIDER &amp; CISCO"/>
    <m/>
    <m/>
    <m/>
    <m/>
    <m/>
    <m/>
    <s v="India"/>
    <m/>
    <s v="PHILIPS"/>
    <s v="chekka.charitha@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Not Available"/>
    <s v="NA"/>
    <s v="Allocated and Not Billed"/>
    <s v="NB Allocated with future EBD"/>
  </r>
  <r>
    <d v="2018-12-12T00:00:00"/>
    <n v="20027525"/>
    <s v="Sakshi Gupta"/>
    <x v="5"/>
    <e v="#N/A"/>
    <s v="In Opp @ risk"/>
    <s v="Available for re-allocation"/>
    <x v="0"/>
    <x v="3"/>
    <x v="0"/>
    <x v="23"/>
    <m/>
    <m/>
    <s v="Deepanjali Khettry"/>
    <s v="Deepanjali Khettry"/>
    <x v="1"/>
    <s v="Prem Kumar Dama/ Ramesh Balan/Mariam John"/>
    <s v="Manjeet Kaur"/>
    <x v="0"/>
    <x v="6"/>
    <x v="4"/>
    <x v="3"/>
    <s v="O"/>
    <x v="1"/>
    <d v="2018-12-21T00:00:00"/>
    <m/>
    <d v="2018-12-12T00:00:00"/>
    <d v="2018-12-06T00:00:00"/>
    <x v="1"/>
    <m/>
    <m/>
    <s v="Developer Commerce-L1.1"/>
    <x v="4"/>
    <s v="Arul Francis Chettiar"/>
    <s v="Ajaykumar Shankarprasad Nandigam"/>
    <s v="NON TURBO"/>
    <s v="NON FE Closure in Q3"/>
    <s v="WT85"/>
    <x v="8"/>
    <n v="100"/>
    <s v="N"/>
    <d v="2018-10-10T00:00:00"/>
    <m/>
    <d v="2018-08-06T00:00:00"/>
    <d v="2018-10-01T00:00:00"/>
    <m/>
    <m/>
    <d v="2018-10-11T00:00:00"/>
    <n v="62"/>
    <n v="5"/>
    <n v="0"/>
    <n v="57"/>
    <x v="0"/>
    <s v="31-60 DAYS"/>
    <d v="2018-12-21T00:00:00"/>
    <n v="0"/>
    <n v="0"/>
    <n v="0"/>
    <s v="N"/>
    <s v="N"/>
    <s v="N"/>
    <m/>
    <m/>
    <m/>
    <m/>
    <s v="WD8151"/>
    <s v="GMT-NEP"/>
    <s v="TECH"/>
    <s v="NETWORK EQUIPMENT PROVIDER &amp; CISCO"/>
    <s v="DIGI"/>
    <s v="DIGI-DX"/>
    <x v="0"/>
    <s v="CHENNAI"/>
    <s v="Cdc1 Guindy"/>
    <x v="63"/>
    <s v="Rookie"/>
    <m/>
    <s v="WTDVPCCL11"/>
    <s v="Developer Commerce-L1.1"/>
    <s v="BAS-CCX-Commerce"/>
    <m/>
    <s v="C"/>
    <s v="TECH"/>
    <s v="BU DU"/>
    <s v="DIGI"/>
    <s v="SL DU"/>
    <m/>
    <m/>
    <m/>
    <m/>
    <d v="1900-01-05T00:00:00"/>
    <x v="1"/>
    <n v="20501231"/>
    <s v="WT"/>
    <n v="20501231"/>
    <s v="WT"/>
    <s v="English Language(L1)"/>
    <s v="PL-SQL (5)"/>
    <s v="N"/>
    <m/>
    <m/>
    <m/>
    <m/>
    <m/>
    <s v="N"/>
    <m/>
    <x v="0"/>
    <s v="Non-Deployable"/>
    <m/>
    <n v="0"/>
    <n v="1"/>
    <n v="1"/>
    <n v="0"/>
    <n v="0"/>
    <n v="0"/>
    <n v="1"/>
    <x v="0"/>
    <s v="NETWORK EQUIPMENT PROVIDER &amp; CISCO"/>
    <m/>
    <m/>
    <m/>
    <m/>
    <m/>
    <m/>
    <s v="India"/>
    <m/>
    <s v="PHILIPS"/>
    <s v="sakshi.gupta21@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completed"/>
    <s v="NA"/>
    <s v="Allocated and Not Billed"/>
    <s v="NB Allocated with future EBD"/>
  </r>
  <r>
    <d v="2018-12-12T00:00:00"/>
    <n v="20025145"/>
    <s v="Urmika Sengupta"/>
    <x v="1"/>
    <e v="#N/A"/>
    <s v="EBD Set for Q3 Billing"/>
    <s v="Available for re-allocation"/>
    <x v="0"/>
    <x v="3"/>
    <x v="0"/>
    <x v="23"/>
    <m/>
    <m/>
    <s v="Sandeep Kumar Ayyangar"/>
    <s v="Sandeep Kumar Ayyangar"/>
    <x v="1"/>
    <s v="Prem Kumar Dama/ Ramesh Balan/Mariam John"/>
    <s v="Manjeet Kaur"/>
    <x v="0"/>
    <x v="14"/>
    <x v="3"/>
    <x v="4"/>
    <s v="M"/>
    <x v="1"/>
    <d v="2018-12-17T00:00:00"/>
    <m/>
    <d v="2019-02-01T00:00:00"/>
    <d v="2018-12-06T00:00:00"/>
    <x v="1"/>
    <m/>
    <m/>
    <s v="Developer .NET-L1.1"/>
    <x v="4"/>
    <s v="Ranjan Bhattacharya"/>
    <s v="Vinod Kumaar Avalur Elumalai"/>
    <s v="NON TURBO"/>
    <s v="NON FE Closure in Q3"/>
    <s v="WT01"/>
    <x v="8"/>
    <n v="100"/>
    <s v="N"/>
    <d v="2018-11-08T00:00:00"/>
    <m/>
    <d v="2018-07-23T00:00:00"/>
    <m/>
    <m/>
    <m/>
    <d v="2018-11-09T00:00:00"/>
    <n v="33"/>
    <n v="0"/>
    <n v="0"/>
    <n v="33"/>
    <x v="0"/>
    <s v="0-7 DAYS"/>
    <d v="2018-12-17T00:00:00"/>
    <n v="0"/>
    <n v="0"/>
    <n v="0"/>
    <s v="N"/>
    <s v="N"/>
    <s v="N"/>
    <m/>
    <m/>
    <m/>
    <m/>
    <s v="T8538"/>
    <s v="TMT-Telecom IT- BLR"/>
    <s v="TECH"/>
    <s v="NETWORK EQUIPMENT PROVIDER &amp; CISCO"/>
    <s v="IES"/>
    <s v="IES TPG-PRODUCT SOFTWARE"/>
    <x v="0"/>
    <s v="NATIONAL CAPITAL REGION"/>
    <s v="Greater Noida"/>
    <x v="63"/>
    <s v="Rookie"/>
    <m/>
    <s v="WTDVNETL11"/>
    <s v="Developer .NET-L1.1"/>
    <s v="BAS-Microsoft"/>
    <m/>
    <s v="A"/>
    <s v="TECH"/>
    <s v="BU DU"/>
    <s v="IES"/>
    <s v="SL DU"/>
    <m/>
    <m/>
    <m/>
    <m/>
    <d v="1900-01-05T00:00:00"/>
    <x v="1"/>
    <d v="1899-12-30T00:00:00"/>
    <s v="AC"/>
    <n v="0"/>
    <s v="AC"/>
    <s v="English Language(L1)"/>
    <s v="C# - CSHARP-PROGRAMMING (3),C PROGRAMMING (2),PYTHON SCRIPTING (2)"/>
    <s v="N"/>
    <m/>
    <m/>
    <m/>
    <m/>
    <s v="LTDU SL"/>
    <s v="N"/>
    <m/>
    <x v="0"/>
    <s v="Non-Deployable"/>
    <m/>
    <n v="0"/>
    <n v="1"/>
    <n v="1"/>
    <n v="0"/>
    <n v="0"/>
    <n v="0"/>
    <n v="1"/>
    <x v="0"/>
    <s v="NETWORK EQUIPMENT PROVIDER &amp; CISCO"/>
    <m/>
    <m/>
    <m/>
    <m/>
    <m/>
    <m/>
    <s v="India"/>
    <m/>
    <s v="Nokia Siemens Networks"/>
    <s v="urmika.sengupta@wipro.com"/>
    <s v="ROOKIE"/>
    <s v="EMP"/>
    <s v="OFFSHORE"/>
    <m/>
    <m/>
    <d v="2423-03-03T00:00:00"/>
    <s v="NEP-NSN-MD-CPE-AGENT"/>
    <d v="1900-01-08T00:00:00"/>
    <s v="Alcatel-Lucent Bell N.V."/>
    <x v="3"/>
    <s v="INDIA"/>
    <s v="REST OF THE WORLD"/>
    <s v="INDIA"/>
    <s v="REST OF THE WORLD"/>
    <s v="ROW"/>
    <s v="IES"/>
    <s v="TECH"/>
    <s v="NEP-NSN-MD-CPE-AGENT"/>
    <m/>
    <m/>
    <m/>
    <s v="AL HADA AND TAIF ARMED FORCES HOSPI"/>
    <m/>
    <m/>
    <d v="1899-12-30T07:59:31"/>
    <s v="&lt;=1 Year"/>
    <s v="WT"/>
    <s v="OFFSHORE"/>
    <s v="RoW"/>
    <s v="COD"/>
    <m/>
    <s v="NO"/>
    <s v="YES"/>
    <n v="285749"/>
    <s v="Ashita Pillai"/>
    <s v="ashita.pillai@wipro.com"/>
    <d v="2018-12-06T00:00:00"/>
    <n v="6"/>
    <s v="0-7 DAYS"/>
    <s v="NA"/>
    <s v="NA - Rookie"/>
    <s v="Allocated Not Billed "/>
    <s v="No"/>
    <s v="Yes"/>
    <s v="In progress"/>
    <s v="NA"/>
    <s v="Allocated and Not Billed"/>
    <s v="NB Allocated with future EBD"/>
  </r>
  <r>
    <d v="2018-12-12T00:00:00"/>
    <n v="20027720"/>
    <s v="Navneet Singh Dhiman"/>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Commerce-L1.1"/>
    <x v="4"/>
    <s v="Arul Francis Chettiar"/>
    <s v="Ajaykumar Shankarprasad Nandigam"/>
    <s v="NON TURBO"/>
    <s v="NON FE Closure in Q3"/>
    <s v="WT85"/>
    <x v="8"/>
    <n v="100"/>
    <s v="N"/>
    <d v="2018-10-10T00:00:00"/>
    <m/>
    <d v="2018-08-06T00:00:00"/>
    <d v="2018-10-01T00:00:00"/>
    <m/>
    <m/>
    <d v="2018-10-11T00:00:00"/>
    <n v="62"/>
    <n v="6"/>
    <n v="0"/>
    <n v="56"/>
    <x v="0"/>
    <s v="31-60 DAYS"/>
    <d v="2018-12-21T00:00:00"/>
    <n v="0"/>
    <n v="0"/>
    <n v="0"/>
    <s v="N"/>
    <s v="N"/>
    <s v="N"/>
    <m/>
    <m/>
    <m/>
    <m/>
    <s v="WD8151"/>
    <s v="GMT-NEP"/>
    <s v="TECH"/>
    <s v="NETWORK EQUIPMENT PROVIDER &amp; CISCO"/>
    <s v="DIGI"/>
    <s v="DIGI-DX"/>
    <x v="0"/>
    <s v="BENGALURU"/>
    <s v="SJP SEZ S4"/>
    <x v="63"/>
    <s v="Rookie"/>
    <m/>
    <s v="WTDVPCCL11"/>
    <s v="Developer Commerce-L1.1"/>
    <s v="BAS-CCX-Commerce"/>
    <m/>
    <s v="C"/>
    <s v="TECH"/>
    <s v="BU DU"/>
    <s v="DIGI"/>
    <s v="SL DU"/>
    <m/>
    <m/>
    <m/>
    <m/>
    <d v="1900-01-05T00:00:00"/>
    <x v="1"/>
    <d v="1899-12-30T00:00:00"/>
    <s v="AC"/>
    <n v="0"/>
    <s v="AC"/>
    <s v="English Language(L1)"/>
    <s v="PL-SQL (5)"/>
    <s v="N"/>
    <m/>
    <m/>
    <m/>
    <m/>
    <m/>
    <s v="N"/>
    <m/>
    <x v="0"/>
    <s v="Non-Deployable"/>
    <m/>
    <n v="0"/>
    <n v="1"/>
    <n v="1"/>
    <n v="0"/>
    <n v="0"/>
    <n v="0"/>
    <n v="1"/>
    <x v="0"/>
    <s v="NETWORK EQUIPMENT PROVIDER &amp; CISCO"/>
    <m/>
    <m/>
    <m/>
    <m/>
    <m/>
    <m/>
    <s v="India"/>
    <m/>
    <s v="PHILIPS"/>
    <s v="navneet.dhiman@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completed"/>
    <s v="NA"/>
    <s v="Allocated and Not Billed"/>
    <s v="NB Allocated with future EBD"/>
  </r>
  <r>
    <d v="2018-12-12T00:00:00"/>
    <n v="20027812"/>
    <s v="Shivansh Vaish"/>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Commerce-L1.1"/>
    <x v="4"/>
    <s v="Arul Francis Chettiar"/>
    <s v="Ajaykumar Shankarprasad Nandigam"/>
    <s v="NON TURBO"/>
    <s v="NON FE Closure in Q3"/>
    <s v="WT85"/>
    <x v="8"/>
    <n v="100"/>
    <s v="N"/>
    <d v="2018-10-10T00:00:00"/>
    <m/>
    <d v="2018-08-06T00:00:00"/>
    <d v="2018-10-01T00:00:00"/>
    <m/>
    <m/>
    <d v="2018-10-11T00:00:00"/>
    <n v="62"/>
    <n v="7"/>
    <n v="0"/>
    <n v="55"/>
    <x v="0"/>
    <s v="31-60 DAYS"/>
    <d v="2018-12-21T00:00:00"/>
    <n v="0"/>
    <n v="0"/>
    <n v="0"/>
    <s v="N"/>
    <s v="N"/>
    <s v="N"/>
    <m/>
    <m/>
    <m/>
    <m/>
    <s v="WD8151"/>
    <s v="GMT-NEP"/>
    <s v="TECH"/>
    <s v="NETWORK EQUIPMENT PROVIDER &amp; CISCO"/>
    <s v="DIGI"/>
    <s v="DIGI-DX"/>
    <x v="0"/>
    <s v="BENGALURU"/>
    <s v="SJP SEZ S4"/>
    <x v="63"/>
    <s v="Rookie"/>
    <m/>
    <s v="WTDVPCCL11"/>
    <s v="Developer Commerce-L1.1"/>
    <s v="BAS-CCX-Commerce"/>
    <m/>
    <s v="C"/>
    <s v="TECH"/>
    <s v="BU DU"/>
    <s v="DIGI"/>
    <s v="SL DU"/>
    <m/>
    <m/>
    <m/>
    <m/>
    <d v="1900-01-05T00:00:00"/>
    <x v="1"/>
    <d v="1899-12-30T00:00:00"/>
    <s v="AC"/>
    <n v="0"/>
    <s v="AC"/>
    <s v="English Language(L1)"/>
    <s v="INFORMATICA POWERCENTER (1),PL-SQL (2),SAP BODS - BUSINESS OBJECTS DATA SERVICES (1),ORACLE SQL (1)"/>
    <s v="N"/>
    <m/>
    <m/>
    <m/>
    <m/>
    <m/>
    <s v="N"/>
    <m/>
    <x v="0"/>
    <s v="Non-Deployable"/>
    <m/>
    <n v="0"/>
    <n v="1"/>
    <n v="1"/>
    <n v="0"/>
    <n v="0"/>
    <n v="0"/>
    <n v="1"/>
    <x v="0"/>
    <s v="NETWORK EQUIPMENT PROVIDER &amp; CISCO"/>
    <m/>
    <m/>
    <m/>
    <m/>
    <m/>
    <m/>
    <s v="India"/>
    <m/>
    <s v="PHILIPS"/>
    <s v="shivansh.vaish@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completed"/>
    <s v="NA"/>
    <s v="Allocated and Not Billed"/>
    <s v="NB Allocated with future EBD"/>
  </r>
  <r>
    <d v="2018-12-12T00:00:00"/>
    <n v="20027735"/>
    <s v="Yash Raturi"/>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Commerce-L1.1"/>
    <x v="4"/>
    <s v="Arul Francis Chettiar"/>
    <s v="Ajaykumar Shankarprasad Nandigam"/>
    <s v="NON TURBO"/>
    <s v="NON FE Closure in Q3"/>
    <s v="WT85"/>
    <x v="8"/>
    <n v="100"/>
    <s v="N"/>
    <d v="2018-10-10T00:00:00"/>
    <m/>
    <d v="2018-08-06T00:00:00"/>
    <d v="2018-10-01T00:00:00"/>
    <m/>
    <m/>
    <d v="2018-10-11T00:00:00"/>
    <n v="62"/>
    <n v="2"/>
    <n v="0"/>
    <n v="60"/>
    <x v="0"/>
    <s v="31-60 DAYS"/>
    <d v="2018-12-21T00:00:00"/>
    <n v="0"/>
    <n v="0"/>
    <n v="0"/>
    <s v="N"/>
    <s v="N"/>
    <s v="N"/>
    <m/>
    <m/>
    <m/>
    <m/>
    <s v="WD8151"/>
    <s v="GMT-NEP"/>
    <s v="TECH"/>
    <s v="NETWORK EQUIPMENT PROVIDER &amp; CISCO"/>
    <s v="DIGI"/>
    <s v="DIGI-DX"/>
    <x v="0"/>
    <s v="BENGALURU"/>
    <s v="SJP SEZ S4"/>
    <x v="63"/>
    <s v="Rookie"/>
    <m/>
    <s v="WTDVPCCL11"/>
    <s v="Developer Commerce-L1.1"/>
    <s v="BAS-CCX-Commerce"/>
    <m/>
    <s v="C"/>
    <s v="TECH"/>
    <s v="BU DU"/>
    <s v="DIGI"/>
    <s v="SL DU"/>
    <m/>
    <m/>
    <m/>
    <m/>
    <d v="1900-01-05T00:00:00"/>
    <x v="1"/>
    <d v="1899-12-30T00:00:00"/>
    <s v="AC"/>
    <n v="0"/>
    <s v="AC"/>
    <s v="English Language(L1)"/>
    <s v="PL-SQL (5)"/>
    <s v="N"/>
    <m/>
    <m/>
    <m/>
    <m/>
    <m/>
    <s v="N"/>
    <m/>
    <x v="0"/>
    <s v="Non-Deployable"/>
    <m/>
    <n v="0"/>
    <n v="1"/>
    <n v="1"/>
    <n v="0"/>
    <n v="0"/>
    <n v="0"/>
    <n v="1"/>
    <x v="0"/>
    <s v="NETWORK EQUIPMENT PROVIDER &amp; CISCO"/>
    <m/>
    <m/>
    <m/>
    <m/>
    <m/>
    <m/>
    <s v="India"/>
    <m/>
    <s v="PHILIPS"/>
    <s v="yash.raturi@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completed"/>
    <s v="NA"/>
    <s v="Allocated and Not Billed"/>
    <s v="NB Allocated with future EBD"/>
  </r>
  <r>
    <d v="2018-12-12T00:00:00"/>
    <n v="20017383"/>
    <s v="Killi Sri Harsha"/>
    <x v="1"/>
    <e v="#N/A"/>
    <s v="EBD Set for Q3 Billing"/>
    <s v="Available for re-allocation"/>
    <x v="0"/>
    <x v="3"/>
    <x v="0"/>
    <x v="23"/>
    <m/>
    <m/>
    <s v="Sandeep Kumar Ayyangar"/>
    <s v="Sandeep Kumar Ayyangar"/>
    <x v="2"/>
    <s v="Prem Kumar Dama/ Ramesh Balan/Mariam John"/>
    <s v="Manjeet Kaur"/>
    <x v="0"/>
    <x v="8"/>
    <x v="3"/>
    <x v="4"/>
    <s v="M"/>
    <x v="1"/>
    <d v="2018-12-26T00:00:00"/>
    <m/>
    <d v="2019-04-01T00:00:00"/>
    <d v="2018-11-16T00:00:00"/>
    <x v="1"/>
    <m/>
    <m/>
    <s v="VLSI Engineer - System Design-L1.1"/>
    <x v="4"/>
    <s v="Srinivasa S A"/>
    <s v="Gotivada Govinda Raju"/>
    <s v="NON TURBO"/>
    <s v="NON FE Closure in Q3"/>
    <s v="WT01"/>
    <x v="8"/>
    <n v="100"/>
    <s v="N"/>
    <d v="2018-10-30T00:00:00"/>
    <m/>
    <d v="2018-06-11T00:00:00"/>
    <m/>
    <m/>
    <m/>
    <d v="2018-10-31T00:00:00"/>
    <n v="42"/>
    <n v="5"/>
    <n v="0"/>
    <n v="37"/>
    <x v="0"/>
    <s v="16-30 DAYS"/>
    <d v="2018-12-26T00:00:00"/>
    <n v="0"/>
    <n v="0"/>
    <n v="0"/>
    <s v="N"/>
    <s v="N"/>
    <s v="N"/>
    <m/>
    <m/>
    <m/>
    <m/>
    <s v="T8135"/>
    <s v="GMT-TelecomEquipmentVendors-Delivery"/>
    <s v="TECH"/>
    <s v="NETWORK EQUIPMENT PROVIDER &amp; CISCO"/>
    <s v="IES"/>
    <s v="IES TPG-VLSI"/>
    <x v="0"/>
    <s v="BENGALURU"/>
    <s v="Sarjapur Road 1"/>
    <x v="62"/>
    <s v="Rookie"/>
    <m/>
    <s v="WTVLESDL11"/>
    <s v="VLSI Engineer - System Design-L1.1"/>
    <s v="VLSI"/>
    <s v="VLSI-ENGINEER-L1"/>
    <s v="A"/>
    <s v="IES"/>
    <s v="SL DU"/>
    <s v="IES"/>
    <s v="SL DU"/>
    <m/>
    <m/>
    <m/>
    <m/>
    <n v="26"/>
    <x v="1"/>
    <n v="0"/>
    <s v="AC"/>
    <n v="0"/>
    <s v="AC"/>
    <s v="English Language(L1)"/>
    <m/>
    <s v="N"/>
    <m/>
    <m/>
    <d v="2018-06-12T00:00:00"/>
    <s v="Emerge"/>
    <m/>
    <s v="N"/>
    <m/>
    <x v="0"/>
    <s v="Non-Deployable"/>
    <m/>
    <n v="0"/>
    <n v="1"/>
    <n v="1"/>
    <n v="0"/>
    <n v="0"/>
    <n v="0"/>
    <n v="1"/>
    <x v="2"/>
    <s v="IES IPG-COMMS STORAGE AND CONN DEVICES"/>
    <m/>
    <m/>
    <m/>
    <m/>
    <m/>
    <m/>
    <s v="India"/>
    <m/>
    <s v="FUJITSU"/>
    <s v="killi.harsha@wipro.com"/>
    <s v="ROOKIE"/>
    <s v="EMP"/>
    <s v="OFFSHORE"/>
    <m/>
    <m/>
    <n v="182649"/>
    <s v="NEP-FUJ-PJ-SWITCHPONDER"/>
    <n v="404"/>
    <s v="Fujitsu Network Communications Inc"/>
    <x v="3"/>
    <s v="INDIA"/>
    <s v="REST OF THE WORLD"/>
    <s v="INDIA"/>
    <s v="REST OF THE WORLD"/>
    <s v="ROW"/>
    <s v="IES"/>
    <s v="TECH"/>
    <s v="NEP-FUJ-PJ-SWITCHPONDER"/>
    <m/>
    <m/>
    <m/>
    <s v="FUJITSU"/>
    <m/>
    <m/>
    <n v="0.5"/>
    <s v="&lt;=1 Year"/>
    <s v="WT"/>
    <s v="OFFSHORE"/>
    <s v="RoW"/>
    <s v="COD"/>
    <m/>
    <s v="NO"/>
    <s v="YES"/>
    <n v="285749"/>
    <s v="Ashita Pillai"/>
    <s v="ashita.pillai@wipro.com"/>
    <d v="2018-11-16T00:00:00"/>
    <n v="26"/>
    <s v="16-30 DAYS"/>
    <s v="NA"/>
    <s v="NA - Rookie"/>
    <s v="Allocated Not Billed "/>
    <s v="No"/>
    <s v="Yes"/>
    <s v="Not Available"/>
    <s v="NA"/>
    <s v="Allocated and Not Billed"/>
    <s v="NB Allocated with future EBD"/>
  </r>
  <r>
    <d v="2018-12-12T00:00:00"/>
    <n v="20027537"/>
    <s v="Chetna Pandey"/>
    <x v="1"/>
    <n v="0"/>
    <s v="EBD Set for Q3 Billing"/>
    <s v="Available for re-allocation"/>
    <x v="0"/>
    <x v="3"/>
    <x v="0"/>
    <x v="23"/>
    <m/>
    <m/>
    <s v="Apeksha"/>
    <s v="Apeksha"/>
    <x v="0"/>
    <s v="Prem Kumar Dama/ Ramesh Balan/Mariam John"/>
    <s v="Manjeet Kaur"/>
    <x v="0"/>
    <x v="9"/>
    <x v="2"/>
    <x v="2"/>
    <s v="M"/>
    <x v="1"/>
    <d v="2018-12-15T00:00:00"/>
    <m/>
    <d v="2018-12-27T00:00:00"/>
    <d v="2018-10-05T00:00:00"/>
    <x v="1"/>
    <m/>
    <s v="DAAI-IM"/>
    <s v="Developer Enterprise Data Integration-L1.1"/>
    <x v="5"/>
    <s v="Dayyan Ahmed"/>
    <s v="Chinmay Chandan"/>
    <s v="NON TURBO"/>
    <s v="NON FE Closure in Q3"/>
    <s v="WT01"/>
    <x v="8"/>
    <n v="100"/>
    <s v="N"/>
    <d v="2018-10-02T00:00:00"/>
    <m/>
    <d v="2018-08-06T00:00:00"/>
    <m/>
    <m/>
    <m/>
    <d v="2018-10-03T00:00:00"/>
    <n v="70"/>
    <n v="1"/>
    <n v="0"/>
    <n v="69"/>
    <x v="1"/>
    <s v="61-90 DAYS"/>
    <d v="2018-12-15T00:00:00"/>
    <n v="0"/>
    <n v="0"/>
    <n v="0"/>
    <s v="N"/>
    <s v="N"/>
    <s v="N"/>
    <m/>
    <s v="14.AVAILABLE"/>
    <m/>
    <m/>
    <s v="T7998"/>
    <s v="GMT-TelecomEquipmentVendors-Delivery"/>
    <s v="TECH"/>
    <s v="NETWORK EQUIPMENT PROVIDER &amp; CISCO"/>
    <s v="MODEL B"/>
    <s v="MODEL B"/>
    <x v="0"/>
    <s v="BENGALURU"/>
    <s v="SJP SEZ S3"/>
    <x v="63"/>
    <s v="Rookie"/>
    <m/>
    <s v="WTDVDDIL11"/>
    <s v="Developer Enterprise Data Integration-L1.1"/>
    <s v="WA-Information Management"/>
    <m/>
    <s v="B"/>
    <s v="TECH"/>
    <s v="BU DU"/>
    <s v="TECH"/>
    <s v="BU DU"/>
    <m/>
    <m/>
    <m/>
    <m/>
    <d v="1900-03-05T00:00:00"/>
    <x v="1"/>
    <n v="20181226"/>
    <s v="AC"/>
    <n v="20501231"/>
    <s v="WT"/>
    <s v="ETL(L1),Data Warehousing(L1),English Language(L1),SAP BI-BW(L1),SAP ABAP Performance Optimization(L1),Utilities Domain(L1),SAP ABAP(L1),SAP ABAP Debugging(L1)"/>
    <s v="DATA WAREHOUSING (1),SAP BODS - BUSINESS OBJECTS DATA SERVICES (1),SAP BO - BUSINESSOBJECTS (1),IPYTHON (8),SAP ABAP (1)"/>
    <s v="N"/>
    <m/>
    <m/>
    <m/>
    <m/>
    <s v="LTDU SL"/>
    <s v="N"/>
    <m/>
    <x v="0"/>
    <s v="Non-Deployable"/>
    <m/>
    <n v="0"/>
    <n v="1"/>
    <n v="1"/>
    <n v="0"/>
    <n v="0"/>
    <n v="0"/>
    <n v="1"/>
    <x v="0"/>
    <s v="NETWORK EQUIPMENT PROVIDER &amp; CISCO"/>
    <s v="T5082"/>
    <s v="DAAI"/>
    <s v="DAAI-IM"/>
    <m/>
    <m/>
    <s v="YP"/>
    <s v="India"/>
    <m/>
    <s v="CISCO"/>
    <s v="chetna.pandey1@wipro.com"/>
    <s v="ROOKIE"/>
    <s v="EMP"/>
    <s v="OFFSHORE"/>
    <m/>
    <m/>
    <d v="2231-08-13T00:00:00"/>
    <s v="NEP-CIS-PJ-EDS CPS HADOO"/>
    <d v="1901-12-05T00:00:00"/>
    <s v="CISCO SYSTEMS, INC"/>
    <x v="3"/>
    <s v="INDIA"/>
    <s v="REST OF THE WORLD"/>
    <s v="INDIA"/>
    <s v="REST OF THE WORLD"/>
    <s v="ROW"/>
    <s v="TECH"/>
    <s v="TECH"/>
    <s v="NEP-CIS-PJ-EDS CPS HADOO"/>
    <m/>
    <m/>
    <m/>
    <s v="WI-SIMS-ES"/>
    <m/>
    <m/>
    <d v="1899-12-30T07:59:31"/>
    <s v="&lt;=1 Year"/>
    <s v="WT"/>
    <s v="OFFSHORE"/>
    <s v="RoW"/>
    <s v="COD"/>
    <m/>
    <s v="NO"/>
    <s v="YES"/>
    <n v="321340"/>
    <s v="Thenmozhi Abigail"/>
    <s v="thenmozhi.abigail@wipro.com"/>
    <d v="2018-10-05T00:00:00"/>
    <n v="68"/>
    <s v="61-90 DAYS"/>
    <s v="NA"/>
    <s v="NA - Rookie"/>
    <s v="Allocated Not Billed "/>
    <s v="No"/>
    <s v="Yes"/>
    <s v="Not Available"/>
    <s v="NA"/>
    <s v="Allocated and Not Billed"/>
    <s v="NB Allocated with future EBD"/>
  </r>
  <r>
    <d v="2018-12-12T00:00:00"/>
    <n v="20027758"/>
    <s v="Satyam Srivastava"/>
    <x v="1"/>
    <n v="0"/>
    <s v="TO be billed in Q3"/>
    <s v="Available for re-allocation"/>
    <x v="0"/>
    <x v="3"/>
    <x v="0"/>
    <x v="23"/>
    <m/>
    <m/>
    <s v="Apeksha"/>
    <s v="Apeksha"/>
    <x v="0"/>
    <s v="Prem Kumar Dama/ Ramesh Balan/Mariam John"/>
    <s v="Manjeet Kaur"/>
    <x v="0"/>
    <x v="9"/>
    <x v="2"/>
    <x v="2"/>
    <s v="C"/>
    <x v="1"/>
    <d v="2018-12-15T00:00:00"/>
    <m/>
    <d v="2018-12-26T00:00:00"/>
    <d v="2018-10-08T00:00:00"/>
    <x v="1"/>
    <m/>
    <s v="DAAI-IM"/>
    <s v="Developer Database-L1.1"/>
    <x v="5"/>
    <s v="Dayyan Ahmed"/>
    <s v="Chinmay Chandan"/>
    <s v="NON TURBO"/>
    <s v="NON FE Closure in Q3"/>
    <s v="WT01"/>
    <x v="8"/>
    <n v="100"/>
    <s v="N"/>
    <d v="2018-10-05T00:00:00"/>
    <m/>
    <d v="2018-08-06T00:00:00"/>
    <m/>
    <m/>
    <m/>
    <d v="2018-10-06T00:00:00"/>
    <n v="67"/>
    <n v="5"/>
    <n v="0"/>
    <n v="62"/>
    <x v="1"/>
    <s v="61-90 DAYS"/>
    <d v="2018-12-15T00:00:00"/>
    <n v="0"/>
    <n v="0"/>
    <n v="0"/>
    <s v="N"/>
    <s v="N"/>
    <s v="N"/>
    <m/>
    <s v="14.AVAILABLE"/>
    <m/>
    <m/>
    <s v="T7998"/>
    <s v="GMT-TelecomEquipmentVendors-Delivery"/>
    <s v="TECH"/>
    <s v="NETWORK EQUIPMENT PROVIDER &amp; CISCO"/>
    <s v="MODEL B"/>
    <s v="MODEL B"/>
    <x v="0"/>
    <s v="BENGALURU"/>
    <s v="Bangalore"/>
    <x v="63"/>
    <s v="Rookie"/>
    <m/>
    <s v="WTDVDATL11"/>
    <s v="Developer Database-L1.1"/>
    <s v="WA-DAS-Data Acquisition and Storage"/>
    <m/>
    <s v="B"/>
    <s v="TECH"/>
    <s v="BU DU"/>
    <s v="TECH"/>
    <s v="BU DU"/>
    <m/>
    <m/>
    <m/>
    <m/>
    <d v="1900-03-05T00:00:00"/>
    <x v="1"/>
    <n v="20181225"/>
    <s v="AC"/>
    <n v="20501231"/>
    <s v="WT"/>
    <s v="Utilities Domain(L1),English Language(L1)"/>
    <s v="INFORMATICA POWERCENTER (2),PL-SQL (12),ORACLE SQL (2),SAP BO - BUSINESSOBJECTS (1),TERADATA (1)"/>
    <s v="N"/>
    <m/>
    <m/>
    <m/>
    <m/>
    <s v="LTDU SL"/>
    <s v="N"/>
    <m/>
    <x v="0"/>
    <s v="Non-Deployable"/>
    <m/>
    <n v="0"/>
    <n v="1"/>
    <n v="1"/>
    <n v="0"/>
    <n v="0"/>
    <n v="0"/>
    <n v="1"/>
    <x v="0"/>
    <s v="NETWORK EQUIPMENT PROVIDER &amp; CISCO"/>
    <s v="T5082"/>
    <s v="DAAI"/>
    <s v="DAAI-IM"/>
    <m/>
    <m/>
    <s v="YP"/>
    <s v="India"/>
    <m/>
    <s v="CISCO"/>
    <s v="satyam.srivastava2@wipro.com"/>
    <s v="ROOKIE"/>
    <s v="EMP"/>
    <s v="OFFSHORE"/>
    <m/>
    <m/>
    <d v="2322-04-09T00:00:00"/>
    <s v="NEP-CIS-PJ-EDS DIGI ASSU"/>
    <d v="1901-12-05T00:00:00"/>
    <s v="CISCO SYSTEMS, INC"/>
    <x v="1"/>
    <s v="INDIA"/>
    <s v="REST OF THE WORLD"/>
    <s v="INDIA"/>
    <s v="REST OF THE WORLD"/>
    <s v="ROW"/>
    <s v="TECH"/>
    <s v="TECH"/>
    <s v="NEP-CIS-PJ-EDS DIGI ASSU"/>
    <m/>
    <m/>
    <m/>
    <s v="CISCO"/>
    <m/>
    <m/>
    <d v="1899-12-30T07:59:31"/>
    <s v="&lt;=1 Year"/>
    <s v="WT"/>
    <s v="OFFSHORE"/>
    <s v="RoW"/>
    <s v="COD"/>
    <m/>
    <s v="NO"/>
    <s v="YES"/>
    <n v="321340"/>
    <s v="Thenmozhi Abigail"/>
    <s v="thenmozhi.abigail@wipro.com"/>
    <d v="2018-10-08T00:00:00"/>
    <n v="65"/>
    <s v="61-90 DAYS"/>
    <s v="NA"/>
    <s v="NA - Rookie"/>
    <s v="Allocated Not Billed "/>
    <s v="No"/>
    <s v="Yes"/>
    <s v="completed"/>
    <s v="NA"/>
    <s v="Allocated and Not Billed"/>
    <s v="NB Allocated with future EBD"/>
  </r>
  <r>
    <d v="2018-12-12T00:00:00"/>
    <n v="40018712"/>
    <s v="Suraj Kumar"/>
    <x v="1"/>
    <n v="0"/>
    <s v="EBD Set for Q3 Billing"/>
    <s v="Available for re-allocation"/>
    <x v="0"/>
    <x v="3"/>
    <x v="0"/>
    <x v="23"/>
    <s v="Allocated to CISCO CITS QA"/>
    <m/>
    <s v="Apeksha"/>
    <s v="Apeksha"/>
    <x v="0"/>
    <s v="Prem Kumar Dama/ Ramesh Balan/Mariam John"/>
    <s v="Manjeet Kaur"/>
    <x v="0"/>
    <x v="9"/>
    <x v="1"/>
    <x v="2"/>
    <s v="C"/>
    <x v="1"/>
    <d v="2018-12-20T00:00:00"/>
    <m/>
    <d v="2018-12-13T00:00:00"/>
    <d v="2018-11-19T00:00:00"/>
    <x v="1"/>
    <m/>
    <m/>
    <s v="Developer Java J2EE-L1.1"/>
    <x v="1"/>
    <s v="Jyothi Badaboyina"/>
    <s v="Srikanth N"/>
    <s v="NON TURBO"/>
    <s v="NON FE Closure in Q3"/>
    <s v="WT01"/>
    <x v="7"/>
    <n v="100"/>
    <s v="N"/>
    <m/>
    <m/>
    <d v="2018-10-08T00:00:00"/>
    <m/>
    <m/>
    <m/>
    <d v="2018-10-08T00:00:00"/>
    <n v="65"/>
    <n v="0"/>
    <n v="0"/>
    <n v="65"/>
    <x v="1"/>
    <s v="61-90 DAYS"/>
    <d v="2018-12-20T00:00:00"/>
    <n v="0"/>
    <n v="0"/>
    <n v="0"/>
    <s v="N"/>
    <s v="N"/>
    <s v="N"/>
    <m/>
    <s v="9.Rejected"/>
    <m/>
    <m/>
    <s v="T5212"/>
    <s v="CISCO IT Bangalore"/>
    <s v="TECH"/>
    <s v="CISCO"/>
    <s v="DDM"/>
    <s v="DDM"/>
    <x v="0"/>
    <s v="CHENNAI"/>
    <s v="Cdc1 Guindy"/>
    <x v="66"/>
    <s v="Rookie"/>
    <m/>
    <s v="WTDVJ2EL11"/>
    <s v="Developer Java J2EE-L1.1"/>
    <s v="BAS-CCX-Java"/>
    <m/>
    <s v="N"/>
    <s v="TECH"/>
    <s v="BU DU"/>
    <s v="TECH"/>
    <s v="BU DU"/>
    <m/>
    <m/>
    <m/>
    <m/>
    <d v="1900-01-12T00:00:00"/>
    <x v="1"/>
    <n v="20501231"/>
    <s v="WT"/>
    <n v="20501231"/>
    <s v="WT"/>
    <s v="English Language(L1)"/>
    <s v="CORE JAVA (12)"/>
    <s v="N"/>
    <m/>
    <m/>
    <m/>
    <m/>
    <s v="LTDU SL"/>
    <s v="N"/>
    <m/>
    <x v="1"/>
    <s v="Non-Deployable"/>
    <m/>
    <n v="0"/>
    <n v="1"/>
    <n v="1"/>
    <n v="0"/>
    <n v="0"/>
    <n v="0"/>
    <n v="1"/>
    <x v="0"/>
    <s v="CISCO"/>
    <m/>
    <m/>
    <m/>
    <m/>
    <m/>
    <m/>
    <s v="India"/>
    <m/>
    <s v="CISCO"/>
    <s v="suraj.kumar41@wipro.com"/>
    <s v="ROOKIE"/>
    <s v="EMP"/>
    <s v="OFFSHORE"/>
    <m/>
    <m/>
    <d v="2156-07-08T00:00:00"/>
    <s v="CIS-CIS-PJ-CITS-QA"/>
    <d v="1904-09-08T00:00:00"/>
    <s v="Cisco Systems Inc."/>
    <x v="1"/>
    <s v="INDIA"/>
    <s v="REST OF THE WORLD"/>
    <s v="INDIA"/>
    <s v="REST OF THE WORLD"/>
    <s v="ROW"/>
    <s v="TECH"/>
    <s v="TECH"/>
    <s v="CIS-CIS-PJ-CITS-QA"/>
    <m/>
    <m/>
    <m/>
    <m/>
    <m/>
    <m/>
    <d v="1899-12-30T03:59:02"/>
    <s v="&lt;=1 Year"/>
    <s v="WT"/>
    <s v="OFFSHORE"/>
    <s v="RoW"/>
    <s v="COD"/>
    <m/>
    <s v="NO"/>
    <s v="YES"/>
    <n v="533448"/>
    <s v="Ritu Kumari"/>
    <s v="ritu.kumari5@wipro.com"/>
    <d v="2018-11-19T00:00:00"/>
    <n v="23"/>
    <s v="16-30 DAYS"/>
    <s v="NA"/>
    <s v="NA - Rookie"/>
    <s v="Allocated Not Billed "/>
    <s v="No"/>
    <s v="Yes"/>
    <s v="In progress"/>
    <s v="NA"/>
    <s v="Allocated and Not Billed"/>
    <s v="NB Allocated with future EBD"/>
  </r>
  <r>
    <d v="2018-12-12T00:00:00"/>
    <n v="20022352"/>
    <s v="Khilan Mahajan"/>
    <x v="1"/>
    <n v="0"/>
    <s v="EBD Set for Q3 Billing"/>
    <s v="Available for re-allocation"/>
    <x v="0"/>
    <x v="3"/>
    <x v="0"/>
    <x v="23"/>
    <m/>
    <m/>
    <s v="Apeksha"/>
    <s v="Apeksha"/>
    <x v="0"/>
    <s v="Prem Kumar Dama/ Ramesh Balan/Mariam John"/>
    <s v="Manjeet Kaur"/>
    <x v="0"/>
    <x v="9"/>
    <x v="2"/>
    <x v="4"/>
    <s v="C"/>
    <x v="1"/>
    <d v="2018-12-15T00:00:00"/>
    <m/>
    <d v="2019-02-24T00:00:00"/>
    <d v="2018-10-04T00:00:00"/>
    <x v="1"/>
    <m/>
    <s v="DIGI-DX"/>
    <s v="Developer Java J2EE-L1.1"/>
    <x v="3"/>
    <s v="Prodosh Nath"/>
    <s v="Chinmay Chandan"/>
    <s v="NON TURBO"/>
    <s v="NON FE Closure in Q3"/>
    <s v="WT01"/>
    <x v="8"/>
    <n v="100"/>
    <s v="N"/>
    <d v="2018-10-01T00:00:00"/>
    <m/>
    <d v="2018-07-09T00:00:00"/>
    <m/>
    <m/>
    <m/>
    <d v="2018-10-02T00:00:00"/>
    <n v="71"/>
    <n v="8"/>
    <n v="0"/>
    <n v="63"/>
    <x v="1"/>
    <s v="61-90 DAYS"/>
    <d v="2018-12-15T00:00:00"/>
    <n v="0"/>
    <n v="0"/>
    <n v="0"/>
    <s v="N"/>
    <s v="N"/>
    <s v="N"/>
    <m/>
    <m/>
    <m/>
    <m/>
    <s v="T7662"/>
    <s v="CISCO IT Bangalore"/>
    <s v="TECH"/>
    <s v="CISCO"/>
    <s v="MODEL B"/>
    <s v="MODEL B"/>
    <x v="0"/>
    <s v="BENGALURU"/>
    <s v="Sarjapur Road 1"/>
    <x v="57"/>
    <s v="Rookie"/>
    <m/>
    <s v="WTDVJ2EL11"/>
    <s v="Developer Java J2EE-L1.1"/>
    <s v="BAS-CCX-Java"/>
    <m/>
    <s v="B"/>
    <s v="TECH"/>
    <s v="BU DU"/>
    <s v="TECH"/>
    <s v="BU DU"/>
    <m/>
    <m/>
    <m/>
    <m/>
    <d v="1900-03-10T00:00:00"/>
    <x v="1"/>
    <d v="1899-12-30T00:00:00"/>
    <s v="AC"/>
    <n v="0"/>
    <s v="AC"/>
    <s v="English Language(L1)"/>
    <s v="JAVA SWING (2),MYSQL (2),JSP - JAVA SERVER PAGES (1),CORE JAVA (4),CSS3 (1),JAVA-J2EE (2),HTML 5 (1)"/>
    <s v="N"/>
    <m/>
    <m/>
    <m/>
    <m/>
    <s v="LTDU SL"/>
    <s v="N"/>
    <m/>
    <x v="0"/>
    <s v="Non-Deployable"/>
    <m/>
    <n v="0"/>
    <n v="1"/>
    <n v="1"/>
    <n v="0"/>
    <n v="0"/>
    <n v="0"/>
    <n v="1"/>
    <x v="0"/>
    <s v="CISCO"/>
    <s v="T8254"/>
    <s v="DIGI"/>
    <s v="DIGI-DX"/>
    <n v="517"/>
    <s v="SOA/APPLICATION/LEGACY MO"/>
    <s v="BB"/>
    <s v="India"/>
    <m/>
    <s v="CISCO"/>
    <s v="khilan.mahajan@wipro.com"/>
    <s v="ROOKIE"/>
    <s v="EMP"/>
    <s v="OFFSHORE"/>
    <m/>
    <m/>
    <d v="2136-09-12T00:00:00"/>
    <s v="CDAS-MDM-ITEH HUB"/>
    <d v="1901-12-05T00:00:00"/>
    <s v="CISCO SYSTEMS, INC"/>
    <x v="1"/>
    <s v="INDIA"/>
    <s v="REST OF THE WORLD"/>
    <s v="INDIA"/>
    <s v="REST OF THE WORLD"/>
    <s v="ROW"/>
    <s v="TECH"/>
    <s v="TECH"/>
    <s v="CDAS-MDM-ITEH HUB"/>
    <m/>
    <m/>
    <m/>
    <s v="CISCO"/>
    <m/>
    <m/>
    <d v="1899-12-30T09:59:02"/>
    <s v="&lt;=1 Year"/>
    <s v="WT"/>
    <s v="OFFSHORE"/>
    <s v="RoW"/>
    <s v="COD"/>
    <m/>
    <s v="NO"/>
    <s v="YES"/>
    <n v="533448"/>
    <s v="Ritu Kumari"/>
    <s v="ritu.kumari5@wipro.com"/>
    <d v="2018-10-04T00:00:00"/>
    <n v="69"/>
    <s v="61-90 DAYS"/>
    <s v="NA"/>
    <s v="NA - Rookie"/>
    <s v="Allocated Not Billed "/>
    <s v="No"/>
    <s v="Yes"/>
    <s v="Not Available"/>
    <s v="NA"/>
    <s v="Allocated and Not Billed"/>
    <s v="NB Allocated with future EBD"/>
  </r>
  <r>
    <d v="2018-12-12T00:00:00"/>
    <n v="20015162"/>
    <s v="Amritpal Kaur"/>
    <x v="1"/>
    <n v="0"/>
    <s v="EBD Set for Q3 Billing"/>
    <s v="Available for re-allocation"/>
    <x v="0"/>
    <x v="3"/>
    <x v="0"/>
    <x v="23"/>
    <m/>
    <m/>
    <s v="Apeksha"/>
    <s v="Apeksha"/>
    <x v="0"/>
    <s v="Prem Kumar Dama/ Ramesh Balan/Mariam John"/>
    <s v="Manjeet Kaur"/>
    <x v="0"/>
    <x v="9"/>
    <x v="2"/>
    <x v="2"/>
    <s v="M"/>
    <x v="1"/>
    <d v="2018-12-15T00:00:00"/>
    <m/>
    <d v="2019-08-01T00:00:00"/>
    <d v="2018-10-04T00:00:00"/>
    <x v="1"/>
    <m/>
    <s v="DIGI-DX"/>
    <s v="Developer Java J2EE-L1.1"/>
    <x v="3"/>
    <s v="Dayyan Ahmed"/>
    <s v="Chinmay Chandan"/>
    <s v="NON TURBO"/>
    <s v="NON FE Closure in Q3"/>
    <s v="WT01"/>
    <x v="8"/>
    <n v="100"/>
    <s v="N"/>
    <d v="2018-10-01T00:00:00"/>
    <m/>
    <d v="2018-05-28T00:00:00"/>
    <m/>
    <m/>
    <m/>
    <d v="2018-10-02T00:00:00"/>
    <n v="71"/>
    <n v="0"/>
    <n v="0"/>
    <n v="71"/>
    <x v="1"/>
    <s v="61-90 DAYS"/>
    <d v="2018-12-15T00:00:00"/>
    <n v="0"/>
    <n v="0"/>
    <n v="0"/>
    <s v="N"/>
    <s v="N"/>
    <s v="N"/>
    <m/>
    <m/>
    <m/>
    <m/>
    <s v="T7997"/>
    <s v="TMT-Telecom IT- BLR"/>
    <s v="TECH"/>
    <s v="NETWORK EQUIPMENT PROVIDER &amp; CISCO"/>
    <s v="MODEL B"/>
    <s v="MODEL B"/>
    <x v="0"/>
    <s v="BENGALURU"/>
    <s v="Sarjapur Road 1"/>
    <x v="62"/>
    <s v="Rookie"/>
    <m/>
    <s v="WTDVJ2EL11"/>
    <s v="Developer Java J2EE-L1.1"/>
    <s v="BAS-CCX-Java"/>
    <s v="DEVELOPER-L1"/>
    <s v="B"/>
    <s v="TECH"/>
    <s v="BU DU"/>
    <s v="TECH"/>
    <s v="BU DU"/>
    <m/>
    <m/>
    <m/>
    <m/>
    <d v="1900-03-10T00:00:00"/>
    <x v="1"/>
    <d v="1899-12-30T00:00:00"/>
    <s v="AC"/>
    <n v="0"/>
    <s v="AC"/>
    <m/>
    <m/>
    <s v="N"/>
    <m/>
    <m/>
    <n v="43249"/>
    <s v="Emerge"/>
    <s v="LTDU SL"/>
    <s v="N"/>
    <m/>
    <x v="0"/>
    <s v="Non-Deployable"/>
    <m/>
    <n v="0"/>
    <n v="1"/>
    <n v="1"/>
    <n v="0"/>
    <n v="0"/>
    <n v="0"/>
    <n v="1"/>
    <x v="0"/>
    <s v="NETWORK EQUIPMENT PROVIDER &amp; CISCO"/>
    <s v="T8254"/>
    <s v="DIGI"/>
    <s v="DIGI-DX"/>
    <n v="517"/>
    <s v="SOA/APPLICATION/LEGACY MO"/>
    <s v="BB"/>
    <s v="India"/>
    <m/>
    <s v="CISCO"/>
    <s v="amritpal.kaur1@wipro.com"/>
    <s v="ROOKIE"/>
    <s v="EMP"/>
    <s v="OFFSHORE"/>
    <m/>
    <m/>
    <d v="2420-07-25T00:00:00"/>
    <s v="NEP-CIS-PJ-SC3-DEV"/>
    <d v="1904-09-08T00:00:00"/>
    <s v="Cisco Systems Inc."/>
    <x v="3"/>
    <s v="INDIA"/>
    <s v="REST OF THE WORLD"/>
    <s v="INDIA"/>
    <s v="REST OF THE WORLD"/>
    <s v="ROW"/>
    <s v="TECH"/>
    <s v="TECH"/>
    <s v="NEP-CIS-PJ-SC3-DEV"/>
    <m/>
    <m/>
    <m/>
    <s v="CISCO"/>
    <m/>
    <m/>
    <d v="1899-12-30T12:00:00"/>
    <s v="&lt;=1 Year"/>
    <s v="WT"/>
    <s v="OFFSHORE"/>
    <s v="RoW"/>
    <s v="COD"/>
    <m/>
    <s v="NO"/>
    <s v="YES"/>
    <n v="533448"/>
    <s v="Ritu Kumari"/>
    <s v="ritu.kumari5@wipro.com"/>
    <d v="2018-10-04T00:00:00"/>
    <n v="69"/>
    <s v="61-90 DAYS"/>
    <s v="NA"/>
    <s v="NA - Rookie"/>
    <s v="Allocated Not Billed "/>
    <s v="No"/>
    <s v="Yes"/>
    <s v="Not Available"/>
    <s v="NA"/>
    <s v="Allocated and Not Billed"/>
    <s v="NB Allocated with future EBD"/>
  </r>
  <r>
    <d v="2018-12-12T00:00:00"/>
    <n v="20015526"/>
    <s v="Gujju Surya Teja"/>
    <x v="1"/>
    <n v="0"/>
    <s v="EBD Set for Q3 Billing"/>
    <s v="Available for re-allocation"/>
    <x v="0"/>
    <x v="3"/>
    <x v="0"/>
    <x v="23"/>
    <m/>
    <m/>
    <s v="Apeksha"/>
    <s v="Apeksha"/>
    <x v="0"/>
    <s v="Prem Kumar Dama/ Ramesh Balan/Mariam John"/>
    <s v="Manjeet Kaur"/>
    <x v="0"/>
    <x v="9"/>
    <x v="2"/>
    <x v="2"/>
    <s v="M"/>
    <x v="1"/>
    <d v="2018-12-15T00:00:00"/>
    <m/>
    <d v="2019-08-01T00:00:00"/>
    <d v="2018-10-04T00:00:00"/>
    <x v="1"/>
    <m/>
    <s v="DIGI-DX"/>
    <s v="Developer Java J2EE-L1.1"/>
    <x v="3"/>
    <s v="Dayyan Ahmed"/>
    <s v="Chinmay Chandan"/>
    <s v="NON TURBO"/>
    <s v="NON FE Closure in Q3"/>
    <s v="WT01"/>
    <x v="8"/>
    <n v="100"/>
    <s v="N"/>
    <d v="2018-10-01T00:00:00"/>
    <m/>
    <d v="2018-05-28T00:00:00"/>
    <m/>
    <m/>
    <m/>
    <d v="2018-10-02T00:00:00"/>
    <n v="71"/>
    <n v="3"/>
    <n v="0"/>
    <n v="68"/>
    <x v="1"/>
    <s v="61-90 DAYS"/>
    <d v="2018-12-15T00:00:00"/>
    <n v="0"/>
    <n v="0"/>
    <n v="0"/>
    <s v="N"/>
    <s v="N"/>
    <s v="N"/>
    <m/>
    <m/>
    <m/>
    <m/>
    <s v="T7998"/>
    <s v="TMT-Telecom IT- BLR"/>
    <s v="TECH"/>
    <s v="NETWORK EQUIPMENT PROVIDER &amp; CISCO"/>
    <s v="MODEL B"/>
    <s v="MODEL B"/>
    <x v="0"/>
    <s v="BENGALURU"/>
    <s v="Sarjapur Road 1"/>
    <x v="62"/>
    <s v="Rookie"/>
    <m/>
    <s v="WTDVJ2EL11"/>
    <s v="Developer Java J2EE-L1.1"/>
    <s v="BAS-CCX-Java"/>
    <s v="DEVELOPER-L1"/>
    <s v="B"/>
    <s v="TECH"/>
    <s v="BU DU"/>
    <s v="TECH"/>
    <s v="BU DU"/>
    <m/>
    <m/>
    <m/>
    <m/>
    <d v="1900-03-10T00:00:00"/>
    <x v="1"/>
    <d v="1899-12-30T00:00:00"/>
    <s v="AC"/>
    <n v="0"/>
    <s v="AC"/>
    <s v="English Language(L1)"/>
    <s v="JAVA-J2EE (1),C PROGRAMMING (1),PYTHON SCRIPTING (1),CORE JAVA (1)"/>
    <s v="N"/>
    <m/>
    <m/>
    <n v="43249"/>
    <s v="Emerge"/>
    <s v="LTDU SL"/>
    <s v="N"/>
    <m/>
    <x v="0"/>
    <s v="Non-Deployable"/>
    <m/>
    <n v="0"/>
    <n v="1"/>
    <n v="1"/>
    <n v="0"/>
    <n v="0"/>
    <n v="0"/>
    <n v="1"/>
    <x v="0"/>
    <s v="NETWORK EQUIPMENT PROVIDER &amp; CISCO"/>
    <s v="T8254"/>
    <s v="DIGI"/>
    <s v="DIGI-DX"/>
    <n v="517"/>
    <s v="SOA/APPLICATION/LEGACY MO"/>
    <s v="BB"/>
    <s v="India"/>
    <m/>
    <s v="CISCO"/>
    <s v="gujju.teja@wipro.com"/>
    <s v="ROOKIE"/>
    <s v="EMP"/>
    <s v="OFFSHORE"/>
    <m/>
    <m/>
    <d v="2420-07-25T00:00:00"/>
    <s v="NEP-CIS-PJ-SC3-DEV"/>
    <d v="1904-09-08T00:00:00"/>
    <s v="Cisco Systems Inc."/>
    <x v="3"/>
    <s v="INDIA"/>
    <s v="REST OF THE WORLD"/>
    <s v="INDIA"/>
    <s v="REST OF THE WORLD"/>
    <s v="ROW"/>
    <s v="TECH"/>
    <s v="TECH"/>
    <s v="NEP-CIS-PJ-SC3-DEV"/>
    <m/>
    <m/>
    <m/>
    <s v="CISCO"/>
    <m/>
    <m/>
    <d v="1899-12-30T12:00:00"/>
    <s v="&lt;=1 Year"/>
    <s v="WT"/>
    <s v="OFFSHORE"/>
    <s v="RoW"/>
    <s v="COD"/>
    <m/>
    <s v="NO"/>
    <s v="YES"/>
    <n v="533448"/>
    <s v="Ritu Kumari"/>
    <s v="ritu.kumari5@wipro.com"/>
    <d v="2018-10-04T00:00:00"/>
    <n v="69"/>
    <s v="61-90 DAYS"/>
    <s v="NA"/>
    <s v="NA - Rookie"/>
    <s v="Allocated Not Billed "/>
    <s v="No"/>
    <s v="Yes"/>
    <s v="In progress"/>
    <s v="NA"/>
    <s v="Allocated and Not Billed"/>
    <s v="NB Allocated with future EBD"/>
  </r>
  <r>
    <d v="2018-12-12T00:00:00"/>
    <n v="20020807"/>
    <s v="Vishal Kumar"/>
    <x v="1"/>
    <n v="0"/>
    <s v="EBD Set for Q3 Billing"/>
    <s v="Available for re-allocation"/>
    <x v="0"/>
    <x v="3"/>
    <x v="0"/>
    <x v="23"/>
    <m/>
    <m/>
    <s v="Apeksha"/>
    <s v="Apeksha"/>
    <x v="0"/>
    <s v="Prem Kumar Dama/ Ramesh Balan/Mariam John"/>
    <s v="Manjeet Kaur"/>
    <x v="0"/>
    <x v="9"/>
    <x v="2"/>
    <x v="2"/>
    <s v="M"/>
    <x v="1"/>
    <d v="2018-12-15T00:00:00"/>
    <m/>
    <d v="2019-08-01T00:00:00"/>
    <d v="2018-10-04T00:00:00"/>
    <x v="1"/>
    <m/>
    <s v="DIGI-DX"/>
    <s v="Developer Java J2EE-L1.1"/>
    <x v="3"/>
    <s v="Dayyan Ahmed"/>
    <s v="Chinmay Chandan"/>
    <s v="NON TURBO"/>
    <s v="NON FE Closure in Q3"/>
    <s v="WT01"/>
    <x v="8"/>
    <n v="100"/>
    <s v="N"/>
    <d v="2018-10-01T00:00:00"/>
    <m/>
    <d v="2018-07-02T00:00:00"/>
    <m/>
    <m/>
    <m/>
    <d v="2018-10-02T00:00:00"/>
    <n v="71"/>
    <n v="2"/>
    <n v="0"/>
    <n v="69"/>
    <x v="1"/>
    <s v="61-90 DAYS"/>
    <d v="2018-12-15T00:00:00"/>
    <n v="0"/>
    <n v="0"/>
    <n v="0"/>
    <s v="N"/>
    <s v="N"/>
    <s v="N"/>
    <m/>
    <m/>
    <m/>
    <m/>
    <s v="T7998"/>
    <s v="TMT-Telecom IT- BLR"/>
    <s v="TECH"/>
    <s v="NETWORK EQUIPMENT PROVIDER &amp; CISCO"/>
    <s v="MODEL B"/>
    <s v="MODEL B"/>
    <x v="0"/>
    <s v="BENGALURU"/>
    <s v="Sarjapur Road 1"/>
    <x v="57"/>
    <s v="Rookie"/>
    <m/>
    <s v="WTDVJ2EL11"/>
    <s v="Developer Java J2EE-L1.1"/>
    <s v="BAS-CCX-Java"/>
    <m/>
    <s v="B"/>
    <s v="TECH"/>
    <s v="BU DU"/>
    <s v="TECH"/>
    <s v="BU DU"/>
    <m/>
    <m/>
    <m/>
    <m/>
    <d v="1900-03-10T00:00:00"/>
    <x v="1"/>
    <d v="1899-12-30T00:00:00"/>
    <s v="AC"/>
    <n v="0"/>
    <s v="AC"/>
    <m/>
    <s v="CORE JAVA (1)"/>
    <s v="N"/>
    <m/>
    <m/>
    <m/>
    <m/>
    <s v="LTDU SL"/>
    <s v="N"/>
    <m/>
    <x v="0"/>
    <s v="Non-Deployable"/>
    <m/>
    <n v="0"/>
    <n v="1"/>
    <n v="1"/>
    <n v="0"/>
    <n v="0"/>
    <n v="0"/>
    <n v="1"/>
    <x v="0"/>
    <s v="NETWORK EQUIPMENT PROVIDER &amp; CISCO"/>
    <s v="T8254"/>
    <s v="DIGI"/>
    <s v="DIGI-DX"/>
    <n v="517"/>
    <s v="SOA/APPLICATION/LEGACY MO"/>
    <s v="BB"/>
    <s v="India"/>
    <m/>
    <s v="CISCO"/>
    <s v="vishal.kumar48@wipro.com"/>
    <s v="ROOKIE"/>
    <s v="EMP"/>
    <s v="OFFSHORE"/>
    <m/>
    <m/>
    <d v="2420-07-25T00:00:00"/>
    <s v="NEP-CIS-PJ-SC3-DEV"/>
    <d v="1904-09-08T00:00:00"/>
    <s v="Cisco Systems Inc."/>
    <x v="3"/>
    <s v="INDIA"/>
    <s v="REST OF THE WORLD"/>
    <s v="INDIA"/>
    <s v="REST OF THE WORLD"/>
    <s v="ROW"/>
    <s v="TECH"/>
    <s v="TECH"/>
    <s v="NEP-CIS-PJ-SC3-DEV"/>
    <m/>
    <m/>
    <m/>
    <s v="CISCO"/>
    <m/>
    <m/>
    <d v="1899-12-30T09:59:02"/>
    <s v="&lt;=1 Year"/>
    <s v="WT"/>
    <s v="OFFSHORE"/>
    <s v="RoW"/>
    <s v="COD"/>
    <m/>
    <s v="NO"/>
    <s v="YES"/>
    <n v="533448"/>
    <s v="Ritu Kumari"/>
    <s v="ritu.kumari5@wipro.com"/>
    <d v="2018-10-04T00:00:00"/>
    <n v="69"/>
    <s v="61-90 DAYS"/>
    <s v="NA"/>
    <s v="NA - Rookie"/>
    <s v="Allocated Not Billed "/>
    <s v="No"/>
    <s v="Yes"/>
    <s v="In progress"/>
    <s v="NA"/>
    <s v="Allocated and Not Billed"/>
    <s v="NB Allocated with future EBD"/>
  </r>
  <r>
    <d v="2018-12-12T00:00:00"/>
    <n v="370671"/>
    <s v="Manisha Singh"/>
    <x v="1"/>
    <e v="#N/A"/>
    <s v="EBD Set for Q3 Billing"/>
    <s v="Available for re-allocation"/>
    <x v="0"/>
    <x v="3"/>
    <x v="0"/>
    <x v="23"/>
    <s v="Allocated to E/// TELC_CSCC_201"/>
    <m/>
    <s v="Apeksha"/>
    <s v="Apeksha"/>
    <x v="0"/>
    <s v="Prem Kumar Dama/ Ramesh Balan/Mariam John"/>
    <s v="Manjeet Kaur"/>
    <x v="0"/>
    <x v="10"/>
    <x v="0"/>
    <x v="4"/>
    <s v="T"/>
    <x v="1"/>
    <d v="2018-12-20T00:00:00"/>
    <m/>
    <d v="2018-12-13T00:00:00"/>
    <d v="2018-11-15T00:00:00"/>
    <x v="1"/>
    <m/>
    <s v="DOMAIN"/>
    <s v="Developer Java J2EE-L1.1"/>
    <x v="0"/>
    <s v="Jovina T Jose V"/>
    <s v="Venkateshwarlu N"/>
    <s v="NON TURBO"/>
    <s v="NON FE Closure in Q3"/>
    <s v="WT01"/>
    <x v="7"/>
    <n v="100"/>
    <s v="N"/>
    <d v="2018-09-30T00:00:00"/>
    <m/>
    <d v="2016-12-26T00:00:00"/>
    <m/>
    <m/>
    <m/>
    <d v="2018-10-01T00:00:00"/>
    <n v="72"/>
    <n v="5"/>
    <n v="0"/>
    <n v="67"/>
    <x v="1"/>
    <s v="16-30 DAYS"/>
    <d v="2018-12-20T00:00:00"/>
    <n v="0"/>
    <n v="0"/>
    <n v="0"/>
    <s v="N"/>
    <s v="N"/>
    <s v="N"/>
    <m/>
    <s v="9.Rejected"/>
    <m/>
    <m/>
    <s v="T5212"/>
    <s v="GMT-TelecomEquipmentVendors-Delivery"/>
    <s v="TECH"/>
    <s v="NETWORK EQUIPMENT PROVIDER &amp; CISCO"/>
    <s v="DDM"/>
    <s v="DDM"/>
    <x v="0"/>
    <s v="BENGALURU"/>
    <s v="Bangalore"/>
    <x v="59"/>
    <s v="Rookie"/>
    <m/>
    <s v="WTDVJ2EL11"/>
    <s v="Developer Java J2EE-L1.1"/>
    <s v="BAS-CCX-Java"/>
    <s v="DEVELOPER-L1"/>
    <s v="R"/>
    <s v="TECH"/>
    <s v="BU DU"/>
    <s v="TECH"/>
    <s v="BU DU"/>
    <m/>
    <m/>
    <m/>
    <m/>
    <d v="1900-01-24T00:00:00"/>
    <x v="1"/>
    <n v="20501231"/>
    <s v="VT"/>
    <n v="20501231"/>
    <s v="WT"/>
    <m/>
    <s v="MYSQL (1),SAP PI - PROCESS INTEGRATION (6),JAVA-J2EE (1),C++ (1),JAVASCRIPT (1)"/>
    <s v="N"/>
    <m/>
    <m/>
    <n v="43172"/>
    <s v="SAP B2B Add-ons L2"/>
    <m/>
    <s v="N"/>
    <m/>
    <x v="0"/>
    <s v="Non-Deployable"/>
    <m/>
    <n v="0"/>
    <n v="1"/>
    <n v="1"/>
    <n v="0"/>
    <n v="0"/>
    <n v="0"/>
    <n v="1"/>
    <x v="0"/>
    <s v="NETWORK EQUIPMENT PROVIDER &amp; CISCO"/>
    <s v="T5082"/>
    <s v="DDM"/>
    <s v="DOMAIN"/>
    <m/>
    <m/>
    <s v="NG"/>
    <s v="India"/>
    <m/>
    <s v="ERICSSON"/>
    <s v="manisha.singh15@wipro.com"/>
    <s v="ROOKIE"/>
    <s v="EMP"/>
    <s v="OFFSHORE"/>
    <m/>
    <m/>
    <d v="2246-08-18T00:00:00"/>
    <s v="NEP-ERI-PJ-TELC_CSCC_201"/>
    <d v="1903-06-14T00:00:00"/>
    <s v="Telcordia Technologies, Inc."/>
    <x v="4"/>
    <s v="INDIA"/>
    <s v="REST OF THE WORLD"/>
    <s v="INDIA"/>
    <s v="REST OF THE WORLD"/>
    <s v="ROW"/>
    <s v="TECH"/>
    <s v="TECH"/>
    <s v="NEP-ERI-PJ-TELC_CSCC_201"/>
    <m/>
    <m/>
    <m/>
    <s v="PHILIPS"/>
    <m/>
    <m/>
    <d v="1899-12-31T21:59:02"/>
    <s v="&lt;=1 Year"/>
    <s v="WT"/>
    <s v="OFFSHORE"/>
    <s v="RoW"/>
    <s v="COD"/>
    <m/>
    <s v="NO"/>
    <s v="NO"/>
    <n v="913846"/>
    <s v="Sigatapu Krishna sravani"/>
    <s v="sigatapu.sravani@wipro.com"/>
    <d v="2018-11-15T00:00:00"/>
    <n v="27"/>
    <s v="16-30 DAYS"/>
    <s v="NA"/>
    <s v="NA - Rookie"/>
    <s v="Allocated Not Billed "/>
    <s v="No"/>
    <s v="No"/>
    <s v="Not Available"/>
    <s v="NA"/>
    <s v="Allocated and Not Billed"/>
    <s v="NB Allocated with future EBD"/>
  </r>
  <r>
    <d v="2018-12-12T00:00:00"/>
    <n v="20015029"/>
    <s v="Anil Kumar"/>
    <x v="1"/>
    <e v="#N/A"/>
    <s v="EBD Set for Q3 Billing"/>
    <s v="Available for re-allocation"/>
    <x v="0"/>
    <x v="3"/>
    <x v="0"/>
    <x v="40"/>
    <s v="Allocated to E/// PJ-TELC CSCC 201"/>
    <m/>
    <s v="Apeksha"/>
    <s v="Apeksha"/>
    <x v="0"/>
    <s v="Prem Kumar Dama/ Ramesh Balan/Mariam John"/>
    <s v="Manjeet Kaur"/>
    <x v="0"/>
    <x v="10"/>
    <x v="0"/>
    <x v="4"/>
    <s v="T"/>
    <x v="1"/>
    <d v="2018-12-20T00:00:00"/>
    <m/>
    <d v="2019-03-02T00:00:00"/>
    <d v="2018-11-15T00:00:00"/>
    <x v="1"/>
    <m/>
    <s v="DOMAIN"/>
    <s v="Developer Java J2EE-L1.1"/>
    <x v="0"/>
    <s v="Jovina T Jose V"/>
    <s v="Venkateshwarlu N"/>
    <s v="NON TURBO"/>
    <s v="NON FE Closure in Q3"/>
    <s v="WT01"/>
    <x v="8"/>
    <n v="100"/>
    <s v="N"/>
    <d v="2018-09-10T00:00:00"/>
    <m/>
    <d v="2018-05-28T00:00:00"/>
    <m/>
    <m/>
    <m/>
    <d v="2018-09-11T00:00:00"/>
    <n v="92"/>
    <n v="3"/>
    <n v="0"/>
    <n v="89"/>
    <x v="1"/>
    <s v="31-60 DAYS"/>
    <d v="2018-12-20T00:00:00"/>
    <n v="0"/>
    <n v="0"/>
    <n v="0"/>
    <s v="N"/>
    <s v="N"/>
    <s v="N"/>
    <m/>
    <m/>
    <m/>
    <m/>
    <s v="T5212"/>
    <s v="GMT-TelecomEquipmentVendors-Delivery"/>
    <s v="TECH"/>
    <s v="NETWORK EQUIPMENT PROVIDER &amp; CISCO"/>
    <s v="DDM"/>
    <s v="DDM"/>
    <x v="0"/>
    <s v="BENGALURU"/>
    <s v="Sarjapur Road 1"/>
    <x v="62"/>
    <s v="Rookie"/>
    <m/>
    <s v="WTDVJ2EL11"/>
    <s v="Developer Java J2EE-L1.1"/>
    <s v="BAS-CCX-Java"/>
    <s v="DEVELOPER-L1"/>
    <s v="R"/>
    <s v="TECH"/>
    <s v="BU DU"/>
    <s v="TECH"/>
    <s v="BU DU"/>
    <m/>
    <m/>
    <m/>
    <m/>
    <d v="1900-01-24T00:00:00"/>
    <x v="1"/>
    <d v="1899-12-30T00:00:00"/>
    <s v="AC"/>
    <n v="0"/>
    <s v="AC"/>
    <m/>
    <s v="JUNIT (2),CORE JAVA (2),CSS (1),JAVASCRIPT (3),HIBERNATE (2),SPRING (4),JAX-RS - JAVA API FOR RESTFUL WEB SERVICES (2),DEVOPS - CONTINUOUS INTEGRATION (2),PL-SQL (5)"/>
    <s v="N"/>
    <m/>
    <m/>
    <n v="43249"/>
    <s v="Emerge"/>
    <m/>
    <s v="N"/>
    <m/>
    <x v="0"/>
    <s v="Non-Deployable"/>
    <m/>
    <n v="0"/>
    <n v="1"/>
    <n v="1"/>
    <n v="0"/>
    <n v="0"/>
    <n v="0"/>
    <n v="1"/>
    <x v="0"/>
    <s v="NETWORK EQUIPMENT PROVIDER &amp; CISCO"/>
    <s v="T5082"/>
    <s v="DDM"/>
    <s v="DOMAIN"/>
    <m/>
    <m/>
    <s v="NG"/>
    <s v="India"/>
    <m/>
    <s v="ERICSSON"/>
    <s v="anil.kumar189@wipro.com"/>
    <s v="ROOKIE"/>
    <s v="EMP"/>
    <s v="OFFSHORE"/>
    <m/>
    <m/>
    <d v="2246-08-18T00:00:00"/>
    <s v="NEP-ERI-PJ-TELC_CSCC_201"/>
    <d v="1903-06-14T00:00:00"/>
    <s v="Telcordia Technologies, Inc."/>
    <x v="4"/>
    <s v="INDIA"/>
    <s v="REST OF THE WORLD"/>
    <s v="INDIA"/>
    <s v="REST OF THE WORLD"/>
    <s v="ROW"/>
    <s v="TECH"/>
    <s v="TECH"/>
    <s v="NEP-ERI-PJ-TELC_CSCC_201"/>
    <m/>
    <m/>
    <m/>
    <s v="CISCO"/>
    <m/>
    <m/>
    <d v="1899-12-30T12:00:00"/>
    <s v="&lt;=1 Year"/>
    <s v="WT"/>
    <s v="OFFSHORE"/>
    <s v="RoW"/>
    <s v="COD"/>
    <m/>
    <s v="NO"/>
    <s v="YES"/>
    <n v="913846"/>
    <s v="Sigatapu Krishna sravani"/>
    <s v="sigatapu.sravani@wipro.com"/>
    <d v="2018-11-15T00:00:00"/>
    <n v="27"/>
    <s v="16-30 DAYS"/>
    <s v="NA"/>
    <s v="NA - Rookie"/>
    <s v="Allocated Not Billed "/>
    <s v="No"/>
    <s v="Yes"/>
    <s v="In progress"/>
    <s v="NA"/>
    <s v="Allocated and Not Billed"/>
    <s v="NB Allocated with future EBD"/>
  </r>
  <r>
    <d v="2018-12-12T00:00:00"/>
    <n v="20025014"/>
    <s v="Neetha Pai K"/>
    <x v="5"/>
    <e v="#N/A"/>
    <s v="In Opp @ risk"/>
    <s v="Available for re-allocation"/>
    <x v="0"/>
    <x v="3"/>
    <x v="0"/>
    <x v="23"/>
    <m/>
    <m/>
    <s v="Deepanjali Khettry"/>
    <s v="Deepanjali Khettry"/>
    <x v="1"/>
    <s v="Prem Kumar Dama/ Ramesh Balan/Mariam John"/>
    <s v="Manjeet Kaur"/>
    <x v="0"/>
    <x v="6"/>
    <x v="4"/>
    <x v="3"/>
    <s v="O"/>
    <x v="1"/>
    <d v="2018-12-21T00:00:00"/>
    <m/>
    <d v="2019-02-13T00:00:00"/>
    <d v="2018-12-06T00:00:00"/>
    <x v="1"/>
    <m/>
    <m/>
    <s v="Developer Data Appliance-L1.1"/>
    <x v="4"/>
    <s v="Arul Francis Chettiar"/>
    <s v="Ajaykumar Shankarprasad Nandigam"/>
    <s v="NON TURBO"/>
    <s v="NON FE Closure in Q3"/>
    <s v="WT85"/>
    <x v="8"/>
    <n v="100"/>
    <s v="N"/>
    <d v="2018-10-10T00:00:00"/>
    <m/>
    <d v="2018-07-23T00:00:00"/>
    <d v="2018-10-01T00:00:00"/>
    <m/>
    <m/>
    <d v="2018-10-11T00:00:00"/>
    <n v="62"/>
    <n v="1"/>
    <n v="0"/>
    <n v="61"/>
    <x v="1"/>
    <s v="31-60 DAYS"/>
    <d v="2018-12-21T00:00:00"/>
    <n v="0"/>
    <n v="0"/>
    <n v="0"/>
    <s v="N"/>
    <s v="N"/>
    <s v="N"/>
    <m/>
    <m/>
    <m/>
    <m/>
    <s v="WD8151"/>
    <s v="GMT-NEP"/>
    <s v="TECH"/>
    <s v="NETWORK EQUIPMENT PROVIDER &amp; CISCO"/>
    <s v="DIGI"/>
    <s v="DIGI-DX"/>
    <x v="0"/>
    <s v="BENGALURU"/>
    <s v="Sarjapur Road 1"/>
    <x v="63"/>
    <s v="Rookie"/>
    <m/>
    <s v="WTDVMDAL11"/>
    <s v="Developer Data Appliance-L1.1"/>
    <s v="WA-Data Warehousing and Appliances"/>
    <m/>
    <s v="C"/>
    <s v="TECH"/>
    <s v="BU DU"/>
    <s v="DIGI"/>
    <s v="SL DU"/>
    <m/>
    <m/>
    <m/>
    <m/>
    <d v="1900-01-05T00:00:00"/>
    <x v="1"/>
    <d v="1899-12-30T00:00:00"/>
    <s v="AC"/>
    <n v="0"/>
    <s v="AC"/>
    <s v="English Language(L1)"/>
    <s v="CORE JAVA (2)"/>
    <s v="N"/>
    <m/>
    <m/>
    <m/>
    <m/>
    <m/>
    <s v="N"/>
    <m/>
    <x v="0"/>
    <s v="Non-Deployable"/>
    <m/>
    <n v="0"/>
    <n v="1"/>
    <n v="1"/>
    <n v="0"/>
    <n v="0"/>
    <n v="0"/>
    <n v="1"/>
    <x v="0"/>
    <s v="NETWORK EQUIPMENT PROVIDER &amp; CISCO"/>
    <m/>
    <m/>
    <m/>
    <m/>
    <m/>
    <m/>
    <s v="India"/>
    <m/>
    <s v="PHILIPS"/>
    <s v="neetha.pai@wipro.com"/>
    <s v="ROOKIE"/>
    <s v="EMP"/>
    <s v="OFFSHORE"/>
    <m/>
    <m/>
    <d v="2426-06-09T00:00:00"/>
    <s v="NEP-PHI-PJ-EIM-DMCC_2"/>
    <d v="1910-07-01T00:00:00"/>
    <s v="Philips Electronics Nederland B.V."/>
    <x v="2"/>
    <s v="INDIA"/>
    <s v="REST OF THE WORLD"/>
    <s v="INDIA"/>
    <s v="REST OF THE WORLD"/>
    <s v="ROW"/>
    <s v="TECH"/>
    <s v="TECH"/>
    <s v="NEP-PHI-PJ-EIM-DMCC_2"/>
    <m/>
    <m/>
    <m/>
    <s v="PHILIPS"/>
    <m/>
    <m/>
    <d v="1899-12-30T07:59:31"/>
    <s v="&lt;=1 Year"/>
    <s v="WT"/>
    <s v="OFFSHORE"/>
    <s v="RoW"/>
    <s v="COD"/>
    <m/>
    <s v="NO"/>
    <s v="YES"/>
    <n v="40004204"/>
    <s v="Basanti Tanti"/>
    <s v="basanti.tanti1@wipro.com"/>
    <d v="2018-12-07T00:00:00"/>
    <n v="5"/>
    <s v="0-7 DAYS"/>
    <s v="NA"/>
    <s v="NA - Rookie"/>
    <s v="Allocated Not Billed "/>
    <s v="No"/>
    <s v="Yes"/>
    <s v="In progress"/>
    <s v="NA"/>
    <s v="Allocated and Not Billed"/>
    <s v="NB Allocated with future EBD"/>
  </r>
  <r>
    <d v="2018-12-12T00:00:00"/>
    <n v="378067"/>
    <s v="Nirav Bharat Kamdar"/>
    <x v="1"/>
    <e v="#N/A"/>
    <s v="EBD Set for Q3 Billing"/>
    <s v="Available for re-allocation"/>
    <x v="0"/>
    <x v="3"/>
    <x v="0"/>
    <x v="23"/>
    <m/>
    <m/>
    <s v="Senthil"/>
    <s v="Senthil"/>
    <x v="1"/>
    <s v="Prem Kumar Dama/ Ramesh Balan/Mariam John"/>
    <s v="Manjeet Kaur"/>
    <x v="0"/>
    <x v="2"/>
    <x v="4"/>
    <x v="2"/>
    <s v="T"/>
    <x v="1"/>
    <d v="2018-12-20T00:00:00"/>
    <m/>
    <d v="2019-01-31T00:00:00"/>
    <d v="2018-11-28T00:00:00"/>
    <x v="1"/>
    <m/>
    <m/>
    <s v="Developer Commerce-L1.1"/>
    <x v="4"/>
    <s v="S Archana Nair"/>
    <s v="Shiva Kumar M"/>
    <s v="NON TURBO"/>
    <s v="NON FE Closure in Q3"/>
    <s v="WT85"/>
    <x v="9"/>
    <n v="100"/>
    <s v="N"/>
    <d v="2018-09-30T00:00:00"/>
    <m/>
    <d v="2017-03-30T00:00:00"/>
    <d v="2018-05-01T00:00:00"/>
    <m/>
    <m/>
    <d v="2018-10-01T00:00:00"/>
    <n v="72"/>
    <n v="0"/>
    <n v="0"/>
    <n v="72"/>
    <x v="1"/>
    <s v="8-15 DAYS"/>
    <d v="2018-12-20T00:00:00"/>
    <n v="0"/>
    <n v="1"/>
    <n v="0"/>
    <s v="N"/>
    <s v="N"/>
    <s v="N"/>
    <m/>
    <m/>
    <m/>
    <m/>
    <s v="WD8152"/>
    <s v="GMT-CISCO"/>
    <s v="TECH"/>
    <s v="CISCO"/>
    <s v="DIGI"/>
    <s v="DIGI-DX"/>
    <x v="0"/>
    <s v="BENGALURU"/>
    <s v="SJP SEZ S5"/>
    <x v="37"/>
    <s v="Rookie"/>
    <m/>
    <s v="WTDVPCCL11"/>
    <s v="Developer Commerce-L1.1"/>
    <s v="BAS-CCX-Commerce"/>
    <s v="DEVELOPER-L1"/>
    <s v="C"/>
    <s v="TECH"/>
    <s v="BU DU"/>
    <s v="DIGI"/>
    <s v="SL DU"/>
    <m/>
    <m/>
    <m/>
    <m/>
    <d v="1900-01-13T00:00:00"/>
    <x v="1"/>
    <d v="1899-12-30T00:00:00"/>
    <s v="AC"/>
    <n v="0"/>
    <s v="AC"/>
    <s v="English Language(L1)"/>
    <s v="CSS (3),UNIX SHELL SCRIPTING (2),ORACLE SQL (6),HYBRIS (7)"/>
    <s v="N"/>
    <m/>
    <m/>
    <n v="43166"/>
    <s v="Spring"/>
    <m/>
    <s v="N"/>
    <m/>
    <x v="0"/>
    <s v="Non-Deployable"/>
    <m/>
    <n v="0"/>
    <n v="1"/>
    <n v="1"/>
    <n v="0"/>
    <n v="0"/>
    <n v="0"/>
    <n v="1"/>
    <x v="0"/>
    <s v="CISCO"/>
    <m/>
    <m/>
    <m/>
    <m/>
    <m/>
    <m/>
    <s v="India"/>
    <m/>
    <s v="CISCO"/>
    <s v="nirav.kamdar@wipro.com"/>
    <s v="ROOKIE"/>
    <s v="EMP"/>
    <s v="OFFSHORE"/>
    <m/>
    <m/>
    <d v="2009-08-29T00:00:00"/>
    <s v="MDS-PROGRAM"/>
    <d v="1900-10-23T00:00:00"/>
    <s v="CISCO SYSTEMS INC"/>
    <x v="4"/>
    <s v="INDIA"/>
    <s v="REST OF THE WORLD"/>
    <s v="INDIA"/>
    <s v="REST OF THE WORLD"/>
    <s v="ROW"/>
    <s v="TECH"/>
    <s v="TECH"/>
    <s v="MDS-PROGRAM"/>
    <m/>
    <m/>
    <m/>
    <s v="PHILIPS"/>
    <m/>
    <m/>
    <d v="1899-12-31T15:59:02"/>
    <s v="&lt;=1 Year"/>
    <s v="WT"/>
    <s v="OFFSHORE"/>
    <s v="RoW"/>
    <s v="COD"/>
    <m/>
    <s v="NO"/>
    <s v="NO"/>
    <n v="584880"/>
    <s v="RAHUL KUMAR MUKHERJEE"/>
    <s v="rahul.mukherjee5@wipro.com"/>
    <d v="2018-11-28T00:00:00"/>
    <d v="1900-01-13T00:00:00"/>
    <s v="8-15 DAYS"/>
    <s v="NA"/>
    <s v="NA - Rookie"/>
    <s v="Allocated Not Billed "/>
    <s v="No"/>
    <s v="No"/>
    <s v="Not Available"/>
    <s v="NA"/>
    <s v="Allocated and Not Billed"/>
    <s v="NB Allocated with future EBD"/>
  </r>
  <r>
    <d v="2018-12-12T00:00:00"/>
    <n v="20027590"/>
    <s v="Kurmaiahgari Chennakesava Rao"/>
    <x v="1"/>
    <e v="#N/A"/>
    <s v="EBD Set for Q3 Billing"/>
    <s v="Available for re-allocation"/>
    <x v="0"/>
    <x v="3"/>
    <x v="0"/>
    <x v="23"/>
    <m/>
    <m/>
    <s v="Deepanjali Khettry"/>
    <s v="Deepanjali Khettry"/>
    <x v="1"/>
    <s v="Prem Kumar Dama/ Ramesh Balan/Mariam John"/>
    <s v="Manjeet Kaur"/>
    <x v="0"/>
    <x v="6"/>
    <x v="4"/>
    <x v="2"/>
    <s v="M"/>
    <x v="1"/>
    <d v="2018-12-26T00:00:00"/>
    <m/>
    <d v="2019-02-03T00:00:00"/>
    <d v="2018-11-24T00:00:00"/>
    <x v="1"/>
    <m/>
    <m/>
    <m/>
    <x v="4"/>
    <s v="Prasanna Awari"/>
    <s v="Raju Venkatraman"/>
    <s v="NON TURBO"/>
    <s v="NON FE Closure in Q3"/>
    <s v="WT01"/>
    <x v="8"/>
    <n v="100"/>
    <s v="N"/>
    <d v="2018-10-05T00:00:00"/>
    <m/>
    <d v="2018-08-06T00:00:00"/>
    <m/>
    <m/>
    <m/>
    <d v="2018-10-06T00:00:00"/>
    <n v="67"/>
    <n v="6"/>
    <n v="0"/>
    <n v="61"/>
    <x v="1"/>
    <s v="8-15 DAYS"/>
    <d v="2018-12-26T00:00:00"/>
    <n v="0"/>
    <n v="0"/>
    <n v="0"/>
    <s v="N"/>
    <s v="N"/>
    <s v="N"/>
    <m/>
    <m/>
    <m/>
    <m/>
    <s v="T82302"/>
    <s v="GMT-TelecomEquipmentVendors-Delivery"/>
    <s v="TECH"/>
    <s v="NETWORK EQUIPMENT PROVIDER &amp; CISCO"/>
    <s v="CRS"/>
    <s v="CONSULTING &amp; ADVISORY SERVICES"/>
    <x v="0"/>
    <s v="COIMBATORE"/>
    <s v="Coimbatore"/>
    <x v="63"/>
    <s v="Rookie"/>
    <m/>
    <m/>
    <m/>
    <m/>
    <m/>
    <s v="C"/>
    <s v="TECH"/>
    <s v="BU DU"/>
    <s v="CRS"/>
    <s v="SL"/>
    <m/>
    <m/>
    <m/>
    <m/>
    <d v="1900-01-18T00:00:00"/>
    <x v="1"/>
    <d v="1899-12-30T00:00:00"/>
    <s v="AC"/>
    <n v="0"/>
    <s v="AC"/>
    <s v="English Language(L1)"/>
    <s v="PL-SQL (5)"/>
    <s v="N"/>
    <m/>
    <m/>
    <m/>
    <m/>
    <m/>
    <s v="N"/>
    <m/>
    <x v="0"/>
    <s v="Non-Deployable"/>
    <m/>
    <n v="0"/>
    <n v="1"/>
    <n v="1"/>
    <n v="0"/>
    <n v="0"/>
    <n v="0"/>
    <n v="1"/>
    <x v="0"/>
    <s v="NETWORK EQUIPMENT PROVIDER &amp; CISCO"/>
    <m/>
    <m/>
    <m/>
    <m/>
    <m/>
    <m/>
    <s v="India"/>
    <m/>
    <s v="PHILIPS"/>
    <s v="kurmaiahgari.rao@wipro.com"/>
    <s v="ROOKIE"/>
    <s v="EMP"/>
    <s v="OFFSHORE"/>
    <m/>
    <m/>
    <d v="2249-06-03T00:00:00"/>
    <s v="NEP-PHI-PJ-TF-SCCQA"/>
    <d v="1910-07-01T00:00:00"/>
    <s v="Philips Electronics Nederland B.V."/>
    <x v="3"/>
    <s v="INDIA"/>
    <s v="REST OF THE WORLD"/>
    <s v="INDIA"/>
    <s v="REST OF THE WORLD"/>
    <s v="ROW"/>
    <s v="TECH"/>
    <s v="TECH"/>
    <s v="NEP-PHI-PJ-TF-SCCQA"/>
    <m/>
    <m/>
    <m/>
    <s v="PHILIPS"/>
    <m/>
    <m/>
    <d v="1899-12-30T07:59:31"/>
    <s v="&lt;=1 Year"/>
    <s v="WT"/>
    <s v="OFFSHORE"/>
    <s v="RoW"/>
    <s v="COD"/>
    <m/>
    <s v="NO"/>
    <s v="YES"/>
    <n v="706709"/>
    <s v="Anirban Das"/>
    <s v="anirban.das9@wipro.com"/>
    <d v="2018-11-24T00:00:00"/>
    <n v="18"/>
    <s v="16-30 DAYS"/>
    <s v="NA"/>
    <s v="NA - Rookie"/>
    <s v="Allocated Not Billed "/>
    <s v="No"/>
    <s v="Yes"/>
    <s v="In progress"/>
    <s v="NA"/>
    <s v="Allocated and Not Billed"/>
    <s v="NB Allocated with future EBD"/>
  </r>
  <r>
    <d v="2018-12-12T00:00:00"/>
    <n v="20048362"/>
    <s v="Yash Pathak"/>
    <x v="1"/>
    <e v="#N/A"/>
    <s v="EBD Set for Q3 Billing"/>
    <s v="Available for re-allocation"/>
    <x v="0"/>
    <x v="3"/>
    <x v="0"/>
    <x v="23"/>
    <m/>
    <m/>
    <s v="Deepanjali Khettry"/>
    <s v="Deepanjali Khettry"/>
    <x v="1"/>
    <s v="Prem Kumar Dama/ Ramesh Balan/Mariam John"/>
    <s v="Manjeet Kaur"/>
    <x v="0"/>
    <x v="6"/>
    <x v="4"/>
    <x v="2"/>
    <s v="C"/>
    <x v="1"/>
    <d v="2018-12-22T00:00:00"/>
    <m/>
    <d v="2019-02-01T00:00:00"/>
    <d v="2018-11-22T00:00:00"/>
    <x v="1"/>
    <m/>
    <m/>
    <s v="Engineer - Security Intelligence-Analytics-Assuran-L1.1"/>
    <x v="4"/>
    <s v="Koteswariah Kurugonda"/>
    <s v="Rajiv Verma"/>
    <s v="NON TURBO"/>
    <s v="NON FE Closure in Q3"/>
    <s v="WT01"/>
    <x v="8"/>
    <n v="100"/>
    <s v="N"/>
    <m/>
    <m/>
    <d v="2018-10-08T00:00:00"/>
    <m/>
    <m/>
    <m/>
    <d v="2018-10-08T00:00:00"/>
    <n v="65"/>
    <n v="2"/>
    <n v="0"/>
    <n v="63"/>
    <x v="1"/>
    <s v="8-15 DAYS"/>
    <d v="2018-12-22T00:00:00"/>
    <n v="0"/>
    <n v="0"/>
    <n v="0"/>
    <s v="N"/>
    <s v="N"/>
    <s v="N"/>
    <m/>
    <m/>
    <m/>
    <m/>
    <s v="T82302"/>
    <s v="TMT-IT-BLR"/>
    <s v="TECH"/>
    <s v="NETWORK EQUIPMENT PROVIDER &amp; CISCO"/>
    <s v="CRS"/>
    <s v="CONSULTING &amp; ADVISORY SERVICES"/>
    <x v="0"/>
    <s v="COCHIN"/>
    <s v="Cochin"/>
    <x v="66"/>
    <s v="Rookie"/>
    <m/>
    <s v="WTENEAAL11"/>
    <s v="Engineer - Security Intelligence-Analytics-Assuran-L1.1"/>
    <s v="BAS-CRS-Security Intelligence-Analytics-Assurance"/>
    <m/>
    <s v="C"/>
    <s v="TECH"/>
    <s v="BU DU"/>
    <s v="CRS"/>
    <s v="SL"/>
    <m/>
    <m/>
    <m/>
    <m/>
    <d v="1900-01-18T00:00:00"/>
    <x v="1"/>
    <d v="1899-12-30T00:00:00"/>
    <s v="AC"/>
    <n v="0"/>
    <s v="AC"/>
    <s v="English Language(L1)"/>
    <m/>
    <s v="N"/>
    <m/>
    <m/>
    <m/>
    <m/>
    <m/>
    <s v="N"/>
    <m/>
    <x v="1"/>
    <s v="Non-Deployable"/>
    <m/>
    <n v="0"/>
    <n v="1"/>
    <n v="1"/>
    <n v="0"/>
    <n v="0"/>
    <n v="0"/>
    <n v="1"/>
    <x v="0"/>
    <s v="NETWORK EQUIPMENT PROVIDER &amp; CISCO"/>
    <m/>
    <m/>
    <m/>
    <m/>
    <m/>
    <m/>
    <s v="India"/>
    <m/>
    <s v="PHILIPS"/>
    <s v="yash.pathak1@wipro.com"/>
    <s v="ROOKIE"/>
    <s v="EMP"/>
    <s v="OFFSHORE"/>
    <m/>
    <m/>
    <d v="2218-07-03T00:00:00"/>
    <s v="PAC-PHI-PJ-EGRC-ARCHER"/>
    <d v="1910-07-01T00:00:00"/>
    <s v="Philips Electronics Nederland B.V."/>
    <x v="1"/>
    <s v="INDIA"/>
    <s v="REST OF THE WORLD"/>
    <s v="INDIA"/>
    <s v="REST OF THE WORLD"/>
    <s v="ROW"/>
    <s v="TECH"/>
    <s v="TECH"/>
    <s v="PAC-PHI-PJ-EGRC-ARCHER"/>
    <m/>
    <m/>
    <m/>
    <m/>
    <m/>
    <m/>
    <d v="1899-12-30T03:59:02"/>
    <s v="&lt;=1 Year"/>
    <s v="WT"/>
    <s v="OFFSHORE"/>
    <s v="RoW"/>
    <s v="COD"/>
    <m/>
    <s v="NO"/>
    <s v="YES"/>
    <n v="706709"/>
    <s v="Anirban Das"/>
    <s v="anirban.das9@wipro.com"/>
    <d v="2018-11-22T00:00:00"/>
    <n v="20"/>
    <s v="16-30 DAYS"/>
    <s v="NA"/>
    <s v="NA - Rookie"/>
    <s v="Allocated Not Billed "/>
    <s v="No"/>
    <s v="Yes"/>
    <s v="Not Available"/>
    <s v="NA"/>
    <s v="Allocated and Not Billed"/>
    <s v="NB Allocated with future EBD"/>
  </r>
  <r>
    <d v="2018-12-12T00:00:00"/>
    <n v="20048180"/>
    <s v="Bukkapatnam Asritha Vardhini"/>
    <x v="1"/>
    <e v="#N/A"/>
    <s v="EBD Set for Q3 Billing"/>
    <s v="Available for re-allocation"/>
    <x v="0"/>
    <x v="3"/>
    <x v="0"/>
    <x v="23"/>
    <m/>
    <m/>
    <s v="Vinod Kumar Reddy"/>
    <s v="Vinod Kumar Reddy"/>
    <x v="1"/>
    <s v="Prem Kumar Dama/ Ramesh Balan/Mariam John"/>
    <s v="Manjeet Kaur"/>
    <x v="0"/>
    <x v="1"/>
    <x v="4"/>
    <x v="4"/>
    <s v="T"/>
    <x v="1"/>
    <d v="2018-12-26T00:00:00"/>
    <m/>
    <d v="2019-03-01T00:00:00"/>
    <d v="2018-12-07T00:00:00"/>
    <x v="1"/>
    <m/>
    <m/>
    <s v="Test Engineer - Automation Testing-L1.1"/>
    <x v="4"/>
    <s v="Vijaykumar L Panchal"/>
    <s v="Shaik Sabjad H"/>
    <s v="NON TURBO"/>
    <s v="NON FE Closure in Q3"/>
    <s v="WT01"/>
    <x v="8"/>
    <n v="100"/>
    <s v="N"/>
    <m/>
    <m/>
    <d v="2018-10-08T00:00:00"/>
    <m/>
    <m/>
    <m/>
    <d v="2018-10-08T00:00:00"/>
    <n v="65"/>
    <n v="4"/>
    <n v="0"/>
    <n v="61"/>
    <x v="1"/>
    <s v="31-60 DAYS"/>
    <d v="2018-12-26T00:00:00"/>
    <n v="0"/>
    <n v="0"/>
    <n v="0"/>
    <s v="N"/>
    <s v="N"/>
    <s v="N"/>
    <m/>
    <m/>
    <m/>
    <m/>
    <s v="T8299"/>
    <s v="TMT-Telecom TAS- BLR"/>
    <s v="TECH"/>
    <s v="NETWORK EQUIPMENT PROVIDER &amp; CISCO"/>
    <s v="MAS"/>
    <s v="MAS-QET"/>
    <x v="0"/>
    <s v="BENGALURU"/>
    <s v="Sarjapur Road 1"/>
    <x v="66"/>
    <s v="Rookie"/>
    <m/>
    <s v="WTTEATTL11"/>
    <s v="Test Engineer - Automation Testing-L1.1"/>
    <s v="BAS-AUTO-TESTING"/>
    <m/>
    <s v="C"/>
    <s v="TECH"/>
    <s v="BU DU"/>
    <s v="MAS-QET"/>
    <s v="SL"/>
    <m/>
    <m/>
    <m/>
    <m/>
    <d v="1900-01-01T00:00:00"/>
    <x v="1"/>
    <d v="1899-12-30T00:00:00"/>
    <s v="AC"/>
    <n v="0"/>
    <s v="AC"/>
    <m/>
    <m/>
    <s v="N"/>
    <m/>
    <m/>
    <m/>
    <m/>
    <m/>
    <s v="N"/>
    <m/>
    <x v="1"/>
    <s v="Non-Deployable"/>
    <m/>
    <n v="0"/>
    <n v="1"/>
    <n v="1"/>
    <n v="0"/>
    <n v="0"/>
    <n v="0"/>
    <n v="1"/>
    <x v="0"/>
    <s v="NETWORK EQUIPMENT PROVIDER &amp; CISCO"/>
    <m/>
    <m/>
    <m/>
    <m/>
    <m/>
    <m/>
    <s v="India"/>
    <m/>
    <s v="ERICSSON"/>
    <s v="bukkapatnam.vardhini@wipro.com"/>
    <s v="ROOKIE"/>
    <s v="EMP"/>
    <s v="OFFSHORE"/>
    <m/>
    <m/>
    <d v="2034-10-11T00:00:00"/>
    <s v="ERIC_TESTING"/>
    <d v="1901-06-18T00:00:00"/>
    <s v="Ericsson AB"/>
    <x v="4"/>
    <s v="INDIA"/>
    <s v="REST OF THE WORLD"/>
    <s v="INDIA"/>
    <s v="REST OF THE WORLD"/>
    <s v="ROW"/>
    <s v="TECH"/>
    <s v="TECH"/>
    <s v="ERIC_TESTING"/>
    <m/>
    <m/>
    <m/>
    <m/>
    <m/>
    <m/>
    <d v="1899-12-30T03:59:02"/>
    <s v="&lt;=1 Year"/>
    <s v="WT"/>
    <s v="OFFSHORE"/>
    <s v="RoW"/>
    <s v="COD"/>
    <m/>
    <s v="NO"/>
    <s v="YES"/>
    <n v="880214"/>
    <s v="Raghavendra A"/>
    <s v="raghavendra.ara@wipro.com"/>
    <d v="2018-12-07T00:00:00"/>
    <n v="5"/>
    <s v="0-7 DAYS"/>
    <s v="NA"/>
    <s v="NA - Rookie"/>
    <s v="Allocated Not Billed "/>
    <s v="No"/>
    <s v="Yes"/>
    <s v="Not Available"/>
    <s v="NA"/>
    <s v="Allocated and Not Billed"/>
    <s v="NB Allocated with future EBD"/>
  </r>
  <r>
    <d v="2018-12-12T00:00:00"/>
    <n v="20017329"/>
    <s v="Yogesh K"/>
    <x v="1"/>
    <n v="0"/>
    <s v="EBD Set for Q3 Billing"/>
    <s v="Available for re-allocation"/>
    <x v="0"/>
    <x v="3"/>
    <x v="0"/>
    <x v="23"/>
    <m/>
    <m/>
    <s v="Apeksha"/>
    <s v="Apeksha"/>
    <x v="1"/>
    <s v="Prem Kumar Dama/ Ramesh Balan/Mariam John"/>
    <s v="Manjeet Kaur"/>
    <x v="0"/>
    <x v="6"/>
    <x v="4"/>
    <x v="4"/>
    <s v="M"/>
    <x v="1"/>
    <d v="2018-12-15T00:00:00"/>
    <m/>
    <d v="2019-05-01T00:00:00"/>
    <d v="2018-10-25T00:00:00"/>
    <x v="1"/>
    <m/>
    <m/>
    <s v="Developer Unix Applications-L1.1"/>
    <x v="5"/>
    <s v="Manivasagam Kannan"/>
    <m/>
    <s v="NON TURBO"/>
    <s v="NON FE Closure in Q3"/>
    <s v="WT01"/>
    <x v="8"/>
    <n v="100"/>
    <s v="N"/>
    <d v="2018-10-05T00:00:00"/>
    <m/>
    <d v="2018-06-11T00:00:00"/>
    <m/>
    <m/>
    <m/>
    <d v="2018-10-06T00:00:00"/>
    <n v="67"/>
    <n v="4"/>
    <n v="0"/>
    <n v="63"/>
    <x v="1"/>
    <s v="61-90 DAYS"/>
    <d v="2018-12-15T00:00:00"/>
    <n v="0"/>
    <n v="1"/>
    <n v="0"/>
    <s v="N"/>
    <s v="N"/>
    <s v="N"/>
    <m/>
    <m/>
    <m/>
    <m/>
    <s v="T8076"/>
    <s v="GMT-TelecomEquipmentVendors-Delivery"/>
    <s v="TECH"/>
    <s v="NETWORK EQUIPMENT PROVIDER &amp; CISCO"/>
    <s v="DAAI"/>
    <s v="DAAI-BI"/>
    <x v="0"/>
    <s v="COIMBATORE"/>
    <s v="Coimbatore"/>
    <x v="62"/>
    <s v="Rookie"/>
    <m/>
    <s v="WTDVUAPL11"/>
    <s v="Developer Unix Applications-L1.1"/>
    <s v="BAS-Microsoft"/>
    <s v="DEVELOPER-L1"/>
    <s v="C"/>
    <s v="TECH"/>
    <s v="BU DU"/>
    <s v="DAAI"/>
    <s v="SL"/>
    <m/>
    <m/>
    <m/>
    <m/>
    <d v="1900-02-12T00:00:00"/>
    <x v="1"/>
    <d v="1899-12-30T00:00:00"/>
    <s v="AC"/>
    <n v="0"/>
    <s v="AC"/>
    <s v="English Language(L1)"/>
    <s v="UNIX SYSTEMS PROGRAMMING (1),C++ APPLICATION PROGRAMMING (1)"/>
    <s v="N"/>
    <m/>
    <m/>
    <m/>
    <m/>
    <m/>
    <s v="N"/>
    <m/>
    <x v="0"/>
    <s v="Non-Deployable"/>
    <m/>
    <n v="0"/>
    <n v="1"/>
    <n v="1"/>
    <n v="0"/>
    <n v="0"/>
    <n v="0"/>
    <n v="1"/>
    <x v="0"/>
    <s v="NETWORK EQUIPMENT PROVIDER &amp; CISCO"/>
    <m/>
    <m/>
    <m/>
    <m/>
    <m/>
    <m/>
    <s v="India"/>
    <m/>
    <s v="PHILIPS"/>
    <s v="yogesh.k80@wipro.com"/>
    <s v="ROOKIE"/>
    <s v="EMP"/>
    <s v="OFFSHORE"/>
    <m/>
    <m/>
    <d v="2243-04-15T00:00:00"/>
    <s v="NEP-PHI-PJ-S_IM1_PJ3"/>
    <d v="1910-07-01T00:00:00"/>
    <s v="Philips Electronics Nederland B.V."/>
    <x v="3"/>
    <s v="INDIA"/>
    <s v="REST OF THE WORLD"/>
    <s v="INDIA"/>
    <s v="REST OF THE WORLD"/>
    <s v="ROW"/>
    <s v="TECH"/>
    <s v="TECH"/>
    <s v="NEP-PHI-PJ-S_IM1_PJ3"/>
    <m/>
    <m/>
    <m/>
    <s v="TECHNICOLOR THOMSON"/>
    <m/>
    <m/>
    <d v="1899-12-30T12:00:00"/>
    <s v="&lt;=1 Year"/>
    <s v="WT"/>
    <s v="OFFSHORE"/>
    <s v="RoW"/>
    <s v="COD"/>
    <m/>
    <s v="NO"/>
    <s v="YES"/>
    <n v="355266"/>
    <s v="ANJALY PS"/>
    <s v="anjaly.ps3@wipro.com"/>
    <d v="2018-10-25T00:00:00"/>
    <n v="48"/>
    <s v="31-60 DAYS"/>
    <s v="NA"/>
    <s v="NA - Rookie"/>
    <s v="Allocated Not Billed "/>
    <s v="No"/>
    <s v="Yes"/>
    <s v="In progress"/>
    <s v="NA"/>
    <s v="Allocated and Not Billed"/>
    <s v="NB Allocated with future EBD"/>
  </r>
  <r>
    <d v="2018-12-12T00:00:00"/>
    <n v="20027764"/>
    <s v="Debolina Shil"/>
    <x v="1"/>
    <e v="#N/A"/>
    <s v="EBD Set for Q3 Billing"/>
    <s v="Available for re-allocation"/>
    <x v="0"/>
    <x v="3"/>
    <x v="0"/>
    <x v="41"/>
    <m/>
    <m/>
    <s v="Apeksha"/>
    <s v="Apeksha"/>
    <x v="0"/>
    <s v="Prem Kumar Dama/ Ramesh Balan/Mariam John"/>
    <s v="Manjeet Kaur"/>
    <x v="0"/>
    <x v="9"/>
    <x v="2"/>
    <x v="4"/>
    <s v="M"/>
    <x v="1"/>
    <d v="2018-12-20T00:00:00"/>
    <m/>
    <d v="2019-01-31T00:00:00"/>
    <d v="2018-11-23T00:00:00"/>
    <x v="1"/>
    <m/>
    <s v="DIGI-DX"/>
    <s v="Developer Java J2EE-L1.1"/>
    <x v="3"/>
    <s v="Santhosh D"/>
    <s v="ArunKumar Sondhi"/>
    <s v="NON TURBO"/>
    <s v="NON FE Closure in Q3"/>
    <s v="WT01"/>
    <x v="8"/>
    <n v="100"/>
    <s v="N"/>
    <m/>
    <m/>
    <d v="2018-08-06T00:00:00"/>
    <m/>
    <m/>
    <m/>
    <d v="2018-08-06T00:00:00"/>
    <n v="128"/>
    <n v="8"/>
    <n v="0"/>
    <n v="120"/>
    <x v="2"/>
    <s v="8-15 DAYS"/>
    <d v="2018-12-20T00:00:00"/>
    <n v="0"/>
    <n v="0"/>
    <n v="0"/>
    <s v="N"/>
    <s v="N"/>
    <s v="N"/>
    <m/>
    <m/>
    <m/>
    <m/>
    <s v="T7998"/>
    <s v="GMT-TelecomEquipmentVendors-Delivery"/>
    <s v="TECH"/>
    <s v="NETWORK EQUIPMENT PROVIDER &amp; CISCO"/>
    <s v="MODEL B"/>
    <s v="MODEL B"/>
    <x v="0"/>
    <s v="BENGALURU"/>
    <s v="SJP SEZ S3"/>
    <x v="63"/>
    <s v="Rookie"/>
    <m/>
    <s v="WTDVJ2EL11"/>
    <s v="Developer Java J2EE-L1.1"/>
    <s v="BAS-CCX-Java"/>
    <m/>
    <s v="B"/>
    <s v="TECH"/>
    <s v="BU DU"/>
    <s v="TECH"/>
    <s v="BU DU"/>
    <m/>
    <m/>
    <m/>
    <m/>
    <d v="1900-01-04T00:00:00"/>
    <x v="1"/>
    <d v="1899-12-30T00:00:00"/>
    <s v="AC"/>
    <n v="0"/>
    <s v="AC"/>
    <s v="English Language(L1)"/>
    <s v="CORE JAVA (6)"/>
    <s v="N"/>
    <m/>
    <m/>
    <m/>
    <m/>
    <s v="LTDU SL"/>
    <s v="N"/>
    <m/>
    <x v="1"/>
    <s v="Non-Deployable"/>
    <m/>
    <n v="0"/>
    <n v="1"/>
    <n v="1"/>
    <n v="0"/>
    <n v="0"/>
    <n v="0"/>
    <n v="1"/>
    <x v="0"/>
    <s v="NETWORK EQUIPMENT PROVIDER &amp; CISCO"/>
    <s v="T8254"/>
    <s v="DIGI"/>
    <s v="DIGI-DX"/>
    <n v="517"/>
    <s v="SOA/APPLICATION/LEGACY MO"/>
    <s v="BB"/>
    <s v="India"/>
    <m/>
    <s v="CISCO"/>
    <s v="debolina.shil@wipro.com"/>
    <s v="ROOKIE"/>
    <s v="EMP"/>
    <s v="OFFSHORE"/>
    <m/>
    <m/>
    <d v="2381-11-18T00:00:00"/>
    <s v="NEP-CIS-PJ-SNOW-ITOM"/>
    <d v="1901-12-05T00:00:00"/>
    <s v="CISCO SYSTEMS, INC"/>
    <x v="3"/>
    <s v="INDIA"/>
    <s v="REST OF THE WORLD"/>
    <s v="INDIA"/>
    <s v="REST OF THE WORLD"/>
    <s v="ROW"/>
    <s v="TECH"/>
    <s v="TECH"/>
    <s v="NEP-CIS-PJ-SNOW-ITOM"/>
    <m/>
    <m/>
    <m/>
    <m/>
    <m/>
    <m/>
    <d v="1899-12-30T07:59:31"/>
    <s v="&lt;=1 Year"/>
    <s v="WT"/>
    <s v="OFFSHORE"/>
    <s v="RoW"/>
    <s v="COD"/>
    <m/>
    <s v="YES"/>
    <s v="YES"/>
    <n v="533448"/>
    <s v="Ritu Kumari"/>
    <s v="ritu.kumari5@wipro.com"/>
    <d v="2018-11-23T00:00:00"/>
    <d v="1900-01-18T00:00:00"/>
    <s v="16-30 DAYS"/>
    <s v="NA"/>
    <s v="NA - Rookie"/>
    <s v="Allocated Not Billed "/>
    <s v="Yes"/>
    <s v="Yes"/>
    <s v="completed"/>
    <s v="NA"/>
    <s v="Allocated and Not Billed"/>
    <s v="NB Allocated with future EBD"/>
  </r>
  <r>
    <d v="2018-12-12T00:00:00"/>
    <n v="20040125"/>
    <s v="Ashma Mechery Jabar"/>
    <x v="1"/>
    <e v="#N/A"/>
    <s v="EBD Set for Q3 Billing"/>
    <s v="Available for re-allocation"/>
    <x v="0"/>
    <x v="3"/>
    <x v="0"/>
    <x v="23"/>
    <m/>
    <m/>
    <s v="Apeksha"/>
    <s v="Apeksha"/>
    <x v="0"/>
    <s v="Prem Kumar Dama/ Ramesh Balan/Mariam John"/>
    <s v="Manjeet Kaur"/>
    <x v="0"/>
    <x v="2"/>
    <x v="2"/>
    <x v="2"/>
    <s v="C"/>
    <x v="1"/>
    <d v="2018-12-18T00:00:00"/>
    <m/>
    <d v="2019-02-02T00:00:00"/>
    <d v="2018-11-15T00:00:00"/>
    <x v="1"/>
    <m/>
    <s v="MAS-MICROSOFT"/>
    <m/>
    <x v="2"/>
    <s v="Naveen Dandamudi"/>
    <s v="Shiva Kumar M"/>
    <s v="NON TURBO"/>
    <s v="NON FE Closure in Q3"/>
    <s v="WT01"/>
    <x v="8"/>
    <n v="100"/>
    <s v="N"/>
    <m/>
    <m/>
    <d v="2018-08-27T00:00:00"/>
    <m/>
    <m/>
    <m/>
    <d v="2018-08-27T00:00:00"/>
    <n v="107"/>
    <n v="4"/>
    <n v="0"/>
    <n v="103"/>
    <x v="2"/>
    <s v="16-30 DAYS"/>
    <d v="2018-12-18T00:00:00"/>
    <n v="0"/>
    <n v="0"/>
    <n v="0"/>
    <s v="N"/>
    <s v="N"/>
    <s v="N"/>
    <m/>
    <m/>
    <m/>
    <m/>
    <s v="T7998"/>
    <s v="GMT-TelecomEquipmentVendors-Delivery"/>
    <s v="TECH"/>
    <s v="NETWORK EQUIPMENT PROVIDER &amp; CISCO"/>
    <s v="MODEL B"/>
    <s v="MODEL B"/>
    <x v="0"/>
    <s v="BENGALURU"/>
    <s v="SJP SEZ S3"/>
    <x v="67"/>
    <s v="Rookie"/>
    <m/>
    <m/>
    <m/>
    <m/>
    <m/>
    <s v="B"/>
    <s v="TECH"/>
    <s v="BU DU"/>
    <s v="TECH"/>
    <s v="BU DU"/>
    <m/>
    <m/>
    <m/>
    <m/>
    <d v="1900-01-24T00:00:00"/>
    <x v="1"/>
    <d v="1899-12-30T00:00:00"/>
    <s v="AC"/>
    <n v="0"/>
    <s v="AC"/>
    <s v="English Language(L1)"/>
    <m/>
    <s v="N"/>
    <m/>
    <m/>
    <m/>
    <m/>
    <s v="LTDU SL"/>
    <s v="N"/>
    <m/>
    <x v="1"/>
    <s v="Non-Deployable"/>
    <m/>
    <n v="0"/>
    <n v="1"/>
    <n v="1"/>
    <n v="0"/>
    <n v="0"/>
    <n v="0"/>
    <n v="1"/>
    <x v="0"/>
    <s v="NETWORK EQUIPMENT PROVIDER &amp; CISCO"/>
    <s v="T5082"/>
    <s v="MAS"/>
    <s v="MAS-MICROSOFT"/>
    <m/>
    <m/>
    <s v="YW"/>
    <s v="India"/>
    <m/>
    <s v="CISCO"/>
    <s v="ashma.jabar@wipro.com"/>
    <s v="ROOKIE"/>
    <s v="EMP"/>
    <s v="OFFSHORE"/>
    <m/>
    <m/>
    <d v="2245-04-27T00:00:00"/>
    <s v="NEP-CIS-PJ-CAT2K3K-SUST"/>
    <d v="1900-10-23T00:00:00"/>
    <s v="CISCO SYSTEMS INC"/>
    <x v="1"/>
    <s v="INDIA"/>
    <s v="REST OF THE WORLD"/>
    <s v="INDIA"/>
    <s v="REST OF THE WORLD"/>
    <s v="ROW"/>
    <s v="TECH"/>
    <s v="TECH"/>
    <s v="NEP-CIS-PJ-CAT2K3K-SUST"/>
    <m/>
    <m/>
    <m/>
    <m/>
    <m/>
    <m/>
    <d v="1899-12-30T06:00:00"/>
    <s v="&lt;=1 Year"/>
    <s v="WT"/>
    <s v="OFFSHORE"/>
    <s v="RoW"/>
    <s v="COD"/>
    <m/>
    <s v="YES"/>
    <s v="YES"/>
    <n v="827468"/>
    <s v="Sivaneela Padmavathy"/>
    <s v="sivaneela.padmavathy@wipro.com"/>
    <d v="2018-11-15T00:00:00"/>
    <n v="27"/>
    <s v="16-30 DAYS"/>
    <s v="NA"/>
    <s v="NA - Rookie"/>
    <s v="Allocated Not Billed "/>
    <s v="Yes"/>
    <s v="Yes"/>
    <s v="Not Available"/>
    <s v="NA"/>
    <s v="Allocated and Not Billed"/>
    <s v="NB Allocated with future EBD"/>
  </r>
  <r>
    <d v="2018-12-12T00:00:00"/>
    <n v="40014445"/>
    <s v="Vinutha V"/>
    <x v="1"/>
    <e v="#N/A"/>
    <s v="EBD Set for Q3 Billing"/>
    <s v="Available for re-allocation"/>
    <x v="0"/>
    <x v="3"/>
    <x v="0"/>
    <x v="23"/>
    <m/>
    <m/>
    <s v="Apeksha"/>
    <s v="Apeksha"/>
    <x v="0"/>
    <s v="Prem Kumar Dama/ Ramesh Balan/Mariam John"/>
    <s v="Manjeet Kaur"/>
    <x v="0"/>
    <x v="2"/>
    <x v="2"/>
    <x v="2"/>
    <s v="C"/>
    <x v="1"/>
    <d v="2018-12-18T00:00:00"/>
    <m/>
    <d v="2018-12-31T00:00:00"/>
    <d v="2018-10-30T00:00:00"/>
    <x v="1"/>
    <m/>
    <s v="MAS-MICROSOFT"/>
    <s v="Administrator Windows Infrastructure-L1.1"/>
    <x v="2"/>
    <s v="Girish Gurunathan"/>
    <s v="Devaraju H D"/>
    <s v="NON TURBO"/>
    <s v="NON FE Closure in Q3"/>
    <s v="WT01"/>
    <x v="10"/>
    <n v="100"/>
    <s v="N"/>
    <m/>
    <m/>
    <d v="2018-08-27T00:00:00"/>
    <m/>
    <m/>
    <m/>
    <d v="2018-08-27T00:00:00"/>
    <n v="107"/>
    <n v="2"/>
    <n v="0"/>
    <n v="105"/>
    <x v="2"/>
    <s v="8-15 DAYS"/>
    <d v="2018-12-18T00:00:00"/>
    <n v="0"/>
    <n v="0"/>
    <n v="0"/>
    <s v="N"/>
    <s v="N"/>
    <s v="N"/>
    <m/>
    <s v="14.AVAILABLE"/>
    <m/>
    <m/>
    <s v="T7998"/>
    <s v="TMT-Telecom IT- BLR"/>
    <s v="TECH"/>
    <s v="NETWORK EQUIPMENT PROVIDER &amp; CISCO"/>
    <s v="MODEL B"/>
    <s v="MODEL B"/>
    <x v="0"/>
    <s v="HYDERABAD"/>
    <s v="Madhapur"/>
    <x v="67"/>
    <s v="Rookie"/>
    <m/>
    <s v="WTAMTWWL11"/>
    <s v="Administrator Windows Infrastructure-L1.1"/>
    <s v="GIS-Windows-Platform"/>
    <m/>
    <s v="B"/>
    <s v="TECH"/>
    <s v="BU DU"/>
    <s v="TECH"/>
    <s v="BU DU"/>
    <m/>
    <m/>
    <m/>
    <m/>
    <d v="1900-01-15T00:00:00"/>
    <x v="1"/>
    <n v="20181207"/>
    <s v="AC"/>
    <n v="20501231"/>
    <s v="WT"/>
    <s v="English Language(L1)"/>
    <m/>
    <s v="N"/>
    <m/>
    <m/>
    <m/>
    <m/>
    <s v="LTDU SL"/>
    <s v="N"/>
    <m/>
    <x v="1"/>
    <s v="Non-Deployable"/>
    <m/>
    <n v="0"/>
    <n v="1"/>
    <n v="1"/>
    <n v="0"/>
    <n v="0"/>
    <n v="0"/>
    <n v="1"/>
    <x v="0"/>
    <s v="NETWORK EQUIPMENT PROVIDER &amp; CISCO"/>
    <s v="T5212"/>
    <s v="MAS"/>
    <s v="MAS-MICROSOFT"/>
    <m/>
    <m/>
    <s v="YW"/>
    <s v="India"/>
    <m/>
    <s v="CISCO"/>
    <s v="vinutha.v51@wipro.com"/>
    <s v="ROOKIE"/>
    <s v="EMP"/>
    <s v="OFFSHORE"/>
    <m/>
    <m/>
    <d v="2416-04-17T00:00:00"/>
    <s v="NEP-CIS-PJ-CE-ADC-PROJ1"/>
    <d v="1953-02-26T00:00:00"/>
    <s v="Cisco Services Business"/>
    <x v="1"/>
    <s v="INDIA"/>
    <s v="REST OF THE WORLD"/>
    <s v="INDIA"/>
    <s v="REST OF THE WORLD"/>
    <s v="ROW"/>
    <s v="TECH"/>
    <s v="TECH"/>
    <s v="NEP-CIS-PJ-CE-ADC-PROJ1"/>
    <m/>
    <m/>
    <m/>
    <m/>
    <m/>
    <m/>
    <d v="1899-12-30T06:00:00"/>
    <s v="&lt;=1 Year"/>
    <s v="WT"/>
    <s v="OFFSHORE"/>
    <s v="RoW"/>
    <s v="COD"/>
    <m/>
    <s v="YES"/>
    <s v="YES"/>
    <n v="827468"/>
    <s v="Sivaneela Padmavathy"/>
    <s v="sivaneela.padmavathy@wipro.com"/>
    <d v="2018-10-30T00:00:00"/>
    <n v="43"/>
    <s v="31-60 DAYS"/>
    <s v="NA"/>
    <s v="NA - Rookie"/>
    <s v="Allocated Not Billed "/>
    <s v="Yes"/>
    <s v="Yes"/>
    <s v="Not Available"/>
    <s v="NA"/>
    <s v="Allocated and Not Billed"/>
    <s v="NB Allocated with future EBD"/>
  </r>
  <r>
    <d v="2018-12-12T00:00:00"/>
    <n v="20015224"/>
    <s v="Varsha Satpathy"/>
    <x v="1"/>
    <n v="0"/>
    <s v="EBD Set for Q3 Billing"/>
    <s v="Available for re-allocation"/>
    <x v="0"/>
    <x v="3"/>
    <x v="0"/>
    <x v="42"/>
    <m/>
    <m/>
    <s v="Apeksha"/>
    <s v="Apeksha"/>
    <x v="0"/>
    <s v="Prem Kumar Dama/ Ramesh Balan/Mariam John"/>
    <s v="Manjeet Kaur"/>
    <x v="0"/>
    <x v="2"/>
    <x v="2"/>
    <x v="2"/>
    <s v="C"/>
    <x v="1"/>
    <d v="2018-12-18T00:00:00"/>
    <m/>
    <d v="2018-12-31T00:00:00"/>
    <d v="2018-10-31T00:00:00"/>
    <x v="1"/>
    <m/>
    <s v="DIGI-DX"/>
    <s v="Developer - Application Modernization-L1.1"/>
    <x v="3"/>
    <s v="Girish Gurunathan"/>
    <s v="Devaraju H D"/>
    <s v="NON TURBO"/>
    <s v="NON FE Closure in Q3"/>
    <s v="WT01"/>
    <x v="8"/>
    <n v="100"/>
    <s v="N"/>
    <d v="2018-07-20T00:00:00"/>
    <m/>
    <d v="2018-05-28T00:00:00"/>
    <m/>
    <m/>
    <m/>
    <d v="2018-07-21T00:00:00"/>
    <n v="144"/>
    <n v="5"/>
    <n v="0"/>
    <n v="139"/>
    <x v="3"/>
    <s v="121-180 DAYS"/>
    <d v="2018-12-18T00:00:00"/>
    <n v="0"/>
    <n v="0"/>
    <n v="0"/>
    <s v="N"/>
    <s v="N"/>
    <s v="N"/>
    <m/>
    <s v="14.AVAILABLE"/>
    <m/>
    <m/>
    <s v="T7998"/>
    <s v="TMT-Telecom IT- BLR"/>
    <s v="TECH"/>
    <s v="NETWORK EQUIPMENT PROVIDER &amp; CISCO"/>
    <s v="MODEL B"/>
    <s v="MODEL B"/>
    <x v="0"/>
    <s v="BENGALURU"/>
    <s v="Sarjapur Road 1"/>
    <x v="62"/>
    <s v="Rookie"/>
    <m/>
    <s v="WTDVEWSL11"/>
    <s v="Developer - Application Modernization-L1.1"/>
    <s v="BAS-CCX-Application Modernization"/>
    <s v="DEVELOPER-L1"/>
    <s v="B"/>
    <s v="TECH"/>
    <s v="BU DU"/>
    <s v="TECH"/>
    <s v="BU DU"/>
    <m/>
    <m/>
    <m/>
    <m/>
    <d v="1900-01-15T00:00:00"/>
    <x v="1"/>
    <n v="20181207"/>
    <s v="AC"/>
    <n v="20501231"/>
    <s v="WT"/>
    <s v="English Language(L1)"/>
    <s v="EMBEDDED (1),GSM AND GPRS (1),C PROGRAMMING (3),MICROCONTROLLERS (4)"/>
    <s v="N"/>
    <m/>
    <m/>
    <n v="43249"/>
    <s v="Emerge"/>
    <s v="LTDU SL"/>
    <s v="N"/>
    <m/>
    <x v="0"/>
    <s v="Non-Deployable"/>
    <m/>
    <n v="0"/>
    <n v="1"/>
    <n v="1"/>
    <n v="0"/>
    <n v="0"/>
    <n v="0"/>
    <n v="1"/>
    <x v="0"/>
    <s v="NETWORK EQUIPMENT PROVIDER &amp; CISCO"/>
    <s v="T8936"/>
    <s v="DIGI"/>
    <s v="DIGI-DX"/>
    <n v="639"/>
    <s v="BAS-JAVA"/>
    <s v="BB"/>
    <s v="India"/>
    <m/>
    <s v="CISCO"/>
    <s v="varsha.satpathy@wipro.com"/>
    <s v="ROOKIE"/>
    <s v="EMP"/>
    <s v="OFFSHORE"/>
    <m/>
    <m/>
    <d v="2416-04-17T00:00:00"/>
    <s v="NEP-CIS-PJ-CE-ADC-PROJ1"/>
    <d v="1953-02-26T00:00:00"/>
    <s v="Cisco Services Business"/>
    <x v="1"/>
    <s v="INDIA"/>
    <s v="REST OF THE WORLD"/>
    <s v="INDIA"/>
    <s v="REST OF THE WORLD"/>
    <s v="ROW"/>
    <s v="TECH"/>
    <s v="TECH"/>
    <s v="NEP-CIS-PJ-CE-ADC-PROJ1"/>
    <m/>
    <m/>
    <m/>
    <s v="CISCO"/>
    <m/>
    <m/>
    <d v="1899-12-30T12:00:00"/>
    <s v="&lt;=1 Year"/>
    <s v="WT"/>
    <s v="OFFSHORE"/>
    <s v="RoW"/>
    <s v="COD"/>
    <m/>
    <s v="YES"/>
    <s v="YES"/>
    <n v="533448"/>
    <s v="Ritu Kumari"/>
    <s v="ritu.kumari5@wipro.com"/>
    <d v="2018-10-31T00:00:00"/>
    <n v="42"/>
    <s v="31-60 DAYS"/>
    <s v="NA"/>
    <s v="NA - Rookie"/>
    <s v="Allocated Not Billed "/>
    <s v="Yes"/>
    <s v="Yes"/>
    <s v="Not Available"/>
    <s v="NA"/>
    <s v="Allocated and Not Billed"/>
    <s v="NB Allocated with future EBD"/>
  </r>
  <r>
    <d v="2018-12-12T00:00:00"/>
    <n v="20027649"/>
    <s v="Annu Pradhan"/>
    <x v="1"/>
    <n v="0"/>
    <s v="EBD Set for Q3 Billing"/>
    <s v="Available for re-allocation"/>
    <x v="0"/>
    <x v="3"/>
    <x v="1"/>
    <x v="43"/>
    <s v="Allocated to E/// PJ-TELC CSCC 201"/>
    <m/>
    <s v="Apeksha"/>
    <s v="Apeksha"/>
    <x v="0"/>
    <s v="Prem Kumar Dama/ Ramesh Balan/Mariam John"/>
    <s v="Manjeet Kaur"/>
    <x v="0"/>
    <x v="10"/>
    <x v="0"/>
    <x v="4"/>
    <s v="T"/>
    <x v="1"/>
    <d v="2018-12-20T00:00:00"/>
    <m/>
    <d v="2018-12-13T00:00:00"/>
    <d v="2018-11-15T00:00:00"/>
    <x v="1"/>
    <m/>
    <s v="DOMAIN"/>
    <s v="Developer Telecom-L1.1"/>
    <x v="0"/>
    <s v="Jovina T Jose V"/>
    <s v="Venkateshwarlu N"/>
    <s v="NON TURBO"/>
    <s v="NON FE Closure in Q3"/>
    <s v="WT01"/>
    <x v="8"/>
    <n v="100"/>
    <s v="N"/>
    <m/>
    <m/>
    <d v="2018-08-06T00:00:00"/>
    <m/>
    <m/>
    <m/>
    <d v="2018-08-06T00:00:00"/>
    <n v="128"/>
    <n v="3"/>
    <n v="0"/>
    <n v="125"/>
    <x v="3"/>
    <s v="121-180 DAYS"/>
    <d v="2018-12-20T00:00:00"/>
    <n v="0"/>
    <n v="0"/>
    <n v="0"/>
    <s v="N"/>
    <s v="N"/>
    <s v="N"/>
    <m/>
    <s v="9.Rejected"/>
    <m/>
    <m/>
    <s v="T5212"/>
    <s v="GMT-TelecomEquipmentVendors-Delivery"/>
    <s v="TECH"/>
    <s v="NETWORK EQUIPMENT PROVIDER &amp; CISCO"/>
    <s v="DDM"/>
    <s v="DDM"/>
    <x v="0"/>
    <s v="BENGALURU"/>
    <s v="Sarjapur Road 1"/>
    <x v="63"/>
    <s v="Rookie"/>
    <m/>
    <s v="WTDVTDSL11"/>
    <s v="Developer Telecom-L1.1"/>
    <s v="Telecom"/>
    <m/>
    <s v="R"/>
    <s v="TECH"/>
    <s v="BU DU"/>
    <s v="TECH"/>
    <s v="BU DU"/>
    <m/>
    <m/>
    <m/>
    <m/>
    <d v="1900-01-24T00:00:00"/>
    <x v="1"/>
    <n v="20501231"/>
    <s v="VT"/>
    <n v="20501231"/>
    <s v="WT"/>
    <s v="English Language(L1)"/>
    <s v="PYTHON SCRIPTING (2)"/>
    <s v="N"/>
    <m/>
    <m/>
    <m/>
    <m/>
    <m/>
    <s v="N"/>
    <m/>
    <x v="1"/>
    <s v="Non-Deployable"/>
    <m/>
    <n v="0"/>
    <n v="1"/>
    <n v="1"/>
    <n v="0"/>
    <n v="0"/>
    <n v="0"/>
    <n v="1"/>
    <x v="0"/>
    <s v="NETWORK EQUIPMENT PROVIDER &amp; CISCO"/>
    <s v="T5082"/>
    <s v="DDM"/>
    <s v="DOMAIN"/>
    <m/>
    <m/>
    <s v="NG"/>
    <s v="India"/>
    <m/>
    <s v="ERICSSON"/>
    <s v="annu.pradhan@wipro.com"/>
    <s v="ROOKIE"/>
    <s v="EMP"/>
    <s v="OFFSHORE"/>
    <m/>
    <m/>
    <d v="2246-08-18T00:00:00"/>
    <s v="NEP-ERI-PJ-TELC_CSCC_201"/>
    <d v="1903-06-14T00:00:00"/>
    <s v="Telcordia Technologies, Inc."/>
    <x v="4"/>
    <s v="INDIA"/>
    <s v="REST OF THE WORLD"/>
    <s v="INDIA"/>
    <s v="REST OF THE WORLD"/>
    <s v="ROW"/>
    <s v="TECH"/>
    <s v="TECH"/>
    <s v="NEP-ERI-PJ-TELC_CSCC_201"/>
    <m/>
    <m/>
    <m/>
    <m/>
    <m/>
    <m/>
    <d v="1899-12-30T07:59:31"/>
    <s v="&lt;=1 Year"/>
    <s v="WT"/>
    <s v="OFFSHORE"/>
    <s v="RoW"/>
    <s v="COD"/>
    <m/>
    <s v="YES"/>
    <s v="YES"/>
    <n v="913846"/>
    <s v="Sigatapu Krishna sravani"/>
    <s v="sigatapu.sravani@wipro.com"/>
    <d v="2018-11-15T00:00:00"/>
    <n v="27"/>
    <s v="16-30 DAYS"/>
    <s v="NA"/>
    <s v="NA - Rookie"/>
    <s v="Allocated Not Billed "/>
    <s v="Yes"/>
    <s v="Yes"/>
    <s v="In progress"/>
    <s v="NA"/>
    <s v="Allocated and Not Billed"/>
    <s v="NB Allocated with future EBD"/>
  </r>
  <r>
    <d v="2018-12-12T00:00:00"/>
    <n v="20027807"/>
    <s v="Adarsh Naman"/>
    <x v="1"/>
    <n v="0"/>
    <s v="EBD Set for Q3 Billing"/>
    <s v="Available for re-allocation"/>
    <x v="0"/>
    <x v="3"/>
    <x v="1"/>
    <x v="44"/>
    <s v="Allocated to E/// PJ-TELC CSCC 201"/>
    <m/>
    <s v="Apeksha"/>
    <s v="Apeksha"/>
    <x v="0"/>
    <s v="Prem Kumar Dama/ Ramesh Balan/Mariam John"/>
    <s v="Manjeet Kaur"/>
    <x v="0"/>
    <x v="10"/>
    <x v="0"/>
    <x v="4"/>
    <s v="T"/>
    <x v="1"/>
    <d v="2018-12-20T00:00:00"/>
    <m/>
    <d v="2019-03-02T00:00:00"/>
    <d v="2018-11-15T00:00:00"/>
    <x v="1"/>
    <m/>
    <s v="DOMAIN"/>
    <s v="Developer Telecom-L1.1"/>
    <x v="0"/>
    <s v="Jovina T Jose V"/>
    <s v="Venkateshwarlu N"/>
    <s v="NON TURBO"/>
    <s v="NON FE Closure in Q3"/>
    <s v="WT01"/>
    <x v="8"/>
    <n v="100"/>
    <s v="N"/>
    <m/>
    <m/>
    <d v="2018-08-06T00:00:00"/>
    <m/>
    <m/>
    <m/>
    <d v="2018-08-06T00:00:00"/>
    <n v="128"/>
    <n v="3"/>
    <n v="0"/>
    <n v="125"/>
    <x v="3"/>
    <s v="121-180 DAYS"/>
    <d v="2018-12-20T00:00:00"/>
    <n v="0"/>
    <n v="0"/>
    <n v="0"/>
    <s v="N"/>
    <s v="N"/>
    <s v="N"/>
    <m/>
    <m/>
    <m/>
    <m/>
    <s v="T5212"/>
    <s v="GMT-TelecomEquipmentVendors-Delivery"/>
    <s v="TECH"/>
    <s v="NETWORK EQUIPMENT PROVIDER &amp; CISCO"/>
    <s v="DDM"/>
    <s v="DDM"/>
    <x v="0"/>
    <s v="BENGALURU"/>
    <s v="Sarjapur Road 1"/>
    <x v="63"/>
    <s v="Rookie"/>
    <m/>
    <s v="WTDVTDSL11"/>
    <s v="Developer Telecom-L1.1"/>
    <s v="Telecom"/>
    <m/>
    <s v="R"/>
    <s v="TECH"/>
    <s v="BU DU"/>
    <s v="TECH"/>
    <s v="BU DU"/>
    <m/>
    <m/>
    <m/>
    <m/>
    <d v="1900-01-24T00:00:00"/>
    <x v="1"/>
    <d v="1899-12-30T00:00:00"/>
    <s v="AC"/>
    <n v="0"/>
    <s v="AC"/>
    <s v="English Language(L1)"/>
    <s v="VLSI - ANALOG MODELLING (1),CORE JAVA (1),UNIX SHELL SCRIPTING (1),PYTHON SCRIPTING (1),C++ (1)"/>
    <s v="N"/>
    <m/>
    <m/>
    <m/>
    <m/>
    <m/>
    <s v="N"/>
    <m/>
    <x v="1"/>
    <s v="Non-Deployable"/>
    <m/>
    <n v="0"/>
    <n v="1"/>
    <n v="1"/>
    <n v="0"/>
    <n v="0"/>
    <n v="0"/>
    <n v="1"/>
    <x v="0"/>
    <s v="NETWORK EQUIPMENT PROVIDER &amp; CISCO"/>
    <s v="T5082"/>
    <s v="DDM"/>
    <s v="DOMAIN"/>
    <m/>
    <m/>
    <s v="NG"/>
    <s v="India"/>
    <m/>
    <s v="ERICSSON"/>
    <s v="adarsh.naman@wipro.com"/>
    <s v="ROOKIE"/>
    <s v="EMP"/>
    <s v="OFFSHORE"/>
    <m/>
    <m/>
    <d v="2246-08-18T00:00:00"/>
    <s v="NEP-ERI-PJ-TELC_CSCC_201"/>
    <d v="1903-06-14T00:00:00"/>
    <s v="Telcordia Technologies, Inc."/>
    <x v="4"/>
    <s v="INDIA"/>
    <s v="REST OF THE WORLD"/>
    <s v="INDIA"/>
    <s v="REST OF THE WORLD"/>
    <s v="ROW"/>
    <s v="TECH"/>
    <s v="TECH"/>
    <s v="NEP-ERI-PJ-TELC_CSCC_201"/>
    <m/>
    <m/>
    <m/>
    <m/>
    <m/>
    <m/>
    <d v="1899-12-30T07:59:31"/>
    <s v="&lt;=1 Year"/>
    <s v="WT"/>
    <s v="OFFSHORE"/>
    <s v="RoW"/>
    <s v="COD"/>
    <m/>
    <s v="YES"/>
    <s v="YES"/>
    <n v="913846"/>
    <s v="Sigatapu Krishna sravani"/>
    <s v="sigatapu.sravani@wipro.com"/>
    <d v="2018-11-15T00:00:00"/>
    <n v="27"/>
    <s v="16-30 DAYS"/>
    <s v="NA"/>
    <s v="NA - Rookie"/>
    <s v="Allocated Not Billed "/>
    <s v="Yes"/>
    <s v="Yes"/>
    <s v="completed"/>
    <s v="NA"/>
    <s v="Allocated and Not Billed"/>
    <s v="NB Allocated with future EBD"/>
  </r>
  <r>
    <d v="2018-12-12T00:00:00"/>
    <n v="20027499"/>
    <s v="Anuksha Jain"/>
    <x v="1"/>
    <e v="#N/A"/>
    <s v="EBD Set for Q3 Billing"/>
    <s v="Available for re-allocation"/>
    <x v="0"/>
    <x v="3"/>
    <x v="0"/>
    <x v="23"/>
    <m/>
    <m/>
    <s v="Apeksha"/>
    <s v="Apeksha"/>
    <x v="0"/>
    <s v="Prem Kumar Dama/ Ramesh Balan/Mariam John"/>
    <s v="Manjeet Kaur"/>
    <x v="0"/>
    <x v="2"/>
    <x v="2"/>
    <x v="4"/>
    <s v="C"/>
    <x v="1"/>
    <d v="2018-12-20T00:00:00"/>
    <m/>
    <d v="2019-02-21T00:00:00"/>
    <d v="2018-11-28T00:00:00"/>
    <x v="1"/>
    <m/>
    <s v="MAS-MICROSOFT"/>
    <s v="Developer Unix Applications-L1.1"/>
    <x v="2"/>
    <s v="Subarata Guha Thakurta"/>
    <s v="Suhas Rao M"/>
    <s v="NON TURBO"/>
    <s v="NON FE Closure in Q3"/>
    <s v="WT01"/>
    <x v="8"/>
    <n v="100"/>
    <s v="N"/>
    <m/>
    <m/>
    <d v="2018-08-06T00:00:00"/>
    <m/>
    <m/>
    <m/>
    <d v="2018-08-06T00:00:00"/>
    <n v="128"/>
    <n v="6"/>
    <n v="0"/>
    <n v="122"/>
    <x v="3"/>
    <s v="8-15 DAYS"/>
    <d v="2018-12-20T00:00:00"/>
    <n v="0"/>
    <n v="0"/>
    <n v="0"/>
    <s v="N"/>
    <s v="N"/>
    <s v="N"/>
    <m/>
    <m/>
    <m/>
    <m/>
    <s v="T7998"/>
    <s v="GMT-TelecomEquipmentVendors-Delivery"/>
    <s v="TECH"/>
    <s v="NETWORK EQUIPMENT PROVIDER &amp; CISCO"/>
    <s v="MODEL B"/>
    <s v="MODEL B"/>
    <x v="0"/>
    <s v="BENGALURU"/>
    <s v="Sarjapur Road 1"/>
    <x v="63"/>
    <s v="Rookie"/>
    <m/>
    <s v="WTDVUAPL11"/>
    <s v="Developer Unix Applications-L1.1"/>
    <s v="BAS-Microsoft"/>
    <m/>
    <s v="B"/>
    <s v="TECH"/>
    <s v="BU DU"/>
    <s v="TECH"/>
    <s v="BU DU"/>
    <m/>
    <m/>
    <m/>
    <m/>
    <d v="1900-01-13T00:00:00"/>
    <x v="1"/>
    <d v="1899-12-30T00:00:00"/>
    <s v="AC"/>
    <n v="0"/>
    <s v="AC"/>
    <m/>
    <m/>
    <s v="N"/>
    <m/>
    <m/>
    <m/>
    <m/>
    <s v="LTDU SL"/>
    <s v="N"/>
    <m/>
    <x v="1"/>
    <s v="Non-Deployable"/>
    <m/>
    <n v="0"/>
    <n v="1"/>
    <n v="1"/>
    <n v="0"/>
    <n v="0"/>
    <n v="0"/>
    <n v="1"/>
    <x v="0"/>
    <s v="NETWORK EQUIPMENT PROVIDER &amp; CISCO"/>
    <s v="T5082"/>
    <s v="MAS"/>
    <s v="MAS-MICROSOFT"/>
    <m/>
    <m/>
    <s v="YW"/>
    <s v="India"/>
    <m/>
    <s v="CISCO"/>
    <s v="anuksha.jain@wipro.com"/>
    <s v="ROOKIE"/>
    <s v="EMP"/>
    <s v="OFFSHORE"/>
    <m/>
    <m/>
    <d v="2364-03-15T00:00:00"/>
    <s v="NEP-CIS-PJ-ESA-WSA-SMA"/>
    <d v="1900-10-23T00:00:00"/>
    <s v="CISCO SYSTEMS INC"/>
    <x v="1"/>
    <s v="INDIA"/>
    <s v="REST OF THE WORLD"/>
    <s v="INDIA"/>
    <s v="REST OF THE WORLD"/>
    <s v="ROW"/>
    <s v="TECH"/>
    <s v="TECH"/>
    <s v="NEP-CIS-PJ-ESA-WSA-SMA"/>
    <m/>
    <m/>
    <m/>
    <m/>
    <m/>
    <m/>
    <d v="1899-12-30T07:59:31"/>
    <s v="&lt;=1 Year"/>
    <s v="WT"/>
    <s v="OFFSHORE"/>
    <s v="RoW"/>
    <s v="COD"/>
    <m/>
    <s v="YES"/>
    <s v="YES"/>
    <n v="827468"/>
    <s v="Sivaneela Padmavathy"/>
    <s v="sivaneela.padmavathy@wipro.com"/>
    <d v="2018-11-28T00:00:00"/>
    <n v="14"/>
    <s v="8-15 DAYS"/>
    <s v="NA"/>
    <s v="NA - Rookie"/>
    <s v="Allocated Not Billed "/>
    <s v="Yes"/>
    <s v="Yes"/>
    <s v="Not Available"/>
    <s v="NA"/>
    <s v="Allocated and Not Billed"/>
    <s v="NB Allocated with future EBD"/>
  </r>
  <r>
    <d v="2018-12-12T00:00:00"/>
    <n v="20017491"/>
    <s v="Vishal Kulkarni"/>
    <x v="5"/>
    <n v="0"/>
    <s v="In Opp @ risk"/>
    <s v="Available for re-allocation"/>
    <x v="0"/>
    <x v="3"/>
    <x v="0"/>
    <x v="45"/>
    <s v="Allocated to LUMINA-SDN"/>
    <m/>
    <s v="Apeksha"/>
    <s v="Apeksha"/>
    <x v="0"/>
    <s v="Prem Kumar Dama/ Ramesh Balan/Mariam John"/>
    <s v="Manjeet Kaur"/>
    <x v="0"/>
    <x v="17"/>
    <x v="0"/>
    <x v="3"/>
    <s v="O"/>
    <x v="1"/>
    <d v="2018-12-21T00:00:00"/>
    <m/>
    <d v="2019-02-01T00:00:00"/>
    <d v="2018-11-22T00:00:00"/>
    <x v="1"/>
    <m/>
    <s v="DOMAIN"/>
    <s v="Test Engineer Datacom-L1.1"/>
    <x v="0"/>
    <s v="Krithiga Thamizhan"/>
    <s v="Ilayaraja Velayutham B"/>
    <s v="NON TURBO"/>
    <s v="NON FE Closure in Q3"/>
    <s v="WT01"/>
    <x v="8"/>
    <n v="100"/>
    <s v="N"/>
    <m/>
    <m/>
    <d v="2018-06-11T00:00:00"/>
    <m/>
    <m/>
    <m/>
    <d v="2018-06-11T00:00:00"/>
    <n v="184"/>
    <n v="12"/>
    <n v="0"/>
    <n v="172"/>
    <x v="3"/>
    <s v="121-180 DAYS"/>
    <d v="2018-12-21T00:00:00"/>
    <n v="0"/>
    <n v="0"/>
    <n v="0"/>
    <s v="N"/>
    <s v="N"/>
    <s v="N"/>
    <m/>
    <m/>
    <m/>
    <m/>
    <s v="T5212"/>
    <s v="TMT-Telecom IT- BLR"/>
    <s v="TECH"/>
    <s v="NETWORK EQUIPMENT PROVIDER &amp; CISCO"/>
    <s v="DDM"/>
    <s v="DDM"/>
    <x v="0"/>
    <s v="CHENNAI"/>
    <s v="Cdc1 Guindy"/>
    <x v="62"/>
    <s v="Rookie"/>
    <m/>
    <s v="WTTEBRBL11"/>
    <s v="Test Engineer Datacom-L1.1"/>
    <s v="Telecom-Testing"/>
    <s v="TEST ENGINEER-L1"/>
    <s v="R"/>
    <s v="TECH"/>
    <s v="BU DU"/>
    <s v="TECH"/>
    <s v="BU DU"/>
    <m/>
    <m/>
    <m/>
    <m/>
    <d v="1900-01-01T00:00:00"/>
    <x v="1"/>
    <d v="1899-12-30T00:00:00"/>
    <s v="AC"/>
    <n v="0"/>
    <s v="AC"/>
    <s v="English Language(L1)"/>
    <m/>
    <s v="N"/>
    <m/>
    <m/>
    <m/>
    <m/>
    <m/>
    <s v="N"/>
    <m/>
    <x v="1"/>
    <s v="Non-Deployable"/>
    <m/>
    <n v="0"/>
    <n v="1"/>
    <n v="1"/>
    <n v="0"/>
    <n v="0"/>
    <n v="0"/>
    <n v="1"/>
    <x v="0"/>
    <s v="NETWORK EQUIPMENT PROVIDER &amp; CISCO"/>
    <m/>
    <s v="DDM"/>
    <s v="DOMAIN"/>
    <m/>
    <m/>
    <s v="NG"/>
    <s v="India"/>
    <m/>
    <m/>
    <s v="vishal.kulkarni4@wipro.com"/>
    <s v="ROOKIE"/>
    <s v="EMP"/>
    <s v="OFFSHORE"/>
    <m/>
    <m/>
    <d v="2428-07-22T00:00:00"/>
    <s v="NEP-LNI-PJ-LUMINA-SDN"/>
    <d v="2098-08-07T00:00:00"/>
    <s v="Lumina Networks, Inc"/>
    <x v="2"/>
    <s v="INDIA"/>
    <s v="REST OF THE WORLD"/>
    <s v="INDIA"/>
    <s v="REST OF THE WORLD"/>
    <s v="ROW"/>
    <s v="TECH"/>
    <s v="TECH"/>
    <s v="NEP-LNI-PJ-LUMINA-SDN"/>
    <m/>
    <m/>
    <m/>
    <m/>
    <m/>
    <m/>
    <d v="1899-12-30T12:00:00"/>
    <s v="&lt;=1 Year"/>
    <s v="WT"/>
    <s v="OFFSHORE"/>
    <s v="RoW"/>
    <s v="COD"/>
    <m/>
    <s v="YES"/>
    <s v="YES"/>
    <n v="366984"/>
    <s v="Ritu Jaiswal"/>
    <s v="ritu.jaiswal@wipro.com"/>
    <d v="2018-11-22T00:00:00"/>
    <n v="20"/>
    <s v="16-30 DAYS"/>
    <s v="NA"/>
    <s v="NA - Rookie"/>
    <s v="Allocated Not Billed "/>
    <s v="Yes"/>
    <s v="Yes"/>
    <s v="In progress"/>
    <s v="NA"/>
    <s v="Allocated and Not Billed"/>
    <s v="NB Allocated with future EBD"/>
  </r>
  <r>
    <d v="2018-12-12T00:00:00"/>
    <n v="397794"/>
    <s v="Shwetha Prakash"/>
    <x v="1"/>
    <e v="#N/A"/>
    <s v="EBD Set for Q3 Billing"/>
    <s v="Available for re-allocation"/>
    <x v="0"/>
    <x v="3"/>
    <x v="0"/>
    <x v="23"/>
    <m/>
    <m/>
    <s v="Deepanjali Khettry"/>
    <s v="Deepanjali Khettry"/>
    <x v="1"/>
    <s v="Prem Kumar Dama/ Ramesh Balan/Mariam John"/>
    <s v="Manjeet Kaur"/>
    <x v="0"/>
    <x v="6"/>
    <x v="3"/>
    <x v="4"/>
    <s v="M"/>
    <x v="1"/>
    <d v="2018-12-17T00:00:00"/>
    <m/>
    <d v="2019-03-01T00:00:00"/>
    <d v="2018-12-04T00:00:00"/>
    <x v="1"/>
    <m/>
    <m/>
    <s v="Executive - Functional / Support-L1.1"/>
    <x v="4"/>
    <s v="Preet Peter"/>
    <m/>
    <s v="NON TURBO"/>
    <s v="NON FE Closure in Q3"/>
    <s v="WT01"/>
    <x v="8"/>
    <n v="100"/>
    <s v="N"/>
    <d v="2017-12-31T00:00:00"/>
    <d v="2018-08-05T00:00:00"/>
    <d v="2017-11-02T00:00:00"/>
    <m/>
    <m/>
    <m/>
    <d v="2018-08-06T00:00:00"/>
    <n v="128"/>
    <n v="1"/>
    <n v="0"/>
    <n v="127"/>
    <x v="3"/>
    <s v="121-180 DAYS"/>
    <d v="2018-12-17T00:00:00"/>
    <n v="0"/>
    <n v="0"/>
    <n v="0"/>
    <s v="N"/>
    <s v="N"/>
    <s v="N"/>
    <m/>
    <m/>
    <m/>
    <m/>
    <s v="T8119"/>
    <s v="GMT-TelecomEquipmentVendors-Delivery"/>
    <s v="TECH"/>
    <s v="NETWORK EQUIPMENT PROVIDER &amp; CISCO"/>
    <s v="CIS"/>
    <s v="CIS-GROUP"/>
    <x v="0"/>
    <s v="COCHIN"/>
    <s v="Cochin"/>
    <x v="68"/>
    <s v="Rookie"/>
    <m/>
    <s v="WTEXECSL11"/>
    <s v="Executive - Functional / Support-L1.1"/>
    <s v="Functional Support"/>
    <s v="EXECUTIVE-L1"/>
    <s v="A"/>
    <s v="TECH"/>
    <s v="BU DU"/>
    <s v="CIS"/>
    <s v="SL DU"/>
    <m/>
    <m/>
    <m/>
    <m/>
    <d v="1900-01-01T00:00:00"/>
    <x v="1"/>
    <d v="1899-12-30T00:00:00"/>
    <s v="AC"/>
    <n v="0"/>
    <s v="AC"/>
    <s v="English Language(L1)"/>
    <s v="ROUTING AND SWITCHING (1),WINDOWS ADMIN (1),UNIX SHELL SCRIPTING (1),UNIX ADMIN (1),NETWORK DATA ADMIN (1),ITIL OPS (1),WINDOWS AND AD ADMIN (1),NETWORKING ADMIN (1),LINUX ADMIN (1)"/>
    <s v="N"/>
    <m/>
    <m/>
    <n v="43222"/>
    <s v="CHECKPOINT L1 &amp; L2"/>
    <s v="LTDU SL"/>
    <s v="N"/>
    <m/>
    <x v="0"/>
    <s v="Non-Deployable"/>
    <m/>
    <n v="0"/>
    <n v="1"/>
    <n v="1"/>
    <n v="0"/>
    <n v="0"/>
    <n v="0"/>
    <n v="1"/>
    <x v="0"/>
    <s v="NETWORK EQUIPMENT PROVIDER &amp; CISCO"/>
    <m/>
    <m/>
    <m/>
    <m/>
    <m/>
    <m/>
    <s v="India"/>
    <m/>
    <s v="PHILIPS"/>
    <s v="shwetha.prakash@wipro.com"/>
    <s v="ROOKIE"/>
    <s v="EMP"/>
    <s v="OFFSHORE"/>
    <m/>
    <m/>
    <d v="2239-10-22T00:00:00"/>
    <s v="NEP-PHI-PJ-S_UI1_PJ7"/>
    <d v="1910-07-01T00:00:00"/>
    <s v="Philips Electronics Nederland B.V."/>
    <x v="3"/>
    <s v="INDIA"/>
    <s v="REST OF THE WORLD"/>
    <s v="INDIA"/>
    <s v="REST OF THE WORLD"/>
    <s v="ROW"/>
    <s v="CIS"/>
    <s v="TECH"/>
    <s v="NEP-PHI-PJ-S_UI1_PJ7"/>
    <m/>
    <m/>
    <m/>
    <s v="ROYAL BANK OF SCOTLAND"/>
    <m/>
    <m/>
    <d v="1899-12-31T18:00:00"/>
    <s v="&lt;=1 Year"/>
    <s v="WT"/>
    <s v="OFFSHORE"/>
    <s v="RoW"/>
    <s v="COD"/>
    <m/>
    <s v="YES"/>
    <s v="NO"/>
    <n v="231415"/>
    <s v="Ravindra Prasad Yannamani"/>
    <s v="ravindra.yannamani@wipro.com"/>
    <d v="2018-12-04T00:00:00"/>
    <n v="8"/>
    <s v="8-15 DAYS"/>
    <s v="NA"/>
    <s v="NA - Rookie"/>
    <s v="Allocated Not Billed "/>
    <s v="Yes"/>
    <s v="No"/>
    <s v="Not Available"/>
    <s v="NA"/>
    <s v="Allocated and Not Billed"/>
    <s v="NB Allocated with future EBD"/>
  </r>
  <r>
    <d v="2018-12-12T00:00:00"/>
    <n v="20017511"/>
    <s v="Mohan Mishra"/>
    <x v="1"/>
    <e v="#N/A"/>
    <s v="EBD Set for Q3 Billing"/>
    <s v="Available for re-allocation"/>
    <x v="0"/>
    <x v="3"/>
    <x v="0"/>
    <x v="23"/>
    <m/>
    <m/>
    <s v="Senthil"/>
    <s v="Senthil"/>
    <x v="2"/>
    <s v="Prem Kumar Dama/ Ramesh Balan/Mariam John"/>
    <s v="Manjeet Kaur"/>
    <x v="0"/>
    <x v="2"/>
    <x v="3"/>
    <x v="4"/>
    <s v="M"/>
    <x v="1"/>
    <d v="2018-12-20T00:00:00"/>
    <m/>
    <d v="2019-02-01T00:00:00"/>
    <d v="2018-11-30T00:00:00"/>
    <x v="1"/>
    <m/>
    <m/>
    <s v="VLSI Engineer - System Design-L1.1"/>
    <x v="4"/>
    <s v="Rashmi Karunakara Rao"/>
    <s v="Himax Stephen"/>
    <s v="NON TURBO"/>
    <s v="NON FE Closure in Q3"/>
    <s v="WT01"/>
    <x v="8"/>
    <n v="100"/>
    <s v="N"/>
    <m/>
    <m/>
    <d v="2018-06-11T00:00:00"/>
    <m/>
    <m/>
    <m/>
    <d v="2018-06-11T00:00:00"/>
    <n v="184"/>
    <n v="33"/>
    <n v="0"/>
    <n v="151"/>
    <x v="3"/>
    <s v="0-7 DAYS"/>
    <d v="2018-12-20T00:00:00"/>
    <n v="0"/>
    <n v="0"/>
    <n v="0"/>
    <s v="N"/>
    <s v="N"/>
    <s v="N"/>
    <m/>
    <m/>
    <m/>
    <m/>
    <s v="T8132"/>
    <s v="CISCO Engg Bangalore"/>
    <s v="TECH"/>
    <s v="CISCO"/>
    <s v="IES"/>
    <s v="IES TPG-HARDWARE SYSTEMS"/>
    <x v="0"/>
    <s v="BENGALURU"/>
    <s v="Sarjapur Road 1"/>
    <x v="62"/>
    <s v="Rookie"/>
    <m/>
    <s v="WTVLESDL11"/>
    <s v="VLSI Engineer - System Design-L1.1"/>
    <s v="VLSI"/>
    <s v="VLSI-ENGINEER-L1"/>
    <s v="A"/>
    <s v="IES"/>
    <s v="SL DU"/>
    <s v="IES"/>
    <s v="SL DU"/>
    <m/>
    <m/>
    <m/>
    <m/>
    <n v="12"/>
    <x v="1"/>
    <n v="0"/>
    <s v="AC"/>
    <n v="0"/>
    <s v="AC"/>
    <s v="English Language(L1)"/>
    <m/>
    <s v="N"/>
    <m/>
    <m/>
    <d v="2018-06-11T00:00:00"/>
    <s v="Corporate Induction"/>
    <m/>
    <s v="N"/>
    <m/>
    <x v="1"/>
    <s v="Non-Deployable"/>
    <m/>
    <n v="0"/>
    <n v="1"/>
    <n v="1"/>
    <n v="0"/>
    <n v="0"/>
    <n v="0"/>
    <n v="1"/>
    <x v="2"/>
    <s v="IES IPG-TELECOM"/>
    <m/>
    <m/>
    <m/>
    <m/>
    <m/>
    <m/>
    <s v="India"/>
    <m/>
    <s v="CISCO"/>
    <s v="mohan.mishra@wipro.com"/>
    <s v="ROOKIE"/>
    <s v="EMP"/>
    <s v="OFFSHORE"/>
    <m/>
    <m/>
    <n v="94303"/>
    <s v="CIS-CIS-PJ-IOTG_P2_VS"/>
    <n v="297"/>
    <s v="CISCO SYSTEMS INC"/>
    <x v="3"/>
    <s v="INDIA"/>
    <s v="REST OF THE WORLD"/>
    <s v="INDIA"/>
    <s v="REST OF THE WORLD"/>
    <s v="ROW"/>
    <s v="IES"/>
    <s v="TECH"/>
    <s v="CIS-CIS-PJ-IOTG_P2_VS"/>
    <m/>
    <m/>
    <m/>
    <m/>
    <m/>
    <m/>
    <n v="0.5"/>
    <s v="&lt;=1 Year"/>
    <s v="WT"/>
    <s v="OFFSHORE"/>
    <s v="RoW"/>
    <s v="COD"/>
    <m/>
    <s v="YES"/>
    <s v="YES"/>
    <n v="285749"/>
    <s v="Ashita Pillai"/>
    <s v="ashita.pillai@wipro.com"/>
    <d v="2018-11-30T00:00:00"/>
    <n v="12"/>
    <s v="8-15 DAYS"/>
    <s v="NA"/>
    <s v="NA - Rookie"/>
    <s v="Allocated Not Billed "/>
    <s v="Yes"/>
    <s v="Yes"/>
    <s v="Not Available"/>
    <s v="NA"/>
    <s v="Allocated and Not Billed"/>
    <s v="NB Allocated with future EBD"/>
  </r>
  <r>
    <d v="2018-12-12T00:00:00"/>
    <n v="20017650"/>
    <s v="S Yamini"/>
    <x v="1"/>
    <e v="#N/A"/>
    <s v="EBD Set for Q3 Billing"/>
    <s v="Available for re-allocation"/>
    <x v="0"/>
    <x v="3"/>
    <x v="0"/>
    <x v="23"/>
    <m/>
    <m/>
    <s v="Senthil"/>
    <s v="Senthil"/>
    <x v="2"/>
    <s v="Prem Kumar Dama/ Ramesh Balan/Mariam John"/>
    <s v="Manjeet Kaur"/>
    <x v="0"/>
    <x v="2"/>
    <x v="3"/>
    <x v="4"/>
    <s v="M"/>
    <x v="1"/>
    <d v="2018-12-20T00:00:00"/>
    <m/>
    <d v="2019-02-01T00:00:00"/>
    <d v="2018-11-30T00:00:00"/>
    <x v="1"/>
    <m/>
    <m/>
    <s v="VLSI Engineer - System Design-L1.1"/>
    <x v="4"/>
    <s v="Rashmi Karunakara Rao"/>
    <s v="Himax Stephen"/>
    <s v="NON TURBO"/>
    <s v="NON FE Closure in Q3"/>
    <s v="WT01"/>
    <x v="8"/>
    <n v="100"/>
    <s v="N"/>
    <m/>
    <m/>
    <d v="2018-06-11T00:00:00"/>
    <m/>
    <m/>
    <m/>
    <d v="2018-06-11T00:00:00"/>
    <n v="184"/>
    <n v="5"/>
    <n v="0"/>
    <n v="179"/>
    <x v="3"/>
    <s v="0-7 DAYS"/>
    <d v="2018-12-20T00:00:00"/>
    <n v="0"/>
    <n v="0"/>
    <n v="0"/>
    <s v="N"/>
    <s v="N"/>
    <s v="N"/>
    <m/>
    <m/>
    <m/>
    <m/>
    <s v="T8132"/>
    <s v="CISCO Engg Bangalore"/>
    <s v="TECH"/>
    <s v="CISCO"/>
    <s v="IES"/>
    <s v="IES TPG-HARDWARE SYSTEMS"/>
    <x v="0"/>
    <s v="BENGALURU"/>
    <s v="Sarjapur Road 1"/>
    <x v="62"/>
    <s v="Rookie"/>
    <m/>
    <s v="WTVLESDL11"/>
    <s v="VLSI Engineer - System Design-L1.1"/>
    <s v="VLSI"/>
    <s v="VLSI-ENGINEER-L1"/>
    <s v="A"/>
    <s v="IES"/>
    <s v="SL DU"/>
    <s v="IES"/>
    <s v="SL DU"/>
    <m/>
    <m/>
    <m/>
    <m/>
    <n v="12"/>
    <x v="1"/>
    <n v="0"/>
    <s v="AC"/>
    <n v="0"/>
    <s v="AC"/>
    <s v="English Language(L1),Office 365 - Admin Center(L1)"/>
    <m/>
    <s v="N"/>
    <m/>
    <m/>
    <d v="2018-06-12T00:00:00"/>
    <s v="Emerge"/>
    <m/>
    <s v="N"/>
    <m/>
    <x v="1"/>
    <s v="Non-Deployable"/>
    <m/>
    <n v="0"/>
    <n v="1"/>
    <n v="1"/>
    <n v="0"/>
    <n v="0"/>
    <n v="0"/>
    <n v="1"/>
    <x v="2"/>
    <s v="IES IPG-TELECOM"/>
    <m/>
    <m/>
    <m/>
    <m/>
    <m/>
    <m/>
    <s v="India"/>
    <m/>
    <s v="CISCO"/>
    <s v="yamini.32@wipro.com"/>
    <s v="ROOKIE"/>
    <s v="EMP"/>
    <s v="OFFSHORE"/>
    <m/>
    <m/>
    <n v="94303"/>
    <s v="CIS-CIS-PJ-IOTG_P2_VS"/>
    <n v="297"/>
    <s v="CISCO SYSTEMS INC"/>
    <x v="3"/>
    <s v="INDIA"/>
    <s v="REST OF THE WORLD"/>
    <s v="INDIA"/>
    <s v="REST OF THE WORLD"/>
    <s v="ROW"/>
    <s v="IES"/>
    <s v="TECH"/>
    <s v="CIS-CIS-PJ-IOTG_P2_VS"/>
    <m/>
    <m/>
    <m/>
    <m/>
    <m/>
    <m/>
    <n v="0.5"/>
    <s v="&lt;=1 Year"/>
    <s v="WT"/>
    <s v="OFFSHORE"/>
    <s v="RoW"/>
    <s v="COD"/>
    <m/>
    <s v="YES"/>
    <s v="YES"/>
    <n v="285749"/>
    <s v="Ashita Pillai"/>
    <s v="ashita.pillai@wipro.com"/>
    <d v="2018-11-30T00:00:00"/>
    <n v="12"/>
    <s v="8-15 DAYS"/>
    <s v="NA"/>
    <s v="NA - Rookie"/>
    <s v="Allocated Not Billed "/>
    <s v="Yes"/>
    <s v="Yes"/>
    <s v="Not Available"/>
    <s v="NA"/>
    <s v="Allocated and Not Billed"/>
    <s v="NB Allocated with future EBD"/>
  </r>
  <r>
    <d v="2018-12-12T00:00:00"/>
    <n v="20017451"/>
    <s v="Renjith Lal C P"/>
    <x v="1"/>
    <n v="0"/>
    <s v="EBD Set for Q3 Billing"/>
    <s v="Available for re-allocation"/>
    <x v="0"/>
    <x v="3"/>
    <x v="0"/>
    <x v="23"/>
    <m/>
    <m/>
    <s v="Vinod Kumar Reddy"/>
    <s v="Vinod Kumar Reddy"/>
    <x v="2"/>
    <s v="Prem Kumar Dama/ Ramesh Balan/Mariam John"/>
    <s v="Manjeet Kaur"/>
    <x v="0"/>
    <x v="1"/>
    <x v="3"/>
    <x v="4"/>
    <s v="T"/>
    <x v="1"/>
    <d v="2018-12-15T00:00:00"/>
    <m/>
    <d v="2019-03-01T00:00:00"/>
    <d v="2018-10-03T00:00:00"/>
    <x v="1"/>
    <m/>
    <m/>
    <s v="VLSI Engineer - Verification-L1.1"/>
    <x v="4"/>
    <s v="Padmavathi Yelchuri"/>
    <s v="Gotivada Govinda Raju"/>
    <s v="NON TURBO"/>
    <s v="NON FE Closure in Q3"/>
    <s v="WT01"/>
    <x v="8"/>
    <n v="100"/>
    <s v="N"/>
    <m/>
    <m/>
    <d v="2018-06-11T00:00:00"/>
    <m/>
    <m/>
    <m/>
    <d v="2018-06-11T00:00:00"/>
    <n v="184"/>
    <n v="5"/>
    <n v="0"/>
    <n v="179"/>
    <x v="3"/>
    <s v="61-90 DAYS"/>
    <d v="2018-12-15T00:00:00"/>
    <n v="0"/>
    <n v="0"/>
    <n v="0"/>
    <s v="N"/>
    <s v="N"/>
    <s v="N"/>
    <m/>
    <m/>
    <m/>
    <m/>
    <s v="T8135"/>
    <s v="GMT-TelecomEquipmentVendors-Delivery"/>
    <s v="TECH"/>
    <s v="NETWORK EQUIPMENT PROVIDER &amp; CISCO"/>
    <s v="IES"/>
    <s v="IES TPG-VLSI"/>
    <x v="0"/>
    <s v="HYDERABAD"/>
    <s v="Manikonda Sez"/>
    <x v="62"/>
    <s v="Rookie"/>
    <m/>
    <s v="WTVLEVEL11"/>
    <s v="VLSI Engineer - Verification-L1.1"/>
    <s v="VLSI"/>
    <s v="VLSI-ENGINEER-L1"/>
    <s v="A"/>
    <s v="IES"/>
    <s v="SL DU"/>
    <s v="IES"/>
    <s v="SL DU"/>
    <m/>
    <m/>
    <m/>
    <m/>
    <n v="70"/>
    <x v="1"/>
    <n v="0"/>
    <s v="AC"/>
    <n v="0"/>
    <s v="AC"/>
    <s v="Human Capital Management - HCM(L1),Media(L1),English Language(L1)"/>
    <m/>
    <s v="N"/>
    <m/>
    <m/>
    <d v="2018-06-11T00:00:00"/>
    <s v="Corporate Induction"/>
    <m/>
    <s v="N"/>
    <m/>
    <x v="1"/>
    <s v="Non-Deployable"/>
    <m/>
    <n v="0"/>
    <n v="1"/>
    <n v="1"/>
    <n v="0"/>
    <n v="0"/>
    <n v="0"/>
    <n v="1"/>
    <x v="2"/>
    <s v="IES IPG-TELECOM"/>
    <m/>
    <m/>
    <m/>
    <m/>
    <m/>
    <m/>
    <s v="India"/>
    <m/>
    <s v="ERICSSON"/>
    <s v="renjith.p43@wipro.com"/>
    <s v="ROOKIE"/>
    <s v="EMP"/>
    <s v="OFFSHORE"/>
    <m/>
    <m/>
    <n v="117230"/>
    <s v="NEP-ERI-PJ-WLESS-SEM-DEV"/>
    <n v="19657"/>
    <s v="Ericsson DURA Wireless"/>
    <x v="4"/>
    <s v="INDIA"/>
    <s v="REST OF THE WORLD"/>
    <s v="INDIA"/>
    <s v="REST OF THE WORLD"/>
    <s v="ROW"/>
    <s v="IES"/>
    <s v="TECH"/>
    <s v="NEP-ERI-PJ-WLESS-SEM-DEV"/>
    <m/>
    <m/>
    <m/>
    <m/>
    <m/>
    <m/>
    <n v="0.5"/>
    <s v="&lt;=1 Year"/>
    <s v="WT"/>
    <s v="OFFSHORE"/>
    <s v="RoW"/>
    <s v="COD"/>
    <m/>
    <s v="YES"/>
    <s v="YES"/>
    <n v="285749"/>
    <s v="Ashita Pillai"/>
    <s v="ashita.pillai@wipro.com"/>
    <d v="2018-10-03T00:00:00"/>
    <n v="70"/>
    <s v="61-90 DAYS"/>
    <s v="NA"/>
    <s v="NA - Rookie"/>
    <s v="Allocated Not Billed "/>
    <s v="Yes"/>
    <s v="Yes"/>
    <s v="Not Available"/>
    <s v="NA"/>
    <s v="Allocated and Not Billed"/>
    <s v="NB Allocated with future EBD"/>
  </r>
  <r>
    <d v="2018-12-12T00:00:00"/>
    <n v="20017602"/>
    <s v="Hamsini A"/>
    <x v="1"/>
    <n v="0"/>
    <s v="EBD Set for Q3 Billing"/>
    <s v="Available for re-allocation"/>
    <x v="0"/>
    <x v="3"/>
    <x v="0"/>
    <x v="23"/>
    <m/>
    <m/>
    <s v="Vinod Kumar Reddy"/>
    <s v="Vinod Kumar Reddy"/>
    <x v="2"/>
    <s v="Prem Kumar Dama/ Ramesh Balan/Mariam John"/>
    <s v="Manjeet Kaur"/>
    <x v="0"/>
    <x v="1"/>
    <x v="3"/>
    <x v="4"/>
    <s v="T"/>
    <x v="1"/>
    <d v="2018-12-20T00:00:00"/>
    <m/>
    <d v="2019-04-02T00:00:00"/>
    <d v="2018-11-02T00:00:00"/>
    <x v="1"/>
    <m/>
    <m/>
    <s v="VLSI Engineer - Verification-L1.1"/>
    <x v="4"/>
    <s v="Padmavathi Yelchuri"/>
    <s v="Gotivada Govinda Raju"/>
    <s v="NON TURBO"/>
    <s v="NON FE Closure in Q3"/>
    <s v="WT01"/>
    <x v="8"/>
    <n v="100"/>
    <s v="N"/>
    <m/>
    <m/>
    <d v="2018-06-11T00:00:00"/>
    <m/>
    <m/>
    <m/>
    <d v="2018-06-11T00:00:00"/>
    <n v="184"/>
    <n v="7"/>
    <n v="0"/>
    <n v="177"/>
    <x v="3"/>
    <s v="121-180 DAYS"/>
    <d v="2018-12-20T00:00:00"/>
    <n v="0"/>
    <n v="0"/>
    <n v="0"/>
    <s v="N"/>
    <s v="N"/>
    <s v="N"/>
    <m/>
    <m/>
    <m/>
    <m/>
    <s v="T8135"/>
    <s v="GMT-TelecomEquipmentVendors-Delivery"/>
    <s v="TECH"/>
    <s v="NETWORK EQUIPMENT PROVIDER &amp; CISCO"/>
    <s v="IES"/>
    <s v="IES TPG-VLSI"/>
    <x v="0"/>
    <s v="HYDERABAD"/>
    <s v="Manikonda"/>
    <x v="62"/>
    <s v="Rookie"/>
    <m/>
    <s v="WTVLEVEL11"/>
    <s v="VLSI Engineer - Verification-L1.1"/>
    <s v="VLSI"/>
    <s v="VLSI-ENGINEER-L1"/>
    <s v="A"/>
    <s v="IES"/>
    <s v="SL DU"/>
    <s v="IES"/>
    <s v="SL DU"/>
    <m/>
    <m/>
    <m/>
    <m/>
    <n v="39"/>
    <x v="1"/>
    <n v="20501231"/>
    <s v="WT"/>
    <n v="20501231"/>
    <s v="WT"/>
    <s v="English Language(L1),Media(L1),Human Capital Management - HCM(L1)"/>
    <s v="SYSTEM VERILOG - SV (1),VLSI HVL VERIFICATION (1),VLSI HDL VERIFICATION (1)"/>
    <s v="N"/>
    <m/>
    <m/>
    <d v="2018-06-11T00:00:00"/>
    <s v="Corporate Induction"/>
    <m/>
    <s v="N"/>
    <m/>
    <x v="1"/>
    <s v="Non-Deployable"/>
    <m/>
    <n v="0"/>
    <n v="1"/>
    <n v="1"/>
    <n v="0"/>
    <n v="0"/>
    <n v="0"/>
    <n v="1"/>
    <x v="2"/>
    <s v="IES IPG-TELECOM"/>
    <m/>
    <m/>
    <m/>
    <m/>
    <m/>
    <m/>
    <s v="India"/>
    <m/>
    <s v="ERICSSON"/>
    <s v="hamsini.a23@wipro.com"/>
    <s v="ROOKIE"/>
    <s v="EMP"/>
    <s v="OFFSHORE"/>
    <m/>
    <m/>
    <n v="117230"/>
    <s v="NEP-ERI-PJ-WLESS-SEM-DEV"/>
    <n v="19657"/>
    <s v="Ericsson DURA Wireless"/>
    <x v="4"/>
    <s v="INDIA"/>
    <s v="REST OF THE WORLD"/>
    <s v="INDIA"/>
    <s v="REST OF THE WORLD"/>
    <s v="ROW"/>
    <s v="IES"/>
    <s v="TECH"/>
    <s v="NEP-ERI-PJ-WLESS-SEM-DEV"/>
    <m/>
    <m/>
    <m/>
    <m/>
    <m/>
    <m/>
    <n v="0.5"/>
    <s v="&lt;=1 Year"/>
    <s v="WT"/>
    <s v="OFFSHORE"/>
    <s v="RoW"/>
    <s v="COD"/>
    <m/>
    <s v="YES"/>
    <s v="YES"/>
    <n v="285749"/>
    <s v="Ashita Pillai"/>
    <s v="ashita.pillai@wipro.com"/>
    <d v="2018-11-02T00:00:00"/>
    <n v="40"/>
    <s v="31-60 DAYS"/>
    <s v="NA"/>
    <s v="NA - Rookie"/>
    <s v="Allocated Not Billed "/>
    <s v="Yes"/>
    <s v="Yes"/>
    <s v="Not Available"/>
    <s v="NA"/>
    <s v="Allocated and Not Billed"/>
    <s v="NB Allocated with future EBD"/>
  </r>
  <r>
    <d v="2018-12-12T00:00:00"/>
    <n v="20015073"/>
    <s v="Prakshal Jain"/>
    <x v="1"/>
    <n v="0"/>
    <s v="EBD Set for Q3 Billing"/>
    <s v="Available for re-allocation"/>
    <x v="0"/>
    <x v="3"/>
    <x v="0"/>
    <x v="46"/>
    <s v=""/>
    <m/>
    <s v="Senthil"/>
    <s v="Senthil"/>
    <x v="2"/>
    <s v="Prem Kumar Dama/ Ramesh Balan/Mariam John"/>
    <s v="Manjeet Kaur"/>
    <x v="0"/>
    <x v="2"/>
    <x v="3"/>
    <x v="4"/>
    <s v="M"/>
    <x v="1"/>
    <d v="2018-12-15T00:00:00"/>
    <m/>
    <d v="2020-02-01T00:00:00"/>
    <d v="2018-11-28T00:00:00"/>
    <x v="1"/>
    <m/>
    <m/>
    <s v="Developer Unix System Programming-L1.1"/>
    <x v="4"/>
    <s v="Rashmi Karunakara Rao"/>
    <s v="Himax Stephen"/>
    <s v="NON TURBO"/>
    <s v="NON FE Closure in Q3"/>
    <s v="WT01"/>
    <x v="8"/>
    <n v="100"/>
    <s v="N"/>
    <m/>
    <m/>
    <d v="2018-05-28T00:00:00"/>
    <m/>
    <m/>
    <m/>
    <d v="2018-05-28T00:00:00"/>
    <n v="198"/>
    <n v="9"/>
    <n v="0"/>
    <n v="189"/>
    <x v="4"/>
    <s v="&gt;180 DAYS"/>
    <d v="2018-12-15T00:00:00"/>
    <n v="0"/>
    <n v="0"/>
    <n v="0"/>
    <s v="N"/>
    <s v="N"/>
    <s v="N"/>
    <m/>
    <m/>
    <m/>
    <m/>
    <s v="T8710"/>
    <s v="CISCO Engg Bangalore"/>
    <s v="TECH"/>
    <s v="CISCO"/>
    <s v="IES"/>
    <s v="IES TPG-PRODUCT CLOUD AND DEVOPS"/>
    <x v="0"/>
    <s v="BENGALURU"/>
    <s v="Sarjapur Road 1"/>
    <x v="62"/>
    <s v="Rookie"/>
    <m/>
    <s v="WTDVUSYL11"/>
    <s v="Developer Unix System Programming-L1.1"/>
    <s v="PES-Unix Sys"/>
    <s v="DEVELOPER-L1"/>
    <s v="A"/>
    <s v="IES"/>
    <s v="SL DU"/>
    <s v="IES"/>
    <s v="SL DU"/>
    <m/>
    <m/>
    <m/>
    <m/>
    <n v="13"/>
    <x v="1"/>
    <n v="0"/>
    <s v="AC"/>
    <n v="0"/>
    <s v="AC"/>
    <s v="English Language(L1)"/>
    <m/>
    <s v="N"/>
    <m/>
    <m/>
    <d v="2018-05-29T00:00:00"/>
    <s v="Emerge"/>
    <m/>
    <s v="N"/>
    <m/>
    <x v="1"/>
    <s v="Non-Deployable"/>
    <m/>
    <n v="0"/>
    <n v="1"/>
    <n v="1"/>
    <n v="0"/>
    <n v="0"/>
    <n v="0"/>
    <n v="1"/>
    <x v="2"/>
    <s v="IES IPG-TELECOM"/>
    <m/>
    <m/>
    <m/>
    <m/>
    <m/>
    <m/>
    <s v="India"/>
    <m/>
    <s v="CISCO"/>
    <s v="prakshal.jain@wipro.com"/>
    <s v="ROOKIE"/>
    <s v="EMP"/>
    <s v="OFFSHORE"/>
    <m/>
    <m/>
    <n v="94303"/>
    <s v="CIS-CIS-PJ-IOTG_P2_VS"/>
    <n v="297"/>
    <s v="CISCO SYSTEMS INC"/>
    <x v="3"/>
    <s v="INDIA"/>
    <s v="REST OF THE WORLD"/>
    <s v="INDIA"/>
    <s v="REST OF THE WORLD"/>
    <s v="ROW"/>
    <s v="IES"/>
    <s v="TECH"/>
    <s v="CIS-CIS-PJ-IOTG_P2_VS"/>
    <m/>
    <m/>
    <m/>
    <m/>
    <m/>
    <m/>
    <n v="0.5"/>
    <s v="&lt;=1 Year"/>
    <s v="WT"/>
    <s v="OFFSHORE"/>
    <s v="RoW"/>
    <s v="COD"/>
    <m/>
    <s v="YES"/>
    <s v="YES"/>
    <n v="285749"/>
    <s v="Ashita Pillai"/>
    <s v="ashita.pillai@wipro.com"/>
    <d v="2018-11-28T00:00:00"/>
    <n v="14"/>
    <s v="8-15 DAYS"/>
    <s v="NA"/>
    <s v="NA - Rookie"/>
    <s v="Allocated Not Billed "/>
    <s v="Yes"/>
    <s v="Yes"/>
    <s v="In progress"/>
    <s v="NA"/>
    <s v="Allocated and Not Billed"/>
    <s v="NB Allocated with future EBD"/>
  </r>
  <r>
    <d v="2018-12-12T00:00:00"/>
    <n v="317910"/>
    <s v="Saket Sagar"/>
    <x v="1"/>
    <e v="#N/A"/>
    <s v="EBD Set for Q3 Billing"/>
    <s v="Available for re-allocation"/>
    <x v="0"/>
    <x v="3"/>
    <x v="0"/>
    <x v="47"/>
    <m/>
    <m/>
    <s v="Ritu Jaiswal"/>
    <s v="Paul"/>
    <x v="0"/>
    <s v="Prem Kumar Dama/ Ramesh Balan/Mariam John"/>
    <s v="Manjeet Kaur"/>
    <x v="0"/>
    <x v="18"/>
    <x v="0"/>
    <x v="0"/>
    <m/>
    <x v="0"/>
    <d v="2018-12-28T00:00:00"/>
    <m/>
    <d v="2019-02-01T00:00:00"/>
    <d v="2018-12-07T00:00:00"/>
    <x v="0"/>
    <m/>
    <s v="DOMAIN"/>
    <s v="Developer Telecom-L2.2"/>
    <x v="0"/>
    <m/>
    <m/>
    <s v="NON TURBO"/>
    <s v="NON FE Closure in Q3"/>
    <s v="WT01"/>
    <x v="7"/>
    <n v="100"/>
    <s v="F"/>
    <d v="2018-12-04T00:00:00"/>
    <m/>
    <d v="2015-06-08T00:00:00"/>
    <m/>
    <m/>
    <m/>
    <d v="2018-12-05T00:00:00"/>
    <n v="7"/>
    <n v="0"/>
    <n v="0"/>
    <n v="7"/>
    <x v="5"/>
    <s v="0-7 DAYS"/>
    <d v="2018-12-28T00:00:00"/>
    <n v="0"/>
    <n v="0"/>
    <n v="0"/>
    <s v="N"/>
    <s v="N"/>
    <s v="N"/>
    <m/>
    <s v="13.Allocated"/>
    <m/>
    <m/>
    <s v="T5212"/>
    <s v="TMT-Telecom IT- BLR"/>
    <s v="TECH"/>
    <s v="NETWORK EQUIPMENT PROVIDER &amp; CISCO"/>
    <s v="DDM"/>
    <s v="DDM"/>
    <x v="0"/>
    <s v="BENGALURU"/>
    <s v="Bangalore"/>
    <x v="69"/>
    <s v="1-3 Yrs"/>
    <m/>
    <s v="WTDVTDSL22"/>
    <s v="Developer Telecom-L2.2"/>
    <s v="Telecom"/>
    <s v="DEVELOPER-L2"/>
    <s v="R"/>
    <s v="TECH"/>
    <s v="BU DU"/>
    <s v="TECH"/>
    <s v="BU DU"/>
    <m/>
    <m/>
    <m/>
    <m/>
    <n v="-9"/>
    <x v="1"/>
    <n v="20501231"/>
    <s v="VT"/>
    <n v="20501231"/>
    <s v="VT"/>
    <s v="HTML(L1),HTML 5(L2),JavaScript(L2),English Language(L1),HTML(L2),BDD - Behavioral Driven Development Testing(L1),HTML 5(L1)"/>
    <s v="SNMP (13),HTML 5 (14),CSS (13),JAVA-J2EE (1),ANGULAR JS (6),HTML (13),WEB SERVICES (1),CORE JAVA (9),JAVASCRIPT (36),XML (27)"/>
    <s v="N"/>
    <m/>
    <m/>
    <n v="42778"/>
    <s v="WASE"/>
    <m/>
    <s v="N"/>
    <m/>
    <x v="0"/>
    <s v="Non-Deployable"/>
    <m/>
    <n v="0"/>
    <n v="0"/>
    <n v="0"/>
    <n v="0"/>
    <n v="1"/>
    <n v="1"/>
    <n v="1"/>
    <x v="0"/>
    <s v="NETWORK EQUIPMENT PROVIDER &amp; CISCO"/>
    <s v="T5212"/>
    <s v="DDM"/>
    <s v="DOMAIN"/>
    <n v="739"/>
    <s v="NEP-VL"/>
    <s v="NG"/>
    <s v="India"/>
    <m/>
    <m/>
    <s v="saket.sagar@wipro.com"/>
    <s v="LATERAL"/>
    <s v="EMP"/>
    <s v="OFFSHORE"/>
    <m/>
    <m/>
    <d v="2092-11-27T00:00:00"/>
    <s v="CIENAIT-SFDC-SUPPORT"/>
    <d v="1931-05-15T00:00:00"/>
    <s v="Ciena Canada, Inc."/>
    <x v="4"/>
    <s v="INDIA"/>
    <s v="REST OF THE WORLD"/>
    <s v="INDIA"/>
    <s v="REST OF THE WORLD"/>
    <s v="ROW"/>
    <s v="TECH"/>
    <s v="TECH"/>
    <m/>
    <m/>
    <m/>
    <m/>
    <s v="CISCO"/>
    <m/>
    <m/>
    <d v="1900-01-02T12:00:00"/>
    <s v="&lt;=1 Year"/>
    <s v="WT"/>
    <s v="OFFSHORE"/>
    <s v="RoW"/>
    <s v="COD"/>
    <m/>
    <s v="NO"/>
    <s v="NO"/>
    <n v="366984"/>
    <s v="Ritu Jaiswal"/>
    <s v="ritu.jaiswal@wipro.com"/>
    <d v="2018-12-07T00:00:00"/>
    <d v="1900-01-04T00:00:00"/>
    <s v="0-7 DAYS"/>
    <s v="NA"/>
    <s v="EBD Within Qtr"/>
    <s v="NA - Lateral"/>
    <s v="No"/>
    <s v="No"/>
    <s v="In progress"/>
    <s v="NA"/>
    <s v="Future Allocation"/>
    <s v="FREE Allocated with Future EBD"/>
  </r>
  <r>
    <d v="2018-12-12T00:00:00"/>
    <n v="20054510"/>
    <s v="Ajay G U"/>
    <x v="1"/>
    <e v="#N/A"/>
    <s v="EBD Set for Q3 Billing"/>
    <s v="Available for re-allocation"/>
    <x v="0"/>
    <x v="3"/>
    <x v="0"/>
    <x v="48"/>
    <m/>
    <m/>
    <s v="Ritu Jaiswal"/>
    <s v="Paul"/>
    <x v="0"/>
    <s v="Prem Kumar Dama/ Ramesh Balan/Mariam John"/>
    <s v="Manjeet Kaur"/>
    <x v="0"/>
    <x v="2"/>
    <x v="0"/>
    <x v="0"/>
    <m/>
    <x v="0"/>
    <d v="2018-12-17T00:00:00"/>
    <m/>
    <d v="2019-03-02T00:00:00"/>
    <d v="2018-12-11T00:00:00"/>
    <x v="0"/>
    <m/>
    <s v="DOMAIN"/>
    <s v="Developer Telecom-L3.2"/>
    <x v="0"/>
    <m/>
    <m/>
    <s v="NON TURBO"/>
    <s v="NON FE Beyond in Q3"/>
    <s v="WT01"/>
    <x v="3"/>
    <n v="100"/>
    <s v="F"/>
    <d v="2018-12-05T00:00:00"/>
    <m/>
    <d v="2018-11-12T00:00:00"/>
    <m/>
    <m/>
    <m/>
    <d v="2018-12-06T00:00:00"/>
    <n v="6"/>
    <n v="0"/>
    <n v="0"/>
    <n v="6"/>
    <x v="5"/>
    <s v="0-7 DAYS"/>
    <d v="2018-12-17T00:00:00"/>
    <n v="0"/>
    <n v="0"/>
    <n v="0"/>
    <s v="N"/>
    <s v="N"/>
    <s v="N"/>
    <m/>
    <s v="13.Allocated"/>
    <m/>
    <m/>
    <s v="T5212"/>
    <s v="TMT-Telecom IT- BLR"/>
    <s v="TECH"/>
    <s v="NETWORK EQUIPMENT PROVIDER &amp; CISCO"/>
    <s v="DDM"/>
    <s v="DDM"/>
    <x v="0"/>
    <s v="BENGALURU"/>
    <s v="EC2"/>
    <x v="46"/>
    <s v="3-7 Yrs"/>
    <m/>
    <s v="WTDVTDSL32"/>
    <s v="Developer Telecom-L3.2"/>
    <s v="Telecom"/>
    <m/>
    <s v="R"/>
    <s v="TECH"/>
    <s v="BU DU"/>
    <s v="TECH"/>
    <s v="BU DU"/>
    <m/>
    <m/>
    <m/>
    <m/>
    <d v="1899-12-30T00:00:00"/>
    <x v="1"/>
    <n v="20501231"/>
    <s v="VT"/>
    <n v="20501231"/>
    <s v="WT"/>
    <m/>
    <m/>
    <s v="N"/>
    <m/>
    <m/>
    <m/>
    <m/>
    <m/>
    <s v="N"/>
    <m/>
    <x v="0"/>
    <s v="Non-Deployable"/>
    <m/>
    <n v="0"/>
    <n v="0"/>
    <n v="0"/>
    <n v="0"/>
    <n v="1"/>
    <n v="1"/>
    <n v="1"/>
    <x v="0"/>
    <s v="NETWORK EQUIPMENT PROVIDER &amp; CISCO"/>
    <s v="T5082"/>
    <s v="DDM"/>
    <s v="DOMAIN"/>
    <m/>
    <m/>
    <s v="NG"/>
    <s v="India"/>
    <m/>
    <m/>
    <s v="ajay.42@wipro.com"/>
    <s v="LATERAL"/>
    <s v="EMP"/>
    <s v="OFFSHORE"/>
    <m/>
    <m/>
    <d v="2366-04-14T00:00:00"/>
    <s v="NEP-CIS-PJ-NEXUS1KV"/>
    <d v="1900-10-23T00:00:00"/>
    <s v="CISCO SYSTEMS INC"/>
    <x v="1"/>
    <s v="INDIA"/>
    <s v="REST OF THE WORLD"/>
    <s v="INDIA"/>
    <s v="REST OF THE WORLD"/>
    <s v="ROW"/>
    <s v="TECH"/>
    <s v="TECH"/>
    <m/>
    <m/>
    <m/>
    <m/>
    <s v="CISCO"/>
    <m/>
    <m/>
    <d v="1899-12-30T00:00:00"/>
    <s v="&lt;=1 Year"/>
    <s v="WT"/>
    <s v="OFFSHORE"/>
    <s v="RoW"/>
    <s v="COD"/>
    <m/>
    <s v="NO"/>
    <s v="YES"/>
    <n v="366984"/>
    <s v="Ritu Jaiswal"/>
    <s v="ritu.jaiswal@wipro.com"/>
    <d v="2018-12-11T00:00:00"/>
    <d v="1899-12-31T00:00:00"/>
    <s v="0-7 DAYS"/>
    <s v="NA"/>
    <s v="EBD Within Qtr"/>
    <s v="NA - Lateral"/>
    <s v="No"/>
    <s v="Yes"/>
    <s v="Not Available"/>
    <s v="NA"/>
    <s v="Future Allocation"/>
    <s v="FREE Allocated with Future EBD"/>
  </r>
  <r>
    <d v="2018-12-12T00:00:00"/>
    <n v="20056423"/>
    <s v="Anitha K"/>
    <x v="1"/>
    <e v="#N/A"/>
    <s v="EBD Set for Q3 Billing"/>
    <s v="Available for re-allocation"/>
    <x v="0"/>
    <x v="3"/>
    <x v="0"/>
    <x v="49"/>
    <m/>
    <m/>
    <s v="Soundarya"/>
    <s v="Udhaya"/>
    <x v="0"/>
    <s v="Prem Kumar Dama/ Ramesh Balan/Mariam John"/>
    <s v="Manjeet Kaur"/>
    <x v="0"/>
    <x v="6"/>
    <x v="2"/>
    <x v="1"/>
    <s v="B"/>
    <x v="0"/>
    <d v="2018-12-17T00:00:00"/>
    <m/>
    <d v="2019-02-01T00:00:00"/>
    <d v="2018-11-20T00:00:00"/>
    <x v="0"/>
    <m/>
    <s v="DIGI-DX"/>
    <s v="Developer Java J2EE-L3.1"/>
    <x v="3"/>
    <m/>
    <m/>
    <s v="NON TURBO"/>
    <s v="NON FE Beyond in Q3"/>
    <s v="WT01"/>
    <x v="3"/>
    <n v="100"/>
    <s v="F"/>
    <d v="2018-12-08T00:00:00"/>
    <m/>
    <d v="2018-11-01T00:00:00"/>
    <m/>
    <m/>
    <m/>
    <d v="2018-12-09T00:00:00"/>
    <n v="3"/>
    <n v="0"/>
    <n v="0"/>
    <n v="3"/>
    <x v="5"/>
    <s v="0-7 DAYS"/>
    <d v="2018-12-17T00:00:00"/>
    <n v="0"/>
    <n v="0"/>
    <n v="0"/>
    <s v="N"/>
    <s v="N"/>
    <s v="N"/>
    <m/>
    <s v="13.Allocated"/>
    <m/>
    <m/>
    <s v="T7998"/>
    <s v="TMT-Telecom IT- BLR"/>
    <s v="TECH"/>
    <s v="NETWORK EQUIPMENT PROVIDER &amp; CISCO"/>
    <s v="MODEL B"/>
    <s v="MODEL B"/>
    <x v="0"/>
    <s v="BENGALURU"/>
    <s v="Sarjapur Road 1"/>
    <x v="45"/>
    <s v="3-7 Yrs"/>
    <m/>
    <s v="WTDVJ2EL31"/>
    <s v="Developer Java J2EE-L3.1"/>
    <s v="BAS-CCX-Java"/>
    <m/>
    <s v="B"/>
    <s v="TECH"/>
    <s v="BU DU"/>
    <s v="TECH"/>
    <s v="BU DU"/>
    <m/>
    <m/>
    <m/>
    <m/>
    <d v="1900-01-02T00:00:00"/>
    <x v="1"/>
    <n v="20501231"/>
    <s v="WT"/>
    <n v="20501231"/>
    <s v="WT"/>
    <s v="JavaScript(L1),PLM-Windchill-Administration(L1),Clarity(L3),Clarity(L1),Oracle SQL(L1),HTML(L1),Clarity(L2)"/>
    <s v="CLARITY (17),JAVA-J2EE (1),AJAX (1),SQL*PLUS (1),SAP FICO ABAP (6),CRYSTAL REPORTS (2),STRUTS (1),SQL LOADER (1)"/>
    <s v="N"/>
    <m/>
    <m/>
    <m/>
    <m/>
    <s v="LTDU SL"/>
    <s v="N"/>
    <m/>
    <x v="0"/>
    <s v="Non-Deployable"/>
    <m/>
    <n v="0"/>
    <n v="0"/>
    <n v="0"/>
    <n v="0"/>
    <n v="1"/>
    <n v="1"/>
    <n v="1"/>
    <x v="0"/>
    <s v="NETWORK EQUIPMENT PROVIDER &amp; CISCO"/>
    <s v="T8425"/>
    <s v="DIGI"/>
    <s v="DIGI-DX"/>
    <n v="511"/>
    <s v="PPMS"/>
    <s v="BB"/>
    <s v="India"/>
    <m/>
    <s v="PHILIPS"/>
    <s v="anitha.k58@wipro.com"/>
    <s v="LATERAL"/>
    <s v="EMP"/>
    <s v="OFFSHORE"/>
    <m/>
    <m/>
    <d v="2249-05-25T00:00:00"/>
    <s v="NEP-PHI-PJ-TF-I2M"/>
    <d v="1910-07-01T00:00:00"/>
    <s v="Philips Electronics Nederland B.V."/>
    <x v="3"/>
    <s v="INDIA"/>
    <s v="REST OF THE WORLD"/>
    <s v="INDIA"/>
    <s v="REST OF THE WORLD"/>
    <s v="ROW"/>
    <s v="TECH"/>
    <s v="TECH"/>
    <s v="B-WT01-0005201354-PHILIP"/>
    <m/>
    <m/>
    <m/>
    <s v="PHILIPS"/>
    <m/>
    <m/>
    <d v="1900-01-03T01:59:31"/>
    <s v="&lt;=1 Year"/>
    <s v="WT"/>
    <s v="OFFSHORE"/>
    <s v="RoW"/>
    <s v="COD"/>
    <m/>
    <s v="NO"/>
    <s v="YES"/>
    <n v="356907"/>
    <s v="Soundarya Appalabathula"/>
    <s v="soundarya.appalabathula@wipro.com"/>
    <d v="2018-11-29T00:00:00"/>
    <n v="13"/>
    <s v="8-15 DAYS"/>
    <s v="NA"/>
    <s v="EBD Within Qtr"/>
    <s v="NA - Lateral"/>
    <s v="No"/>
    <s v="Yes"/>
    <s v="Not Available"/>
    <s v="NA"/>
    <s v="Future Allocation"/>
    <s v="FREE Allocated with Future EBD"/>
  </r>
  <r>
    <d v="2018-12-12T00:00:00"/>
    <n v="20003174"/>
    <s v="Dhanushree"/>
    <x v="1"/>
    <e v="#N/A"/>
    <s v="EBD Set for Q3 Billing"/>
    <s v="Available for re-allocation"/>
    <x v="0"/>
    <x v="3"/>
    <x v="0"/>
    <x v="50"/>
    <m/>
    <m/>
    <s v="Soundarya"/>
    <s v="Udhaya"/>
    <x v="0"/>
    <s v="Prem Kumar Dama/ Ramesh Balan/Mariam John"/>
    <s v="Manjeet Kaur"/>
    <x v="0"/>
    <x v="6"/>
    <x v="2"/>
    <x v="1"/>
    <s v="B"/>
    <x v="0"/>
    <d v="2018-12-17T00:00:00"/>
    <m/>
    <d v="2019-02-01T00:00:00"/>
    <d v="2018-11-16T00:00:00"/>
    <x v="0"/>
    <m/>
    <s v="DIGI-DX"/>
    <s v="Developer PPMS-L2.1"/>
    <x v="3"/>
    <m/>
    <m/>
    <s v="NON TURBO"/>
    <s v="NON FE Closure in Q3"/>
    <s v="WT01"/>
    <x v="5"/>
    <n v="100"/>
    <s v="F"/>
    <d v="2018-12-08T00:00:00"/>
    <m/>
    <d v="2018-03-05T00:00:00"/>
    <m/>
    <m/>
    <m/>
    <d v="2018-12-09T00:00:00"/>
    <n v="3"/>
    <n v="0"/>
    <n v="0"/>
    <n v="3"/>
    <x v="5"/>
    <s v="0-7 DAYS"/>
    <d v="2018-12-17T00:00:00"/>
    <n v="0"/>
    <n v="0"/>
    <n v="0"/>
    <s v="N"/>
    <s v="N"/>
    <s v="N"/>
    <m/>
    <s v="13.Allocated"/>
    <m/>
    <m/>
    <s v="T7998"/>
    <s v="TMT-Telecom IT- BLR"/>
    <s v="TECH"/>
    <s v="NETWORK EQUIPMENT PROVIDER &amp; CISCO"/>
    <s v="MODEL B"/>
    <s v="MODEL B"/>
    <x v="0"/>
    <s v="BENGALURU"/>
    <s v="EC2"/>
    <x v="70"/>
    <s v="3-7 Yrs"/>
    <m/>
    <s v="WTDVPPML21"/>
    <s v="Developer PPMS-L2.1"/>
    <s v="BAS-CCX-PPMS"/>
    <s v="DEVELOPER-L2"/>
    <s v="B"/>
    <s v="TECH"/>
    <s v="BU DU"/>
    <s v="TECH"/>
    <s v="BU DU"/>
    <m/>
    <m/>
    <m/>
    <m/>
    <d v="1900-01-02T00:00:00"/>
    <x v="1"/>
    <n v="20501231"/>
    <s v="WT"/>
    <n v="20501231"/>
    <s v="WT"/>
    <s v="Clarity(L1)"/>
    <m/>
    <s v="N"/>
    <m/>
    <m/>
    <n v="43165"/>
    <s v="Spirit of Wipro Laterals"/>
    <s v="LTDU SL"/>
    <s v="N"/>
    <m/>
    <x v="0"/>
    <s v="Non-Deployable"/>
    <m/>
    <n v="0"/>
    <n v="0"/>
    <n v="0"/>
    <n v="0"/>
    <n v="1"/>
    <n v="1"/>
    <n v="1"/>
    <x v="0"/>
    <s v="NETWORK EQUIPMENT PROVIDER &amp; CISCO"/>
    <s v="T8625"/>
    <s v="DIGI"/>
    <s v="DIGI-DX"/>
    <n v="511"/>
    <s v="PPMS"/>
    <s v="BB"/>
    <s v="India"/>
    <m/>
    <s v="PHILIPS"/>
    <s v="dhanushree.56@wipro.com"/>
    <s v="LATERAL"/>
    <s v="EMP"/>
    <s v="OFFSHORE"/>
    <m/>
    <m/>
    <d v="2249-05-25T00:00:00"/>
    <s v="NEP-PHI-PJ-TF-I2M"/>
    <d v="1910-07-01T00:00:00"/>
    <s v="Philips Electronics Nederland B.V."/>
    <x v="3"/>
    <s v="INDIA"/>
    <s v="REST OF THE WORLD"/>
    <s v="INDIA"/>
    <s v="REST OF THE WORLD"/>
    <s v="ROW"/>
    <s v="TECH"/>
    <s v="TECH"/>
    <s v="B-WT01-0005201354-PHILIP"/>
    <m/>
    <m/>
    <m/>
    <s v="PHILIPS"/>
    <m/>
    <m/>
    <d v="1899-12-30T18:00:00"/>
    <s v="&lt;=1 Year"/>
    <s v="WT"/>
    <s v="OFFSHORE"/>
    <s v="RoW"/>
    <s v="COD"/>
    <m/>
    <s v="NO"/>
    <s v="YES"/>
    <n v="356907"/>
    <s v="Soundarya Appalabathula"/>
    <s v="soundarya.appalabathula@wipro.com"/>
    <d v="2018-11-28T00:00:00"/>
    <n v="14"/>
    <s v="8-15 DAYS"/>
    <s v="NA"/>
    <s v="EBD Within Qtr"/>
    <s v="NA - Lateral"/>
    <s v="No"/>
    <s v="Yes"/>
    <s v="Not Available"/>
    <s v="NA"/>
    <s v="Future Allocation"/>
    <s v="FREE Allocated with Future EBD"/>
  </r>
  <r>
    <d v="2018-12-12T00:00:00"/>
    <n v="392929"/>
    <s v="Sandeep Kumar Jayswal"/>
    <x v="1"/>
    <e v="#N/A"/>
    <s v="EBD Set for Q3 Billing"/>
    <s v="Available for re-allocation"/>
    <x v="0"/>
    <x v="3"/>
    <x v="0"/>
    <x v="51"/>
    <m/>
    <m/>
    <s v="Ritu Jaiswal"/>
    <s v="Paul"/>
    <x v="0"/>
    <s v="Prem Kumar Dama/ Ramesh Balan/Mariam John"/>
    <s v="Manjeet Kaur"/>
    <x v="0"/>
    <x v="18"/>
    <x v="0"/>
    <x v="0"/>
    <m/>
    <x v="0"/>
    <d v="2018-12-20T00:00:00"/>
    <m/>
    <d v="2019-01-04T00:00:00"/>
    <d v="2018-12-07T00:00:00"/>
    <x v="0"/>
    <m/>
    <s v="DOMAIN"/>
    <s v="Developer Core Java-L2.2"/>
    <x v="3"/>
    <m/>
    <m/>
    <s v="NON TURBO"/>
    <s v="NON FE Closure in Q3"/>
    <s v="WT01"/>
    <x v="5"/>
    <n v="100"/>
    <s v="F"/>
    <d v="2018-12-07T00:00:00"/>
    <m/>
    <d v="2017-10-04T00:00:00"/>
    <m/>
    <m/>
    <m/>
    <d v="2018-12-08T00:00:00"/>
    <n v="4"/>
    <n v="0"/>
    <n v="0"/>
    <n v="4"/>
    <x v="5"/>
    <s v="0-7 DAYS"/>
    <d v="2018-12-20T00:00:00"/>
    <n v="0"/>
    <n v="0"/>
    <n v="0"/>
    <s v="N"/>
    <s v="N"/>
    <s v="N"/>
    <m/>
    <s v="13.Allocated"/>
    <m/>
    <m/>
    <s v="T7997"/>
    <s v="CISCO ACCOUNT"/>
    <s v="TECH"/>
    <s v="CISCO ACCOUNT"/>
    <s v="DDM"/>
    <s v="DDM"/>
    <x v="0"/>
    <s v="BENGALURU"/>
    <s v="EC2"/>
    <x v="71"/>
    <s v="3-7 Yrs"/>
    <m/>
    <s v="WTDVCJVL22"/>
    <s v="Developer Core Java-L2.2"/>
    <s v="BAS-CCX-Java"/>
    <s v="DEVELOPER-L2"/>
    <s v="R"/>
    <s v="TECH"/>
    <s v="BU DU"/>
    <s v="TECH"/>
    <s v="BU DU"/>
    <m/>
    <m/>
    <m/>
    <m/>
    <d v="1900-01-03T00:00:00"/>
    <x v="1"/>
    <n v="20501231"/>
    <s v="BU"/>
    <n v="20501231"/>
    <s v="BU"/>
    <m/>
    <s v="HIBERNATE (30),SPRING (30),ORACLE SQL (18),CORE JAVA (45)"/>
    <s v="N"/>
    <m/>
    <m/>
    <n v="43018"/>
    <s v="Spirit of Wipro Laterals"/>
    <m/>
    <s v="N"/>
    <m/>
    <x v="0"/>
    <s v="Non-Deployable"/>
    <m/>
    <n v="0"/>
    <n v="0"/>
    <n v="0"/>
    <n v="0"/>
    <n v="1"/>
    <n v="1"/>
    <n v="1"/>
    <x v="0"/>
    <s v="CISCO ACCOUNT"/>
    <s v="T7015"/>
    <s v="DDM"/>
    <s v="DOMAIN"/>
    <n v="814"/>
    <s v="FS PRODUCTS AND SOLUTIONS"/>
    <s v="NG"/>
    <s v="India"/>
    <m/>
    <m/>
    <s v="sandeep.jayswal@wipro.com"/>
    <s v="LATERAL"/>
    <s v="EMP"/>
    <s v="OFFSHORE"/>
    <m/>
    <m/>
    <d v="2092-11-27T00:00:00"/>
    <s v="CIENAIT-SFDC-SUPPORT"/>
    <d v="1931-05-15T00:00:00"/>
    <s v="Ciena Canada, Inc."/>
    <x v="4"/>
    <s v="INDIA"/>
    <s v="REST OF THE WORLD"/>
    <s v="INDIA"/>
    <s v="REST OF THE WORLD"/>
    <s v="ROW"/>
    <s v="TECH"/>
    <s v="TECH"/>
    <m/>
    <m/>
    <m/>
    <m/>
    <s v="CISCO"/>
    <m/>
    <m/>
    <d v="1899-12-31T03:59:02"/>
    <s v="&lt;=1 Year"/>
    <s v="WT"/>
    <s v="OFFSHORE"/>
    <s v="RoW"/>
    <s v="COD"/>
    <m/>
    <s v="NO"/>
    <s v="NO"/>
    <n v="913846"/>
    <s v="Sigatapu Krishna sravani"/>
    <s v="sigatapu.sravani@wipro.com"/>
    <d v="2018-12-07T00:00:00"/>
    <n v="5"/>
    <s v="0-7 DAYS"/>
    <s v="NA"/>
    <s v="EBD Within Qtr"/>
    <s v="NA - Lateral"/>
    <s v="No"/>
    <s v="No"/>
    <s v="Not Available"/>
    <s v="NA"/>
    <s v="Future Allocation"/>
    <s v="FREE Allocated with Future EBD"/>
  </r>
  <r>
    <d v="2018-12-12T00:00:00"/>
    <n v="20059160"/>
    <s v="Sivaranjani Dhayalan"/>
    <x v="1"/>
    <e v="#N/A"/>
    <s v="EBD Set for Q3 Billing"/>
    <s v="Available for re-allocation"/>
    <x v="0"/>
    <x v="3"/>
    <x v="0"/>
    <x v="52"/>
    <s v="Lateral Hire on 3rd Dec - Allocation pending with CISCO"/>
    <m/>
    <s v="Ritu Jaiswal"/>
    <s v="Paul"/>
    <x v="0"/>
    <s v="Prem Kumar Dama/ Ramesh Balan/Mariam John"/>
    <s v="Manjeet Kaur"/>
    <x v="0"/>
    <x v="9"/>
    <x v="0"/>
    <x v="0"/>
    <m/>
    <x v="0"/>
    <d v="2018-12-17T00:00:00"/>
    <m/>
    <d v="2019-03-02T00:00:00"/>
    <d v="2018-12-10T00:00:00"/>
    <x v="0"/>
    <m/>
    <s v="DOMAIN"/>
    <s v="Test Engineer - Oracle Package App Testing-L3.1"/>
    <x v="0"/>
    <m/>
    <m/>
    <s v="NON TURBO"/>
    <s v="NON FE Beyond in Q3"/>
    <s v="WT01"/>
    <x v="3"/>
    <n v="100"/>
    <s v="F"/>
    <m/>
    <m/>
    <d v="2018-12-03T00:00:00"/>
    <m/>
    <m/>
    <m/>
    <d v="2018-12-03T00:00:00"/>
    <n v="9"/>
    <n v="0"/>
    <n v="0"/>
    <n v="9"/>
    <x v="6"/>
    <s v="0-7 DAYS"/>
    <d v="2018-12-17T00:00:00"/>
    <n v="0"/>
    <n v="0"/>
    <n v="0"/>
    <s v="N"/>
    <s v="N"/>
    <s v="N"/>
    <m/>
    <s v="13.Allocated"/>
    <m/>
    <m/>
    <s v="T7009"/>
    <s v="CISCO IT Bangalore"/>
    <s v="TECH"/>
    <s v="CISCO"/>
    <s v="DDM"/>
    <s v="DDM"/>
    <x v="0"/>
    <s v="BENGALURU"/>
    <s v="EC2"/>
    <x v="72"/>
    <s v="3-7 Yrs"/>
    <m/>
    <s v="WTTEOPAL31"/>
    <s v="Test Engineer - Oracle Package App Testing-L3.1"/>
    <s v="BAS-OEA-Package App Testing"/>
    <m/>
    <s v="R"/>
    <s v="TECH"/>
    <s v="BU DU"/>
    <s v="TECH"/>
    <s v="BU DU"/>
    <m/>
    <m/>
    <m/>
    <m/>
    <n v="-1"/>
    <x v="1"/>
    <n v="20501231"/>
    <s v="VT"/>
    <n v="20501231"/>
    <s v="WT"/>
    <m/>
    <m/>
    <s v="N"/>
    <m/>
    <m/>
    <m/>
    <m/>
    <m/>
    <s v="N"/>
    <m/>
    <x v="1"/>
    <s v="Non-Deployable"/>
    <m/>
    <n v="0"/>
    <n v="0"/>
    <n v="0"/>
    <n v="0"/>
    <n v="1"/>
    <n v="1"/>
    <n v="1"/>
    <x v="0"/>
    <s v="CISCO"/>
    <s v="T7009"/>
    <s v="DDM"/>
    <s v="DOMAIN"/>
    <m/>
    <m/>
    <s v="NG"/>
    <s v="India"/>
    <m/>
    <m/>
    <s v="sivaranjani.dhayalan@wipro.com"/>
    <s v="LATERAL"/>
    <s v="EMP"/>
    <s v="OFFSHORE"/>
    <m/>
    <m/>
    <d v="2160-10-12T00:00:00"/>
    <s v="CIS-CIS-PJ-ASA-TEST"/>
    <d v="1900-10-23T00:00:00"/>
    <s v="CISCO SYSTEMS INC"/>
    <x v="1"/>
    <s v="INDIA"/>
    <s v="REST OF THE WORLD"/>
    <s v="INDIA"/>
    <s v="REST OF THE WORLD"/>
    <s v="ROW"/>
    <s v="TECH"/>
    <s v="TECH"/>
    <m/>
    <m/>
    <m/>
    <m/>
    <m/>
    <m/>
    <m/>
    <d v="1899-12-30T00:00:00"/>
    <s v="&lt;=1 Year"/>
    <s v="WT"/>
    <s v="OFFSHORE"/>
    <s v="RoW"/>
    <s v="COD"/>
    <m/>
    <s v="NO"/>
    <s v="YES"/>
    <n v="366984"/>
    <s v="Ritu Jaiswal"/>
    <s v="ritu.jaiswal@wipro.com"/>
    <d v="2018-12-10T00:00:00"/>
    <n v="2"/>
    <s v="0-7 DAYS"/>
    <s v="NA"/>
    <s v="EBD Within Qtr"/>
    <s v="NA - Lateral"/>
    <s v="No"/>
    <s v="Yes"/>
    <s v="Not Available"/>
    <s v="NA"/>
    <s v="Future Allocation"/>
    <s v="FREE Allocated with Future EBD"/>
  </r>
  <r>
    <d v="2018-12-12T00:00:00"/>
    <n v="327161"/>
    <s v="Monisha B"/>
    <x v="1"/>
    <e v="#N/A"/>
    <s v="EBD Set for Q3 Billing"/>
    <s v="Available for re-allocation"/>
    <x v="0"/>
    <x v="3"/>
    <x v="0"/>
    <x v="53"/>
    <m/>
    <m/>
    <s v="Soundarya"/>
    <s v="Udhaya"/>
    <x v="0"/>
    <s v="Prem Kumar Dama/ Ramesh Balan/Mariam John"/>
    <s v="Manjeet Kaur"/>
    <x v="0"/>
    <x v="16"/>
    <x v="2"/>
    <x v="1"/>
    <s v="B"/>
    <x v="0"/>
    <d v="2018-12-14T00:00:00"/>
    <m/>
    <d v="2019-02-03T00:00:00"/>
    <d v="2018-11-30T00:00:00"/>
    <x v="0"/>
    <m/>
    <s v="DIGI-DX"/>
    <s v="Developer Java J2EE-L2.1"/>
    <x v="3"/>
    <m/>
    <m/>
    <s v="NON TURBO"/>
    <s v="NON FE Closure in Q3"/>
    <s v="WT01"/>
    <x v="3"/>
    <n v="100"/>
    <s v="F"/>
    <d v="2018-11-29T00:00:00"/>
    <m/>
    <d v="2015-08-10T00:00:00"/>
    <m/>
    <m/>
    <m/>
    <d v="2018-11-30T00:00:00"/>
    <n v="12"/>
    <n v="0"/>
    <n v="0"/>
    <n v="12"/>
    <x v="6"/>
    <s v="0-7 DAYS"/>
    <d v="2018-12-14T00:00:00"/>
    <n v="0"/>
    <n v="0"/>
    <n v="0"/>
    <s v="N"/>
    <s v="N"/>
    <s v="N"/>
    <m/>
    <s v="13.Allocated"/>
    <m/>
    <m/>
    <s v="T7998"/>
    <s v="NEP ACCOUNT"/>
    <s v="TECH"/>
    <s v="NEP ACCOUNT"/>
    <s v="MODEL B"/>
    <s v="MODEL B"/>
    <x v="0"/>
    <s v="CHENNAI"/>
    <s v="Cdc5 Shlng Sez"/>
    <x v="35"/>
    <s v="3-7 Yrs"/>
    <m/>
    <s v="WTDVJ2EL21"/>
    <s v="Developer Java J2EE-L2.1"/>
    <s v="BAS-CCX-Java"/>
    <s v="DEVELOPER-L2"/>
    <s v="B"/>
    <s v="TECH"/>
    <s v="BU DU"/>
    <s v="TECH"/>
    <s v="BU DU"/>
    <m/>
    <m/>
    <m/>
    <m/>
    <n v="-2"/>
    <x v="1"/>
    <n v="20501231"/>
    <s v="WT"/>
    <n v="20501231"/>
    <s v="WT"/>
    <s v="Automotive Manufacturing(L1),L2 Switching Technologies(L1),Hibernate(L1),Bootstrap(L1),HTML(L1),Datacom Testing(L1),Spring(L1),HTML(L2),Java Servlets(L1),HTML 5(L1)"/>
    <s v="SPRING (1),ROUTING AND SWITCHING (38),JSP - JAVA SERVER PAGES (1),CORE JAVA (1),L2 PROTOCOLS (38),L2 SWITCHING TECHNOLOGIES (38),DATACOM TESTING (38),TELECOM NETWORKS (38),HIBERNATE (1),JAVA SERVLETS (1)"/>
    <s v="N"/>
    <m/>
    <m/>
    <n v="42926"/>
    <s v="Datacom"/>
    <s v="LTDU SL"/>
    <s v="N"/>
    <m/>
    <x v="0"/>
    <s v="Non-Deployable"/>
    <m/>
    <n v="0"/>
    <n v="0"/>
    <n v="0"/>
    <n v="0"/>
    <n v="1"/>
    <n v="1"/>
    <n v="1"/>
    <x v="0"/>
    <s v="NEP ACCOUNT"/>
    <s v="T8936"/>
    <s v="DIGI"/>
    <s v="DIGI-DX"/>
    <n v="639"/>
    <s v="BAS-JAVA"/>
    <s v="BB"/>
    <s v="India"/>
    <m/>
    <s v="Nokia Siemens Networks"/>
    <s v="monisha.b82@wipro.com"/>
    <s v="LATERAL"/>
    <s v="EMP"/>
    <s v="OFFSHORE"/>
    <m/>
    <m/>
    <d v="2428-08-27T00:00:00"/>
    <s v="NEP-IIN-PJ-IPI_PROG_TEAM"/>
    <d v="1916-02-16T00:00:00"/>
    <s v="IP Infusion, Inc"/>
    <x v="3"/>
    <s v="INDIA"/>
    <s v="REST OF THE WORLD"/>
    <s v="INDIA"/>
    <s v="REST OF THE WORLD"/>
    <s v="ROW"/>
    <s v="TECH"/>
    <s v="TECH"/>
    <s v="B-WT01-0005201229-NOKIA"/>
    <m/>
    <m/>
    <m/>
    <s v="ALE INTERNATIONAL"/>
    <m/>
    <m/>
    <d v="1900-01-02T07:59:31"/>
    <s v="&lt;=1 Year"/>
    <s v="WT"/>
    <s v="OFFSHORE"/>
    <s v="RoW"/>
    <s v="COD"/>
    <m/>
    <s v="NO"/>
    <s v="NO"/>
    <n v="356907"/>
    <s v="Soundarya Appalabathula"/>
    <s v="soundarya.appalabathula@wipro.com"/>
    <d v="2018-11-30T00:00:00"/>
    <n v="12"/>
    <s v="8-15 DAYS"/>
    <s v="NA"/>
    <s v="EBD Within Qtr"/>
    <s v="NA - Lateral"/>
    <s v="No"/>
    <s v="No"/>
    <s v="Not Available"/>
    <s v="NA"/>
    <s v="Future Allocation"/>
    <s v="FREE Allocated with Future EBD"/>
  </r>
  <r>
    <d v="2018-12-12T00:00:00"/>
    <n v="323609"/>
    <s v="Shabreen Shaik"/>
    <x v="1"/>
    <e v="#N/A"/>
    <s v="EBD Set for Q3 Billing"/>
    <s v="Available for re-allocation"/>
    <x v="0"/>
    <x v="3"/>
    <x v="0"/>
    <x v="54"/>
    <m/>
    <m/>
    <s v="Thenmozhi Abigail"/>
    <s v="Thenmozhi Abigail"/>
    <x v="0"/>
    <s v="Prem Kumar Dama/ Ramesh Balan/Mariam John"/>
    <s v="Manjeet Kaur"/>
    <x v="0"/>
    <x v="6"/>
    <x v="2"/>
    <x v="1"/>
    <s v="B"/>
    <x v="0"/>
    <d v="2018-12-15T00:00:00"/>
    <m/>
    <d v="2019-01-04T00:00:00"/>
    <d v="2018-12-06T00:00:00"/>
    <x v="0"/>
    <m/>
    <s v="DAAI-IM"/>
    <s v="Developer SAP Business Objects-L1.1"/>
    <x v="5"/>
    <m/>
    <m/>
    <s v="NON TURBO"/>
    <s v="NON FE Closure in Q3"/>
    <s v="WT01"/>
    <x v="9"/>
    <n v="100"/>
    <s v="F"/>
    <d v="2018-11-22T00:00:00"/>
    <m/>
    <d v="2015-07-13T00:00:00"/>
    <m/>
    <m/>
    <m/>
    <d v="2018-11-23T00:00:00"/>
    <n v="19"/>
    <n v="7"/>
    <n v="0"/>
    <n v="12"/>
    <x v="6"/>
    <s v="8-15 DAYS"/>
    <d v="2018-12-15T00:00:00"/>
    <n v="0"/>
    <n v="0"/>
    <n v="0"/>
    <s v="N"/>
    <s v="N"/>
    <s v="N"/>
    <m/>
    <s v="13.Allocated"/>
    <m/>
    <m/>
    <s v="T7998"/>
    <s v="TMT-Telecom IT- BLR"/>
    <s v="TECH"/>
    <s v="NETWORK EQUIPMENT PROVIDER &amp; CISCO"/>
    <s v="MODEL B"/>
    <s v="MODEL B"/>
    <x v="0"/>
    <s v="BENGALURU"/>
    <s v="EC SEZ Ut 2 S2"/>
    <x v="35"/>
    <s v="1-3 Yrs"/>
    <m/>
    <s v="WTDVBUOL11"/>
    <s v="Developer SAP Business Objects-L1.1"/>
    <s v="WA-Business Intelligence"/>
    <s v="DEVELOPER-L1"/>
    <s v="B"/>
    <s v="TECH"/>
    <s v="BU DU"/>
    <s v="TECH"/>
    <s v="BU DU"/>
    <m/>
    <m/>
    <m/>
    <m/>
    <n v="-23"/>
    <x v="1"/>
    <n v="20501231"/>
    <s v="WT"/>
    <n v="20501231"/>
    <s v="WT"/>
    <s v="Finance and Accounting(L1),HTML(L1),BDD - Behavioral Driven Development Testing(L1),Consumer Goods(L1),Informatica Powercenter(L1)"/>
    <s v="RDBMS - DATABASE DEVELOPMENT (1),TERADATA (1),INFORMATICA POWERCENTER (14),MICROSTRATEGY (1),CONNECT DIRECT - MFT (24),MS SQL (12),IBM STERLING FILE GATEWAY (24),UNIX ADMIN (12),DATA INTEGRATION (1)"/>
    <s v="N"/>
    <m/>
    <m/>
    <n v="43151"/>
    <s v="SAP BPC L1"/>
    <s v="LTDU SL"/>
    <s v="N"/>
    <m/>
    <x v="0"/>
    <s v="Non-Deployable"/>
    <m/>
    <n v="0"/>
    <n v="0"/>
    <n v="0"/>
    <n v="0"/>
    <n v="1"/>
    <n v="1"/>
    <n v="1"/>
    <x v="0"/>
    <s v="NETWORK EQUIPMENT PROVIDER &amp; CISCO"/>
    <s v="T5082"/>
    <s v="DAAI"/>
    <s v="DAAI-IM"/>
    <m/>
    <m/>
    <s v="YP"/>
    <s v="India"/>
    <m/>
    <s v="PHILIPS"/>
    <s v="shabreen.shaik@wipro.com"/>
    <s v="LATERAL"/>
    <s v="EMP"/>
    <s v="OFFSHORE"/>
    <m/>
    <m/>
    <d v="2382-07-03T00:00:00"/>
    <s v="NEP-PHI-PJ-M2OCPQ2017"/>
    <d v="1910-07-01T00:00:00"/>
    <s v="Philips Electronics Nederland B.V."/>
    <x v="1"/>
    <s v="INDIA"/>
    <s v="REST OF THE WORLD"/>
    <s v="INDIA"/>
    <s v="REST OF THE WORLD"/>
    <s v="ROW"/>
    <s v="TECH"/>
    <s v="TECH"/>
    <s v="B-WT01-0005201354-PHILIP"/>
    <m/>
    <m/>
    <m/>
    <s v="PHILIPS"/>
    <m/>
    <m/>
    <d v="1900-01-02T07:59:31"/>
    <s v="&lt;=1 Year"/>
    <s v="WT"/>
    <s v="OFFSHORE"/>
    <s v="RoW"/>
    <s v="COD"/>
    <m/>
    <s v="NO"/>
    <s v="NO"/>
    <n v="321340"/>
    <s v="Thenmozhi Abigail"/>
    <s v="thenmozhi.abigail@wipro.com"/>
    <d v="2018-12-06T00:00:00"/>
    <n v="6"/>
    <s v="0-7 DAYS"/>
    <s v="NA"/>
    <s v="EBD Within Qtr"/>
    <s v="NA - Lateral"/>
    <s v="No"/>
    <s v="No"/>
    <s v="In progress"/>
    <s v="NA"/>
    <s v="Future Allocation"/>
    <s v="FREE Allocated with Future EBD"/>
  </r>
  <r>
    <d v="2018-12-12T00:00:00"/>
    <n v="308138"/>
    <s v="Sirisha Bollaboina"/>
    <x v="1"/>
    <e v="#N/A"/>
    <s v="EBD Set for Q3 Billing"/>
    <s v="Available for re-allocation"/>
    <x v="0"/>
    <x v="3"/>
    <x v="0"/>
    <x v="55"/>
    <m/>
    <m/>
    <s v="Sangita Sarangi"/>
    <s v="Archana"/>
    <x v="0"/>
    <s v="Prem Kumar Dama/ Ramesh Balan/Mariam John"/>
    <s v="Manjeet Kaur"/>
    <x v="0"/>
    <x v="0"/>
    <x v="2"/>
    <x v="1"/>
    <s v="B"/>
    <x v="0"/>
    <d v="2018-12-17T00:00:00"/>
    <m/>
    <d v="2019-11-28T00:00:00"/>
    <d v="2018-12-05T00:00:00"/>
    <x v="0"/>
    <m/>
    <s v="MAS-QET"/>
    <s v="Test Engineer - Application Testing-L3.1"/>
    <x v="2"/>
    <m/>
    <m/>
    <s v="NON TURBO"/>
    <s v="NON FE Closure in Q3"/>
    <s v="WT01"/>
    <x v="3"/>
    <n v="100"/>
    <s v="F"/>
    <d v="2018-11-14T00:00:00"/>
    <d v="2018-11-26T00:00:00"/>
    <d v="2014-12-01T00:00:00"/>
    <m/>
    <m/>
    <m/>
    <d v="2018-11-27T00:00:00"/>
    <n v="15"/>
    <n v="1"/>
    <n v="0"/>
    <n v="14"/>
    <x v="6"/>
    <s v="8-15 DAYS"/>
    <d v="2018-12-17T00:00:00"/>
    <n v="0"/>
    <n v="2"/>
    <n v="1"/>
    <s v="N"/>
    <s v="N"/>
    <s v="N"/>
    <m/>
    <s v="13.Allocated"/>
    <m/>
    <m/>
    <s v="T7998"/>
    <s v="NEP ACCOUNT"/>
    <s v="TECH"/>
    <s v="NEP ACCOUNT"/>
    <s v="MODEL B"/>
    <s v="MODEL B"/>
    <x v="0"/>
    <s v="HYDERABAD"/>
    <s v="Gopa Sez S1 S"/>
    <x v="73"/>
    <s v="7-10 Yrs"/>
    <m/>
    <s v="WTTEAPPL31"/>
    <s v="Test Engineer - Application Testing-L3.1"/>
    <s v="BAS-APP-TESTING"/>
    <s v="TEST ENGINEER-L3"/>
    <s v="B"/>
    <s v="TECH"/>
    <s v="BU DU"/>
    <s v="TECH"/>
    <s v="BU DU"/>
    <m/>
    <m/>
    <m/>
    <m/>
    <n v="-5"/>
    <x v="1"/>
    <n v="20501231"/>
    <s v="WT"/>
    <n v="20501231"/>
    <s v="WT"/>
    <s v="Communication(L2),Consumer Goods - Food and Beverages(L1),Payments - Cards and ATM(L2),Quality Assurance(L2),VSTS Automation(L1),HP Application Life Cycle Management - HP Quality Center(L1),Test Automation(L1),PEGA(L2),BDD - Behavioral Driven Development Testing(L1),Product Testing(L2),HP QTP - UFT Automation Testing(L1),McAfee Antivirus Endpoint Protection Solution - EPS(L1),HTML(L1),English Language(L1)"/>
    <s v="ORACLE (3),EASY AUTOMATE SELENIUM (3),INFORMATICA POWERCENTER (4),WINDOWS PLATFORM TESTING (18),REGRESSION TESTING (16),HP APPLICATION LIFE CYCLE MANAGEMENT - HP QUALITY CENTER (1),APPLICATION TESTING (18),SQL SERVER (28),PEGA TESTING (23)"/>
    <s v="N"/>
    <m/>
    <m/>
    <n v="43185"/>
    <s v="Onsite Readiness Program-1"/>
    <s v="LTDU SL"/>
    <s v="N"/>
    <m/>
    <x v="0"/>
    <s v="Non-Deployable"/>
    <m/>
    <n v="0"/>
    <n v="0"/>
    <n v="0"/>
    <n v="0"/>
    <n v="1"/>
    <n v="1"/>
    <n v="1"/>
    <x v="0"/>
    <s v="NEP ACCOUNT"/>
    <s v="T8295"/>
    <s v="MAS"/>
    <s v="MAS-QET"/>
    <m/>
    <m/>
    <s v="BG"/>
    <s v="India"/>
    <m/>
    <s v="Nokia Siemens Networks"/>
    <s v="sirisha.bollaboina@wipro.com"/>
    <s v="LATERAL"/>
    <s v="EMP"/>
    <s v="OFFSHORE"/>
    <m/>
    <m/>
    <d v="2007-02-10T00:00:00"/>
    <s v="APPLE LEGAL APPS"/>
    <d v="1910-01-15T00:00:00"/>
    <s v="Apple Inc."/>
    <x v="4"/>
    <s v="INDIA"/>
    <s v="REST OF THE WORLD"/>
    <s v="INDIA"/>
    <s v="REST OF THE WORLD"/>
    <s v="ROW"/>
    <s v="TECH"/>
    <s v="TECH"/>
    <s v="B-WT01-0005201229-NOKIA"/>
    <m/>
    <m/>
    <m/>
    <s v="Nokia Siemens Networks"/>
    <m/>
    <m/>
    <d v="1900-01-07T01:59:31"/>
    <s v="&lt;=1 Year"/>
    <s v="WT"/>
    <s v="OFFSHORE"/>
    <s v="RoW"/>
    <s v="COD"/>
    <m/>
    <s v="NO"/>
    <s v="NO"/>
    <n v="373910"/>
    <s v="Thejaswini TS"/>
    <s v="thejaswini.ts9@wipro.com"/>
    <d v="2018-12-05T00:00:00"/>
    <n v="7"/>
    <s v="0-7 DAYS"/>
    <s v="NA"/>
    <s v="EBD Within Qtr"/>
    <s v="NA - Lateral"/>
    <s v="No"/>
    <s v="No"/>
    <s v="Not Available"/>
    <s v="NA"/>
    <s v="Future Allocation"/>
    <s v="FREE Allocated with Future EBD"/>
  </r>
  <r>
    <d v="2018-12-12T00:00:00"/>
    <n v="20058654"/>
    <s v="Daama Prasad"/>
    <x v="1"/>
    <e v="#N/A"/>
    <s v="EBD Set for Q3 Billing"/>
    <s v="Available for re-allocation"/>
    <x v="0"/>
    <x v="3"/>
    <x v="0"/>
    <x v="23"/>
    <m/>
    <m/>
    <s v="Deepanjali Khettry"/>
    <s v="Deepanjali Khettry"/>
    <x v="1"/>
    <s v="Prem Kumar Dama/ Ramesh Balan/Mariam John"/>
    <s v="Manjeet Kaur"/>
    <x v="0"/>
    <x v="6"/>
    <x v="4"/>
    <x v="2"/>
    <s v="M"/>
    <x v="0"/>
    <d v="2018-12-25T00:00:00"/>
    <m/>
    <d v="2019-01-01T00:00:00"/>
    <d v="2018-11-29T00:00:00"/>
    <x v="0"/>
    <m/>
    <m/>
    <s v="Engineer - Non Catalogued-L3.1"/>
    <x v="4"/>
    <s v="Koteswariah Kurugonda"/>
    <s v="Rajiv Verma"/>
    <s v="NON TURBO"/>
    <s v="NON FE Beyond in Q3"/>
    <s v="WT01"/>
    <x v="3"/>
    <n v="100"/>
    <s v="F"/>
    <m/>
    <m/>
    <d v="2018-11-29T00:00:00"/>
    <m/>
    <m/>
    <m/>
    <d v="2018-11-29T00:00:00"/>
    <n v="13"/>
    <n v="0"/>
    <n v="0"/>
    <n v="13"/>
    <x v="6"/>
    <s v="8-15 DAYS"/>
    <d v="2018-12-25T00:00:00"/>
    <n v="0"/>
    <n v="0"/>
    <n v="0"/>
    <s v="N"/>
    <s v="N"/>
    <s v="N"/>
    <m/>
    <s v="13.Allocated"/>
    <m/>
    <m/>
    <s v="T82286"/>
    <s v="TMT-Telecom IT- BLR"/>
    <s v="TECH"/>
    <s v="NETWORK EQUIPMENT PROVIDER &amp; CISCO"/>
    <s v="CRS"/>
    <s v="APPLICATION SECURITY"/>
    <x v="0"/>
    <s v="BENGALURU"/>
    <s v="EC2"/>
    <x v="71"/>
    <s v="3-7 Yrs"/>
    <m/>
    <s v="WTDEFENL31"/>
    <s v="Engineer - Non Catalogued-L3.1"/>
    <s v="Non-Catalog"/>
    <m/>
    <s v="C"/>
    <s v="TECH"/>
    <s v="BU DU"/>
    <s v="CRS"/>
    <s v="SL"/>
    <m/>
    <m/>
    <m/>
    <m/>
    <n v="-12"/>
    <x v="1"/>
    <n v="20501231"/>
    <s v="WT"/>
    <n v="20501231"/>
    <s v="WT"/>
    <m/>
    <m/>
    <s v="N"/>
    <m/>
    <m/>
    <m/>
    <m/>
    <m/>
    <s v="N"/>
    <m/>
    <x v="1"/>
    <s v="Non-Deployable"/>
    <m/>
    <n v="0"/>
    <n v="0"/>
    <n v="0"/>
    <n v="0"/>
    <n v="1"/>
    <n v="1"/>
    <n v="1"/>
    <x v="0"/>
    <s v="NETWORK EQUIPMENT PROVIDER &amp; CISCO"/>
    <m/>
    <m/>
    <m/>
    <m/>
    <m/>
    <m/>
    <s v="India"/>
    <m/>
    <s v="PHILIPS"/>
    <s v="daama.prasad@wipro.com"/>
    <s v="LATERAL"/>
    <s v="EMP"/>
    <s v="OFFSHORE"/>
    <m/>
    <m/>
    <d v="2345-11-07T00:00:00"/>
    <s v="NEP-PHI-PJ-SA-CAPTHL-PAM"/>
    <d v="1910-07-01T00:00:00"/>
    <s v="Philips Electronics Nederland B.V."/>
    <x v="3"/>
    <s v="INDIA"/>
    <s v="REST OF THE WORLD"/>
    <s v="INDIA"/>
    <s v="REST OF THE WORLD"/>
    <s v="ROW"/>
    <s v="TECH"/>
    <s v="TECH"/>
    <s v="PAC-PHI-PJ-FED-SVC-EXT1"/>
    <m/>
    <m/>
    <m/>
    <m/>
    <m/>
    <m/>
    <d v="1899-12-30T00:00:00"/>
    <s v="&lt;=1 Year"/>
    <s v="WT"/>
    <s v="OFFSHORE"/>
    <s v="RoW"/>
    <s v="COD"/>
    <m/>
    <s v="NO"/>
    <s v="YES"/>
    <n v="579110"/>
    <s v="SUMAN NAG"/>
    <s v="suman.nag@wipro.com"/>
    <d v="2018-11-29T00:00:00"/>
    <n v="13"/>
    <s v="8-15 DAYS"/>
    <s v="NA"/>
    <s v="EBD Within Qtr"/>
    <s v="NA - Lateral"/>
    <s v="No"/>
    <s v="Yes"/>
    <s v="Not Available"/>
    <s v="NA"/>
    <s v="Future Allocation"/>
    <s v="FREE Allocated with Future EBD"/>
  </r>
  <r>
    <d v="2018-12-12T00:00:00"/>
    <n v="384313"/>
    <s v="Soundarya Duraisamy"/>
    <x v="1"/>
    <e v="#N/A"/>
    <s v="EBD Set for Q3 Billing"/>
    <s v="Available for re-allocation"/>
    <x v="0"/>
    <x v="3"/>
    <x v="0"/>
    <x v="56"/>
    <s v="Allocated to ALE - Shan T"/>
    <m/>
    <s v="Pavithra"/>
    <s v="Paul"/>
    <x v="0"/>
    <s v="Prem Kumar Dama/ Ramesh Balan/Mariam John"/>
    <s v="Manjeet Kaur"/>
    <x v="0"/>
    <x v="14"/>
    <x v="0"/>
    <x v="0"/>
    <m/>
    <x v="0"/>
    <d v="2018-12-24T00:00:00"/>
    <m/>
    <d v="2019-03-01T00:00:00"/>
    <d v="2018-12-07T00:00:00"/>
    <x v="0"/>
    <m/>
    <s v="DOMAIN"/>
    <s v="Developer Unix System Programming-L1.1"/>
    <x v="1"/>
    <m/>
    <m/>
    <s v="NON TURBO"/>
    <s v="NON FE Closure in Q3"/>
    <s v="WT01"/>
    <x v="5"/>
    <n v="49"/>
    <s v="F"/>
    <d v="2018-11-08T00:00:00"/>
    <m/>
    <d v="2017-06-12T00:00:00"/>
    <m/>
    <m/>
    <m/>
    <d v="2018-11-09T00:00:00"/>
    <n v="16.170000000000002"/>
    <n v="0.98"/>
    <n v="0"/>
    <n v="15.19"/>
    <x v="7"/>
    <s v="0-7 DAYS"/>
    <d v="2018-12-24T00:00:00"/>
    <n v="0"/>
    <n v="0"/>
    <n v="0"/>
    <s v="N"/>
    <s v="N"/>
    <s v="N"/>
    <m/>
    <s v="13.Allocated"/>
    <m/>
    <m/>
    <s v="T5212"/>
    <s v="TMT-Telecom IT- BLR"/>
    <s v="TECH"/>
    <s v="NETWORK EQUIPMENT PROVIDER &amp; CISCO"/>
    <s v="DDM"/>
    <s v="DDM"/>
    <x v="0"/>
    <s v="COCHIN"/>
    <s v="Cochin"/>
    <x v="51"/>
    <s v="1-3 Yrs"/>
    <m/>
    <s v="WTDVUSYL11"/>
    <s v="Developer Unix System Programming-L1.1"/>
    <s v="PES-Unix Sys"/>
    <s v="DEVELOPER-L1"/>
    <s v="R"/>
    <s v="TECH"/>
    <s v="BU DU"/>
    <s v="TECH"/>
    <s v="BU DU"/>
    <m/>
    <m/>
    <m/>
    <m/>
    <n v="-12"/>
    <x v="1"/>
    <n v="20181223"/>
    <s v="AC"/>
    <n v="20501231"/>
    <s v="WT"/>
    <s v="LINQ - Language Integrated Query(L1),SAP Provisioning(L1),Python Scripting(L1)"/>
    <s v="LINUX KERNEL (14),UNIX SYSTEM INTERNALS (3),C PROGRAMMING (19),UNIX SHELL SCRIPTING (19),UNIX OS (1)"/>
    <s v="N"/>
    <m/>
    <m/>
    <n v="43250"/>
    <s v="Device Drivers - Linux"/>
    <m/>
    <s v="N"/>
    <m/>
    <x v="0"/>
    <s v="Non-Deployable"/>
    <m/>
    <n v="0"/>
    <n v="0"/>
    <n v="0"/>
    <n v="0"/>
    <n v="0.49"/>
    <n v="0.49"/>
    <n v="0.49"/>
    <x v="0"/>
    <s v="NETWORK EQUIPMENT PROVIDER &amp; CISCO"/>
    <s v="T5212"/>
    <s v="DDM"/>
    <s v="DOMAIN"/>
    <m/>
    <m/>
    <s v="NG"/>
    <s v="India"/>
    <m/>
    <m/>
    <s v="soundarya.duraisamy@wipro.com"/>
    <s v="LATERAL"/>
    <s v="EMP"/>
    <s v="OFFSHORE"/>
    <m/>
    <d v="2018-12-23T00:00:00"/>
    <d v="2146-05-06T00:00:00"/>
    <s v="TEV-A-L-MD-DEV"/>
    <d v="1953-12-14T00:00:00"/>
    <s v="ALE International"/>
    <x v="1"/>
    <s v="INDIA"/>
    <s v="REST OF THE WORLD"/>
    <s v="INDIA"/>
    <s v="REST OF THE WORLD"/>
    <s v="ROW"/>
    <s v="TECH"/>
    <s v="TECH"/>
    <m/>
    <m/>
    <m/>
    <m/>
    <s v="ALE INTERNATIONAL"/>
    <m/>
    <m/>
    <d v="1899-12-31T09:59:02"/>
    <s v="&lt;=1 Year"/>
    <s v="WT"/>
    <s v="OFFSHORE"/>
    <s v="RoW"/>
    <s v="COD"/>
    <m/>
    <s v="NO"/>
    <s v="NO"/>
    <n v="306237"/>
    <s v="Pavithra B G"/>
    <s v="pavithra.g93@wipro.com"/>
    <d v="2018-12-07T00:00:00"/>
    <n v="5"/>
    <s v="0-7 DAYS"/>
    <s v="NA"/>
    <s v="EBD Within Qtr"/>
    <s v="NA - Lateral"/>
    <s v="No"/>
    <s v="No"/>
    <s v="Not Available"/>
    <s v="NA"/>
    <s v="Future Allocation"/>
    <s v="FREE Allocated with Future EBD"/>
  </r>
  <r>
    <d v="2018-12-12T00:00:00"/>
    <n v="327200"/>
    <s v="Prisheeta Jain"/>
    <x v="1"/>
    <e v="#N/A"/>
    <s v="EBD Set for Q3 Billing"/>
    <s v="Available for re-allocation"/>
    <x v="0"/>
    <x v="3"/>
    <x v="0"/>
    <x v="57"/>
    <m/>
    <m/>
    <s v="Arpita Majumder"/>
    <s v="Udhaya"/>
    <x v="0"/>
    <s v="Prem Kumar Dama/ Ramesh Balan/Mariam John"/>
    <s v="Manjeet Kaur"/>
    <x v="0"/>
    <x v="3"/>
    <x v="2"/>
    <x v="1"/>
    <s v="B"/>
    <x v="0"/>
    <d v="2018-12-21T00:00:00"/>
    <m/>
    <d v="2019-02-01T00:00:00"/>
    <d v="2018-11-16T00:00:00"/>
    <x v="0"/>
    <m/>
    <s v="DIGI-DX"/>
    <s v="Developer Java J2EE-L2.1"/>
    <x v="3"/>
    <m/>
    <m/>
    <s v="NON TURBO"/>
    <s v="NON FE Closure in Q3"/>
    <s v="WT01"/>
    <x v="5"/>
    <n v="100"/>
    <s v="F"/>
    <d v="2018-08-20T00:00:00"/>
    <d v="2016-06-22T00:00:00"/>
    <d v="2015-08-10T00:00:00"/>
    <d v="2016-05-01T00:00:00"/>
    <m/>
    <d v="2018-11-12T00:00:00"/>
    <d v="2018-11-13T00:00:00"/>
    <n v="29"/>
    <n v="4"/>
    <n v="0"/>
    <n v="25"/>
    <x v="7"/>
    <s v="31-60 DAYS"/>
    <d v="2018-12-21T00:00:00"/>
    <n v="1"/>
    <n v="3"/>
    <n v="0"/>
    <s v="N"/>
    <s v="N"/>
    <s v="N"/>
    <m/>
    <s v="13.Allocated"/>
    <m/>
    <m/>
    <s v="T7998"/>
    <s v="NEP ACCOUNT"/>
    <s v="TECH"/>
    <s v="NEP ACCOUNT"/>
    <s v="MODEL B"/>
    <s v="MODEL B"/>
    <x v="0"/>
    <s v="BENGALURU"/>
    <s v="EC2"/>
    <x v="35"/>
    <s v="3-7 Yrs"/>
    <m/>
    <s v="WTDVJ2EL21"/>
    <s v="Developer Java J2EE-L2.1"/>
    <s v="BAS-CCX-Java"/>
    <s v="DEVELOPER-L2"/>
    <s v="B"/>
    <s v="TECH"/>
    <s v="BU DU"/>
    <s v="TECH"/>
    <s v="BU DU"/>
    <m/>
    <m/>
    <m/>
    <m/>
    <n v="-4"/>
    <x v="1"/>
    <n v="20501231"/>
    <s v="WT"/>
    <n v="20501231"/>
    <s v="WT"/>
    <s v="Bootstrap(L1),JavaScript(L1),HTML(L1),BDD - Behavioral Driven Development Testing(L1),SAP BASIS(L2),Clarify Thin Client(L1),Automotive Manufacturing(L1),Quality Assurance(L1)"/>
    <s v="JAX-RS - JAVA API FOR RESTFUL WEB SERVICES (2),UNIX SHELL SCRIPTING (6),ORACLE SQL (1),AJAX (1),PL-SQL (3),JAVA-J2EE (3),SPRING (3),CORE JAVA (25),HTML (1),JAVASCRIPT (4),MYSQL (1),CSS (1),ECLIPSE IDE (1),UNIX OS (21),PYTHON SCRIPTING (1),JUNIT (2),WEB SERVICES (2),HIBERNATE (3),REACT JS (1),ASP.NET (2),MS SQL (2)"/>
    <s v="N"/>
    <m/>
    <m/>
    <n v="43147"/>
    <s v="PSHC"/>
    <s v="LTDU SL"/>
    <s v="N"/>
    <m/>
    <x v="0"/>
    <s v="Non-Deployable"/>
    <m/>
    <n v="0"/>
    <n v="0"/>
    <n v="0"/>
    <n v="0"/>
    <n v="1"/>
    <n v="1"/>
    <n v="1"/>
    <x v="0"/>
    <s v="NEP ACCOUNT"/>
    <s v="T8254"/>
    <s v="DIGI"/>
    <s v="DIGI-DX"/>
    <n v="517"/>
    <s v="SOA/APPLICATION/LEGACY MO"/>
    <s v="BB"/>
    <s v="India"/>
    <m/>
    <s v="ERICSSON"/>
    <s v="prisheeta.jain@wipro.com"/>
    <s v="LATERAL"/>
    <s v="EMP"/>
    <s v="OFFSHORE"/>
    <m/>
    <m/>
    <d v="2425-10-19T00:00:00"/>
    <s v="NEP-NSN-PJ-SDN ODL - NFM"/>
    <d v="1902-01-09T00:00:00"/>
    <s v="NOKIA NETWORKS"/>
    <x v="2"/>
    <s v="INDIA"/>
    <s v="REST OF THE WORLD"/>
    <s v="INDIA"/>
    <s v="REST OF THE WORLD"/>
    <s v="ROW"/>
    <s v="TECH"/>
    <s v="TECH"/>
    <s v="B-WT01-0005200637-ERICSS"/>
    <m/>
    <m/>
    <m/>
    <s v="ERICSSON"/>
    <m/>
    <m/>
    <d v="1900-01-02T07:59:31"/>
    <s v="&lt;=1 Year"/>
    <s v="WT"/>
    <s v="OFFSHORE"/>
    <s v="RoW"/>
    <s v="COD"/>
    <m/>
    <s v="NO"/>
    <s v="NO"/>
    <n v="20017201"/>
    <s v="Arpita Majumder"/>
    <s v="arpita.majumder@wipro.com"/>
    <d v="2018-11-16T00:00:00"/>
    <n v="26"/>
    <s v="16-30 DAYS"/>
    <s v="NA"/>
    <s v="EBD Within Qtr"/>
    <s v="NA - Lateral"/>
    <s v="No"/>
    <s v="No"/>
    <s v="completed"/>
    <s v="NA"/>
    <s v="Future Allocation"/>
    <s v="FREE Allocated with Future EBD"/>
  </r>
  <r>
    <d v="2018-12-12T00:00:00"/>
    <n v="20053895"/>
    <s v="Chandan Kumar"/>
    <x v="0"/>
    <e v="#N/A"/>
    <s v="Yet to have a plan"/>
    <s v="Available for re-allocation"/>
    <x v="0"/>
    <x v="4"/>
    <x v="0"/>
    <x v="23"/>
    <m/>
    <m/>
    <s v="Deepanjali Khettry"/>
    <s v="Deepanjali Khettry"/>
    <x v="1"/>
    <s v="Prem Kumar Dama/ Ramesh Balan/Mariam John"/>
    <s v="Manjeet Kaur"/>
    <x v="0"/>
    <x v="6"/>
    <x v="4"/>
    <x v="2"/>
    <s v="M"/>
    <x v="0"/>
    <m/>
    <m/>
    <m/>
    <m/>
    <x v="0"/>
    <m/>
    <m/>
    <s v="Consultant - Non Catalogued-L5.1"/>
    <x v="4"/>
    <s v="Koteswariah Kurugonda"/>
    <s v="Sreenivasulu P"/>
    <s v="NON TURBO"/>
    <s v="NON FE Beyond in Q3"/>
    <s v="WT01"/>
    <x v="2"/>
    <n v="100"/>
    <s v="F"/>
    <d v="2018-11-16T00:00:00"/>
    <m/>
    <d v="2018-11-08T00:00:00"/>
    <m/>
    <m/>
    <m/>
    <d v="2018-11-17T00:00:00"/>
    <n v="25"/>
    <n v="3"/>
    <n v="0"/>
    <n v="22"/>
    <x v="7"/>
    <s v="16-30 DAYS"/>
    <d v="2018-12-25T00:00:00"/>
    <n v="0"/>
    <n v="0"/>
    <n v="0"/>
    <s v="N"/>
    <s v="N"/>
    <s v="N"/>
    <m/>
    <s v="13.Allocated"/>
    <m/>
    <m/>
    <s v="T8666"/>
    <s v="GMT-TelecomEquipmentVendors-Delivery"/>
    <s v="TECH"/>
    <s v="NETWORK EQUIPMENT PROVIDER &amp; CISCO"/>
    <s v="CRS"/>
    <s v="SECURITY INTELLIGENCE &amp; ASSURANCE"/>
    <x v="0"/>
    <s v="BENGALURU"/>
    <s v="EC2"/>
    <x v="74"/>
    <s v="7-10 Yrs"/>
    <m/>
    <s v="WTDEFCNL51"/>
    <s v="Consultant - Non Catalogued-L5.1"/>
    <s v="Non-Catalog"/>
    <m/>
    <s v="C"/>
    <s v="TECH"/>
    <s v="BU DU"/>
    <s v="CRS"/>
    <s v="SL"/>
    <m/>
    <m/>
    <m/>
    <m/>
    <n v="-13"/>
    <x v="1"/>
    <n v="20501231"/>
    <s v="WT"/>
    <n v="20501231"/>
    <s v="WT"/>
    <m/>
    <m/>
    <s v="N"/>
    <m/>
    <m/>
    <m/>
    <m/>
    <m/>
    <s v="N"/>
    <m/>
    <x v="0"/>
    <s v="Non-Deployable"/>
    <m/>
    <n v="0"/>
    <n v="0"/>
    <n v="0"/>
    <n v="0"/>
    <n v="1"/>
    <n v="1"/>
    <n v="1"/>
    <x v="0"/>
    <s v="NETWORK EQUIPMENT PROVIDER &amp; CISCO"/>
    <m/>
    <m/>
    <m/>
    <m/>
    <m/>
    <m/>
    <s v="India"/>
    <m/>
    <s v="PHILIPS"/>
    <s v="chandan.kumar75@wipro.com"/>
    <s v="LATERAL"/>
    <s v="EMP"/>
    <s v="OFFSHORE"/>
    <m/>
    <m/>
    <d v="2377-07-27T00:00:00"/>
    <s v="I-P-SCH-PJ-APP-CERT-TEAM"/>
    <d v="1921-06-22T00:00:00"/>
    <s v="Schneider Electric Industries SAS"/>
    <x v="4"/>
    <s v="INDIA"/>
    <s v="REST OF THE WORLD"/>
    <s v="INDIA"/>
    <s v="REST OF THE WORLD"/>
    <s v="ROW"/>
    <s v="MFG"/>
    <s v="MNT"/>
    <s v="NEP-PHI-PJ-SA-CAPTHL-VMS"/>
    <m/>
    <m/>
    <m/>
    <s v="PHILIPS"/>
    <m/>
    <m/>
    <d v="1899-12-30T01:59:31"/>
    <s v="&lt;=1 Year"/>
    <s v="WT"/>
    <s v="OFFSHORE"/>
    <s v="RoW"/>
    <s v="COD"/>
    <m/>
    <s v="NO"/>
    <s v="YES"/>
    <n v="398851"/>
    <s v="B Jyothsna Devi"/>
    <s v="jyothsna.b94@wipro.com"/>
    <d v="2018-12-05T00:00:00"/>
    <d v="1900-01-06T00:00:00"/>
    <s v="0-7 DAYS"/>
    <s v="NA"/>
    <s v="EBD Within Qtr"/>
    <s v="NA - Lateral"/>
    <s v="No"/>
    <s v="Yes"/>
    <s v="Not Available"/>
    <s v="NA"/>
    <s v="Future Allocation"/>
    <s v="FREE Allocated with Future EBD"/>
  </r>
  <r>
    <d v="2018-12-12T00:00:00"/>
    <n v="108508"/>
    <s v="Sreenivas Nallabothula"/>
    <x v="1"/>
    <e v="#N/A"/>
    <s v="EBD Set for Q3 Billing"/>
    <s v="Available for re-allocation"/>
    <x v="0"/>
    <x v="3"/>
    <x v="0"/>
    <x v="58"/>
    <s v="Allocation confirmed to FNC"/>
    <m/>
    <s v="Ritu Jaiswal"/>
    <s v="Paul"/>
    <x v="0"/>
    <s v="Prem Kumar Dama/ Ramesh Balan/Mariam John"/>
    <s v="Manjeet Kaur"/>
    <x v="0"/>
    <x v="8"/>
    <x v="0"/>
    <x v="0"/>
    <m/>
    <x v="0"/>
    <d v="2018-12-24T00:00:00"/>
    <m/>
    <d v="2019-04-01T00:00:00"/>
    <d v="2018-11-29T00:00:00"/>
    <x v="0"/>
    <m/>
    <s v="DOMAIN"/>
    <s v="Test Lead Optical Carrier Ethernet-L4.1"/>
    <x v="0"/>
    <m/>
    <m/>
    <s v="NON TURBO"/>
    <s v="NON FE Closure in Q3"/>
    <s v="WT01"/>
    <x v="0"/>
    <n v="100"/>
    <s v="F"/>
    <d v="2018-11-08T00:00:00"/>
    <m/>
    <d v="2005-02-21T00:00:00"/>
    <m/>
    <d v="2011-02-03T00:00:00"/>
    <m/>
    <d v="2018-11-09T00:00:00"/>
    <n v="33"/>
    <n v="0"/>
    <n v="0"/>
    <n v="33"/>
    <x v="0"/>
    <s v="16-30 DAYS"/>
    <d v="2018-12-24T00:00:00"/>
    <n v="1"/>
    <n v="5"/>
    <n v="1"/>
    <s v="N"/>
    <s v="N"/>
    <s v="N"/>
    <d v="2011-07-16T00:00:00"/>
    <s v="13.Allocated"/>
    <m/>
    <m/>
    <s v="T7015"/>
    <s v="CISCO Engg Bangalore"/>
    <s v="TECH"/>
    <s v="CISCO"/>
    <s v="DDM"/>
    <s v="DDM"/>
    <x v="0"/>
    <s v="BENGALURU"/>
    <s v="SJP SEZ S3"/>
    <x v="75"/>
    <s v="&gt;10 Yrs"/>
    <m/>
    <s v="WTTSLOCL41"/>
    <s v="Test Lead Optical Carrier Ethernet-L4.1"/>
    <s v="Telecom-Testing"/>
    <s v="LEAD-L1"/>
    <s v="R"/>
    <s v="TECH"/>
    <s v="BU DU"/>
    <s v="TECH"/>
    <s v="BU DU"/>
    <s v="Valid Cases"/>
    <s v="Fujitsu Network Communication"/>
    <s v="Visa Stamping"/>
    <s v="B1"/>
    <n v="-5"/>
    <x v="1"/>
    <n v="20501231"/>
    <s v="BU"/>
    <n v="20501231"/>
    <s v="BU"/>
    <s v="NG SONET-SDH(L3),System Testing(L2),Perl Programming(L2),Quality Assurance(L2),Telecommunication(L2),Carrier Ethernet(L3),SONET-SDH(L2),Application Testing(L2),NG SONET-SDH(L3),Application Testing(L1),English Language(L1)"/>
    <s v="OPTICAL - SDH (17),NETWORK DEVICES (17),C PROGRAMMING (22),OPTICAL - SONET (17),SONET-SDH (73),PERL PROGRAMMING (2),OPTICAL-DWDM AND OTN TESTING (43),TCL-TK (6),DWDM (40),SNMP (2),OPTICAL NETWORKS (2),TESTING (10),C++ (5),OPTICAL-ETHERNET TESTING (2),SONET (12),LINUX SYSTEMS PROGRAMMING (22),NG SONET-SDH (35)"/>
    <s v="N"/>
    <n v="42312"/>
    <n v="45962"/>
    <n v="43175"/>
    <s v="PSHC"/>
    <m/>
    <s v="N"/>
    <m/>
    <x v="0"/>
    <s v="Non-Deployable"/>
    <m/>
    <n v="0"/>
    <n v="0"/>
    <n v="0"/>
    <n v="0"/>
    <n v="1"/>
    <n v="1"/>
    <n v="1"/>
    <x v="0"/>
    <s v="CISCO"/>
    <m/>
    <s v="DDM"/>
    <s v="DOMAIN"/>
    <n v="740"/>
    <s v="CISCO-VL"/>
    <s v="NG"/>
    <s v="India"/>
    <m/>
    <m/>
    <s v="sreenivas.nallabothula@wipro.com"/>
    <s v="LATERAL"/>
    <s v="EMP"/>
    <s v="OFFSHORE"/>
    <m/>
    <m/>
    <d v="2402-05-01T00:00:00"/>
    <s v="NEP-FUJ-PJ-SWITCH_APP_SV"/>
    <d v="1901-02-07T00:00:00"/>
    <s v="Fujitsu Network Communications Inc"/>
    <x v="3"/>
    <s v="INDIA"/>
    <s v="REST OF THE WORLD"/>
    <s v="INDIA"/>
    <s v="REST OF THE WORLD"/>
    <s v="ROW"/>
    <s v="TECH"/>
    <s v="TECH"/>
    <m/>
    <n v="0"/>
    <n v="0"/>
    <s v="VALID"/>
    <s v="CISCO"/>
    <s v="Approved"/>
    <n v="40735"/>
    <d v="1900-01-12T18:00:00"/>
    <s v="&gt;1 Year"/>
    <s v="WT"/>
    <s v="OFFSHORE"/>
    <s v="RoW"/>
    <s v="COD"/>
    <m/>
    <s v="NO"/>
    <s v="NO"/>
    <n v="366984"/>
    <s v="Ritu Jaiswal"/>
    <s v="ritu.jaiswal@wipro.com"/>
    <d v="2018-11-29T00:00:00"/>
    <n v="13"/>
    <s v="8-15 DAYS"/>
    <s v="NA"/>
    <s v="EBD Within Qtr"/>
    <s v="NA - Lateral"/>
    <s v="No"/>
    <s v="No"/>
    <s v="Not Available"/>
    <s v="NA"/>
    <s v="Future Allocation"/>
    <s v="FREE Allocated with Future EBD"/>
  </r>
  <r>
    <d v="2018-12-12T00:00:00"/>
    <n v="127461"/>
    <s v="Krishnajyothi Somula"/>
    <x v="1"/>
    <e v="#N/A"/>
    <s v="EBD Set for Q3 Billing"/>
    <s v="Available for re-allocation"/>
    <x v="0"/>
    <x v="3"/>
    <x v="0"/>
    <x v="59"/>
    <m/>
    <m/>
    <s v="Sangita Sarangi"/>
    <s v="Archana"/>
    <x v="0"/>
    <s v="Prem Kumar Dama/ Ramesh Balan/Mariam John"/>
    <s v="Manjeet Kaur"/>
    <x v="0"/>
    <x v="0"/>
    <x v="2"/>
    <x v="1"/>
    <s v="B"/>
    <x v="0"/>
    <d v="2018-12-24T00:00:00"/>
    <m/>
    <d v="2019-04-01T00:00:00"/>
    <d v="2018-12-06T00:00:00"/>
    <x v="0"/>
    <m/>
    <s v="MAS-QET"/>
    <s v="Test Engineer - Application Testing-L3.2"/>
    <x v="2"/>
    <m/>
    <m/>
    <s v="NON TURBO"/>
    <s v="NON FE Closure in Q3"/>
    <s v="WT01"/>
    <x v="0"/>
    <n v="100"/>
    <s v="F"/>
    <d v="2018-10-23T00:00:00"/>
    <m/>
    <d v="2006-06-19T00:00:00"/>
    <m/>
    <m/>
    <m/>
    <d v="2018-10-24T00:00:00"/>
    <n v="49"/>
    <n v="8"/>
    <n v="0"/>
    <n v="41"/>
    <x v="0"/>
    <s v="31-60 DAYS"/>
    <d v="2018-12-24T00:00:00"/>
    <n v="1"/>
    <n v="1"/>
    <n v="1"/>
    <s v="N"/>
    <s v="N"/>
    <s v="N"/>
    <m/>
    <s v="13.Allocated"/>
    <m/>
    <m/>
    <s v="T7998"/>
    <s v="NEP ACCOUNT"/>
    <s v="TECH"/>
    <s v="NEP ACCOUNT"/>
    <s v="MODEL B"/>
    <s v="MODEL B"/>
    <x v="0"/>
    <s v="HYDERABAD"/>
    <s v="Gopa Sez S1 S"/>
    <x v="76"/>
    <s v="&gt;10 Yrs"/>
    <m/>
    <s v="WTTEAPPL32"/>
    <s v="Test Engineer - Application Testing-L3.2"/>
    <s v="BAS-APP-TESTING"/>
    <s v="TEST ENGINEER-L3"/>
    <s v="B"/>
    <s v="TECH"/>
    <s v="BU DU"/>
    <s v="TECH"/>
    <s v="BU DU"/>
    <m/>
    <m/>
    <m/>
    <m/>
    <n v="-5"/>
    <x v="1"/>
    <n v="20501231"/>
    <s v="WT"/>
    <n v="20501231"/>
    <s v="WT"/>
    <s v="English Language(L1),Web Testing(L2),Web Testing(L3),Application Testing(L2),Finance(L2),Application Testing(L2),Quality Assurance(L2),Insurance(L2),Test Automation(L2),Application Testing(L3),Utilities Retail Industry(L3),Application Testing(L3),Web Testing(L2),Quality Assurance(L3),HP Application Life Cycle Management - HP Quality Center(L2)"/>
    <s v="HP APPLICATION LIFE CYCLE MANAGEMENT - HP QUALITY CENTER (100),UNIX OPERATING SYSTEMS (14),SOAP UI TESTING (5),HP QTP - UFT AUTOMATION TESTING (5),BAQA ETRM ASSURANCE (24),SQL (14)"/>
    <s v="N"/>
    <m/>
    <m/>
    <n v="43175"/>
    <s v="PSHC"/>
    <s v="LTDU SL"/>
    <s v="N"/>
    <m/>
    <x v="0"/>
    <s v="Non-Deployable"/>
    <m/>
    <n v="0"/>
    <n v="0"/>
    <n v="0"/>
    <n v="0"/>
    <n v="1"/>
    <n v="1"/>
    <n v="1"/>
    <x v="0"/>
    <s v="NEP ACCOUNT"/>
    <s v="T5082"/>
    <s v="MAS"/>
    <s v="MAS-QET"/>
    <m/>
    <m/>
    <s v="BG"/>
    <s v="India"/>
    <m/>
    <s v="Nokia Siemens Networks"/>
    <s v="krishnajyothi.somula@wipro.com"/>
    <s v="LATERAL"/>
    <s v="EMP"/>
    <s v="OFFSHORE"/>
    <m/>
    <m/>
    <d v="2007-02-10T00:00:00"/>
    <s v="APPLE LEGAL APPS"/>
    <d v="1910-01-15T00:00:00"/>
    <s v="Apple Inc."/>
    <x v="4"/>
    <s v="INDIA"/>
    <s v="REST OF THE WORLD"/>
    <s v="INDIA"/>
    <s v="REST OF THE WORLD"/>
    <s v="ROW"/>
    <s v="TECH"/>
    <s v="TECH"/>
    <s v="B-WT01-0005201229-NOKIA"/>
    <m/>
    <m/>
    <m/>
    <s v="Nokia Siemens Networks"/>
    <m/>
    <m/>
    <d v="1900-01-11T09:59:02"/>
    <s v="&gt;1 Year"/>
    <s v="WT"/>
    <s v="OFFSHORE"/>
    <s v="RoW"/>
    <s v="COD"/>
    <m/>
    <s v="NO"/>
    <s v="NO"/>
    <n v="373910"/>
    <s v="Thejaswini TS"/>
    <s v="thejaswini.ts9@wipro.com"/>
    <d v="2018-12-06T00:00:00"/>
    <n v="6"/>
    <s v="0-7 DAYS"/>
    <s v="NA"/>
    <s v="EBD Within Qtr"/>
    <s v="NA - Lateral"/>
    <s v="No"/>
    <s v="No"/>
    <s v="Not Available"/>
    <s v="NA"/>
    <s v="Future Allocation"/>
    <s v="FREE Allocated with Future EBD"/>
  </r>
  <r>
    <d v="2018-12-12T00:00:00"/>
    <n v="185391"/>
    <s v="Meenatchy Annamalai"/>
    <x v="1"/>
    <n v="0"/>
    <s v="EBD Set for Q3 Billing"/>
    <s v="Available for re-allocation"/>
    <x v="0"/>
    <x v="3"/>
    <x v="0"/>
    <x v="60"/>
    <s v="Allocated to Technicolor"/>
    <m/>
    <s v="Sigatapu Krishna sravani"/>
    <s v="Paul"/>
    <x v="0"/>
    <s v="Prem Kumar Dama/ Ramesh Balan/Mariam John"/>
    <s v="Manjeet Kaur"/>
    <x v="0"/>
    <x v="13"/>
    <x v="0"/>
    <x v="0"/>
    <m/>
    <x v="0"/>
    <d v="2018-12-21T00:00:00"/>
    <m/>
    <d v="2019-03-10T00:00:00"/>
    <d v="2018-11-19T00:00:00"/>
    <x v="0"/>
    <m/>
    <s v="DOMAIN"/>
    <s v="Telecom Software Architect - Voice-L5.1"/>
    <x v="0"/>
    <m/>
    <m/>
    <s v="NON TURBO"/>
    <s v="NON FE Closure in Q3"/>
    <s v="WT01"/>
    <x v="2"/>
    <n v="100"/>
    <s v="F"/>
    <d v="2018-03-31T00:00:00"/>
    <m/>
    <d v="2010-01-06T00:00:00"/>
    <m/>
    <m/>
    <d v="2018-09-28T00:00:00"/>
    <d v="2018-09-29T00:00:00"/>
    <n v="74"/>
    <n v="3"/>
    <n v="0"/>
    <n v="71"/>
    <x v="1"/>
    <s v="61-90 DAYS"/>
    <d v="2018-12-21T00:00:00"/>
    <n v="0"/>
    <n v="4"/>
    <n v="0"/>
    <s v="N"/>
    <s v="N"/>
    <s v="N"/>
    <m/>
    <s v="13.Allocated"/>
    <m/>
    <m/>
    <s v="T5212"/>
    <s v="TMT-Telecom IT- BLR"/>
    <s v="TECH"/>
    <s v="NETWORK EQUIPMENT PROVIDER &amp; CISCO"/>
    <s v="DDM"/>
    <s v="DDM"/>
    <x v="0"/>
    <s v="CHENNAI"/>
    <s v="Ssez Cdc S7 S8"/>
    <x v="77"/>
    <s v="&gt;10 Yrs"/>
    <m/>
    <s v="WTARSVOL51"/>
    <s v="Telecom Software Architect - Voice-L5.1"/>
    <s v="Telecom"/>
    <s v="ARCHITECT-L1"/>
    <s v="R"/>
    <s v="TECH"/>
    <s v="BU DU"/>
    <s v="TECH"/>
    <s v="BU DU"/>
    <m/>
    <m/>
    <m/>
    <m/>
    <n v="-5"/>
    <x v="1"/>
    <n v="20501231"/>
    <s v="VT"/>
    <n v="20501231"/>
    <s v="WT"/>
    <s v="English Language(L1),Communication(L2)"/>
    <s v="VC++ (52),UNIX OPERATING SYSTEMS (4),HTML (9),EMBEDDED (14),SQL (4),C++ (54),SIP IMS (71),SIP (80),UNIX NETWORKING (46),DELPHI (18),VB (21),UNIX APPLICATION PROGRAMMING (49),IMS (4),LINUX SYSTEMS PROGRAMMING (14),WINDOWS PROGRAMMING (48),EMBEDDED AND SYSTEM SOFTWARE (12),SIGTRAN (3),C PROGRAMMING (24),SS7 (8),WINDOWS (10),DSP - DIGITAL SIGNAL PROCESSING (14)"/>
    <s v="N"/>
    <m/>
    <m/>
    <n v="43088"/>
    <s v="AgileDay"/>
    <m/>
    <s v="N"/>
    <m/>
    <x v="0"/>
    <s v="Non-Deployable"/>
    <m/>
    <n v="0"/>
    <n v="0"/>
    <n v="0"/>
    <n v="0"/>
    <n v="1"/>
    <n v="1"/>
    <n v="1"/>
    <x v="0"/>
    <s v="NETWORK EQUIPMENT PROVIDER &amp; CISCO"/>
    <s v="T7109"/>
    <s v="DDM"/>
    <s v="DOMAIN"/>
    <n v="739"/>
    <s v="NEP-VL"/>
    <s v="NG"/>
    <s v="India"/>
    <m/>
    <m/>
    <s v="meenatchy.annamalai@wipro.com"/>
    <s v="LATERAL"/>
    <s v="EMP"/>
    <s v="OFFSHORE"/>
    <m/>
    <m/>
    <d v="2428-07-22T00:00:00"/>
    <s v="NEP-LNI-PJ-LUMINA-SDN"/>
    <d v="2098-08-07T00:00:00"/>
    <s v="Lumina Networks, Inc"/>
    <x v="2"/>
    <s v="INDIA"/>
    <s v="REST OF THE WORLD"/>
    <s v="INDIA"/>
    <s v="REST OF THE WORLD"/>
    <s v="ROW"/>
    <s v="TECH"/>
    <s v="TECH"/>
    <m/>
    <m/>
    <m/>
    <m/>
    <s v="TECHNICOLOR THOMSON"/>
    <m/>
    <m/>
    <d v="1900-01-07T21:59:02"/>
    <s v="&lt;=1 Year"/>
    <s v="WT"/>
    <s v="OFFSHORE"/>
    <s v="RoW"/>
    <s v="COD"/>
    <m/>
    <s v="NO"/>
    <s v="NO"/>
    <n v="366984"/>
    <s v="Ritu Jaiswal"/>
    <s v="ritu.jaiswal@wipro.com"/>
    <d v="2018-11-19T00:00:00"/>
    <n v="23"/>
    <s v="16-30 DAYS"/>
    <s v="NA"/>
    <s v="EBD Within Qtr"/>
    <s v="NA - Lateral"/>
    <s v="No"/>
    <s v="No"/>
    <s v="Not Available"/>
    <s v="NA"/>
    <s v="Future Allocation"/>
    <s v="FREE Allocated with Future EBD"/>
  </r>
  <r>
    <d v="2018-12-12T00:00:00"/>
    <n v="331720"/>
    <s v="Swapna Shivananjaiah"/>
    <x v="1"/>
    <e v="#N/A"/>
    <s v="EBD Set for Q3 Billing"/>
    <s v="Available for re-allocation"/>
    <x v="0"/>
    <x v="3"/>
    <x v="0"/>
    <x v="61"/>
    <m/>
    <m/>
    <s v="Sangita Sarangi"/>
    <s v="Archana"/>
    <x v="0"/>
    <s v="Prem Kumar Dama/ Ramesh Balan/Mariam John"/>
    <s v="Manjeet Kaur"/>
    <x v="0"/>
    <x v="6"/>
    <x v="2"/>
    <x v="1"/>
    <s v="B"/>
    <x v="0"/>
    <d v="2018-12-17T00:00:00"/>
    <m/>
    <d v="2019-01-17T00:00:00"/>
    <d v="2018-12-07T00:00:00"/>
    <x v="0"/>
    <m/>
    <s v="MAS-QET"/>
    <s v="Test Engineer - Automation Testing-L1.1"/>
    <x v="2"/>
    <m/>
    <m/>
    <s v="NON TURBO"/>
    <s v="NON FE Closure in Q3"/>
    <s v="WT01"/>
    <x v="9"/>
    <n v="100"/>
    <s v="F"/>
    <d v="2018-09-07T00:00:00"/>
    <m/>
    <d v="2015-09-21T00:00:00"/>
    <m/>
    <m/>
    <m/>
    <d v="2018-09-08T00:00:00"/>
    <n v="95"/>
    <n v="0"/>
    <n v="0"/>
    <n v="95"/>
    <x v="2"/>
    <s v="16-30 DAYS"/>
    <d v="2018-12-17T00:00:00"/>
    <n v="0"/>
    <n v="9"/>
    <n v="0"/>
    <s v="N"/>
    <s v="N"/>
    <s v="N"/>
    <m/>
    <s v="13.Allocated"/>
    <m/>
    <m/>
    <s v="T7998"/>
    <s v="TMT-Telecom IT- BLR"/>
    <s v="TECH"/>
    <s v="NETWORK EQUIPMENT PROVIDER &amp; CISCO"/>
    <s v="MODEL B"/>
    <s v="MODEL B"/>
    <x v="0"/>
    <s v="BENGALURU"/>
    <s v="DTP Whitefield"/>
    <x v="38"/>
    <s v="1-3 Yrs"/>
    <m/>
    <s v="WTTEATTL11"/>
    <s v="Test Engineer - Automation Testing-L1.1"/>
    <s v="BAS-AUTO-TESTING"/>
    <s v="TEST ENGINEER-L1"/>
    <s v="B"/>
    <s v="TECH"/>
    <s v="BU DU"/>
    <s v="TECH"/>
    <s v="BU DU"/>
    <m/>
    <m/>
    <m/>
    <m/>
    <n v="-5"/>
    <x v="1"/>
    <n v="20501231"/>
    <s v="WT"/>
    <n v="20501231"/>
    <s v="WT"/>
    <s v="JavaScript(L2),HP QTP - UFT Automation Testing(L1),JavaScript(L1),Java Servlets(L1),HTML(L2),HTML(L1)"/>
    <s v="SPRING INTEGRATION (1),RDBMS - DATABASE DEVELOPMENT (1),JAVASCRIPT (1),HTML 5 (1),TEST AUTOMATION (3),HIBERNATE (1),HP APPLICATION LIFE CYCLE MANAGEMENT - HP QUALITY CENTER (52),SOAP UI TESTING (50)"/>
    <s v="N"/>
    <m/>
    <m/>
    <n v="43066"/>
    <s v="Python for Data Science"/>
    <s v="LTDU SL"/>
    <s v="N"/>
    <m/>
    <x v="0"/>
    <s v="Non-Deployable"/>
    <m/>
    <n v="0"/>
    <n v="0"/>
    <n v="0"/>
    <n v="0"/>
    <n v="1"/>
    <n v="1"/>
    <n v="1"/>
    <x v="0"/>
    <s v="NETWORK EQUIPMENT PROVIDER &amp; CISCO"/>
    <s v="T8407"/>
    <s v="MAS"/>
    <s v="MAS-QET"/>
    <m/>
    <m/>
    <s v="BG"/>
    <s v="India"/>
    <m/>
    <s v="PHILIPS"/>
    <s v="swapna.shivananjaiah@wipro.com"/>
    <s v="LATERAL"/>
    <s v="EMP"/>
    <s v="OFFSHORE"/>
    <m/>
    <m/>
    <d v="2331-08-05T00:00:00"/>
    <s v="NEP-PHI-PJ-LI-AD-TM"/>
    <d v="1910-07-01T00:00:00"/>
    <s v="Philips Electronics Nederland B.V."/>
    <x v="4"/>
    <s v="INDIA"/>
    <s v="REST OF THE WORLD"/>
    <s v="INDIA"/>
    <s v="REST OF THE WORLD"/>
    <s v="ROW"/>
    <s v="TECH"/>
    <s v="TECH"/>
    <s v="B-WT01-0005201354-PHILIP"/>
    <m/>
    <m/>
    <m/>
    <s v="LLOYDS TSB BANK PLC"/>
    <m/>
    <m/>
    <d v="1900-01-02T03:59:02"/>
    <s v="&lt;=1 Year"/>
    <s v="WT"/>
    <s v="OFFSHORE"/>
    <s v="RoW"/>
    <s v="COD"/>
    <m/>
    <s v="YES"/>
    <s v="NO"/>
    <n v="373910"/>
    <s v="Thejaswini TS"/>
    <s v="thejaswini.ts9@wipro.com"/>
    <d v="2018-12-07T00:00:00"/>
    <n v="5"/>
    <s v="0-7 DAYS"/>
    <s v="NA"/>
    <s v="EBD Within Qtr"/>
    <s v="NA - Lateral"/>
    <s v="Yes"/>
    <s v="No"/>
    <s v="Not Available"/>
    <s v="NA"/>
    <s v="Future Allocation"/>
    <s v="FREE Allocated with Future EBD"/>
  </r>
  <r>
    <d v="2018-12-12T00:00:00"/>
    <n v="819833"/>
    <s v="Upkar Singh Bhatia"/>
    <x v="1"/>
    <e v="#N/A"/>
    <s v="EBD Set for Q3 Billing"/>
    <s v="Available for re-allocation"/>
    <x v="0"/>
    <x v="3"/>
    <x v="0"/>
    <x v="23"/>
    <m/>
    <m/>
    <s v="Adithi"/>
    <s v="Paul"/>
    <x v="0"/>
    <s v="Prem Kumar Dama/ Ramesh Balan/Mariam John"/>
    <s v="Manjeet Kaur"/>
    <x v="0"/>
    <x v="9"/>
    <x v="0"/>
    <x v="0"/>
    <m/>
    <x v="0"/>
    <d v="2018-12-22T00:00:00"/>
    <m/>
    <d v="2019-06-16T00:00:00"/>
    <d v="2018-12-07T00:00:00"/>
    <x v="0"/>
    <m/>
    <s v="DELIVERY MANAGEMENT"/>
    <s v="Manager-L7.1"/>
    <x v="1"/>
    <m/>
    <m/>
    <s v="NON TURBO"/>
    <s v="NON FE Closure in Q3"/>
    <s v="WT01"/>
    <x v="11"/>
    <n v="100"/>
    <s v="F"/>
    <m/>
    <d v="2018-06-30T00:00:00"/>
    <d v="2010-04-14T00:00:00"/>
    <d v="2017-04-01T00:00:00"/>
    <m/>
    <m/>
    <d v="2018-07-01T00:00:00"/>
    <n v="164"/>
    <n v="25"/>
    <n v="0"/>
    <n v="139"/>
    <x v="3"/>
    <s v="121-180 DAYS"/>
    <d v="2018-12-22T00:00:00"/>
    <n v="0"/>
    <n v="0"/>
    <n v="0"/>
    <s v="N"/>
    <s v="N"/>
    <s v="N"/>
    <m/>
    <s v="13.Allocated"/>
    <m/>
    <m/>
    <s v="T5212"/>
    <s v="TMT-Telecom IT- BLR"/>
    <s v="TECH"/>
    <s v="NETWORK EQUIPMENT PROVIDER &amp; CISCO"/>
    <s v="DDM"/>
    <s v="DDM"/>
    <x v="0"/>
    <s v="MUMBAI"/>
    <s v="Mumbai"/>
    <x v="78"/>
    <s v="&gt;10 Yrs"/>
    <m/>
    <s v="WTMANGRL71"/>
    <s v="Manager-L7.1"/>
    <s v="Management"/>
    <s v="MANAGER-L3"/>
    <s v="R"/>
    <s v="TECH"/>
    <s v="BU DU"/>
    <s v="TECH"/>
    <s v="BU DU"/>
    <s v="Valid Cases"/>
    <s v="CITIBANK"/>
    <s v="Visa Stamping"/>
    <s v="B1"/>
    <n v="-3"/>
    <x v="1"/>
    <n v="20501231"/>
    <s v="WT"/>
    <n v="20501231"/>
    <s v="WT"/>
    <m/>
    <s v="UPSTREAM CLIENT ENGAGEMENT SUPPORT SKILLS (4)"/>
    <s v="N"/>
    <n v="42040"/>
    <n v="45690"/>
    <n v="42027"/>
    <s v="Legal &amp; Compliance"/>
    <m/>
    <s v="N"/>
    <m/>
    <x v="0"/>
    <s v="Non-Deployable"/>
    <m/>
    <n v="0"/>
    <n v="0"/>
    <n v="0"/>
    <n v="0"/>
    <n v="1"/>
    <n v="1"/>
    <n v="1"/>
    <x v="0"/>
    <s v="NETWORK EQUIPMENT PROVIDER &amp; CISCO"/>
    <m/>
    <s v="DDM"/>
    <s v="DELIVERY MANAGEMENT"/>
    <m/>
    <m/>
    <s v="ZW"/>
    <s v="India"/>
    <m/>
    <m/>
    <s v="upkar.bhatia@wipro.com"/>
    <s v="LATERAL"/>
    <s v="EMP"/>
    <s v="OFFSHORE"/>
    <m/>
    <m/>
    <d v="2420-07-25T00:00:00"/>
    <s v="NEP-CIS-PJ-SC3-DEV"/>
    <d v="1904-09-08T00:00:00"/>
    <s v="Cisco Systems Inc."/>
    <x v="3"/>
    <s v="INDIA"/>
    <s v="REST OF THE WORLD"/>
    <s v="INDIA"/>
    <s v="REST OF THE WORLD"/>
    <s v="ROW"/>
    <s v="TECH"/>
    <s v="TECH"/>
    <m/>
    <n v="0"/>
    <n v="0"/>
    <s v="VALID"/>
    <m/>
    <m/>
    <m/>
    <d v="1900-01-07T13:59:31"/>
    <s v="&lt;=1 Year"/>
    <s v="WT"/>
    <s v="OFFSHORE"/>
    <s v="RoW"/>
    <s v="COD"/>
    <m/>
    <s v="YES"/>
    <s v="NO"/>
    <n v="373910"/>
    <s v="Thejaswini TS"/>
    <s v="thejaswini.ts9@wipro.com"/>
    <d v="2018-12-07T00:00:00"/>
    <n v="5"/>
    <s v="0-7 DAYS"/>
    <s v="NA"/>
    <s v="EBD Within Qtr"/>
    <s v="NA - Lateral"/>
    <s v="Yes"/>
    <s v="No"/>
    <s v="Not Available"/>
    <s v="NA"/>
    <s v="Future Allocation"/>
    <s v="FREE Allocated with Future EBD"/>
  </r>
  <r>
    <d v="2018-12-12T00:00:00"/>
    <n v="371367"/>
    <s v="Sheethal P S"/>
    <x v="1"/>
    <e v="#N/A"/>
    <s v="EBD Set for Q3 Billing"/>
    <s v="Available for re-allocation"/>
    <x v="0"/>
    <x v="3"/>
    <x v="0"/>
    <x v="23"/>
    <m/>
    <m/>
    <s v="Apeksha"/>
    <s v="Apeksha"/>
    <x v="0"/>
    <s v="Prem Kumar Dama/ Ramesh Balan/Mariam John"/>
    <s v="Manjeet Kaur"/>
    <x v="0"/>
    <x v="6"/>
    <x v="2"/>
    <x v="1"/>
    <s v="B"/>
    <x v="0"/>
    <d v="2018-12-15T00:00:00"/>
    <m/>
    <d v="2019-03-01T00:00:00"/>
    <d v="2018-11-29T00:00:00"/>
    <x v="1"/>
    <m/>
    <s v="MAS-MAINFRAME"/>
    <s v="Developer Mainframe-L1.1"/>
    <x v="2"/>
    <m/>
    <m/>
    <s v="NON TURBO"/>
    <s v="NON FE Closure in Q3"/>
    <s v="WT01"/>
    <x v="7"/>
    <n v="100"/>
    <s v="F"/>
    <d v="2018-12-07T00:00:00"/>
    <m/>
    <d v="2016-12-26T00:00:00"/>
    <m/>
    <m/>
    <m/>
    <d v="2018-12-08T00:00:00"/>
    <n v="4"/>
    <n v="0"/>
    <n v="0"/>
    <n v="4"/>
    <x v="5"/>
    <s v="0-7 DAYS"/>
    <d v="2018-12-15T00:00:00"/>
    <n v="0"/>
    <n v="0"/>
    <n v="0"/>
    <s v="N"/>
    <s v="N"/>
    <s v="N"/>
    <m/>
    <s v="13.Allocated"/>
    <m/>
    <m/>
    <s v="T7998"/>
    <s v="NEP ACCOUNT"/>
    <s v="TECH"/>
    <s v="NEP ACCOUNT"/>
    <s v="MODEL B"/>
    <s v="MODEL B"/>
    <x v="0"/>
    <s v="COCHIN"/>
    <s v="Cochin"/>
    <x v="59"/>
    <s v="Rookie"/>
    <m/>
    <s v="WTDVMFRL11"/>
    <s v="Developer Mainframe-L1.1"/>
    <s v="BAS-Mainframe"/>
    <s v="DEVELOPER-L1"/>
    <s v="B"/>
    <s v="TECH"/>
    <s v="BU DU"/>
    <s v="TECH"/>
    <s v="BU DU"/>
    <m/>
    <m/>
    <m/>
    <m/>
    <d v="1900-01-03T00:00:00"/>
    <x v="1"/>
    <n v="20501231"/>
    <s v="WT"/>
    <n v="20501231"/>
    <s v="WT"/>
    <s v="HTML(L2),HTML(L1)"/>
    <s v="UNIX ADMIN (12),POSTGRESQL (12),MCAFEE ANTIVIRUS ENDPOINT PROTECTION SOLUTION - EPS (1),HTML 5 (5),CSS (5),MAINFRAME (2)"/>
    <s v="N"/>
    <m/>
    <m/>
    <n v="43256"/>
    <s v="Basics of Communication Skills"/>
    <s v="LTDU SL"/>
    <s v="N"/>
    <m/>
    <x v="0"/>
    <s v="Non-Deployable"/>
    <m/>
    <n v="0"/>
    <n v="0"/>
    <n v="0"/>
    <n v="0"/>
    <n v="1"/>
    <n v="1"/>
    <n v="1"/>
    <x v="0"/>
    <s v="NEP ACCOUNT"/>
    <s v="T5082"/>
    <s v="MAS"/>
    <s v="MAS-MAINFRAME"/>
    <m/>
    <m/>
    <s v="9W"/>
    <s v="India"/>
    <m/>
    <s v="Nokia Siemens Networks"/>
    <s v="sheethal.s62@wipro.com"/>
    <s v="ROOKIE"/>
    <s v="EMP"/>
    <s v="OFFSHORE"/>
    <m/>
    <m/>
    <d v="2238-02-28T00:00:00"/>
    <s v="NEP-PHI-PJ-S_UI1_PJ4"/>
    <d v="1910-07-01T00:00:00"/>
    <s v="Philips Electronics Nederland B.V."/>
    <x v="3"/>
    <s v="INDIA"/>
    <s v="REST OF THE WORLD"/>
    <s v="INDIA"/>
    <s v="REST OF THE WORLD"/>
    <s v="ROW"/>
    <s v="TECH"/>
    <s v="TECH"/>
    <s v="B-WT01-0005201229-NOKIA"/>
    <m/>
    <m/>
    <m/>
    <s v="Nokia Siemens Networks"/>
    <m/>
    <m/>
    <d v="1899-12-31T21:59:02"/>
    <s v="&lt;=1 Year"/>
    <s v="WT"/>
    <s v="OFFSHORE"/>
    <s v="RoW"/>
    <s v="COD"/>
    <m/>
    <s v="NO"/>
    <s v="NO"/>
    <n v="356907"/>
    <s v="Soundarya Appalabathula"/>
    <s v="soundarya.appalabathula@wipro.com"/>
    <d v="2018-11-29T00:00:00"/>
    <d v="1900-01-12T00:00:00"/>
    <s v="8-15 DAYS"/>
    <s v="NA"/>
    <s v="NA - Rookie"/>
    <s v="Future Allocated"/>
    <s v="No"/>
    <s v="No"/>
    <s v="Not Available"/>
    <s v="NA"/>
    <s v="Future Allocation"/>
    <s v="FREE Allocated with Future EBD"/>
  </r>
  <r>
    <d v="2018-12-12T00:00:00"/>
    <n v="40007986"/>
    <s v="Shefali Verma"/>
    <x v="1"/>
    <e v="#N/A"/>
    <s v="EBD Set for Q3 Billing"/>
    <s v="Available for re-allocation"/>
    <x v="0"/>
    <x v="3"/>
    <x v="0"/>
    <x v="23"/>
    <s v="Allocated to ALU EPT"/>
    <m/>
    <s v="Apeksha"/>
    <s v="Apeksha"/>
    <x v="0"/>
    <s v="Prem Kumar Dama/ Ramesh Balan/Mariam John"/>
    <s v="Manjeet Kaur"/>
    <x v="0"/>
    <x v="19"/>
    <x v="0"/>
    <x v="0"/>
    <m/>
    <x v="0"/>
    <d v="2018-12-30T00:00:00"/>
    <m/>
    <d v="2019-03-01T00:00:00"/>
    <d v="2018-12-04T00:00:00"/>
    <x v="1"/>
    <m/>
    <s v="DOMAIN"/>
    <s v="Test Engineer Datacom-L1.1"/>
    <x v="0"/>
    <m/>
    <m/>
    <s v="NON TURBO"/>
    <s v="NON FE Closure in Q3"/>
    <s v="WT01"/>
    <x v="7"/>
    <n v="100"/>
    <s v="F"/>
    <d v="2018-11-29T00:00:00"/>
    <m/>
    <d v="2018-06-11T00:00:00"/>
    <m/>
    <m/>
    <m/>
    <d v="2018-11-30T00:00:00"/>
    <n v="12"/>
    <n v="0"/>
    <n v="0"/>
    <n v="12"/>
    <x v="6"/>
    <s v="0-7 DAYS"/>
    <d v="2018-12-30T00:00:00"/>
    <n v="0"/>
    <n v="0"/>
    <n v="0"/>
    <s v="N"/>
    <s v="N"/>
    <s v="N"/>
    <m/>
    <s v="13.Allocated"/>
    <m/>
    <m/>
    <s v="T5212"/>
    <s v="TMT-Telecom IT- BLR"/>
    <s v="TECH"/>
    <s v="NETWORK EQUIPMENT PROVIDER &amp; CISCO"/>
    <s v="DDM"/>
    <s v="DDM"/>
    <x v="0"/>
    <s v="CHENNAI"/>
    <s v="Cdc1 Guindy"/>
    <x v="62"/>
    <s v="Rookie"/>
    <m/>
    <s v="WTTEBRBL11"/>
    <s v="Test Engineer Datacom-L1.1"/>
    <s v="Telecom-Testing"/>
    <s v="TEST ENGINEER-L1"/>
    <s v="R"/>
    <s v="TECH"/>
    <s v="BU DU"/>
    <s v="TECH"/>
    <s v="BU DU"/>
    <m/>
    <m/>
    <m/>
    <m/>
    <n v="-5"/>
    <x v="1"/>
    <n v="20501231"/>
    <s v="VT"/>
    <n v="20501231"/>
    <s v="WT"/>
    <s v="English Language(L1)"/>
    <m/>
    <s v="N"/>
    <m/>
    <m/>
    <m/>
    <m/>
    <m/>
    <s v="N"/>
    <m/>
    <x v="0"/>
    <s v="Non-Deployable"/>
    <m/>
    <n v="0"/>
    <n v="0"/>
    <n v="0"/>
    <n v="0"/>
    <n v="1"/>
    <n v="1"/>
    <n v="1"/>
    <x v="0"/>
    <s v="NETWORK EQUIPMENT PROVIDER &amp; CISCO"/>
    <m/>
    <s v="DDM"/>
    <s v="DOMAIN"/>
    <m/>
    <m/>
    <s v="NG"/>
    <s v="India"/>
    <m/>
    <m/>
    <s v="shefali.verma3@wipro.com"/>
    <s v="ROOKIE"/>
    <s v="EMP"/>
    <s v="OFFSHORE"/>
    <m/>
    <m/>
    <d v="2119-06-04T00:00:00"/>
    <s v="AOS-6X-7X-SUST"/>
    <d v="1953-12-14T00:00:00"/>
    <s v="ALE International"/>
    <x v="1"/>
    <s v="INDIA"/>
    <s v="REST OF THE WORLD"/>
    <s v="INDIA"/>
    <s v="REST OF THE WORLD"/>
    <s v="ROW"/>
    <s v="TECH"/>
    <s v="TECH"/>
    <m/>
    <m/>
    <m/>
    <m/>
    <s v="I DIRECT TECHNOLOGIES"/>
    <m/>
    <m/>
    <d v="1899-12-30T12:00:00"/>
    <s v="&lt;=1 Year"/>
    <s v="WT"/>
    <s v="OFFSHORE"/>
    <s v="RoW"/>
    <s v="COD"/>
    <m/>
    <s v="NO"/>
    <s v="YES"/>
    <n v="366984"/>
    <s v="Ritu Jaiswal"/>
    <s v="ritu.jaiswal@wipro.com"/>
    <d v="2018-12-04T00:00:00"/>
    <n v="8"/>
    <s v="8-15 DAYS"/>
    <s v="NA"/>
    <s v="NA - Rookie"/>
    <s v="Future Allocated"/>
    <s v="No"/>
    <s v="Yes"/>
    <s v="In progress"/>
    <s v="NA"/>
    <s v="Future Allocation"/>
    <s v="FREE Allocated with Future EBD"/>
  </r>
  <r>
    <d v="2018-12-12T00:00:00"/>
    <n v="40008196"/>
    <s v="Nalam Venkata Sailaja"/>
    <x v="1"/>
    <e v="#N/A"/>
    <s v="EBD Set for Q3 Billing"/>
    <s v="Available for re-allocation"/>
    <x v="0"/>
    <x v="3"/>
    <x v="0"/>
    <x v="23"/>
    <s v="Allocated to ALU EPT"/>
    <m/>
    <s v="Apeksha"/>
    <s v="Apeksha"/>
    <x v="0"/>
    <s v="Prem Kumar Dama/ Ramesh Balan/Mariam John"/>
    <s v="Manjeet Kaur"/>
    <x v="0"/>
    <x v="14"/>
    <x v="0"/>
    <x v="0"/>
    <m/>
    <x v="0"/>
    <d v="2018-12-16T00:00:00"/>
    <m/>
    <d v="2019-03-01T00:00:00"/>
    <d v="2018-11-21T00:00:00"/>
    <x v="1"/>
    <m/>
    <s v="DOMAIN"/>
    <s v="Test Engineer Datacom-L1.1"/>
    <x v="0"/>
    <m/>
    <m/>
    <s v="NON TURBO"/>
    <s v="NON FE Closure in Q3"/>
    <s v="WT01"/>
    <x v="7"/>
    <n v="100"/>
    <s v="F"/>
    <d v="2018-11-29T00:00:00"/>
    <m/>
    <d v="2018-06-11T00:00:00"/>
    <m/>
    <m/>
    <m/>
    <d v="2018-11-30T00:00:00"/>
    <n v="12"/>
    <n v="0"/>
    <n v="0"/>
    <n v="12"/>
    <x v="6"/>
    <s v="0-7 DAYS"/>
    <d v="2018-12-16T00:00:00"/>
    <n v="0"/>
    <n v="0"/>
    <n v="0"/>
    <s v="N"/>
    <s v="N"/>
    <s v="N"/>
    <m/>
    <s v="13.Allocated"/>
    <m/>
    <m/>
    <s v="T5212"/>
    <s v="TMT-Telecom IT- BLR"/>
    <s v="TECH"/>
    <s v="NETWORK EQUIPMENT PROVIDER &amp; CISCO"/>
    <s v="DDM"/>
    <s v="DDM"/>
    <x v="0"/>
    <s v="CHENNAI"/>
    <s v="Cdc1 Guindy"/>
    <x v="62"/>
    <s v="Rookie"/>
    <m/>
    <s v="WTTEBRBL11"/>
    <s v="Test Engineer Datacom-L1.1"/>
    <s v="Telecom-Testing"/>
    <s v="TEST ENGINEER-L1"/>
    <s v="R"/>
    <s v="TECH"/>
    <s v="BU DU"/>
    <s v="TECH"/>
    <s v="BU DU"/>
    <m/>
    <m/>
    <m/>
    <m/>
    <d v="1900-01-11T00:00:00"/>
    <x v="1"/>
    <n v="20501231"/>
    <s v="VT"/>
    <n v="20501231"/>
    <s v="WT"/>
    <m/>
    <m/>
    <s v="N"/>
    <m/>
    <m/>
    <m/>
    <m/>
    <m/>
    <s v="N"/>
    <m/>
    <x v="0"/>
    <s v="Non-Deployable"/>
    <m/>
    <n v="0"/>
    <n v="0"/>
    <n v="0"/>
    <n v="0"/>
    <n v="1"/>
    <n v="1"/>
    <n v="1"/>
    <x v="0"/>
    <s v="NETWORK EQUIPMENT PROVIDER &amp; CISCO"/>
    <m/>
    <s v="DDM"/>
    <s v="DOMAIN"/>
    <m/>
    <m/>
    <s v="NG"/>
    <s v="India"/>
    <m/>
    <m/>
    <s v="nalam.sailaja@wipro.com"/>
    <s v="ROOKIE"/>
    <s v="EMP"/>
    <s v="OFFSHORE"/>
    <m/>
    <m/>
    <d v="2394-03-17T00:00:00"/>
    <s v="NEP-NSN-MD-1830-WEBUI-MO"/>
    <d v="1901-12-03T00:00:00"/>
    <s v="ALCATEL- LUCENT"/>
    <x v="1"/>
    <s v="INDIA"/>
    <s v="REST OF THE WORLD"/>
    <s v="INDIA"/>
    <s v="REST OF THE WORLD"/>
    <s v="ROW"/>
    <s v="TECH"/>
    <s v="TECH"/>
    <m/>
    <m/>
    <m/>
    <m/>
    <s v="Nokia Siemens Networks"/>
    <m/>
    <m/>
    <d v="1899-12-30T12:00:00"/>
    <s v="&lt;=1 Year"/>
    <s v="WT"/>
    <s v="OFFSHORE"/>
    <s v="RoW"/>
    <s v="COD"/>
    <m/>
    <s v="NO"/>
    <s v="YES"/>
    <n v="366984"/>
    <s v="Ritu Jaiswal"/>
    <s v="ritu.jaiswal@wipro.com"/>
    <d v="2018-11-21T00:00:00"/>
    <n v="21"/>
    <s v="16-30 DAYS"/>
    <s v="NA"/>
    <s v="NA - Rookie"/>
    <s v="Future Allocated"/>
    <s v="No"/>
    <s v="Yes"/>
    <s v="In progress"/>
    <s v="NA"/>
    <s v="Future Allocation"/>
    <s v="FREE Allocated with Future EBD"/>
  </r>
  <r>
    <d v="2018-12-12T00:00:00"/>
    <n v="386038"/>
    <s v="Shweta Shahapur"/>
    <x v="1"/>
    <e v="#N/A"/>
    <s v="EBD Set for Q3 Billing"/>
    <s v="Available for re-allocation"/>
    <x v="0"/>
    <x v="3"/>
    <x v="0"/>
    <x v="23"/>
    <m/>
    <m/>
    <s v="Apeksha"/>
    <s v="Apeksha"/>
    <x v="0"/>
    <s v="Prem Kumar Dama/ Ramesh Balan/Mariam John"/>
    <s v="Manjeet Kaur"/>
    <x v="0"/>
    <x v="9"/>
    <x v="2"/>
    <x v="1"/>
    <s v="B"/>
    <x v="0"/>
    <d v="2018-12-20T00:00:00"/>
    <m/>
    <d v="2019-08-01T00:00:00"/>
    <d v="2018-11-30T00:00:00"/>
    <x v="1"/>
    <m/>
    <s v="DIGI-DX"/>
    <s v="Developer Java J2EE-L1.1"/>
    <x v="3"/>
    <m/>
    <m/>
    <s v="NON TURBO"/>
    <s v="NON FE Closure in Q3"/>
    <s v="WT01"/>
    <x v="9"/>
    <n v="100"/>
    <s v="F"/>
    <d v="2018-12-03T00:00:00"/>
    <m/>
    <d v="2017-06-28T00:00:00"/>
    <m/>
    <m/>
    <m/>
    <d v="2018-12-04T00:00:00"/>
    <n v="8"/>
    <n v="0"/>
    <n v="0"/>
    <n v="8"/>
    <x v="6"/>
    <s v="0-7 DAYS"/>
    <d v="2018-12-20T00:00:00"/>
    <n v="0"/>
    <n v="0"/>
    <n v="0"/>
    <s v="N"/>
    <s v="N"/>
    <s v="N"/>
    <m/>
    <s v="13.Allocated"/>
    <m/>
    <m/>
    <s v="T7998"/>
    <s v="NEP ACCOUNT"/>
    <s v="TECH"/>
    <s v="NEP ACCOUNT"/>
    <s v="MODEL B"/>
    <s v="MODEL B"/>
    <x v="0"/>
    <s v="BENGALURU"/>
    <s v="EC5"/>
    <x v="51"/>
    <s v="Rookie"/>
    <m/>
    <s v="WTDVJ2EL11"/>
    <s v="Developer Java J2EE-L1.1"/>
    <s v="BAS-CCX-Java"/>
    <s v="DEVELOPER-L1"/>
    <s v="B"/>
    <s v="TECH"/>
    <s v="BU DU"/>
    <s v="TECH"/>
    <s v="BU DU"/>
    <m/>
    <m/>
    <m/>
    <m/>
    <d v="1900-01-07T00:00:00"/>
    <x v="1"/>
    <n v="20501231"/>
    <s v="WT"/>
    <n v="20501231"/>
    <s v="WT"/>
    <s v="CRM - Customer Relationship Management(L1),SCM - Supply Chain Management(L1),HTML(L1),Microsoft Social Engagement for Dynamics CRM(L1),Hybris(L1),HTML 5(L1),BDD - Behavioral Driven Development Testing(L1),Bootstrap(L1),Consumer Goods(L1),TIS Service Desk(L1),JavaScript(L1),Natural Resources(L1)"/>
    <s v="CORE JAVA (4),MYSQL (5)"/>
    <s v="N"/>
    <m/>
    <m/>
    <n v="43230"/>
    <s v="Hybris ecomm"/>
    <s v="LTDU SL"/>
    <s v="N"/>
    <m/>
    <x v="0"/>
    <s v="Non-Deployable"/>
    <m/>
    <n v="0"/>
    <n v="0"/>
    <n v="0"/>
    <n v="0"/>
    <n v="1"/>
    <n v="1"/>
    <n v="1"/>
    <x v="0"/>
    <s v="NEP ACCOUNT"/>
    <s v="T8936"/>
    <s v="DIGI"/>
    <s v="DIGI-DX"/>
    <n v="639"/>
    <s v="BAS-JAVA"/>
    <s v="BB"/>
    <s v="India"/>
    <m/>
    <s v="Nokia Siemens Networks"/>
    <s v="shweta.shahapur@wipro.com"/>
    <s v="ROOKIE"/>
    <s v="EMP"/>
    <s v="OFFSHORE"/>
    <m/>
    <m/>
    <d v="2420-07-25T00:00:00"/>
    <s v="NEP-CIS-PJ-SC3-DEV"/>
    <d v="1904-09-08T00:00:00"/>
    <s v="Cisco Systems Inc."/>
    <x v="3"/>
    <s v="INDIA"/>
    <s v="REST OF THE WORLD"/>
    <s v="INDIA"/>
    <s v="REST OF THE WORLD"/>
    <s v="ROW"/>
    <s v="TECH"/>
    <s v="TECH"/>
    <s v="B-WT01-0005201229-NOKIA"/>
    <m/>
    <m/>
    <m/>
    <s v="Nokia Siemens Networks"/>
    <m/>
    <m/>
    <d v="1899-12-31T09:59:02"/>
    <s v="&lt;=1 Year"/>
    <s v="WT"/>
    <s v="OFFSHORE"/>
    <s v="RoW"/>
    <s v="COD"/>
    <m/>
    <s v="NO"/>
    <s v="NO"/>
    <n v="356907"/>
    <s v="Soundarya Appalabathula"/>
    <s v="soundarya.appalabathula@wipro.com"/>
    <d v="2018-11-30T00:00:00"/>
    <n v="12"/>
    <s v="8-15 DAYS"/>
    <s v="NA"/>
    <s v="NA - Rookie"/>
    <s v="Future Allocated"/>
    <s v="No"/>
    <s v="No"/>
    <s v="In progress"/>
    <s v="NA"/>
    <s v="Future Allocation"/>
    <s v="FREE Allocated with Future EBD"/>
  </r>
  <r>
    <d v="2018-12-12T00:00:00"/>
    <n v="20027689"/>
    <s v="Gadanki Sireesha"/>
    <x v="1"/>
    <e v="#N/A"/>
    <s v="EBD Set for Q3 Billing"/>
    <s v="Available for re-allocation"/>
    <x v="0"/>
    <x v="3"/>
    <x v="0"/>
    <x v="23"/>
    <s v="Allocated to PHILIPS"/>
    <m/>
    <s v="Apeksha"/>
    <s v="Apeksha"/>
    <x v="0"/>
    <s v="Prem Kumar Dama/ Ramesh Balan/Mariam John"/>
    <s v="Manjeet Kaur"/>
    <x v="0"/>
    <x v="6"/>
    <x v="0"/>
    <x v="0"/>
    <m/>
    <x v="0"/>
    <d v="2018-12-15T00:00:00"/>
    <m/>
    <d v="2019-05-01T00:00:00"/>
    <d v="2018-11-09T00:00:00"/>
    <x v="1"/>
    <m/>
    <s v="DOMAIN"/>
    <s v="Developer Enterprise Data Integration-L1.1"/>
    <x v="0"/>
    <m/>
    <m/>
    <s v="NON TURBO"/>
    <s v="NON FE Closure in Q3"/>
    <s v="WT01"/>
    <x v="8"/>
    <n v="100"/>
    <s v="F"/>
    <d v="2018-11-09T00:00:00"/>
    <m/>
    <d v="2018-08-06T00:00:00"/>
    <m/>
    <m/>
    <m/>
    <d v="2018-11-10T00:00:00"/>
    <n v="32"/>
    <n v="4"/>
    <n v="0"/>
    <n v="28"/>
    <x v="7"/>
    <s v="16-30 DAYS"/>
    <d v="2018-12-15T00:00:00"/>
    <n v="0"/>
    <n v="0"/>
    <n v="0"/>
    <s v="N"/>
    <s v="N"/>
    <s v="N"/>
    <m/>
    <s v="13.Allocated"/>
    <m/>
    <m/>
    <s v="T5212"/>
    <s v="TMT-Telecom IT- BLR"/>
    <s v="TECH"/>
    <s v="NETWORK EQUIPMENT PROVIDER &amp; CISCO"/>
    <s v="DDM"/>
    <s v="DDM"/>
    <x v="0"/>
    <s v="BENGALURU"/>
    <s v="SJP SEZ S3"/>
    <x v="63"/>
    <s v="Rookie"/>
    <m/>
    <s v="WTDVDDIL11"/>
    <s v="Developer Enterprise Data Integration-L1.1"/>
    <s v="WA-Information Management"/>
    <m/>
    <s v="R"/>
    <s v="TECH"/>
    <s v="BU DU"/>
    <s v="TECH"/>
    <s v="BU DU"/>
    <m/>
    <m/>
    <m/>
    <m/>
    <d v="1900-01-31T00:00:00"/>
    <x v="1"/>
    <n v="20501231"/>
    <s v="VT"/>
    <n v="20501231"/>
    <s v="WT"/>
    <s v="English Language(L1)"/>
    <s v="PL-SQL (1)"/>
    <s v="N"/>
    <m/>
    <m/>
    <m/>
    <m/>
    <m/>
    <s v="N"/>
    <m/>
    <x v="0"/>
    <s v="Non-Deployable"/>
    <m/>
    <n v="0"/>
    <n v="0"/>
    <n v="0"/>
    <n v="0"/>
    <n v="1"/>
    <n v="1"/>
    <n v="1"/>
    <x v="0"/>
    <s v="NETWORK EQUIPMENT PROVIDER &amp; CISCO"/>
    <s v="T5082"/>
    <s v="DDM"/>
    <s v="DOMAIN"/>
    <m/>
    <m/>
    <s v="NG"/>
    <s v="India"/>
    <m/>
    <m/>
    <s v="gadanki.sireesha@wipro.com"/>
    <s v="ROOKIE"/>
    <s v="EMP"/>
    <s v="OFFSHORE"/>
    <m/>
    <m/>
    <d v="2243-04-15T00:00:00"/>
    <s v="NEP-PHI-PJ-S_IM1_PJ3"/>
    <d v="1910-07-01T00:00:00"/>
    <s v="Philips Electronics Nederland B.V."/>
    <x v="3"/>
    <s v="INDIA"/>
    <s v="REST OF THE WORLD"/>
    <s v="INDIA"/>
    <s v="REST OF THE WORLD"/>
    <s v="ROW"/>
    <s v="TECH"/>
    <s v="TECH"/>
    <m/>
    <m/>
    <m/>
    <m/>
    <s v="PHILIPS"/>
    <m/>
    <m/>
    <d v="1899-12-30T07:59:31"/>
    <s v="&lt;=1 Year"/>
    <s v="WT"/>
    <s v="OFFSHORE"/>
    <s v="RoW"/>
    <s v="COD"/>
    <m/>
    <s v="NO"/>
    <s v="YES"/>
    <n v="366984"/>
    <s v="Ritu Jaiswal"/>
    <s v="ritu.jaiswal@wipro.com"/>
    <d v="2018-11-09T00:00:00"/>
    <n v="33"/>
    <s v="31-60 DAYS"/>
    <s v="NA"/>
    <s v="NA - Rookie"/>
    <s v="Future Allocated"/>
    <s v="No"/>
    <s v="Yes"/>
    <s v="completed"/>
    <s v="NA"/>
    <s v="Future Allocation"/>
    <s v="FREE Allocated with Future EBD"/>
  </r>
  <r>
    <d v="2018-12-12T00:00:00"/>
    <n v="20027597"/>
    <s v="Sanjai Kumar Arumugam"/>
    <x v="0"/>
    <e v="#N/A"/>
    <s v="Yet to have a plan"/>
    <s v="Available"/>
    <x v="0"/>
    <x v="5"/>
    <x v="0"/>
    <x v="23"/>
    <m/>
    <m/>
    <s v="Apeksha"/>
    <s v="Apeksha"/>
    <x v="0"/>
    <s v="Prem Kumar Dama/ Ramesh Balan/Mariam John"/>
    <s v="Manjeet Kaur"/>
    <x v="0"/>
    <x v="1"/>
    <x v="2"/>
    <x v="1"/>
    <s v="B"/>
    <x v="0"/>
    <m/>
    <m/>
    <m/>
    <m/>
    <x v="1"/>
    <m/>
    <s v="MAS-MICROSOFT"/>
    <s v="Test Engineer - SOA Testing-L1.1"/>
    <x v="2"/>
    <m/>
    <m/>
    <s v="NON TURBO"/>
    <s v="NON FE Closure in Q3"/>
    <s v="WT01"/>
    <x v="8"/>
    <n v="100"/>
    <s v="F"/>
    <d v="2018-11-17T00:00:00"/>
    <m/>
    <d v="2018-08-06T00:00:00"/>
    <m/>
    <m/>
    <m/>
    <d v="2018-11-18T00:00:00"/>
    <n v="24"/>
    <n v="0"/>
    <n v="0"/>
    <n v="24"/>
    <x v="7"/>
    <s v="16-30 DAYS"/>
    <d v="2018-12-20T00:00:00"/>
    <n v="0"/>
    <n v="0"/>
    <n v="0"/>
    <s v="N"/>
    <s v="N"/>
    <s v="N"/>
    <m/>
    <s v="14.AVAILABLE"/>
    <m/>
    <m/>
    <s v="T7998"/>
    <s v="NEP ACCOUNT"/>
    <s v="TECH"/>
    <s v="NEP ACCOUNT"/>
    <s v="MODEL B"/>
    <s v="MODEL B"/>
    <x v="0"/>
    <s v="BENGALURU"/>
    <s v="Sarjapur Road 1"/>
    <x v="63"/>
    <s v="Rookie"/>
    <m/>
    <s v="WTTESOTL11"/>
    <s v="Test Engineer - SOA Testing-L1.1"/>
    <s v="BAS-SOA-TESTING"/>
    <m/>
    <s v="B"/>
    <s v="TECH"/>
    <s v="BU DU"/>
    <s v="TECH"/>
    <s v="BU DU"/>
    <m/>
    <m/>
    <m/>
    <m/>
    <n v="16"/>
    <x v="0"/>
    <n v="20501231"/>
    <s v="WT"/>
    <n v="20501231"/>
    <s v="WT"/>
    <s v="English Language(L1)"/>
    <m/>
    <s v="N"/>
    <m/>
    <m/>
    <m/>
    <m/>
    <s v="LTDU SL"/>
    <s v="N"/>
    <m/>
    <x v="0"/>
    <s v="Deployable"/>
    <m/>
    <n v="0"/>
    <n v="0"/>
    <n v="0"/>
    <n v="0"/>
    <n v="1"/>
    <n v="1"/>
    <n v="1"/>
    <x v="0"/>
    <s v="NEP ACCOUNT"/>
    <s v="T5212"/>
    <s v="MAS"/>
    <s v="MAS-MICROSOFT"/>
    <m/>
    <m/>
    <s v="YW"/>
    <s v="India"/>
    <m/>
    <s v="ERICSSON"/>
    <s v="sanjai.arumugam@wipro.com"/>
    <s v="ROOKIE"/>
    <s v="EMP"/>
    <s v="OFFSHORE"/>
    <m/>
    <m/>
    <m/>
    <m/>
    <m/>
    <m/>
    <x v="0"/>
    <s v="INDIA"/>
    <s v="REST OF THE WORLD"/>
    <s v="INDIA"/>
    <s v="REST OF THE WORLD"/>
    <s v="ROW"/>
    <m/>
    <m/>
    <s v="B-WT01-0005200637-ERICSS"/>
    <m/>
    <m/>
    <m/>
    <s v="PHILIPS"/>
    <m/>
    <m/>
    <d v="1899-12-30T07:59:31"/>
    <s v="&lt;=1 Year"/>
    <s v="WT"/>
    <s v="OFFSHORE"/>
    <s v="RoW"/>
    <s v="COD"/>
    <m/>
    <s v="NO"/>
    <s v="YES"/>
    <n v="827468"/>
    <s v="Sivaneela Padmavathy"/>
    <s v="sivaneela.padmavathy@wipro.com"/>
    <m/>
    <m/>
    <m/>
    <s v="NA"/>
    <s v="NA - Rookie"/>
    <s v="Available"/>
    <s v="No"/>
    <s v="Yes"/>
    <s v="Not Available"/>
    <s v="NA"/>
    <s v="Available"/>
    <s v="FREE Allocated with Future EBD"/>
  </r>
  <r>
    <d v="2018-12-12T00:00:00"/>
    <n v="20027573"/>
    <s v="Karthikeyan Mohanan"/>
    <x v="0"/>
    <e v="#N/A"/>
    <s v="Yet to have a plan"/>
    <s v="Available"/>
    <x v="0"/>
    <x v="5"/>
    <x v="0"/>
    <x v="23"/>
    <m/>
    <m/>
    <s v="Apeksha"/>
    <s v="Apeksha"/>
    <x v="0"/>
    <s v="Prem Kumar Dama/ Ramesh Balan/Mariam John"/>
    <s v="Manjeet Kaur"/>
    <x v="0"/>
    <x v="1"/>
    <x v="2"/>
    <x v="1"/>
    <s v="B"/>
    <x v="0"/>
    <m/>
    <m/>
    <m/>
    <m/>
    <x v="1"/>
    <m/>
    <s v="MAS-MICROSOFT"/>
    <s v="Test Engineer - SOA Testing-L1.1"/>
    <x v="2"/>
    <m/>
    <m/>
    <s v="NON TURBO"/>
    <s v="NON FE Closure in Q3"/>
    <s v="WT01"/>
    <x v="8"/>
    <n v="100"/>
    <s v="F"/>
    <d v="2018-11-17T00:00:00"/>
    <m/>
    <d v="2018-08-06T00:00:00"/>
    <m/>
    <m/>
    <m/>
    <d v="2018-11-18T00:00:00"/>
    <n v="24"/>
    <n v="1"/>
    <n v="0"/>
    <n v="23"/>
    <x v="7"/>
    <s v="16-30 DAYS"/>
    <d v="2018-12-20T00:00:00"/>
    <n v="0"/>
    <n v="0"/>
    <n v="0"/>
    <s v="N"/>
    <s v="N"/>
    <s v="N"/>
    <m/>
    <s v="14.AVAILABLE"/>
    <m/>
    <m/>
    <s v="T7998"/>
    <s v="NEP ACCOUNT"/>
    <s v="TECH"/>
    <s v="NEP ACCOUNT"/>
    <s v="MODEL B"/>
    <s v="MODEL B"/>
    <x v="0"/>
    <s v="BENGALURU"/>
    <s v="Sarjapur Road 1"/>
    <x v="63"/>
    <s v="Rookie"/>
    <m/>
    <s v="WTTESOTL11"/>
    <s v="Test Engineer - SOA Testing-L1.1"/>
    <s v="BAS-SOA-TESTING"/>
    <m/>
    <s v="B"/>
    <s v="TECH"/>
    <s v="BU DU"/>
    <s v="TECH"/>
    <s v="BU DU"/>
    <m/>
    <m/>
    <m/>
    <m/>
    <n v="16"/>
    <x v="0"/>
    <n v="20501231"/>
    <s v="WT"/>
    <n v="20501231"/>
    <s v="WT"/>
    <s v="English Language(L1)"/>
    <m/>
    <s v="N"/>
    <m/>
    <m/>
    <m/>
    <m/>
    <s v="LTDU SL"/>
    <s v="N"/>
    <m/>
    <x v="0"/>
    <s v="Deployable"/>
    <m/>
    <n v="0"/>
    <n v="0"/>
    <n v="0"/>
    <n v="0"/>
    <n v="1"/>
    <n v="1"/>
    <n v="1"/>
    <x v="0"/>
    <s v="NEP ACCOUNT"/>
    <s v="T5212"/>
    <s v="MAS"/>
    <s v="MAS-MICROSOFT"/>
    <m/>
    <m/>
    <s v="YW"/>
    <s v="India"/>
    <m/>
    <s v="ERICSSON"/>
    <s v="karthikeyan.mohanan@wipro.com"/>
    <s v="ROOKIE"/>
    <s v="EMP"/>
    <s v="OFFSHORE"/>
    <m/>
    <m/>
    <m/>
    <m/>
    <m/>
    <m/>
    <x v="0"/>
    <s v="INDIA"/>
    <s v="REST OF THE WORLD"/>
    <s v="INDIA"/>
    <s v="REST OF THE WORLD"/>
    <s v="ROW"/>
    <m/>
    <m/>
    <s v="B-WT01-0005200637-ERICSS"/>
    <m/>
    <m/>
    <m/>
    <s v="PHILIPS"/>
    <m/>
    <m/>
    <d v="1899-12-30T07:59:31"/>
    <s v="&lt;=1 Year"/>
    <s v="WT"/>
    <s v="OFFSHORE"/>
    <s v="RoW"/>
    <s v="COD"/>
    <m/>
    <s v="NO"/>
    <s v="YES"/>
    <n v="827468"/>
    <s v="Sivaneela Padmavathy"/>
    <s v="sivaneela.padmavathy@wipro.com"/>
    <m/>
    <m/>
    <m/>
    <s v="NA"/>
    <s v="NA - Rookie"/>
    <s v="Available"/>
    <s v="No"/>
    <s v="Yes"/>
    <s v="Not Available"/>
    <s v="NA"/>
    <s v="Available"/>
    <s v="FREE Allocated with Future EBD"/>
  </r>
  <r>
    <d v="2018-12-12T00:00:00"/>
    <n v="20015228"/>
    <s v="Shaikh Javed"/>
    <x v="0"/>
    <e v="#N/A"/>
    <s v="Yet to have a plan"/>
    <s v="Available"/>
    <x v="0"/>
    <x v="5"/>
    <x v="0"/>
    <x v="23"/>
    <m/>
    <m/>
    <s v="Apeksha"/>
    <s v="Apeksha"/>
    <x v="0"/>
    <s v="Prem Kumar Dama/ Ramesh Balan/Mariam John"/>
    <s v="Manjeet Kaur"/>
    <x v="0"/>
    <x v="2"/>
    <x v="2"/>
    <x v="1"/>
    <s v="B"/>
    <x v="0"/>
    <m/>
    <m/>
    <m/>
    <m/>
    <x v="1"/>
    <m/>
    <s v="MAS-MICROSOFT"/>
    <s v="Developer Unix Applications-L1.1"/>
    <x v="2"/>
    <m/>
    <m/>
    <s v="NON TURBO"/>
    <s v="NON FE Closure in Q3"/>
    <s v="WT01"/>
    <x v="8"/>
    <n v="100"/>
    <s v="F"/>
    <d v="2018-11-20T00:00:00"/>
    <m/>
    <d v="2018-05-28T00:00:00"/>
    <m/>
    <m/>
    <m/>
    <d v="2018-11-21T00:00:00"/>
    <n v="21"/>
    <n v="0"/>
    <n v="0"/>
    <n v="21"/>
    <x v="7"/>
    <s v="16-30 DAYS"/>
    <d v="2018-12-20T00:00:00"/>
    <n v="0"/>
    <n v="0"/>
    <n v="0"/>
    <s v="N"/>
    <s v="N"/>
    <s v="N"/>
    <m/>
    <s v="14.AVAILABLE"/>
    <m/>
    <m/>
    <s v="T7997"/>
    <s v="CISCO ACCOUNT"/>
    <s v="TECH"/>
    <s v="CISCO ACCOUNT"/>
    <s v="MODEL B"/>
    <s v="MODEL B"/>
    <x v="0"/>
    <s v="BENGALURU"/>
    <s v="Sarjapur Road 1"/>
    <x v="62"/>
    <s v="Rookie"/>
    <m/>
    <s v="WTDVUAPL11"/>
    <s v="Developer Unix Applications-L1.1"/>
    <s v="BAS-Microsoft"/>
    <s v="DEVELOPER-L1"/>
    <s v="B"/>
    <s v="TECH"/>
    <s v="BU DU"/>
    <s v="TECH"/>
    <s v="BU DU"/>
    <m/>
    <m/>
    <m/>
    <m/>
    <n v="16"/>
    <x v="0"/>
    <n v="20501231"/>
    <s v="WT"/>
    <n v="20501231"/>
    <s v="WT"/>
    <s v="English Language(L1)"/>
    <s v="PYTHON SCRIPTING (2),C++ (1),C PROGRAMMING (1)"/>
    <s v="N"/>
    <m/>
    <m/>
    <n v="43249"/>
    <s v="Emerge"/>
    <s v="LTDU SL"/>
    <s v="N"/>
    <m/>
    <x v="0"/>
    <s v="Deployable"/>
    <m/>
    <n v="0"/>
    <n v="0"/>
    <n v="0"/>
    <n v="0"/>
    <n v="1"/>
    <n v="1"/>
    <n v="1"/>
    <x v="0"/>
    <s v="CISCO ACCOUNT"/>
    <s v="T7015"/>
    <s v="MAS"/>
    <s v="MAS-MICROSOFT"/>
    <m/>
    <m/>
    <s v="YW"/>
    <s v="India"/>
    <m/>
    <s v="CISCO"/>
    <s v="shaikh.javed1@wipro.com"/>
    <s v="ROOKIE"/>
    <s v="EMP"/>
    <s v="OFFSHORE"/>
    <m/>
    <m/>
    <m/>
    <m/>
    <m/>
    <m/>
    <x v="0"/>
    <s v="INDIA"/>
    <s v="REST OF THE WORLD"/>
    <s v="INDIA"/>
    <s v="REST OF THE WORLD"/>
    <s v="ROW"/>
    <m/>
    <m/>
    <s v="B-WT01-0005200401-CISCO"/>
    <m/>
    <m/>
    <m/>
    <s v="CISCO"/>
    <m/>
    <m/>
    <d v="1899-12-30T12:00:00"/>
    <s v="&lt;=1 Year"/>
    <s v="WT"/>
    <s v="OFFSHORE"/>
    <s v="RoW"/>
    <s v="COD"/>
    <m/>
    <s v="NO"/>
    <s v="YES"/>
    <n v="40008741"/>
    <s v="Smitha S"/>
    <s v="smitha.s08@wipro.com"/>
    <m/>
    <m/>
    <m/>
    <s v="NA"/>
    <s v="NA - Rookie"/>
    <s v="Available"/>
    <s v="No"/>
    <s v="Yes"/>
    <s v="Not Available"/>
    <s v="NA"/>
    <s v="Available"/>
    <s v="FREE Allocated with Future EBD"/>
  </r>
  <r>
    <d v="2018-12-12T00:00:00"/>
    <n v="20017533"/>
    <s v="Nizamuddin Khan"/>
    <x v="0"/>
    <e v="#N/A"/>
    <s v="Yet to have a plan"/>
    <s v="Available for re-allocation"/>
    <x v="0"/>
    <x v="4"/>
    <x v="0"/>
    <x v="23"/>
    <m/>
    <m/>
    <s v="Apeksha"/>
    <s v="Apeksha"/>
    <x v="0"/>
    <s v="Prem Kumar Dama/ Ramesh Balan/Mariam John"/>
    <s v="Manjeet Kaur"/>
    <x v="0"/>
    <x v="2"/>
    <x v="2"/>
    <x v="1"/>
    <s v="B"/>
    <x v="0"/>
    <m/>
    <m/>
    <m/>
    <m/>
    <x v="1"/>
    <m/>
    <s v="MAS-MICROSOFT"/>
    <s v="Developer Unix Applications-L1.1"/>
    <x v="2"/>
    <s v="Ramanaiah Annapareddy"/>
    <s v="Srinivasa Kadashettahalli Rajanna"/>
    <s v="NON TURBO"/>
    <s v="NON FE Closure in Q3"/>
    <s v="WT01"/>
    <x v="8"/>
    <n v="100"/>
    <s v="F"/>
    <d v="2018-10-29T00:00:00"/>
    <m/>
    <d v="2018-06-11T00:00:00"/>
    <m/>
    <m/>
    <m/>
    <d v="2018-10-30T00:00:00"/>
    <n v="43"/>
    <n v="2"/>
    <n v="0"/>
    <n v="41"/>
    <x v="0"/>
    <s v="31-60 DAYS"/>
    <d v="2018-12-19T00:00:00"/>
    <n v="0"/>
    <n v="0"/>
    <n v="0"/>
    <s v="N"/>
    <s v="N"/>
    <s v="N"/>
    <m/>
    <s v="13.Allocated"/>
    <m/>
    <m/>
    <s v="T7998"/>
    <s v="NEP ACCOUNT"/>
    <s v="TECH"/>
    <s v="NEP ACCOUNT"/>
    <s v="MODEL B"/>
    <s v="MODEL B"/>
    <x v="0"/>
    <s v="CHENNAI"/>
    <s v="Cdc1 Guindy"/>
    <x v="62"/>
    <s v="Rookie"/>
    <m/>
    <s v="WTDVUAPL11"/>
    <s v="Developer Unix Applications-L1.1"/>
    <s v="BAS-Microsoft"/>
    <s v="DEVELOPER-L1"/>
    <s v="B"/>
    <s v="TECH"/>
    <s v="BU DU"/>
    <s v="TECH"/>
    <s v="BU DU"/>
    <m/>
    <m/>
    <m/>
    <m/>
    <n v="-2"/>
    <x v="1"/>
    <n v="20501231"/>
    <s v="WT"/>
    <n v="20501231"/>
    <s v="WT"/>
    <s v="English Language(L1)"/>
    <m/>
    <s v="N"/>
    <m/>
    <m/>
    <n v="43263"/>
    <s v="Emerge"/>
    <s v="LTDU SL"/>
    <s v="N"/>
    <m/>
    <x v="0"/>
    <s v="Non-Deployable"/>
    <m/>
    <n v="0"/>
    <n v="0"/>
    <n v="0"/>
    <n v="0"/>
    <n v="1"/>
    <n v="1"/>
    <n v="1"/>
    <x v="0"/>
    <s v="NEP ACCOUNT"/>
    <s v="T5212"/>
    <s v="MAS"/>
    <s v="MAS-MICROSOFT"/>
    <m/>
    <m/>
    <s v="YW"/>
    <s v="India"/>
    <m/>
    <m/>
    <s v="nizamuddin.khan1@wipro.com"/>
    <s v="ROOKIE"/>
    <s v="EMP"/>
    <s v="OFFSHORE"/>
    <m/>
    <m/>
    <d v="2425-03-10T00:00:00"/>
    <s v="SEC-CSC-PJ-ADVISOR SERV"/>
    <d v="1902-02-26T00:00:00"/>
    <s v="Charles Schwab &amp; Co,Inc"/>
    <x v="4"/>
    <s v="INDIA"/>
    <s v="REST OF THE WORLD"/>
    <s v="INDIA"/>
    <s v="REST OF THE WORLD"/>
    <s v="ROW"/>
    <s v="BFSI"/>
    <s v="BFSI"/>
    <s v="B-WT01-0005200401-661206"/>
    <m/>
    <m/>
    <m/>
    <s v="CISCO"/>
    <m/>
    <m/>
    <d v="1899-12-30T12:00:00"/>
    <s v="&lt;=1 Year"/>
    <s v="WT"/>
    <s v="OFFSHORE"/>
    <s v="RoW"/>
    <s v="COD"/>
    <m/>
    <s v="NO"/>
    <s v="YES"/>
    <n v="827468"/>
    <s v="Sivaneela Padmavathy"/>
    <s v="sivaneela.padmavathy@wipro.com"/>
    <d v="2018-11-13T00:00:00"/>
    <n v="29"/>
    <s v="16-30 DAYS"/>
    <s v="NA"/>
    <s v="NA - Rookie"/>
    <s v="Future Allocated"/>
    <s v="No"/>
    <s v="Yes"/>
    <s v="In progress"/>
    <s v="NA"/>
    <s v="Future Allocation"/>
    <s v="FREE Allocated with Future EBD"/>
  </r>
  <r>
    <d v="2018-12-12T00:00:00"/>
    <n v="20015004"/>
    <s v="Swarnima Gangwar"/>
    <x v="1"/>
    <e v="#N/A"/>
    <s v="EBD Set for Q3 Billing"/>
    <s v="Available for re-allocation"/>
    <x v="0"/>
    <x v="3"/>
    <x v="0"/>
    <x v="23"/>
    <m/>
    <m/>
    <s v="Apeksha"/>
    <s v="Apeksha"/>
    <x v="0"/>
    <s v="Prem Kumar Dama/ Ramesh Balan/Mariam John"/>
    <s v="Manjeet Kaur"/>
    <x v="0"/>
    <x v="2"/>
    <x v="2"/>
    <x v="1"/>
    <s v="B"/>
    <x v="0"/>
    <d v="2018-12-20T00:00:00"/>
    <m/>
    <d v="2019-01-30T00:00:00"/>
    <d v="2018-11-30T00:00:00"/>
    <x v="1"/>
    <m/>
    <s v="MAS-MICROSOFT"/>
    <s v="Developer Unix Applications-L1.1"/>
    <x v="2"/>
    <s v="Ramanaiah Annapareddy"/>
    <s v="Srinivasa Kadashettahalli Rajanna"/>
    <s v="NON TURBO"/>
    <s v="NON FE Closure in Q3"/>
    <s v="WT01"/>
    <x v="8"/>
    <n v="100"/>
    <s v="F"/>
    <m/>
    <m/>
    <d v="2018-05-28T00:00:00"/>
    <m/>
    <m/>
    <m/>
    <d v="2018-05-28T00:00:00"/>
    <n v="198"/>
    <n v="7"/>
    <n v="0"/>
    <n v="191"/>
    <x v="4"/>
    <s v="8-15 DAYS"/>
    <d v="2018-12-20T00:00:00"/>
    <n v="0"/>
    <n v="0"/>
    <n v="0"/>
    <s v="N"/>
    <s v="N"/>
    <s v="N"/>
    <m/>
    <s v="13.Allocated"/>
    <m/>
    <m/>
    <s v="T7998"/>
    <s v="NEP ACCOUNT"/>
    <s v="TECH"/>
    <s v="NEP ACCOUNT"/>
    <s v="MODEL B"/>
    <s v="MODEL B"/>
    <x v="0"/>
    <s v="BENGALURU"/>
    <s v="Sarjapur Road 1"/>
    <x v="62"/>
    <s v="Rookie"/>
    <m/>
    <s v="WTDVUAPL11"/>
    <s v="Developer Unix Applications-L1.1"/>
    <s v="BAS-Microsoft"/>
    <s v="DEVELOPER-L1"/>
    <s v="B"/>
    <s v="TECH"/>
    <s v="BU DU"/>
    <s v="TECH"/>
    <s v="BU DU"/>
    <m/>
    <m/>
    <m/>
    <m/>
    <d v="1899-12-30T00:00:00"/>
    <x v="1"/>
    <n v="20501231"/>
    <s v="WT"/>
    <n v="20501231"/>
    <s v="WT"/>
    <s v="English Language(L1),Automotive Navigation(L1)"/>
    <s v="C PROGRAMMING (2),UNIX SYSTEMS PROGRAMMING (2)"/>
    <s v="N"/>
    <m/>
    <m/>
    <n v="43248"/>
    <s v="SOW"/>
    <s v="LTDU SL"/>
    <s v="N"/>
    <m/>
    <x v="1"/>
    <s v="Non-Deployable"/>
    <m/>
    <n v="0"/>
    <n v="0"/>
    <n v="0"/>
    <n v="0"/>
    <n v="1"/>
    <n v="1"/>
    <n v="1"/>
    <x v="0"/>
    <s v="NEP ACCOUNT"/>
    <s v="T5082"/>
    <s v="MAS"/>
    <s v="MAS-MICROSOFT"/>
    <m/>
    <m/>
    <s v="YW"/>
    <s v="India"/>
    <m/>
    <m/>
    <s v="swarnima.gangwar@wipro.com"/>
    <s v="ROOKIE"/>
    <s v="EMP"/>
    <s v="OFFSHORE"/>
    <m/>
    <m/>
    <n v="172318"/>
    <s v="NEP-CIS-PJ-TELEPRE INFRA"/>
    <n v="297"/>
    <s v="CISCO SYSTEMS INC"/>
    <x v="4"/>
    <s v="INDIA"/>
    <s v="REST OF THE WORLD"/>
    <s v="INDIA"/>
    <s v="REST OF THE WORLD"/>
    <s v="ROW"/>
    <s v="TECH"/>
    <s v="TECH"/>
    <s v="B-WT01-0005200401-661206"/>
    <m/>
    <m/>
    <m/>
    <m/>
    <m/>
    <m/>
    <n v="0.5"/>
    <s v="&lt;=1 Year"/>
    <s v="WT"/>
    <s v="OFFSHORE"/>
    <s v="RoW"/>
    <s v="COD"/>
    <m/>
    <s v="YES"/>
    <s v="YES"/>
    <n v="827468"/>
    <s v="Sivaneela Padmavathy"/>
    <s v="sivaneela.padmavathy@wipro.com"/>
    <n v="43434"/>
    <n v="12"/>
    <s v="8-15 DAYS"/>
    <s v="NA"/>
    <s v="NA - Rookie"/>
    <s v="Future Allocated"/>
    <s v="Yes"/>
    <s v="Yes"/>
    <s v="Not Available"/>
    <s v="NA"/>
    <s v="Future Allocation"/>
    <s v="FREE Allocated with Future EBD"/>
  </r>
  <r>
    <d v="2018-12-12T00:00:00"/>
    <n v="389136"/>
    <s v="Simant Kumar Singh"/>
    <x v="0"/>
    <n v="0"/>
    <s v="Yet to have a plan"/>
    <s v="Available"/>
    <x v="0"/>
    <x v="0"/>
    <x v="0"/>
    <x v="62"/>
    <s v="Allocated to ERICSSON-OPTIMUS"/>
    <m/>
    <s v="Sigatapu Krishna sravani"/>
    <s v="Paul"/>
    <x v="0"/>
    <s v="Prem Kumar Dama/ Ramesh Balan/Mariam John"/>
    <s v="Manjeet Kaur"/>
    <x v="0"/>
    <x v="1"/>
    <x v="0"/>
    <x v="0"/>
    <m/>
    <x v="0"/>
    <m/>
    <m/>
    <m/>
    <m/>
    <x v="0"/>
    <m/>
    <s v="DOMAIN"/>
    <s v="Developer Telecom-L2.1"/>
    <x v="0"/>
    <m/>
    <m/>
    <s v="Star/Turbo Hire"/>
    <s v="NON FE Closure in Q3"/>
    <s v="WT01"/>
    <x v="5"/>
    <n v="100"/>
    <s v="F"/>
    <d v="2018-10-04T00:00:00"/>
    <m/>
    <d v="2017-08-07T00:00:00"/>
    <m/>
    <m/>
    <m/>
    <d v="2018-10-05T00:00:00"/>
    <n v="68"/>
    <n v="11"/>
    <n v="0"/>
    <n v="57"/>
    <x v="0"/>
    <s v="61-90 DAYS"/>
    <m/>
    <n v="0"/>
    <n v="4"/>
    <n v="0"/>
    <s v="N"/>
    <s v="N"/>
    <s v="N"/>
    <m/>
    <s v="9.Rejected"/>
    <m/>
    <m/>
    <s v="T5212"/>
    <s v="TMT-Telecom IT- BLR"/>
    <s v="TECH"/>
    <s v="NETWORK EQUIPMENT PROVIDER &amp; CISCO"/>
    <s v="DDM"/>
    <s v="DDM"/>
    <x v="0"/>
    <s v="NATIONAL CAPITAL REGION"/>
    <s v="Greater Noida"/>
    <x v="26"/>
    <s v="1-3 Yrs"/>
    <m/>
    <s v="WTDVTDSL21"/>
    <s v="Developer Telecom-L2.1"/>
    <s v="Telecom"/>
    <s v="DEVELOPER-L2"/>
    <s v="R"/>
    <s v="TECH"/>
    <s v="BU DU"/>
    <s v="TECH"/>
    <s v="BU DU"/>
    <m/>
    <m/>
    <m/>
    <m/>
    <n v="68"/>
    <x v="0"/>
    <n v="20501231"/>
    <s v="VT"/>
    <n v="20501231"/>
    <s v="WT"/>
    <s v="Datacom Testing(L1),English Language(L1),HTML 5(L1)"/>
    <s v="HIBERNATE (2),PL-SQL (3),CORE JAVA (12),JAX-RS - JAVA API FOR RESTFUL WEB SERVICES (2),SPRING (6),JUNIT (2),UNIX OS (11)"/>
    <s v="N"/>
    <m/>
    <m/>
    <n v="42964"/>
    <s v="PJP2 Assessment"/>
    <m/>
    <s v="N"/>
    <m/>
    <x v="0"/>
    <s v="Deployable"/>
    <m/>
    <n v="0"/>
    <n v="0"/>
    <n v="0"/>
    <n v="0"/>
    <n v="1"/>
    <n v="1"/>
    <n v="1"/>
    <x v="0"/>
    <s v="NETWORK EQUIPMENT PROVIDER &amp; CISCO"/>
    <s v="T5212"/>
    <s v="DDM"/>
    <s v="DOMAIN"/>
    <m/>
    <m/>
    <s v="NG"/>
    <s v="India"/>
    <m/>
    <m/>
    <s v="simant.singh1@wipro.com"/>
    <s v="LATERAL"/>
    <s v="EMP"/>
    <s v="OFFSHORE"/>
    <m/>
    <m/>
    <m/>
    <m/>
    <m/>
    <m/>
    <x v="0"/>
    <s v="INDIA"/>
    <s v="REST OF THE WORLD"/>
    <s v="INDIA"/>
    <s v="REST OF THE WORLD"/>
    <s v="ROW"/>
    <m/>
    <m/>
    <m/>
    <m/>
    <m/>
    <m/>
    <s v="ERICSSON"/>
    <m/>
    <m/>
    <d v="1899-12-31T07:59:31"/>
    <s v="&lt;=1 Year"/>
    <s v="WT"/>
    <s v="OFFSHORE"/>
    <s v="RoW"/>
    <s v="COD"/>
    <m/>
    <s v="NO"/>
    <s v="NO"/>
    <n v="366984"/>
    <s v="Ritu Jaiswal"/>
    <s v="ritu.jaiswal@wipro.com"/>
    <m/>
    <m/>
    <m/>
    <s v="NA"/>
    <s v="No Plan"/>
    <s v="NA - Lateral"/>
    <s v="No"/>
    <s v="No"/>
    <s v="completed"/>
    <s v="NA"/>
    <s v="Available"/>
    <s v="Practice Intervention"/>
  </r>
  <r>
    <d v="2018-12-12T00:00:00"/>
    <n v="369687"/>
    <s v="Manoj Singh Rajawat"/>
    <x v="0"/>
    <e v="#N/A"/>
    <s v="Yet to have a plan"/>
    <s v="Available"/>
    <x v="0"/>
    <x v="0"/>
    <x v="0"/>
    <x v="63"/>
    <s v="No proposal plans"/>
    <m/>
    <s v="Pavithra"/>
    <s v="Paul"/>
    <x v="0"/>
    <s v="Prem Kumar Dama/ Ramesh Balan/Mariam John"/>
    <s v="Manjeet Kaur"/>
    <x v="0"/>
    <x v="0"/>
    <x v="0"/>
    <x v="0"/>
    <m/>
    <x v="0"/>
    <m/>
    <m/>
    <m/>
    <m/>
    <x v="0"/>
    <m/>
    <s v="DOMAIN"/>
    <s v="Test Engineer Datacom-L2.1"/>
    <x v="0"/>
    <m/>
    <m/>
    <s v="NON TURBO"/>
    <s v="NON FE Closure in Q3"/>
    <s v="WT01"/>
    <x v="5"/>
    <n v="100"/>
    <s v="F"/>
    <d v="2018-10-23T00:00:00"/>
    <m/>
    <d v="2016-12-26T00:00:00"/>
    <m/>
    <m/>
    <m/>
    <d v="2018-10-24T00:00:00"/>
    <n v="49"/>
    <n v="17"/>
    <n v="0"/>
    <n v="32"/>
    <x v="0"/>
    <s v="31-60 DAYS"/>
    <m/>
    <n v="0"/>
    <n v="1"/>
    <n v="0"/>
    <s v="N"/>
    <s v="N"/>
    <s v="N"/>
    <m/>
    <s v="9.Rejected"/>
    <m/>
    <m/>
    <s v="T5212"/>
    <s v="TMT-Telecom IT- BLR"/>
    <s v="TECH"/>
    <s v="NETWORK EQUIPMENT PROVIDER &amp; CISCO"/>
    <s v="DDM"/>
    <s v="DDM"/>
    <x v="0"/>
    <s v="HYDERABAD"/>
    <s v="Gopa Sez S1 S"/>
    <x v="59"/>
    <s v="1-3 Yrs"/>
    <m/>
    <s v="WTTEBRBL21"/>
    <s v="Test Engineer Datacom-L2.1"/>
    <s v="Telecom-Testing"/>
    <s v="TEST ENGINEER-L2"/>
    <s v="R"/>
    <s v="TECH"/>
    <s v="BU DU"/>
    <s v="TECH"/>
    <s v="BU DU"/>
    <m/>
    <m/>
    <m/>
    <m/>
    <n v="49"/>
    <x v="0"/>
    <n v="20501231"/>
    <s v="VT"/>
    <n v="20501231"/>
    <s v="WT"/>
    <s v="PEGA(L2),Core Java(L1),HTML(L1)"/>
    <s v="C# - CSHARP-PROGRAMMING (1),VSTS CODEDUI AUTOMATION TESTING (1),PEGA (5),PEGA TESTING (14),WINDOWS OS (1),POWERSHELL (1),HP APPLICATION LIFE CYCLE MANAGEMENT - HP QUALITY CENTER (19)"/>
    <s v="N"/>
    <m/>
    <m/>
    <n v="43175"/>
    <s v="PSHC"/>
    <m/>
    <s v="N"/>
    <m/>
    <x v="0"/>
    <s v="Deployable"/>
    <m/>
    <n v="0"/>
    <n v="0"/>
    <n v="0"/>
    <n v="0"/>
    <n v="1"/>
    <n v="1"/>
    <n v="1"/>
    <x v="0"/>
    <s v="NETWORK EQUIPMENT PROVIDER &amp; CISCO"/>
    <m/>
    <s v="DDM"/>
    <s v="DOMAIN"/>
    <n v="739"/>
    <s v="NEP-VL"/>
    <s v="NG"/>
    <s v="India"/>
    <m/>
    <m/>
    <s v="manoj.rajawat@wipro.com"/>
    <s v="LATERAL"/>
    <s v="EMP"/>
    <s v="OFFSHORE"/>
    <m/>
    <m/>
    <m/>
    <m/>
    <m/>
    <m/>
    <x v="0"/>
    <s v="INDIA"/>
    <s v="REST OF THE WORLD"/>
    <s v="INDIA"/>
    <s v="REST OF THE WORLD"/>
    <s v="ROW"/>
    <m/>
    <m/>
    <m/>
    <m/>
    <m/>
    <m/>
    <s v="Nokia Siemens Networks"/>
    <m/>
    <m/>
    <d v="1899-12-31T21:59:02"/>
    <s v="&lt;=1 Year"/>
    <s v="WT"/>
    <s v="OFFSHORE"/>
    <s v="RoW"/>
    <s v="COD"/>
    <m/>
    <s v="NO"/>
    <s v="NO"/>
    <n v="366984"/>
    <s v="Ritu Jaiswal"/>
    <s v="ritu.jaiswal@wipro.com"/>
    <m/>
    <m/>
    <m/>
    <s v="NA"/>
    <s v="No Plan"/>
    <s v="NA - Lateral"/>
    <s v="No"/>
    <s v="No"/>
    <s v="In progress"/>
    <s v="NA"/>
    <s v="Available"/>
    <s v="Practice Intervention"/>
  </r>
  <r>
    <d v="2018-12-12T00:00:00"/>
    <n v="322828"/>
    <s v="Snehalatha Bugede"/>
    <x v="0"/>
    <e v="#N/A"/>
    <s v="Yet to have a plan"/>
    <s v="Available"/>
    <x v="0"/>
    <x v="0"/>
    <x v="0"/>
    <x v="64"/>
    <s v="No proposal plans"/>
    <m/>
    <s v="Sigatapu Krishna sravani"/>
    <s v="Paul"/>
    <x v="0"/>
    <s v="Prem Kumar Dama/ Ramesh Balan/Mariam John"/>
    <s v="Manjeet Kaur"/>
    <x v="0"/>
    <x v="1"/>
    <x v="0"/>
    <x v="0"/>
    <m/>
    <x v="0"/>
    <m/>
    <m/>
    <m/>
    <m/>
    <x v="0"/>
    <m/>
    <s v="DOMAIN"/>
    <s v="Developer Java J2EE-L1.1"/>
    <x v="0"/>
    <m/>
    <m/>
    <s v="NON TURBO"/>
    <s v="NON FE Closure in Q3"/>
    <s v="WT01"/>
    <x v="9"/>
    <n v="100"/>
    <s v="F"/>
    <d v="2018-10-12T00:00:00"/>
    <m/>
    <d v="2015-07-13T00:00:00"/>
    <m/>
    <m/>
    <m/>
    <d v="2018-10-13T00:00:00"/>
    <n v="60"/>
    <n v="5"/>
    <n v="0"/>
    <n v="55"/>
    <x v="0"/>
    <s v="31-60 DAYS"/>
    <m/>
    <n v="1"/>
    <n v="1"/>
    <n v="0"/>
    <s v="N"/>
    <s v="N"/>
    <s v="N"/>
    <m/>
    <s v="9.Rejected"/>
    <m/>
    <m/>
    <s v="T5212"/>
    <s v="TMT-Telecom IT- BLR"/>
    <s v="TECH"/>
    <s v="NETWORK EQUIPMENT PROVIDER &amp; CISCO"/>
    <s v="DDM"/>
    <s v="DDM"/>
    <x v="0"/>
    <s v="HYDERABAD"/>
    <s v="Hyderabad"/>
    <x v="35"/>
    <s v="1-3 Yrs"/>
    <m/>
    <s v="WTDVJ2EL11"/>
    <s v="Developer Java J2EE-L1.1"/>
    <s v="BAS-CCX-Java"/>
    <s v="DEVELOPER-L1"/>
    <s v="R"/>
    <s v="TECH"/>
    <s v="BU DU"/>
    <s v="TECH"/>
    <s v="BU DU"/>
    <m/>
    <m/>
    <m/>
    <m/>
    <n v="60"/>
    <x v="0"/>
    <n v="20501231"/>
    <s v="VT"/>
    <n v="20501231"/>
    <s v="WT"/>
    <s v="Retail Business(L1),Quality Assurance(L1)"/>
    <s v="JAVA-J2EE (1),JAVASCRIPT (3),HIBERNATE (1),TELECOMMUNICATION (21),HTML (1),CSS (1),UNIX SHELL SCRIPTING (1),CORE JAVA (1),ANGULAR JS (2)"/>
    <s v="N"/>
    <m/>
    <m/>
    <n v="42851"/>
    <s v="PSHC"/>
    <m/>
    <s v="N"/>
    <m/>
    <x v="0"/>
    <s v="Deployable"/>
    <m/>
    <n v="0"/>
    <n v="0"/>
    <n v="0"/>
    <n v="0"/>
    <n v="1"/>
    <n v="1"/>
    <n v="1"/>
    <x v="0"/>
    <s v="NETWORK EQUIPMENT PROVIDER &amp; CISCO"/>
    <s v="T7123"/>
    <s v="DDM"/>
    <s v="DOMAIN"/>
    <m/>
    <m/>
    <s v="NG"/>
    <s v="India"/>
    <m/>
    <m/>
    <s v="snehalatha.bugede@wipro.com"/>
    <s v="LATERAL"/>
    <s v="EMP"/>
    <s v="OFFSHORE"/>
    <m/>
    <m/>
    <m/>
    <m/>
    <m/>
    <m/>
    <x v="0"/>
    <s v="INDIA"/>
    <s v="REST OF THE WORLD"/>
    <s v="INDIA"/>
    <s v="REST OF THE WORLD"/>
    <s v="ROW"/>
    <m/>
    <m/>
    <m/>
    <m/>
    <m/>
    <m/>
    <s v="ERICSSON"/>
    <m/>
    <m/>
    <d v="1900-01-02T07:59:31"/>
    <s v="&lt;=1 Year"/>
    <s v="WT"/>
    <s v="OFFSHORE"/>
    <s v="RoW"/>
    <s v="COD"/>
    <m/>
    <s v="NO"/>
    <s v="NO"/>
    <n v="366984"/>
    <s v="Ritu Jaiswal"/>
    <s v="ritu.jaiswal@wipro.com"/>
    <m/>
    <m/>
    <m/>
    <s v="NA"/>
    <s v="No Plan"/>
    <s v="NA - Lateral"/>
    <s v="No"/>
    <s v="No"/>
    <s v="completed"/>
    <s v="NA"/>
    <s v="Available"/>
    <s v="Practice Intervention"/>
  </r>
  <r>
    <d v="2018-12-12T00:00:00"/>
    <n v="331561"/>
    <s v="Mounika Bollavaram"/>
    <x v="0"/>
    <e v="#N/A"/>
    <s v="Tibco skill. Working with TA to get allocated outside"/>
    <s v="Available"/>
    <x v="0"/>
    <x v="0"/>
    <x v="0"/>
    <x v="65"/>
    <m/>
    <m/>
    <s v="Veena"/>
    <s v="Sivaneela Padmavathy"/>
    <x v="0"/>
    <s v="Prem Kumar Dama/ Ramesh Balan/Mariam John"/>
    <s v="Manjeet Kaur"/>
    <x v="0"/>
    <x v="9"/>
    <x v="2"/>
    <x v="1"/>
    <s v="B"/>
    <x v="0"/>
    <m/>
    <m/>
    <m/>
    <m/>
    <x v="0"/>
    <m/>
    <s v="MAS-DBI"/>
    <s v="Developer TIBCO ESB-L1.1"/>
    <x v="2"/>
    <s v="Ramanaiah Annapareddy"/>
    <s v="Srinivasa Kadashettahalli Rajanna"/>
    <s v="NON TURBO"/>
    <s v="NON FE Closure in Q3"/>
    <s v="WT01"/>
    <x v="7"/>
    <n v="100"/>
    <s v="F"/>
    <d v="2018-10-30T00:00:00"/>
    <m/>
    <d v="2015-09-21T00:00:00"/>
    <m/>
    <m/>
    <m/>
    <d v="2018-10-31T00:00:00"/>
    <n v="42"/>
    <n v="0"/>
    <n v="0"/>
    <n v="42"/>
    <x v="0"/>
    <s v="16-30 DAYS"/>
    <m/>
    <n v="0"/>
    <n v="1"/>
    <n v="0"/>
    <s v="N"/>
    <s v="N"/>
    <s v="N"/>
    <m/>
    <s v="9.Rejected"/>
    <m/>
    <m/>
    <s v="T7998"/>
    <s v="NEP ACCOUNT"/>
    <s v="TECH"/>
    <s v="NEP ACCOUNT"/>
    <s v="MODEL B"/>
    <s v="MODEL B"/>
    <x v="0"/>
    <s v="BENGALURU"/>
    <s v="SJP SEZ S3"/>
    <x v="38"/>
    <s v="1-3 Yrs"/>
    <m/>
    <s v="WTDVEBTL11"/>
    <s v="Developer TIBCO ESB-L1.1"/>
    <s v="BAS-BI-Integration"/>
    <s v="DEVELOPER-L1"/>
    <s v="B"/>
    <s v="TECH"/>
    <s v="BU DU"/>
    <s v="TECH"/>
    <s v="BU DU"/>
    <m/>
    <m/>
    <m/>
    <m/>
    <n v="42"/>
    <x v="0"/>
    <n v="20501231"/>
    <s v="WT"/>
    <n v="20501231"/>
    <s v="WT"/>
    <s v="TIBCO BW(L1),HTML(L1)"/>
    <s v="HIBERNATE (1),JDBC - JAVA DATABASE CONNECTIVITY (1),TIBCO IPROCESS (8),ORACLE SQL (8),TIBCO BW (12),JAVA SERVLETS (1),UNIX APPLICATION PROGRAMMING (8),TIBCO BE - BUSINESSEVENTS (3),CORE JAVA (1)"/>
    <s v="N"/>
    <m/>
    <m/>
    <n v="42778"/>
    <s v="WASE"/>
    <s v="LTDU SL"/>
    <s v="N"/>
    <m/>
    <x v="0"/>
    <s v="Deployable"/>
    <m/>
    <n v="0"/>
    <n v="0"/>
    <n v="0"/>
    <n v="0"/>
    <n v="1"/>
    <n v="1"/>
    <n v="1"/>
    <x v="0"/>
    <s v="NEP ACCOUNT"/>
    <m/>
    <s v="MAS"/>
    <s v="MAS-DBI"/>
    <n v="515"/>
    <s v="TIBCO"/>
    <s v="0J"/>
    <s v="India"/>
    <m/>
    <m/>
    <s v="mounika.bollavaram@wipro.com"/>
    <s v="LATERAL"/>
    <s v="EMP"/>
    <s v="OFFSHORE"/>
    <m/>
    <m/>
    <m/>
    <m/>
    <m/>
    <m/>
    <x v="0"/>
    <s v="INDIA"/>
    <s v="REST OF THE WORLD"/>
    <s v="INDIA"/>
    <s v="REST OF THE WORLD"/>
    <s v="ROW"/>
    <m/>
    <m/>
    <s v="B-WT01-0005200401-661206"/>
    <m/>
    <m/>
    <m/>
    <s v="CISCO"/>
    <m/>
    <m/>
    <d v="1900-01-02T03:59:02"/>
    <s v="&lt;=1 Year"/>
    <s v="WT"/>
    <s v="OFFSHORE"/>
    <s v="RoW"/>
    <s v="COD"/>
    <m/>
    <s v="NO"/>
    <s v="NO"/>
    <n v="356907"/>
    <s v="Soundarya Appalabathula"/>
    <s v="soundarya.appalabathula@wipro.com"/>
    <m/>
    <m/>
    <m/>
    <s v="NA"/>
    <s v="No Plan"/>
    <s v="NA - Lateral"/>
    <s v="No"/>
    <s v="No"/>
    <s v="Not Available"/>
    <s v="NA"/>
    <s v="Available"/>
    <s v="Practice Intervention"/>
  </r>
  <r>
    <d v="2018-12-12T00:00:00"/>
    <n v="393487"/>
    <s v="Dhivakaran Velraj"/>
    <x v="1"/>
    <e v="#N/A"/>
    <s v="Partially Billed( 0.51)"/>
    <s v="Available"/>
    <x v="0"/>
    <x v="5"/>
    <x v="0"/>
    <x v="66"/>
    <m/>
    <m/>
    <s v="Arpita Majumder"/>
    <s v="Udhaya"/>
    <x v="0"/>
    <s v="Prem Kumar Dama/ Ramesh Balan/Mariam John"/>
    <s v="Manjeet Kaur"/>
    <x v="0"/>
    <x v="20"/>
    <x v="2"/>
    <x v="1"/>
    <s v="B"/>
    <x v="0"/>
    <m/>
    <m/>
    <m/>
    <m/>
    <x v="0"/>
    <m/>
    <s v="DIGI-DX"/>
    <s v="Developer Enterprise Platform Engineering-L1.1"/>
    <x v="3"/>
    <m/>
    <m/>
    <s v="NON TURBO"/>
    <s v="NON FE Closure in Q3"/>
    <s v="WT01"/>
    <x v="5"/>
    <n v="100"/>
    <s v="F"/>
    <d v="2018-10-18T00:00:00"/>
    <m/>
    <d v="2017-10-09T00:00:00"/>
    <m/>
    <m/>
    <m/>
    <d v="2018-10-19T00:00:00"/>
    <n v="46.35"/>
    <n v="2.4900000000000002"/>
    <n v="0"/>
    <n v="43.86"/>
    <x v="0"/>
    <s v="16-30 DAYS"/>
    <m/>
    <n v="0"/>
    <n v="2"/>
    <n v="1"/>
    <s v="N"/>
    <s v="N"/>
    <s v="N"/>
    <m/>
    <s v="9.Rejected"/>
    <m/>
    <m/>
    <s v="T7998"/>
    <s v="NEP ACCOUNT"/>
    <s v="TECH"/>
    <s v="NEP ACCOUNT"/>
    <s v="MODEL B"/>
    <s v="MODEL B"/>
    <x v="0"/>
    <s v="BENGALURU"/>
    <s v="Sarjapur Road 1"/>
    <x v="79"/>
    <s v="1-3 Yrs"/>
    <m/>
    <s v="WTDVEPEL11"/>
    <s v="Developer Enterprise Platform Engineering-L1.1"/>
    <s v="PES-Enterprise Platform Engineering"/>
    <s v="DEVELOPER-L1"/>
    <s v="B"/>
    <s v="TECH"/>
    <s v="BU DU"/>
    <s v="TECH"/>
    <s v="BU DU"/>
    <m/>
    <m/>
    <m/>
    <m/>
    <n v="30"/>
    <x v="0"/>
    <n v="20501231"/>
    <s v="WT"/>
    <n v="20501231"/>
    <s v="WT"/>
    <s v="HTML(L1),Java Servlets(L1),BDD - Behavioral Driven Development Testing(L1)"/>
    <s v="HP SERVERS (5),HP 3PAR STORAGE (5),SAN - STORAGE AREA NETWORK (5),UNIX SHELL SCRIPTING (1)"/>
    <s v="N"/>
    <m/>
    <m/>
    <n v="43189"/>
    <s v="Outbound"/>
    <s v="LTDU SL"/>
    <s v="N"/>
    <m/>
    <x v="0"/>
    <s v="Deployable"/>
    <m/>
    <n v="0"/>
    <n v="0"/>
    <n v="0"/>
    <n v="0"/>
    <n v="1"/>
    <n v="1"/>
    <n v="1"/>
    <x v="0"/>
    <s v="NEP ACCOUNT"/>
    <s v="T8648"/>
    <s v="DIGI"/>
    <s v="DIGI-DX"/>
    <n v="508"/>
    <s v="PORTAL COLLABORATION"/>
    <s v="BB"/>
    <s v="India"/>
    <m/>
    <s v="HUAWEI"/>
    <s v="dhivakaran.velraj@wipro.com"/>
    <s v="LATERAL"/>
    <s v="EMP"/>
    <s v="OFFSHORE"/>
    <m/>
    <d v="2018-12-10T00:00:00"/>
    <m/>
    <m/>
    <m/>
    <m/>
    <x v="0"/>
    <s v="INDIA"/>
    <s v="REST OF THE WORLD"/>
    <s v="INDIA"/>
    <s v="REST OF THE WORLD"/>
    <s v="ROW"/>
    <m/>
    <m/>
    <s v="B-WT01-0005200838-557904"/>
    <m/>
    <m/>
    <m/>
    <s v="HP"/>
    <m/>
    <m/>
    <d v="1899-12-31T03:59:02"/>
    <s v="&lt;=1 Year"/>
    <s v="WT"/>
    <s v="OFFSHORE"/>
    <s v="RoW"/>
    <s v="COD"/>
    <m/>
    <s v="NO"/>
    <s v="NO"/>
    <n v="356907"/>
    <s v="Soundarya Appalabathula"/>
    <s v="soundarya.appalabathula@wipro.com"/>
    <m/>
    <m/>
    <m/>
    <s v="NA"/>
    <s v="No Plan"/>
    <s v="NA - Lateral"/>
    <s v="No"/>
    <s v="No"/>
    <s v="In progress"/>
    <s v="NA"/>
    <s v="Available"/>
    <s v="Practice Intervention"/>
  </r>
  <r>
    <d v="2018-12-12T00:00:00"/>
    <n v="306067"/>
    <s v="Amudhavalli A"/>
    <x v="0"/>
    <e v="#N/A"/>
    <s v="Yet to have a plan"/>
    <s v="Available"/>
    <x v="0"/>
    <x v="0"/>
    <x v="0"/>
    <x v="67"/>
    <s v="Proposed for IDIRECT / FUJITSU"/>
    <m/>
    <s v="Sigatapu Krishna sravani"/>
    <s v="Paul"/>
    <x v="0"/>
    <s v="Prem Kumar Dama/ Ramesh Balan/Mariam John"/>
    <s v="Manjeet Kaur"/>
    <x v="0"/>
    <x v="13"/>
    <x v="0"/>
    <x v="0"/>
    <m/>
    <x v="0"/>
    <m/>
    <m/>
    <m/>
    <m/>
    <x v="0"/>
    <m/>
    <s v="DOMAIN"/>
    <s v="Test Engineer Datacom-L2.1"/>
    <x v="0"/>
    <m/>
    <m/>
    <s v="NON TURBO"/>
    <s v="NON FE Closure in Q3"/>
    <s v="WT01"/>
    <x v="5"/>
    <n v="100"/>
    <s v="F"/>
    <d v="2018-03-03T00:00:00"/>
    <m/>
    <d v="2014-12-08T00:00:00"/>
    <m/>
    <m/>
    <d v="2018-11-04T00:00:00"/>
    <d v="2018-11-05T00:00:00"/>
    <n v="37"/>
    <n v="5"/>
    <n v="0"/>
    <n v="32"/>
    <x v="0"/>
    <s v="16-30 DAYS"/>
    <m/>
    <n v="1"/>
    <n v="5"/>
    <n v="0"/>
    <s v="N"/>
    <s v="N"/>
    <s v="N"/>
    <m/>
    <s v="9.Rejected"/>
    <m/>
    <m/>
    <s v="T5212"/>
    <s v="TMT-Telecom IT- BLR"/>
    <s v="TECH"/>
    <s v="NETWORK EQUIPMENT PROVIDER &amp; CISCO"/>
    <s v="DDM"/>
    <s v="DDM"/>
    <x v="0"/>
    <s v="CHENNAI"/>
    <s v="Cdc5 Shlng Sez"/>
    <x v="80"/>
    <s v="3-7 Yrs"/>
    <m/>
    <s v="WTTEBRBL21"/>
    <s v="Test Engineer Datacom-L2.1"/>
    <s v="Telecom-Testing"/>
    <s v="TEST ENGINEER-L2"/>
    <s v="R"/>
    <s v="TECH"/>
    <s v="BU DU"/>
    <s v="TECH"/>
    <s v="BU DU"/>
    <m/>
    <m/>
    <m/>
    <m/>
    <n v="37"/>
    <x v="0"/>
    <n v="20501231"/>
    <s v="BU"/>
    <n v="20501231"/>
    <s v="BU"/>
    <s v="McAfee Antivirus Endpoint Protection Solution - EPS(L1),BDD - Behavioral Driven Development Testing(L1),HP QTP - UFT Automation Testing(L1),Microsoft Social Engagement for Dynamics CRM(L1)"/>
    <s v="DATACOM TESTING (2),APPLICATION TESTING (11),WIRELESS NETWORK TESTING (1),WEB TESTING (3),TCL-TK (1),TELECOM TESTING (1),BLACK BOX TESTING (2)"/>
    <s v="N"/>
    <m/>
    <m/>
    <n v="43011"/>
    <s v="WCF - Windows Communication Foundation"/>
    <m/>
    <s v="N"/>
    <m/>
    <x v="0"/>
    <s v="Deployable"/>
    <m/>
    <n v="0"/>
    <n v="0"/>
    <n v="0"/>
    <n v="0"/>
    <n v="1"/>
    <n v="1"/>
    <n v="1"/>
    <x v="0"/>
    <s v="NETWORK EQUIPMENT PROVIDER &amp; CISCO"/>
    <m/>
    <s v="DDM"/>
    <s v="DOMAIN"/>
    <n v="739"/>
    <s v="NEP-VL"/>
    <s v="NG"/>
    <s v="India"/>
    <m/>
    <m/>
    <s v="amudhavalli.a27@wipro.com"/>
    <s v="LATERAL"/>
    <s v="EMP"/>
    <s v="OFFSHORE"/>
    <m/>
    <m/>
    <m/>
    <m/>
    <m/>
    <m/>
    <x v="0"/>
    <s v="INDIA"/>
    <s v="REST OF THE WORLD"/>
    <s v="INDIA"/>
    <s v="REST OF THE WORLD"/>
    <s v="ROW"/>
    <m/>
    <m/>
    <m/>
    <m/>
    <m/>
    <m/>
    <s v="TECHNICOLOR THOMSON"/>
    <m/>
    <m/>
    <d v="1900-01-03T00:00:00"/>
    <s v="&lt;=1 Year"/>
    <s v="WT"/>
    <s v="OFFSHORE"/>
    <s v="RoW"/>
    <s v="COD"/>
    <m/>
    <s v="NO"/>
    <s v="NO"/>
    <n v="913846"/>
    <s v="Sigatapu Krishna sravani"/>
    <s v="sigatapu.sravani@wipro.com"/>
    <m/>
    <m/>
    <m/>
    <s v="NA"/>
    <s v="No Plan"/>
    <s v="NA - Lateral"/>
    <s v="No"/>
    <s v="No"/>
    <s v="Not Available"/>
    <s v="NA"/>
    <s v="Available"/>
    <s v="Practice Intervention"/>
  </r>
  <r>
    <d v="2018-12-12T00:00:00"/>
    <n v="384688"/>
    <s v="Jayanta Patra"/>
    <x v="0"/>
    <e v="#N/A"/>
    <s v="Yet to have a plan"/>
    <s v="Available"/>
    <x v="0"/>
    <x v="0"/>
    <x v="0"/>
    <x v="68"/>
    <m/>
    <m/>
    <s v="Sangita Sarangi"/>
    <s v="Archana"/>
    <x v="0"/>
    <s v="Prem Kumar Dama/ Ramesh Balan/Mariam John"/>
    <s v="Manjeet Kaur"/>
    <x v="0"/>
    <x v="0"/>
    <x v="2"/>
    <x v="1"/>
    <s v="B"/>
    <x v="0"/>
    <m/>
    <m/>
    <m/>
    <m/>
    <x v="0"/>
    <m/>
    <s v="MAS-QET"/>
    <s v="Developer Telecom-L1.1"/>
    <x v="2"/>
    <m/>
    <m/>
    <s v="NON TURBO"/>
    <s v="NON FE Closure in Q3"/>
    <s v="WT01"/>
    <x v="5"/>
    <n v="100"/>
    <s v="F"/>
    <d v="2018-10-23T00:00:00"/>
    <m/>
    <d v="2017-06-12T00:00:00"/>
    <m/>
    <m/>
    <m/>
    <d v="2018-10-24T00:00:00"/>
    <n v="49"/>
    <n v="5"/>
    <n v="0"/>
    <n v="44"/>
    <x v="0"/>
    <s v="31-60 DAYS"/>
    <m/>
    <n v="0"/>
    <n v="0"/>
    <n v="2"/>
    <s v="N"/>
    <s v="N"/>
    <s v="N"/>
    <m/>
    <s v="8.Proposed"/>
    <m/>
    <m/>
    <s v="T7998"/>
    <s v="NEP ACCOUNT"/>
    <s v="TECH"/>
    <s v="NEP ACCOUNT"/>
    <s v="MODEL B"/>
    <s v="MODEL B"/>
    <x v="0"/>
    <s v="BENGALURU"/>
    <s v="Bangalore"/>
    <x v="51"/>
    <s v="1-3 Yrs"/>
    <m/>
    <s v="WTDVTDSL11"/>
    <s v="Developer Telecom-L1.1"/>
    <s v="Telecom"/>
    <s v="DEVELOPER-L1"/>
    <s v="B"/>
    <s v="TECH"/>
    <s v="BU DU"/>
    <s v="TECH"/>
    <s v="BU DU"/>
    <m/>
    <m/>
    <m/>
    <m/>
    <n v="49"/>
    <x v="0"/>
    <n v="20501231"/>
    <s v="WT"/>
    <n v="20501231"/>
    <s v="WT"/>
    <s v="Microsoft Social Engagement for Dynamics CRM(L1),Unix Application Programming(L1),ArcSight(L1),English Language(L1)"/>
    <s v="UNIX SHELL SCRIPTING (1),KUBERNETES (1),DOCKER PLATFORM (1),LINUX SYSTEMS PROGRAMMING (2),HP QTP - UFT AUTOMATION TESTING (4),C PROGRAMMING (1)"/>
    <s v="N"/>
    <m/>
    <m/>
    <n v="42941"/>
    <s v="Assessment Milestone - 2"/>
    <s v="LTDU SL"/>
    <s v="N"/>
    <m/>
    <x v="0"/>
    <s v="Deployable"/>
    <m/>
    <n v="0"/>
    <n v="0"/>
    <n v="0"/>
    <n v="0"/>
    <n v="1"/>
    <n v="1"/>
    <n v="1"/>
    <x v="0"/>
    <s v="NEP ACCOUNT"/>
    <s v="T5082"/>
    <s v="MAS"/>
    <s v="MAS-QET"/>
    <m/>
    <m/>
    <s v="BG"/>
    <s v="India"/>
    <m/>
    <s v="Nokia Siemens Networks"/>
    <s v="jayanta.patra@wipro.com"/>
    <s v="LATERAL"/>
    <s v="EMP"/>
    <s v="OFFSHORE"/>
    <n v="43061"/>
    <m/>
    <m/>
    <m/>
    <m/>
    <m/>
    <x v="0"/>
    <s v="INDIA"/>
    <s v="REST OF THE WORLD"/>
    <s v="INDIA"/>
    <s v="REST OF THE WORLD"/>
    <s v="ROW"/>
    <m/>
    <m/>
    <s v="B-WT01-0005201229-NOKIA"/>
    <m/>
    <m/>
    <m/>
    <s v="Nokia Siemens Networks"/>
    <m/>
    <m/>
    <d v="1899-12-31T09:59:02"/>
    <s v="&lt;=1 Year"/>
    <s v="WT"/>
    <s v="OFFSHORE"/>
    <s v="RoW"/>
    <s v="COD"/>
    <m/>
    <s v="NO"/>
    <s v="NO"/>
    <n v="373910"/>
    <s v="Thejaswini TS"/>
    <s v="thejaswini.ts9@wipro.com"/>
    <m/>
    <m/>
    <m/>
    <s v="NA"/>
    <s v="No Plan"/>
    <s v="NA - Lateral"/>
    <s v="No"/>
    <s v="No"/>
    <s v="Not Available"/>
    <s v="NA"/>
    <s v="Proposed"/>
    <s v="Practice Intervention"/>
  </r>
  <r>
    <d v="2018-12-12T00:00:00"/>
    <n v="323658"/>
    <s v="Rahul Makkar"/>
    <x v="0"/>
    <n v="0"/>
    <s v="Yet to have a plan"/>
    <s v="Not Available"/>
    <x v="1"/>
    <x v="1"/>
    <x v="0"/>
    <x v="69"/>
    <s v="Allocated to E/// ENM Challenge"/>
    <m/>
    <s v="Sigatapu Krishna sravani"/>
    <s v="Paul"/>
    <x v="0"/>
    <s v="Prem Kumar Dama/ Ramesh Balan/Mariam John"/>
    <s v="Manjeet Kaur"/>
    <x v="0"/>
    <x v="1"/>
    <x v="0"/>
    <x v="4"/>
    <s v="T"/>
    <x v="0"/>
    <m/>
    <d v="2018-09-24T00:00:00"/>
    <d v="2018-12-21T00:00:00"/>
    <d v="2018-09-07T00:00:00"/>
    <x v="0"/>
    <m/>
    <s v="DOMAIN"/>
    <s v="Developer Telecom-L2.2"/>
    <x v="0"/>
    <s v="Atul Kumar Jain"/>
    <s v="Venkateshwarlu N"/>
    <s v="NON TURBO"/>
    <s v="NON FE Closure in Q3"/>
    <s v="WT01"/>
    <x v="7"/>
    <n v="50"/>
    <s v="F"/>
    <d v="2018-08-16T00:00:00"/>
    <m/>
    <d v="2015-07-13T00:00:00"/>
    <m/>
    <m/>
    <m/>
    <d v="2018-08-17T00:00:00"/>
    <n v="69.5"/>
    <n v="5"/>
    <n v="0"/>
    <n v="64.5"/>
    <x v="1"/>
    <s v="8-15 DAYS"/>
    <m/>
    <n v="0"/>
    <n v="0"/>
    <n v="0"/>
    <s v="N"/>
    <s v="N"/>
    <s v="N"/>
    <m/>
    <s v="14.AVAILABLE"/>
    <m/>
    <m/>
    <s v="T5212"/>
    <s v="TMT-Telecom IT- BLR"/>
    <s v="TECH"/>
    <s v="NETWORK EQUIPMENT PROVIDER &amp; CISCO"/>
    <s v="DDM"/>
    <s v="DDM"/>
    <x v="0"/>
    <s v="NATIONAL CAPITAL REGION"/>
    <s v="Greater Noida"/>
    <x v="35"/>
    <s v="1-3 Yrs"/>
    <m/>
    <s v="WTDVTDSL22"/>
    <s v="Developer Telecom-L2.2"/>
    <s v="Telecom"/>
    <s v="DEVELOPER-L2"/>
    <s v="R"/>
    <s v="TECH"/>
    <s v="BU DU"/>
    <s v="TECH"/>
    <s v="BU DU"/>
    <m/>
    <m/>
    <m/>
    <m/>
    <d v="1900-03-09T00:00:00"/>
    <x v="0"/>
    <n v="20501231"/>
    <s v="VT"/>
    <n v="20501231"/>
    <s v="WT"/>
    <s v="BDD - Behavioral Driven Development Testing(L1),Core Java(L1),Hibernate(L2),Hibernate(L1),HTML 5(L1),Java Servlets(L1),JavaScript(L1),Hibernate(L1),Spring(L1),Spring(L1),HTML(L1),Hibernate(L2)"/>
    <s v="EXCEL (24),AJAX (4),PL-SQL (5),CORE JAVA (34),JDBC - JAVA DATABASE CONNECTIVITY (4),SELENIUM (35),CSS (15),JENKINS (28),SPRING (20),APACHE MAVEN (16),JAVASCRIPT (3),HIBERNATE (22),ANGULAR JS (2),DEVOPS - CONTINUOUS INTEGRATION (2),JUNIT (2),JAX-RS - JAVA API FOR RESTFUL WEB SERVICES (18)"/>
    <s v="N"/>
    <m/>
    <m/>
    <n v="42778"/>
    <s v="WASE"/>
    <m/>
    <s v="N"/>
    <m/>
    <x v="0"/>
    <s v="Deployable"/>
    <m/>
    <n v="0"/>
    <n v="0"/>
    <n v="0"/>
    <n v="0"/>
    <n v="0.5"/>
    <n v="0.5"/>
    <n v="0.5"/>
    <x v="0"/>
    <s v="NETWORK EQUIPMENT PROVIDER &amp; CISCO"/>
    <s v="T5212"/>
    <s v="DDM"/>
    <s v="DOMAIN"/>
    <n v="739"/>
    <s v="NEP-VL"/>
    <s v="NG"/>
    <s v="India"/>
    <m/>
    <m/>
    <s v="rahul.makkar@wipro.com"/>
    <s v="LATERAL"/>
    <s v="EMP"/>
    <s v="OFFSHORE"/>
    <m/>
    <d v="2018-12-20T00:00:00"/>
    <m/>
    <m/>
    <m/>
    <m/>
    <x v="0"/>
    <s v="INDIA"/>
    <s v="REST OF THE WORLD"/>
    <s v="INDIA"/>
    <s v="REST OF THE WORLD"/>
    <s v="ROW"/>
    <m/>
    <m/>
    <m/>
    <m/>
    <m/>
    <m/>
    <s v="ERICSSON"/>
    <m/>
    <m/>
    <d v="1900-01-02T07:59:31"/>
    <s v="&lt;=1 Year"/>
    <s v="WT"/>
    <s v="OFFSHORE"/>
    <s v="RoW"/>
    <s v="COD"/>
    <m/>
    <s v="NO"/>
    <s v="NO"/>
    <n v="913846"/>
    <s v="Sigatapu Krishna sravani"/>
    <s v="sigatapu.sravani@wipro.com"/>
    <m/>
    <m/>
    <m/>
    <s v="NA"/>
    <s v="No Plan"/>
    <s v="NA - Lateral"/>
    <s v="No"/>
    <s v="No"/>
    <s v="completed"/>
    <s v="NA"/>
    <s v="Available"/>
    <s v="Practice Intervention"/>
  </r>
  <r>
    <d v="2018-12-12T00:00:00"/>
    <n v="324134"/>
    <s v="Vundyala Prasanna"/>
    <x v="0"/>
    <n v="0"/>
    <s v="Yet to have a plan"/>
    <s v="Available"/>
    <x v="0"/>
    <x v="0"/>
    <x v="0"/>
    <x v="70"/>
    <s v="No proposal plans"/>
    <m/>
    <s v="Adithi"/>
    <s v="Paul"/>
    <x v="0"/>
    <s v="Prem Kumar Dama/ Ramesh Balan/Mariam John"/>
    <s v="Manjeet Kaur"/>
    <x v="0"/>
    <x v="1"/>
    <x v="0"/>
    <x v="0"/>
    <m/>
    <x v="0"/>
    <m/>
    <m/>
    <m/>
    <m/>
    <x v="0"/>
    <m/>
    <s v="DOMAIN"/>
    <s v="Developer Telecom-L1.1"/>
    <x v="0"/>
    <m/>
    <m/>
    <s v="NON TURBO"/>
    <s v="NON FE Closure in Q3"/>
    <s v="WT01"/>
    <x v="9"/>
    <n v="100"/>
    <s v="F"/>
    <m/>
    <m/>
    <d v="2015-07-13T00:00:00"/>
    <m/>
    <m/>
    <d v="2018-09-26T00:00:00"/>
    <d v="2018-09-27T00:00:00"/>
    <n v="76"/>
    <n v="4"/>
    <n v="0"/>
    <n v="72"/>
    <x v="1"/>
    <s v="61-90 DAYS"/>
    <m/>
    <n v="0"/>
    <n v="0"/>
    <n v="0"/>
    <s v="N"/>
    <s v="N"/>
    <s v="N"/>
    <m/>
    <s v="14.AVAILABLE"/>
    <m/>
    <m/>
    <s v="T5212"/>
    <s v="TMT-Telecom IT- BLR"/>
    <s v="TECH"/>
    <s v="NETWORK EQUIPMENT PROVIDER &amp; CISCO"/>
    <s v="DDM"/>
    <s v="DDM"/>
    <x v="0"/>
    <s v="HYDERABAD"/>
    <s v="Madhapur"/>
    <x v="35"/>
    <s v="1-3 Yrs"/>
    <m/>
    <s v="WTDVTDSL11"/>
    <s v="Developer Telecom-L1.1"/>
    <s v="Telecom"/>
    <s v="DEVELOPER-L1"/>
    <s v="R"/>
    <s v="TECH"/>
    <s v="BU DU"/>
    <s v="TECH"/>
    <s v="BU DU"/>
    <m/>
    <m/>
    <m/>
    <m/>
    <n v="76"/>
    <x v="0"/>
    <n v="20501231"/>
    <s v="VT"/>
    <n v="20501231"/>
    <s v="WT"/>
    <s v="RSA IDENTITY MANAGEMENT AND GOVERNANCE(L1),McAfee Antivirus Endpoint Protection Solution - EPS(L1),Perl Programming(L1),BDD - Behavioral Driven Development Testing(L1)"/>
    <s v="UNIX SYSTEMS PROGRAMMING (1),C++ (22),CORE JAVA (3)"/>
    <s v="N"/>
    <m/>
    <m/>
    <n v="42937"/>
    <s v="VCS-Personal Assertiveness"/>
    <m/>
    <s v="N"/>
    <m/>
    <x v="0"/>
    <s v="Deployable"/>
    <m/>
    <n v="0"/>
    <n v="0"/>
    <n v="0"/>
    <n v="0"/>
    <n v="1"/>
    <n v="1"/>
    <n v="1"/>
    <x v="0"/>
    <s v="NETWORK EQUIPMENT PROVIDER &amp; CISCO"/>
    <s v="T7405"/>
    <s v="DDM"/>
    <s v="DOMAIN"/>
    <n v="739"/>
    <s v="NEP-VL"/>
    <s v="NG"/>
    <s v="India"/>
    <m/>
    <m/>
    <s v="vundyala.prasanna@wipro.com"/>
    <s v="LATERAL"/>
    <s v="EMP"/>
    <s v="OFFSHORE"/>
    <m/>
    <m/>
    <m/>
    <m/>
    <m/>
    <m/>
    <x v="0"/>
    <s v="INDIA"/>
    <s v="REST OF THE WORLD"/>
    <s v="INDIA"/>
    <s v="REST OF THE WORLD"/>
    <s v="ROW"/>
    <m/>
    <m/>
    <m/>
    <m/>
    <m/>
    <m/>
    <m/>
    <m/>
    <m/>
    <d v="1900-01-02T07:59:31"/>
    <s v="&lt;=1 Year"/>
    <s v="WT"/>
    <s v="OFFSHORE"/>
    <s v="RoW"/>
    <s v="COD"/>
    <m/>
    <s v="NO"/>
    <s v="NO"/>
    <n v="366984"/>
    <s v="Ritu Jaiswal"/>
    <s v="ritu.jaiswal@wipro.com"/>
    <m/>
    <m/>
    <m/>
    <s v="NA"/>
    <s v="No Plan"/>
    <s v="NA - Lateral"/>
    <s v="No"/>
    <s v="No"/>
    <s v="Not Available"/>
    <s v="NA"/>
    <s v="Available"/>
    <s v="Practice Intervention"/>
  </r>
  <r>
    <d v="2018-12-12T00:00:00"/>
    <n v="530742"/>
    <s v="Rishi Raj"/>
    <x v="6"/>
    <n v="0"/>
    <s v="LWD awaited"/>
    <s v="Available"/>
    <x v="0"/>
    <x v="0"/>
    <x v="1"/>
    <x v="71"/>
    <m/>
    <m/>
    <s v="Sangita Sarangi"/>
    <s v="Archana"/>
    <x v="0"/>
    <s v="Prem Kumar Dama/ Ramesh Balan/Mariam John"/>
    <s v="Manjeet Kaur"/>
    <x v="0"/>
    <x v="0"/>
    <x v="2"/>
    <x v="1"/>
    <s v="B"/>
    <x v="0"/>
    <m/>
    <m/>
    <m/>
    <m/>
    <x v="0"/>
    <m/>
    <s v="MAS-QET"/>
    <s v="Test Engineer - Application Testing-L2.1"/>
    <x v="2"/>
    <m/>
    <m/>
    <s v="NON TURBO"/>
    <s v="NON FE Closure in Q3"/>
    <s v="WT01"/>
    <x v="5"/>
    <n v="100"/>
    <s v="F"/>
    <d v="2018-08-15T00:00:00"/>
    <m/>
    <d v="2012-07-31T00:00:00"/>
    <d v="2014-10-01T00:00:00"/>
    <m/>
    <m/>
    <d v="2018-08-16T00:00:00"/>
    <n v="118"/>
    <n v="0"/>
    <n v="0"/>
    <n v="118"/>
    <x v="2"/>
    <s v="91-120 DAYS"/>
    <m/>
    <n v="0"/>
    <n v="1"/>
    <n v="0"/>
    <s v="N"/>
    <s v="N"/>
    <s v="N"/>
    <m/>
    <s v="18.LIKELY TO RESIGN"/>
    <m/>
    <m/>
    <s v="T7998"/>
    <s v="NEP ACCOUNT"/>
    <s v="TECH"/>
    <s v="NEP ACCOUNT"/>
    <s v="MODEL B"/>
    <s v="MODEL B"/>
    <x v="0"/>
    <s v="KOLKATA"/>
    <s v="Kolkata"/>
    <x v="81"/>
    <s v="7-10 Yrs"/>
    <m/>
    <s v="WTTEAPPL21"/>
    <s v="Test Engineer - Application Testing-L2.1"/>
    <s v="BAS-APP-TESTING"/>
    <s v="TEST ENGINEER-L2"/>
    <s v="B"/>
    <s v="TECH"/>
    <s v="BU DU"/>
    <s v="TECH"/>
    <s v="BU DU"/>
    <m/>
    <m/>
    <m/>
    <m/>
    <n v="118"/>
    <x v="0"/>
    <n v="20501231"/>
    <s v="WT"/>
    <n v="20501231"/>
    <s v="WT"/>
    <s v="BDD - Behavioral Driven Development Testing(L1)"/>
    <s v="HP APPLICATION LIFE CYCLE MANAGEMENT - HP QUALITY CENTER (27),SAP ISU BILLING (1),L3 TESTING (8),QC - ALM ADMIN (9),ABILITY TO PRIORITIZE TASKS AND MAINTAIN CALM UNDER PRESSURE (25),SELENIUM (4),HP QTP - UFT AUTOMATION TESTING (41),APPLICATION LIFECYCLE MANAGEMENT - ALM (15),SAP CRM - CUSTOMER RELATIONSHIP MANAGEMENT (26),APPLICATION TESTING (42),BUGZILLA (6),REGRESSION TESTING (8),MS SQL (12),ANALYTICAL SKILLS (25),WORKSOFT CERTIFY (8),SAP CRM ISU (25),ABILITY TO DRIVE RESULTS AGAINST SLA PERFORMANCE INDICATORS (25),DATACENTER - DCTS UNIX CORE (12)"/>
    <s v="N"/>
    <m/>
    <m/>
    <n v="43187"/>
    <s v="HP QTP - UFT Automation Testing L1"/>
    <s v="LTDU SL"/>
    <s v="N"/>
    <m/>
    <x v="0"/>
    <s v="Non-Deployable"/>
    <m/>
    <n v="0"/>
    <n v="0"/>
    <n v="0"/>
    <n v="0"/>
    <n v="1"/>
    <n v="1"/>
    <n v="1"/>
    <x v="0"/>
    <s v="NEP ACCOUNT"/>
    <s v="T5082"/>
    <s v="MAS"/>
    <s v="MAS-QET"/>
    <m/>
    <m/>
    <s v="BG"/>
    <s v="India"/>
    <m/>
    <s v="Nokia Siemens Networks"/>
    <s v="rishi.raj3@wipro.com"/>
    <s v="LATERAL"/>
    <s v="EMP"/>
    <s v="OFFSHORE"/>
    <m/>
    <m/>
    <m/>
    <m/>
    <m/>
    <m/>
    <x v="0"/>
    <s v="INDIA"/>
    <s v="REST OF THE WORLD"/>
    <s v="INDIA"/>
    <s v="REST OF THE WORLD"/>
    <s v="ROW"/>
    <m/>
    <m/>
    <s v="B-WT01-0005201229-NOKIA"/>
    <m/>
    <m/>
    <m/>
    <s v="Nokia Siemens Networks"/>
    <m/>
    <m/>
    <d v="1900-01-05T07:59:31"/>
    <s v="&lt;=1 Year"/>
    <s v="WT"/>
    <s v="OFFSHORE"/>
    <s v="RoW"/>
    <s v="COD"/>
    <m/>
    <s v="YES"/>
    <s v="NO"/>
    <n v="373910"/>
    <s v="Thejaswini TS"/>
    <s v="thejaswini.ts9@wipro.com"/>
    <m/>
    <m/>
    <m/>
    <s v="NA"/>
    <s v="NA: Non-Deployable"/>
    <s v="NA - Lateral"/>
    <s v="Yes"/>
    <s v="No"/>
    <s v="In progress"/>
    <s v="NA"/>
    <s v="Likely to Resign"/>
    <s v="Practice Intervention"/>
  </r>
  <r>
    <d v="2018-12-12T00:00:00"/>
    <n v="303703"/>
    <s v="Suganya Balasubramaniam"/>
    <x v="0"/>
    <n v="0"/>
    <s v="Employee is searching for project in Coimbatore. She is in touch with RM Thenmozli. Attended interview for HP account (2 days back)and awaiting resposne."/>
    <s v="Available"/>
    <x v="0"/>
    <x v="0"/>
    <x v="1"/>
    <x v="72"/>
    <m/>
    <m/>
    <s v="Thenmozhi Abigail"/>
    <s v="Thenmozhi Abigail"/>
    <x v="0"/>
    <s v="Prem Kumar Dama/ Ramesh Balan/Mariam John"/>
    <s v="Manjeet Kaur"/>
    <x v="0"/>
    <x v="9"/>
    <x v="2"/>
    <x v="1"/>
    <s v="B"/>
    <x v="0"/>
    <m/>
    <m/>
    <m/>
    <m/>
    <x v="0"/>
    <m/>
    <s v="DAAI- DATABASE"/>
    <s v="Developer Database-L2.1"/>
    <x v="5"/>
    <m/>
    <m/>
    <s v="NON TURBO"/>
    <s v="NON FE Closure in Q3"/>
    <s v="WT01"/>
    <x v="5"/>
    <n v="100"/>
    <s v="F"/>
    <d v="2018-08-06T00:00:00"/>
    <m/>
    <d v="2014-11-10T00:00:00"/>
    <m/>
    <m/>
    <m/>
    <d v="2018-08-07T00:00:00"/>
    <n v="127"/>
    <n v="12"/>
    <n v="0"/>
    <n v="115"/>
    <x v="2"/>
    <s v="121-180 DAYS"/>
    <m/>
    <n v="4"/>
    <n v="12"/>
    <n v="6"/>
    <s v="N"/>
    <s v="N"/>
    <s v="N"/>
    <m/>
    <s v="8.Proposed"/>
    <m/>
    <m/>
    <s v="T7997"/>
    <s v="CISCO ACCOUNT"/>
    <s v="TECH"/>
    <s v="CISCO ACCOUNT"/>
    <s v="MODEL B"/>
    <s v="MODEL B"/>
    <x v="0"/>
    <s v="BENGALURU"/>
    <s v="SJP SEZ S4"/>
    <x v="45"/>
    <s v="3-7 Yrs"/>
    <m/>
    <s v="WTDVDATL21"/>
    <s v="Developer Database-L2.1"/>
    <s v="WA-DAS-Data Acquisition and Storage"/>
    <s v="DEVELOPER-L2"/>
    <s v="B"/>
    <s v="TECH"/>
    <s v="BU DU"/>
    <s v="TECH"/>
    <s v="BU DU"/>
    <m/>
    <m/>
    <m/>
    <m/>
    <n v="127"/>
    <x v="0"/>
    <n v="20501231"/>
    <s v="WT"/>
    <n v="20501231"/>
    <s v="WT"/>
    <s v="Oracle SQL(L2),Post Trade Services(L1),PL-SQL(L1),Oracle SQL(L3),Oracle SQL(L1),Quality Assurance(L1),Perl Programming(L1),DB Modeling(L1),Oracle Admin(L1),PL-SQL(L1),Quality Assurance(L1),Perl Programming(L1),Oracle SQL(L1),RDBMS - Database Development(L1),Oracle SQL(L1)"/>
    <s v="DATABASE PERFORMANCE TUNING (15),ORACLE (13),ORACLE 11GR2 (26),ORACLE APPS DBA (26),PL-SQL (2),ORACLE ADMIN (2),ORACLE SQL (37),UNIX OS (21)"/>
    <s v="N"/>
    <m/>
    <m/>
    <n v="42880"/>
    <s v="Oracle 12cOEM Monitoring and Maintenance"/>
    <s v="LTDU SL"/>
    <s v="N"/>
    <m/>
    <x v="0"/>
    <s v="Deployable"/>
    <m/>
    <n v="0"/>
    <n v="0"/>
    <n v="0"/>
    <n v="0"/>
    <n v="1"/>
    <n v="1"/>
    <n v="1"/>
    <x v="0"/>
    <s v="CISCO ACCOUNT"/>
    <s v="T7009"/>
    <s v="DAAI"/>
    <s v="DAAI- DATABASE"/>
    <m/>
    <m/>
    <s v="7N"/>
    <s v="India"/>
    <m/>
    <s v="CISCO"/>
    <s v="suganya.balasubramaniam@wipro.com"/>
    <s v="LATERAL"/>
    <s v="EMP"/>
    <s v="OFFSHORE"/>
    <m/>
    <m/>
    <m/>
    <m/>
    <m/>
    <m/>
    <x v="0"/>
    <s v="INDIA"/>
    <s v="REST OF THE WORLD"/>
    <s v="INDIA"/>
    <s v="REST OF THE WORLD"/>
    <s v="ROW"/>
    <m/>
    <m/>
    <s v="B-WT01-0005200401-CISCO"/>
    <m/>
    <m/>
    <m/>
    <s v="CISCO"/>
    <m/>
    <m/>
    <d v="1900-01-03T01:59:31"/>
    <s v="&lt;=1 Year"/>
    <s v="WT"/>
    <s v="OFFSHORE"/>
    <s v="RoW"/>
    <s v="COD"/>
    <m/>
    <s v="YES"/>
    <s v="NO"/>
    <n v="321340"/>
    <s v="Thenmozhi Abigail"/>
    <s v="thenmozhi.abigail@wipro.com"/>
    <m/>
    <m/>
    <m/>
    <s v="NA"/>
    <s v="No Plan"/>
    <s v="NA - Lateral"/>
    <s v="Yes"/>
    <s v="No"/>
    <s v="Not Available"/>
    <s v="NA"/>
    <s v="Proposed"/>
    <s v="Practice Intervention"/>
  </r>
  <r>
    <d v="2018-12-12T00:00:00"/>
    <n v="376789"/>
    <s v="Manish Yadav"/>
    <x v="0"/>
    <e v="#N/A"/>
    <s v="Open for requirement"/>
    <s v="Available"/>
    <x v="0"/>
    <x v="5"/>
    <x v="0"/>
    <x v="73"/>
    <m/>
    <m/>
    <s v="Ritu kumari"/>
    <s v="Udhaya"/>
    <x v="0"/>
    <s v="Prem Kumar Dama/ Ramesh Balan/Mariam John"/>
    <s v="Manjeet Kaur"/>
    <x v="0"/>
    <x v="2"/>
    <x v="2"/>
    <x v="1"/>
    <s v="B"/>
    <x v="0"/>
    <m/>
    <m/>
    <m/>
    <m/>
    <x v="0"/>
    <m/>
    <s v="DIGI-DX"/>
    <s v="Developer Core Java-L1.1"/>
    <x v="3"/>
    <s v="Ramanaiah Annapareddy"/>
    <s v="Srinivasa Kadashettahalli Rajanna"/>
    <s v="NON TURBO"/>
    <s v="NON FE Closure in Q3"/>
    <s v="WT01"/>
    <x v="5"/>
    <n v="100"/>
    <s v="F"/>
    <d v="2018-08-31T00:00:00"/>
    <m/>
    <d v="2017-03-30T00:00:00"/>
    <m/>
    <m/>
    <m/>
    <d v="2018-09-01T00:00:00"/>
    <n v="102"/>
    <n v="8"/>
    <n v="0"/>
    <n v="94"/>
    <x v="2"/>
    <s v="16-30 DAYS"/>
    <m/>
    <n v="0"/>
    <n v="2"/>
    <n v="0"/>
    <s v="N"/>
    <s v="N"/>
    <s v="N"/>
    <m/>
    <s v="9.Rejected"/>
    <m/>
    <m/>
    <s v="T7998"/>
    <s v="NEP ACCOUNT"/>
    <s v="TECH"/>
    <s v="NEP ACCOUNT"/>
    <s v="MODEL B"/>
    <s v="MODEL B"/>
    <x v="0"/>
    <s v="CHENNAI"/>
    <s v="Cdc5 Shlng Sez"/>
    <x v="37"/>
    <s v="1-3 Yrs"/>
    <m/>
    <s v="WTDVCJVL11"/>
    <s v="Developer Core Java-L1.1"/>
    <s v="BAS-CCX-Java"/>
    <s v="DEVELOPER-L1"/>
    <s v="B"/>
    <s v="TECH"/>
    <s v="BU DU"/>
    <s v="TECH"/>
    <s v="BU DU"/>
    <m/>
    <m/>
    <m/>
    <m/>
    <n v="30"/>
    <x v="0"/>
    <n v="20501231"/>
    <s v="WT"/>
    <n v="20501231"/>
    <s v="WT"/>
    <s v="jQuery(L1),Core Java(L1),English Language(L1)"/>
    <m/>
    <s v="N"/>
    <m/>
    <m/>
    <n v="42870"/>
    <s v="Assessment Milestone - 2"/>
    <s v="LTDU SL"/>
    <s v="N"/>
    <m/>
    <x v="0"/>
    <s v="Deployable"/>
    <m/>
    <n v="0"/>
    <n v="0"/>
    <n v="0"/>
    <n v="0"/>
    <n v="1"/>
    <n v="1"/>
    <n v="1"/>
    <x v="0"/>
    <s v="NEP ACCOUNT"/>
    <s v="T8936"/>
    <s v="DIGI"/>
    <s v="DIGI-DX"/>
    <n v="639"/>
    <s v="BAS-JAVA"/>
    <s v="BB"/>
    <s v="India"/>
    <m/>
    <m/>
    <s v="manish.yadav19@wipro.com"/>
    <s v="LATERAL"/>
    <s v="EMP"/>
    <s v="OFFSHORE"/>
    <m/>
    <m/>
    <m/>
    <m/>
    <m/>
    <m/>
    <x v="0"/>
    <s v="INDIA"/>
    <s v="REST OF THE WORLD"/>
    <s v="INDIA"/>
    <s v="REST OF THE WORLD"/>
    <s v="ROW"/>
    <m/>
    <m/>
    <s v="B-WT01-0005200401-661206"/>
    <m/>
    <m/>
    <m/>
    <s v="HP"/>
    <m/>
    <m/>
    <d v="1899-12-31T15:59:02"/>
    <s v="&lt;=1 Year"/>
    <s v="WT"/>
    <s v="OFFSHORE"/>
    <s v="RoW"/>
    <s v="COD"/>
    <m/>
    <s v="YES"/>
    <s v="NO"/>
    <n v="356907"/>
    <s v="Soundarya Appalabathula"/>
    <s v="soundarya.appalabathula@wipro.com"/>
    <m/>
    <m/>
    <m/>
    <s v="NA"/>
    <s v="No Plan"/>
    <s v="NA - Lateral"/>
    <s v="Yes"/>
    <s v="No"/>
    <s v="Not Available"/>
    <s v="NA"/>
    <s v="Available"/>
    <s v="Practice Intervention"/>
  </r>
  <r>
    <d v="2018-12-12T00:00:00"/>
    <n v="384706"/>
    <s v="Aishwariya Upasana"/>
    <x v="7"/>
    <n v="0"/>
    <s v="EBD Set for Q4 Billing"/>
    <s v="Available for re-allocation"/>
    <x v="0"/>
    <x v="6"/>
    <x v="1"/>
    <x v="74"/>
    <s v=""/>
    <m/>
    <s v="Arpita Majumder"/>
    <s v="Udhaya"/>
    <x v="0"/>
    <s v="Prem Kumar Dama/ Ramesh Balan/Mariam John"/>
    <s v="Manjeet Kaur"/>
    <x v="0"/>
    <x v="3"/>
    <x v="2"/>
    <x v="1"/>
    <s v="B"/>
    <x v="0"/>
    <d v="2019-01-01T00:00:00"/>
    <m/>
    <d v="2019-02-13T00:00:00"/>
    <d v="2018-12-10T00:00:00"/>
    <x v="0"/>
    <m/>
    <s v="DIGI-DX"/>
    <s v="Developer Java J2EE-L1.1"/>
    <x v="3"/>
    <m/>
    <m/>
    <s v="NON TURBO"/>
    <s v="NON FE Closure in Q3"/>
    <s v="WT01"/>
    <x v="5"/>
    <n v="100"/>
    <s v="F"/>
    <d v="2018-06-29T00:00:00"/>
    <m/>
    <d v="2017-06-12T00:00:00"/>
    <m/>
    <m/>
    <m/>
    <d v="2018-06-30T00:00:00"/>
    <n v="165"/>
    <n v="5"/>
    <n v="0"/>
    <n v="160"/>
    <x v="3"/>
    <s v="121-180 DAYS"/>
    <d v="2019-01-01T00:00:00"/>
    <n v="0"/>
    <n v="10"/>
    <n v="0"/>
    <s v="N"/>
    <s v="N"/>
    <s v="N"/>
    <m/>
    <s v="13.Allocated"/>
    <m/>
    <m/>
    <s v="T7998"/>
    <s v="NEP ACCOUNT"/>
    <s v="TECH"/>
    <s v="NEP ACCOUNT"/>
    <s v="MODEL B"/>
    <s v="MODEL B"/>
    <x v="0"/>
    <s v="HYDERABAD"/>
    <s v="Hyderabad"/>
    <x v="51"/>
    <s v="1-3 Yrs"/>
    <m/>
    <s v="WTDVJ2EL11"/>
    <s v="Developer Java J2EE-L1.1"/>
    <s v="BAS-CCX-Java"/>
    <s v="DEVELOPER-L1"/>
    <s v="B"/>
    <s v="TECH"/>
    <s v="BU DU"/>
    <s v="TECH"/>
    <s v="BU DU"/>
    <m/>
    <m/>
    <m/>
    <m/>
    <n v="-20"/>
    <x v="1"/>
    <n v="20501231"/>
    <s v="WT"/>
    <n v="20501231"/>
    <s v="WT"/>
    <s v="English Language(L1),Python Scripting(L1),JavaScript(L1),.NET Design Patterns(L1),HTML(L1)"/>
    <s v="MYSQL (1),JDBC - JAVA DATABASE CONNECTIVITY (1),TELECOMMUNICATION (17),CORE JAVA (2)"/>
    <s v="N"/>
    <m/>
    <m/>
    <n v="43119"/>
    <s v="VCS-Goal Clicks Discover your passion"/>
    <s v="LTDU SL"/>
    <s v="N"/>
    <m/>
    <x v="0"/>
    <s v="Non-Deployable"/>
    <m/>
    <n v="0"/>
    <n v="0"/>
    <n v="0"/>
    <n v="0"/>
    <n v="1"/>
    <n v="1"/>
    <n v="1"/>
    <x v="0"/>
    <s v="NEP ACCOUNT"/>
    <s v="T8936"/>
    <s v="DIGI"/>
    <s v="DIGI-DX"/>
    <n v="639"/>
    <s v="BAS-JAVA"/>
    <s v="BB"/>
    <s v="India"/>
    <m/>
    <s v="ERICSSON"/>
    <s v="aishwariya.upasana@wipro.com"/>
    <s v="LATERAL"/>
    <s v="EMP"/>
    <s v="OFFSHORE"/>
    <m/>
    <m/>
    <d v="2425-10-20T00:00:00"/>
    <s v="NEP-NSN-MD-CW6FXUWIBB3II"/>
    <d v="1902-01-09T00:00:00"/>
    <s v="NOKIA NETWORKS"/>
    <x v="2"/>
    <s v="INDIA"/>
    <s v="REST OF THE WORLD"/>
    <s v="INDIA"/>
    <s v="REST OF THE WORLD"/>
    <s v="ROW"/>
    <s v="TECH"/>
    <s v="TECH"/>
    <s v="B-WT01-0005200637-ERICSS"/>
    <m/>
    <m/>
    <m/>
    <s v="ERICSSON"/>
    <m/>
    <m/>
    <d v="1899-12-31T09:59:02"/>
    <s v="&lt;=1 Year"/>
    <s v="WT"/>
    <s v="OFFSHORE"/>
    <s v="RoW"/>
    <s v="COD"/>
    <m/>
    <s v="YES"/>
    <s v="NO"/>
    <n v="20017201"/>
    <s v="Arpita Majumder"/>
    <s v="arpita.majumder@wipro.com"/>
    <d v="2018-12-10T00:00:00"/>
    <n v="2"/>
    <s v="0-7 DAYS"/>
    <s v="NA"/>
    <s v="NA: Non-Deployable"/>
    <s v="NA - Lateral"/>
    <s v="Yes"/>
    <s v="No"/>
    <s v="Not Available"/>
    <s v="NA"/>
    <s v="Future Allocation"/>
    <s v="Practice Intervention"/>
  </r>
  <r>
    <d v="2018-12-12T00:00:00"/>
    <n v="343481"/>
    <s v="Aiswarya R"/>
    <x v="0"/>
    <n v="0"/>
    <s v="Was on leave for health issue, returned and looking for opportunity for 7days"/>
    <s v="Available"/>
    <x v="0"/>
    <x v="0"/>
    <x v="1"/>
    <x v="75"/>
    <m/>
    <m/>
    <s v="Veena"/>
    <s v="Sivaneela Padmavathy"/>
    <x v="0"/>
    <s v="Prem Kumar Dama/ Ramesh Balan/Mariam John"/>
    <s v="Manjeet Kaur"/>
    <x v="0"/>
    <x v="6"/>
    <x v="2"/>
    <x v="1"/>
    <s v="B"/>
    <x v="0"/>
    <m/>
    <m/>
    <m/>
    <m/>
    <x v="0"/>
    <m/>
    <s v="MAS-MICROSOFT"/>
    <s v="Administrator Windows Infrastructure-L1.1"/>
    <x v="2"/>
    <m/>
    <m/>
    <s v="NON TURBO"/>
    <s v="NON FE Closure in Q3"/>
    <s v="WT01"/>
    <x v="6"/>
    <n v="100"/>
    <s v="F"/>
    <d v="2018-05-28T00:00:00"/>
    <m/>
    <d v="2016-01-11T00:00:00"/>
    <m/>
    <m/>
    <m/>
    <d v="2018-05-29T00:00:00"/>
    <n v="197"/>
    <n v="35"/>
    <n v="0"/>
    <n v="162"/>
    <x v="3"/>
    <s v="121-180 DAYS"/>
    <m/>
    <n v="0"/>
    <n v="4"/>
    <n v="2"/>
    <s v="N"/>
    <s v="N"/>
    <s v="N"/>
    <m/>
    <s v="9.Rejected"/>
    <m/>
    <m/>
    <s v="T7998"/>
    <s v="TMT-Telecom IT- BLR"/>
    <s v="TECH"/>
    <s v="NETWORK EQUIPMENT PROVIDER &amp; CISCO"/>
    <s v="MODEL B"/>
    <s v="MODEL B"/>
    <x v="0"/>
    <s v="COCHIN"/>
    <s v="Cochin"/>
    <x v="65"/>
    <s v="1-3 Yrs"/>
    <m/>
    <s v="WTAMTWWL11"/>
    <s v="Administrator Windows Infrastructure-L1.1"/>
    <s v="GIS-Windows-Platform"/>
    <s v="ADMINISTRATOR-L1"/>
    <s v="B"/>
    <s v="TECH"/>
    <s v="BU DU"/>
    <s v="TECH"/>
    <s v="BU DU"/>
    <m/>
    <m/>
    <m/>
    <m/>
    <n v="197"/>
    <x v="0"/>
    <n v="20501231"/>
    <s v="WT"/>
    <n v="20501231"/>
    <s v="WT"/>
    <s v="Windows Admin(L1),HTML(L1),TIS Service Desk(L1),McAfee Antivirus Endpoint Protection Solution - EPS(L1)"/>
    <s v="MS EXCHANGE ADMIN (1),ORACLE SQL (18),LINUX ADMIN (1),SQL SERVER MANAGEMENT STUDIO (1),VMWARE SERVER  VIRTUALIZATION -VSPHERE (1),WINDOWS AND AD ADMIN (1),UNIX APPLICATION PROGRAMMING (18)"/>
    <s v="N"/>
    <m/>
    <m/>
    <n v="43175"/>
    <s v="PSHC"/>
    <s v="LTDU SL"/>
    <s v="N"/>
    <m/>
    <x v="0"/>
    <s v="Deployable"/>
    <m/>
    <n v="0"/>
    <n v="0"/>
    <n v="0"/>
    <n v="0"/>
    <n v="1"/>
    <n v="1"/>
    <n v="1"/>
    <x v="0"/>
    <s v="NETWORK EQUIPMENT PROVIDER &amp; CISCO"/>
    <m/>
    <s v="MAS"/>
    <s v="MAS-MICROSOFT"/>
    <m/>
    <m/>
    <s v="YW"/>
    <s v="India"/>
    <m/>
    <s v="PHILIPS"/>
    <s v="aiswarya.r91@wipro.com"/>
    <s v="LATERAL"/>
    <s v="EMP"/>
    <s v="OFFSHORE"/>
    <m/>
    <m/>
    <m/>
    <m/>
    <m/>
    <m/>
    <x v="0"/>
    <s v="INDIA"/>
    <s v="REST OF THE WORLD"/>
    <s v="INDIA"/>
    <s v="REST OF THE WORLD"/>
    <s v="ROW"/>
    <m/>
    <m/>
    <s v="B-WT01-0005201354-PHILIP"/>
    <m/>
    <m/>
    <m/>
    <s v="PHILIPS"/>
    <m/>
    <m/>
    <d v="1900-01-01T21:59:02"/>
    <s v="&lt;=1 Year"/>
    <s v="WT"/>
    <s v="OFFSHORE"/>
    <s v="RoW"/>
    <s v="COD"/>
    <m/>
    <s v="YES"/>
    <s v="NO"/>
    <n v="827468"/>
    <s v="Sivaneela Padmavathy"/>
    <s v="sivaneela.padmavathy@wipro.com"/>
    <m/>
    <m/>
    <m/>
    <s v="NA"/>
    <s v="No Plan"/>
    <s v="NA - Lateral"/>
    <s v="Yes"/>
    <s v="No"/>
    <s v="Not Available"/>
    <s v="NA"/>
    <s v="Available"/>
    <s v="Practice Intervention"/>
  </r>
  <r>
    <d v="2018-12-12T00:00:00"/>
    <n v="369686"/>
    <s v="Phalguni Singh"/>
    <x v="3"/>
    <s v="TELCO Cloud verification"/>
    <s v="On TCV Training"/>
    <s v="Available"/>
    <x v="0"/>
    <x v="0"/>
    <x v="1"/>
    <x v="76"/>
    <s v="No proposal plans"/>
    <m/>
    <s v="Pavithra"/>
    <s v="Paul"/>
    <x v="0"/>
    <s v="Prem Kumar Dama/ Ramesh Balan/Mariam John"/>
    <s v="Manjeet Kaur"/>
    <x v="0"/>
    <x v="0"/>
    <x v="0"/>
    <x v="0"/>
    <m/>
    <x v="0"/>
    <m/>
    <m/>
    <m/>
    <m/>
    <x v="0"/>
    <m/>
    <s v="DOMAIN"/>
    <s v="Test Engineer Datacom-L2.1"/>
    <x v="0"/>
    <m/>
    <m/>
    <s v="NON TURBO"/>
    <s v="NON FE Closure in Q3"/>
    <s v="WT01"/>
    <x v="5"/>
    <n v="100"/>
    <s v="F"/>
    <d v="2018-07-31T00:00:00"/>
    <m/>
    <d v="2016-12-26T00:00:00"/>
    <m/>
    <m/>
    <m/>
    <d v="2018-08-01T00:00:00"/>
    <n v="133"/>
    <n v="12"/>
    <n v="0"/>
    <n v="121"/>
    <x v="3"/>
    <s v="121-180 DAYS"/>
    <m/>
    <n v="0"/>
    <n v="6"/>
    <n v="0"/>
    <s v="N"/>
    <s v="N"/>
    <s v="N"/>
    <m/>
    <s v="9.Rejected"/>
    <m/>
    <m/>
    <s v="T5212"/>
    <s v="TMT-Telecom IT- BLR"/>
    <s v="TECH"/>
    <s v="NETWORK EQUIPMENT PROVIDER &amp; CISCO"/>
    <s v="DDM"/>
    <s v="DDM"/>
    <x v="0"/>
    <s v="HYDERABAD"/>
    <s v="Gopa Sez S1 S"/>
    <x v="59"/>
    <s v="1-3 Yrs"/>
    <m/>
    <s v="WTTEBRBL21"/>
    <s v="Test Engineer Datacom-L2.1"/>
    <s v="Telecom-Testing"/>
    <s v="TEST ENGINEER-L2"/>
    <s v="R"/>
    <s v="TECH"/>
    <s v="BU DU"/>
    <s v="TECH"/>
    <s v="BU DU"/>
    <m/>
    <m/>
    <m/>
    <m/>
    <n v="133"/>
    <x v="0"/>
    <n v="20501231"/>
    <s v="VT"/>
    <n v="20501231"/>
    <s v="VT"/>
    <s v="Selenium(L1),PEGA(L2),BDD - Behavioral Driven Development Testing(L1),Core Java(L1)"/>
    <s v="APPLICATION LIFECYCLE MANAGEMENT - ALM (16),POWERSHELL (1),PEGA (6),.NET CODED UI TEST BUILDER (1),AZURE CLOUD SERVICES (1),C# - CSHARP-PROGRAMMING (2),VSTS CODEDUI AUTOMATION TESTING (1),PEGA TESTING (10),CORE JAVA (1),WINDOWS OS (1)"/>
    <s v="N"/>
    <m/>
    <m/>
    <n v="42800"/>
    <s v="Python Scripting"/>
    <m/>
    <s v="N"/>
    <m/>
    <x v="0"/>
    <s v="Deployable"/>
    <m/>
    <n v="0"/>
    <n v="0"/>
    <n v="0"/>
    <n v="0"/>
    <n v="1"/>
    <n v="1"/>
    <n v="1"/>
    <x v="0"/>
    <s v="NETWORK EQUIPMENT PROVIDER &amp; CISCO"/>
    <m/>
    <s v="DDM"/>
    <s v="DOMAIN"/>
    <n v="739"/>
    <s v="NEP-VL"/>
    <s v="NG"/>
    <s v="India"/>
    <m/>
    <m/>
    <s v="phalguni.singh@wipro.com"/>
    <s v="LATERAL"/>
    <s v="EMP"/>
    <s v="OFFSHORE"/>
    <m/>
    <m/>
    <m/>
    <m/>
    <m/>
    <m/>
    <x v="0"/>
    <s v="INDIA"/>
    <s v="REST OF THE WORLD"/>
    <s v="INDIA"/>
    <s v="REST OF THE WORLD"/>
    <s v="ROW"/>
    <m/>
    <m/>
    <m/>
    <m/>
    <m/>
    <m/>
    <s v="Nokia Siemens Networks"/>
    <m/>
    <m/>
    <d v="1899-12-31T21:59:02"/>
    <s v="&lt;=1 Year"/>
    <s v="WT"/>
    <s v="OFFSHORE"/>
    <s v="RoW"/>
    <s v="COD"/>
    <m/>
    <s v="YES"/>
    <s v="NO"/>
    <n v="366984"/>
    <s v="Ritu Jaiswal"/>
    <s v="ritu.jaiswal@wipro.com"/>
    <m/>
    <m/>
    <m/>
    <s v="NA"/>
    <s v="No Plan"/>
    <s v="NA - Lateral"/>
    <s v="Yes"/>
    <s v="No"/>
    <s v="In progress"/>
    <s v="NA"/>
    <s v="Available"/>
    <s v="Practice Intervention"/>
  </r>
  <r>
    <d v="2018-12-12T00:00:00"/>
    <n v="384794"/>
    <s v="Nilesh Kumar Mishra"/>
    <x v="7"/>
    <s v="TELCO Cloud verification"/>
    <s v="EBD Set for Q4 Billing"/>
    <s v="Available for re-allocation"/>
    <x v="0"/>
    <x v="6"/>
    <x v="1"/>
    <x v="77"/>
    <s v="No proposal plans"/>
    <m/>
    <s v="Pavithra"/>
    <s v="Paul"/>
    <x v="0"/>
    <s v="Prem Kumar Dama/ Ramesh Balan/Mariam John"/>
    <s v="Manjeet Kaur"/>
    <x v="0"/>
    <x v="0"/>
    <x v="0"/>
    <x v="0"/>
    <m/>
    <x v="0"/>
    <d v="2019-01-01T00:00:00"/>
    <m/>
    <d v="2019-02-13T00:00:00"/>
    <d v="2018-12-10T00:00:00"/>
    <x v="0"/>
    <m/>
    <s v="DOMAIN"/>
    <s v="Developer - Non Catalogued-L1.1"/>
    <x v="0"/>
    <m/>
    <m/>
    <s v="NON TURBO"/>
    <s v="NON FE Closure in Q3"/>
    <s v="WT01"/>
    <x v="5"/>
    <n v="100"/>
    <s v="F"/>
    <d v="2018-06-14T00:00:00"/>
    <m/>
    <d v="2017-06-12T00:00:00"/>
    <m/>
    <m/>
    <m/>
    <d v="2018-06-15T00:00:00"/>
    <n v="180"/>
    <n v="5"/>
    <n v="0"/>
    <n v="175"/>
    <x v="3"/>
    <s v="121-180 DAYS"/>
    <d v="2019-01-01T00:00:00"/>
    <n v="0"/>
    <n v="5"/>
    <n v="0"/>
    <s v="N"/>
    <s v="N"/>
    <s v="N"/>
    <m/>
    <s v="13.Allocated"/>
    <m/>
    <m/>
    <s v="T5212"/>
    <s v="TMT-Telecom IT- BLR"/>
    <s v="TECH"/>
    <s v="NETWORK EQUIPMENT PROVIDER &amp; CISCO"/>
    <s v="DDM"/>
    <s v="DDM"/>
    <x v="0"/>
    <s v="BENGALURU"/>
    <s v="Bangalore"/>
    <x v="51"/>
    <s v="1-3 Yrs"/>
    <m/>
    <s v="WTDEFDVL11"/>
    <s v="Developer - Non Catalogued-L1.1"/>
    <s v="Non-Catalog"/>
    <s v="DEVELOPER-L1"/>
    <s v="R"/>
    <s v="TECH"/>
    <s v="BU DU"/>
    <s v="TECH"/>
    <s v="BU DU"/>
    <m/>
    <m/>
    <m/>
    <m/>
    <n v="-20"/>
    <x v="1"/>
    <n v="20501231"/>
    <s v="VT"/>
    <n v="20501231"/>
    <s v="WT"/>
    <s v="Unix Application Programming(L1),Office 365 - Admin Center(L1),Microsoft Social Engagement for Dynamics CRM(L1),Fullstack Java Enterprise(L3)"/>
    <s v="HIBERNATE (2),JAX-RS - JAVA API FOR RESTFUL WEB SERVICES (3),ANGULAR JS (2),CSS (1),JUNIT (2),PL-SQL (3),DEVOPS - CONTINUOUS INTEGRATION (3),SPRING (6),JAVASCRIPT (3),CORE JAVA (2),TELECOMMUNICATION (4)"/>
    <s v="N"/>
    <m/>
    <m/>
    <n v="43248"/>
    <s v="Microservices L1"/>
    <m/>
    <s v="N"/>
    <m/>
    <x v="0"/>
    <s v="Non-Deployable"/>
    <m/>
    <n v="0"/>
    <n v="0"/>
    <n v="0"/>
    <n v="0"/>
    <n v="1"/>
    <n v="1"/>
    <n v="1"/>
    <x v="0"/>
    <s v="NETWORK EQUIPMENT PROVIDER &amp; CISCO"/>
    <s v="T5212"/>
    <s v="DDM"/>
    <s v="DOMAIN"/>
    <m/>
    <m/>
    <s v="NG"/>
    <s v="India"/>
    <m/>
    <m/>
    <s v="nilesh.mishra1@wipro.com"/>
    <s v="LATERAL"/>
    <s v="EMP"/>
    <s v="OFFSHORE"/>
    <m/>
    <m/>
    <d v="2425-10-20T00:00:00"/>
    <s v="NEP-NSN-MD-CW6FXUWIBB3II"/>
    <d v="1902-01-09T00:00:00"/>
    <s v="NOKIA NETWORKS"/>
    <x v="2"/>
    <s v="INDIA"/>
    <s v="REST OF THE WORLD"/>
    <s v="INDIA"/>
    <s v="REST OF THE WORLD"/>
    <s v="ROW"/>
    <s v="TECH"/>
    <s v="TECH"/>
    <m/>
    <m/>
    <m/>
    <m/>
    <s v="ERICSSON"/>
    <m/>
    <m/>
    <d v="1899-12-31T09:59:02"/>
    <s v="&lt;=1 Year"/>
    <s v="WT"/>
    <s v="OFFSHORE"/>
    <s v="RoW"/>
    <s v="COD"/>
    <m/>
    <s v="YES"/>
    <s v="NO"/>
    <n v="366984"/>
    <s v="Ritu Jaiswal"/>
    <s v="ritu.jaiswal@wipro.com"/>
    <d v="2018-12-10T00:00:00"/>
    <n v="2"/>
    <s v="0-7 DAYS"/>
    <s v="NA"/>
    <s v="NA: Non-Deployable"/>
    <s v="NA - Lateral"/>
    <s v="Yes"/>
    <s v="No"/>
    <s v="completed"/>
    <s v="NA"/>
    <s v="Future Allocation"/>
    <s v="Practice Intervention"/>
  </r>
  <r>
    <d v="2018-12-12T00:00:00"/>
    <n v="384006"/>
    <s v="Srija Gupta"/>
    <x v="2"/>
    <n v="0"/>
    <s v="Investment Pending "/>
    <s v="Available"/>
    <x v="0"/>
    <x v="0"/>
    <x v="1"/>
    <x v="78"/>
    <s v="COE Allocated"/>
    <m/>
    <s v="Adithi"/>
    <s v="Paul"/>
    <x v="0"/>
    <s v="Prem Kumar Dama/ Ramesh Balan/Mariam John"/>
    <s v="Manjeet Kaur"/>
    <x v="0"/>
    <x v="11"/>
    <x v="0"/>
    <x v="0"/>
    <m/>
    <x v="0"/>
    <m/>
    <m/>
    <m/>
    <m/>
    <x v="0"/>
    <m/>
    <s v="DOMAIN"/>
    <s v="Developer Telecom-L1.1"/>
    <x v="0"/>
    <m/>
    <m/>
    <s v="NON TURBO"/>
    <s v="NON FE Closure in Q3"/>
    <s v="WT01"/>
    <x v="5"/>
    <n v="100"/>
    <s v="F"/>
    <d v="2018-04-11T00:00:00"/>
    <m/>
    <d v="2017-06-12T00:00:00"/>
    <m/>
    <m/>
    <m/>
    <d v="2018-04-12T00:00:00"/>
    <n v="187"/>
    <n v="14"/>
    <n v="57"/>
    <n v="173"/>
    <x v="3"/>
    <s v="121-180 DAYS"/>
    <m/>
    <n v="0"/>
    <n v="1"/>
    <n v="0"/>
    <s v="N"/>
    <s v="N"/>
    <s v="N"/>
    <m/>
    <s v="9.Rejected"/>
    <m/>
    <m/>
    <s v="T5212"/>
    <s v="TMT-Telecom IT- BLR"/>
    <s v="TECH"/>
    <s v="NETWORK EQUIPMENT PROVIDER &amp; CISCO"/>
    <s v="DDM"/>
    <s v="DDM"/>
    <x v="0"/>
    <s v="BENGALURU"/>
    <s v="Bangalore"/>
    <x v="51"/>
    <s v="1-3 Yrs"/>
    <m/>
    <s v="WTDVTDSL11"/>
    <s v="Developer Telecom-L1.1"/>
    <s v="Telecom"/>
    <s v="DEVELOPER-L1"/>
    <s v="R"/>
    <s v="TECH"/>
    <s v="BU DU"/>
    <s v="TECH"/>
    <s v="BU DU"/>
    <m/>
    <m/>
    <m/>
    <m/>
    <n v="187"/>
    <x v="0"/>
    <n v="20501231"/>
    <s v="VT"/>
    <n v="20501231"/>
    <s v="VT"/>
    <s v="ArcSight(L1),Blockchain(L1),Office 365 - Admin Center(L1)"/>
    <s v="DOCKER (7),KUBERNETES (7),GOOGLE GO PROGRAMMING (7),C PROGRAMMING (7),C++ (3),PYTHON SCRIPTING (1),UNIX APPLICATION PROGRAMMING (3)"/>
    <s v="N"/>
    <m/>
    <m/>
    <n v="43147"/>
    <s v="PSHC"/>
    <m/>
    <s v="N"/>
    <m/>
    <x v="0"/>
    <s v="Deployable"/>
    <m/>
    <n v="0"/>
    <n v="0"/>
    <n v="0"/>
    <n v="0"/>
    <n v="1"/>
    <n v="1"/>
    <n v="1"/>
    <x v="0"/>
    <s v="NETWORK EQUIPMENT PROVIDER &amp; CISCO"/>
    <s v="T5212"/>
    <s v="DDM"/>
    <s v="DOMAIN"/>
    <m/>
    <m/>
    <s v="NG"/>
    <s v="India"/>
    <m/>
    <m/>
    <s v="srija.gupta@wipro.com"/>
    <s v="LATERAL"/>
    <s v="EMP"/>
    <s v="OFFSHORE"/>
    <n v="43343"/>
    <m/>
    <m/>
    <m/>
    <m/>
    <m/>
    <x v="0"/>
    <s v="INDIA"/>
    <s v="REST OF THE WORLD"/>
    <s v="INDIA"/>
    <s v="REST OF THE WORLD"/>
    <s v="ROW"/>
    <m/>
    <m/>
    <m/>
    <m/>
    <m/>
    <m/>
    <s v="HUAWEI"/>
    <m/>
    <m/>
    <d v="1899-12-31T09:59:02"/>
    <s v="&lt;=1 Year"/>
    <s v="WT"/>
    <s v="OFFSHORE"/>
    <s v="RoW"/>
    <s v="COD"/>
    <m/>
    <s v="YES"/>
    <s v="NO"/>
    <n v="366984"/>
    <s v="Ritu Jaiswal"/>
    <s v="ritu.jaiswal@wipro.com"/>
    <m/>
    <m/>
    <m/>
    <s v="NA"/>
    <s v="No Plan"/>
    <s v="NA - Lateral"/>
    <s v="Yes"/>
    <s v="No"/>
    <s v="Not Available"/>
    <s v="NA"/>
    <s v="Available"/>
    <s v="Practice Intervention"/>
  </r>
  <r>
    <d v="2018-12-12T00:00:00"/>
    <n v="318593"/>
    <s v="Vittal Rahulkumar"/>
    <x v="3"/>
    <s v="Java Full Stack Training"/>
    <s v="On JFS Training"/>
    <s v="Available"/>
    <x v="0"/>
    <x v="0"/>
    <x v="1"/>
    <x v="79"/>
    <s v="No proposal plans"/>
    <m/>
    <s v="Sigatapu Krishna sravani"/>
    <s v="Paul"/>
    <x v="0"/>
    <s v="Prem Kumar Dama/ Ramesh Balan/Mariam John"/>
    <s v="Manjeet Kaur"/>
    <x v="0"/>
    <x v="1"/>
    <x v="0"/>
    <x v="0"/>
    <m/>
    <x v="0"/>
    <m/>
    <m/>
    <m/>
    <m/>
    <x v="0"/>
    <m/>
    <s v="DOMAIN"/>
    <s v="Developer Telecom-L1.1"/>
    <x v="0"/>
    <m/>
    <m/>
    <s v="NON TURBO"/>
    <s v="NON FE Closure in Q3"/>
    <s v="WT01"/>
    <x v="9"/>
    <n v="100"/>
    <s v="F"/>
    <d v="2018-06-22T00:00:00"/>
    <m/>
    <d v="2015-06-08T00:00:00"/>
    <m/>
    <m/>
    <m/>
    <d v="2018-06-23T00:00:00"/>
    <n v="172"/>
    <n v="5"/>
    <n v="0"/>
    <n v="167"/>
    <x v="3"/>
    <s v="121-180 DAYS"/>
    <m/>
    <n v="0"/>
    <n v="2"/>
    <n v="0"/>
    <s v="N"/>
    <s v="N"/>
    <s v="N"/>
    <m/>
    <s v="10.Reserved"/>
    <m/>
    <m/>
    <s v="T5212"/>
    <s v="TMT-Telecom IT- BLR"/>
    <s v="TECH"/>
    <s v="NETWORK EQUIPMENT PROVIDER &amp; CISCO"/>
    <s v="DDM"/>
    <s v="DDM"/>
    <x v="0"/>
    <s v="HYDERABAD"/>
    <s v="Hyderabad"/>
    <x v="69"/>
    <s v="1-3 Yrs"/>
    <m/>
    <s v="WTDVTDSL11"/>
    <s v="Developer Telecom-L1.1"/>
    <s v="Telecom"/>
    <s v="DEVELOPER-L1"/>
    <s v="R"/>
    <s v="TECH"/>
    <s v="BU DU"/>
    <s v="TECH"/>
    <s v="BU DU"/>
    <m/>
    <m/>
    <m/>
    <m/>
    <n v="172"/>
    <x v="0"/>
    <n v="20501231"/>
    <s v="WT"/>
    <n v="20501231"/>
    <s v="WT"/>
    <s v="OSS Application Testing(L1),BDD - Behavioral Driven Development Testing(L1),HTML 5(L1)"/>
    <s v="APPLICATION TESTING (6),UNIX SHELL SCRIPTING (2),TELECOM TESTING (5),JAVA SWING (1),MYSQL (1),CORE JAVA (12),PYTHON SCRIPTING (1),UNIX OS (16),SPRING (2),PL-SQL (5)"/>
    <s v="N"/>
    <m/>
    <m/>
    <n v="42798"/>
    <s v="WiSTA"/>
    <m/>
    <s v="N"/>
    <m/>
    <x v="0"/>
    <s v="Deployable"/>
    <m/>
    <n v="0"/>
    <n v="0"/>
    <n v="0"/>
    <n v="0"/>
    <n v="1"/>
    <n v="1"/>
    <n v="1"/>
    <x v="0"/>
    <s v="NETWORK EQUIPMENT PROVIDER &amp; CISCO"/>
    <m/>
    <s v="DDM"/>
    <s v="DOMAIN"/>
    <m/>
    <m/>
    <s v="NG"/>
    <s v="India"/>
    <m/>
    <m/>
    <s v="vittal.rahulkumar@wipro.com"/>
    <s v="LATERAL"/>
    <s v="EMP"/>
    <s v="OFFSHORE"/>
    <m/>
    <m/>
    <m/>
    <m/>
    <m/>
    <m/>
    <x v="0"/>
    <s v="INDIA"/>
    <s v="REST OF THE WORLD"/>
    <s v="INDIA"/>
    <s v="REST OF THE WORLD"/>
    <s v="ROW"/>
    <m/>
    <m/>
    <m/>
    <m/>
    <m/>
    <m/>
    <s v="ERICSSON"/>
    <m/>
    <m/>
    <d v="1900-01-02T12:00:00"/>
    <s v="&lt;=1 Year"/>
    <s v="WT"/>
    <s v="OFFSHORE"/>
    <s v="RoW"/>
    <s v="COD"/>
    <m/>
    <s v="YES"/>
    <s v="NO"/>
    <n v="366984"/>
    <s v="Ritu Jaiswal"/>
    <s v="ritu.jaiswal@wipro.com"/>
    <m/>
    <m/>
    <m/>
    <s v="NA"/>
    <s v="NA: Non-Deployable"/>
    <s v="NA - Lateral"/>
    <s v="Yes"/>
    <s v="No"/>
    <s v="In progress"/>
    <s v="NA"/>
    <s v="Reserved"/>
    <s v="Practice Intervention"/>
  </r>
  <r>
    <d v="2018-12-12T00:00:00"/>
    <n v="358579"/>
    <s v="Swapnil Zambare"/>
    <x v="7"/>
    <n v="0"/>
    <s v="EBD Set for Q4 Billing"/>
    <s v="Available for re-allocation"/>
    <x v="0"/>
    <x v="6"/>
    <x v="1"/>
    <x v="80"/>
    <s v="Proposed for HUAWEI Needs"/>
    <m/>
    <s v="Sigatapu Krishna sravani"/>
    <s v="Paul"/>
    <x v="0"/>
    <s v="Prem Kumar Dama/ Ramesh Balan/Mariam John"/>
    <s v="Manjeet Kaur"/>
    <x v="0"/>
    <x v="3"/>
    <x v="0"/>
    <x v="0"/>
    <m/>
    <x v="0"/>
    <d v="2019-01-01T00:00:00"/>
    <m/>
    <d v="2019-02-13T00:00:00"/>
    <d v="2018-12-10T00:00:00"/>
    <x v="0"/>
    <m/>
    <s v="DOMAIN"/>
    <s v="Developer Telecom-L2.1"/>
    <x v="0"/>
    <m/>
    <m/>
    <s v="Star/Turbo Hire"/>
    <s v="NON FE Closure in Q3"/>
    <s v="WT01"/>
    <x v="5"/>
    <n v="100"/>
    <s v="F"/>
    <d v="2018-05-30T00:00:00"/>
    <m/>
    <d v="2016-08-22T00:00:00"/>
    <m/>
    <m/>
    <m/>
    <d v="2018-05-31T00:00:00"/>
    <n v="195"/>
    <n v="22"/>
    <n v="0"/>
    <n v="173"/>
    <x v="3"/>
    <s v="121-180 DAYS"/>
    <d v="2019-01-01T00:00:00"/>
    <n v="0"/>
    <n v="14"/>
    <n v="0"/>
    <s v="N"/>
    <s v="N"/>
    <s v="N"/>
    <m/>
    <s v="13.Allocated"/>
    <m/>
    <m/>
    <s v="T5212"/>
    <s v="TMT-Telecom IT- BLR"/>
    <s v="TECH"/>
    <s v="NETWORK EQUIPMENT PROVIDER &amp; CISCO"/>
    <s v="DDM"/>
    <s v="DDM"/>
    <x v="0"/>
    <s v="HYDERABAD"/>
    <s v="Madhapur"/>
    <x v="14"/>
    <s v="1-3 Yrs"/>
    <m/>
    <s v="WTDVTDSL21"/>
    <s v="Developer Telecom-L2.1"/>
    <s v="Telecom"/>
    <s v="DEVELOPER-L2"/>
    <s v="R"/>
    <s v="TECH"/>
    <s v="BU DU"/>
    <s v="TECH"/>
    <s v="BU DU"/>
    <m/>
    <m/>
    <m/>
    <m/>
    <n v="-20"/>
    <x v="1"/>
    <n v="20501231"/>
    <s v="WT"/>
    <n v="20501231"/>
    <s v="WT"/>
    <s v="Quality Assurance(L1),Unix Application Programming(L1),Automotive Manufacturing(L1),Datacom Testing(L2),Unix Shell Scripting(L1),Python Scripting(L2),SNMP(L1),HTML(L1),Datacom Testing(L1),HTML(L2),English Language(L1)"/>
    <s v="ORACLE SQL (8),MYSQL (1),GIT-SCM - VERSION CONTROL SYSTEM (4),C PROGRAMMING (6),NATURAL LANGUAGE PROCESSING - NLP (1),PYTHON APPLICATION PROGRAMMING (10),JAX-RS - JAVA API FOR RESTFUL WEB SERVICES (9),UNIX SHELL SCRIPTING (2),EMBEDDED LINUX (2),PYTHON SCRIPTING (4),CORE JAVA (9)"/>
    <s v="N"/>
    <m/>
    <m/>
    <n v="42920"/>
    <s v="Email writing &amp; Etiquette"/>
    <m/>
    <s v="N"/>
    <m/>
    <x v="0"/>
    <s v="Non-Deployable"/>
    <m/>
    <n v="0"/>
    <n v="0"/>
    <n v="0"/>
    <n v="0"/>
    <n v="1"/>
    <n v="1"/>
    <n v="1"/>
    <x v="0"/>
    <s v="NETWORK EQUIPMENT PROVIDER &amp; CISCO"/>
    <s v="T5212"/>
    <s v="DDM"/>
    <s v="DOMAIN"/>
    <n v="739"/>
    <s v="NEP-VL"/>
    <s v="NG"/>
    <s v="India"/>
    <m/>
    <m/>
    <s v="swapnil.zambare1@wipro.com"/>
    <s v="LATERAL"/>
    <s v="EMP"/>
    <s v="OFFSHORE"/>
    <m/>
    <m/>
    <d v="2425-10-20T00:00:00"/>
    <s v="NEP-NSN-MD-CW6FXUWIBB3II"/>
    <d v="1902-01-09T00:00:00"/>
    <s v="NOKIA NETWORKS"/>
    <x v="2"/>
    <s v="INDIA"/>
    <s v="REST OF THE WORLD"/>
    <s v="INDIA"/>
    <s v="REST OF THE WORLD"/>
    <s v="ROW"/>
    <s v="TECH"/>
    <s v="TECH"/>
    <m/>
    <m/>
    <m/>
    <m/>
    <s v="ERICSSON"/>
    <m/>
    <m/>
    <d v="1900-01-01T06:00:00"/>
    <s v="&lt;=1 Year"/>
    <s v="WT"/>
    <s v="OFFSHORE"/>
    <s v="RoW"/>
    <s v="COD"/>
    <m/>
    <s v="YES"/>
    <s v="NO"/>
    <n v="366984"/>
    <s v="Ritu Jaiswal"/>
    <s v="ritu.jaiswal@wipro.com"/>
    <d v="2018-12-10T00:00:00"/>
    <n v="2"/>
    <s v="0-7 DAYS"/>
    <s v="NA"/>
    <s v="NA: Non-Deployable"/>
    <s v="NA - Lateral"/>
    <s v="Yes"/>
    <s v="No"/>
    <s v="In progress"/>
    <s v="NA"/>
    <s v="Future Allocation"/>
    <s v="Practice Intervention"/>
  </r>
  <r>
    <d v="2018-12-12T00:00:00"/>
    <n v="384057"/>
    <s v="Mayank Agarwal"/>
    <x v="0"/>
    <n v="0"/>
    <s v="Yet to have a plan"/>
    <s v="Available"/>
    <x v="0"/>
    <x v="0"/>
    <x v="1"/>
    <x v="81"/>
    <s v="Planning to go on Long leave"/>
    <m/>
    <s v="Sigatapu Krishna sravani"/>
    <s v="Paul"/>
    <x v="0"/>
    <s v="Prem Kumar Dama/ Ramesh Balan/Mariam John"/>
    <s v="Manjeet Kaur"/>
    <x v="0"/>
    <x v="1"/>
    <x v="0"/>
    <x v="0"/>
    <m/>
    <x v="0"/>
    <m/>
    <m/>
    <m/>
    <m/>
    <x v="0"/>
    <m/>
    <s v="DOMAIN"/>
    <s v="Developer Telecom-L1.1"/>
    <x v="0"/>
    <m/>
    <m/>
    <s v="NON TURBO"/>
    <s v="NON FE Closure in Q3"/>
    <s v="WT01"/>
    <x v="5"/>
    <n v="100"/>
    <s v="F"/>
    <d v="2018-07-10T00:00:00"/>
    <m/>
    <d v="2017-06-12T00:00:00"/>
    <m/>
    <m/>
    <m/>
    <d v="2018-07-11T00:00:00"/>
    <n v="154"/>
    <n v="21"/>
    <n v="0"/>
    <n v="133"/>
    <x v="3"/>
    <s v="121-180 DAYS"/>
    <m/>
    <n v="1"/>
    <n v="4"/>
    <n v="0"/>
    <s v="N"/>
    <s v="N"/>
    <s v="N"/>
    <m/>
    <s v="9.Rejected"/>
    <m/>
    <m/>
    <s v="T7015"/>
    <s v="CISCO Engg Bangalore"/>
    <s v="TECH"/>
    <s v="CISCO"/>
    <s v="DDM"/>
    <s v="DDM"/>
    <x v="0"/>
    <s v="BENGALURU"/>
    <s v="SJP SEZ S3"/>
    <x v="51"/>
    <s v="1-3 Yrs"/>
    <m/>
    <s v="WTDVTDSL11"/>
    <s v="Developer Telecom-L1.1"/>
    <s v="Telecom"/>
    <s v="DEVELOPER-L1"/>
    <s v="R"/>
    <s v="TECH"/>
    <s v="BU DU"/>
    <s v="TECH"/>
    <s v="BU DU"/>
    <m/>
    <m/>
    <m/>
    <m/>
    <n v="154"/>
    <x v="0"/>
    <n v="20501231"/>
    <s v="WT"/>
    <n v="20501231"/>
    <s v="WT"/>
    <s v="ArcSight(L1),English Language(L1),Business Analysis(L1),Python Scripting(L1)"/>
    <s v="DATACOM TESTING (1),PYTHON SCRIPTING (1)"/>
    <s v="N"/>
    <m/>
    <m/>
    <n v="43150"/>
    <s v="Python Scripting"/>
    <m/>
    <s v="N"/>
    <m/>
    <x v="0"/>
    <s v="Deployable"/>
    <m/>
    <n v="0"/>
    <n v="0"/>
    <n v="0"/>
    <n v="0"/>
    <n v="1"/>
    <n v="1"/>
    <n v="1"/>
    <x v="0"/>
    <s v="CISCO"/>
    <s v="T7015"/>
    <s v="DDM"/>
    <s v="DOMAIN"/>
    <m/>
    <m/>
    <s v="NG"/>
    <s v="India"/>
    <m/>
    <m/>
    <s v="mayank.agarwal13@wipro.com"/>
    <s v="LATERAL"/>
    <s v="EMP"/>
    <s v="OFFSHORE"/>
    <n v="43190"/>
    <m/>
    <m/>
    <m/>
    <m/>
    <m/>
    <x v="0"/>
    <s v="INDIA"/>
    <s v="REST OF THE WORLD"/>
    <s v="INDIA"/>
    <s v="REST OF THE WORLD"/>
    <s v="ROW"/>
    <m/>
    <m/>
    <m/>
    <m/>
    <m/>
    <m/>
    <s v="CISCO"/>
    <m/>
    <m/>
    <d v="1899-12-31T09:59:02"/>
    <s v="&lt;=1 Year"/>
    <s v="WT"/>
    <s v="OFFSHORE"/>
    <s v="RoW"/>
    <s v="COD"/>
    <m/>
    <s v="YES"/>
    <s v="NO"/>
    <n v="366984"/>
    <s v="Ritu Jaiswal"/>
    <s v="ritu.jaiswal@wipro.com"/>
    <m/>
    <m/>
    <m/>
    <s v="NA"/>
    <s v="No Plan"/>
    <s v="NA - Lateral"/>
    <s v="Yes"/>
    <s v="No"/>
    <s v="In progress"/>
    <s v="NA"/>
    <s v="Available"/>
    <s v="Practice Intervention"/>
  </r>
  <r>
    <d v="2018-12-12T00:00:00"/>
    <n v="306555"/>
    <s v="Mahalakshmi N"/>
    <x v="0"/>
    <n v="0"/>
    <s v="Employee is part of WMG group and working under Maddanna. Have asked employee to raise the movement request today and get the record moved."/>
    <s v="Available"/>
    <x v="0"/>
    <x v="0"/>
    <x v="1"/>
    <x v="82"/>
    <m/>
    <m/>
    <s v="Soundarya"/>
    <s v="Udhaya"/>
    <x v="0"/>
    <s v="Prem Kumar Dama/ Ramesh Balan/Mariam John"/>
    <s v="Manjeet Kaur"/>
    <x v="0"/>
    <x v="9"/>
    <x v="2"/>
    <x v="0"/>
    <m/>
    <x v="0"/>
    <m/>
    <m/>
    <m/>
    <m/>
    <x v="0"/>
    <m/>
    <s v="DIGI-DX"/>
    <s v="Developer Java J2EE-L1.1"/>
    <x v="3"/>
    <m/>
    <m/>
    <s v="NON TURBO"/>
    <s v="NON FE Closure in Q3"/>
    <s v="WT01"/>
    <x v="9"/>
    <n v="100"/>
    <s v="F"/>
    <d v="2018-02-06T00:00:00"/>
    <m/>
    <d v="2014-12-08T00:00:00"/>
    <m/>
    <m/>
    <m/>
    <d v="2018-02-07T00:00:00"/>
    <n v="308"/>
    <n v="12"/>
    <n v="0"/>
    <n v="296"/>
    <x v="4"/>
    <s v="91-120 DAYS"/>
    <m/>
    <n v="2"/>
    <n v="16"/>
    <n v="3"/>
    <s v="N"/>
    <s v="N"/>
    <s v="N"/>
    <m/>
    <s v="8.Proposed"/>
    <m/>
    <m/>
    <s v="T7961"/>
    <s v="NEP SL BENCH"/>
    <s v="TECH"/>
    <s v="NEP SL BENCH"/>
    <s v="MODEL B"/>
    <s v="MODEL B"/>
    <x v="0"/>
    <s v="BENGALURU"/>
    <s v="Sarjapur Road 1"/>
    <x v="80"/>
    <s v="1-3 Yrs"/>
    <m/>
    <s v="WTDVJ2EL11"/>
    <s v="Developer Java J2EE-L1.1"/>
    <s v="BAS-CCX-Java"/>
    <s v="DEVELOPER-L1"/>
    <s v="B"/>
    <s v="TECH"/>
    <s v="BU DU"/>
    <s v="TECH"/>
    <s v="BU DU"/>
    <m/>
    <m/>
    <m/>
    <m/>
    <n v="308"/>
    <x v="0"/>
    <n v="20501231"/>
    <s v="WT"/>
    <n v="20501231"/>
    <s v="WT"/>
    <s v="Natural Resources(L1)"/>
    <s v="STRUTS (1),JDBC - JAVA DATABASE CONNECTIVITY (1),JAVA-J2EE (1),RDBMS - DATABASE DEVELOPMENT (1),JSP - JAVA SERVER PAGES (1),ORACLE SQL (12)"/>
    <s v="N"/>
    <m/>
    <m/>
    <n v="42798"/>
    <s v="WiSTA"/>
    <s v="LTDU SL"/>
    <s v="N"/>
    <m/>
    <x v="0"/>
    <s v="Deployable"/>
    <m/>
    <n v="0"/>
    <n v="0"/>
    <n v="0"/>
    <n v="0"/>
    <n v="1"/>
    <d v="1899-12-31T00:00:00"/>
    <n v="1"/>
    <x v="0"/>
    <s v="NEP SL BENCH"/>
    <s v="T8936"/>
    <s v="DIGI"/>
    <s v="DIGI-DX"/>
    <n v="508"/>
    <s v="PORTAL COLLABORATION"/>
    <s v="BB"/>
    <s v="India"/>
    <m/>
    <m/>
    <s v="mahalakshmi.n87@wipro.com"/>
    <s v="LATERAL"/>
    <s v="EMP"/>
    <s v="OFFSHORE"/>
    <m/>
    <m/>
    <m/>
    <m/>
    <m/>
    <m/>
    <x v="0"/>
    <s v="INDIA"/>
    <s v="REST OF THE WORLD"/>
    <s v="INDIA"/>
    <s v="REST OF THE WORLD"/>
    <s v="ROW"/>
    <m/>
    <m/>
    <m/>
    <m/>
    <m/>
    <m/>
    <s v="CISCO"/>
    <m/>
    <m/>
    <n v="4"/>
    <s v="&lt;=1 Year"/>
    <s v="WT"/>
    <s v="OFFSHORE"/>
    <s v="RoW"/>
    <s v="COD"/>
    <m/>
    <s v="YES"/>
    <s v="NO"/>
    <n v="533448"/>
    <s v="Ritu Kumari"/>
    <s v="ritu.kumari5@wipro.com"/>
    <m/>
    <m/>
    <m/>
    <s v="NA"/>
    <s v="No Plan"/>
    <s v="NA - Lateral"/>
    <s v="Yes"/>
    <s v="No"/>
    <s v="Not Available"/>
    <s v="NA"/>
    <s v="Proposed"/>
    <s v="Practice Intervention"/>
  </r>
  <r>
    <d v="2018-12-12T00:00:00"/>
    <n v="376945"/>
    <s v="Pranav Thakur"/>
    <x v="0"/>
    <n v="0"/>
    <s v="Reserved in Huawei - Client interview pending "/>
    <s v="Available"/>
    <x v="0"/>
    <x v="0"/>
    <x v="1"/>
    <x v="83"/>
    <m/>
    <m/>
    <s v="Ritu kumari"/>
    <s v="Udhaya"/>
    <x v="0"/>
    <s v="Prem Kumar Dama/ Ramesh Balan/Mariam John"/>
    <s v="Manjeet Kaur"/>
    <x v="0"/>
    <x v="9"/>
    <x v="2"/>
    <x v="1"/>
    <s v="B"/>
    <x v="0"/>
    <m/>
    <m/>
    <m/>
    <m/>
    <x v="0"/>
    <m/>
    <s v="DIGI-DX"/>
    <s v="Developer Java J2EE-L1.1"/>
    <x v="3"/>
    <m/>
    <m/>
    <s v="NON TURBO"/>
    <s v="NON FE Closure in Q3"/>
    <s v="WT01"/>
    <x v="8"/>
    <n v="100"/>
    <s v="F"/>
    <m/>
    <m/>
    <d v="2017-03-30T00:00:00"/>
    <m/>
    <m/>
    <m/>
    <d v="2017-12-13T00:00:00"/>
    <n v="364"/>
    <n v="76"/>
    <n v="0"/>
    <n v="288"/>
    <x v="4"/>
    <s v="&gt;180 DAYS"/>
    <m/>
    <n v="0"/>
    <n v="3"/>
    <n v="0"/>
    <s v="N"/>
    <s v="N"/>
    <s v="N"/>
    <m/>
    <s v="9.Rejected"/>
    <m/>
    <m/>
    <s v="T7997"/>
    <s v="CISCO ACCOUNT"/>
    <s v="TECH"/>
    <s v="CISCO ACCOUNT"/>
    <s v="MODEL B"/>
    <s v="MODEL B"/>
    <x v="0"/>
    <s v="BENGALURU"/>
    <s v="Sarjapur Road 1"/>
    <x v="37"/>
    <s v="1-3 Yrs"/>
    <m/>
    <s v="WTDVJ2EL11"/>
    <s v="Developer Java J2EE-L1.1"/>
    <s v="BAS-CCX-Java"/>
    <s v="DEVELOPER-L1"/>
    <s v="B"/>
    <s v="TECH"/>
    <s v="BU DU"/>
    <s v="TECH"/>
    <s v="BU DU"/>
    <m/>
    <m/>
    <m/>
    <m/>
    <n v="364"/>
    <x v="0"/>
    <n v="20501231"/>
    <s v="WT"/>
    <n v="20501231"/>
    <s v="WT"/>
    <s v="English Language(L1)"/>
    <m/>
    <s v="N"/>
    <m/>
    <m/>
    <n v="43255"/>
    <s v="AWS ML"/>
    <s v="LTDU SL"/>
    <s v="N"/>
    <m/>
    <x v="0"/>
    <s v="Deployable"/>
    <m/>
    <n v="0"/>
    <n v="0"/>
    <n v="0"/>
    <n v="0"/>
    <n v="1"/>
    <d v="1899-12-31T00:00:00"/>
    <n v="1"/>
    <x v="0"/>
    <s v="CISCO ACCOUNT"/>
    <s v="T8936"/>
    <s v="DIGI"/>
    <s v="DIGI-DX"/>
    <n v="639"/>
    <s v="BAS-JAVA"/>
    <s v="BB"/>
    <s v="India"/>
    <m/>
    <s v="CISCO"/>
    <s v="pranav.thakur@wipro.com"/>
    <s v="LATERAL"/>
    <s v="EMP"/>
    <s v="OFFSHORE"/>
    <m/>
    <m/>
    <m/>
    <m/>
    <m/>
    <m/>
    <x v="0"/>
    <s v="INDIA"/>
    <s v="REST OF THE WORLD"/>
    <s v="INDIA"/>
    <s v="REST OF THE WORLD"/>
    <s v="ROW"/>
    <m/>
    <m/>
    <s v="B-WT01-0005200401-CISCO"/>
    <m/>
    <m/>
    <m/>
    <m/>
    <m/>
    <m/>
    <n v="1.6659999999999999"/>
    <s v="&lt;=1 Year"/>
    <s v="WT"/>
    <s v="OFFSHORE"/>
    <s v="RoW"/>
    <s v="COD"/>
    <m/>
    <s v="YES"/>
    <s v="NO"/>
    <n v="533448"/>
    <s v="Ritu Kumari"/>
    <s v="ritu.kumari5@wipro.com"/>
    <m/>
    <m/>
    <m/>
    <s v="NA"/>
    <s v="No Plan"/>
    <s v="NA - Lateral"/>
    <s v="Yes"/>
    <s v="No"/>
    <s v="Not Available"/>
    <s v="NA"/>
    <s v="Available"/>
    <s v="Practice Intervention"/>
  </r>
  <r>
    <d v="2018-12-12T00:00:00"/>
    <n v="358905"/>
    <s v="Kuldeep Singh Bais"/>
    <x v="3"/>
    <s v="Java Full Stack Training"/>
    <s v="On JFS Training"/>
    <s v="Available"/>
    <x v="0"/>
    <x v="0"/>
    <x v="1"/>
    <x v="84"/>
    <s v="No proposal plans - Location constraint"/>
    <m/>
    <s v="Sigatapu Krishna sravani"/>
    <s v="Paul"/>
    <x v="0"/>
    <s v="Prem Kumar Dama/ Ramesh Balan/Mariam John"/>
    <s v="Manjeet Kaur"/>
    <x v="0"/>
    <x v="1"/>
    <x v="0"/>
    <x v="0"/>
    <m/>
    <x v="0"/>
    <m/>
    <m/>
    <m/>
    <m/>
    <x v="0"/>
    <m/>
    <s v="DOMAIN"/>
    <s v="Developer Telecom-L2.1"/>
    <x v="0"/>
    <m/>
    <m/>
    <s v="Star/Turbo Hire"/>
    <s v="NON FE Closure in Q3"/>
    <s v="WT01"/>
    <x v="5"/>
    <n v="100"/>
    <s v="F"/>
    <d v="2018-05-25T00:00:00"/>
    <m/>
    <d v="2016-08-22T00:00:00"/>
    <m/>
    <m/>
    <m/>
    <d v="2018-05-26T00:00:00"/>
    <n v="200"/>
    <n v="7"/>
    <n v="0"/>
    <n v="193"/>
    <x v="4"/>
    <s v="&gt;180 DAYS"/>
    <m/>
    <n v="2"/>
    <n v="6"/>
    <n v="0"/>
    <s v="N"/>
    <s v="N"/>
    <s v="N"/>
    <m/>
    <s v="9.Rejected"/>
    <m/>
    <m/>
    <s v="T5212"/>
    <s v="TMT-Telecom IT- BLR"/>
    <s v="TECH"/>
    <s v="NETWORK EQUIPMENT PROVIDER &amp; CISCO"/>
    <s v="DDM"/>
    <s v="DDM"/>
    <x v="0"/>
    <s v="NATIONAL CAPITAL REGION"/>
    <s v="Greater Noida"/>
    <x v="14"/>
    <s v="1-3 Yrs"/>
    <m/>
    <s v="WTDVTDSL21"/>
    <s v="Developer Telecom-L2.1"/>
    <s v="Telecom"/>
    <s v="DEVELOPER-L2"/>
    <s v="R"/>
    <s v="TECH"/>
    <s v="BU DU"/>
    <s v="TECH"/>
    <s v="BU DU"/>
    <m/>
    <m/>
    <m/>
    <m/>
    <n v="200"/>
    <x v="0"/>
    <n v="20501231"/>
    <s v="WT"/>
    <n v="20501231"/>
    <s v="WT"/>
    <s v="Business Analysis(L1),Quality Assurance(L1),Retail Business(L1),Automotive Manufacturing(L1),Business Analysis(L2),BDD - Behavioral Driven Development Testing(L1)"/>
    <s v="CORE JAVA (47),UNIX OS (27),CSS (1),JUNIT (2),PL-SQL (5),JAVASCRIPT (3),ANGULAR JS (2),SPRING (2),HIBERNATE (2)"/>
    <s v="N"/>
    <m/>
    <m/>
    <n v="42990"/>
    <s v="Basics of Presentation Skills"/>
    <m/>
    <s v="N"/>
    <m/>
    <x v="0"/>
    <s v="Deployable"/>
    <m/>
    <n v="0"/>
    <n v="0"/>
    <n v="0"/>
    <n v="0"/>
    <n v="1"/>
    <n v="1"/>
    <n v="1"/>
    <x v="0"/>
    <s v="NETWORK EQUIPMENT PROVIDER &amp; CISCO"/>
    <s v="T7823"/>
    <s v="DDM"/>
    <s v="DOMAIN"/>
    <n v="739"/>
    <s v="NEP-VL"/>
    <s v="NG"/>
    <s v="India"/>
    <m/>
    <m/>
    <s v="kuldeepsinghbais.76@wipro.com"/>
    <s v="LATERAL"/>
    <s v="EMP"/>
    <s v="OFFSHORE"/>
    <m/>
    <m/>
    <m/>
    <m/>
    <m/>
    <m/>
    <x v="0"/>
    <s v="INDIA"/>
    <s v="REST OF THE WORLD"/>
    <s v="INDIA"/>
    <s v="REST OF THE WORLD"/>
    <s v="ROW"/>
    <m/>
    <m/>
    <m/>
    <m/>
    <m/>
    <m/>
    <s v="ERICSSON"/>
    <m/>
    <m/>
    <n v="2.25"/>
    <s v="&lt;=1 Year"/>
    <s v="WT"/>
    <s v="OFFSHORE"/>
    <s v="RoW"/>
    <s v="COD"/>
    <m/>
    <s v="YES"/>
    <s v="NO"/>
    <n v="366984"/>
    <s v="Ritu Jaiswal"/>
    <s v="ritu.jaiswal@wipro.com"/>
    <m/>
    <m/>
    <m/>
    <s v="NA"/>
    <s v="No Plan"/>
    <s v="NA - Lateral"/>
    <s v="Yes"/>
    <s v="No"/>
    <s v="completed"/>
    <s v="NA"/>
    <s v="Available"/>
    <s v="Practice Intervention"/>
  </r>
  <r>
    <d v="2018-12-12T00:00:00"/>
    <n v="387082"/>
    <s v="Akanksha Gupta"/>
    <x v="7"/>
    <s v="Java Full Stack Training"/>
    <s v="EBD Set for Q4 Billing"/>
    <s v="Available for re-allocation"/>
    <x v="0"/>
    <x v="6"/>
    <x v="1"/>
    <x v="85"/>
    <s v="Allocated to NSN-PJ-SDN ODL - NFM"/>
    <m/>
    <s v="Adithi"/>
    <s v="Paul"/>
    <x v="0"/>
    <s v="Prem Kumar Dama/ Ramesh Balan/Mariam John"/>
    <s v="Manjeet Kaur"/>
    <x v="0"/>
    <x v="3"/>
    <x v="0"/>
    <x v="0"/>
    <m/>
    <x v="0"/>
    <d v="2019-01-07T00:00:00"/>
    <m/>
    <d v="2019-02-13T00:00:00"/>
    <d v="2018-12-10T00:00:00"/>
    <x v="0"/>
    <m/>
    <s v="DOMAIN"/>
    <s v="Developer Telecom-L2.2"/>
    <x v="0"/>
    <m/>
    <m/>
    <s v="NON TURBO"/>
    <s v="NON FE Closure in Q3"/>
    <s v="WT01"/>
    <x v="5"/>
    <n v="100"/>
    <s v="F"/>
    <d v="2018-05-11T00:00:00"/>
    <m/>
    <d v="2017-07-10T00:00:00"/>
    <m/>
    <m/>
    <m/>
    <d v="2018-05-12T00:00:00"/>
    <n v="214"/>
    <n v="2"/>
    <n v="0"/>
    <n v="212"/>
    <x v="4"/>
    <s v="&gt;180 DAYS"/>
    <d v="2019-01-07T00:00:00"/>
    <n v="2"/>
    <n v="3"/>
    <n v="0"/>
    <s v="N"/>
    <s v="N"/>
    <s v="N"/>
    <m/>
    <s v="13.Allocated"/>
    <m/>
    <m/>
    <s v="T5212"/>
    <s v="TMT-Telecom IT- BLR"/>
    <s v="TECH"/>
    <s v="NETWORK EQUIPMENT PROVIDER &amp; CISCO"/>
    <s v="DDM"/>
    <s v="DDM"/>
    <x v="0"/>
    <s v="BENGALURU"/>
    <s v="EC2"/>
    <x v="82"/>
    <s v="3-7 Yrs"/>
    <m/>
    <s v="WTDVTDSL22"/>
    <s v="Developer Telecom-L2.2"/>
    <s v="Telecom"/>
    <s v="DEVELOPER-L2"/>
    <s v="R"/>
    <s v="TECH"/>
    <s v="BU DU"/>
    <s v="TECH"/>
    <s v="BU DU"/>
    <m/>
    <m/>
    <m/>
    <m/>
    <n v="-20"/>
    <x v="1"/>
    <n v="20501231"/>
    <s v="VT"/>
    <n v="20501231"/>
    <s v="VT"/>
    <s v="Spring(L1),Hibernate(L2),Bootstrap(L1),Java Servlets(L1),Hibernate(L1),HTML 5(L1),JSP - Java Server Pages(L1),HTML(L1)"/>
    <s v="MYSQL (5),JQUERY (5),JAX-RS - JAVA API FOR RESTFUL WEB SERVICES (2),CORE JAVA (27),HIBERNATE (5),REST - REPRESENTATIONAL STATE TRANSFER (5),HTML 5 (5),JAVASCRIPT (5),JAVA-J2EE (15),SPRING (22)"/>
    <s v="N"/>
    <m/>
    <m/>
    <n v="43182"/>
    <s v="PSHC"/>
    <m/>
    <s v="N"/>
    <m/>
    <x v="0"/>
    <s v="Non-Deployable"/>
    <m/>
    <n v="0"/>
    <n v="0"/>
    <n v="0"/>
    <n v="0"/>
    <n v="1"/>
    <n v="1"/>
    <n v="1"/>
    <x v="0"/>
    <s v="NETWORK EQUIPMENT PROVIDER &amp; CISCO"/>
    <s v="T5082"/>
    <s v="DDM"/>
    <s v="DOMAIN"/>
    <n v="739"/>
    <s v="NEP-VL"/>
    <s v="NG"/>
    <s v="India"/>
    <m/>
    <m/>
    <s v="akanksha.gupta11@wipro.com"/>
    <s v="LATERAL"/>
    <s v="EMP"/>
    <s v="OFFSHORE"/>
    <m/>
    <m/>
    <n v="192047"/>
    <s v="NEP-NSN-MD-CW6FXUWIBB3II"/>
    <n v="740"/>
    <s v="NOKIA NETWORKS"/>
    <x v="2"/>
    <s v="INDIA"/>
    <s v="REST OF THE WORLD"/>
    <s v="INDIA"/>
    <s v="REST OF THE WORLD"/>
    <s v="ROW"/>
    <s v="TECH"/>
    <s v="TECH"/>
    <m/>
    <m/>
    <m/>
    <m/>
    <s v="FUJITSU"/>
    <m/>
    <m/>
    <n v="1.4159999999999999"/>
    <s v="&lt;=1 Year"/>
    <s v="WT"/>
    <s v="OFFSHORE"/>
    <s v="RoW"/>
    <s v="COD"/>
    <m/>
    <s v="YES"/>
    <s v="NO"/>
    <n v="366984"/>
    <s v="Ritu Jaiswal"/>
    <s v="ritu.jaiswal@wipro.com"/>
    <n v="43444"/>
    <n v="2"/>
    <s v="0-7 DAYS"/>
    <s v="NA"/>
    <s v="NA: Non-Deployable"/>
    <s v="NA - Lateral"/>
    <s v="Yes"/>
    <s v="No"/>
    <s v="In progress"/>
    <s v="NA"/>
    <s v="Future Allocation"/>
    <s v="Practice Intervention"/>
  </r>
  <r>
    <d v="2018-12-12T00:00:00"/>
    <n v="20060610"/>
    <s v="Suhail Ahmed Nazeer"/>
    <x v="7"/>
    <e v="#N/A"/>
    <s v="EBD Set for Q4 Billing"/>
    <s v="Available for re-allocation"/>
    <x v="0"/>
    <x v="6"/>
    <x v="0"/>
    <x v="23"/>
    <m/>
    <m/>
    <s v="Senthil"/>
    <s v="Senthil"/>
    <x v="1"/>
    <s v="Prem Kumar Dama/ Ramesh Balan/Mariam John"/>
    <s v="Manjeet Kaur"/>
    <x v="0"/>
    <x v="2"/>
    <x v="3"/>
    <x v="2"/>
    <s v="C"/>
    <x v="1"/>
    <d v="2019-01-28T00:00:00"/>
    <m/>
    <d v="2019-02-09T00:00:00"/>
    <d v="2018-12-10T00:00:00"/>
    <x v="0"/>
    <m/>
    <m/>
    <s v="Project Manager Big Data Analytics-L5.1"/>
    <x v="4"/>
    <s v="Balamurugan B"/>
    <s v="Devaraju H D"/>
    <s v="NON TURBO"/>
    <s v="NON FE Beyond in Q3"/>
    <s v="WT01"/>
    <x v="0"/>
    <n v="100"/>
    <s v="N"/>
    <m/>
    <m/>
    <d v="2018-12-10T00:00:00"/>
    <m/>
    <m/>
    <m/>
    <d v="2018-12-10T00:00:00"/>
    <n v="2"/>
    <n v="0"/>
    <n v="0"/>
    <n v="2"/>
    <x v="5"/>
    <s v="0-7 DAYS"/>
    <d v="2019-01-28T00:00:00"/>
    <n v="0"/>
    <n v="0"/>
    <n v="0"/>
    <s v="N"/>
    <s v="N"/>
    <s v="N"/>
    <m/>
    <m/>
    <m/>
    <m/>
    <s v="T8203"/>
    <s v="TMT-Telecom IT- BLR"/>
    <s v="TECH"/>
    <s v="NETWORK EQUIPMENT PROVIDER &amp; CISCO"/>
    <s v="CIS"/>
    <s v="CIS-SECURITIES"/>
    <x v="0"/>
    <s v="BENGALURU"/>
    <s v="EC2"/>
    <x v="83"/>
    <s v="3-7 Yrs"/>
    <m/>
    <s v="WTPMBDAL51"/>
    <s v="Project Manager Big Data Analytics-L5.1"/>
    <s v="WA-Big Data Analytics"/>
    <m/>
    <s v="A"/>
    <s v="TECH"/>
    <s v="BU DU"/>
    <s v="CIS"/>
    <s v="SL DU"/>
    <m/>
    <m/>
    <m/>
    <m/>
    <d v="1900-01-02T00:00:00"/>
    <x v="1"/>
    <d v="1899-12-30T00:00:00"/>
    <s v="AC"/>
    <n v="0"/>
    <s v="AC"/>
    <m/>
    <m/>
    <s v="N"/>
    <m/>
    <m/>
    <m/>
    <m/>
    <s v="LTDU SL"/>
    <s v="N"/>
    <m/>
    <x v="1"/>
    <s v="Non-Deployable"/>
    <m/>
    <n v="0"/>
    <n v="1"/>
    <n v="1"/>
    <n v="0"/>
    <n v="0"/>
    <n v="0"/>
    <n v="1"/>
    <x v="0"/>
    <s v="NETWORK EQUIPMENT PROVIDER &amp; CISCO"/>
    <m/>
    <m/>
    <m/>
    <m/>
    <m/>
    <m/>
    <s v="India"/>
    <m/>
    <s v="CISCO"/>
    <s v="suhail.nazeer@wipro.com"/>
    <s v="LATERAL"/>
    <s v="EMP"/>
    <s v="OFFSHORE"/>
    <m/>
    <m/>
    <d v="2416-04-21T00:00:00"/>
    <s v="NEP-CIS-PJ-CE-ADC-PROJ2"/>
    <d v="1953-02-26T00:00:00"/>
    <s v="Cisco Services Business"/>
    <x v="1"/>
    <s v="INDIA"/>
    <s v="REST OF THE WORLD"/>
    <s v="INDIA"/>
    <s v="REST OF THE WORLD"/>
    <s v="ROW"/>
    <s v="CIS"/>
    <s v="TECH"/>
    <s v="NEP-CIS-PJ-CE-ADC-PROJ2"/>
    <m/>
    <m/>
    <m/>
    <m/>
    <m/>
    <m/>
    <d v="1899-12-30T00:00:00"/>
    <s v="&lt;=1 Year"/>
    <s v="WT"/>
    <s v="OFFSHORE"/>
    <s v="RoW"/>
    <s v="COD"/>
    <m/>
    <s v="NO"/>
    <s v="YES"/>
    <n v="920519"/>
    <s v="Venkatesan Srinivasan"/>
    <s v="venkatesan.srinivasan2@wipro.com"/>
    <d v="2018-12-10T00:00:00"/>
    <n v="2"/>
    <s v="0-7 DAYS"/>
    <s v="NA"/>
    <s v="NJNB"/>
    <s v="NA - Lateral"/>
    <s v="No"/>
    <s v="Yes"/>
    <s v="Not Available"/>
    <s v="NA"/>
    <s v="Allocated and Not Billed"/>
    <s v="NB without EBD"/>
  </r>
  <r>
    <d v="2018-12-12T00:00:00"/>
    <n v="20060938"/>
    <s v="Arun Vijay Durairaju"/>
    <x v="7"/>
    <e v="#N/A"/>
    <s v="EBD Set for Q4 Billing"/>
    <s v="Available for re-allocation"/>
    <x v="0"/>
    <x v="6"/>
    <x v="0"/>
    <x v="23"/>
    <m/>
    <m/>
    <s v="Deepanjali Khettry"/>
    <s v="Deepanjali Khettry"/>
    <x v="2"/>
    <s v="Prem Kumar Dama/ Ramesh Balan/Mariam John"/>
    <s v="Manjeet Kaur"/>
    <x v="0"/>
    <x v="6"/>
    <x v="3"/>
    <x v="2"/>
    <s v="T"/>
    <x v="1"/>
    <d v="2019-01-01T00:00:00"/>
    <m/>
    <d v="2019-04-01T00:00:00"/>
    <d v="2018-12-10T00:00:00"/>
    <x v="0"/>
    <m/>
    <m/>
    <s v="Consultant - Non Catalogued-L5.1"/>
    <x v="4"/>
    <s v="Deepthi Pai"/>
    <s v="Ganesh Srinivasan"/>
    <s v="NON TURBO"/>
    <s v="NON FE Beyond in Q3"/>
    <s v="WT01"/>
    <x v="2"/>
    <n v="100"/>
    <s v="N"/>
    <m/>
    <m/>
    <d v="2018-12-10T00:00:00"/>
    <m/>
    <m/>
    <m/>
    <d v="2018-12-10T00:00:00"/>
    <n v="2"/>
    <n v="0"/>
    <n v="0"/>
    <n v="2"/>
    <x v="5"/>
    <s v="0-7 DAYS"/>
    <d v="2019-01-01T00:00:00"/>
    <n v="0"/>
    <n v="0"/>
    <n v="0"/>
    <s v="N"/>
    <s v="N"/>
    <s v="N"/>
    <m/>
    <m/>
    <m/>
    <m/>
    <s v="T8101"/>
    <s v="GMT-TelecomEquipmentVendors-Delivery"/>
    <s v="TECH"/>
    <s v="NETWORK EQUIPMENT PROVIDER &amp; CISCO"/>
    <s v="MAS"/>
    <s v="MAS-SAP"/>
    <x v="0"/>
    <s v="BENGALURU"/>
    <s v="EC2"/>
    <x v="84"/>
    <s v="&gt;10 Yrs"/>
    <m/>
    <s v="WTDEFCNL51"/>
    <s v="Consultant - Non Catalogued-L5.1"/>
    <s v="Non-Catalog"/>
    <m/>
    <s v="A"/>
    <s v="MAS-SAP"/>
    <s v="SL DU"/>
    <s v="MAS-SAP"/>
    <s v="SL DU"/>
    <m/>
    <m/>
    <m/>
    <m/>
    <n v="3"/>
    <x v="1"/>
    <n v="0"/>
    <s v="AC"/>
    <n v="0"/>
    <s v="AC"/>
    <m/>
    <m/>
    <s v="N"/>
    <m/>
    <m/>
    <m/>
    <m/>
    <s v="LTDU SL"/>
    <s v="N"/>
    <m/>
    <x v="1"/>
    <s v="Non-Deployable"/>
    <m/>
    <n v="0"/>
    <n v="1"/>
    <n v="1"/>
    <n v="0"/>
    <n v="0"/>
    <n v="0"/>
    <n v="1"/>
    <x v="3"/>
    <s v="MAS-SAP"/>
    <m/>
    <m/>
    <m/>
    <m/>
    <m/>
    <m/>
    <s v="India"/>
    <m/>
    <s v="PHILIPS"/>
    <s v="arun.vijay2@wipro.com"/>
    <s v="LATERAL"/>
    <s v="EMP"/>
    <s v="OFFSHORE"/>
    <m/>
    <m/>
    <n v="176758"/>
    <s v="NEP-PHI-PJ-BLUEHEART-201"/>
    <n v="3835"/>
    <s v="Philips Electronics Nederland B.V."/>
    <x v="4"/>
    <s v="INDIA"/>
    <s v="REST OF THE WORLD"/>
    <s v="INDIA"/>
    <s v="REST OF THE WORLD"/>
    <s v="ROW"/>
    <s v="MAS-SAP"/>
    <s v="TECH"/>
    <s v="NEP-PHI-PJ-BLUEHEART-201"/>
    <m/>
    <m/>
    <m/>
    <m/>
    <m/>
    <m/>
    <n v="0"/>
    <s v="&lt;=1 Year"/>
    <s v="WT"/>
    <s v="OFFSHORE"/>
    <s v="RoW"/>
    <s v="COD"/>
    <m/>
    <s v="NO"/>
    <s v="YES"/>
    <n v="156893"/>
    <s v="Prafulla Kumar Purohit"/>
    <s v="prafulla.purohit@wipro.com"/>
    <d v="2018-12-10T00:00:00"/>
    <n v="2"/>
    <s v="0-7 DAYS"/>
    <s v="NA"/>
    <s v="NJNB"/>
    <s v="NA - Lateral"/>
    <s v="No"/>
    <s v="Yes"/>
    <s v="Not Available"/>
    <s v="NA"/>
    <s v="Allocated and Not Billed"/>
    <s v="NB without EBD"/>
  </r>
  <r>
    <d v="2018-12-12T00:00:00"/>
    <n v="20060933"/>
    <s v="Anirudha Bhattacharjee"/>
    <x v="7"/>
    <e v="#N/A"/>
    <s v="EBD Set for Q4 Billing"/>
    <s v="Available for re-allocation"/>
    <x v="0"/>
    <x v="6"/>
    <x v="0"/>
    <x v="23"/>
    <m/>
    <m/>
    <s v="Deepanjali Khettry"/>
    <s v="Deepanjali Khettry"/>
    <x v="2"/>
    <s v="Prem Kumar Dama/ Ramesh Balan/Mariam John"/>
    <s v="Manjeet Kaur"/>
    <x v="0"/>
    <x v="6"/>
    <x v="3"/>
    <x v="2"/>
    <s v="T"/>
    <x v="1"/>
    <d v="2019-01-01T00:00:00"/>
    <m/>
    <d v="2019-04-01T00:00:00"/>
    <d v="2018-12-10T00:00:00"/>
    <x v="0"/>
    <m/>
    <m/>
    <s v="Consultant Plan to Manufacture-L6.1"/>
    <x v="4"/>
    <s v="Deepthi Pai"/>
    <s v="Ganesh Srinivasan"/>
    <s v="NON TURBO"/>
    <s v="NON FE Beyond in Q3"/>
    <s v="WT01"/>
    <x v="4"/>
    <n v="100"/>
    <s v="N"/>
    <m/>
    <m/>
    <d v="2018-12-10T00:00:00"/>
    <m/>
    <m/>
    <m/>
    <d v="2018-12-10T00:00:00"/>
    <n v="2"/>
    <n v="0"/>
    <n v="0"/>
    <n v="2"/>
    <x v="5"/>
    <s v="0-7 DAYS"/>
    <d v="2019-01-01T00:00:00"/>
    <n v="0"/>
    <n v="0"/>
    <n v="0"/>
    <s v="N"/>
    <s v="N"/>
    <s v="N"/>
    <m/>
    <m/>
    <m/>
    <m/>
    <s v="T8101"/>
    <s v="GMT-TelecomEquipmentVendors-Delivery"/>
    <s v="TECH"/>
    <s v="NETWORK EQUIPMENT PROVIDER &amp; CISCO"/>
    <s v="MAS"/>
    <s v="MAS-SAP"/>
    <x v="0"/>
    <s v="BENGALURU"/>
    <s v="EC2"/>
    <x v="85"/>
    <s v="&gt;10 Yrs"/>
    <m/>
    <s v="WTCNSCTL61"/>
    <s v="Consultant Plan to Manufacture-L6.1"/>
    <s v="BAS-SAP"/>
    <m/>
    <s v="A"/>
    <s v="MAS-SAP"/>
    <s v="SL DU"/>
    <s v="MAS-SAP"/>
    <s v="SL DU"/>
    <m/>
    <m/>
    <m/>
    <m/>
    <n v="3"/>
    <x v="1"/>
    <n v="0"/>
    <s v="AC"/>
    <n v="0"/>
    <s v="AC"/>
    <m/>
    <m/>
    <s v="N"/>
    <m/>
    <m/>
    <m/>
    <m/>
    <s v="LTDU SL"/>
    <s v="N"/>
    <m/>
    <x v="1"/>
    <s v="Non-Deployable"/>
    <m/>
    <n v="0"/>
    <n v="1"/>
    <n v="1"/>
    <n v="0"/>
    <n v="0"/>
    <n v="0"/>
    <n v="1"/>
    <x v="3"/>
    <s v="MAS-SAP"/>
    <m/>
    <m/>
    <m/>
    <m/>
    <m/>
    <m/>
    <s v="India"/>
    <m/>
    <s v="PHILIPS"/>
    <s v="anirudha.bhattacharjee@wipro.com"/>
    <s v="LATERAL"/>
    <s v="EMP"/>
    <s v="OFFSHORE"/>
    <m/>
    <m/>
    <n v="176758"/>
    <s v="NEP-PHI-PJ-BLUEHEART-201"/>
    <n v="3835"/>
    <s v="Philips Electronics Nederland B.V."/>
    <x v="4"/>
    <s v="INDIA"/>
    <s v="REST OF THE WORLD"/>
    <s v="INDIA"/>
    <s v="REST OF THE WORLD"/>
    <s v="ROW"/>
    <s v="MAS-SAP"/>
    <s v="TECH"/>
    <s v="NEP-PHI-PJ-BLUEHEART-201"/>
    <m/>
    <m/>
    <m/>
    <m/>
    <m/>
    <m/>
    <n v="0"/>
    <s v="&lt;=1 Year"/>
    <s v="WT"/>
    <s v="OFFSHORE"/>
    <s v="RoW"/>
    <s v="COD"/>
    <m/>
    <s v="NO"/>
    <s v="YES"/>
    <n v="156893"/>
    <s v="Prafulla Kumar Purohit"/>
    <s v="prafulla.purohit@wipro.com"/>
    <d v="2018-12-10T00:00:00"/>
    <n v="2"/>
    <s v="0-7 DAYS"/>
    <s v="NA"/>
    <s v="NJNB"/>
    <s v="NA - Lateral"/>
    <s v="No"/>
    <s v="Yes"/>
    <s v="Not Available"/>
    <s v="NA"/>
    <s v="Allocated and Not Billed"/>
    <s v="NB without EBD"/>
  </r>
  <r>
    <d v="2018-12-12T00:00:00"/>
    <n v="20059084"/>
    <s v="Arnab Kumar Ghosh"/>
    <x v="5"/>
    <e v="#N/A"/>
    <s v="In Opp @ risk"/>
    <s v="Available for re-allocation"/>
    <x v="0"/>
    <x v="3"/>
    <x v="0"/>
    <x v="23"/>
    <m/>
    <m/>
    <s v="Sandeep Kumar Ayyangar"/>
    <s v="Sandeep Kumar Ayyangar"/>
    <x v="1"/>
    <s v="Prem Kumar Dama/ Ramesh Balan/Mariam John"/>
    <s v="Manjeet Kaur"/>
    <x v="0"/>
    <x v="21"/>
    <x v="4"/>
    <x v="3"/>
    <s v="O"/>
    <x v="1"/>
    <d v="2018-12-12T00:00:00"/>
    <m/>
    <d v="2018-12-13T00:00:00"/>
    <d v="2018-12-03T00:00:00"/>
    <x v="0"/>
    <m/>
    <m/>
    <s v="Tech Lead - Application Modernization-L4.1"/>
    <x v="4"/>
    <s v="Shaik Mastan Vali"/>
    <s v="Dhanalatchoumy R"/>
    <s v="NON TURBO"/>
    <s v="NON FE Beyond in Q3"/>
    <s v="WT85"/>
    <x v="0"/>
    <n v="100"/>
    <s v="N"/>
    <m/>
    <m/>
    <d v="2018-12-03T00:00:00"/>
    <m/>
    <m/>
    <m/>
    <d v="2018-12-03T00:00:00"/>
    <n v="9"/>
    <n v="0"/>
    <n v="0"/>
    <n v="9"/>
    <x v="6"/>
    <s v="0-7 DAYS"/>
    <d v="2018-12-12T00:00:00"/>
    <n v="0"/>
    <n v="0"/>
    <n v="0"/>
    <s v="N"/>
    <s v="N"/>
    <s v="N"/>
    <m/>
    <s v="13.Allocated"/>
    <m/>
    <m/>
    <s v="WD8170"/>
    <s v="GMT-NEP"/>
    <s v="TECH"/>
    <s v="NETWORK EQUIPMENT PROVIDER &amp; CISCO"/>
    <s v="DIGI"/>
    <s v="DIGI-DX"/>
    <x v="0"/>
    <s v="BENGALURU"/>
    <s v="EC2"/>
    <x v="86"/>
    <s v="&gt;10 Yrs"/>
    <m/>
    <s v="WTTLESOL41"/>
    <s v="Tech Lead - Application Modernization-L4.1"/>
    <s v="BAS-CCX-Application Modernization"/>
    <m/>
    <s v="C"/>
    <s v="TECH"/>
    <s v="BU DU"/>
    <s v="DIGI"/>
    <s v="SL DU"/>
    <m/>
    <m/>
    <m/>
    <m/>
    <n v="-2"/>
    <x v="1"/>
    <n v="20181212"/>
    <s v="AC"/>
    <n v="20501231"/>
    <s v="WT"/>
    <m/>
    <m/>
    <s v="N"/>
    <m/>
    <m/>
    <m/>
    <m/>
    <m/>
    <s v="N"/>
    <m/>
    <x v="1"/>
    <s v="Non-Deployable"/>
    <m/>
    <n v="0"/>
    <n v="1"/>
    <n v="1"/>
    <n v="0"/>
    <n v="0"/>
    <n v="0"/>
    <n v="1"/>
    <x v="0"/>
    <s v="NETWORK EQUIPMENT PROVIDER &amp; CISCO"/>
    <m/>
    <m/>
    <m/>
    <m/>
    <m/>
    <m/>
    <s v="India"/>
    <m/>
    <s v="8X8 INC"/>
    <s v="arnab.ghosh15@wipro.com"/>
    <s v="LATERAL"/>
    <s v="EMP"/>
    <s v="OFFSHORE"/>
    <m/>
    <m/>
    <d v="2420-02-20T00:00:00"/>
    <s v="NEP-8IN-PJ-INT-API-DEV"/>
    <d v="2097-10-14T00:00:00"/>
    <s v="8x8 Inc"/>
    <x v="2"/>
    <s v="INDIA"/>
    <s v="REST OF THE WORLD"/>
    <s v="INDIA"/>
    <s v="REST OF THE WORLD"/>
    <s v="ROW"/>
    <s v="TECH"/>
    <s v="TECH"/>
    <s v="NEP-8IN-PJ-INT-API-DEV"/>
    <m/>
    <m/>
    <m/>
    <m/>
    <m/>
    <m/>
    <d v="1899-12-30T00:00:00"/>
    <s v="&lt;=1 Year"/>
    <s v="WT"/>
    <s v="OFFSHORE"/>
    <s v="RoW"/>
    <s v="COD"/>
    <m/>
    <s v="NO"/>
    <s v="YES"/>
    <n v="163889"/>
    <s v="Sandhya Chandrashekhar"/>
    <s v="sandhya.chandrashekhar@wipro.com"/>
    <d v="2018-12-03T00:00:00"/>
    <n v="9"/>
    <s v="8-15 DAYS"/>
    <s v="NA"/>
    <s v="EBD Within Qtr"/>
    <s v="NA - Lateral"/>
    <s v="No"/>
    <s v="Yes"/>
    <s v="Not Available"/>
    <s v="NA"/>
    <s v="Allocated and Not Billed"/>
    <s v="NB without EBD"/>
  </r>
  <r>
    <d v="2018-12-12T00:00:00"/>
    <n v="20059739"/>
    <s v="Meera K X"/>
    <x v="5"/>
    <e v="#N/A"/>
    <s v="In Opp @ risk"/>
    <s v="Available for re-allocation"/>
    <x v="0"/>
    <x v="4"/>
    <x v="0"/>
    <x v="86"/>
    <m/>
    <m/>
    <s v="Ritu kumari"/>
    <s v="Udhaya"/>
    <x v="2"/>
    <s v="Prem Kumar Dama/ Ramesh Balan/Mariam John"/>
    <s v="Manjeet Kaur"/>
    <x v="0"/>
    <x v="2"/>
    <x v="2"/>
    <x v="3"/>
    <s v="O"/>
    <x v="1"/>
    <m/>
    <d v="2018-12-01T00:00:00"/>
    <d v="2018-12-14T00:00:00"/>
    <d v="2018-12-05T00:00:00"/>
    <x v="0"/>
    <m/>
    <s v="DIGI-DX"/>
    <s v="Test Engineer - Automation Testing-L3.1"/>
    <x v="3"/>
    <s v="Vinoth Natarajan"/>
    <s v="Santosh Bantwal Bhat"/>
    <s v="NON TURBO"/>
    <s v="NON FE Beyond in Q3"/>
    <s v="WT01"/>
    <x v="3"/>
    <n v="100"/>
    <s v="N"/>
    <m/>
    <m/>
    <d v="2018-12-01T00:00:00"/>
    <m/>
    <m/>
    <m/>
    <d v="2018-12-01T00:00:00"/>
    <n v="11"/>
    <n v="0"/>
    <n v="0"/>
    <n v="11"/>
    <x v="6"/>
    <s v="0-7 DAYS"/>
    <m/>
    <n v="0"/>
    <n v="0"/>
    <n v="0"/>
    <s v="N"/>
    <s v="N"/>
    <s v="N"/>
    <m/>
    <s v="14.AVAILABLE"/>
    <m/>
    <m/>
    <s v="T7998"/>
    <s v="TMT-Telecom IT- BLR"/>
    <s v="TECH"/>
    <s v="NETWORK EQUIPMENT PROVIDER &amp; CISCO"/>
    <s v="MODEL B"/>
    <s v="MODEL B"/>
    <x v="0"/>
    <s v="CHENNAI"/>
    <s v="Cdc5 Shlng Sez"/>
    <x v="71"/>
    <s v="3-7 Yrs"/>
    <m/>
    <s v="WTTEATTL31"/>
    <s v="Test Engineer - Automation Testing-L3.1"/>
    <s v="BAS-AUTO-TESTING"/>
    <m/>
    <s v="B"/>
    <s v="IES"/>
    <s v="SL DU"/>
    <s v="TECH"/>
    <s v="BU DU"/>
    <m/>
    <m/>
    <m/>
    <m/>
    <n v="12"/>
    <x v="1"/>
    <n v="20501231"/>
    <s v="WT"/>
    <n v="20501231"/>
    <s v="WT"/>
    <s v="HTML(L1),HP Application Life Cycle Management - HP Quality Center(L1),Retail Business(L1),HP QTP - UFT Automation Testing(L1),Test Automation(L1),McAfee Antivirus Endpoint Protection Solution - EPS(L1),Consumer Goods(L1),Selenium(L1),English Language(L1),HP QTP - UFT Automation Testing(L1),Mobile App Test Automation(L2)"/>
    <s v="HP APPLICATION LIFE CYCLE MANAGEMENT - HP QUALITY CENTER (10),SELENIUM (5),UFT TOOL AGNOSTIC FRAMEWORK (1),WEBSERVICES-SOA (9),EASY AUTOMATE SELENIUM (1),CORE JAVA (9),SOAP (9),HP QTP - UFT AUTOMATION TESTING (5),APPLICATION LIFECYCLE MANAGEMENT - ALM (4)"/>
    <s v="N"/>
    <m/>
    <m/>
    <m/>
    <m/>
    <s v="LTDU SL"/>
    <s v="N"/>
    <m/>
    <x v="0"/>
    <s v="Non-Deployable"/>
    <m/>
    <n v="0"/>
    <n v="1"/>
    <n v="1"/>
    <n v="0"/>
    <n v="0"/>
    <n v="0"/>
    <n v="1"/>
    <x v="2"/>
    <s v="IES IPG-COMMS STORAGE AND CONN DEVICES"/>
    <s v="T8648"/>
    <s v="DIGI"/>
    <s v="DIGI-DX"/>
    <n v="508"/>
    <s v="PORTAL COLLABORATION"/>
    <s v="BB"/>
    <s v="India"/>
    <m/>
    <s v="CISCO"/>
    <s v="meera.x20@wipro.com"/>
    <s v="LATERAL"/>
    <s v="EMP"/>
    <s v="OFFSHORE"/>
    <m/>
    <m/>
    <n v="189708"/>
    <s v="NEP-CIS-PJ-UCS MANAGER"/>
    <n v="297"/>
    <s v="CISCO SYSTEMS INC"/>
    <x v="2"/>
    <s v="INDIA"/>
    <s v="REST OF THE WORLD"/>
    <s v="INDIA"/>
    <s v="REST OF THE WORLD"/>
    <s v="ROW"/>
    <s v="TECH"/>
    <s v="TECH"/>
    <s v="NEP-CIS-PJ-UCS MANAGER"/>
    <m/>
    <m/>
    <m/>
    <m/>
    <m/>
    <m/>
    <n v="4.4160000000000004"/>
    <s v="&lt;=1 Year"/>
    <s v="WT"/>
    <s v="OFFSHORE"/>
    <s v="RoW"/>
    <s v="COD"/>
    <m/>
    <s v="NO"/>
    <s v="YES"/>
    <n v="533448"/>
    <s v="Ritu Kumari"/>
    <s v="ritu.kumari5@wipro.com"/>
    <d v="2018-12-05T00:00:00"/>
    <n v="7"/>
    <s v="0-7 DAYS"/>
    <s v="NA"/>
    <s v="No Plan"/>
    <s v="NA - Lateral"/>
    <s v="No"/>
    <s v="Yes"/>
    <s v="Not Available"/>
    <s v="NA"/>
    <s v="Allocated and Not Billed"/>
    <s v="NB without EBD"/>
  </r>
  <r>
    <d v="2018-12-12T00:00:00"/>
    <n v="20055667"/>
    <s v="Sahithya"/>
    <x v="1"/>
    <e v="#N/A"/>
    <s v="EBD Set for Q3 Billing"/>
    <s v="Available for re-allocation"/>
    <x v="0"/>
    <x v="3"/>
    <x v="0"/>
    <x v="87"/>
    <s v="COE Allocated"/>
    <m/>
    <s v="Adithi"/>
    <s v="Paul"/>
    <x v="0"/>
    <s v="Prem Kumar Dama/ Ramesh Balan/Mariam John"/>
    <s v="Manjeet Kaur"/>
    <x v="0"/>
    <x v="7"/>
    <x v="0"/>
    <x v="1"/>
    <s v="I"/>
    <x v="1"/>
    <d v="2018-12-20T00:00:00"/>
    <m/>
    <d v="2019-02-01T00:00:00"/>
    <d v="2018-12-05T00:00:00"/>
    <x v="0"/>
    <m/>
    <s v="DOMAIN"/>
    <s v="Product Test Architect - Telecom-L5.1"/>
    <x v="0"/>
    <s v="Nandini Balasubramanium"/>
    <s v="Sathish Nataraj"/>
    <s v="NON TURBO"/>
    <s v="NON FE Beyond in Q3"/>
    <s v="WT01"/>
    <x v="0"/>
    <n v="100"/>
    <s v="N"/>
    <m/>
    <m/>
    <d v="2018-11-19T00:00:00"/>
    <m/>
    <m/>
    <m/>
    <d v="2018-11-19T00:00:00"/>
    <n v="23"/>
    <n v="0"/>
    <n v="0"/>
    <n v="23"/>
    <x v="7"/>
    <s v="16-30 DAYS"/>
    <d v="2018-11-19T00:00:00"/>
    <n v="0"/>
    <n v="0"/>
    <n v="0"/>
    <s v="N"/>
    <s v="N"/>
    <s v="N"/>
    <m/>
    <s v="13.Allocated"/>
    <m/>
    <m/>
    <s v="T5212"/>
    <s v="TMT-Telecom IT- BLR"/>
    <s v="TECH"/>
    <s v="NETWORK EQUIPMENT PROVIDER &amp; CISCO"/>
    <s v="DDM"/>
    <s v="DDM"/>
    <x v="0"/>
    <s v="BENGALURU"/>
    <s v="EC2"/>
    <x v="87"/>
    <s v="7-10 Yrs"/>
    <m/>
    <s v="WTTARTLL51"/>
    <s v="Product Test Architect - Telecom-L5.1"/>
    <s v="Telecom-Testing"/>
    <m/>
    <s v="R"/>
    <s v="TECH"/>
    <s v="BU DU"/>
    <s v="TECH"/>
    <s v="BU DU"/>
    <m/>
    <m/>
    <m/>
    <m/>
    <n v="-8"/>
    <x v="1"/>
    <n v="20501231"/>
    <s v="BU"/>
    <n v="20501231"/>
    <s v="BU"/>
    <m/>
    <s v="LTE-LONG TERM EVOLUTION (48),CLOUD TESTING (24),OPENSTACK (15)"/>
    <s v="N"/>
    <m/>
    <m/>
    <m/>
    <m/>
    <m/>
    <s v="N"/>
    <m/>
    <x v="1"/>
    <s v="Non-Deployable"/>
    <m/>
    <n v="0"/>
    <n v="1"/>
    <n v="1"/>
    <n v="0"/>
    <n v="0"/>
    <n v="0"/>
    <n v="1"/>
    <x v="0"/>
    <s v="NETWORK EQUIPMENT PROVIDER &amp; CISCO"/>
    <s v="T5212"/>
    <s v="DDM"/>
    <s v="DOMAIN"/>
    <m/>
    <m/>
    <s v="NG"/>
    <s v="India"/>
    <m/>
    <m/>
    <s v="sahithya.53@wipro.com"/>
    <s v="LATERAL"/>
    <s v="EMP"/>
    <s v="OFFSHORE"/>
    <m/>
    <m/>
    <d v="2414-02-27T00:00:00"/>
    <s v="TECH_NEP_COE_PROJECT"/>
    <d v="1899-12-30T00:00:00"/>
    <m/>
    <x v="5"/>
    <s v="INDIA"/>
    <s v="REST OF THE WORLD"/>
    <s v="INDIA"/>
    <s v="REST OF THE WORLD"/>
    <s v="ROW"/>
    <s v="TECH"/>
    <s v="TECH"/>
    <s v="TECH_NEP_COE_PROJECT"/>
    <m/>
    <m/>
    <m/>
    <m/>
    <m/>
    <m/>
    <d v="1899-12-30T00:00:00"/>
    <s v="&lt;=1 Year"/>
    <s v="WT"/>
    <s v="OFFSHORE"/>
    <s v="RoW"/>
    <s v="COD"/>
    <m/>
    <s v="NO"/>
    <s v="YES"/>
    <n v="366984"/>
    <s v="Ritu Jaiswal"/>
    <s v="ritu.jaiswal@wipro.com"/>
    <d v="2018-11-19T00:00:00"/>
    <d v="1900-01-22T00:00:00"/>
    <s v="16-30 DAYS"/>
    <s v="NA"/>
    <s v="NA: Non-Deployable"/>
    <s v="NA - Lateral"/>
    <s v="No"/>
    <s v="Yes"/>
    <s v="Not Available"/>
    <s v="NA"/>
    <s v="Allocated and Not Billed"/>
    <s v="NB without EBD"/>
  </r>
  <r>
    <d v="2018-12-12T00:00:00"/>
    <n v="20054516"/>
    <s v="Archana Govindaraj"/>
    <x v="1"/>
    <e v="#N/A"/>
    <s v="EBD Set for Q3 Billing"/>
    <s v="Available for re-allocation"/>
    <x v="0"/>
    <x v="3"/>
    <x v="0"/>
    <x v="88"/>
    <s v="Allocated to CISCO COE"/>
    <m/>
    <s v="Adithi"/>
    <s v="Paul"/>
    <x v="0"/>
    <s v="Prem Kumar Dama/ Ramesh Balan/Mariam John"/>
    <s v="Manjeet Kaur"/>
    <x v="0"/>
    <x v="7"/>
    <x v="0"/>
    <x v="1"/>
    <s v="I"/>
    <x v="1"/>
    <d v="2018-12-12T00:00:00"/>
    <m/>
    <d v="2020-02-01T00:00:00"/>
    <d v="2018-12-04T00:00:00"/>
    <x v="0"/>
    <m/>
    <s v="DOMAIN"/>
    <s v="Test Engineer - Oracle Package App Testing-L3.1"/>
    <x v="0"/>
    <s v="Birendra Kumar"/>
    <s v="Amit Chhibba"/>
    <s v="NON TURBO"/>
    <s v="NON FE Beyond in Q3"/>
    <s v="WT01"/>
    <x v="3"/>
    <n v="100"/>
    <s v="N"/>
    <m/>
    <m/>
    <d v="2018-11-12T00:00:00"/>
    <m/>
    <m/>
    <m/>
    <d v="2018-11-12T00:00:00"/>
    <n v="30"/>
    <n v="3"/>
    <n v="0"/>
    <n v="27"/>
    <x v="7"/>
    <s v="16-30 DAYS"/>
    <m/>
    <n v="0"/>
    <n v="0"/>
    <n v="0"/>
    <s v="N"/>
    <s v="N"/>
    <s v="N"/>
    <m/>
    <m/>
    <m/>
    <m/>
    <s v="T7015"/>
    <s v="TMT-Telecom IT- BLR"/>
    <s v="TECH"/>
    <s v="NETWORK EQUIPMENT PROVIDER &amp; CISCO"/>
    <s v="DDM"/>
    <s v="DDM"/>
    <x v="0"/>
    <s v="BENGALURU"/>
    <s v="EC2"/>
    <x v="88"/>
    <s v="3-7 Yrs"/>
    <m/>
    <s v="WTTEOPAL31"/>
    <s v="Test Engineer - Oracle Package App Testing-L3.1"/>
    <s v="BAS-OEA-Package App Testing"/>
    <m/>
    <s v="R"/>
    <s v="TECH"/>
    <s v="BU DU"/>
    <s v="TECH"/>
    <s v="BU DU"/>
    <m/>
    <m/>
    <m/>
    <m/>
    <d v="1899-12-30T00:00:00"/>
    <x v="1"/>
    <n v="20501231"/>
    <s v="BU"/>
    <n v="20501231"/>
    <s v="BU"/>
    <m/>
    <m/>
    <s v="N"/>
    <m/>
    <m/>
    <m/>
    <m/>
    <m/>
    <s v="N"/>
    <m/>
    <x v="1"/>
    <s v="Non-Deployable"/>
    <m/>
    <n v="0"/>
    <n v="1"/>
    <n v="1"/>
    <n v="0"/>
    <n v="0"/>
    <n v="0"/>
    <n v="1"/>
    <x v="0"/>
    <s v="NETWORK EQUIPMENT PROVIDER &amp; CISCO"/>
    <s v="T7015"/>
    <s v="DDM"/>
    <s v="DOMAIN"/>
    <m/>
    <m/>
    <s v="NG"/>
    <s v="India"/>
    <m/>
    <m/>
    <s v="archana.govindaraj@wipro.com"/>
    <s v="LATERAL"/>
    <s v="EMP"/>
    <s v="OFFSHORE"/>
    <m/>
    <m/>
    <d v="2189-05-11T00:00:00"/>
    <s v="GMT_CISCO_COE"/>
    <d v="1899-12-30T00:00:00"/>
    <m/>
    <x v="5"/>
    <s v="INDIA"/>
    <s v="REST OF THE WORLD"/>
    <s v="INDIA"/>
    <s v="REST OF THE WORLD"/>
    <s v="ROW"/>
    <s v="TECH"/>
    <s v="TECH"/>
    <s v="GMT_CISCO_COE"/>
    <m/>
    <m/>
    <m/>
    <m/>
    <m/>
    <m/>
    <d v="1899-12-30T00:00:00"/>
    <s v="&lt;=1 Year"/>
    <s v="WT"/>
    <s v="OFFSHORE"/>
    <s v="RoW"/>
    <s v="COD"/>
    <m/>
    <s v="NO"/>
    <s v="YES"/>
    <n v="366984"/>
    <s v="Ritu Jaiswal"/>
    <s v="ritu.jaiswal@wipro.com"/>
    <d v="2018-11-16T00:00:00"/>
    <n v="26"/>
    <s v="16-30 DAYS"/>
    <s v="NA"/>
    <s v="NJNB"/>
    <s v="NA - Lateral"/>
    <s v="No"/>
    <s v="Yes"/>
    <s v="Not Available"/>
    <s v="NA"/>
    <s v="Allocated and Not Billed"/>
    <s v="NB without EBD"/>
  </r>
  <r>
    <d v="2018-12-12T00:00:00"/>
    <n v="20054592"/>
    <s v="Mahizhnan Solaimuthu"/>
    <x v="0"/>
    <e v="#N/A"/>
    <s v="Yet to have a plan"/>
    <s v="Available for re-allocation"/>
    <x v="0"/>
    <x v="7"/>
    <x v="0"/>
    <x v="89"/>
    <s v="Allocated to CISCO COE"/>
    <m/>
    <s v="Adithi"/>
    <s v="Paul"/>
    <x v="0"/>
    <s v="Prem Kumar Dama/ Ramesh Balan/Mariam John"/>
    <s v="Manjeet Kaur"/>
    <x v="0"/>
    <x v="7"/>
    <x v="0"/>
    <x v="1"/>
    <s v="I"/>
    <x v="1"/>
    <m/>
    <d v="2018-11-16T00:00:00"/>
    <d v="2018-12-12T00:00:00"/>
    <d v="2018-11-16T00:00:00"/>
    <x v="0"/>
    <m/>
    <s v="DOMAIN"/>
    <s v="Test Engineer - Oracle Package App Testing-L3.1"/>
    <x v="0"/>
    <s v="Birendra Kumar"/>
    <s v="Amit Chhibba"/>
    <s v="NON TURBO"/>
    <s v="NON FE Beyond in Q3"/>
    <s v="WT01"/>
    <x v="3"/>
    <n v="100"/>
    <s v="N"/>
    <m/>
    <m/>
    <d v="2018-11-12T00:00:00"/>
    <m/>
    <m/>
    <m/>
    <d v="2018-11-12T00:00:00"/>
    <n v="30"/>
    <n v="0"/>
    <n v="0"/>
    <n v="30"/>
    <x v="7"/>
    <s v="16-30 DAYS"/>
    <m/>
    <n v="0"/>
    <n v="0"/>
    <n v="0"/>
    <s v="N"/>
    <s v="N"/>
    <s v="N"/>
    <m/>
    <m/>
    <m/>
    <m/>
    <s v="T7015"/>
    <s v="TMT-Telecom IT- BLR"/>
    <s v="TECH"/>
    <s v="NETWORK EQUIPMENT PROVIDER &amp; CISCO"/>
    <s v="DDM"/>
    <s v="DDM"/>
    <x v="0"/>
    <s v="BENGALURU"/>
    <s v="EC2"/>
    <x v="89"/>
    <s v="3-7 Yrs"/>
    <m/>
    <s v="WTTEOPAL31"/>
    <s v="Test Engineer - Oracle Package App Testing-L3.1"/>
    <s v="BAS-OEA-Package App Testing"/>
    <m/>
    <s v="R"/>
    <s v="TECH"/>
    <s v="BU DU"/>
    <s v="TECH"/>
    <s v="BU DU"/>
    <m/>
    <m/>
    <m/>
    <m/>
    <d v="1899-12-30T00:00:00"/>
    <x v="1"/>
    <n v="20501231"/>
    <s v="BU"/>
    <n v="20501231"/>
    <s v="BU"/>
    <m/>
    <m/>
    <s v="N"/>
    <m/>
    <m/>
    <m/>
    <m/>
    <m/>
    <s v="N"/>
    <m/>
    <x v="0"/>
    <s v="Non-Deployable"/>
    <m/>
    <n v="0"/>
    <n v="1"/>
    <n v="1"/>
    <n v="0"/>
    <n v="0"/>
    <n v="0"/>
    <n v="1"/>
    <x v="0"/>
    <s v="NETWORK EQUIPMENT PROVIDER &amp; CISCO"/>
    <s v="T7015"/>
    <s v="DDM"/>
    <s v="DOMAIN"/>
    <m/>
    <m/>
    <s v="NG"/>
    <s v="India"/>
    <m/>
    <m/>
    <s v="mahizhnan.solaimuthu@wipro.com"/>
    <s v="LATERAL"/>
    <s v="EMP"/>
    <s v="OFFSHORE"/>
    <m/>
    <m/>
    <d v="2189-05-11T00:00:00"/>
    <s v="GMT_CISCO_COE"/>
    <d v="1899-12-30T00:00:00"/>
    <m/>
    <x v="5"/>
    <s v="INDIA"/>
    <s v="REST OF THE WORLD"/>
    <s v="INDIA"/>
    <s v="REST OF THE WORLD"/>
    <s v="ROW"/>
    <s v="TECH"/>
    <s v="TECH"/>
    <s v="GMT_CISCO_COE"/>
    <m/>
    <m/>
    <m/>
    <m/>
    <m/>
    <m/>
    <d v="1899-12-30T00:00:00"/>
    <s v="&lt;=1 Year"/>
    <s v="WT"/>
    <s v="OFFSHORE"/>
    <s v="RoW"/>
    <s v="COD"/>
    <m/>
    <s v="NO"/>
    <s v="YES"/>
    <n v="366984"/>
    <s v="Ritu Jaiswal"/>
    <s v="ritu.jaiswal@wipro.com"/>
    <d v="2018-11-16T00:00:00"/>
    <n v="26"/>
    <s v="16-30 DAYS"/>
    <s v="NA"/>
    <s v="NJNB"/>
    <s v="NA - Lateral"/>
    <s v="No"/>
    <s v="Yes"/>
    <s v="Not Available"/>
    <s v="NA"/>
    <s v="Allocated and Not Billed"/>
    <s v="NB without EBD"/>
  </r>
  <r>
    <d v="2018-12-12T00:00:00"/>
    <n v="20058047"/>
    <s v="Bharat Solanki"/>
    <x v="1"/>
    <e v="#N/A"/>
    <s v="EBD Set for Q3 Billing"/>
    <s v="Available for re-allocation"/>
    <x v="0"/>
    <x v="3"/>
    <x v="0"/>
    <x v="23"/>
    <m/>
    <m/>
    <s v="Senthil"/>
    <s v="Senthil"/>
    <x v="1"/>
    <s v="Prem Kumar Dama/ Ramesh Balan/Mariam John"/>
    <s v="Manjeet Kaur"/>
    <x v="0"/>
    <x v="9"/>
    <x v="4"/>
    <x v="4"/>
    <s v="C"/>
    <x v="1"/>
    <d v="2018-12-14T00:00:00"/>
    <m/>
    <d v="2019-01-26T00:00:00"/>
    <d v="2018-12-11T00:00:00"/>
    <x v="0"/>
    <m/>
    <m/>
    <s v="Developer Big Data-L3.1"/>
    <x v="4"/>
    <s v="Santhosh D"/>
    <s v="ArunKumar Sondhi"/>
    <s v="NON TURBO"/>
    <s v="NON FE Beyond in Q3"/>
    <s v="WT01"/>
    <x v="3"/>
    <n v="100"/>
    <s v="N"/>
    <m/>
    <m/>
    <d v="2018-11-26T00:00:00"/>
    <m/>
    <m/>
    <m/>
    <d v="2018-11-26T00:00:00"/>
    <n v="16"/>
    <n v="0"/>
    <n v="0"/>
    <n v="16"/>
    <x v="7"/>
    <s v="16-30 DAYS"/>
    <m/>
    <n v="0"/>
    <n v="0"/>
    <n v="0"/>
    <s v="N"/>
    <s v="N"/>
    <s v="N"/>
    <m/>
    <m/>
    <m/>
    <m/>
    <s v="T8665"/>
    <s v="GMT-TelecomEquipmentVendors-Delivery"/>
    <s v="TECH"/>
    <s v="NETWORK EQUIPMENT PROVIDER &amp; CISCO"/>
    <s v="DAAI"/>
    <s v="DAAI-BDA"/>
    <x v="0"/>
    <s v="BENGALURU"/>
    <s v="EC2"/>
    <x v="90"/>
    <s v="3-7 Yrs"/>
    <m/>
    <s v="WTDVBGDL31"/>
    <s v="Developer Big Data-L3.1"/>
    <s v="WA-Big Data Analytics"/>
    <m/>
    <s v="C"/>
    <s v="TECH"/>
    <s v="BU DU"/>
    <s v="DAAI"/>
    <s v="SL"/>
    <m/>
    <m/>
    <m/>
    <m/>
    <d v="1899-12-31T00:00:00"/>
    <x v="1"/>
    <d v="1899-12-30T00:00:00"/>
    <s v="AC"/>
    <n v="0"/>
    <s v="AC"/>
    <m/>
    <m/>
    <s v="N"/>
    <m/>
    <m/>
    <m/>
    <m/>
    <m/>
    <s v="N"/>
    <m/>
    <x v="1"/>
    <s v="Non-Deployable"/>
    <m/>
    <n v="0"/>
    <n v="1"/>
    <n v="1"/>
    <n v="0"/>
    <n v="0"/>
    <n v="0"/>
    <n v="1"/>
    <x v="0"/>
    <s v="NETWORK EQUIPMENT PROVIDER &amp; CISCO"/>
    <m/>
    <m/>
    <m/>
    <m/>
    <m/>
    <m/>
    <s v="India"/>
    <m/>
    <s v="CISCO"/>
    <s v="bharat.solanki1@wipro.com"/>
    <s v="LATERAL"/>
    <s v="EMP"/>
    <s v="OFFSHORE"/>
    <m/>
    <m/>
    <d v="2381-12-10T00:00:00"/>
    <s v="NEP-CIS-PJ-ESP-OMF-ASSU"/>
    <d v="1901-12-05T00:00:00"/>
    <s v="CISCO SYSTEMS, INC"/>
    <x v="1"/>
    <s v="INDIA"/>
    <s v="REST OF THE WORLD"/>
    <s v="INDIA"/>
    <s v="REST OF THE WORLD"/>
    <s v="ROW"/>
    <s v="TECH"/>
    <s v="TECH"/>
    <s v="NEP-CIS-PJ-ESP-OMF-ASSU"/>
    <m/>
    <m/>
    <m/>
    <m/>
    <m/>
    <m/>
    <d v="1899-12-30T00:00:00"/>
    <s v="&lt;=1 Year"/>
    <s v="WT"/>
    <s v="OFFSHORE"/>
    <s v="RoW"/>
    <s v="COD"/>
    <m/>
    <s v="NO"/>
    <s v="YES"/>
    <n v="388423"/>
    <s v="Bhavana M"/>
    <s v="bhavana.m43@wipro.com"/>
    <d v="2018-12-11T00:00:00"/>
    <n v="1"/>
    <s v="0-7 DAYS"/>
    <s v="NA"/>
    <s v="NJNB"/>
    <s v="NA - Lateral"/>
    <s v="No"/>
    <s v="Yes"/>
    <s v="Not Available"/>
    <s v="NA"/>
    <s v="Allocated and Not Billed"/>
    <s v="NB without EBD"/>
  </r>
  <r>
    <d v="2018-12-12T00:00:00"/>
    <n v="161840"/>
    <s v="Gomathy Dhakshina Moorthy"/>
    <x v="0"/>
    <e v="#N/A"/>
    <s v="Yet to have a plan"/>
    <s v="Available for re-allocation"/>
    <x v="0"/>
    <x v="7"/>
    <x v="0"/>
    <x v="90"/>
    <s v="Proposed for E/// CONT"/>
    <m/>
    <s v="Adithi"/>
    <s v="Paul"/>
    <x v="0"/>
    <s v="Prem Kumar Dama/ Ramesh Balan/Mariam John"/>
    <s v="Manjeet Kaur"/>
    <x v="0"/>
    <x v="6"/>
    <x v="0"/>
    <x v="1"/>
    <s v="I"/>
    <x v="1"/>
    <m/>
    <d v="2018-11-12T00:00:00"/>
    <d v="2018-12-13T00:00:00"/>
    <d v="2018-11-12T00:00:00"/>
    <x v="0"/>
    <m/>
    <s v="DOMAIN"/>
    <s v="Test Engineer Telecom OSS BSS-L2.1"/>
    <x v="0"/>
    <s v="Nandini Balasubramanium"/>
    <s v="Sathish Nataraj"/>
    <s v="NON TURBO"/>
    <s v="NON FE Closure in Q3"/>
    <s v="WT01"/>
    <x v="5"/>
    <n v="100"/>
    <s v="N"/>
    <d v="2018-08-24T00:00:00"/>
    <m/>
    <d v="2008-02-25T00:00:00"/>
    <m/>
    <m/>
    <d v="2018-11-05T00:00:00"/>
    <d v="2018-11-06T00:00:00"/>
    <n v="36"/>
    <n v="3"/>
    <n v="0"/>
    <n v="33"/>
    <x v="0"/>
    <s v="91-120 DAYS"/>
    <m/>
    <n v="0"/>
    <n v="0"/>
    <n v="0"/>
    <s v="N"/>
    <s v="N"/>
    <s v="N"/>
    <m/>
    <s v="14.AVAILABLE"/>
    <m/>
    <m/>
    <s v="T5212"/>
    <s v="TMT-Telecom IT- BLR"/>
    <s v="TECH"/>
    <s v="NETWORK EQUIPMENT PROVIDER &amp; CISCO"/>
    <s v="DDM"/>
    <s v="DDM"/>
    <x v="0"/>
    <s v="BENGALURU"/>
    <s v="EC4"/>
    <x v="91"/>
    <s v="&gt;10 Yrs"/>
    <m/>
    <s v="WTTEOBSL21"/>
    <s v="Test Engineer Telecom OSS BSS-L2.1"/>
    <s v="Telecom-Testing"/>
    <s v="TEST ENGINEER-L2"/>
    <s v="R"/>
    <s v="TECH"/>
    <s v="BU DU"/>
    <s v="TECH"/>
    <s v="BU DU"/>
    <m/>
    <m/>
    <m/>
    <m/>
    <d v="1900-02-04T00:00:00"/>
    <x v="1"/>
    <n v="20501231"/>
    <s v="WT"/>
    <n v="20501231"/>
    <s v="WT"/>
    <s v="SOA Testing(L1),OLAP(L1),ETL(L1),Data Modelling(L1)"/>
    <s v="AGILE MODELING (18),AGILE-SCRUM (6),TESTING (11),ENGLISH LANGUAGE (6),TEST AUTOMATION (2),SOAP UI TESTING (6),COGNOS BI (4),APPLICATION TESTING (8),SUPPORT (19),ITIL OPS (27),QUALITY IMPROVEMENT (8)"/>
    <s v="N"/>
    <m/>
    <m/>
    <n v="41855"/>
    <s v="Agile-Scrum L3"/>
    <m/>
    <s v="N"/>
    <m/>
    <x v="0"/>
    <s v="Non-Deployable"/>
    <m/>
    <n v="0"/>
    <n v="1"/>
    <n v="1"/>
    <n v="0"/>
    <n v="0"/>
    <n v="0"/>
    <n v="1"/>
    <x v="0"/>
    <s v="NETWORK EQUIPMENT PROVIDER &amp; CISCO"/>
    <s v="T5212"/>
    <s v="DDM"/>
    <s v="DOMAIN"/>
    <m/>
    <m/>
    <s v="NG"/>
    <s v="India"/>
    <m/>
    <m/>
    <s v="gomathy.moorthy@wipro.com"/>
    <s v="LATERAL"/>
    <s v="EMP"/>
    <s v="OFFSHORE"/>
    <m/>
    <m/>
    <d v="2414-02-27T00:00:00"/>
    <s v="TECH_NEP_COE_PROJECT"/>
    <d v="1899-12-30T00:00:00"/>
    <m/>
    <x v="5"/>
    <s v="INDIA"/>
    <s v="REST OF THE WORLD"/>
    <s v="INDIA"/>
    <s v="REST OF THE WORLD"/>
    <s v="ROW"/>
    <s v="TECH"/>
    <s v="TECH"/>
    <s v="TECH_NEP_COE_PROJECT"/>
    <m/>
    <m/>
    <m/>
    <s v="PHILIPS"/>
    <m/>
    <m/>
    <d v="1900-01-09T18:00:00"/>
    <s v="&lt;=1 Year"/>
    <s v="WT"/>
    <s v="OFFSHORE"/>
    <s v="RoW"/>
    <s v="COD"/>
    <m/>
    <s v="NO"/>
    <s v="NO"/>
    <n v="366984"/>
    <s v="Ritu Jaiswal"/>
    <s v="ritu.jaiswal@wipro.com"/>
    <d v="2018-11-12T00:00:00"/>
    <n v="30"/>
    <s v="16-30 DAYS"/>
    <s v="NA"/>
    <s v="No Plan"/>
    <s v="NA - Lateral"/>
    <s v="No"/>
    <s v="No"/>
    <s v="Not Available"/>
    <s v="NA"/>
    <s v="Allocated and Not Billed"/>
    <s v="NB without EBD"/>
  </r>
  <r>
    <d v="2018-12-12T00:00:00"/>
    <n v="20012653"/>
    <s v="Ajay Kumar"/>
    <x v="0"/>
    <e v="#N/A"/>
    <s v="Yet to have a plan"/>
    <s v="Available for re-allocation"/>
    <x v="0"/>
    <x v="7"/>
    <x v="0"/>
    <x v="91"/>
    <s v="Proposed for CISCO / COE Needs"/>
    <m/>
    <s v="Adithi"/>
    <s v="Paul"/>
    <x v="0"/>
    <s v="Prem Kumar Dama/ Ramesh Balan/Mariam John"/>
    <s v="Manjeet Kaur"/>
    <x v="0"/>
    <x v="7"/>
    <x v="0"/>
    <x v="1"/>
    <s v="I"/>
    <x v="1"/>
    <m/>
    <d v="2018-05-10T00:00:00"/>
    <d v="2019-01-01T00:00:00"/>
    <d v="2018-05-10T00:00:00"/>
    <x v="0"/>
    <m/>
    <s v="DOMAIN"/>
    <s v="Developer Telecom-L2.1"/>
    <x v="0"/>
    <s v="Nandini Balasubramanium"/>
    <s v="Sathish Nataraj"/>
    <s v="NON TURBO"/>
    <s v="NON FE Closure in Q3"/>
    <s v="WT01"/>
    <x v="5"/>
    <n v="100"/>
    <s v="N"/>
    <m/>
    <m/>
    <d v="2018-05-10T00:00:00"/>
    <m/>
    <m/>
    <d v="2018-10-19T00:00:00"/>
    <d v="2018-10-20T00:00:00"/>
    <n v="53"/>
    <n v="0"/>
    <n v="0"/>
    <n v="53"/>
    <x v="0"/>
    <s v="31-60 DAYS"/>
    <d v="2018-05-10T00:00:00"/>
    <n v="0"/>
    <n v="0"/>
    <n v="0"/>
    <s v="N"/>
    <s v="N"/>
    <s v="N"/>
    <m/>
    <s v="14.AVAILABLE"/>
    <m/>
    <m/>
    <s v="T5212"/>
    <s v="TMT-Telecom IT- BLR"/>
    <s v="TECH"/>
    <s v="NETWORK EQUIPMENT PROVIDER &amp; CISCO"/>
    <s v="DDM"/>
    <s v="DDM"/>
    <x v="0"/>
    <s v="BENGALURU"/>
    <s v="EC2"/>
    <x v="92"/>
    <s v="3-7 Yrs"/>
    <m/>
    <s v="WTDVTDSL21"/>
    <s v="Developer Telecom-L2.1"/>
    <s v="Telecom"/>
    <m/>
    <s v="R"/>
    <s v="TECH"/>
    <s v="BU DU"/>
    <s v="TECH"/>
    <s v="BU DU"/>
    <m/>
    <m/>
    <m/>
    <m/>
    <d v="1900-02-21T00:00:00"/>
    <x v="1"/>
    <n v="20181231"/>
    <s v="AC"/>
    <n v="20501231"/>
    <s v="WT"/>
    <m/>
    <s v="ORACLE SQL (30),PL-SQL (30),CORE JAVA (30),UNIX OS (17)"/>
    <s v="N"/>
    <m/>
    <m/>
    <n v="43235"/>
    <s v="Spirit of Wipro Laterals"/>
    <m/>
    <s v="N"/>
    <m/>
    <x v="1"/>
    <s v="Non-Deployable"/>
    <m/>
    <n v="0"/>
    <n v="1"/>
    <n v="1"/>
    <n v="0"/>
    <n v="0"/>
    <n v="0"/>
    <n v="1"/>
    <x v="0"/>
    <s v="NETWORK EQUIPMENT PROVIDER &amp; CISCO"/>
    <s v="T7202"/>
    <s v="DDM"/>
    <s v="DOMAIN"/>
    <n v="739"/>
    <s v="NEP-VL"/>
    <s v="NG"/>
    <s v="India"/>
    <m/>
    <m/>
    <s v="ajay.kumar152@wipro.com"/>
    <s v="LATERAL"/>
    <s v="EMP"/>
    <s v="OFFSHORE"/>
    <m/>
    <m/>
    <d v="2189-08-07T00:00:00"/>
    <s v="GMT_NEP_COE_PROJECT"/>
    <d v="1899-12-30T00:00:00"/>
    <m/>
    <x v="5"/>
    <s v="INDIA"/>
    <s v="REST OF THE WORLD"/>
    <s v="INDIA"/>
    <s v="REST OF THE WORLD"/>
    <s v="ROW"/>
    <s v="TECH"/>
    <s v="TECH"/>
    <s v="GMT_NEP_COE_PROJECT"/>
    <m/>
    <m/>
    <m/>
    <m/>
    <m/>
    <m/>
    <d v="1899-12-30T13:59:31"/>
    <s v="&lt;=1 Year"/>
    <s v="WT"/>
    <s v="OFFSHORE"/>
    <s v="RoW"/>
    <s v="COD"/>
    <m/>
    <s v="NO"/>
    <s v="YES"/>
    <n v="366984"/>
    <s v="Ritu Jaiswal"/>
    <s v="ritu.jaiswal@wipro.com"/>
    <d v="2018-05-10T00:00:00"/>
    <n v="216"/>
    <s v="&gt;180 DAYS"/>
    <s v="NA"/>
    <s v="No Plan - Elapsed EBD"/>
    <s v="NA - Lateral"/>
    <s v="No"/>
    <s v="Yes"/>
    <s v="In progress"/>
    <s v="NA"/>
    <s v="Allocated and Not Billed"/>
    <s v="NB without EBD"/>
  </r>
  <r>
    <d v="2018-12-12T00:00:00"/>
    <n v="115123"/>
    <s v="Mathavan Challasamy Kanakaraj"/>
    <x v="5"/>
    <n v="0"/>
    <s v="In Opp @ risk"/>
    <s v="Available for re-allocation"/>
    <x v="0"/>
    <x v="4"/>
    <x v="0"/>
    <x v="92"/>
    <s v="INV planned by NSN accoun team"/>
    <m/>
    <s v="Pavithra"/>
    <s v="Paul"/>
    <x v="0"/>
    <s v="Prem Kumar Dama/ Ramesh Balan/Mariam John"/>
    <s v="Manjeet Kaur"/>
    <x v="0"/>
    <x v="0"/>
    <x v="0"/>
    <x v="3"/>
    <s v="O"/>
    <x v="1"/>
    <m/>
    <d v="2018-11-26T00:00:00"/>
    <d v="2019-01-01T00:00:00"/>
    <d v="2018-11-16T00:00:00"/>
    <x v="0"/>
    <m/>
    <s v="DOMAIN"/>
    <s v="Product Test Architect - Telecom-L5.1"/>
    <x v="0"/>
    <s v="Sameer Mohan Mutalik"/>
    <s v="Gopal Nayak V"/>
    <s v="NON TURBO"/>
    <s v="NON FE Closure in Q3"/>
    <s v="WT01"/>
    <x v="2"/>
    <n v="100"/>
    <s v="N"/>
    <d v="2018-09-30T00:00:00"/>
    <m/>
    <d v="2005-08-22T00:00:00"/>
    <m/>
    <d v="2017-01-09T00:00:00"/>
    <m/>
    <d v="2018-10-01T00:00:00"/>
    <n v="72"/>
    <n v="12"/>
    <n v="0"/>
    <n v="60"/>
    <x v="0"/>
    <s v="61-90 DAYS"/>
    <d v="2018-11-26T00:00:00"/>
    <n v="0"/>
    <n v="7"/>
    <n v="0"/>
    <s v="N"/>
    <s v="N"/>
    <s v="N"/>
    <d v="2017-04-28T00:00:00"/>
    <s v="9.Rejected"/>
    <m/>
    <m/>
    <s v="T5212"/>
    <s v="TMT-Telecom IT- BLR"/>
    <s v="TECH"/>
    <s v="NETWORK EQUIPMENT PROVIDER &amp; CISCO"/>
    <s v="DDM"/>
    <s v="DDM"/>
    <x v="0"/>
    <s v="BENGALURU"/>
    <s v="EC4"/>
    <x v="93"/>
    <s v="&gt;10 Yrs"/>
    <m/>
    <s v="WTTARTLL51"/>
    <s v="Product Test Architect - Telecom-L5.1"/>
    <s v="Telecom-Testing"/>
    <s v="ARCHITECT-L1"/>
    <s v="R"/>
    <s v="TECH"/>
    <s v="BU DU"/>
    <s v="TECH"/>
    <s v="BU DU"/>
    <m/>
    <m/>
    <m/>
    <m/>
    <d v="1900-01-21T00:00:00"/>
    <x v="1"/>
    <n v="20181231"/>
    <s v="AC"/>
    <n v="20501231"/>
    <s v="WT"/>
    <s v="Communication(L2),Application Testing(L3),Datacom Testing(L3),Internet of Things - IoT(L1),DevOps - Continuous Delivery(L1),Devops - Continuous Integration(L1),English Language(L1)"/>
    <s v="TELECOMMUNICATION (28),OSS APPLICATION TESTING (11),L3 PROTOCOLS (3),DSLAM (25),DSL TECHNOLOGIES (25),OPTICAL - SDH (56),L2 TESTING (23),TEST ENVIRONMENT LEAD (25),TCL-TK (6),PDH (56),L2 SWITCHING TECHNOLOGIES (30),SYSTEM TESTING (16),TESTING (33),L3 TESTING (47),DATACOM TESTING (72),TECHNICAL CONSULTING (11),LTE-LONG TERM EVOLUTION (3),MOBILE INFRA TESTING (5),3G-UMTS-HSPA USER PLANE (6),UMTS (61),TEST ARCHITECTING (16),NETWORK MONITORING (23)"/>
    <s v="N"/>
    <m/>
    <m/>
    <n v="42739"/>
    <s v="GIMS Cross Culture"/>
    <m/>
    <s v="N"/>
    <m/>
    <x v="0"/>
    <s v="Non-Deployable"/>
    <m/>
    <n v="0"/>
    <n v="1"/>
    <n v="1"/>
    <n v="0"/>
    <n v="0"/>
    <n v="0"/>
    <n v="1"/>
    <x v="0"/>
    <s v="NETWORK EQUIPMENT PROVIDER &amp; CISCO"/>
    <s v="T5082"/>
    <s v="DDM"/>
    <s v="DOMAIN"/>
    <m/>
    <m/>
    <s v="NG"/>
    <s v="India"/>
    <m/>
    <s v="Nokia Siemens Networks"/>
    <s v="mathavan.kanagaraj@wipro.com"/>
    <s v="LATERAL"/>
    <s v="EMP"/>
    <s v="OFFSHORE"/>
    <n v="42643"/>
    <m/>
    <d v="2420-06-11T00:00:00"/>
    <s v="NEP-NSN-PJ-SDN-DEP-TEST"/>
    <d v="1927-04-11T00:00:00"/>
    <s v="Nokia Siemens Networks Canada Inc."/>
    <x v="2"/>
    <s v="INDIA"/>
    <s v="REST OF THE WORLD"/>
    <s v="INDIA"/>
    <s v="REST OF THE WORLD"/>
    <s v="ROW"/>
    <s v="TECH"/>
    <s v="TECH"/>
    <s v="NEP-NSN-PJ-SDN-DEP-TEST"/>
    <m/>
    <m/>
    <m/>
    <s v="ERICSSON"/>
    <s v="Approved"/>
    <n v="42832"/>
    <d v="1900-01-12T06:00:00"/>
    <s v="&gt;1 Year"/>
    <s v="WT"/>
    <s v="OFFSHORE"/>
    <s v="RoW"/>
    <s v="COD"/>
    <m/>
    <s v="NO"/>
    <s v="NO"/>
    <n v="306237"/>
    <s v="Pavithra B G"/>
    <s v="pavithra.g93@wipro.com"/>
    <d v="2018-11-16T00:00:00"/>
    <n v="26"/>
    <s v="16-30 DAYS"/>
    <s v="NA"/>
    <s v="No Plan - Elapsed EBD"/>
    <s v="NA - Lateral"/>
    <s v="No"/>
    <s v="No"/>
    <s v="In progress"/>
    <s v="NA"/>
    <s v="Allocated and Not Billed"/>
    <s v="NB without EBD"/>
  </r>
  <r>
    <d v="2018-12-12T00:00:00"/>
    <n v="352625"/>
    <s v="Vivek Anand Sharma"/>
    <x v="0"/>
    <e v="#N/A"/>
    <s v="Yet to have a plan"/>
    <s v="Available for re-allocation"/>
    <x v="0"/>
    <x v="4"/>
    <x v="0"/>
    <x v="23"/>
    <m/>
    <m/>
    <s v="Deepanjali Khettry"/>
    <s v="Deepanjali Khettry"/>
    <x v="1"/>
    <s v="Prem Kumar Dama/ Ramesh Balan/Mariam John"/>
    <s v="Manjeet Kaur"/>
    <x v="0"/>
    <x v="6"/>
    <x v="3"/>
    <x v="2"/>
    <s v="C"/>
    <x v="1"/>
    <m/>
    <d v="2018-12-10T00:00:00"/>
    <d v="2018-12-31T00:00:00"/>
    <d v="2018-12-10T00:00:00"/>
    <x v="0"/>
    <m/>
    <m/>
    <s v="Developer PLM-L1.1"/>
    <x v="4"/>
    <s v="Debasish Sinha Ray"/>
    <s v="Marc Kiebooms"/>
    <s v="NON TURBO"/>
    <s v="NON FE Closure in Q3"/>
    <s v="WT01"/>
    <x v="5"/>
    <n v="100"/>
    <s v="N"/>
    <d v="2018-10-31T00:00:00"/>
    <m/>
    <d v="2016-06-27T00:00:00"/>
    <m/>
    <m/>
    <m/>
    <d v="2018-11-01T00:00:00"/>
    <n v="41"/>
    <n v="8"/>
    <n v="0"/>
    <n v="33"/>
    <x v="0"/>
    <s v="31-60 DAYS"/>
    <d v="2019-01-15T00:00:00"/>
    <n v="0"/>
    <n v="0"/>
    <n v="0"/>
    <s v="N"/>
    <s v="N"/>
    <s v="N"/>
    <m/>
    <s v="13.Allocated"/>
    <m/>
    <m/>
    <s v="T81107"/>
    <s v="TMT-Telecom IT- BLR"/>
    <s v="TECH"/>
    <s v="NETWORK EQUIPMENT PROVIDER &amp; CISCO"/>
    <s v="IES"/>
    <s v="IES TPG-PLM"/>
    <x v="0"/>
    <s v="PUNE"/>
    <s v="Pune"/>
    <x v="58"/>
    <s v="1-3 Yrs"/>
    <m/>
    <s v="WTDVPLML11"/>
    <s v="Developer PLM-L1.1"/>
    <s v="PLM"/>
    <s v="DEVELOPER-L1"/>
    <s v="A"/>
    <s v="TECH"/>
    <s v="BU DU"/>
    <s v="IES"/>
    <s v="SL DU"/>
    <m/>
    <m/>
    <m/>
    <m/>
    <n v="-19"/>
    <x v="1"/>
    <n v="20181230"/>
    <s v="AC"/>
    <n v="20501231"/>
    <s v="WT"/>
    <s v="HTML(L1),BDD - Behavioral Driven Development Testing(L1),PLM-Teamcenter Application(L1),PLM-Teamcenter Application(L2),English Language(L1)"/>
    <s v="HTML (1),JAVA APPLETS (1),JAVA SWING (1),JDBC - JAVA DATABASE CONNECTIVITY (1),PLM-TEAMCENTER APPLICATION (20),MYSQL (1)"/>
    <s v="N"/>
    <m/>
    <m/>
    <n v="42692"/>
    <s v="PLM-Teamcenter-Integration"/>
    <s v="LTDU SL"/>
    <s v="N"/>
    <m/>
    <x v="0"/>
    <s v="Non-Deployable"/>
    <m/>
    <n v="0"/>
    <n v="1"/>
    <n v="1"/>
    <n v="0"/>
    <n v="0"/>
    <n v="0"/>
    <n v="1"/>
    <x v="0"/>
    <s v="NETWORK EQUIPMENT PROVIDER &amp; CISCO"/>
    <m/>
    <m/>
    <m/>
    <m/>
    <m/>
    <m/>
    <s v="India"/>
    <m/>
    <s v="PHILIPS"/>
    <s v="vivek.sharma41@wipro.com"/>
    <s v="LATERAL"/>
    <s v="EMP"/>
    <s v="OFFSHORE"/>
    <m/>
    <m/>
    <d v="2178-03-26T00:00:00"/>
    <s v="PAC-PHI-PJ-REL-MGMT-PIL"/>
    <d v="1910-07-01T00:00:00"/>
    <s v="Philips Electronics Nederland B.V."/>
    <x v="1"/>
    <s v="INDIA"/>
    <s v="REST OF THE WORLD"/>
    <s v="INDIA"/>
    <s v="REST OF THE WORLD"/>
    <s v="ROW"/>
    <s v="IES"/>
    <s v="TECH"/>
    <s v="PAC-PHI-PJ-REL-MGMT-PIL"/>
    <m/>
    <m/>
    <m/>
    <s v="ADIENT"/>
    <m/>
    <m/>
    <d v="1900-01-01T09:59:02"/>
    <s v="&lt;=1 Year"/>
    <s v="WT"/>
    <s v="OFFSHORE"/>
    <s v="RoW"/>
    <s v="COD"/>
    <m/>
    <s v="NO"/>
    <s v="NO"/>
    <n v="308632"/>
    <s v="Aathira Pakkuvallil Dhannwantharan"/>
    <s v="aathira.dhannwantharan@wipro.com"/>
    <d v="2018-12-10T00:00:00"/>
    <n v="2"/>
    <s v="0-7 DAYS"/>
    <s v="NA"/>
    <s v="NA: Non-Deployable"/>
    <s v="NA - Lateral"/>
    <s v="No"/>
    <s v="No"/>
    <s v="Not Available"/>
    <s v="NA"/>
    <s v="Allocated and Not Billed"/>
    <s v="NB without EBD"/>
  </r>
  <r>
    <d v="2018-12-12T00:00:00"/>
    <n v="356995"/>
    <s v="Anjali Mandowra"/>
    <x v="0"/>
    <e v="#N/A"/>
    <s v="Yet to have a plan"/>
    <s v="Available for re-allocation"/>
    <x v="0"/>
    <x v="4"/>
    <x v="0"/>
    <x v="23"/>
    <m/>
    <m/>
    <s v="Deepanjali Khettry"/>
    <s v="Deepanjali Khettry"/>
    <x v="1"/>
    <s v="Prem Kumar Dama/ Ramesh Balan/Mariam John"/>
    <s v="Manjeet Kaur"/>
    <x v="0"/>
    <x v="6"/>
    <x v="3"/>
    <x v="2"/>
    <s v="C"/>
    <x v="1"/>
    <m/>
    <d v="2018-12-06T00:00:00"/>
    <d v="2019-02-01T00:00:00"/>
    <d v="2018-12-06T00:00:00"/>
    <x v="0"/>
    <m/>
    <m/>
    <s v="Developer Unix System Programming-L2.1"/>
    <x v="4"/>
    <s v="Piyal Das"/>
    <s v="Marc Kiebooms"/>
    <s v="NON TURBO"/>
    <s v="NON FE Closure in Q3"/>
    <s v="WT01"/>
    <x v="5"/>
    <n v="100"/>
    <s v="N"/>
    <d v="2018-10-31T00:00:00"/>
    <m/>
    <d v="2016-07-25T00:00:00"/>
    <m/>
    <m/>
    <m/>
    <d v="2018-11-01T00:00:00"/>
    <n v="41"/>
    <n v="6"/>
    <n v="0"/>
    <n v="35"/>
    <x v="0"/>
    <s v="0-7 DAYS"/>
    <m/>
    <n v="0"/>
    <n v="0"/>
    <n v="0"/>
    <s v="N"/>
    <s v="N"/>
    <s v="N"/>
    <m/>
    <m/>
    <m/>
    <m/>
    <s v="T81107"/>
    <s v="GMT-TelecomEquipmentVendors-Delivery"/>
    <s v="TECH"/>
    <s v="NETWORK EQUIPMENT PROVIDER &amp; CISCO"/>
    <s v="IES"/>
    <s v="IES TPG-PLM"/>
    <x v="0"/>
    <s v="PUNE"/>
    <s v="Pune"/>
    <x v="94"/>
    <s v="1-3 Yrs"/>
    <m/>
    <s v="WTDVUSYL21"/>
    <s v="Developer Unix System Programming-L2.1"/>
    <s v="PES-Unix Sys"/>
    <s v="DEVELOPER-L2"/>
    <s v="A"/>
    <s v="TECH"/>
    <s v="BU DU"/>
    <s v="IES"/>
    <s v="SL DU"/>
    <m/>
    <m/>
    <m/>
    <m/>
    <d v="1900-02-09T00:00:00"/>
    <x v="1"/>
    <d v="1899-12-30T00:00:00"/>
    <s v="AC"/>
    <n v="0"/>
    <s v="AC"/>
    <s v="HTML 5(L1),HTML(L1),HTML 5(L3),PLM-Teamcenter Application(L1),PLM-TeamCenter Administration(L1),HTML(L2),Bootstrap(L1),HTML 5(L2)"/>
    <s v="C PROGRAMMING (3),UNIX SHELL SCRIPTING (3),UNIX SYSTEM INTERNALS (3)"/>
    <s v="N"/>
    <m/>
    <m/>
    <n v="43199"/>
    <s v="Python Scripting L2"/>
    <s v="LTDU SL"/>
    <s v="N"/>
    <m/>
    <x v="0"/>
    <s v="Non-Deployable"/>
    <m/>
    <n v="0"/>
    <n v="1"/>
    <n v="1"/>
    <n v="0"/>
    <n v="0"/>
    <n v="0"/>
    <n v="1"/>
    <x v="0"/>
    <s v="NETWORK EQUIPMENT PROVIDER &amp; CISCO"/>
    <m/>
    <m/>
    <m/>
    <m/>
    <m/>
    <m/>
    <s v="India"/>
    <m/>
    <s v="PHILIPS"/>
    <s v="anjali.mandowra@wipro.com"/>
    <s v="LATERAL"/>
    <s v="EMP"/>
    <s v="OFFSHORE"/>
    <m/>
    <m/>
    <d v="2385-11-09T00:00:00"/>
    <s v="NEP-PHI-PJ-PMSG-R2"/>
    <d v="1910-07-01T00:00:00"/>
    <s v="Philips Electronics Nederland B.V."/>
    <x v="1"/>
    <s v="INDIA"/>
    <s v="REST OF THE WORLD"/>
    <s v="INDIA"/>
    <s v="REST OF THE WORLD"/>
    <s v="ROW"/>
    <s v="IES"/>
    <s v="TECH"/>
    <s v="NEP-PHI-PJ-PMSG-R2"/>
    <m/>
    <m/>
    <m/>
    <s v="ADIENT"/>
    <m/>
    <m/>
    <d v="1900-01-01T07:59:31"/>
    <s v="&lt;=1 Year"/>
    <s v="WT"/>
    <s v="OFFSHORE"/>
    <s v="RoW"/>
    <s v="COD"/>
    <m/>
    <s v="NO"/>
    <s v="NO"/>
    <n v="308632"/>
    <s v="Aathira Pakkuvallil Dhannwantharan"/>
    <s v="aathira.dhannwantharan@wipro.com"/>
    <d v="2018-12-06T00:00:00"/>
    <n v="6"/>
    <s v="0-7 DAYS"/>
    <s v="NA"/>
    <s v="No Plan"/>
    <s v="NA - Lateral"/>
    <s v="No"/>
    <s v="No"/>
    <s v="Not Available"/>
    <s v="NA"/>
    <s v="Allocated and Not Billed"/>
    <s v="NB without EBD"/>
  </r>
  <r>
    <d v="2018-12-12T00:00:00"/>
    <n v="356830"/>
    <s v="Priyanka Yadav"/>
    <x v="7"/>
    <e v="#N/A"/>
    <s v="EBD Set for Q4 Billing"/>
    <s v="Available for re-allocation"/>
    <x v="0"/>
    <x v="6"/>
    <x v="0"/>
    <x v="23"/>
    <m/>
    <m/>
    <s v="Deepanjali Khettry"/>
    <s v="Deepanjali Khettry"/>
    <x v="1"/>
    <s v="Prem Kumar Dama/ Ramesh Balan/Mariam John"/>
    <s v="Manjeet Kaur"/>
    <x v="0"/>
    <x v="6"/>
    <x v="3"/>
    <x v="2"/>
    <s v="C"/>
    <x v="1"/>
    <d v="2019-01-15T00:00:00"/>
    <m/>
    <d v="2019-01-16T00:00:00"/>
    <d v="2018-12-01T00:00:00"/>
    <x v="0"/>
    <m/>
    <m/>
    <s v="Developer Unix System Programming-L2.1"/>
    <x v="4"/>
    <s v="Debasish Sinha Ray"/>
    <s v="Marc Kiebooms"/>
    <s v="NON TURBO"/>
    <s v="NON FE Closure in Q3"/>
    <s v="WT01"/>
    <x v="5"/>
    <n v="100"/>
    <s v="N"/>
    <d v="2018-10-31T00:00:00"/>
    <m/>
    <d v="2016-07-25T00:00:00"/>
    <m/>
    <m/>
    <m/>
    <d v="2018-11-01T00:00:00"/>
    <n v="41"/>
    <n v="7"/>
    <n v="0"/>
    <n v="34"/>
    <x v="0"/>
    <s v="31-60 DAYS"/>
    <d v="2019-01-15T00:00:00"/>
    <n v="0"/>
    <n v="0"/>
    <n v="0"/>
    <s v="N"/>
    <s v="N"/>
    <s v="N"/>
    <m/>
    <s v="13.Allocated"/>
    <m/>
    <m/>
    <s v="T81107"/>
    <s v="TMT-Telecom IT- BLR"/>
    <s v="TECH"/>
    <s v="NETWORK EQUIPMENT PROVIDER &amp; CISCO"/>
    <s v="IES"/>
    <s v="IES TPG-PLM"/>
    <x v="0"/>
    <s v="PUNE"/>
    <s v="Pune"/>
    <x v="94"/>
    <s v="1-3 Yrs"/>
    <m/>
    <s v="WTDVUSYL21"/>
    <s v="Developer Unix System Programming-L2.1"/>
    <s v="PES-Unix Sys"/>
    <s v="DEVELOPER-L2"/>
    <s v="A"/>
    <s v="TECH"/>
    <s v="BU DU"/>
    <s v="IES"/>
    <s v="SL DU"/>
    <m/>
    <m/>
    <m/>
    <m/>
    <n v="-19"/>
    <x v="1"/>
    <n v="20200609"/>
    <s v="VT"/>
    <n v="0"/>
    <s v="AC"/>
    <s v="Oracle SQL(L1),HTML(L1),HTML(L2),PLM-Teamcenter Application(L2),HTML 5(L1),PLM-TeamCenter Administration(L1),PLM-Teamcenter Application(L1),CAD Modeling(L1),HTML 5(L2)"/>
    <s v="UNIX SYSTEM INTERNALS (3),C++ (6),UNIX SHELL SCRIPTING (3),PLM-TEAMCENTER APPLICATION (9),PYTHON SCRIPTING (1)"/>
    <s v="N"/>
    <m/>
    <m/>
    <n v="43084"/>
    <s v="Agile overview"/>
    <s v="LTDU SL"/>
    <s v="N"/>
    <m/>
    <x v="0"/>
    <s v="Non-Deployable"/>
    <m/>
    <n v="0"/>
    <n v="1"/>
    <n v="1"/>
    <n v="0"/>
    <n v="0"/>
    <n v="0"/>
    <n v="1"/>
    <x v="0"/>
    <s v="NETWORK EQUIPMENT PROVIDER &amp; CISCO"/>
    <m/>
    <m/>
    <m/>
    <m/>
    <m/>
    <m/>
    <s v="India"/>
    <m/>
    <s v="PHILIPS"/>
    <s v="priyanka.yadav15@wipro.com"/>
    <s v="LATERAL"/>
    <s v="EMP"/>
    <s v="OFFSHORE"/>
    <m/>
    <m/>
    <d v="2178-03-26T00:00:00"/>
    <s v="PAC-PHI-PJ-REL-MGMT-PIL"/>
    <d v="1910-07-01T00:00:00"/>
    <s v="Philips Electronics Nederland B.V."/>
    <x v="1"/>
    <s v="INDIA"/>
    <s v="REST OF THE WORLD"/>
    <s v="INDIA"/>
    <s v="REST OF THE WORLD"/>
    <s v="ROW"/>
    <s v="IES"/>
    <s v="TECH"/>
    <s v="PAC-PHI-PJ-REL-MGMT-PIL"/>
    <m/>
    <m/>
    <m/>
    <s v="ADIENT"/>
    <m/>
    <m/>
    <d v="1900-01-01T07:59:31"/>
    <s v="&lt;=1 Year"/>
    <s v="WT"/>
    <s v="OFFSHORE"/>
    <s v="RoW"/>
    <s v="COD"/>
    <m/>
    <s v="NO"/>
    <s v="NO"/>
    <n v="308632"/>
    <s v="Aathira Pakkuvallil Dhannwantharan"/>
    <s v="aathira.dhannwantharan@wipro.com"/>
    <d v="2018-12-10T00:00:00"/>
    <n v="2"/>
    <s v="0-7 DAYS"/>
    <s v="NA"/>
    <s v="NA: Non-Deployable"/>
    <s v="NA - Lateral"/>
    <s v="No"/>
    <s v="No"/>
    <s v="Not Available"/>
    <s v="NA"/>
    <s v="Allocated and Not Billed"/>
    <s v="NB without EBD"/>
  </r>
  <r>
    <d v="2018-12-12T00:00:00"/>
    <n v="356999"/>
    <s v="Aruna Sharma"/>
    <x v="7"/>
    <e v="#N/A"/>
    <s v="EBD Set for Q4 Billing"/>
    <s v="Available for re-allocation"/>
    <x v="0"/>
    <x v="6"/>
    <x v="0"/>
    <x v="23"/>
    <m/>
    <m/>
    <s v="Deepanjali Khettry"/>
    <s v="Deepanjali Khettry"/>
    <x v="1"/>
    <s v="Prem Kumar Dama/ Ramesh Balan/Mariam John"/>
    <s v="Manjeet Kaur"/>
    <x v="0"/>
    <x v="6"/>
    <x v="3"/>
    <x v="2"/>
    <s v="C"/>
    <x v="1"/>
    <d v="2019-01-15T00:00:00"/>
    <m/>
    <d v="2019-01-16T00:00:00"/>
    <d v="2018-12-01T00:00:00"/>
    <x v="0"/>
    <m/>
    <m/>
    <s v="Developer PLM-L2.1"/>
    <x v="4"/>
    <s v="Debasish Sinha Ray"/>
    <s v="Marc Kiebooms"/>
    <s v="NON TURBO"/>
    <s v="NON FE Closure in Q3"/>
    <s v="WT01"/>
    <x v="5"/>
    <n v="100"/>
    <s v="N"/>
    <d v="2018-10-31T00:00:00"/>
    <m/>
    <d v="2016-07-25T00:00:00"/>
    <m/>
    <m/>
    <m/>
    <d v="2018-11-01T00:00:00"/>
    <n v="41"/>
    <n v="8"/>
    <n v="0"/>
    <n v="33"/>
    <x v="0"/>
    <s v="31-60 DAYS"/>
    <d v="2019-01-15T00:00:00"/>
    <n v="0"/>
    <n v="0"/>
    <n v="0"/>
    <s v="N"/>
    <s v="N"/>
    <s v="N"/>
    <m/>
    <s v="13.Allocated"/>
    <m/>
    <m/>
    <s v="T8167"/>
    <s v="TMT-Telecom IT- BLR"/>
    <s v="TECH"/>
    <s v="NETWORK EQUIPMENT PROVIDER &amp; CISCO"/>
    <s v="IES"/>
    <s v="IES TPG-PLM"/>
    <x v="0"/>
    <s v="PUNE"/>
    <s v="Pune"/>
    <x v="94"/>
    <s v="1-3 Yrs"/>
    <m/>
    <s v="WTDVPLML21"/>
    <s v="Developer PLM-L2.1"/>
    <s v="PLM"/>
    <s v="DEVELOPER-L2"/>
    <s v="A"/>
    <s v="TECH"/>
    <s v="BU DU"/>
    <s v="IES"/>
    <s v="SL DU"/>
    <m/>
    <m/>
    <m/>
    <m/>
    <n v="-19"/>
    <x v="1"/>
    <n v="20200609"/>
    <s v="VT"/>
    <n v="0"/>
    <s v="AC"/>
    <s v="PLM-Teamcenter Application(L2),HTML 5(L2),English Language(L1),HTML(L2),PLM-Teamcenter Application(L1),HTML 5(L1),Oracle SQL(L1),Bootstrap(L1),HTML(L1),PLM-TeamCenter Administration(L1)"/>
    <s v="CORE JAVA (5),SPRING (1),HIBERNATE (1),PLM-TEAMCENTER APPLICATION (5),JAVA-J2EE (1)"/>
    <s v="N"/>
    <m/>
    <m/>
    <n v="43084"/>
    <s v="Agile overview"/>
    <s v="LTDU SL"/>
    <s v="N"/>
    <m/>
    <x v="0"/>
    <s v="Non-Deployable"/>
    <m/>
    <n v="0"/>
    <n v="1"/>
    <n v="1"/>
    <n v="0"/>
    <n v="0"/>
    <n v="0"/>
    <n v="1"/>
    <x v="0"/>
    <s v="NETWORK EQUIPMENT PROVIDER &amp; CISCO"/>
    <m/>
    <m/>
    <m/>
    <m/>
    <m/>
    <m/>
    <s v="India"/>
    <m/>
    <s v="PHILIPS"/>
    <s v="aruna.sharma3@wipro.com"/>
    <s v="LATERAL"/>
    <s v="EMP"/>
    <s v="OFFSHORE"/>
    <m/>
    <m/>
    <d v="2178-03-26T00:00:00"/>
    <s v="PAC-PHI-PJ-REL-MGMT-PIL"/>
    <d v="1910-07-01T00:00:00"/>
    <s v="Philips Electronics Nederland B.V."/>
    <x v="1"/>
    <s v="INDIA"/>
    <s v="REST OF THE WORLD"/>
    <s v="INDIA"/>
    <s v="REST OF THE WORLD"/>
    <s v="ROW"/>
    <s v="IES"/>
    <s v="TECH"/>
    <s v="PAC-PHI-PJ-REL-MGMT-PIL"/>
    <m/>
    <m/>
    <m/>
    <s v="ADIENT"/>
    <m/>
    <m/>
    <d v="1900-01-01T07:59:31"/>
    <s v="&lt;=1 Year"/>
    <s v="WT"/>
    <s v="OFFSHORE"/>
    <s v="RoW"/>
    <s v="COD"/>
    <m/>
    <s v="NO"/>
    <s v="NO"/>
    <n v="308632"/>
    <s v="Aathira Pakkuvallil Dhannwantharan"/>
    <s v="aathira.dhannwantharan@wipro.com"/>
    <d v="2018-12-10T00:00:00"/>
    <d v="1900-01-01T00:00:00"/>
    <s v="0-7 DAYS"/>
    <s v="NA"/>
    <s v="NA: Non-Deployable"/>
    <s v="NA - Lateral"/>
    <s v="No"/>
    <s v="No"/>
    <s v="In progress"/>
    <s v="NA"/>
    <s v="Allocated and Not Billed"/>
    <s v="NB without EBD"/>
  </r>
  <r>
    <d v="2018-12-12T00:00:00"/>
    <n v="20021712"/>
    <s v="Nibash Kumar Pandey"/>
    <x v="5"/>
    <e v="#N/A"/>
    <s v="In Opp @ risk"/>
    <s v="Available for re-allocation"/>
    <x v="0"/>
    <x v="4"/>
    <x v="0"/>
    <x v="23"/>
    <m/>
    <m/>
    <s v="Sandeep Kumar Ayyangar"/>
    <s v="Sandeep Kumar Ayyangar"/>
    <x v="1"/>
    <s v="Prem Kumar Dama/ Ramesh Balan/Mariam John"/>
    <s v="Manjeet Kaur"/>
    <x v="0"/>
    <x v="0"/>
    <x v="4"/>
    <x v="3"/>
    <s v="O"/>
    <x v="1"/>
    <m/>
    <d v="2018-12-10T00:00:00"/>
    <d v="2018-12-19T00:00:00"/>
    <d v="2018-12-03T00:00:00"/>
    <x v="0"/>
    <m/>
    <m/>
    <s v="Developer BPM-L2.1"/>
    <x v="4"/>
    <s v="Sameer Mohan Mutalik"/>
    <s v="Gopal Nayak V"/>
    <s v="NON TURBO"/>
    <s v="NON FE Closure in Q3"/>
    <s v="WT85"/>
    <x v="5"/>
    <n v="100"/>
    <s v="N"/>
    <d v="2018-10-27T00:00:00"/>
    <m/>
    <d v="2018-07-02T00:00:00"/>
    <m/>
    <m/>
    <m/>
    <d v="2018-10-28T00:00:00"/>
    <n v="45"/>
    <n v="8"/>
    <n v="0"/>
    <n v="37"/>
    <x v="0"/>
    <s v="16-30 DAYS"/>
    <d v="2018-12-10T00:00:00"/>
    <n v="1"/>
    <n v="1"/>
    <n v="0"/>
    <s v="N"/>
    <s v="N"/>
    <s v="N"/>
    <m/>
    <s v="13.Allocated"/>
    <m/>
    <m/>
    <s v="WD8160"/>
    <s v="GMT-NEP"/>
    <s v="TECH"/>
    <s v="NETWORK EQUIPMENT PROVIDER &amp; CISCO"/>
    <s v="DIGI"/>
    <s v="DIGI-DX"/>
    <x v="0"/>
    <s v="BENGALURU"/>
    <s v="EC1"/>
    <x v="69"/>
    <s v="3-7 Yrs"/>
    <m/>
    <s v="WTDVEBPL21"/>
    <s v="Developer BPM-L2.1"/>
    <s v="BAS-CCX-BPM"/>
    <m/>
    <s v="C"/>
    <s v="TECH"/>
    <s v="BU DU"/>
    <s v="DIGI"/>
    <s v="SL DU"/>
    <m/>
    <m/>
    <m/>
    <m/>
    <n v="-7"/>
    <x v="1"/>
    <n v="20501231"/>
    <s v="WT"/>
    <n v="20501231"/>
    <s v="WT"/>
    <m/>
    <s v="ORACLE SQL (2),HIBERNATE (27),CORE JAVA (29),JSP - JAVA SERVER PAGES (8),ORACLE 10GR2 (8),BPM PROCESS DESIGN (2),JAVA SERVLETS (8),POSTGRESQL (12),SPRING (19),MYSQL (7)"/>
    <s v="N"/>
    <m/>
    <m/>
    <m/>
    <m/>
    <m/>
    <s v="N"/>
    <m/>
    <x v="0"/>
    <s v="Non-Deployable"/>
    <m/>
    <n v="0"/>
    <n v="1"/>
    <n v="1"/>
    <n v="0"/>
    <n v="0"/>
    <n v="0"/>
    <n v="1"/>
    <x v="0"/>
    <s v="NETWORK EQUIPMENT PROVIDER &amp; CISCO"/>
    <m/>
    <m/>
    <m/>
    <m/>
    <m/>
    <m/>
    <s v="India"/>
    <m/>
    <s v="Nokia Siemens Networks"/>
    <s v="nibash.pandey@wipro.com"/>
    <s v="LATERAL"/>
    <s v="EMP"/>
    <s v="OFFSHORE"/>
    <m/>
    <m/>
    <d v="2420-06-11T00:00:00"/>
    <s v="NEP-NSN-PJ-SDN-DEP-TEST"/>
    <d v="1927-04-11T00:00:00"/>
    <s v="Nokia Siemens Networks Canada Inc."/>
    <x v="2"/>
    <s v="INDIA"/>
    <s v="REST OF THE WORLD"/>
    <s v="INDIA"/>
    <s v="REST OF THE WORLD"/>
    <s v="ROW"/>
    <s v="TECH"/>
    <s v="TECH"/>
    <s v="NEP-NSN-PJ-SDN-DEP-TEST"/>
    <m/>
    <m/>
    <m/>
    <s v="BECTON DICKINSON"/>
    <m/>
    <m/>
    <d v="1899-12-30T09:59:02"/>
    <s v="&lt;=1 Year"/>
    <s v="WT"/>
    <s v="OFFSHORE"/>
    <s v="RoW"/>
    <s v="COD"/>
    <m/>
    <s v="NO"/>
    <s v="YES"/>
    <n v="558709"/>
    <s v="Sreejith K C"/>
    <s v="sreejith.c66@wipro.com"/>
    <d v="2018-12-03T00:00:00"/>
    <n v="9"/>
    <s v="8-15 DAYS"/>
    <s v="NA"/>
    <s v="NA: Non-Deployable"/>
    <s v="NA - Lateral"/>
    <s v="No"/>
    <s v="Yes"/>
    <s v="In progress"/>
    <s v="NA"/>
    <s v="Allocated and Not Billed"/>
    <s v="NB without EBD"/>
  </r>
  <r>
    <d v="2018-12-12T00:00:00"/>
    <n v="306556"/>
    <s v="Kajal Chandrakant Kumbhar"/>
    <x v="0"/>
    <e v="#N/A"/>
    <s v="Yet to have a plan"/>
    <s v="Available for re-allocation"/>
    <x v="0"/>
    <x v="4"/>
    <x v="0"/>
    <x v="23"/>
    <m/>
    <m/>
    <s v="Deepanjali Khettry"/>
    <s v="Deepanjali Khettry"/>
    <x v="1"/>
    <s v="Prem Kumar Dama/ Ramesh Balan/Mariam John"/>
    <s v="Manjeet Kaur"/>
    <x v="0"/>
    <x v="6"/>
    <x v="3"/>
    <x v="4"/>
    <s v="M"/>
    <x v="1"/>
    <m/>
    <d v="2018-12-10T00:00:00"/>
    <d v="2019-04-01T00:00:00"/>
    <d v="2018-12-06T00:00:00"/>
    <x v="0"/>
    <m/>
    <m/>
    <s v="Developer PLM-L1.1"/>
    <x v="4"/>
    <s v="Harish K Srinivasan"/>
    <m/>
    <s v="NON TURBO"/>
    <s v="NON FE Closure in Q3"/>
    <s v="WT01"/>
    <x v="9"/>
    <n v="100"/>
    <s v="N"/>
    <d v="2018-10-31T00:00:00"/>
    <m/>
    <d v="2014-12-08T00:00:00"/>
    <m/>
    <m/>
    <m/>
    <d v="2018-11-01T00:00:00"/>
    <n v="41"/>
    <n v="5"/>
    <n v="0"/>
    <n v="36"/>
    <x v="0"/>
    <s v="16-30 DAYS"/>
    <m/>
    <n v="0"/>
    <n v="0"/>
    <n v="0"/>
    <s v="N"/>
    <s v="N"/>
    <s v="N"/>
    <m/>
    <m/>
    <m/>
    <m/>
    <s v="T81107"/>
    <s v="GMT-TelecomEquipmentVendors-Delivery"/>
    <s v="TECH"/>
    <s v="NETWORK EQUIPMENT PROVIDER &amp; CISCO"/>
    <s v="IES"/>
    <s v="IES TPG-PLM"/>
    <x v="0"/>
    <s v="PUNE"/>
    <s v="Pune"/>
    <x v="80"/>
    <s v="1-3 Yrs"/>
    <m/>
    <s v="WTDVPLML11"/>
    <s v="Developer PLM-L1.1"/>
    <s v="PLM"/>
    <s v="DEVELOPER-L1"/>
    <s v="A"/>
    <s v="TECH"/>
    <s v="BU DU"/>
    <s v="IES"/>
    <s v="SL DU"/>
    <m/>
    <m/>
    <m/>
    <m/>
    <d v="1900-02-09T00:00:00"/>
    <x v="1"/>
    <d v="1899-12-30T00:00:00"/>
    <s v="AC"/>
    <n v="0"/>
    <s v="AC"/>
    <s v="Bootstrap(L1),HTML 5(L1),HTML(L2),BDD - Behavioral Driven Development Testing(L1),PLM-Teamcenter Application(L2),JavaScript(L1),HTML(L1),CAD Modeling(L1),Oracle SQL(L1),Automotive Manufacturing(L1),Core Java(L1)"/>
    <s v="JSP - JAVA SERVER PAGES (1),RDBMS - DATABASE DEVELOPMENT (1),JDBC - JAVA DATABASE CONNECTIVITY (1),JAVA-J2EE (1),STRUTS (1)"/>
    <s v="N"/>
    <m/>
    <m/>
    <n v="42798"/>
    <s v="WiSTA"/>
    <s v="LTDU SL"/>
    <s v="N"/>
    <m/>
    <x v="0"/>
    <s v="Non-Deployable"/>
    <m/>
    <n v="0"/>
    <n v="1"/>
    <n v="1"/>
    <n v="0"/>
    <n v="0"/>
    <n v="0"/>
    <n v="1"/>
    <x v="0"/>
    <s v="NETWORK EQUIPMENT PROVIDER &amp; CISCO"/>
    <m/>
    <m/>
    <m/>
    <m/>
    <m/>
    <m/>
    <s v="India"/>
    <m/>
    <s v="PHILIPS"/>
    <s v="kajal.kambhar@wipro.com"/>
    <s v="LATERAL"/>
    <s v="EMP"/>
    <s v="OFFSHORE"/>
    <m/>
    <m/>
    <d v="2245-12-16T00:00:00"/>
    <s v="NEP-PHI-PJ-S_PES_PLM"/>
    <d v="1910-07-01T00:00:00"/>
    <s v="Philips Electronics Nederland B.V."/>
    <x v="3"/>
    <s v="INDIA"/>
    <s v="REST OF THE WORLD"/>
    <s v="INDIA"/>
    <s v="REST OF THE WORLD"/>
    <s v="ROW"/>
    <s v="IES"/>
    <s v="TECH"/>
    <s v="NEP-PHI-PJ-S_PES_PLM"/>
    <m/>
    <m/>
    <m/>
    <s v="ADIENT"/>
    <m/>
    <m/>
    <d v="1900-01-03T00:00:00"/>
    <s v="&lt;=1 Year"/>
    <s v="WT"/>
    <s v="OFFSHORE"/>
    <s v="RoW"/>
    <s v="COD"/>
    <m/>
    <s v="NO"/>
    <s v="NO"/>
    <n v="285749"/>
    <s v="Ashita Pillai"/>
    <s v="ashita.pillai@wipro.com"/>
    <d v="2018-12-07T00:00:00"/>
    <n v="5"/>
    <s v="0-7 DAYS"/>
    <s v="NA"/>
    <s v="No Plan"/>
    <s v="NA - Lateral"/>
    <s v="No"/>
    <s v="No"/>
    <s v="Not Available"/>
    <s v="NA"/>
    <s v="Allocated and Not Billed"/>
    <s v="NB without EBD"/>
  </r>
  <r>
    <d v="2018-12-12T00:00:00"/>
    <n v="20007187"/>
    <s v="Mohan Murali K V S"/>
    <x v="0"/>
    <e v="#N/A"/>
    <s v="Yet to have a plan"/>
    <s v="Available for re-allocation"/>
    <x v="0"/>
    <x v="4"/>
    <x v="0"/>
    <x v="23"/>
    <m/>
    <m/>
    <s v="Vinod Kumar Reddy"/>
    <s v="Vinod Kumar Reddy"/>
    <x v="1"/>
    <s v="Prem Kumar Dama/ Ramesh Balan/Mariam John"/>
    <s v="Manjeet Kaur"/>
    <x v="0"/>
    <x v="1"/>
    <x v="4"/>
    <x v="2"/>
    <s v="T"/>
    <x v="1"/>
    <m/>
    <d v="2018-12-10T00:00:00"/>
    <d v="2019-03-02T00:00:00"/>
    <d v="2018-11-22T00:00:00"/>
    <x v="0"/>
    <m/>
    <m/>
    <s v="Developer Data Platform Engineering-L3.1"/>
    <x v="4"/>
    <s v="Dheepa Devadoss"/>
    <s v="Venkateshwarlu N"/>
    <s v="NON TURBO"/>
    <s v="NON FE Closure in Q3"/>
    <s v="WT01"/>
    <x v="3"/>
    <n v="100"/>
    <s v="N"/>
    <d v="2018-09-27T00:00:00"/>
    <m/>
    <d v="2018-04-02T00:00:00"/>
    <m/>
    <m/>
    <m/>
    <d v="2018-09-28T00:00:00"/>
    <n v="75"/>
    <n v="33"/>
    <n v="0"/>
    <n v="42"/>
    <x v="0"/>
    <s v="31-60 DAYS"/>
    <m/>
    <n v="0"/>
    <n v="1"/>
    <n v="1"/>
    <s v="N"/>
    <s v="N"/>
    <s v="N"/>
    <m/>
    <m/>
    <m/>
    <m/>
    <s v="T8922"/>
    <s v="TMT-Telecom TAS- BLR"/>
    <s v="TECH"/>
    <s v="NETWORK EQUIPMENT PROVIDER &amp; CISCO"/>
    <s v="DAAI"/>
    <s v="DAAI-DPE"/>
    <x v="0"/>
    <s v="BENGALURU"/>
    <s v="DTP Whitefield"/>
    <x v="95"/>
    <s v="3-7 Yrs"/>
    <m/>
    <s v="WTDVDPEL31"/>
    <s v="Developer Data Platform Engineering-L3.1"/>
    <s v="WA-Data Platform Engineering"/>
    <s v="DEVELOPER-L3"/>
    <s v="C"/>
    <s v="TECH"/>
    <s v="BU DU"/>
    <s v="DAAI"/>
    <s v="SL"/>
    <m/>
    <m/>
    <m/>
    <m/>
    <d v="1900-04-09T00:00:00"/>
    <x v="1"/>
    <d v="1899-12-30T00:00:00"/>
    <s v="AC"/>
    <n v="0"/>
    <s v="AC"/>
    <s v="HTML(L2),McAfee Antivirus Endpoint Protection Solution - EPS(L1),ASP.NET MVC 2(L3),English Language(L1),HTML(L1),JavaScript(L2),JavaScript(L1)"/>
    <s v="HTML 5 (25),PHONEGAP (12),SQL SERVER (27),POWERSHELL (10),AZURE API SERVICE (7),C# - CSHARP-PROGRAMMING (34),VB.NET (22),ANDROID APPLICATION (10),JAVASCRIPT (25)"/>
    <s v="N"/>
    <m/>
    <m/>
    <m/>
    <m/>
    <m/>
    <s v="N"/>
    <m/>
    <x v="0"/>
    <s v="Non-Deployable"/>
    <m/>
    <n v="0"/>
    <n v="1"/>
    <n v="1"/>
    <n v="0"/>
    <n v="0"/>
    <n v="0"/>
    <n v="1"/>
    <x v="0"/>
    <s v="NETWORK EQUIPMENT PROVIDER &amp; CISCO"/>
    <m/>
    <m/>
    <m/>
    <m/>
    <m/>
    <m/>
    <s v="India"/>
    <m/>
    <s v="ERICSSON"/>
    <s v="mohan.s67@wipro.com"/>
    <s v="LATERAL"/>
    <s v="EMP"/>
    <s v="OFFSHORE"/>
    <m/>
    <m/>
    <d v="2022-03-02T00:00:00"/>
    <s v="ERIC-ENIQ"/>
    <d v="1901-06-18T00:00:00"/>
    <s v="Ericsson AB"/>
    <x v="4"/>
    <s v="INDIA"/>
    <s v="REST OF THE WORLD"/>
    <s v="INDIA"/>
    <s v="REST OF THE WORLD"/>
    <s v="ROW"/>
    <s v="TECH"/>
    <s v="TECH"/>
    <s v="ERIC-ENIQ"/>
    <m/>
    <m/>
    <m/>
    <s v="SHELL"/>
    <m/>
    <m/>
    <d v="1900-01-03T21:59:02"/>
    <s v="&lt;=1 Year"/>
    <s v="WT"/>
    <s v="OFFSHORE"/>
    <s v="RoW"/>
    <s v="COD"/>
    <m/>
    <s v="NO"/>
    <s v="YES"/>
    <n v="357783"/>
    <s v="Raksha Krishna"/>
    <s v="raksha.krishna@wipro.com"/>
    <d v="2018-11-22T00:00:00"/>
    <n v="20"/>
    <s v="16-30 DAYS"/>
    <s v="NA"/>
    <s v="No Plan"/>
    <s v="NA - Lateral"/>
    <s v="No"/>
    <s v="Yes"/>
    <s v="Not Available"/>
    <s v="NA"/>
    <s v="Allocated and Not Billed"/>
    <s v="NB without EBD"/>
  </r>
  <r>
    <d v="2018-12-12T00:00:00"/>
    <n v="244496"/>
    <s v="Venkatasubramani Thiyagarajan"/>
    <x v="5"/>
    <n v="0"/>
    <s v="In Opp @ risk"/>
    <s v="Available for re-allocation"/>
    <x v="0"/>
    <x v="4"/>
    <x v="0"/>
    <x v="93"/>
    <s v="INV planned by NSN accoun team"/>
    <m/>
    <s v="Pavithra"/>
    <s v="Paul"/>
    <x v="0"/>
    <s v="Prem Kumar Dama/ Ramesh Balan/Mariam John"/>
    <s v="Manjeet Kaur"/>
    <x v="0"/>
    <x v="0"/>
    <x v="0"/>
    <x v="3"/>
    <s v="O"/>
    <x v="1"/>
    <m/>
    <d v="2018-11-26T00:00:00"/>
    <d v="2019-01-01T00:00:00"/>
    <d v="2018-11-08T00:00:00"/>
    <x v="0"/>
    <m/>
    <s v="DOMAIN"/>
    <s v="Test Lead Datacom-L4.1"/>
    <x v="0"/>
    <s v="Sameer Mohan Mutalik"/>
    <s v="Gopal Nayak V"/>
    <s v="NON TURBO"/>
    <s v="NON FE Closure in Q3"/>
    <s v="WT01"/>
    <x v="0"/>
    <n v="100"/>
    <s v="N"/>
    <d v="2018-09-30T00:00:00"/>
    <m/>
    <d v="2012-02-24T00:00:00"/>
    <m/>
    <m/>
    <m/>
    <d v="2018-10-01T00:00:00"/>
    <n v="72"/>
    <n v="8"/>
    <n v="0"/>
    <n v="64"/>
    <x v="1"/>
    <s v="61-90 DAYS"/>
    <d v="2018-11-26T00:00:00"/>
    <n v="0"/>
    <n v="4"/>
    <n v="0"/>
    <s v="N"/>
    <s v="N"/>
    <s v="N"/>
    <m/>
    <s v="9.Rejected"/>
    <m/>
    <m/>
    <s v="T5212"/>
    <s v="TMT-Telecom IT- BLR"/>
    <s v="TECH"/>
    <s v="NETWORK EQUIPMENT PROVIDER &amp; CISCO"/>
    <s v="DDM"/>
    <s v="DDM"/>
    <x v="0"/>
    <s v="BENGALURU"/>
    <s v="EC SEZ Ut 2 S2"/>
    <x v="96"/>
    <s v="&gt;10 Yrs"/>
    <m/>
    <s v="WTTSLBBL41"/>
    <s v="Test Lead Datacom-L4.1"/>
    <s v="Telecom-Testing"/>
    <s v="LEAD-L1"/>
    <s v="R"/>
    <s v="TECH"/>
    <s v="BU DU"/>
    <s v="TECH"/>
    <s v="BU DU"/>
    <m/>
    <m/>
    <m/>
    <m/>
    <d v="1900-01-22T00:00:00"/>
    <x v="1"/>
    <n v="20181231"/>
    <s v="AC"/>
    <n v="20501231"/>
    <s v="WT"/>
    <s v="Networking Admin(L2),Datacom Testing(L3),Datacom Testing(L4)"/>
    <s v="PERFORMANCE TEST ENGINEERING (9),TELECOMMUNICATION (18),DATACOM TESTING (4),NETWORK MANAGEMENT (38),ROUTING AND SWITCHING (107)"/>
    <s v="N"/>
    <m/>
    <m/>
    <n v="43147"/>
    <s v="PSHC"/>
    <m/>
    <s v="N"/>
    <m/>
    <x v="0"/>
    <s v="Non-Deployable"/>
    <m/>
    <n v="0"/>
    <n v="1"/>
    <n v="1"/>
    <n v="0"/>
    <n v="0"/>
    <n v="0"/>
    <n v="1"/>
    <x v="0"/>
    <s v="NETWORK EQUIPMENT PROVIDER &amp; CISCO"/>
    <m/>
    <s v="DDM"/>
    <s v="DOMAIN"/>
    <m/>
    <m/>
    <s v="NG"/>
    <s v="India"/>
    <m/>
    <s v="Nokia Siemens Networks"/>
    <s v="venkatasubramani.thiyagarajan@wipro.com"/>
    <s v="LATERAL"/>
    <s v="EMP"/>
    <s v="OFFSHORE"/>
    <m/>
    <m/>
    <d v="2420-06-11T00:00:00"/>
    <s v="NEP-NSN-PJ-SDN-DEP-TEST"/>
    <d v="1927-04-11T00:00:00"/>
    <s v="Nokia Siemens Networks Canada Inc."/>
    <x v="2"/>
    <s v="INDIA"/>
    <s v="REST OF THE WORLD"/>
    <s v="INDIA"/>
    <s v="REST OF THE WORLD"/>
    <s v="ROW"/>
    <s v="TECH"/>
    <s v="TECH"/>
    <s v="NEP-NSN-PJ-SDN-DEP-TEST"/>
    <m/>
    <m/>
    <m/>
    <s v="ERICSSON"/>
    <m/>
    <m/>
    <d v="1900-01-05T18:00:00"/>
    <s v="&lt;=1 Year"/>
    <s v="WT"/>
    <s v="OFFSHORE"/>
    <s v="RoW"/>
    <s v="COD"/>
    <m/>
    <s v="NO"/>
    <s v="NO"/>
    <n v="306237"/>
    <s v="Pavithra B G"/>
    <s v="pavithra.g93@wipro.com"/>
    <d v="2018-11-08T00:00:00"/>
    <n v="34"/>
    <s v="31-60 DAYS"/>
    <s v="NA"/>
    <s v="No Plan - Elapsed EBD"/>
    <s v="NA - Lateral"/>
    <s v="No"/>
    <s v="No"/>
    <s v="In progress"/>
    <s v="NA"/>
    <s v="Allocated and Not Billed"/>
    <s v="NB without EBD"/>
  </r>
  <r>
    <d v="2018-12-12T00:00:00"/>
    <n v="329721"/>
    <s v="Chaithra R"/>
    <x v="7"/>
    <e v="#N/A"/>
    <s v="EBD Set for Q4 Billing"/>
    <s v="Available for re-allocation"/>
    <x v="0"/>
    <x v="6"/>
    <x v="0"/>
    <x v="23"/>
    <m/>
    <m/>
    <s v="Deepanjali Khettry"/>
    <s v="Deepanjali Khettry"/>
    <x v="1"/>
    <s v="Prem Kumar Dama/ Ramesh Balan/Mariam John"/>
    <s v="Manjeet Kaur"/>
    <x v="0"/>
    <x v="6"/>
    <x v="3"/>
    <x v="2"/>
    <s v="C"/>
    <x v="1"/>
    <d v="2019-01-07T00:00:00"/>
    <m/>
    <d v="2019-02-01T00:00:00"/>
    <d v="2018-12-11T00:00:00"/>
    <x v="0"/>
    <m/>
    <m/>
    <s v="Developer Mainframe-L1.1"/>
    <x v="4"/>
    <s v="Piyal Das"/>
    <s v="Marc Kiebooms"/>
    <s v="NON TURBO"/>
    <s v="NON FE Closure in Q3"/>
    <s v="WT01"/>
    <x v="9"/>
    <n v="100"/>
    <s v="N"/>
    <d v="2018-09-14T00:00:00"/>
    <m/>
    <d v="2015-09-07T00:00:00"/>
    <m/>
    <m/>
    <m/>
    <d v="2018-09-15T00:00:00"/>
    <n v="88"/>
    <n v="9"/>
    <n v="0"/>
    <n v="79"/>
    <x v="1"/>
    <s v="31-60 DAYS"/>
    <m/>
    <n v="1"/>
    <n v="5"/>
    <n v="0"/>
    <s v="N"/>
    <s v="N"/>
    <s v="N"/>
    <m/>
    <s v="13.Allocated"/>
    <m/>
    <m/>
    <s v="T8101"/>
    <s v="GMT-TelecomEquipmentVendors-Delivery"/>
    <s v="TECH"/>
    <s v="NETWORK EQUIPMENT PROVIDER &amp; CISCO"/>
    <s v="MAS"/>
    <s v="MAS-SAP"/>
    <x v="0"/>
    <s v="BENGALURU"/>
    <s v="SJP SEZ S5"/>
    <x v="97"/>
    <s v="1-3 Yrs"/>
    <m/>
    <s v="WTDVMFRL11"/>
    <s v="Developer Mainframe-L1.1"/>
    <s v="BAS-Mainframe"/>
    <s v="DEVELOPER-L1"/>
    <s v="A"/>
    <s v="TECH"/>
    <s v="BU DU"/>
    <s v="MAS-SAP"/>
    <s v="SL DU"/>
    <m/>
    <m/>
    <m/>
    <m/>
    <d v="1900-03-28T00:00:00"/>
    <x v="1"/>
    <n v="20501231"/>
    <s v="WT"/>
    <n v="20501231"/>
    <s v="WT"/>
    <s v="CICS(L2),DB2 - Z/OS Application Programming(L1),BDD - Behavioral Driven Development Testing(L1),Oracle SQL(L1),HTML(L2),Microsoft Social Engagement for Dynamics CRM(L1),CICS(L1),HTML(L1),McAfee Antivirus Endpoint Protection Solution - EPS(L1)"/>
    <s v="COBOL (1),SAP BASIS (18),DB2 SQL (1),DB2 - Z/OS APPLICATION PROGRAMMING (4),VSAM (1),JCL - JOB CONTROL LANGUAGE (25),CICS (1)"/>
    <s v="N"/>
    <m/>
    <m/>
    <n v="43073"/>
    <s v="Core Java"/>
    <s v="LTDU SL"/>
    <s v="N"/>
    <m/>
    <x v="0"/>
    <s v="Non-Deployable"/>
    <m/>
    <n v="0"/>
    <n v="1"/>
    <n v="1"/>
    <n v="0"/>
    <n v="0"/>
    <n v="0"/>
    <n v="1"/>
    <x v="0"/>
    <s v="NETWORK EQUIPMENT PROVIDER &amp; CISCO"/>
    <m/>
    <m/>
    <m/>
    <m/>
    <m/>
    <m/>
    <s v="India"/>
    <m/>
    <s v="PHILIPS"/>
    <s v="chaithra.r51@wipro.com"/>
    <s v="LATERAL"/>
    <s v="EMP"/>
    <s v="OFFSHORE"/>
    <m/>
    <m/>
    <d v="2385-11-09T00:00:00"/>
    <s v="NEP-PHI-PJ-PMSG-R2"/>
    <d v="1910-07-01T00:00:00"/>
    <s v="Philips Electronics Nederland B.V."/>
    <x v="1"/>
    <s v="INDIA"/>
    <s v="REST OF THE WORLD"/>
    <s v="INDIA"/>
    <s v="REST OF THE WORLD"/>
    <s v="ROW"/>
    <s v="MAS-SAP"/>
    <s v="TECH"/>
    <s v="NEP-PHI-PJ-PMSG-R2"/>
    <m/>
    <m/>
    <m/>
    <s v="MARATHON PETROLEUM LLC"/>
    <m/>
    <m/>
    <d v="1900-01-02T06:00:00"/>
    <s v="&lt;=1 Year"/>
    <s v="WT"/>
    <s v="OFFSHORE"/>
    <s v="RoW"/>
    <s v="COD"/>
    <m/>
    <s v="NO"/>
    <s v="NO"/>
    <n v="156893"/>
    <s v="Prafulla Kumar Purohit"/>
    <s v="prafulla.purohit@wipro.com"/>
    <d v="2018-12-11T00:00:00"/>
    <n v="1"/>
    <s v="0-7 DAYS"/>
    <s v="NA"/>
    <s v="NA: Non-Deployable"/>
    <s v="NA - Lateral"/>
    <s v="No"/>
    <s v="No"/>
    <s v="In progress"/>
    <s v="NA"/>
    <s v="Allocated and Not Billed"/>
    <s v="NB without EBD"/>
  </r>
  <r>
    <d v="2018-12-12T00:00:00"/>
    <n v="329406"/>
    <s v="Laju Kailashpati Shukla"/>
    <x v="0"/>
    <e v="#N/A"/>
    <s v="Yet to have a plan"/>
    <s v="Available for re-allocation"/>
    <x v="0"/>
    <x v="4"/>
    <x v="0"/>
    <x v="23"/>
    <m/>
    <m/>
    <s v="Deepanjali Khettry"/>
    <s v="Deepanjali Khettry"/>
    <x v="1"/>
    <s v="Prem Kumar Dama/ Ramesh Balan/Mariam John"/>
    <s v="Manjeet Kaur"/>
    <x v="0"/>
    <x v="6"/>
    <x v="3"/>
    <x v="2"/>
    <s v="C"/>
    <x v="1"/>
    <m/>
    <d v="2018-12-07T00:00:00"/>
    <d v="2019-02-01T00:00:00"/>
    <d v="2018-12-06T00:00:00"/>
    <x v="0"/>
    <m/>
    <m/>
    <s v="Developer PLM-L2.2"/>
    <x v="4"/>
    <s v="Piyal Das"/>
    <s v="Marc Kiebooms"/>
    <s v="NON TURBO"/>
    <s v="NON FE Closure in Q3"/>
    <s v="WT01"/>
    <x v="7"/>
    <n v="100"/>
    <s v="N"/>
    <d v="2018-08-09T00:00:00"/>
    <m/>
    <d v="2015-09-07T00:00:00"/>
    <m/>
    <m/>
    <m/>
    <d v="2018-08-10T00:00:00"/>
    <n v="124"/>
    <n v="12"/>
    <n v="0"/>
    <n v="112"/>
    <x v="2"/>
    <s v="91-120 DAYS"/>
    <m/>
    <n v="0"/>
    <n v="3"/>
    <n v="0"/>
    <s v="N"/>
    <s v="N"/>
    <s v="N"/>
    <m/>
    <m/>
    <m/>
    <m/>
    <s v="T8167"/>
    <s v="GMT-TelecomEquipmentVendors-Delivery"/>
    <s v="TECH"/>
    <s v="NETWORK EQUIPMENT PROVIDER &amp; CISCO"/>
    <s v="IES"/>
    <s v="IES TPG-PLM"/>
    <x v="0"/>
    <s v="BENGALURU"/>
    <s v="Bangalore"/>
    <x v="97"/>
    <s v="1-3 Yrs"/>
    <m/>
    <s v="WTDVPLML22"/>
    <s v="Developer PLM-L2.2"/>
    <s v="PLM"/>
    <s v="DEVELOPER-L2"/>
    <s v="A"/>
    <s v="TECH"/>
    <s v="BU DU"/>
    <s v="IES"/>
    <s v="SL DU"/>
    <m/>
    <m/>
    <m/>
    <m/>
    <d v="1900-05-03T00:00:00"/>
    <x v="1"/>
    <d v="1899-12-30T00:00:00"/>
    <s v="AC"/>
    <n v="0"/>
    <s v="AC"/>
    <s v="PLM-Teamcenter Application(L1),CAD Modeling(L1),HTML(L1),HTML 5(L1),CAD Modeling(L2),BDD - Behavioral Driven Development Testing(L1),CAD Modeling(L3),CAD Interfacing(L1),CAD Modeling(L4)"/>
    <s v="JAVA-J2EE (2),JDBC - JAVA DATABASE CONNECTIVITY (2),SAP PLM - PRODUCT LIFECYCLE MANAGEMENT (1),PLM-TEAMCENTER APPLICATION (1),PLM-PRODUCT LIFECYCLE MANAGEMENT (1),PLM-TEAMCENTER-ARCHITECTURE (1),HIBERNATE (1),SPRING (1),JAVASCRIPT (1)"/>
    <s v="N"/>
    <m/>
    <m/>
    <n v="42778"/>
    <s v="WASE"/>
    <s v="LTDU SL"/>
    <s v="N"/>
    <m/>
    <x v="0"/>
    <s v="Non-Deployable"/>
    <m/>
    <n v="0"/>
    <n v="1"/>
    <n v="1"/>
    <n v="0"/>
    <n v="0"/>
    <n v="0"/>
    <n v="1"/>
    <x v="0"/>
    <s v="NETWORK EQUIPMENT PROVIDER &amp; CISCO"/>
    <m/>
    <m/>
    <m/>
    <m/>
    <m/>
    <m/>
    <s v="India"/>
    <m/>
    <s v="PHILIPS"/>
    <s v="laju.shukla@wipro.com"/>
    <s v="LATERAL"/>
    <s v="EMP"/>
    <s v="OFFSHORE"/>
    <m/>
    <m/>
    <d v="2385-11-09T00:00:00"/>
    <s v="NEP-PHI-PJ-PMSG-R2"/>
    <d v="1910-07-01T00:00:00"/>
    <s v="Philips Electronics Nederland B.V."/>
    <x v="1"/>
    <s v="INDIA"/>
    <s v="REST OF THE WORLD"/>
    <s v="INDIA"/>
    <s v="REST OF THE WORLD"/>
    <s v="ROW"/>
    <s v="IES"/>
    <s v="TECH"/>
    <s v="NEP-PHI-PJ-PMSG-R2"/>
    <m/>
    <m/>
    <m/>
    <s v="CITIBANK"/>
    <m/>
    <m/>
    <d v="1900-01-02T06:00:00"/>
    <s v="&lt;=1 Year"/>
    <s v="WT"/>
    <s v="OFFSHORE"/>
    <s v="RoW"/>
    <s v="COD"/>
    <m/>
    <s v="YES"/>
    <s v="NO"/>
    <n v="285749"/>
    <s v="Ashita Pillai"/>
    <s v="ashita.pillai@wipro.com"/>
    <d v="2018-12-06T00:00:00"/>
    <n v="6"/>
    <s v="0-7 DAYS"/>
    <s v="NA"/>
    <s v="No Plan"/>
    <s v="NA - Lateral"/>
    <s v="Yes"/>
    <s v="No"/>
    <s v="Not Available"/>
    <s v="NA"/>
    <s v="Allocated and Not Billed"/>
    <s v="NB without EBD"/>
  </r>
  <r>
    <d v="2018-12-12T00:00:00"/>
    <n v="377712"/>
    <s v="Valluru Thasleem"/>
    <x v="1"/>
    <e v="#N/A"/>
    <s v="EBD Set for Q3 Billing"/>
    <s v="Available for re-allocation"/>
    <x v="0"/>
    <x v="3"/>
    <x v="0"/>
    <x v="23"/>
    <m/>
    <m/>
    <s v="Senthil"/>
    <s v="Senthil"/>
    <x v="2"/>
    <s v="Prem Kumar Dama/ Ramesh Balan/Mariam John"/>
    <s v="Manjeet Kaur"/>
    <x v="0"/>
    <x v="9"/>
    <x v="4"/>
    <x v="4"/>
    <s v="C"/>
    <x v="1"/>
    <d v="2018-12-12T00:00:00"/>
    <m/>
    <d v="2019-01-26T00:00:00"/>
    <d v="2018-11-27T00:00:00"/>
    <x v="0"/>
    <m/>
    <m/>
    <s v="Engineer-SDET-L1.1"/>
    <x v="4"/>
    <s v="Naresh Kumar P"/>
    <s v="Praveen Palaksha"/>
    <s v="NON TURBO"/>
    <s v="NON FE Closure in Q3"/>
    <s v="WT01"/>
    <x v="5"/>
    <n v="100"/>
    <s v="N"/>
    <d v="2018-08-31T00:00:00"/>
    <m/>
    <d v="2017-03-30T00:00:00"/>
    <m/>
    <m/>
    <m/>
    <d v="2018-09-01T00:00:00"/>
    <n v="102"/>
    <n v="9"/>
    <n v="0"/>
    <n v="93"/>
    <x v="2"/>
    <s v="8-15 DAYS"/>
    <d v="2018-12-12T00:00:00"/>
    <n v="0"/>
    <n v="0"/>
    <n v="1"/>
    <s v="N"/>
    <s v="N"/>
    <s v="N"/>
    <m/>
    <m/>
    <m/>
    <m/>
    <s v="T8407"/>
    <s v="GMT-TelecomEquipmentVendors-Delivery"/>
    <s v="TECH"/>
    <s v="NETWORK EQUIPMENT PROVIDER &amp; CISCO"/>
    <s v="MAS"/>
    <s v="MAS-QET"/>
    <x v="0"/>
    <s v="BENGALURU"/>
    <s v="Bangalore"/>
    <x v="37"/>
    <s v="1-3 Yrs"/>
    <m/>
    <s v="WTESDETL11"/>
    <s v="Engineer-SDET-L1.1"/>
    <s v="BAS-TESTING"/>
    <s v="ENGINEER-L1"/>
    <s v="C"/>
    <s v="MAS-OEA"/>
    <s v="SL DU"/>
    <s v="MAS-QET"/>
    <s v="SL"/>
    <m/>
    <m/>
    <m/>
    <m/>
    <n v="20"/>
    <x v="1"/>
    <n v="0"/>
    <s v="AC"/>
    <n v="0"/>
    <s v="AC"/>
    <s v="HTML 5(L1),BDD - Behavioral Driven Development Testing(L1),Natural Resources(L1),HTML 5(L2),HTML 5(L3),SCM - Supply Chain Management(L1),JavaScript(L1),Hibernate(L2),Spring(L2),Hibernate(L1),JavaScript(L2),Spring(L1),Bootstrap(L1)"/>
    <s v="CORE JAVA (11),SPRING (11),MYSQL (11),ANGULAR JS (18),HTML 5 (2),HIBERNATE (11)"/>
    <s v="N"/>
    <m/>
    <m/>
    <d v="2017-11-17T00:00:00"/>
    <s v="Angular JS"/>
    <m/>
    <s v="N"/>
    <m/>
    <x v="0"/>
    <s v="Non-Deployable"/>
    <m/>
    <n v="0"/>
    <n v="1"/>
    <n v="1"/>
    <n v="0"/>
    <n v="0"/>
    <n v="0"/>
    <n v="1"/>
    <x v="4"/>
    <s v="MAS-OEA"/>
    <m/>
    <m/>
    <m/>
    <m/>
    <m/>
    <m/>
    <s v="India"/>
    <m/>
    <s v="CISCO"/>
    <s v="valluru.thasleem@wipro.com"/>
    <s v="LATERAL"/>
    <s v="EMP"/>
    <s v="OFFSHORE"/>
    <m/>
    <m/>
    <n v="176093"/>
    <s v="NEP-CIS-PJ-SCM"/>
    <n v="1713"/>
    <s v="Cisco Systems Inc."/>
    <x v="1"/>
    <s v="INDIA"/>
    <s v="REST OF THE WORLD"/>
    <s v="INDIA"/>
    <s v="REST OF THE WORLD"/>
    <s v="ROW"/>
    <s v="TECH"/>
    <s v="TECH"/>
    <s v="NEP-CIS-PJ-SCM"/>
    <m/>
    <m/>
    <m/>
    <s v="Qatar Postal Services Company"/>
    <m/>
    <m/>
    <n v="1.6659999999999999"/>
    <s v="&lt;=1 Year"/>
    <s v="WT"/>
    <s v="OFFSHORE"/>
    <s v="RoW"/>
    <s v="COD"/>
    <m/>
    <s v="YES"/>
    <s v="NO"/>
    <n v="880676"/>
    <s v="Sharmila Reddy Putta"/>
    <s v="sharmila.putta@wipro.com"/>
    <d v="2018-11-27T00:00:00"/>
    <n v="15"/>
    <s v="8-15 DAYS"/>
    <s v="NA"/>
    <s v="EBD Within Qtr"/>
    <s v="NA - Lateral"/>
    <s v="Yes"/>
    <s v="No"/>
    <s v="completed"/>
    <s v="NA"/>
    <s v="Allocated and Not Billed"/>
    <s v="NB without EBD"/>
  </r>
  <r>
    <d v="2018-12-12T00:00:00"/>
    <n v="354809"/>
    <s v="Shanju Bavyadharshine Subramanian"/>
    <x v="3"/>
    <s v="TELCO Cloud verification"/>
    <s v="On TCV Training"/>
    <s v="Available for re-allocation"/>
    <x v="0"/>
    <x v="7"/>
    <x v="0"/>
    <x v="94"/>
    <s v="No proposal plans"/>
    <m/>
    <s v="Adithi"/>
    <s v="Paul"/>
    <x v="0"/>
    <s v="Prem Kumar Dama/ Ramesh Balan/Mariam John"/>
    <s v="Manjeet Kaur"/>
    <x v="0"/>
    <x v="0"/>
    <x v="0"/>
    <x v="1"/>
    <s v="I"/>
    <x v="1"/>
    <m/>
    <d v="2018-08-28T00:00:00"/>
    <d v="2026-01-01T00:00:00"/>
    <d v="2018-08-27T00:00:00"/>
    <x v="0"/>
    <m/>
    <s v="DOMAIN"/>
    <s v="Developer Telecom-L2.1"/>
    <x v="0"/>
    <s v="Nandini Balasubramanium"/>
    <s v="Sathish Nataraj"/>
    <s v="NON TURBO"/>
    <s v="NON FE Closure in Q3"/>
    <s v="WT01"/>
    <x v="5"/>
    <n v="100"/>
    <s v="N"/>
    <d v="2018-07-31T00:00:00"/>
    <m/>
    <d v="2016-06-27T00:00:00"/>
    <m/>
    <m/>
    <m/>
    <d v="2018-08-01T00:00:00"/>
    <n v="133"/>
    <n v="5"/>
    <n v="0"/>
    <n v="128"/>
    <x v="3"/>
    <s v="121-180 DAYS"/>
    <m/>
    <n v="0"/>
    <n v="0"/>
    <n v="0"/>
    <s v="N"/>
    <s v="N"/>
    <s v="N"/>
    <m/>
    <m/>
    <m/>
    <m/>
    <s v="T5212"/>
    <s v="TMT-Telecom IT- BLR"/>
    <s v="TECH"/>
    <s v="NETWORK EQUIPMENT PROVIDER &amp; CISCO"/>
    <s v="DDM"/>
    <s v="DDM"/>
    <x v="0"/>
    <s v="COCHIN"/>
    <s v="Cochin"/>
    <x v="58"/>
    <s v="1-3 Yrs"/>
    <m/>
    <s v="WTDVTDSL21"/>
    <s v="Developer Telecom-L2.1"/>
    <s v="Telecom"/>
    <s v="DEVELOPER-L2"/>
    <s v="R"/>
    <s v="TECH"/>
    <s v="BU DU"/>
    <s v="TECH"/>
    <s v="BU DU"/>
    <m/>
    <m/>
    <m/>
    <m/>
    <d v="1900-05-12T00:00:00"/>
    <x v="1"/>
    <d v="1899-12-30T00:00:00"/>
    <s v="AC"/>
    <n v="0"/>
    <s v="AC"/>
    <s v="Unix Application Programming(L1),English Language(L1),Datacom Testing(L1),C Programming(L1),Python Scripting(L1)"/>
    <s v="UNIX APPLICATION PROGRAMMING (3),LINUX SYSTEMS PROGRAMMING (4),PYTHON SCRIPTING (6),UNIX SYSTEM INTERNALS (4),C PROGRAMMING (25),UNIX SHELL SCRIPTING (18)"/>
    <s v="N"/>
    <m/>
    <m/>
    <n v="43276"/>
    <s v="Basics of Presentation Skills"/>
    <m/>
    <s v="N"/>
    <m/>
    <x v="0"/>
    <s v="Non-Deployable"/>
    <m/>
    <n v="0"/>
    <n v="1"/>
    <n v="1"/>
    <n v="0"/>
    <n v="0"/>
    <n v="0"/>
    <n v="1"/>
    <x v="0"/>
    <s v="NETWORK EQUIPMENT PROVIDER &amp; CISCO"/>
    <s v="T5212"/>
    <s v="DDM"/>
    <s v="DOMAIN"/>
    <m/>
    <m/>
    <s v="NG"/>
    <s v="India"/>
    <m/>
    <m/>
    <s v="shanju.bavyadharshinesubramania@wipro.com"/>
    <s v="LATERAL"/>
    <s v="EMP"/>
    <s v="OFFSHORE"/>
    <m/>
    <m/>
    <d v="2414-02-27T00:00:00"/>
    <s v="TECH_NEP_COE_PROJECT"/>
    <d v="1899-12-30T00:00:00"/>
    <m/>
    <x v="5"/>
    <s v="INDIA"/>
    <s v="REST OF THE WORLD"/>
    <s v="INDIA"/>
    <s v="REST OF THE WORLD"/>
    <s v="ROW"/>
    <s v="TECH"/>
    <s v="TECH"/>
    <s v="TECH_NEP_COE_PROJECT"/>
    <m/>
    <m/>
    <m/>
    <s v="NEC"/>
    <m/>
    <m/>
    <d v="1900-01-01T09:59:02"/>
    <s v="&lt;=1 Year"/>
    <s v="WT"/>
    <s v="OFFSHORE"/>
    <s v="RoW"/>
    <s v="COD"/>
    <m/>
    <s v="YES"/>
    <s v="NO"/>
    <n v="366984"/>
    <s v="Ritu Jaiswal"/>
    <s v="ritu.jaiswal@wipro.com"/>
    <d v="2018-08-27T00:00:00"/>
    <n v="107"/>
    <s v="91-120 DAYS"/>
    <s v="NA"/>
    <s v="No Plan"/>
    <s v="NA - Lateral"/>
    <s v="Yes"/>
    <s v="No"/>
    <s v="Not Available"/>
    <s v="NA"/>
    <s v="Allocated and Not Billed"/>
    <s v="NB without EBD"/>
  </r>
  <r>
    <d v="2018-12-12T00:00:00"/>
    <n v="369689"/>
    <s v="Saurav Malik"/>
    <x v="0"/>
    <e v="#N/A"/>
    <s v="Yet to have a plan"/>
    <s v="Available for re-allocation"/>
    <x v="0"/>
    <x v="7"/>
    <x v="1"/>
    <x v="95"/>
    <s v="Allocated to CISCO BRAD SOFT Cloud PM Role"/>
    <m/>
    <s v="Adithi"/>
    <s v="Paul"/>
    <x v="0"/>
    <s v="Prem Kumar Dama/ Ramesh Balan/Mariam John"/>
    <s v="Manjeet Kaur"/>
    <x v="0"/>
    <x v="22"/>
    <x v="0"/>
    <x v="1"/>
    <s v="I"/>
    <x v="1"/>
    <m/>
    <d v="2018-11-12T00:00:00"/>
    <d v="2018-12-13T00:00:00"/>
    <d v="2018-11-12T00:00:00"/>
    <x v="0"/>
    <m/>
    <s v="DOMAIN"/>
    <s v="Test Engineer Windows-L2.1"/>
    <x v="0"/>
    <s v="Nandini Balasubramanium"/>
    <s v="Sathish Nataraj"/>
    <s v="NON TURBO"/>
    <s v="NON FE Closure in Q3"/>
    <s v="WT01"/>
    <x v="5"/>
    <n v="100"/>
    <s v="N"/>
    <d v="2018-06-22T00:00:00"/>
    <m/>
    <d v="2016-12-26T00:00:00"/>
    <m/>
    <m/>
    <m/>
    <d v="2018-06-23T00:00:00"/>
    <n v="172"/>
    <n v="11"/>
    <n v="0"/>
    <n v="161"/>
    <x v="3"/>
    <s v="16-30 DAYS"/>
    <m/>
    <n v="0"/>
    <n v="3"/>
    <n v="2"/>
    <s v="N"/>
    <s v="N"/>
    <s v="N"/>
    <m/>
    <s v="13.Allocated"/>
    <m/>
    <m/>
    <s v="T5212"/>
    <s v="TMT-Telecom IT- BLR"/>
    <s v="TECH"/>
    <s v="NETWORK EQUIPMENT PROVIDER &amp; CISCO"/>
    <s v="DDM"/>
    <s v="DDM"/>
    <x v="0"/>
    <s v="BENGALURU"/>
    <s v="EC2"/>
    <x v="59"/>
    <s v="1-3 Yrs"/>
    <m/>
    <s v="WTTEWFLL21"/>
    <s v="Test Engineer Windows-L2.1"/>
    <s v="PES-TESTING"/>
    <s v="TEST ENGINEER-L2"/>
    <s v="R"/>
    <s v="TECH"/>
    <s v="BU DU"/>
    <s v="TECH"/>
    <s v="BU DU"/>
    <m/>
    <m/>
    <m/>
    <m/>
    <n v="-1"/>
    <x v="1"/>
    <n v="20501231"/>
    <s v="VT"/>
    <n v="20501231"/>
    <s v="VT"/>
    <s v="Windows Platform Testing(L1),BDD - Behavioral Driven Development Testing(L1),Python Scripting(L1),Python Scripting(L1)"/>
    <s v="C# - CSHARP-PROGRAMMING (1),PYTHON SCRIPTING (10),POWERSHELL (1),CONNECTED DEVICES TESTING (25),VSTS CODEDUI AUTOMATION TESTING (1),WINDOWS OS (1)"/>
    <s v="N"/>
    <m/>
    <m/>
    <n v="42777"/>
    <s v="ASSESSMENT MILESTONE - 2"/>
    <m/>
    <s v="N"/>
    <m/>
    <x v="0"/>
    <s v="Non-Deployable"/>
    <m/>
    <n v="0"/>
    <n v="1"/>
    <n v="1"/>
    <n v="0"/>
    <n v="0"/>
    <n v="0"/>
    <n v="1"/>
    <x v="0"/>
    <s v="NETWORK EQUIPMENT PROVIDER &amp; CISCO"/>
    <s v="T5212"/>
    <s v="DDM"/>
    <s v="DOMAIN"/>
    <m/>
    <m/>
    <s v="NG"/>
    <s v="India"/>
    <m/>
    <m/>
    <s v="saurav.malik@wipro.com"/>
    <s v="LATERAL"/>
    <s v="EMP"/>
    <s v="OFFSHORE"/>
    <m/>
    <m/>
    <d v="2414-02-27T00:00:00"/>
    <s v="TECH_NEP_COE_PROJECT"/>
    <d v="1899-12-30T00:00:00"/>
    <m/>
    <x v="5"/>
    <s v="INDIA"/>
    <s v="REST OF THE WORLD"/>
    <s v="INDIA"/>
    <s v="REST OF THE WORLD"/>
    <s v="ROW"/>
    <s v="TECH"/>
    <s v="TECH"/>
    <s v="TECH_NEP_COE_PROJECT"/>
    <m/>
    <m/>
    <m/>
    <s v="INTEL"/>
    <m/>
    <m/>
    <d v="1899-12-31T21:59:02"/>
    <s v="&lt;=1 Year"/>
    <s v="WT"/>
    <s v="OFFSHORE"/>
    <s v="RoW"/>
    <s v="COD"/>
    <m/>
    <s v="YES"/>
    <s v="NO"/>
    <n v="366984"/>
    <s v="Ritu Jaiswal"/>
    <s v="ritu.jaiswal@wipro.com"/>
    <d v="2018-11-12T00:00:00"/>
    <n v="30"/>
    <s v="16-30 DAYS"/>
    <s v="NA"/>
    <s v="NA: Non-Deployable"/>
    <s v="NA - Lateral"/>
    <s v="Yes"/>
    <s v="No"/>
    <s v="In progress"/>
    <s v="NA"/>
    <s v="Allocated and Not Billed"/>
    <s v="NB without EBD"/>
  </r>
  <r>
    <d v="2018-12-12T00:00:00"/>
    <n v="365838"/>
    <s v="Nisha Kumari"/>
    <x v="1"/>
    <e v="#N/A"/>
    <s v="EBD Set for Q3 Billing"/>
    <s v="Available for re-allocation"/>
    <x v="0"/>
    <x v="3"/>
    <x v="0"/>
    <x v="23"/>
    <m/>
    <m/>
    <s v="Senthil"/>
    <s v="Senthil"/>
    <x v="1"/>
    <s v="Prem Kumar Dama/ Ramesh Balan/Mariam John"/>
    <s v="Manjeet Kaur"/>
    <x v="0"/>
    <x v="9"/>
    <x v="4"/>
    <x v="2"/>
    <s v="C"/>
    <x v="1"/>
    <d v="2018-12-17T00:00:00"/>
    <m/>
    <d v="2019-04-01T00:00:00"/>
    <d v="2018-12-11T00:00:00"/>
    <x v="0"/>
    <m/>
    <m/>
    <s v="Developer ECM - Web Content-L3.1"/>
    <x v="4"/>
    <s v="Santhosh D"/>
    <s v="ArunKumar Sondhi"/>
    <s v="NON TURBO"/>
    <s v="NON FE Closure in Q3"/>
    <s v="WT85"/>
    <x v="3"/>
    <n v="100"/>
    <s v="N"/>
    <d v="2018-07-06T00:00:00"/>
    <m/>
    <d v="2016-12-01T00:00:00"/>
    <d v="2018-05-01T00:00:00"/>
    <m/>
    <m/>
    <d v="2018-07-07T00:00:00"/>
    <n v="158"/>
    <n v="21"/>
    <n v="0"/>
    <n v="137"/>
    <x v="3"/>
    <s v="121-180 DAYS"/>
    <m/>
    <n v="0"/>
    <n v="0"/>
    <n v="0"/>
    <s v="N"/>
    <s v="N"/>
    <s v="N"/>
    <m/>
    <m/>
    <m/>
    <m/>
    <s v="WD8154"/>
    <s v="GMT-NEP"/>
    <s v="TECH"/>
    <s v="NETWORK EQUIPMENT PROVIDER &amp; CISCO"/>
    <s v="DIGI"/>
    <s v="DIGI-DX"/>
    <x v="0"/>
    <s v="KOLKATA"/>
    <s v="Kolkata"/>
    <x v="89"/>
    <s v="3-7 Yrs"/>
    <m/>
    <s v="WTDVEWCL31"/>
    <s v="Developer ECM - Web Content-L3.1"/>
    <s v="BAS-CCX-Content Management"/>
    <s v="DEVELOPER-L3"/>
    <s v="C"/>
    <s v="TECH"/>
    <s v="BU DU"/>
    <s v="DIGI"/>
    <s v="SL DU"/>
    <m/>
    <m/>
    <m/>
    <m/>
    <d v="1900-01-01T00:00:00"/>
    <x v="1"/>
    <d v="1899-12-30T00:00:00"/>
    <s v="AC"/>
    <n v="0"/>
    <s v="AC"/>
    <s v="ServiceNow - SaaS(L1),Bootstrap(L1),HTML(L1),JavaScript(L1),HTML(L2),Microsoft Social Engagement for Dynamics CRM(L1),Bootstrap(L2),Usability(L2)"/>
    <s v="JAVA-J2EE (3),HP ASSET MANAGEMENT (18),ITIL - EVENT AND REQUEST FULFILLMENT (10),JAVASCRIPT (1),ITIL CHANGE MGMT (2),SERVICE DESK MANAGEMENT (3),HTML (3),ITIL INCIDENT MGMT (14),ITIL PROBLEM MGMT (2),WEBMETHODS (3),JSP - JAVA SERVER PAGES (1),HP BUSINESS SERVICE MANAGER (18)"/>
    <s v="N"/>
    <m/>
    <m/>
    <n v="43115"/>
    <s v="SharePoint 2013"/>
    <m/>
    <s v="N"/>
    <m/>
    <x v="0"/>
    <s v="Non-Deployable"/>
    <m/>
    <n v="0"/>
    <n v="1"/>
    <n v="1"/>
    <n v="0"/>
    <n v="0"/>
    <n v="0"/>
    <n v="1"/>
    <x v="0"/>
    <s v="NETWORK EQUIPMENT PROVIDER &amp; CISCO"/>
    <m/>
    <m/>
    <m/>
    <m/>
    <m/>
    <m/>
    <s v="India"/>
    <m/>
    <s v="CISCO"/>
    <s v="nisha.kumari1@wipro.com"/>
    <s v="LATERAL"/>
    <s v="EMP"/>
    <s v="OFFSHORE"/>
    <m/>
    <m/>
    <d v="2418-01-02T00:00:00"/>
    <s v="NEP-CIS-PJ-OMF"/>
    <d v="1901-12-05T00:00:00"/>
    <s v="CISCO SYSTEMS, INC"/>
    <x v="1"/>
    <s v="INDIA"/>
    <s v="REST OF THE WORLD"/>
    <s v="INDIA"/>
    <s v="REST OF THE WORLD"/>
    <s v="ROW"/>
    <s v="TECH"/>
    <s v="TECH"/>
    <s v="NEP-CIS-PJ-OMF"/>
    <m/>
    <m/>
    <m/>
    <s v="SHELL"/>
    <m/>
    <m/>
    <d v="1900-01-05T12:00:00"/>
    <s v="&lt;=1 Year"/>
    <s v="WT"/>
    <s v="OFFSHORE"/>
    <s v="RoW"/>
    <s v="COD"/>
    <m/>
    <s v="YES"/>
    <s v="NO"/>
    <n v="355783"/>
    <s v="Gaurav Choudhry"/>
    <s v="gaurav.choudhry@wipro.com"/>
    <d v="2018-12-11T00:00:00"/>
    <n v="1"/>
    <s v="0-7 DAYS"/>
    <s v="NA"/>
    <s v="No Plan"/>
    <s v="NA - Lateral"/>
    <s v="Yes"/>
    <s v="No"/>
    <s v="In progress"/>
    <s v="NA"/>
    <s v="Allocated and Not Billed"/>
    <s v="NB without EBD"/>
  </r>
  <r>
    <d v="2018-12-12T00:00:00"/>
    <n v="40007998"/>
    <s v="Kolli Sravani"/>
    <x v="0"/>
    <e v="#N/A"/>
    <s v="Yet to have a plan"/>
    <s v="Available for re-allocation"/>
    <x v="0"/>
    <x v="4"/>
    <x v="0"/>
    <x v="23"/>
    <s v="To be allocated for E/// Needs"/>
    <m/>
    <s v="Apeksha"/>
    <s v="Apeksha"/>
    <x v="0"/>
    <s v="Prem Kumar Dama/ Ramesh Balan/Mariam John"/>
    <s v="Manjeet Kaur"/>
    <x v="0"/>
    <x v="1"/>
    <x v="0"/>
    <x v="2"/>
    <s v="T"/>
    <x v="1"/>
    <m/>
    <d v="2018-12-10T00:00:00"/>
    <d v="2019-02-10T00:00:00"/>
    <d v="2018-12-08T00:00:00"/>
    <x v="1"/>
    <m/>
    <s v="DOMAIN"/>
    <s v="Test Engineer Datacom-L1.1"/>
    <x v="0"/>
    <s v="Praveen Kumar Meka"/>
    <s v="Vunnam Kondala Rao"/>
    <s v="NON TURBO"/>
    <s v="NON FE Closure in Q3"/>
    <s v="WT01"/>
    <x v="7"/>
    <n v="100"/>
    <s v="N"/>
    <d v="2018-11-09T00:00:00"/>
    <m/>
    <d v="2018-06-11T00:00:00"/>
    <m/>
    <m/>
    <m/>
    <d v="2018-11-10T00:00:00"/>
    <n v="32"/>
    <n v="3"/>
    <n v="0"/>
    <n v="29"/>
    <x v="7"/>
    <s v="8-15 DAYS"/>
    <m/>
    <n v="0"/>
    <n v="0"/>
    <n v="0"/>
    <s v="N"/>
    <s v="N"/>
    <s v="N"/>
    <m/>
    <m/>
    <m/>
    <m/>
    <s v="T7043"/>
    <s v="TMT-Telecom IT- BLR"/>
    <s v="TECH"/>
    <s v="NETWORK EQUIPMENT PROVIDER &amp; CISCO"/>
    <s v="DDM"/>
    <s v="DDM"/>
    <x v="0"/>
    <s v="HYDERABAD"/>
    <s v="Hyderabad"/>
    <x v="62"/>
    <s v="Rookie"/>
    <m/>
    <s v="WTTEBRBL11"/>
    <s v="Test Engineer Datacom-L1.1"/>
    <s v="Telecom-Testing"/>
    <s v="TEST ENGINEER-L1"/>
    <s v="R"/>
    <s v="TECH"/>
    <s v="BU DU"/>
    <s v="TECH"/>
    <s v="BU DU"/>
    <m/>
    <m/>
    <m/>
    <m/>
    <d v="1900-01-31T00:00:00"/>
    <x v="1"/>
    <d v="1899-12-30T00:00:00"/>
    <s v="AC"/>
    <n v="0"/>
    <s v="AC"/>
    <m/>
    <s v="PYTHON APPLICATION PROGRAMMING (1),MULE ESB (3)"/>
    <s v="N"/>
    <m/>
    <m/>
    <m/>
    <m/>
    <m/>
    <s v="N"/>
    <m/>
    <x v="0"/>
    <s v="Non-Deployable"/>
    <m/>
    <n v="0"/>
    <n v="1"/>
    <n v="1"/>
    <n v="0"/>
    <n v="0"/>
    <n v="0"/>
    <n v="1"/>
    <x v="0"/>
    <s v="NETWORK EQUIPMENT PROVIDER &amp; CISCO"/>
    <s v="T5212"/>
    <s v="DDM"/>
    <s v="DOMAIN"/>
    <m/>
    <m/>
    <s v="NG"/>
    <s v="India"/>
    <m/>
    <s v="ERICSSON"/>
    <s v="kolli.sravani@wipro.com"/>
    <s v="ROOKIE"/>
    <s v="EMP"/>
    <s v="OFFSHORE"/>
    <m/>
    <m/>
    <d v="2425-12-20T00:00:00"/>
    <s v="NEP-ERI-PJ-SOMOS-RHDB"/>
    <d v="1909-10-20T00:00:00"/>
    <s v="Ericsson Inc"/>
    <x v="4"/>
    <s v="INDIA"/>
    <s v="REST OF THE WORLD"/>
    <s v="INDIA"/>
    <s v="REST OF THE WORLD"/>
    <s v="ROW"/>
    <s v="TECH"/>
    <s v="TECH"/>
    <s v="NEP-ERI-PJ-SOMOS-RHDB"/>
    <m/>
    <m/>
    <m/>
    <s v="BP"/>
    <m/>
    <m/>
    <d v="1899-12-30T12:00:00"/>
    <s v="&lt;=1 Year"/>
    <s v="WT"/>
    <s v="OFFSHORE"/>
    <s v="RoW"/>
    <s v="COD"/>
    <m/>
    <s v="NO"/>
    <s v="YES"/>
    <n v="913846"/>
    <s v="Sigatapu Krishna sravani"/>
    <s v="sigatapu.sravani@wipro.com"/>
    <d v="2018-12-08T00:00:00"/>
    <n v="4"/>
    <s v="0-7 DAYS"/>
    <s v="NA"/>
    <s v="NA - Rookie"/>
    <s v="Allocated Not Billed "/>
    <s v="No"/>
    <s v="Yes"/>
    <s v="In progress"/>
    <s v="NA"/>
    <s v="Allocated and Not Billed"/>
    <s v="NB without EBD"/>
  </r>
  <r>
    <d v="2018-12-12T00:00:00"/>
    <n v="376259"/>
    <s v="Juhi Palai"/>
    <x v="7"/>
    <n v="0"/>
    <s v="EBD Set for Q4 Billing"/>
    <s v="Available for re-allocation"/>
    <x v="0"/>
    <x v="6"/>
    <x v="0"/>
    <x v="23"/>
    <s v="Available for allocation - &lt; 30 days"/>
    <m/>
    <s v="Apeksha"/>
    <s v="Apeksha"/>
    <x v="0"/>
    <s v="Prem Kumar Dama/ Ramesh Balan/Mariam John"/>
    <s v="Manjeet Kaur"/>
    <x v="0"/>
    <x v="6"/>
    <x v="0"/>
    <x v="4"/>
    <s v="M"/>
    <x v="1"/>
    <d v="2019-02-08T00:00:00"/>
    <m/>
    <d v="2019-02-09T00:00:00"/>
    <d v="2018-11-29T00:00:00"/>
    <x v="1"/>
    <m/>
    <s v="DOMAIN"/>
    <s v="Test Engineer - Application Testing-L1.1"/>
    <x v="0"/>
    <s v="Ramachandran Sathyanarayanan"/>
    <m/>
    <s v="NON TURBO"/>
    <s v="NON FE Closure in Q3"/>
    <s v="WT01"/>
    <x v="9"/>
    <n v="100"/>
    <s v="N"/>
    <d v="2018-10-05T00:00:00"/>
    <m/>
    <d v="2017-03-30T00:00:00"/>
    <m/>
    <m/>
    <m/>
    <d v="2018-10-06T00:00:00"/>
    <n v="67"/>
    <n v="7"/>
    <n v="0"/>
    <n v="60"/>
    <x v="0"/>
    <s v="61-90 DAYS"/>
    <d v="2019-02-08T00:00:00"/>
    <n v="0"/>
    <n v="0"/>
    <n v="0"/>
    <s v="N"/>
    <s v="N"/>
    <s v="N"/>
    <m/>
    <m/>
    <m/>
    <m/>
    <s v="T5212"/>
    <s v="GMT-TelecomEquipmentVendors-Delivery"/>
    <s v="TECH"/>
    <s v="NETWORK EQUIPMENT PROVIDER &amp; CISCO"/>
    <s v="DDM"/>
    <s v="DDM"/>
    <x v="0"/>
    <s v="BHUBANESHWAR"/>
    <s v="Bhubaneshwar"/>
    <x v="37"/>
    <s v="Rookie"/>
    <m/>
    <s v="WTTEAPPL11"/>
    <s v="Test Engineer - Application Testing-L1.1"/>
    <s v="BAS-APP-TESTING"/>
    <s v="TEST ENGINEER-L1"/>
    <s v="R"/>
    <s v="TECH"/>
    <s v="BU DU"/>
    <s v="TECH"/>
    <s v="BU DU"/>
    <m/>
    <m/>
    <m/>
    <m/>
    <d v="1900-01-10T00:00:00"/>
    <x v="1"/>
    <d v="1899-12-30T00:00:00"/>
    <s v="AC"/>
    <n v="0"/>
    <s v="AC"/>
    <m/>
    <s v="APPLICATION TESTING (10),UI AUTOMATION (2),APPIUM (4)"/>
    <s v="N"/>
    <m/>
    <m/>
    <n v="43175"/>
    <s v="PSHC"/>
    <m/>
    <s v="N"/>
    <m/>
    <x v="0"/>
    <s v="Non-Deployable"/>
    <m/>
    <n v="0"/>
    <n v="1"/>
    <n v="1"/>
    <n v="0"/>
    <n v="0"/>
    <n v="0"/>
    <n v="1"/>
    <x v="0"/>
    <s v="NETWORK EQUIPMENT PROVIDER &amp; CISCO"/>
    <s v="T5082"/>
    <s v="DDM"/>
    <s v="DOMAIN"/>
    <n v="739"/>
    <s v="NEP-VL"/>
    <s v="NG"/>
    <s v="India"/>
    <m/>
    <s v="PHILIPS"/>
    <s v="juhi.palai@wipro.com"/>
    <s v="ROOKIE"/>
    <s v="EMP"/>
    <s v="OFFSHORE"/>
    <m/>
    <m/>
    <d v="2298-01-16T00:00:00"/>
    <s v="NEP-PHI-PJ-S_SAP_OFC"/>
    <d v="1910-07-01T00:00:00"/>
    <s v="Philips Electronics Nederland B.V."/>
    <x v="3"/>
    <s v="INDIA"/>
    <s v="REST OF THE WORLD"/>
    <s v="INDIA"/>
    <s v="REST OF THE WORLD"/>
    <s v="ROW"/>
    <s v="TECH"/>
    <s v="TECH"/>
    <s v="NEP-PHI-PJ-S_SAP_OFC"/>
    <m/>
    <m/>
    <m/>
    <s v="CISCO"/>
    <m/>
    <m/>
    <d v="1899-12-31T15:59:02"/>
    <s v="&lt;=1 Year"/>
    <s v="WT"/>
    <s v="OFFSHORE"/>
    <s v="RoW"/>
    <s v="COD"/>
    <m/>
    <s v="NO"/>
    <s v="NO"/>
    <n v="913846"/>
    <s v="Sigatapu Krishna sravani"/>
    <s v="sigatapu.sravani@wipro.com"/>
    <d v="2018-11-29T00:00:00"/>
    <d v="1900-01-12T00:00:00"/>
    <s v="8-15 DAYS"/>
    <s v="NA"/>
    <s v="NA - Rookie"/>
    <s v="Allocated Not Billed "/>
    <s v="No"/>
    <s v="No"/>
    <s v="Not Available"/>
    <s v="NA"/>
    <s v="Allocated and Not Billed"/>
    <s v="NB without EBD"/>
  </r>
  <r>
    <d v="2018-12-12T00:00:00"/>
    <n v="20024991"/>
    <s v="Sneha Dalapati"/>
    <x v="1"/>
    <e v="#N/A"/>
    <s v="EBD Set for Q3 Billing"/>
    <s v="Available for re-allocation"/>
    <x v="0"/>
    <x v="3"/>
    <x v="0"/>
    <x v="23"/>
    <m/>
    <m/>
    <s v="Deepanjali Khettry"/>
    <s v="Deepanjali Khettry"/>
    <x v="1"/>
    <s v="Prem Kumar Dama/ Ramesh Balan/Mariam John"/>
    <s v="Manjeet Kaur"/>
    <x v="0"/>
    <x v="6"/>
    <x v="4"/>
    <x v="2"/>
    <s v="M"/>
    <x v="1"/>
    <d v="2018-12-12T00:00:00"/>
    <m/>
    <d v="2019-01-01T00:00:00"/>
    <d v="2018-11-08T00:00:00"/>
    <x v="1"/>
    <m/>
    <m/>
    <s v="Test Engineer - Automation Testing-L1.1"/>
    <x v="4"/>
    <s v="Chandni Vimala"/>
    <s v="Raju Venkatraman"/>
    <s v="NON TURBO"/>
    <s v="NON FE Closure in Q3"/>
    <s v="WT01"/>
    <x v="8"/>
    <n v="100"/>
    <s v="N"/>
    <d v="2018-10-12T00:00:00"/>
    <m/>
    <d v="2018-07-23T00:00:00"/>
    <m/>
    <m/>
    <m/>
    <d v="2018-10-13T00:00:00"/>
    <n v="60"/>
    <n v="5"/>
    <n v="0"/>
    <n v="55"/>
    <x v="0"/>
    <s v="31-60 DAYS"/>
    <d v="2018-12-12T00:00:00"/>
    <n v="0"/>
    <n v="0"/>
    <n v="0"/>
    <s v="N"/>
    <s v="N"/>
    <s v="N"/>
    <m/>
    <s v="14.AVAILABLE"/>
    <m/>
    <m/>
    <s v="T81213"/>
    <s v="GMT-TelecomEquipmentVendors-Delivery"/>
    <s v="TECH"/>
    <s v="NETWORK EQUIPMENT PROVIDER &amp; CISCO"/>
    <s v="MAS"/>
    <s v="MAS-QET"/>
    <x v="0"/>
    <s v="BENGALURU"/>
    <s v="DTP Whitefield"/>
    <x v="63"/>
    <s v="Rookie"/>
    <m/>
    <s v="WTTEATTL11"/>
    <s v="Test Engineer - Automation Testing-L1.1"/>
    <s v="BAS-AUTO-TESTING"/>
    <m/>
    <s v="C"/>
    <s v="TECH"/>
    <s v="BU DU"/>
    <s v="MAS-QET"/>
    <s v="SL"/>
    <m/>
    <m/>
    <m/>
    <m/>
    <d v="1900-01-29T00:00:00"/>
    <x v="1"/>
    <n v="20181231"/>
    <s v="AC"/>
    <n v="20501231"/>
    <s v="WT"/>
    <s v="English Language(L1)"/>
    <s v="CORE JAVA (1),SFDC TESTING (1),UNIX OS (1),HTML 5 (1),C++ (1)"/>
    <s v="N"/>
    <m/>
    <m/>
    <m/>
    <m/>
    <m/>
    <s v="N"/>
    <m/>
    <x v="0"/>
    <s v="Non-Deployable"/>
    <m/>
    <n v="0"/>
    <n v="1"/>
    <n v="1"/>
    <n v="0"/>
    <n v="0"/>
    <n v="0"/>
    <n v="1"/>
    <x v="0"/>
    <s v="NETWORK EQUIPMENT PROVIDER &amp; CISCO"/>
    <m/>
    <m/>
    <m/>
    <m/>
    <m/>
    <m/>
    <s v="India"/>
    <m/>
    <s v="PHILIPS"/>
    <s v="sneha.dalapati@wipro.com"/>
    <s v="ROOKIE"/>
    <s v="EMP"/>
    <s v="OFFSHORE"/>
    <m/>
    <m/>
    <d v="2249-05-29T00:00:00"/>
    <s v="NEP-PHI-PJ-TF-M2O"/>
    <d v="1910-07-01T00:00:00"/>
    <s v="Philips Electronics Nederland B.V."/>
    <x v="3"/>
    <s v="INDIA"/>
    <s v="REST OF THE WORLD"/>
    <s v="INDIA"/>
    <s v="REST OF THE WORLD"/>
    <s v="ROW"/>
    <s v="TECH"/>
    <s v="TECH"/>
    <s v="NEP-PHI-PJ-TF-M2O"/>
    <m/>
    <m/>
    <m/>
    <s v="PHILIPS"/>
    <m/>
    <m/>
    <d v="1899-12-30T07:59:31"/>
    <s v="&lt;=1 Year"/>
    <s v="WT"/>
    <s v="OFFSHORE"/>
    <s v="RoW"/>
    <s v="COD"/>
    <m/>
    <s v="NO"/>
    <s v="YES"/>
    <n v="365687"/>
    <s v="Shruthi G"/>
    <s v="shruthi.g59@wipro.com"/>
    <d v="2018-11-08T00:00:00"/>
    <n v="34"/>
    <s v="31-60 DAYS"/>
    <s v="NA"/>
    <s v="NA - Rookie"/>
    <s v="Allocated Not Billed "/>
    <s v="No"/>
    <s v="Yes"/>
    <s v="Not Available"/>
    <s v="NA"/>
    <s v="Allocated and Not Billed"/>
    <s v="NB without EBD"/>
  </r>
  <r>
    <d v="2018-12-12T00:00:00"/>
    <n v="953387"/>
    <s v="Anusha Subramaniyam"/>
    <x v="7"/>
    <e v="#N/A"/>
    <s v="EBD Set for Q4 Billing"/>
    <s v="Available for re-allocation"/>
    <x v="0"/>
    <x v="6"/>
    <x v="0"/>
    <x v="23"/>
    <m/>
    <m/>
    <s v="Deepanjali Khettry"/>
    <s v="Deepanjali Khettry"/>
    <x v="1"/>
    <s v="Prem Kumar Dama/ Ramesh Balan/Mariam John"/>
    <s v="Manjeet Kaur"/>
    <x v="0"/>
    <x v="6"/>
    <x v="4"/>
    <x v="2"/>
    <s v="M"/>
    <x v="1"/>
    <d v="2019-02-04T00:00:00"/>
    <m/>
    <d v="2019-02-16T00:00:00"/>
    <d v="2018-11-28T00:00:00"/>
    <x v="1"/>
    <m/>
    <m/>
    <s v="Test Engineer - Mobile App Testing-L1.1"/>
    <x v="4"/>
    <s v="Ananda Krishna"/>
    <s v="Raju Venkatraman"/>
    <s v="NON TURBO"/>
    <s v="NON FE Closure in Q3"/>
    <s v="WT01"/>
    <x v="8"/>
    <n v="100"/>
    <s v="N"/>
    <d v="2018-10-31T00:00:00"/>
    <m/>
    <d v="2018-02-05T00:00:00"/>
    <m/>
    <m/>
    <m/>
    <d v="2018-11-01T00:00:00"/>
    <n v="41"/>
    <n v="7"/>
    <n v="0"/>
    <n v="34"/>
    <x v="0"/>
    <s v="0-7 DAYS"/>
    <d v="2019-02-04T00:00:00"/>
    <n v="0"/>
    <n v="0"/>
    <n v="0"/>
    <s v="N"/>
    <s v="N"/>
    <s v="N"/>
    <m/>
    <m/>
    <m/>
    <m/>
    <s v="T8541"/>
    <s v="GMT-TelecomEquipmentVendors-Delivery"/>
    <s v="TECH"/>
    <s v="NETWORK EQUIPMENT PROVIDER &amp; CISCO"/>
    <s v="MAS"/>
    <s v="MAS-QET"/>
    <x v="0"/>
    <s v="BENGALURU"/>
    <s v="Sarjapur Road 1"/>
    <x v="25"/>
    <s v="Rookie"/>
    <m/>
    <s v="WTTEMAPL11"/>
    <s v="Test Engineer - Mobile App Testing-L1.1"/>
    <s v="BAS-MOBILE-TESTING"/>
    <s v="TEST ENGINEER-L1"/>
    <s v="C"/>
    <s v="TECH"/>
    <s v="BU DU"/>
    <s v="MAS-QET"/>
    <s v="SL"/>
    <m/>
    <m/>
    <m/>
    <m/>
    <d v="1900-01-10T00:00:00"/>
    <x v="1"/>
    <d v="1899-12-30T00:00:00"/>
    <s v="AC"/>
    <n v="0"/>
    <s v="AC"/>
    <s v="BDD - Behavioral Driven Development Testing(L1),English Language(L1)"/>
    <s v="NODE JS (10),BDD - BEHAVIORAL DRIVEN DEVELOPMENT TESTING (10),MOBILE APP TEST AUTOMATION (2),SELENIUM (2),JAVASCRIPT (10)"/>
    <s v="N"/>
    <m/>
    <m/>
    <n v="43178"/>
    <s v="Assessment Milestone - 2"/>
    <m/>
    <s v="N"/>
    <m/>
    <x v="0"/>
    <s v="Non-Deployable"/>
    <m/>
    <n v="0"/>
    <n v="1"/>
    <n v="1"/>
    <n v="0"/>
    <n v="0"/>
    <n v="0"/>
    <n v="1"/>
    <x v="0"/>
    <s v="NETWORK EQUIPMENT PROVIDER &amp; CISCO"/>
    <m/>
    <m/>
    <m/>
    <m/>
    <m/>
    <m/>
    <s v="India"/>
    <m/>
    <s v="PHILIPS"/>
    <s v="anusha.subramaniyam@wipro.com"/>
    <s v="ROOKIE"/>
    <s v="EMP"/>
    <s v="OFFSHORE"/>
    <m/>
    <m/>
    <d v="2249-05-30T00:00:00"/>
    <s v="NEP-PHI-PJ-TF-O2C"/>
    <d v="1910-07-01T00:00:00"/>
    <s v="Philips Electronics Nederland B.V."/>
    <x v="3"/>
    <s v="INDIA"/>
    <s v="REST OF THE WORLD"/>
    <s v="INDIA"/>
    <s v="REST OF THE WORLD"/>
    <s v="ROW"/>
    <s v="TECH"/>
    <s v="TECH"/>
    <s v="NEP-PHI-PJ-TF-O2C"/>
    <m/>
    <m/>
    <m/>
    <s v="LLOYDS TSB BANK PLC"/>
    <m/>
    <m/>
    <d v="1899-12-30T19:59:31"/>
    <s v="&lt;=1 Year"/>
    <s v="WT"/>
    <s v="OFFSHORE"/>
    <s v="RoW"/>
    <s v="COD"/>
    <m/>
    <s v="NO"/>
    <s v="YES"/>
    <n v="365687"/>
    <s v="Shruthi G"/>
    <s v="shruthi.g59@wipro.com"/>
    <d v="2018-11-28T00:00:00"/>
    <n v="14"/>
    <s v="8-15 DAYS"/>
    <s v="NA"/>
    <s v="NA - Rookie"/>
    <s v="Allocated Not Billed "/>
    <s v="No"/>
    <s v="Yes"/>
    <s v="Submitted"/>
    <s v="NA"/>
    <s v="Allocated and Not Billed"/>
    <s v="NB without EBD"/>
  </r>
  <r>
    <d v="2018-12-12T00:00:00"/>
    <n v="953335"/>
    <s v="K R Aishwaryalakshmi"/>
    <x v="7"/>
    <e v="#N/A"/>
    <s v="EBD Set for Q4 Billing"/>
    <s v="Available for re-allocation"/>
    <x v="0"/>
    <x v="6"/>
    <x v="0"/>
    <x v="23"/>
    <m/>
    <m/>
    <s v="Deepanjali Khettry"/>
    <s v="Deepanjali Khettry"/>
    <x v="1"/>
    <s v="Prem Kumar Dama/ Ramesh Balan/Mariam John"/>
    <s v="Manjeet Kaur"/>
    <x v="0"/>
    <x v="6"/>
    <x v="4"/>
    <x v="2"/>
    <s v="M"/>
    <x v="1"/>
    <d v="2019-02-04T00:00:00"/>
    <m/>
    <d v="2019-02-16T00:00:00"/>
    <d v="2018-11-28T00:00:00"/>
    <x v="1"/>
    <m/>
    <m/>
    <s v="Test Engineer - Mobile App Testing-L1.1"/>
    <x v="4"/>
    <s v="Ananda Krishna"/>
    <s v="Raju Venkatraman"/>
    <s v="NON TURBO"/>
    <s v="NON FE Closure in Q3"/>
    <s v="WT01"/>
    <x v="8"/>
    <n v="100"/>
    <s v="N"/>
    <d v="2018-10-31T00:00:00"/>
    <m/>
    <d v="2018-02-05T00:00:00"/>
    <m/>
    <m/>
    <m/>
    <d v="2018-11-01T00:00:00"/>
    <n v="41"/>
    <n v="2"/>
    <n v="0"/>
    <n v="39"/>
    <x v="0"/>
    <s v="0-7 DAYS"/>
    <d v="2019-02-04T00:00:00"/>
    <n v="0"/>
    <n v="1"/>
    <n v="0"/>
    <s v="N"/>
    <s v="N"/>
    <s v="N"/>
    <m/>
    <m/>
    <m/>
    <m/>
    <s v="T8541"/>
    <s v="GMT-TelecomEquipmentVendors-Delivery"/>
    <s v="TECH"/>
    <s v="NETWORK EQUIPMENT PROVIDER &amp; CISCO"/>
    <s v="MAS"/>
    <s v="MAS-QET"/>
    <x v="0"/>
    <s v="BENGALURU"/>
    <s v="Sarjapur Road 1"/>
    <x v="25"/>
    <s v="Rookie"/>
    <m/>
    <s v="WTTEMAPL11"/>
    <s v="Test Engineer - Mobile App Testing-L1.1"/>
    <s v="BAS-MOBILE-TESTING"/>
    <s v="TEST ENGINEER-L1"/>
    <s v="C"/>
    <s v="TECH"/>
    <s v="BU DU"/>
    <s v="MAS-QET"/>
    <s v="SL"/>
    <m/>
    <m/>
    <m/>
    <m/>
    <d v="1900-01-10T00:00:00"/>
    <x v="1"/>
    <d v="1899-12-30T00:00:00"/>
    <s v="AC"/>
    <n v="0"/>
    <s v="AC"/>
    <s v="Finance and Accounting(L1),English Language(L1),Consumer Goods(L1),HTML 5(L1),HP QTP - UFT Automation Testing(L1)"/>
    <s v="HP QTP - UFT AUTOMATION TESTING (1),APPLICATION LIFECYCLE MANAGEMENT - ALM (1),MOBILE HANDSET PLATFORM TESTING (1),HP APPLICATION LIFE CYCLE MANAGEMENT - HP QUALITY CENTER (2),SELENIUM (2),MOBILE NATIVE APPLICATION TESTING (1),TOSCA TESTSUITE - TEST AUTOMATION (2)"/>
    <s v="N"/>
    <m/>
    <m/>
    <n v="43178"/>
    <s v="Assessment Milestone - 2"/>
    <m/>
    <s v="N"/>
    <m/>
    <x v="0"/>
    <s v="Non-Deployable"/>
    <m/>
    <n v="0"/>
    <n v="1"/>
    <n v="1"/>
    <n v="0"/>
    <n v="0"/>
    <n v="0"/>
    <n v="1"/>
    <x v="0"/>
    <s v="NETWORK EQUIPMENT PROVIDER &amp; CISCO"/>
    <m/>
    <m/>
    <m/>
    <m/>
    <m/>
    <m/>
    <s v="India"/>
    <m/>
    <s v="PHILIPS"/>
    <s v="k.78@wipro.com"/>
    <s v="ROOKIE"/>
    <s v="EMP"/>
    <s v="OFFSHORE"/>
    <m/>
    <m/>
    <d v="2249-05-30T00:00:00"/>
    <s v="NEP-PHI-PJ-TF-O2C"/>
    <d v="1910-07-01T00:00:00"/>
    <s v="Philips Electronics Nederland B.V."/>
    <x v="3"/>
    <s v="INDIA"/>
    <s v="REST OF THE WORLD"/>
    <s v="INDIA"/>
    <s v="REST OF THE WORLD"/>
    <s v="ROW"/>
    <s v="TECH"/>
    <s v="TECH"/>
    <s v="NEP-PHI-PJ-TF-O2C"/>
    <m/>
    <m/>
    <m/>
    <s v="HP"/>
    <m/>
    <m/>
    <d v="1899-12-30T19:59:31"/>
    <s v="&lt;=1 Year"/>
    <s v="WT"/>
    <s v="OFFSHORE"/>
    <s v="RoW"/>
    <s v="COD"/>
    <m/>
    <s v="NO"/>
    <s v="YES"/>
    <n v="365687"/>
    <s v="Shruthi G"/>
    <s v="shruthi.g59@wipro.com"/>
    <d v="2018-11-28T00:00:00"/>
    <n v="14"/>
    <s v="8-15 DAYS"/>
    <s v="NA"/>
    <s v="NA - Rookie"/>
    <s v="Allocated Not Billed "/>
    <s v="No"/>
    <s v="Yes"/>
    <s v="Not Available"/>
    <s v="NA"/>
    <s v="Allocated and Not Billed"/>
    <s v="NB without EBD"/>
  </r>
  <r>
    <d v="2018-12-12T00:00:00"/>
    <n v="40008008"/>
    <s v="Aditi Baliyan"/>
    <x v="0"/>
    <e v="#N/A"/>
    <s v="Yet to have a plan"/>
    <s v="Available for re-allocation"/>
    <x v="0"/>
    <x v="7"/>
    <x v="0"/>
    <x v="96"/>
    <s v="EBD in Q3"/>
    <m/>
    <s v="Apeksha"/>
    <s v="Apeksha"/>
    <x v="0"/>
    <s v="Prem Kumar Dama/ Ramesh Balan/Mariam John"/>
    <s v="Manjeet Kaur"/>
    <x v="0"/>
    <x v="23"/>
    <x v="0"/>
    <x v="1"/>
    <s v="I"/>
    <x v="1"/>
    <m/>
    <d v="2018-11-29T00:00:00"/>
    <d v="2018-12-30T00:00:00"/>
    <d v="2018-11-29T00:00:00"/>
    <x v="1"/>
    <m/>
    <s v="DOMAIN"/>
    <s v="Test Engineer Datacom-L1.1"/>
    <x v="0"/>
    <s v="Nandini Balasubramanium"/>
    <s v="Sathish Nataraj"/>
    <s v="NON TURBO"/>
    <s v="NON FE Closure in Q3"/>
    <s v="WT01"/>
    <x v="7"/>
    <n v="100"/>
    <s v="N"/>
    <d v="2018-09-26T00:00:00"/>
    <m/>
    <d v="2018-06-11T00:00:00"/>
    <m/>
    <m/>
    <m/>
    <d v="2018-09-27T00:00:00"/>
    <n v="76"/>
    <n v="3"/>
    <n v="0"/>
    <n v="73"/>
    <x v="1"/>
    <s v="0-7 DAYS"/>
    <m/>
    <n v="0"/>
    <n v="0"/>
    <n v="0"/>
    <s v="N"/>
    <s v="N"/>
    <s v="N"/>
    <m/>
    <s v="14.AVAILABLE"/>
    <m/>
    <m/>
    <s v="T5212"/>
    <s v="TMT-Telecom IT- BLR"/>
    <s v="TECH"/>
    <s v="NETWORK EQUIPMENT PROVIDER &amp; CISCO"/>
    <s v="DDM"/>
    <s v="DDM"/>
    <x v="0"/>
    <s v="NOIDA"/>
    <s v="Greater Noida"/>
    <x v="62"/>
    <s v="Rookie"/>
    <m/>
    <s v="WTTEBRBL11"/>
    <s v="Test Engineer Datacom-L1.1"/>
    <s v="Telecom-Testing"/>
    <s v="TEST ENGINEER-L1"/>
    <s v="R"/>
    <s v="TECH"/>
    <s v="BU DU"/>
    <s v="TECH"/>
    <s v="BU DU"/>
    <m/>
    <m/>
    <m/>
    <m/>
    <d v="1900-03-16T00:00:00"/>
    <x v="1"/>
    <n v="20501231"/>
    <s v="VT"/>
    <n v="20501231"/>
    <s v="VT"/>
    <s v="English Language(L1)"/>
    <m/>
    <s v="N"/>
    <m/>
    <m/>
    <m/>
    <m/>
    <m/>
    <s v="N"/>
    <m/>
    <x v="0"/>
    <s v="Non-Deployable"/>
    <m/>
    <n v="0"/>
    <n v="1"/>
    <n v="1"/>
    <n v="0"/>
    <n v="0"/>
    <n v="0"/>
    <n v="1"/>
    <x v="0"/>
    <s v="NETWORK EQUIPMENT PROVIDER &amp; CISCO"/>
    <m/>
    <s v="DDM"/>
    <s v="DOMAIN"/>
    <m/>
    <m/>
    <s v="NG"/>
    <s v="India"/>
    <m/>
    <m/>
    <s v="aditi.baliyan@wipro.com"/>
    <s v="ROOKIE"/>
    <s v="EMP"/>
    <s v="OFFSHORE"/>
    <m/>
    <m/>
    <d v="2414-02-27T00:00:00"/>
    <s v="TECH_NEP_COE_PROJECT"/>
    <d v="1899-12-30T00:00:00"/>
    <m/>
    <x v="5"/>
    <s v="INDIA"/>
    <s v="REST OF THE WORLD"/>
    <s v="INDIA"/>
    <s v="REST OF THE WORLD"/>
    <s v="ROW"/>
    <s v="TECH"/>
    <s v="TECH"/>
    <s v="TECH_NEP_COE_PROJECT"/>
    <m/>
    <m/>
    <m/>
    <s v="MICROSTRATEGY"/>
    <m/>
    <m/>
    <d v="1899-12-30T12:00:00"/>
    <s v="&lt;=1 Year"/>
    <s v="WT"/>
    <s v="OFFSHORE"/>
    <s v="RoW"/>
    <s v="COD"/>
    <m/>
    <s v="NO"/>
    <s v="YES"/>
    <n v="366984"/>
    <s v="Ritu Jaiswal"/>
    <s v="ritu.jaiswal@wipro.com"/>
    <d v="2018-11-29T00:00:00"/>
    <n v="13"/>
    <s v="8-15 DAYS"/>
    <s v="NA"/>
    <s v="NA - Rookie"/>
    <s v="Allocated Not Billed "/>
    <s v="No"/>
    <s v="Yes"/>
    <s v="In progress"/>
    <s v="NA"/>
    <s v="Allocated and Not Billed"/>
    <s v="NB without EBD"/>
  </r>
  <r>
    <d v="2018-12-12T00:00:00"/>
    <n v="20027589"/>
    <s v="Jallarapu Srinadh"/>
    <x v="7"/>
    <e v="#N/A"/>
    <s v="EBD Set for Q4 Billing"/>
    <s v="Available for re-allocation"/>
    <x v="0"/>
    <x v="6"/>
    <x v="0"/>
    <x v="23"/>
    <m/>
    <m/>
    <s v="Deepanjali Khettry"/>
    <s v="Deepanjali Khettry"/>
    <x v="1"/>
    <s v="Prem Kumar Dama/ Ramesh Balan/Mariam John"/>
    <s v="Manjeet Kaur"/>
    <x v="0"/>
    <x v="6"/>
    <x v="4"/>
    <x v="2"/>
    <s v="M"/>
    <x v="1"/>
    <d v="2019-01-10T00:00:00"/>
    <m/>
    <d v="2019-02-13T00:00:00"/>
    <d v="2018-11-13T00:00:00"/>
    <x v="1"/>
    <m/>
    <m/>
    <m/>
    <x v="4"/>
    <s v="Ajesh Antony Kappamavinkal"/>
    <s v="Raju Venkatraman"/>
    <s v="NON TURBO"/>
    <s v="NON FE Closure in Q3"/>
    <s v="WT01"/>
    <x v="8"/>
    <n v="100"/>
    <s v="N"/>
    <d v="2018-10-08T00:00:00"/>
    <m/>
    <d v="2018-08-06T00:00:00"/>
    <m/>
    <m/>
    <m/>
    <d v="2018-10-09T00:00:00"/>
    <n v="64"/>
    <n v="2"/>
    <n v="0"/>
    <n v="62"/>
    <x v="1"/>
    <s v="16-30 DAYS"/>
    <d v="2019-01-10T00:00:00"/>
    <n v="0"/>
    <n v="1"/>
    <n v="0"/>
    <s v="N"/>
    <s v="N"/>
    <s v="N"/>
    <m/>
    <m/>
    <m/>
    <m/>
    <s v="T8299"/>
    <s v="GMT-TelecomEquipmentVendors-Delivery"/>
    <s v="TECH"/>
    <s v="NETWORK EQUIPMENT PROVIDER &amp; CISCO"/>
    <s v="MAS"/>
    <s v="MAS-QET"/>
    <x v="0"/>
    <s v="COIMBATORE"/>
    <s v="Coimbatore"/>
    <x v="63"/>
    <s v="Rookie"/>
    <m/>
    <m/>
    <m/>
    <m/>
    <m/>
    <s v="C"/>
    <s v="TECH"/>
    <s v="BU DU"/>
    <s v="MAS-QET"/>
    <s v="SL"/>
    <m/>
    <m/>
    <m/>
    <m/>
    <d v="1900-01-20T00:00:00"/>
    <x v="1"/>
    <d v="1899-12-30T00:00:00"/>
    <s v="AC"/>
    <n v="0"/>
    <s v="AC"/>
    <s v="English Language(L1)"/>
    <s v="PYTHON SCRIPTING (2)"/>
    <s v="N"/>
    <m/>
    <m/>
    <m/>
    <m/>
    <m/>
    <s v="N"/>
    <m/>
    <x v="0"/>
    <s v="Non-Deployable"/>
    <m/>
    <n v="0"/>
    <n v="1"/>
    <n v="1"/>
    <n v="0"/>
    <n v="0"/>
    <n v="0"/>
    <n v="1"/>
    <x v="0"/>
    <s v="NETWORK EQUIPMENT PROVIDER &amp; CISCO"/>
    <m/>
    <m/>
    <m/>
    <m/>
    <m/>
    <m/>
    <s v="India"/>
    <m/>
    <s v="PHILIPS"/>
    <s v="jallarapu.srinadh@wipro.com"/>
    <s v="ROOKIE"/>
    <s v="EMP"/>
    <s v="OFFSHORE"/>
    <m/>
    <m/>
    <d v="2249-06-02T00:00:00"/>
    <s v="NEP-PHI-PJ-TF-BG"/>
    <d v="1910-07-01T00:00:00"/>
    <s v="Philips Electronics Nederland B.V."/>
    <x v="3"/>
    <s v="INDIA"/>
    <s v="REST OF THE WORLD"/>
    <s v="INDIA"/>
    <s v="REST OF THE WORLD"/>
    <s v="ROW"/>
    <s v="TECH"/>
    <s v="TECH"/>
    <s v="NEP-PHI-PJ-TF-BG"/>
    <m/>
    <m/>
    <m/>
    <s v="PHILIPS"/>
    <m/>
    <m/>
    <d v="1899-12-30T07:59:31"/>
    <s v="&lt;=1 Year"/>
    <s v="WT"/>
    <s v="OFFSHORE"/>
    <s v="RoW"/>
    <s v="COD"/>
    <m/>
    <s v="NO"/>
    <s v="YES"/>
    <n v="880214"/>
    <s v="Raghavendra A"/>
    <s v="raghavendra.ara@wipro.com"/>
    <d v="2018-11-13T00:00:00"/>
    <n v="29"/>
    <s v="16-30 DAYS"/>
    <s v="NA"/>
    <s v="NA - Rookie"/>
    <s v="Allocated Not Billed "/>
    <s v="No"/>
    <s v="Yes"/>
    <s v="completed"/>
    <s v="NA"/>
    <s v="Allocated and Not Billed"/>
    <s v="NB without EBD"/>
  </r>
  <r>
    <d v="2018-12-12T00:00:00"/>
    <n v="20027544"/>
    <s v="Vishwanathan K"/>
    <x v="7"/>
    <e v="#N/A"/>
    <s v="EBD Set for Q4 Billing"/>
    <s v="Available for re-allocation"/>
    <x v="0"/>
    <x v="6"/>
    <x v="0"/>
    <x v="23"/>
    <m/>
    <m/>
    <s v="Deepanjali Khettry"/>
    <s v="Deepanjali Khettry"/>
    <x v="1"/>
    <s v="Prem Kumar Dama/ Ramesh Balan/Mariam John"/>
    <s v="Manjeet Kaur"/>
    <x v="0"/>
    <x v="6"/>
    <x v="4"/>
    <x v="2"/>
    <s v="M"/>
    <x v="1"/>
    <d v="2019-01-10T00:00:00"/>
    <m/>
    <d v="2019-02-13T00:00:00"/>
    <d v="2018-11-13T00:00:00"/>
    <x v="1"/>
    <m/>
    <m/>
    <m/>
    <x v="4"/>
    <s v="Ajesh Antony Kappamavinkal"/>
    <s v="Raju Venkatraman"/>
    <s v="NON TURBO"/>
    <s v="NON FE Closure in Q3"/>
    <s v="WT01"/>
    <x v="8"/>
    <n v="100"/>
    <s v="N"/>
    <d v="2018-10-08T00:00:00"/>
    <m/>
    <d v="2018-08-06T00:00:00"/>
    <m/>
    <m/>
    <m/>
    <d v="2018-10-09T00:00:00"/>
    <n v="64"/>
    <n v="1"/>
    <n v="0"/>
    <n v="63"/>
    <x v="1"/>
    <s v="16-30 DAYS"/>
    <d v="2019-01-10T00:00:00"/>
    <n v="0"/>
    <n v="0"/>
    <n v="0"/>
    <s v="N"/>
    <s v="N"/>
    <s v="N"/>
    <m/>
    <m/>
    <m/>
    <m/>
    <s v="T8299"/>
    <s v="GMT-TelecomEquipmentVendors-Delivery"/>
    <s v="TECH"/>
    <s v="NETWORK EQUIPMENT PROVIDER &amp; CISCO"/>
    <s v="MAS"/>
    <s v="MAS-QET"/>
    <x v="0"/>
    <s v="COIMBATORE"/>
    <s v="Coimbatore"/>
    <x v="63"/>
    <s v="Rookie"/>
    <m/>
    <m/>
    <m/>
    <m/>
    <m/>
    <s v="C"/>
    <s v="TECH"/>
    <s v="BU DU"/>
    <s v="MAS-QET"/>
    <s v="SL"/>
    <m/>
    <m/>
    <m/>
    <m/>
    <d v="1900-01-20T00:00:00"/>
    <x v="1"/>
    <d v="1899-12-30T00:00:00"/>
    <s v="AC"/>
    <n v="0"/>
    <s v="AC"/>
    <s v="English Language(L1)"/>
    <s v="PYTHON SCRIPTING (9),TOSCA TESTSUITE - TEST AUTOMATION (1)"/>
    <s v="N"/>
    <m/>
    <m/>
    <m/>
    <m/>
    <m/>
    <s v="N"/>
    <m/>
    <x v="0"/>
    <s v="Non-Deployable"/>
    <m/>
    <n v="0"/>
    <n v="1"/>
    <n v="1"/>
    <n v="0"/>
    <n v="0"/>
    <n v="0"/>
    <n v="1"/>
    <x v="0"/>
    <s v="NETWORK EQUIPMENT PROVIDER &amp; CISCO"/>
    <m/>
    <m/>
    <m/>
    <m/>
    <m/>
    <m/>
    <s v="India"/>
    <m/>
    <s v="PHILIPS"/>
    <s v="vishwanathan.22@wipro.com"/>
    <s v="ROOKIE"/>
    <s v="EMP"/>
    <s v="OFFSHORE"/>
    <m/>
    <m/>
    <d v="2249-06-02T00:00:00"/>
    <s v="NEP-PHI-PJ-TF-BG"/>
    <d v="1910-07-01T00:00:00"/>
    <s v="Philips Electronics Nederland B.V."/>
    <x v="3"/>
    <s v="INDIA"/>
    <s v="REST OF THE WORLD"/>
    <s v="INDIA"/>
    <s v="REST OF THE WORLD"/>
    <s v="ROW"/>
    <s v="TECH"/>
    <s v="TECH"/>
    <s v="NEP-PHI-PJ-TF-BG"/>
    <m/>
    <m/>
    <m/>
    <s v="PHILIPS"/>
    <m/>
    <m/>
    <d v="1899-12-30T07:59:31"/>
    <s v="&lt;=1 Year"/>
    <s v="WT"/>
    <s v="OFFSHORE"/>
    <s v="RoW"/>
    <s v="COD"/>
    <m/>
    <s v="NO"/>
    <s v="YES"/>
    <n v="880214"/>
    <s v="Raghavendra A"/>
    <s v="raghavendra.ara@wipro.com"/>
    <d v="2018-11-13T00:00:00"/>
    <n v="29"/>
    <s v="16-30 DAYS"/>
    <s v="NA"/>
    <s v="NA - Rookie"/>
    <s v="Allocated Not Billed "/>
    <s v="No"/>
    <s v="Yes"/>
    <s v="completed"/>
    <s v="NA"/>
    <s v="Allocated and Not Billed"/>
    <s v="NB without EBD"/>
  </r>
  <r>
    <d v="2018-12-12T00:00:00"/>
    <n v="363853"/>
    <s v="Veerappalli Thanuja"/>
    <x v="7"/>
    <e v="#N/A"/>
    <s v="EBD Set for Q4 Billing"/>
    <s v="Available for re-allocation"/>
    <x v="0"/>
    <x v="6"/>
    <x v="0"/>
    <x v="23"/>
    <m/>
    <m/>
    <s v="Deepanjali Khettry"/>
    <s v="Deepanjali Khettry"/>
    <x v="1"/>
    <s v="Prem Kumar Dama/ Ramesh Balan/Mariam John"/>
    <s v="Manjeet Kaur"/>
    <x v="0"/>
    <x v="6"/>
    <x v="3"/>
    <x v="2"/>
    <s v="C"/>
    <x v="1"/>
    <d v="2019-03-01T00:00:00"/>
    <m/>
    <d v="2019-03-02T00:00:00"/>
    <d v="2018-12-07T00:00:00"/>
    <x v="1"/>
    <m/>
    <m/>
    <s v="Associate Consultant SAP Programming-L1.1"/>
    <x v="4"/>
    <s v="Prashanth Kumar H D"/>
    <s v="Arun Kumar"/>
    <s v="NON TURBO"/>
    <s v="NON FE Closure in Q3"/>
    <s v="WT01"/>
    <x v="6"/>
    <n v="100"/>
    <s v="N"/>
    <d v="2018-10-01T00:00:00"/>
    <m/>
    <d v="2016-11-10T00:00:00"/>
    <m/>
    <m/>
    <m/>
    <d v="2018-10-02T00:00:00"/>
    <n v="71"/>
    <n v="8"/>
    <n v="0"/>
    <n v="63"/>
    <x v="1"/>
    <s v="61-90 DAYS"/>
    <d v="2019-03-01T00:00:00"/>
    <n v="0"/>
    <n v="2"/>
    <n v="0"/>
    <s v="N"/>
    <s v="N"/>
    <s v="N"/>
    <m/>
    <m/>
    <m/>
    <m/>
    <s v="T8101"/>
    <s v="TMT-IT-BLR"/>
    <s v="TECH"/>
    <s v="NETWORK EQUIPMENT PROVIDER &amp; CISCO"/>
    <s v="MAS"/>
    <s v="MAS-SAP"/>
    <x v="0"/>
    <s v="BENGALURU"/>
    <s v="Sarjapur Road 1"/>
    <x v="98"/>
    <s v="Rookie"/>
    <m/>
    <s v="WTACSABL11"/>
    <s v="Associate Consultant SAP Programming-L1.1"/>
    <s v="BAS-SAP"/>
    <s v="DEVELOPER-L1"/>
    <s v="A"/>
    <s v="TECH"/>
    <s v="BU DU"/>
    <s v="MAS-SAP"/>
    <s v="SL DU"/>
    <m/>
    <m/>
    <m/>
    <m/>
    <d v="1900-01-01T00:00:00"/>
    <x v="1"/>
    <d v="1899-12-30T00:00:00"/>
    <s v="AC"/>
    <n v="0"/>
    <s v="AC"/>
    <s v="BDD - Behavioral Driven Development Testing(L1),HTML(L1),Checkpoint Firewalls and VPN(L1),Oracle Identity Manager and Governance(L1)"/>
    <s v="ACTIVE DIRECTORY (12),SAP ABAP (4),MAINFRAME PROVISIONING (12),BMC REMEDY (12),UNIX SECURITY ADMINISTRATION (12)"/>
    <s v="N"/>
    <m/>
    <m/>
    <n v="43229"/>
    <s v="SAP ABAP-Web Dynpro L2"/>
    <s v="LTDU SL"/>
    <s v="N"/>
    <m/>
    <x v="0"/>
    <s v="Non-Deployable"/>
    <m/>
    <n v="0"/>
    <n v="1"/>
    <n v="1"/>
    <n v="0"/>
    <n v="0"/>
    <n v="0"/>
    <n v="1"/>
    <x v="0"/>
    <s v="NETWORK EQUIPMENT PROVIDER &amp; CISCO"/>
    <m/>
    <m/>
    <m/>
    <m/>
    <m/>
    <m/>
    <s v="India"/>
    <m/>
    <s v="PHILIPS"/>
    <s v="veerappalli.thanuja1@wipro.com"/>
    <s v="ROOKIE"/>
    <s v="EMP"/>
    <s v="OFFSHORE"/>
    <m/>
    <m/>
    <d v="2212-01-11T00:00:00"/>
    <s v="PAC-PHI-PJ-DIGI-B2C-COMM"/>
    <d v="1910-07-01T00:00:00"/>
    <s v="Philips Electronics Nederland B.V."/>
    <x v="1"/>
    <s v="INDIA"/>
    <s v="REST OF THE WORLD"/>
    <s v="INDIA"/>
    <s v="REST OF THE WORLD"/>
    <s v="ROW"/>
    <s v="MAS-SAP"/>
    <s v="TECH"/>
    <s v="PAC-PHI-PJ-DIGI-B2C-COMM"/>
    <m/>
    <m/>
    <m/>
    <s v="PITNEY BOWES"/>
    <m/>
    <m/>
    <d v="1900-01-01T01:59:31"/>
    <s v="&lt;=1 Year"/>
    <s v="WT"/>
    <s v="OFFSHORE"/>
    <s v="RoW"/>
    <s v="COD"/>
    <m/>
    <s v="NO"/>
    <s v="NO"/>
    <n v="156893"/>
    <s v="Prafulla Kumar Purohit"/>
    <s v="prafulla.purohit@wipro.com"/>
    <d v="2018-12-07T00:00:00"/>
    <n v="5"/>
    <s v="0-7 DAYS"/>
    <s v="NA"/>
    <s v="NA - Rookie"/>
    <s v="Allocated Not Billed "/>
    <s v="No"/>
    <s v="No"/>
    <s v="Not Available"/>
    <s v="NA"/>
    <s v="Allocated and Not Billed"/>
    <s v="NB without EBD"/>
  </r>
  <r>
    <d v="2018-12-12T00:00:00"/>
    <n v="20027697"/>
    <s v="Parminder Kaur"/>
    <x v="7"/>
    <e v="#N/A"/>
    <s v="EBD Set for Q4 Billing"/>
    <s v="Available for re-allocation"/>
    <x v="0"/>
    <x v="6"/>
    <x v="0"/>
    <x v="23"/>
    <m/>
    <m/>
    <s v="Apeksha"/>
    <s v="Apeksha"/>
    <x v="0"/>
    <s v="Prem Kumar Dama/ Ramesh Balan/Mariam John"/>
    <s v="Manjeet Kaur"/>
    <x v="0"/>
    <x v="6"/>
    <x v="2"/>
    <x v="2"/>
    <s v="M"/>
    <x v="1"/>
    <d v="2019-02-04T00:00:00"/>
    <m/>
    <d v="2019-02-16T00:00:00"/>
    <d v="2018-11-28T00:00:00"/>
    <x v="1"/>
    <m/>
    <s v="DIGI-DX"/>
    <s v="Test Engineer - Application Testing-L1.1"/>
    <x v="3"/>
    <s v="Ananda Krishna"/>
    <s v="Raju Venkatraman"/>
    <s v="NON TURBO"/>
    <s v="NON FE Closure in Q3"/>
    <s v="WT01"/>
    <x v="8"/>
    <n v="100"/>
    <s v="N"/>
    <m/>
    <m/>
    <d v="2018-08-06T00:00:00"/>
    <m/>
    <m/>
    <m/>
    <d v="2018-08-06T00:00:00"/>
    <n v="128"/>
    <n v="6"/>
    <n v="0"/>
    <n v="122"/>
    <x v="3"/>
    <s v="0-7 DAYS"/>
    <d v="2019-02-04T00:00:00"/>
    <n v="0"/>
    <n v="0"/>
    <n v="0"/>
    <s v="N"/>
    <s v="N"/>
    <s v="N"/>
    <m/>
    <m/>
    <m/>
    <m/>
    <s v="T7942"/>
    <s v="GMT-TelecomEquipmentVendors-Delivery"/>
    <s v="TECH"/>
    <s v="NETWORK EQUIPMENT PROVIDER &amp; CISCO"/>
    <s v="MODEL B"/>
    <s v="MODEL B"/>
    <x v="0"/>
    <s v="BENGALURU"/>
    <s v="Sarjapur Road 1"/>
    <x v="63"/>
    <s v="Rookie"/>
    <m/>
    <s v="WTTEAPPL11"/>
    <s v="Test Engineer - Application Testing-L1.1"/>
    <s v="BAS-APP-TESTING"/>
    <m/>
    <s v="B"/>
    <s v="TECH"/>
    <s v="BU DU"/>
    <s v="TECH"/>
    <s v="BU DU"/>
    <m/>
    <m/>
    <m/>
    <m/>
    <d v="1900-01-10T00:00:00"/>
    <x v="1"/>
    <d v="1899-12-30T00:00:00"/>
    <s v="AC"/>
    <n v="0"/>
    <s v="AC"/>
    <s v="English Language(L1)"/>
    <m/>
    <s v="N"/>
    <m/>
    <m/>
    <m/>
    <m/>
    <s v="LTDU SL"/>
    <s v="N"/>
    <m/>
    <x v="1"/>
    <s v="Non-Deployable"/>
    <m/>
    <n v="0"/>
    <n v="1"/>
    <n v="1"/>
    <n v="0"/>
    <n v="0"/>
    <n v="0"/>
    <n v="1"/>
    <x v="0"/>
    <s v="NETWORK EQUIPMENT PROVIDER &amp; CISCO"/>
    <s v="T8254"/>
    <s v="DIGI"/>
    <s v="DIGI-DX"/>
    <n v="517"/>
    <s v="SOA/Application Moderniza"/>
    <s v="BB"/>
    <s v="India"/>
    <m/>
    <s v="PHILIPS"/>
    <s v="parminder.kaur4@wipro.com"/>
    <s v="ROOKIE"/>
    <s v="EMP"/>
    <s v="OFFSHORE"/>
    <m/>
    <m/>
    <d v="2249-05-30T00:00:00"/>
    <s v="NEP-PHI-PJ-TF-O2C"/>
    <d v="1910-07-01T00:00:00"/>
    <s v="Philips Electronics Nederland B.V."/>
    <x v="3"/>
    <s v="INDIA"/>
    <s v="REST OF THE WORLD"/>
    <s v="INDIA"/>
    <s v="REST OF THE WORLD"/>
    <s v="ROW"/>
    <s v="TECH"/>
    <s v="TECH"/>
    <s v="NEP-PHI-PJ-TF-O2C"/>
    <m/>
    <m/>
    <m/>
    <m/>
    <m/>
    <m/>
    <d v="1899-12-30T07:59:31"/>
    <s v="&lt;=1 Year"/>
    <s v="WT"/>
    <s v="OFFSHORE"/>
    <s v="RoW"/>
    <s v="COD"/>
    <m/>
    <s v="YES"/>
    <s v="YES"/>
    <n v="442287"/>
    <s v="Bijay Kumar"/>
    <s v="bijay.kumarr@wipro.com"/>
    <d v="2018-11-28T00:00:00"/>
    <n v="14"/>
    <s v="8-15 DAYS"/>
    <s v="NA"/>
    <s v="NA - Rookie"/>
    <s v="Allocated Not Billed "/>
    <s v="Yes"/>
    <s v="Yes"/>
    <s v="Not Available"/>
    <s v="NA"/>
    <s v="Allocated and Not Billed"/>
    <s v="NB without EBD"/>
  </r>
  <r>
    <d v="2018-12-12T00:00:00"/>
    <n v="360619"/>
    <s v="Sridhar Nayak"/>
    <x v="0"/>
    <e v="#N/A"/>
    <s v="Yet to have a plan"/>
    <s v="Available for re-allocation"/>
    <x v="0"/>
    <x v="4"/>
    <x v="0"/>
    <x v="23"/>
    <m/>
    <m/>
    <s v="Vinod Kumar Reddy"/>
    <s v="Vinod Kumar Reddy"/>
    <x v="1"/>
    <s v="Prem Kumar Dama/ Ramesh Balan/Mariam John"/>
    <s v="Manjeet Kaur"/>
    <x v="0"/>
    <x v="1"/>
    <x v="4"/>
    <x v="2"/>
    <s v="T"/>
    <x v="1"/>
    <m/>
    <d v="2018-12-10T00:00:00"/>
    <d v="2019-03-02T00:00:00"/>
    <d v="2018-11-22T00:00:00"/>
    <x v="1"/>
    <m/>
    <m/>
    <s v="Developer .NET-L1.1"/>
    <x v="4"/>
    <s v="Dheepa Devadoss"/>
    <s v="Venkateshwarlu N"/>
    <s v="NON TURBO"/>
    <s v="NON FE Closure in Q3"/>
    <s v="WT01"/>
    <x v="7"/>
    <n v="100"/>
    <s v="N"/>
    <d v="2018-07-17T00:00:00"/>
    <m/>
    <d v="2016-09-26T00:00:00"/>
    <m/>
    <m/>
    <m/>
    <d v="2018-07-18T00:00:00"/>
    <n v="147"/>
    <n v="5"/>
    <n v="0"/>
    <n v="142"/>
    <x v="3"/>
    <s v="121-180 DAYS"/>
    <m/>
    <n v="0"/>
    <n v="1"/>
    <n v="1"/>
    <s v="N"/>
    <s v="N"/>
    <s v="N"/>
    <m/>
    <m/>
    <m/>
    <m/>
    <s v="T8922"/>
    <s v="TMT-Telecom TAS- BLR"/>
    <s v="TECH"/>
    <s v="NETWORK EQUIPMENT PROVIDER &amp; CISCO"/>
    <s v="DAAI"/>
    <s v="DAAI-DPE"/>
    <x v="0"/>
    <s v="KOLKATA"/>
    <s v="Kolkata"/>
    <x v="60"/>
    <s v="Rookie"/>
    <m/>
    <s v="WTDVNETL11"/>
    <s v="Developer .NET-L1.1"/>
    <s v="BAS-Microsoft"/>
    <s v="DEVELOPER-L1"/>
    <s v="C"/>
    <s v="TECH"/>
    <s v="BU DU"/>
    <s v="DAAI"/>
    <s v="SL"/>
    <m/>
    <m/>
    <m/>
    <m/>
    <d v="1900-05-26T00:00:00"/>
    <x v="1"/>
    <d v="1899-12-30T00:00:00"/>
    <s v="AC"/>
    <n v="0"/>
    <s v="AC"/>
    <m/>
    <s v="LINUX SYSTEMS PROGRAMMING (2),.NET (9),PYTHON SCRIPTING (5),JQUERY (1),C# - CSHARP-PROGRAMMING (1),CLOUD TESTING (2),C PROGRAMMING (7)"/>
    <s v="N"/>
    <m/>
    <m/>
    <n v="43031"/>
    <s v="C - CSharp-Programming"/>
    <m/>
    <s v="N"/>
    <m/>
    <x v="0"/>
    <s v="Non-Deployable"/>
    <m/>
    <n v="0"/>
    <n v="1"/>
    <n v="1"/>
    <n v="0"/>
    <n v="0"/>
    <n v="0"/>
    <n v="1"/>
    <x v="0"/>
    <s v="NETWORK EQUIPMENT PROVIDER &amp; CISCO"/>
    <m/>
    <m/>
    <m/>
    <m/>
    <m/>
    <m/>
    <s v="India"/>
    <m/>
    <s v="ERICSSON"/>
    <s v="sridhar.nayak@wipro.com"/>
    <s v="ROOKIE"/>
    <s v="EMP"/>
    <s v="OFFSHORE"/>
    <m/>
    <m/>
    <d v="2022-03-02T00:00:00"/>
    <s v="ERIC-ENIQ"/>
    <d v="1901-06-18T00:00:00"/>
    <s v="Ericsson AB"/>
    <x v="4"/>
    <s v="INDIA"/>
    <s v="REST OF THE WORLD"/>
    <s v="INDIA"/>
    <s v="REST OF THE WORLD"/>
    <s v="ROW"/>
    <s v="TECH"/>
    <s v="TECH"/>
    <s v="ERIC-ENIQ"/>
    <m/>
    <m/>
    <m/>
    <s v="SHELL"/>
    <m/>
    <m/>
    <d v="1900-01-01T03:59:02"/>
    <s v="&lt;=1 Year"/>
    <s v="WT"/>
    <s v="OFFSHORE"/>
    <s v="RoW"/>
    <s v="COD"/>
    <m/>
    <s v="YES"/>
    <s v="NO"/>
    <n v="357783"/>
    <s v="Raksha Krishna"/>
    <s v="raksha.krishna@wipro.com"/>
    <d v="2018-11-22T00:00:00"/>
    <n v="20"/>
    <s v="16-30 DAYS"/>
    <s v="NA"/>
    <s v="NA - Rookie"/>
    <s v="Allocated Not Billed "/>
    <s v="Yes"/>
    <s v="No"/>
    <s v="In progress"/>
    <s v="NA"/>
    <s v="Allocated and Not Billed"/>
    <s v="NB without EBD"/>
  </r>
  <r>
    <d v="2018-12-12T00:00:00"/>
    <n v="370661"/>
    <s v="Harshit Avasthi"/>
    <x v="0"/>
    <n v="0"/>
    <s v="Yet to have a plan"/>
    <s v="Available for re-allocation"/>
    <x v="0"/>
    <x v="4"/>
    <x v="0"/>
    <x v="97"/>
    <m/>
    <m/>
    <s v="Apeksha"/>
    <s v="Apeksha"/>
    <x v="0"/>
    <s v="Prem Kumar Dama/ Ramesh Balan/Mariam John"/>
    <s v="Manjeet Kaur"/>
    <x v="0"/>
    <x v="1"/>
    <x v="2"/>
    <x v="2"/>
    <s v="T"/>
    <x v="1"/>
    <m/>
    <d v="2018-09-03T00:00:00"/>
    <d v="2018-12-20T00:00:00"/>
    <d v="2018-09-01T00:00:00"/>
    <x v="1"/>
    <m/>
    <s v="DIGI-DX"/>
    <s v="Developer Portals-L1.1"/>
    <x v="3"/>
    <s v="Vinod Subedar"/>
    <s v="Vunnam Kondala Rao"/>
    <s v="NON TURBO"/>
    <s v="NON FE Closure in Q3"/>
    <s v="WT01"/>
    <x v="7"/>
    <n v="100"/>
    <s v="N"/>
    <d v="2018-01-09T00:00:00"/>
    <m/>
    <d v="2016-12-26T00:00:00"/>
    <m/>
    <m/>
    <m/>
    <d v="2018-01-10T00:00:00"/>
    <n v="336"/>
    <n v="26"/>
    <n v="0"/>
    <n v="310"/>
    <x v="4"/>
    <s v="&gt;180 DAYS"/>
    <m/>
    <n v="0"/>
    <n v="0"/>
    <n v="0"/>
    <s v="N"/>
    <s v="N"/>
    <s v="N"/>
    <m/>
    <s v="14.AVAILABLE"/>
    <m/>
    <m/>
    <s v="T7998"/>
    <s v="TMT-Telecom MC- HYD"/>
    <s v="TECH"/>
    <s v="NETWORK EQUIPMENT PROVIDER &amp; CISCO"/>
    <s v="MODEL B"/>
    <s v="MODEL B"/>
    <x v="0"/>
    <s v="HYDERABAD"/>
    <s v="Mkd Sez Unt2 S9"/>
    <x v="59"/>
    <s v="Rookie"/>
    <m/>
    <s v="WTDVPORL11"/>
    <s v="Developer Portals-L1.1"/>
    <s v="BAS-CCX-Portals"/>
    <s v="DEVELOPER-L1"/>
    <s v="B"/>
    <s v="TECH"/>
    <s v="BU DU"/>
    <s v="TECH"/>
    <s v="BU DU"/>
    <m/>
    <m/>
    <m/>
    <m/>
    <d v="1900-12-01T00:00:00"/>
    <x v="1"/>
    <n v="20501231"/>
    <s v="WT"/>
    <n v="20501231"/>
    <s v="WT"/>
    <s v="HTML(L1)"/>
    <s v="HYBRIS (2),JAVA SERVLETS (2),AJAX (2),JAVASCRIPT (2),CORE JAVA (2)"/>
    <s v="N"/>
    <m/>
    <m/>
    <n v="42849"/>
    <s v="JPA - Java Persistence API"/>
    <s v="LTDU SL"/>
    <s v="N"/>
    <m/>
    <x v="0"/>
    <s v="Non-Deployable"/>
    <m/>
    <n v="0"/>
    <n v="1"/>
    <n v="1"/>
    <n v="0"/>
    <n v="0"/>
    <d v="1899-12-30T00:00:00"/>
    <n v="1"/>
    <x v="0"/>
    <s v="NETWORK EQUIPMENT PROVIDER &amp; CISCO"/>
    <s v="T8648"/>
    <s v="DIGI"/>
    <s v="DIGI-DX"/>
    <n v="508"/>
    <s v="PORTAL COLLABORATION"/>
    <s v="BB"/>
    <s v="India"/>
    <m/>
    <s v="ERICSSON"/>
    <s v="harshit.avasthi@wipro.com"/>
    <s v="ROOKIE"/>
    <s v="EMP"/>
    <s v="OFFSHORE"/>
    <m/>
    <m/>
    <n v="57713"/>
    <s v="ISER-MAINT"/>
    <n v="535"/>
    <s v="Ericsson AB"/>
    <x v="4"/>
    <s v="INDIA"/>
    <s v="REST OF THE WORLD"/>
    <s v="INDIA"/>
    <s v="REST OF THE WORLD"/>
    <s v="ROW"/>
    <s v="TECH"/>
    <s v="TECH"/>
    <s v="ISER-MAINT"/>
    <m/>
    <m/>
    <m/>
    <s v="ERICSSON"/>
    <m/>
    <m/>
    <n v="1.9159999999999999"/>
    <s v="&lt;=1 Year"/>
    <s v="WT"/>
    <s v="OFFSHORE"/>
    <s v="RoW"/>
    <s v="COD"/>
    <m/>
    <s v="YES"/>
    <s v="NO"/>
    <n v="20017201"/>
    <s v="Arpita Majumder"/>
    <s v="arpita.majumder@wipro.com"/>
    <n v="43344"/>
    <n v="102"/>
    <s v="91-120 DAYS"/>
    <s v="NA"/>
    <s v="NA - Rookie"/>
    <s v="Allocated Not Billed "/>
    <s v="Yes"/>
    <s v="No"/>
    <s v="Not Available"/>
    <s v="NA"/>
    <s v="Allocated and Not Billed"/>
    <s v="NB without EBD"/>
  </r>
  <r>
    <d v="2018-12-12T00:00:00"/>
    <n v="378021"/>
    <s v="Chendi Niharika"/>
    <x v="0"/>
    <s v="TELCO Cloud verification"/>
    <s v="Yet to have a plan"/>
    <s v="Available for re-allocation"/>
    <x v="0"/>
    <x v="4"/>
    <x v="0"/>
    <x v="46"/>
    <s v="Allocated to E/// AUP-DM, EBD is not set, Abhinav Datta"/>
    <m/>
    <s v="Apeksha"/>
    <s v="Apeksha"/>
    <x v="0"/>
    <s v="Prem Kumar Dama/ Ramesh Balan/Mariam John"/>
    <s v="Manjeet Kaur"/>
    <x v="0"/>
    <x v="1"/>
    <x v="0"/>
    <x v="2"/>
    <s v="T"/>
    <x v="1"/>
    <m/>
    <d v="2018-07-26T00:00:00"/>
    <d v="2018-12-29T00:00:00"/>
    <d v="2018-07-25T00:00:00"/>
    <x v="1"/>
    <m/>
    <s v="DOMAIN"/>
    <s v="Developer Telecom-L1.1"/>
    <x v="0"/>
    <s v="Abhinav Kumar Datta"/>
    <s v="Vunnam Kondala Rao"/>
    <s v="NON TURBO"/>
    <s v="NON FE Closure in Q3"/>
    <s v="WT01"/>
    <x v="9"/>
    <n v="100"/>
    <s v="N"/>
    <d v="2018-04-02T00:00:00"/>
    <m/>
    <d v="2017-03-30T00:00:00"/>
    <m/>
    <m/>
    <m/>
    <d v="2018-04-03T00:00:00"/>
    <n v="253"/>
    <n v="16"/>
    <n v="0"/>
    <n v="237"/>
    <x v="4"/>
    <s v="&gt;180 DAYS"/>
    <m/>
    <n v="0"/>
    <n v="0"/>
    <n v="0"/>
    <s v="N"/>
    <s v="N"/>
    <s v="N"/>
    <m/>
    <s v="14.AVAILABLE"/>
    <m/>
    <m/>
    <s v="T5212"/>
    <s v="TMT-Telecom MC- HYD"/>
    <s v="TECH"/>
    <s v="NETWORK EQUIPMENT PROVIDER &amp; CISCO"/>
    <s v="DDM"/>
    <s v="DDM"/>
    <x v="0"/>
    <s v="HYDERABAD"/>
    <s v="Hyderabad"/>
    <x v="37"/>
    <s v="Rookie"/>
    <m/>
    <s v="WTDVTDSL11"/>
    <s v="Developer Telecom-L1.1"/>
    <s v="Telecom"/>
    <s v="DEVELOPER-L1"/>
    <s v="R"/>
    <s v="TECH"/>
    <s v="BU DU"/>
    <s v="TECH"/>
    <s v="BU DU"/>
    <m/>
    <m/>
    <m/>
    <m/>
    <d v="1900-09-09T00:00:00"/>
    <x v="1"/>
    <n v="20181228"/>
    <s v="AC"/>
    <n v="20501231"/>
    <s v="WT"/>
    <s v="Finance and Accounting(L1),Microsoft Social Engagement for Dynamics CRM(L1),HTML 5(L1),Natural Resources(L1)"/>
    <s v="C++ (9),UNIX APPLICATION PROGRAMMING (2),C++ APPLICATION PROGRAMMING (2)"/>
    <s v="N"/>
    <m/>
    <m/>
    <n v="42870"/>
    <s v="Assessment Milestone - 2"/>
    <m/>
    <s v="N"/>
    <m/>
    <x v="0"/>
    <s v="Non-Deployable"/>
    <m/>
    <n v="0"/>
    <n v="1"/>
    <n v="1"/>
    <n v="0"/>
    <n v="0"/>
    <n v="0"/>
    <n v="1"/>
    <x v="0"/>
    <s v="NETWORK EQUIPMENT PROVIDER &amp; CISCO"/>
    <s v="T5212"/>
    <s v="DDM"/>
    <s v="DOMAIN"/>
    <n v="739"/>
    <s v="NEP-VL"/>
    <s v="NG"/>
    <s v="India"/>
    <m/>
    <s v="ERICSSON"/>
    <s v="chendi.niharika@wipro.com"/>
    <s v="ROOKIE"/>
    <s v="EMP"/>
    <s v="OFFSHORE"/>
    <m/>
    <m/>
    <n v="46622"/>
    <s v="AUP-DM"/>
    <n v="535"/>
    <s v="Ericsson AB"/>
    <x v="4"/>
    <s v="INDIA"/>
    <s v="REST OF THE WORLD"/>
    <s v="INDIA"/>
    <s v="REST OF THE WORLD"/>
    <s v="ROW"/>
    <s v="TECH"/>
    <s v="TECH"/>
    <s v="AUP-DM"/>
    <m/>
    <m/>
    <m/>
    <s v="Nokia Siemens Networks"/>
    <m/>
    <m/>
    <n v="1.6659999999999999"/>
    <s v="&lt;=1 Year"/>
    <s v="WT"/>
    <s v="OFFSHORE"/>
    <s v="RoW"/>
    <s v="COD"/>
    <m/>
    <s v="YES"/>
    <s v="NO"/>
    <n v="913846"/>
    <s v="Sigatapu Krishna sravani"/>
    <s v="sigatapu.sravani@wipro.com"/>
    <n v="43306"/>
    <n v="140"/>
    <s v="121-180 DAYS"/>
    <s v="NA"/>
    <s v="NA - Rookie"/>
    <s v="Allocated Not Billed "/>
    <s v="Yes"/>
    <s v="No"/>
    <s v="Not Available"/>
    <s v="NA"/>
    <s v="Allocated and Not Billed"/>
    <s v="NB without EBD"/>
  </r>
  <r>
    <d v="2018-12-12T00:00:00"/>
    <n v="20027798"/>
    <s v="Konduru Vamsiteja Reddy"/>
    <x v="0"/>
    <e v="#N/A"/>
    <s v="Yet to have a plan"/>
    <s v="Available for re-allocation"/>
    <x v="0"/>
    <x v="4"/>
    <x v="0"/>
    <x v="23"/>
    <m/>
    <m/>
    <s v="Senthil"/>
    <s v="Senthil"/>
    <x v="2"/>
    <s v="Prem Kumar Dama/ Ramesh Balan/Mariam John"/>
    <s v="Manjeet Kaur"/>
    <x v="0"/>
    <x v="9"/>
    <x v="3"/>
    <x v="4"/>
    <s v="C"/>
    <x v="2"/>
    <m/>
    <d v="2018-11-14T00:00:00"/>
    <d v="2019-01-27T00:00:00"/>
    <d v="2018-11-13T00:00:00"/>
    <x v="1"/>
    <m/>
    <m/>
    <s v="Associate Consultant Oracle Technical-L1.1"/>
    <x v="4"/>
    <s v="Naresh Kumar P"/>
    <s v="Praveen Palaksha"/>
    <s v="NON TURBO"/>
    <s v="FE Closure in Q3"/>
    <s v="WT01"/>
    <x v="8"/>
    <n v="100"/>
    <s v="N"/>
    <d v="2018-11-13T00:00:00"/>
    <m/>
    <d v="2018-08-06T00:00:00"/>
    <m/>
    <m/>
    <m/>
    <d v="2018-11-14T00:00:00"/>
    <n v="28"/>
    <n v="1"/>
    <n v="0"/>
    <n v="27"/>
    <x v="7"/>
    <s v="16-30 DAYS"/>
    <m/>
    <n v="0"/>
    <n v="0"/>
    <n v="0"/>
    <s v="N"/>
    <s v="N"/>
    <s v="N"/>
    <m/>
    <m/>
    <m/>
    <m/>
    <s v="T8302"/>
    <s v="GMT-TelecomEquipmentVendors-Delivery"/>
    <s v="TECH"/>
    <s v="NETWORK EQUIPMENT PROVIDER &amp; CISCO"/>
    <s v="MAS"/>
    <s v="MAS-OEA"/>
    <x v="0"/>
    <s v="BENGALURU"/>
    <s v="SJP SEZ S3"/>
    <x v="63"/>
    <s v="Rookie"/>
    <m/>
    <s v="WTACORTL11"/>
    <s v="Associate Consultant Oracle Technical-L1.1"/>
    <s v="BAS-OEA-Oracle Apps"/>
    <m/>
    <s v="A"/>
    <s v="MAS-OEA"/>
    <s v="SL DU"/>
    <s v="MAS-OEA"/>
    <s v="SL DU"/>
    <m/>
    <m/>
    <m/>
    <m/>
    <n v="28"/>
    <x v="1"/>
    <n v="0"/>
    <s v="AC"/>
    <n v="0"/>
    <s v="AC"/>
    <m/>
    <s v="SYBASE SQL (7),PL-SQL (16),ORACLE EBS PERSONALIZATION AND OPTIMIZATION (10)"/>
    <s v="N"/>
    <m/>
    <m/>
    <m/>
    <m/>
    <s v="LTDU SL"/>
    <s v="N"/>
    <m/>
    <x v="0"/>
    <s v="Non-Deployable"/>
    <m/>
    <n v="0"/>
    <n v="1"/>
    <n v="1"/>
    <n v="0"/>
    <n v="0"/>
    <n v="0"/>
    <n v="1"/>
    <x v="4"/>
    <s v="MAS-OEA"/>
    <m/>
    <m/>
    <m/>
    <m/>
    <m/>
    <m/>
    <s v="India"/>
    <m/>
    <s v="CISCO"/>
    <s v="konduru.reddy@wipro.com"/>
    <s v="ROOKIE"/>
    <s v="EMP"/>
    <s v="OFFSHORE"/>
    <m/>
    <m/>
    <n v="176093"/>
    <s v="NEP-CIS-PJ-SCM"/>
    <n v="1713"/>
    <s v="Cisco Systems Inc."/>
    <x v="1"/>
    <s v="INDIA"/>
    <s v="REST OF THE WORLD"/>
    <s v="INDIA"/>
    <s v="REST OF THE WORLD"/>
    <s v="ROW"/>
    <s v="MAS-OEA"/>
    <s v="TECH"/>
    <s v="NEP-CIS-PJ-SCM"/>
    <m/>
    <m/>
    <m/>
    <s v="W H O"/>
    <m/>
    <m/>
    <n v="0.33300000000000002"/>
    <s v="&lt;=1 Year"/>
    <s v="WT"/>
    <s v="OFFSHORE"/>
    <s v="RoW"/>
    <s v="COD"/>
    <m/>
    <s v="NO"/>
    <s v="YES"/>
    <n v="494903"/>
    <s v="Surya Janagondala"/>
    <s v="surya.janagondala@wipro.com"/>
    <d v="2018-11-13T00:00:00"/>
    <n v="29"/>
    <s v="16-30 DAYS"/>
    <s v="NA"/>
    <s v="NA - Rookie"/>
    <s v="Fresher Engagement"/>
    <s v="No"/>
    <s v="Yes"/>
    <s v="completed"/>
    <s v="NA"/>
    <s v="Allocated and Not Billed"/>
    <s v="NB FEP"/>
  </r>
  <r>
    <d v="2018-12-12T00:00:00"/>
    <n v="20020962"/>
    <s v="Anmol Agarwal"/>
    <x v="1"/>
    <e v="#N/A"/>
    <s v="EBD Set for Q3 Billing"/>
    <s v="Available for re-allocation"/>
    <x v="0"/>
    <x v="3"/>
    <x v="0"/>
    <x v="23"/>
    <m/>
    <m/>
    <s v="Deepanjali Khettry"/>
    <s v="Deepanjali Khettry"/>
    <x v="1"/>
    <s v="Prem Kumar Dama/ Ramesh Balan/Mariam John"/>
    <s v="Manjeet Kaur"/>
    <x v="0"/>
    <x v="6"/>
    <x v="4"/>
    <x v="4"/>
    <s v="M"/>
    <x v="2"/>
    <d v="2018-12-27T00:00:00"/>
    <m/>
    <d v="2019-03-31T00:00:00"/>
    <d v="2018-12-03T00:00:00"/>
    <x v="1"/>
    <m/>
    <m/>
    <s v="Developer .NET-L1.1"/>
    <x v="4"/>
    <s v="Sreedhar Reddy Guda"/>
    <m/>
    <s v="NON TURBO"/>
    <s v="FE Closure in Q3"/>
    <s v="WT01"/>
    <x v="8"/>
    <n v="100"/>
    <s v="N"/>
    <d v="2018-10-10T00:00:00"/>
    <m/>
    <d v="2018-07-02T00:00:00"/>
    <m/>
    <m/>
    <m/>
    <d v="2018-10-11T00:00:00"/>
    <n v="62"/>
    <n v="7"/>
    <n v="0"/>
    <n v="55"/>
    <x v="0"/>
    <s v="31-60 DAYS"/>
    <d v="2018-11-29T00:00:00"/>
    <n v="0"/>
    <n v="0"/>
    <n v="0"/>
    <s v="N"/>
    <s v="N"/>
    <s v="N"/>
    <m/>
    <s v="13.Allocated"/>
    <m/>
    <m/>
    <s v="T8351"/>
    <s v="GMT-TelecomEquipmentVendors-Delivery"/>
    <s v="TECH"/>
    <s v="NETWORK EQUIPMENT PROVIDER &amp; CISCO"/>
    <s v="MAS"/>
    <s v="MAS-MICROSOFT"/>
    <x v="0"/>
    <s v="BENGALURU"/>
    <s v="Sarjapur Road 1"/>
    <x v="57"/>
    <s v="Rookie"/>
    <m/>
    <s v="WTDVNETL11"/>
    <s v="Developer .NET-L1.1"/>
    <s v="BAS-Microsoft"/>
    <m/>
    <s v="C"/>
    <s v="TECH"/>
    <s v="BU DU"/>
    <s v="MAS-MICROSOFT"/>
    <s v="SL"/>
    <m/>
    <m/>
    <m/>
    <m/>
    <n v="-15"/>
    <x v="1"/>
    <n v="20181211"/>
    <s v="BU"/>
    <n v="20501231"/>
    <s v="WT"/>
    <s v="English Language(L1),Data Science(L1)"/>
    <s v="PYTHON SCRIPTING (1)"/>
    <s v="N"/>
    <m/>
    <m/>
    <m/>
    <m/>
    <m/>
    <s v="N"/>
    <m/>
    <x v="0"/>
    <s v="Non-Deployable"/>
    <m/>
    <n v="0"/>
    <n v="1"/>
    <n v="1"/>
    <n v="0"/>
    <n v="0"/>
    <n v="0"/>
    <n v="1"/>
    <x v="0"/>
    <s v="NETWORK EQUIPMENT PROVIDER &amp; CISCO"/>
    <m/>
    <m/>
    <m/>
    <m/>
    <m/>
    <m/>
    <s v="India"/>
    <m/>
    <s v="PHILIPS"/>
    <s v="anmol.agarwal2@wipro.com"/>
    <s v="ROOKIE"/>
    <s v="EMP"/>
    <s v="OFFSHORE"/>
    <m/>
    <m/>
    <d v="2339-09-04T00:00:00"/>
    <s v="NEP-PHI-PJ-S_CLD_DEP"/>
    <d v="1910-07-01T00:00:00"/>
    <s v="Philips Electronics Nederland B.V."/>
    <x v="3"/>
    <s v="INDIA"/>
    <s v="REST OF THE WORLD"/>
    <s v="INDIA"/>
    <s v="REST OF THE WORLD"/>
    <s v="ROW"/>
    <s v="TECH"/>
    <s v="TECH"/>
    <s v="NEP-PHI-PJ-S_CLD_DEP"/>
    <m/>
    <m/>
    <m/>
    <s v="PHILIPS"/>
    <m/>
    <m/>
    <d v="1899-12-30T09:59:02"/>
    <s v="&lt;=1 Year"/>
    <s v="WT"/>
    <s v="OFFSHORE"/>
    <s v="RoW"/>
    <s v="COD"/>
    <m/>
    <s v="NO"/>
    <s v="YES"/>
    <n v="594925"/>
    <s v="Shrikant Suresh Gaikwad"/>
    <s v="shrikant.gaikwad2@wipro.com"/>
    <d v="2018-12-03T00:00:00"/>
    <n v="9"/>
    <s v="8-15 DAYS"/>
    <s v="NA"/>
    <s v="NA - Rookie"/>
    <s v="Fresher Engagement"/>
    <s v="No"/>
    <s v="Yes"/>
    <s v="Submitted"/>
    <s v="NA"/>
    <s v="Allocated and Not Billed"/>
    <s v="NB FEP"/>
  </r>
  <r>
    <d v="2018-12-12T00:00:00"/>
    <n v="953608"/>
    <s v="Tarun Sharma"/>
    <x v="0"/>
    <e v="#N/A"/>
    <s v="Yet to have a plan"/>
    <s v="Available for re-allocation"/>
    <x v="0"/>
    <x v="4"/>
    <x v="0"/>
    <x v="23"/>
    <m/>
    <m/>
    <s v="Deepanjali Khettry"/>
    <s v="Deepanjali Khettry"/>
    <x v="1"/>
    <s v="Prem Kumar Dama/ Ramesh Balan/Mariam John"/>
    <s v="Manjeet Kaur"/>
    <x v="0"/>
    <x v="6"/>
    <x v="4"/>
    <x v="4"/>
    <s v="M"/>
    <x v="2"/>
    <m/>
    <d v="2018-11-29T00:00:00"/>
    <d v="2018-12-27T00:00:00"/>
    <d v="2018-11-28T00:00:00"/>
    <x v="1"/>
    <m/>
    <m/>
    <s v="Developer Sharepoint-L1.1"/>
    <x v="4"/>
    <s v="Sreedhar Reddy Guda"/>
    <m/>
    <s v="NON TURBO"/>
    <s v="FE Closure in Q3"/>
    <s v="WT01"/>
    <x v="8"/>
    <n v="100"/>
    <s v="N"/>
    <d v="2018-10-10T00:00:00"/>
    <m/>
    <d v="2018-02-05T00:00:00"/>
    <m/>
    <m/>
    <m/>
    <d v="2018-10-11T00:00:00"/>
    <n v="62"/>
    <n v="7"/>
    <n v="0"/>
    <n v="55"/>
    <x v="0"/>
    <s v="31-60 DAYS"/>
    <d v="2018-11-29T00:00:00"/>
    <n v="0"/>
    <n v="0"/>
    <n v="0"/>
    <s v="N"/>
    <s v="N"/>
    <s v="N"/>
    <m/>
    <s v="13.Allocated"/>
    <m/>
    <m/>
    <s v="T81059"/>
    <s v="GMT-TelecomEquipmentVendors-Delivery"/>
    <s v="TECH"/>
    <s v="NETWORK EQUIPMENT PROVIDER &amp; CISCO"/>
    <s v="MAS"/>
    <s v="MAS-MICROSOFT"/>
    <x v="0"/>
    <s v="BENGALURU"/>
    <s v="SJP SEZ S4"/>
    <x v="25"/>
    <s v="Rookie"/>
    <m/>
    <s v="WTDVMOSL11"/>
    <s v="Developer Sharepoint-L1.1"/>
    <s v="BAS-Microsoft"/>
    <s v="DEVELOPER-L1"/>
    <s v="C"/>
    <s v="TECH"/>
    <s v="BU DU"/>
    <s v="MAS-MICROSOFT"/>
    <s v="SL"/>
    <m/>
    <m/>
    <m/>
    <m/>
    <n v="-15"/>
    <x v="1"/>
    <n v="20181211"/>
    <s v="BU"/>
    <n v="20501231"/>
    <s v="WT"/>
    <s v="English Language(L1),Machine Learning(L1),SCM - Supply Chain Management(L1),Consumer Goods(L1),HTML 5(L1),HTML 5(L1)"/>
    <s v=".NET (5),PYTHON SCRIPTING (13),OFFICE 365 - ADMIN CENTER (6),OFFICE 365 - SKYPE FOR BUSINESS (6),ASP.NET (1),MYSQL (1),C# - CSHARP-PROGRAMMING (2),SHAREPOINT 2016 (6),ADO.NET (1),OFFICE 365 - EXCHANGE ONLINE (4)"/>
    <s v="N"/>
    <m/>
    <m/>
    <n v="43263"/>
    <s v="Devops continuous integration"/>
    <m/>
    <s v="N"/>
    <m/>
    <x v="0"/>
    <s v="Non-Deployable"/>
    <m/>
    <n v="0"/>
    <n v="1"/>
    <n v="1"/>
    <n v="0"/>
    <n v="0"/>
    <n v="0"/>
    <n v="1"/>
    <x v="0"/>
    <s v="NETWORK EQUIPMENT PROVIDER &amp; CISCO"/>
    <m/>
    <m/>
    <m/>
    <m/>
    <m/>
    <m/>
    <s v="India"/>
    <m/>
    <s v="PHILIPS"/>
    <s v="tarun.sharma15@wipro.com"/>
    <s v="ROOKIE"/>
    <s v="EMP"/>
    <s v="OFFSHORE"/>
    <m/>
    <m/>
    <d v="2339-09-04T00:00:00"/>
    <s v="NEP-PHI-PJ-S_CLD_DEP"/>
    <d v="1910-07-01T00:00:00"/>
    <s v="Philips Electronics Nederland B.V."/>
    <x v="3"/>
    <s v="INDIA"/>
    <s v="REST OF THE WORLD"/>
    <s v="INDIA"/>
    <s v="REST OF THE WORLD"/>
    <s v="ROW"/>
    <s v="TECH"/>
    <s v="TECH"/>
    <s v="NEP-PHI-PJ-S_CLD_DEP"/>
    <m/>
    <m/>
    <m/>
    <s v="PHILIPS"/>
    <m/>
    <m/>
    <d v="1899-12-30T19:59:31"/>
    <s v="&lt;=1 Year"/>
    <s v="WT"/>
    <s v="OFFSHORE"/>
    <s v="RoW"/>
    <s v="COD"/>
    <m/>
    <s v="NO"/>
    <s v="YES"/>
    <n v="340595"/>
    <s v="Devi M"/>
    <s v="devi.m73@wipro.com"/>
    <d v="2018-12-03T00:00:00"/>
    <n v="9"/>
    <s v="8-15 DAYS"/>
    <s v="NA"/>
    <s v="NA - Rookie"/>
    <s v="Fresher Engagement"/>
    <s v="No"/>
    <s v="Yes"/>
    <s v="completed"/>
    <s v="NA"/>
    <s v="Allocated and Not Billed"/>
    <s v="NB FEP"/>
  </r>
  <r>
    <d v="2018-12-12T00:00:00"/>
    <n v="20027754"/>
    <s v="Prathak Malik"/>
    <x v="0"/>
    <n v="0"/>
    <s v="Yet to have a plan"/>
    <s v="Available for re-allocation"/>
    <x v="0"/>
    <x v="4"/>
    <x v="0"/>
    <x v="23"/>
    <m/>
    <m/>
    <s v="Senthil"/>
    <s v="Senthil"/>
    <x v="2"/>
    <s v="Prem Kumar Dama/ Ramesh Balan/Mariam John"/>
    <s v="Manjeet Kaur"/>
    <x v="0"/>
    <x v="9"/>
    <x v="3"/>
    <x v="2"/>
    <s v="M"/>
    <x v="2"/>
    <m/>
    <d v="2018-10-31T00:00:00"/>
    <d v="2019-01-27T00:00:00"/>
    <d v="2018-10-30T00:00:00"/>
    <x v="1"/>
    <m/>
    <m/>
    <s v="Associate Consultant Oracle Technical-L1.1"/>
    <x v="4"/>
    <s v="Sireesha Penumetsha"/>
    <s v="Praveen Palaksha"/>
    <s v="NON TURBO"/>
    <s v="FE Closure in Q3"/>
    <s v="WT01"/>
    <x v="8"/>
    <n v="100"/>
    <s v="N"/>
    <m/>
    <m/>
    <d v="2018-08-06T00:00:00"/>
    <m/>
    <m/>
    <m/>
    <d v="2018-08-06T00:00:00"/>
    <n v="128"/>
    <n v="10"/>
    <n v="0"/>
    <n v="118"/>
    <x v="2"/>
    <s v="61-90 DAYS"/>
    <d v="2018-10-31T00:00:00"/>
    <n v="0"/>
    <n v="0"/>
    <n v="0"/>
    <s v="N"/>
    <s v="N"/>
    <s v="N"/>
    <m/>
    <m/>
    <m/>
    <m/>
    <s v="T8102"/>
    <s v="GMT-TelecomEquipmentVendors-Delivery"/>
    <s v="TECH"/>
    <s v="NETWORK EQUIPMENT PROVIDER &amp; CISCO"/>
    <s v="MAS"/>
    <s v="MAS-OEA"/>
    <x v="0"/>
    <s v="BENGALURU"/>
    <s v="Bangalore"/>
    <x v="63"/>
    <s v="Rookie"/>
    <m/>
    <s v="WTACORTL11"/>
    <s v="Associate Consultant Oracle Technical-L1.1"/>
    <s v="BAS-OEA-Oracle Apps"/>
    <m/>
    <s v="A"/>
    <s v="MAS-OEA"/>
    <s v="SL DU"/>
    <s v="MAS-OEA"/>
    <s v="SL DU"/>
    <m/>
    <m/>
    <m/>
    <m/>
    <n v="42"/>
    <x v="1"/>
    <n v="0"/>
    <s v="AC"/>
    <n v="0"/>
    <s v="AC"/>
    <s v="English Language(L1)"/>
    <s v="ORACLE EBS PERSONALIZATION AND OPTIMIZATION (10),SYBASE SQL (8),PL-SQL (14)"/>
    <s v="N"/>
    <m/>
    <m/>
    <m/>
    <m/>
    <s v="LTDU SL"/>
    <s v="N"/>
    <m/>
    <x v="1"/>
    <s v="Non-Deployable"/>
    <m/>
    <n v="0"/>
    <n v="1"/>
    <n v="1"/>
    <n v="0"/>
    <n v="0"/>
    <n v="0"/>
    <n v="1"/>
    <x v="4"/>
    <s v="MAS-OEA"/>
    <m/>
    <m/>
    <m/>
    <m/>
    <m/>
    <m/>
    <s v="India"/>
    <m/>
    <s v="CISCO"/>
    <s v="prathak.malik@wipro.com"/>
    <s v="ROOKIE"/>
    <s v="EMP"/>
    <s v="OFFSHORE"/>
    <m/>
    <m/>
    <n v="180229"/>
    <s v="NEP-CIS-MD-SC3_COVERAGE"/>
    <n v="705"/>
    <s v="CISCO SYSTEMS, INC"/>
    <x v="3"/>
    <s v="INDIA"/>
    <s v="REST OF THE WORLD"/>
    <s v="INDIA"/>
    <s v="REST OF THE WORLD"/>
    <s v="ROW"/>
    <s v="MAS-OEA"/>
    <s v="TECH"/>
    <s v="NEP-CIS-MD-SC3_COVERAGE"/>
    <m/>
    <m/>
    <m/>
    <m/>
    <m/>
    <m/>
    <n v="0.33300000000000002"/>
    <s v="&lt;=1 Year"/>
    <s v="WT"/>
    <s v="OFFSHORE"/>
    <s v="RoW"/>
    <s v="COD"/>
    <m/>
    <s v="YES"/>
    <s v="YES"/>
    <n v="494903"/>
    <s v="Surya Janagondala"/>
    <s v="surya.janagondala@wipro.com"/>
    <d v="2018-10-30T00:00:00"/>
    <n v="43"/>
    <s v="31-60 DAYS"/>
    <s v="NA"/>
    <s v="NA - Rookie"/>
    <s v="Fresher Engagement"/>
    <s v="Yes"/>
    <s v="Yes"/>
    <s v="completed"/>
    <s v="NA"/>
    <s v="Allocated and Not Billed"/>
    <s v="NB FEP"/>
  </r>
  <r>
    <d v="2018-12-12T00:00:00"/>
    <n v="20015045"/>
    <s v="Gokul Raj S"/>
    <x v="0"/>
    <n v="0"/>
    <s v="Yet to have a plan"/>
    <s v="Available for re-allocation"/>
    <x v="0"/>
    <x v="4"/>
    <x v="0"/>
    <x v="98"/>
    <s v="Allocated to NSN 1830"/>
    <m/>
    <s v="Apeksha"/>
    <s v="Apeksha"/>
    <x v="0"/>
    <s v="Prem Kumar Dama/ Ramesh Balan/Mariam John"/>
    <s v="Manjeet Kaur"/>
    <x v="0"/>
    <x v="14"/>
    <x v="0"/>
    <x v="2"/>
    <s v="C"/>
    <x v="2"/>
    <m/>
    <d v="2018-06-28T00:00:00"/>
    <d v="2018-12-17T00:00:00"/>
    <d v="2018-06-28T00:00:00"/>
    <x v="1"/>
    <m/>
    <s v="DOMAIN"/>
    <s v="Developer Java J2EE-L1.1"/>
    <x v="0"/>
    <s v="Jegadeesan Subburaj"/>
    <s v="Mayilraj Palanichamy"/>
    <s v="NON TURBO"/>
    <s v="FE Closure in Q3"/>
    <s v="WT01"/>
    <x v="8"/>
    <n v="100"/>
    <s v="N"/>
    <d v="2018-06-27T00:00:00"/>
    <m/>
    <d v="2018-05-28T00:00:00"/>
    <m/>
    <m/>
    <m/>
    <d v="2018-06-28T00:00:00"/>
    <n v="167"/>
    <n v="11"/>
    <n v="0"/>
    <n v="156"/>
    <x v="3"/>
    <s v="121-180 DAYS"/>
    <d v="2018-12-17T00:00:00"/>
    <n v="0"/>
    <n v="0"/>
    <n v="0"/>
    <s v="N"/>
    <s v="N"/>
    <s v="N"/>
    <m/>
    <s v="13.Allocated"/>
    <m/>
    <m/>
    <s v="T5212"/>
    <s v="GMT-TelecomEquipmentVendors-Delivery"/>
    <s v="TECH"/>
    <s v="NETWORK EQUIPMENT PROVIDER &amp; CISCO"/>
    <s v="DDM"/>
    <s v="DDM"/>
    <x v="0"/>
    <s v="CHENNAI"/>
    <s v="Cdc1 Guindy"/>
    <x v="62"/>
    <s v="Rookie"/>
    <m/>
    <s v="WTDVJ2EL11"/>
    <s v="Developer Java J2EE-L1.1"/>
    <s v="BAS-CCX-Java"/>
    <s v="DEVELOPER-L1"/>
    <s v="R"/>
    <s v="TECH"/>
    <s v="BU DU"/>
    <s v="TECH"/>
    <s v="BU DU"/>
    <m/>
    <m/>
    <m/>
    <m/>
    <n v="-5"/>
    <x v="1"/>
    <n v="20181123"/>
    <s v="AC"/>
    <n v="20501231"/>
    <s v="WT"/>
    <m/>
    <m/>
    <s v="N"/>
    <m/>
    <m/>
    <n v="43252"/>
    <s v="Microsoft Azure"/>
    <m/>
    <s v="N"/>
    <m/>
    <x v="0"/>
    <s v="Non-Deployable"/>
    <m/>
    <n v="0"/>
    <n v="1"/>
    <n v="1"/>
    <n v="0"/>
    <n v="0"/>
    <n v="0"/>
    <n v="1"/>
    <x v="0"/>
    <s v="NETWORK EQUIPMENT PROVIDER &amp; CISCO"/>
    <m/>
    <s v="DDM"/>
    <s v="DOMAIN"/>
    <m/>
    <m/>
    <s v="NG"/>
    <s v="India"/>
    <m/>
    <s v="Nokia Siemens Networks"/>
    <s v="gokulraj.r99@wipro.com"/>
    <s v="ROOKIE"/>
    <s v="EMP"/>
    <s v="OFFSHORE"/>
    <m/>
    <m/>
    <d v="2391-07-23T00:00:00"/>
    <s v="NEP-NSN-PJ-1830-NGPT"/>
    <d v="1905-09-11T00:00:00"/>
    <s v="ALCATEL USA"/>
    <x v="1"/>
    <s v="INDIA"/>
    <s v="REST OF THE WORLD"/>
    <s v="INDIA"/>
    <s v="REST OF THE WORLD"/>
    <s v="ROW"/>
    <s v="TECH"/>
    <s v="TECH"/>
    <s v="NEP-NSN-PJ-1830-NGPT"/>
    <m/>
    <m/>
    <m/>
    <s v="Nokia Siemens Networks"/>
    <m/>
    <m/>
    <d v="1899-12-30T12:00:00"/>
    <s v="&lt;=1 Year"/>
    <s v="WT"/>
    <s v="OFFSHORE"/>
    <s v="RoW"/>
    <s v="COD"/>
    <m/>
    <s v="YES"/>
    <s v="YES"/>
    <n v="306237"/>
    <s v="Pavithra B G"/>
    <s v="pavithra.g93@wipro.com"/>
    <d v="2018-11-20T00:00:00"/>
    <n v="22"/>
    <s v="16-30 DAYS"/>
    <s v="NA"/>
    <s v="NA - Rookie"/>
    <s v="Fresher Engagement"/>
    <s v="Yes"/>
    <s v="Yes"/>
    <s v="Not Available"/>
    <s v="NA"/>
    <s v="Allocated and Not Billed"/>
    <s v="NB FEP"/>
  </r>
  <r>
    <d v="2018-12-12T00:00:00"/>
    <n v="20015131"/>
    <s v="Kavinkumar Kesavan"/>
    <x v="1"/>
    <n v="0"/>
    <s v="EBD Set for Q3 Billing"/>
    <s v="Available for re-allocation"/>
    <x v="0"/>
    <x v="3"/>
    <x v="0"/>
    <x v="99"/>
    <s v=""/>
    <m/>
    <s v="Apeksha"/>
    <s v="Apeksha"/>
    <x v="0"/>
    <s v="Prem Kumar Dama/ Ramesh Balan/Mariam John"/>
    <s v="Manjeet Kaur"/>
    <x v="0"/>
    <x v="14"/>
    <x v="2"/>
    <x v="2"/>
    <s v="C"/>
    <x v="2"/>
    <d v="2018-12-24T00:00:00"/>
    <m/>
    <d v="2019-03-01T00:00:00"/>
    <d v="2018-11-20T00:00:00"/>
    <x v="1"/>
    <m/>
    <s v="DIGI-DX"/>
    <s v="Developer Java J2EE-L1.1"/>
    <x v="3"/>
    <s v="Srividhya Krishnamurthy"/>
    <s v="Mayilraj Palanichamy"/>
    <s v="NON TURBO"/>
    <s v="FE Closure in Q3"/>
    <s v="WT01"/>
    <x v="8"/>
    <n v="100"/>
    <s v="N"/>
    <d v="2018-07-01T00:00:00"/>
    <m/>
    <d v="2018-05-28T00:00:00"/>
    <m/>
    <m/>
    <m/>
    <d v="2018-07-02T00:00:00"/>
    <n v="163"/>
    <n v="8"/>
    <n v="0"/>
    <n v="155"/>
    <x v="3"/>
    <s v="121-180 DAYS"/>
    <d v="2018-12-24T00:00:00"/>
    <n v="0"/>
    <n v="0"/>
    <n v="0"/>
    <s v="N"/>
    <s v="N"/>
    <s v="N"/>
    <m/>
    <s v="13.Allocated"/>
    <m/>
    <m/>
    <s v="T7998"/>
    <s v="GMT-TelecomEquipmentVendors-Delivery"/>
    <s v="TECH"/>
    <s v="NETWORK EQUIPMENT PROVIDER &amp; CISCO"/>
    <s v="MODEL B"/>
    <s v="MODEL B"/>
    <x v="0"/>
    <s v="CHENNAI"/>
    <s v="Cdc1 Guindy"/>
    <x v="62"/>
    <s v="Rookie"/>
    <m/>
    <s v="WTDVJ2EL11"/>
    <s v="Developer Java J2EE-L1.1"/>
    <s v="BAS-CCX-Java"/>
    <s v="DEVELOPER-L1"/>
    <s v="B"/>
    <s v="TECH"/>
    <s v="BU DU"/>
    <s v="TECH"/>
    <s v="BU DU"/>
    <m/>
    <m/>
    <m/>
    <m/>
    <n v="-12"/>
    <x v="1"/>
    <n v="20181130"/>
    <s v="AC"/>
    <n v="20501231"/>
    <s v="WT"/>
    <s v="HTML 5(L1)"/>
    <m/>
    <s v="N"/>
    <m/>
    <m/>
    <n v="43252"/>
    <s v="Microsoft Azure"/>
    <s v="LTDU SL"/>
    <s v="N"/>
    <m/>
    <x v="0"/>
    <s v="Non-Deployable"/>
    <m/>
    <n v="0"/>
    <n v="1"/>
    <n v="1"/>
    <n v="0"/>
    <n v="0"/>
    <n v="0"/>
    <n v="1"/>
    <x v="0"/>
    <s v="NETWORK EQUIPMENT PROVIDER &amp; CISCO"/>
    <s v="T8254"/>
    <s v="DIGI"/>
    <s v="DIGI-DX"/>
    <n v="517"/>
    <s v="SOA/APPLICATION/LEGACY MO"/>
    <s v="BB"/>
    <s v="India"/>
    <m/>
    <s v="Nokia Siemens Networks"/>
    <s v="kavinkumar.kesavan@wipro.com"/>
    <s v="ROOKIE"/>
    <s v="EMP"/>
    <s v="OFFSHORE"/>
    <m/>
    <m/>
    <d v="2391-07-19T00:00:00"/>
    <s v="NEP-NSN-PJ-V1830-UI"/>
    <d v="1901-12-03T00:00:00"/>
    <s v="ALCATEL- LUCENT"/>
    <x v="1"/>
    <s v="INDIA"/>
    <s v="REST OF THE WORLD"/>
    <s v="INDIA"/>
    <s v="REST OF THE WORLD"/>
    <s v="ROW"/>
    <s v="TECH"/>
    <s v="TECH"/>
    <s v="NEP-NSN-PJ-V1830-UI"/>
    <m/>
    <m/>
    <m/>
    <s v="Nokia Siemens Networks"/>
    <m/>
    <m/>
    <d v="1899-12-30T12:00:00"/>
    <s v="&lt;=1 Year"/>
    <s v="WT"/>
    <s v="OFFSHORE"/>
    <s v="RoW"/>
    <s v="COD"/>
    <m/>
    <s v="YES"/>
    <s v="YES"/>
    <n v="356907"/>
    <s v="Soundarya Appalabathula"/>
    <s v="soundarya.appalabathula@wipro.com"/>
    <d v="2018-11-20T00:00:00"/>
    <n v="22"/>
    <s v="16-30 DAYS"/>
    <s v="NA"/>
    <s v="NA - Rookie"/>
    <s v="Fresher Engagement"/>
    <s v="Yes"/>
    <s v="Yes"/>
    <s v="Not Available"/>
    <s v="NA"/>
    <s v="Allocated and Not Billed"/>
    <s v="NB FEP"/>
  </r>
  <r>
    <d v="2018-12-12T00:00:00"/>
    <n v="20017356"/>
    <s v="Varsha Jha"/>
    <x v="0"/>
    <n v="0"/>
    <s v="Yet to have a plan"/>
    <s v="Available for re-allocation"/>
    <x v="0"/>
    <x v="4"/>
    <x v="0"/>
    <x v="23"/>
    <m/>
    <m/>
    <s v="Senthil"/>
    <s v="Senthil"/>
    <x v="2"/>
    <s v="Prem Kumar Dama/ Ramesh Balan/Mariam John"/>
    <s v="Manjeet Kaur"/>
    <x v="0"/>
    <x v="9"/>
    <x v="3"/>
    <x v="4"/>
    <s v="T"/>
    <x v="2"/>
    <m/>
    <d v="2018-10-16T00:00:00"/>
    <d v="2019-02-01T00:00:00"/>
    <d v="2018-10-15T00:00:00"/>
    <x v="1"/>
    <m/>
    <m/>
    <s v="Associate Consultant Oracle Technical-L1.1"/>
    <x v="4"/>
    <s v="Kiran Kumar Reddy Gandavarapu"/>
    <s v="Samrender Pratap Singh"/>
    <s v="NON TURBO"/>
    <s v="FE Closure in Q3"/>
    <s v="WT01"/>
    <x v="8"/>
    <n v="100"/>
    <s v="N"/>
    <m/>
    <m/>
    <d v="2018-06-11T00:00:00"/>
    <m/>
    <m/>
    <m/>
    <d v="2018-06-11T00:00:00"/>
    <n v="184"/>
    <n v="12"/>
    <n v="0"/>
    <n v="172"/>
    <x v="3"/>
    <s v="91-120 DAYS"/>
    <d v="2018-10-16T00:00:00"/>
    <n v="0"/>
    <n v="0"/>
    <n v="0"/>
    <s v="N"/>
    <s v="N"/>
    <s v="N"/>
    <m/>
    <m/>
    <m/>
    <m/>
    <s v="T8302"/>
    <s v="TMT-Telecom IT- BLR"/>
    <s v="TECH"/>
    <s v="NETWORK EQUIPMENT PROVIDER &amp; CISCO"/>
    <s v="MAS"/>
    <s v="MAS-OEA"/>
    <x v="0"/>
    <s v="BENGALURU"/>
    <s v="Bangalore"/>
    <x v="62"/>
    <s v="Rookie"/>
    <m/>
    <s v="WTACORTL11"/>
    <s v="Associate Consultant Oracle Technical-L1.1"/>
    <s v="BAS-OEA-Oracle Apps"/>
    <s v="DEVELOPER-L1"/>
    <s v="A"/>
    <s v="MAS-OEA"/>
    <s v="SL DU"/>
    <s v="MAS-OEA"/>
    <s v="SL DU"/>
    <m/>
    <m/>
    <m/>
    <m/>
    <n v="57"/>
    <x v="1"/>
    <n v="0"/>
    <s v="AC"/>
    <n v="0"/>
    <s v="AC"/>
    <s v="English Language(L1)"/>
    <s v="ORACLE EBS PERSONALIZATION AND OPTIMIZATION (10)"/>
    <s v="N"/>
    <m/>
    <m/>
    <m/>
    <m/>
    <s v="LTDU SL"/>
    <s v="N"/>
    <m/>
    <x v="1"/>
    <s v="Non-Deployable"/>
    <m/>
    <n v="0"/>
    <n v="1"/>
    <n v="1"/>
    <n v="0"/>
    <n v="0"/>
    <n v="0"/>
    <n v="1"/>
    <x v="4"/>
    <s v="MAS-OEA"/>
    <m/>
    <m/>
    <m/>
    <m/>
    <m/>
    <m/>
    <s v="India"/>
    <m/>
    <s v="CISCO"/>
    <s v="varsha.jha@wipro.com"/>
    <s v="ROOKIE"/>
    <s v="EMP"/>
    <s v="OFFSHORE"/>
    <m/>
    <m/>
    <n v="191894"/>
    <s v="NEP-CIS-MD-MAKE-B2B-OFF"/>
    <n v="705"/>
    <s v="CISCO SYSTEMS, INC"/>
    <x v="4"/>
    <s v="INDIA"/>
    <s v="REST OF THE WORLD"/>
    <s v="INDIA"/>
    <s v="REST OF THE WORLD"/>
    <s v="ROW"/>
    <s v="MAS-OEA"/>
    <s v="TECH"/>
    <s v="NEP-CIS-MD-MAKE-B2B-OFF"/>
    <m/>
    <m/>
    <m/>
    <m/>
    <m/>
    <m/>
    <n v="0.5"/>
    <s v="&lt;=1 Year"/>
    <s v="WT"/>
    <s v="OFFSHORE"/>
    <s v="RoW"/>
    <s v="COD"/>
    <m/>
    <s v="YES"/>
    <s v="YES"/>
    <n v="494903"/>
    <s v="Surya Janagondala"/>
    <s v="surya.janagondala@wipro.com"/>
    <d v="2018-10-15T00:00:00"/>
    <n v="58"/>
    <s v="31-60 DAYS"/>
    <s v="NA"/>
    <s v="NA - Rookie"/>
    <s v="Fresher Engagement"/>
    <s v="Yes"/>
    <s v="Yes"/>
    <s v="completed"/>
    <s v="NA"/>
    <s v="Allocated and Not Billed"/>
    <s v="NB FEP"/>
  </r>
  <r>
    <d v="2018-12-12T00:00:00"/>
    <n v="20027547"/>
    <s v="Pradipta Narayan Sarma"/>
    <x v="0"/>
    <n v="0"/>
    <s v="Yet to have a plan"/>
    <s v="Available for re-allocation"/>
    <x v="0"/>
    <x v="4"/>
    <x v="0"/>
    <x v="23"/>
    <m/>
    <m/>
    <s v="Senthil"/>
    <s v="Senthil"/>
    <x v="2"/>
    <s v="Prem Kumar Dama/ Ramesh Balan/Mariam John"/>
    <s v="Manjeet Kaur"/>
    <x v="0"/>
    <x v="9"/>
    <x v="3"/>
    <x v="4"/>
    <s v="C"/>
    <x v="2"/>
    <m/>
    <d v="2018-09-25T00:00:00"/>
    <d v="2019-01-27T00:00:00"/>
    <d v="2018-09-24T00:00:00"/>
    <x v="1"/>
    <m/>
    <m/>
    <s v="Associate Consultant Oracle Technical-L1.1"/>
    <x v="4"/>
    <s v="Naresh Kumar P"/>
    <s v="Praveen Palaksha"/>
    <s v="NON TURBO"/>
    <s v="FE Closure in Q3"/>
    <s v="WT01"/>
    <x v="8"/>
    <n v="100"/>
    <s v="N"/>
    <m/>
    <m/>
    <d v="2018-08-06T00:00:00"/>
    <m/>
    <m/>
    <m/>
    <d v="2018-08-06T00:00:00"/>
    <n v="128"/>
    <n v="5"/>
    <n v="0"/>
    <n v="123"/>
    <x v="3"/>
    <s v="61-90 DAYS"/>
    <m/>
    <n v="0"/>
    <n v="0"/>
    <n v="0"/>
    <s v="N"/>
    <s v="N"/>
    <s v="N"/>
    <m/>
    <m/>
    <m/>
    <m/>
    <s v="T81176"/>
    <s v="GMT-TelecomEquipmentVendors-Delivery"/>
    <s v="TECH"/>
    <s v="NETWORK EQUIPMENT PROVIDER &amp; CISCO"/>
    <s v="MAS"/>
    <s v="MAS-OEA"/>
    <x v="0"/>
    <s v="BENGALURU"/>
    <s v="Bangalore"/>
    <x v="63"/>
    <s v="Rookie"/>
    <m/>
    <s v="WTACORTL11"/>
    <s v="Associate Consultant Oracle Technical-L1.1"/>
    <s v="BAS-OEA-Oracle Apps"/>
    <m/>
    <s v="A"/>
    <s v="MAS-OEA"/>
    <s v="SL DU"/>
    <s v="MAS-OEA"/>
    <s v="SL DU"/>
    <m/>
    <m/>
    <m/>
    <m/>
    <n v="128"/>
    <x v="1"/>
    <n v="0"/>
    <s v="AC"/>
    <n v="0"/>
    <s v="AC"/>
    <s v="English Language(L1)"/>
    <s v="ORACLE EBS PERSONALIZATION AND OPTIMIZATION (10),SYBASE SQL (7),PL-SQL (20)"/>
    <s v="N"/>
    <m/>
    <m/>
    <m/>
    <m/>
    <s v="LTDU SL"/>
    <s v="N"/>
    <m/>
    <x v="1"/>
    <s v="Non-Deployable"/>
    <m/>
    <n v="0"/>
    <n v="1"/>
    <n v="1"/>
    <n v="0"/>
    <n v="0"/>
    <n v="0"/>
    <n v="1"/>
    <x v="4"/>
    <s v="MAS-OEA"/>
    <m/>
    <m/>
    <m/>
    <m/>
    <m/>
    <m/>
    <s v="India"/>
    <m/>
    <s v="CISCO"/>
    <s v="pradipta.sarma@wipro.com"/>
    <s v="ROOKIE"/>
    <s v="EMP"/>
    <s v="OFFSHORE"/>
    <m/>
    <m/>
    <n v="176093"/>
    <s v="NEP-CIS-PJ-SCM"/>
    <n v="1713"/>
    <s v="Cisco Systems Inc."/>
    <x v="1"/>
    <s v="INDIA"/>
    <s v="REST OF THE WORLD"/>
    <s v="INDIA"/>
    <s v="REST OF THE WORLD"/>
    <s v="ROW"/>
    <s v="MAS-OEA"/>
    <s v="TECH"/>
    <s v="NEP-CIS-PJ-SCM"/>
    <m/>
    <m/>
    <m/>
    <m/>
    <m/>
    <m/>
    <n v="0.33300000000000002"/>
    <s v="&lt;=1 Year"/>
    <s v="WT"/>
    <s v="OFFSHORE"/>
    <s v="RoW"/>
    <s v="COD"/>
    <m/>
    <s v="YES"/>
    <s v="YES"/>
    <n v="494903"/>
    <s v="Surya Janagondala"/>
    <s v="surya.janagondala@wipro.com"/>
    <d v="2018-09-24T00:00:00"/>
    <n v="79"/>
    <s v="61-90 DAYS"/>
    <s v="NA"/>
    <s v="NA - Rookie"/>
    <s v="Fresher Engagement"/>
    <s v="Yes"/>
    <s v="Yes"/>
    <s v="In progress"/>
    <s v="NA"/>
    <s v="Allocated and Not Billed"/>
    <s v="NB FEP"/>
  </r>
  <r>
    <d v="2018-12-12T00:00:00"/>
    <n v="20017364"/>
    <s v="Amol Lakhe"/>
    <x v="0"/>
    <n v="0"/>
    <s v="Yet to have a plan"/>
    <s v="Available for re-allocation"/>
    <x v="0"/>
    <x v="4"/>
    <x v="0"/>
    <x v="23"/>
    <m/>
    <m/>
    <s v="Senthil"/>
    <s v="Senthil"/>
    <x v="2"/>
    <s v="Prem Kumar Dama/ Ramesh Balan/Mariam John"/>
    <s v="Manjeet Kaur"/>
    <x v="0"/>
    <x v="9"/>
    <x v="3"/>
    <x v="4"/>
    <s v="T"/>
    <x v="2"/>
    <m/>
    <d v="2018-10-16T00:00:00"/>
    <d v="2019-02-01T00:00:00"/>
    <d v="2018-10-15T00:00:00"/>
    <x v="1"/>
    <m/>
    <m/>
    <s v="Associate Consultant Oracle Technical-L1.1"/>
    <x v="4"/>
    <s v="Kiran Kumar Reddy Gandavarapu"/>
    <s v="Samrender Pratap Singh"/>
    <s v="NON TURBO"/>
    <s v="FE Closure in Q3"/>
    <s v="WT01"/>
    <x v="8"/>
    <n v="100"/>
    <s v="N"/>
    <m/>
    <m/>
    <d v="2018-06-11T00:00:00"/>
    <m/>
    <m/>
    <m/>
    <d v="2018-06-11T00:00:00"/>
    <n v="184"/>
    <n v="9"/>
    <n v="0"/>
    <n v="175"/>
    <x v="3"/>
    <s v="91-120 DAYS"/>
    <d v="2018-10-16T00:00:00"/>
    <n v="0"/>
    <n v="0"/>
    <n v="0"/>
    <s v="N"/>
    <s v="N"/>
    <s v="N"/>
    <m/>
    <m/>
    <m/>
    <m/>
    <s v="T8302"/>
    <s v="TMT-Telecom IT- BLR"/>
    <s v="TECH"/>
    <s v="NETWORK EQUIPMENT PROVIDER &amp; CISCO"/>
    <s v="MAS"/>
    <s v="MAS-OEA"/>
    <x v="0"/>
    <s v="BENGALURU"/>
    <s v="Bangalore"/>
    <x v="62"/>
    <s v="Rookie"/>
    <m/>
    <s v="WTACORTL11"/>
    <s v="Associate Consultant Oracle Technical-L1.1"/>
    <s v="BAS-OEA-Oracle Apps"/>
    <s v="DEVELOPER-L1"/>
    <s v="A"/>
    <s v="MAS-OEA"/>
    <s v="SL DU"/>
    <s v="MAS-OEA"/>
    <s v="SL DU"/>
    <m/>
    <m/>
    <m/>
    <m/>
    <n v="57"/>
    <x v="1"/>
    <n v="0"/>
    <s v="AC"/>
    <n v="0"/>
    <s v="AC"/>
    <s v="English Language(L1)"/>
    <s v="ORACLE SQL (1),ORACLE EBS PERSONALIZATION AND OPTIMIZATION (1),PL-SQL (2)"/>
    <s v="N"/>
    <m/>
    <m/>
    <m/>
    <m/>
    <s v="LTDU SL"/>
    <s v="N"/>
    <m/>
    <x v="1"/>
    <s v="Non-Deployable"/>
    <m/>
    <n v="0"/>
    <n v="1"/>
    <n v="1"/>
    <n v="0"/>
    <n v="0"/>
    <n v="0"/>
    <n v="1"/>
    <x v="4"/>
    <s v="MAS-OEA"/>
    <m/>
    <m/>
    <m/>
    <m/>
    <m/>
    <m/>
    <s v="India"/>
    <m/>
    <s v="CISCO"/>
    <s v="amol.lakhe@wipro.com"/>
    <s v="ROOKIE"/>
    <s v="EMP"/>
    <s v="OFFSHORE"/>
    <m/>
    <m/>
    <n v="191894"/>
    <s v="NEP-CIS-MD-MAKE-B2B-OFF"/>
    <n v="705"/>
    <s v="CISCO SYSTEMS, INC"/>
    <x v="4"/>
    <s v="INDIA"/>
    <s v="REST OF THE WORLD"/>
    <s v="INDIA"/>
    <s v="REST OF THE WORLD"/>
    <s v="ROW"/>
    <s v="MAS-OEA"/>
    <s v="TECH"/>
    <s v="NEP-CIS-MD-MAKE-B2B-OFF"/>
    <m/>
    <m/>
    <m/>
    <m/>
    <m/>
    <m/>
    <n v="0.5"/>
    <s v="&lt;=1 Year"/>
    <s v="WT"/>
    <s v="OFFSHORE"/>
    <s v="RoW"/>
    <s v="COD"/>
    <m/>
    <s v="YES"/>
    <s v="YES"/>
    <n v="494903"/>
    <s v="Surya Janagondala"/>
    <s v="surya.janagondala@wipro.com"/>
    <d v="2018-10-15T00:00:00"/>
    <n v="58"/>
    <s v="31-60 DAYS"/>
    <s v="NA"/>
    <s v="NA - Rookie"/>
    <s v="Fresher Engagement"/>
    <s v="Yes"/>
    <s v="Yes"/>
    <s v="In progress"/>
    <s v="NA"/>
    <s v="Allocated and Not Billed"/>
    <s v="NB FEP"/>
  </r>
  <r>
    <d v="2018-12-12T00:00:00"/>
    <n v="20027824"/>
    <s v="Nilkantha Dey"/>
    <x v="0"/>
    <n v="0"/>
    <s v="Yet to have a plan"/>
    <s v="Available for re-allocation"/>
    <x v="0"/>
    <x v="4"/>
    <x v="0"/>
    <x v="23"/>
    <m/>
    <m/>
    <s v="Senthil"/>
    <s v="Senthil"/>
    <x v="2"/>
    <s v="Prem Kumar Dama/ Ramesh Balan/Mariam John"/>
    <s v="Manjeet Kaur"/>
    <x v="0"/>
    <x v="9"/>
    <x v="3"/>
    <x v="2"/>
    <s v="M"/>
    <x v="2"/>
    <m/>
    <d v="2018-10-11T00:00:00"/>
    <d v="2019-01-19T00:00:00"/>
    <d v="2018-10-10T00:00:00"/>
    <x v="1"/>
    <m/>
    <m/>
    <s v="Associate Consultant Oracle Technical-L1.1"/>
    <x v="4"/>
    <s v="Sireesha Penumetsha"/>
    <s v="Praveen Palaksha"/>
    <s v="NON TURBO"/>
    <s v="FE Closure in Q3"/>
    <s v="WT01"/>
    <x v="8"/>
    <n v="100"/>
    <s v="N"/>
    <m/>
    <m/>
    <d v="2018-08-06T00:00:00"/>
    <m/>
    <m/>
    <m/>
    <d v="2018-08-06T00:00:00"/>
    <n v="128"/>
    <n v="7"/>
    <n v="0"/>
    <n v="121"/>
    <x v="3"/>
    <s v="61-90 DAYS"/>
    <d v="2018-10-11T00:00:00"/>
    <n v="0"/>
    <n v="0"/>
    <n v="0"/>
    <s v="N"/>
    <s v="N"/>
    <s v="N"/>
    <m/>
    <m/>
    <m/>
    <m/>
    <s v="T81176"/>
    <s v="GMT-TelecomEquipmentVendors-Delivery"/>
    <s v="TECH"/>
    <s v="NETWORK EQUIPMENT PROVIDER &amp; CISCO"/>
    <s v="MAS"/>
    <s v="MAS-OEA"/>
    <x v="0"/>
    <s v="BENGALURU"/>
    <s v="Bangalore"/>
    <x v="63"/>
    <s v="Rookie"/>
    <m/>
    <s v="WTACORTL11"/>
    <s v="Associate Consultant Oracle Technical-L1.1"/>
    <s v="BAS-OEA-Oracle Apps"/>
    <m/>
    <s v="A"/>
    <s v="MAS-OEA"/>
    <s v="SL DU"/>
    <s v="MAS-OEA"/>
    <s v="SL DU"/>
    <m/>
    <m/>
    <m/>
    <m/>
    <n v="62"/>
    <x v="1"/>
    <n v="0"/>
    <s v="AC"/>
    <n v="0"/>
    <s v="AC"/>
    <s v="English Language(L1)"/>
    <s v="ORACLE EBS PERSONALIZATION AND OPTIMIZATION (10),PL-SQL (19)"/>
    <s v="N"/>
    <m/>
    <m/>
    <m/>
    <m/>
    <s v="LTDU SL"/>
    <s v="N"/>
    <m/>
    <x v="1"/>
    <s v="Non-Deployable"/>
    <m/>
    <n v="0"/>
    <n v="1"/>
    <n v="1"/>
    <n v="0"/>
    <n v="0"/>
    <n v="0"/>
    <n v="1"/>
    <x v="4"/>
    <s v="MAS-OEA"/>
    <m/>
    <m/>
    <m/>
    <m/>
    <m/>
    <m/>
    <s v="India"/>
    <m/>
    <s v="CISCO"/>
    <s v="nilkantha.dey@wipro.com"/>
    <s v="ROOKIE"/>
    <s v="EMP"/>
    <s v="OFFSHORE"/>
    <m/>
    <m/>
    <n v="180232"/>
    <s v="NEP-CIS-MD-SC3_CRED_COMP"/>
    <n v="705"/>
    <s v="CISCO SYSTEMS, INC"/>
    <x v="3"/>
    <s v="INDIA"/>
    <s v="REST OF THE WORLD"/>
    <s v="INDIA"/>
    <s v="REST OF THE WORLD"/>
    <s v="ROW"/>
    <s v="MAS-OEA"/>
    <s v="TECH"/>
    <s v="NEP-CIS-MD-SC3_CRED_COMP"/>
    <m/>
    <m/>
    <m/>
    <m/>
    <m/>
    <m/>
    <n v="0.33300000000000002"/>
    <s v="&lt;=1 Year"/>
    <s v="WT"/>
    <s v="OFFSHORE"/>
    <s v="RoW"/>
    <s v="COD"/>
    <m/>
    <s v="YES"/>
    <s v="YES"/>
    <n v="494903"/>
    <s v="Surya Janagondala"/>
    <s v="surya.janagondala@wipro.com"/>
    <d v="2018-10-10T00:00:00"/>
    <n v="63"/>
    <s v="61-90 DAYS"/>
    <s v="NA"/>
    <s v="NA - Rookie"/>
    <s v="Fresher Engagement"/>
    <s v="Yes"/>
    <s v="Yes"/>
    <s v="completed"/>
    <s v="NA"/>
    <s v="Allocated and Not Billed"/>
    <s v="NB FEP"/>
  </r>
  <r>
    <d v="2018-12-12T00:00:00"/>
    <n v="20017299"/>
    <s v="Makineni Geetanjali"/>
    <x v="0"/>
    <n v="0"/>
    <s v="Yet to have a plan"/>
    <s v="Available for re-allocation"/>
    <x v="0"/>
    <x v="4"/>
    <x v="0"/>
    <x v="23"/>
    <m/>
    <m/>
    <s v="Senthil"/>
    <s v="Senthil"/>
    <x v="2"/>
    <s v="Prem Kumar Dama/ Ramesh Balan/Mariam John"/>
    <s v="Manjeet Kaur"/>
    <x v="0"/>
    <x v="9"/>
    <x v="3"/>
    <x v="2"/>
    <s v="T"/>
    <x v="2"/>
    <m/>
    <d v="2018-08-24T00:00:00"/>
    <d v="2019-03-20T00:00:00"/>
    <d v="2018-08-24T00:00:00"/>
    <x v="1"/>
    <m/>
    <m/>
    <s v="Associate Consultant Oracle Technical-L1.1"/>
    <x v="4"/>
    <s v="Manu Narendra Joshi"/>
    <s v="Samrender Pratap Singh"/>
    <s v="NON TURBO"/>
    <s v="FE Closure in Q3"/>
    <s v="WT01"/>
    <x v="8"/>
    <n v="100"/>
    <s v="N"/>
    <m/>
    <m/>
    <d v="2018-06-11T00:00:00"/>
    <m/>
    <m/>
    <m/>
    <d v="2018-06-11T00:00:00"/>
    <n v="184"/>
    <n v="9"/>
    <n v="0"/>
    <n v="175"/>
    <x v="3"/>
    <s v="91-120 DAYS"/>
    <m/>
    <n v="0"/>
    <n v="0"/>
    <n v="0"/>
    <s v="N"/>
    <s v="N"/>
    <s v="N"/>
    <m/>
    <m/>
    <m/>
    <m/>
    <s v="T8302"/>
    <s v="Cisco IT HYD"/>
    <s v="TECH"/>
    <s v="CISCO"/>
    <s v="MAS"/>
    <s v="MAS-OEA"/>
    <x v="0"/>
    <s v="BENGALURU"/>
    <s v="Bangalore"/>
    <x v="62"/>
    <s v="Rookie"/>
    <m/>
    <s v="WTACORTL11"/>
    <s v="Associate Consultant Oracle Technical-L1.1"/>
    <s v="BAS-OEA-Oracle Apps"/>
    <s v="DEVELOPER-L1"/>
    <s v="A"/>
    <s v="MAS-OEA"/>
    <s v="SL DU"/>
    <s v="MAS-OEA"/>
    <s v="SL DU"/>
    <m/>
    <m/>
    <m/>
    <m/>
    <n v="184"/>
    <x v="1"/>
    <n v="0"/>
    <s v="AC"/>
    <n v="0"/>
    <s v="AC"/>
    <s v="English Language(L1)"/>
    <m/>
    <s v="N"/>
    <m/>
    <m/>
    <m/>
    <m/>
    <s v="LTDU SL"/>
    <s v="N"/>
    <m/>
    <x v="1"/>
    <s v="Non-Deployable"/>
    <m/>
    <n v="0"/>
    <n v="1"/>
    <n v="1"/>
    <n v="0"/>
    <n v="0"/>
    <n v="0"/>
    <n v="1"/>
    <x v="4"/>
    <s v="MAS-OEA"/>
    <m/>
    <m/>
    <m/>
    <m/>
    <m/>
    <m/>
    <s v="India"/>
    <m/>
    <s v="CISCO"/>
    <s v="makineni.geetanjali@wipro.com"/>
    <s v="ROOKIE"/>
    <s v="EMP"/>
    <s v="OFFSHORE"/>
    <m/>
    <m/>
    <n v="54477"/>
    <s v="CISCO-CSSD-AS-PROJECT"/>
    <n v="1713"/>
    <s v="Cisco Systems Inc."/>
    <x v="4"/>
    <s v="INDIA"/>
    <s v="REST OF THE WORLD"/>
    <s v="INDIA"/>
    <s v="REST OF THE WORLD"/>
    <s v="ROW"/>
    <s v="MAS-OEA"/>
    <s v="TECH"/>
    <s v="CISCO-CSSD-AS-PROJECT"/>
    <m/>
    <m/>
    <m/>
    <m/>
    <m/>
    <m/>
    <n v="0.5"/>
    <s v="&lt;=1 Year"/>
    <s v="WT"/>
    <s v="OFFSHORE"/>
    <s v="RoW"/>
    <s v="COD"/>
    <m/>
    <s v="YES"/>
    <s v="YES"/>
    <n v="494903"/>
    <s v="Surya Janagondala"/>
    <s v="surya.janagondala@wipro.com"/>
    <d v="2018-08-24T00:00:00"/>
    <n v="110"/>
    <s v="91-120 DAYS"/>
    <s v="NA"/>
    <s v="NA - Rookie"/>
    <s v="Fresher Engagement"/>
    <s v="Yes"/>
    <s v="Yes"/>
    <s v="Not Available"/>
    <s v="NA"/>
    <s v="Allocated and Not Billed"/>
    <s v="NB FEP"/>
  </r>
  <r>
    <d v="2018-12-12T00:00:00"/>
    <n v="376330"/>
    <s v="Bhavanam Vineela"/>
    <x v="0"/>
    <n v="0"/>
    <s v="Yet to have a plan"/>
    <s v="Available for re-allocation"/>
    <x v="0"/>
    <x v="4"/>
    <x v="0"/>
    <x v="100"/>
    <s v="Allocated to E/// AUP-DM, EBD  is not set, Abhinav Datta"/>
    <m/>
    <s v="Apeksha"/>
    <s v="Apeksha"/>
    <x v="0"/>
    <s v="Prem Kumar Dama/ Ramesh Balan/Mariam John"/>
    <s v="Manjeet Kaur"/>
    <x v="0"/>
    <x v="1"/>
    <x v="0"/>
    <x v="4"/>
    <s v="M"/>
    <x v="2"/>
    <m/>
    <d v="2018-09-05T00:00:00"/>
    <d v="2019-01-01T00:00:00"/>
    <d v="2018-09-04T00:00:00"/>
    <x v="1"/>
    <m/>
    <s v="DOMAIN"/>
    <s v="Developer Telecom-L1.1"/>
    <x v="0"/>
    <s v="Abhinav Kumar Datta"/>
    <s v="Vunnam Kondala Rao"/>
    <s v="NON TURBO"/>
    <s v="FE Closure in Q3"/>
    <s v="WT01"/>
    <x v="9"/>
    <n v="100"/>
    <s v="N"/>
    <d v="2018-04-24T00:00:00"/>
    <m/>
    <d v="2017-03-30T00:00:00"/>
    <m/>
    <m/>
    <m/>
    <d v="2018-04-25T00:00:00"/>
    <n v="231"/>
    <n v="8"/>
    <n v="0"/>
    <n v="223"/>
    <x v="4"/>
    <s v="&gt;180 DAYS"/>
    <d v="2018-09-05T00:00:00"/>
    <n v="0"/>
    <n v="0"/>
    <n v="0"/>
    <s v="N"/>
    <s v="N"/>
    <s v="N"/>
    <m/>
    <s v="14.AVAILABLE"/>
    <m/>
    <m/>
    <s v="T5212"/>
    <s v="TMT-Telecom IT- BLR"/>
    <s v="TECH"/>
    <s v="NETWORK EQUIPMENT PROVIDER &amp; CISCO"/>
    <s v="DDM"/>
    <s v="DDM"/>
    <x v="0"/>
    <s v="HYDERABAD"/>
    <s v="Mkd Sez Unt2 S9"/>
    <x v="37"/>
    <s v="Rookie"/>
    <m/>
    <s v="WTDVTDSL11"/>
    <s v="Developer Telecom-L1.1"/>
    <s v="Telecom"/>
    <s v="DEVELOPER-L1"/>
    <s v="R"/>
    <s v="TECH"/>
    <s v="BU DU"/>
    <s v="TECH"/>
    <s v="BU DU"/>
    <m/>
    <m/>
    <m/>
    <m/>
    <d v="1900-08-18T00:00:00"/>
    <x v="1"/>
    <n v="20181208"/>
    <s v="AC"/>
    <n v="20501231"/>
    <s v="WT"/>
    <s v="HTML 5(L1),Microsoft Social Engagement for Dynamics CRM(L1),Finance and Accounting(L1),BDD - Behavioral Driven Development Testing(L1),Upstream - Oil and Gas(L1)"/>
    <s v="C PROGRAMMING (8),C++ (20),UNIX APPLICATION PROGRAMMING (4),APPLICATION TESTING (4)"/>
    <s v="N"/>
    <m/>
    <m/>
    <n v="42870"/>
    <s v="Assessment Milestone - 2"/>
    <m/>
    <s v="N"/>
    <m/>
    <x v="0"/>
    <s v="Non-Deployable"/>
    <m/>
    <n v="0"/>
    <n v="1"/>
    <n v="1"/>
    <n v="0"/>
    <n v="0"/>
    <n v="0"/>
    <n v="1"/>
    <x v="0"/>
    <s v="NETWORK EQUIPMENT PROVIDER &amp; CISCO"/>
    <s v="T7405"/>
    <s v="DDM"/>
    <s v="DOMAIN"/>
    <m/>
    <m/>
    <s v="NG"/>
    <s v="India"/>
    <m/>
    <s v="ERICSSON"/>
    <s v="bhavanam.vineela@wipro.com"/>
    <s v="ROOKIE"/>
    <s v="EMP"/>
    <s v="OFFSHORE"/>
    <m/>
    <m/>
    <n v="189770"/>
    <s v="NEP-ERI-PJ-SOMOS-DM"/>
    <n v="3581"/>
    <s v="Ericsson Inc"/>
    <x v="3"/>
    <s v="INDIA"/>
    <s v="REST OF THE WORLD"/>
    <s v="INDIA"/>
    <s v="REST OF THE WORLD"/>
    <s v="ROW"/>
    <s v="TECH"/>
    <s v="TECH"/>
    <s v="NEP-ERI-PJ-SOMOS-DM"/>
    <m/>
    <m/>
    <m/>
    <s v="Nokia Siemens Networks"/>
    <m/>
    <m/>
    <n v="1.6659999999999999"/>
    <s v="&lt;=1 Year"/>
    <s v="WT"/>
    <s v="OFFSHORE"/>
    <s v="RoW"/>
    <s v="COD"/>
    <m/>
    <s v="YES"/>
    <s v="NO"/>
    <n v="913846"/>
    <s v="Sigatapu Krishna sravani"/>
    <s v="sigatapu.sravani@wipro.com"/>
    <n v="43347"/>
    <n v="99"/>
    <s v="91-120 DAYS"/>
    <s v="NA"/>
    <s v="NA - Rookie"/>
    <s v="Fresher Engagement"/>
    <s v="Yes"/>
    <s v="No"/>
    <s v="Not Available"/>
    <s v="NA"/>
    <s v="Allocated and Not Billed"/>
    <s v="NB FEP"/>
  </r>
  <r>
    <d v="2018-12-12T00:00:00"/>
    <n v="301597"/>
    <s v="Mounika Kurity"/>
    <x v="0"/>
    <e v="#N/A"/>
    <s v="Yet to have a plan"/>
    <s v="Available"/>
    <x v="0"/>
    <x v="5"/>
    <x v="0"/>
    <x v="23"/>
    <m/>
    <m/>
    <s v="Adithi"/>
    <s v="Paul"/>
    <x v="0"/>
    <s v="Prem Kumar Dama/ Ramesh Balan/Mariam John"/>
    <s v="Manjeet Kaur"/>
    <x v="0"/>
    <x v="8"/>
    <x v="0"/>
    <x v="0"/>
    <m/>
    <x v="0"/>
    <m/>
    <m/>
    <m/>
    <m/>
    <x v="0"/>
    <m/>
    <s v="DOMAIN"/>
    <s v="Test Engineer Telecom OSS BSS-L3.1"/>
    <x v="0"/>
    <m/>
    <m/>
    <s v="NON TURBO"/>
    <s v="NON FE Closure in Q3"/>
    <s v="WT01"/>
    <x v="3"/>
    <n v="100"/>
    <s v="F"/>
    <d v="2018-08-21T00:00:00"/>
    <d v="2015-12-31T00:00:00"/>
    <d v="2014-10-20T00:00:00"/>
    <m/>
    <m/>
    <d v="2018-12-10T00:00:00"/>
    <d v="2018-12-11T00:00:00"/>
    <n v="1"/>
    <n v="0"/>
    <n v="0"/>
    <n v="1"/>
    <x v="5"/>
    <s v="0-7 DAYS"/>
    <m/>
    <n v="0"/>
    <n v="0"/>
    <n v="0"/>
    <s v="N"/>
    <s v="N"/>
    <s v="N"/>
    <m/>
    <s v="8.Proposed"/>
    <m/>
    <m/>
    <s v="T5212"/>
    <s v="TMT-Telecom IT- BLR"/>
    <s v="TECH"/>
    <s v="NETWORK EQUIPMENT PROVIDER &amp; CISCO"/>
    <s v="DDM"/>
    <s v="DDM"/>
    <x v="0"/>
    <s v="CHENNAI"/>
    <s v="Chennai"/>
    <x v="45"/>
    <s v="3-7 Yrs"/>
    <m/>
    <s v="WTTEOBSL31"/>
    <s v="Test Engineer Telecom OSS BSS-L3.1"/>
    <s v="Telecom-Testing"/>
    <s v="TEST ENGINEER-L3"/>
    <s v="R"/>
    <s v="TECH"/>
    <s v="BU DU"/>
    <s v="TECH"/>
    <s v="BU DU"/>
    <m/>
    <m/>
    <m/>
    <m/>
    <n v="1"/>
    <x v="0"/>
    <n v="20501231"/>
    <s v="VT"/>
    <n v="20501231"/>
    <s v="WT"/>
    <s v="Java-J2EE(L1),Quality Assurance(L2),Bootstrap(L1),RSA IDENTITY MANAGEMENT AND GOVERNANCE(L1),HTML(L1),Python Scripting(L1),Java Servlets(L1),SAP BASIS(L2),Storage Manufacturing(L2),Application Packaging(L1),Core Java(L1),Java Servlets(L1),TCL-TK(L1),Automotive Manufacturing(L1),McAfee Antivirus Endpoint Protection Solution - EPS(L1),Core Java(L1),Python Scripting(L2)"/>
    <s v="STRUTS (2),PYTHON SCRIPTING (7),UNIT TESTING (2),ROBOT FRAMEWORK (2),TESTING (3),C PROGRAMMING (2),NETCONF (3),PERFORMANCE TEST ENGINEERING (12),ORACLE (1),JAVA-J2EE (2),XML (1),JSP - JAVA SERVER PAGES (2),JDBC - JAVA DATABASE CONNECTIVITY (1)"/>
    <s v="N"/>
    <m/>
    <m/>
    <n v="42872"/>
    <s v="ICP"/>
    <m/>
    <s v="N"/>
    <m/>
    <x v="0"/>
    <s v="Deployable"/>
    <m/>
    <n v="0"/>
    <n v="0"/>
    <n v="0"/>
    <n v="0"/>
    <n v="1"/>
    <n v="1"/>
    <n v="1"/>
    <x v="0"/>
    <s v="NETWORK EQUIPMENT PROVIDER &amp; CISCO"/>
    <s v="T5212"/>
    <s v="DDM"/>
    <s v="DOMAIN"/>
    <n v="739"/>
    <s v="NEP-VL"/>
    <s v="NG"/>
    <s v="India"/>
    <m/>
    <m/>
    <s v="mounika.kurity@wipro.com"/>
    <s v="LATERAL"/>
    <s v="EMP"/>
    <s v="OFFSHORE"/>
    <n v="42485"/>
    <m/>
    <m/>
    <m/>
    <m/>
    <m/>
    <x v="0"/>
    <s v="INDIA"/>
    <s v="REST OF THE WORLD"/>
    <s v="INDIA"/>
    <s v="REST OF THE WORLD"/>
    <s v="ROW"/>
    <m/>
    <m/>
    <m/>
    <m/>
    <m/>
    <m/>
    <s v="FUJITSU"/>
    <m/>
    <m/>
    <d v="1900-01-03T01:59:31"/>
    <s v="&lt;=1 Year"/>
    <s v="WT"/>
    <s v="OFFSHORE"/>
    <s v="RoW"/>
    <s v="COD"/>
    <m/>
    <s v="NO"/>
    <s v="NO"/>
    <n v="366984"/>
    <s v="Ritu Jaiswal"/>
    <s v="ritu.jaiswal@wipro.com"/>
    <m/>
    <m/>
    <m/>
    <s v="NA"/>
    <s v="No Plan"/>
    <s v="NA - Lateral"/>
    <s v="No"/>
    <s v="No"/>
    <s v="Not Available"/>
    <s v="NA"/>
    <s v="Proposed"/>
    <s v="Balance Available"/>
  </r>
  <r>
    <d v="2018-12-12T00:00:00"/>
    <n v="199627"/>
    <s v="Indraprabha Maurya"/>
    <x v="4"/>
    <e v="#N/A"/>
    <s v="On LOP"/>
    <s v="Available"/>
    <x v="0"/>
    <x v="5"/>
    <x v="0"/>
    <x v="101"/>
    <m/>
    <m/>
    <s v="Adithi"/>
    <s v="Paul"/>
    <x v="0"/>
    <s v="Prem Kumar Dama/ Ramesh Balan/Mariam John"/>
    <s v="Manjeet Kaur"/>
    <x v="0"/>
    <x v="6"/>
    <x v="0"/>
    <x v="0"/>
    <m/>
    <x v="0"/>
    <m/>
    <m/>
    <m/>
    <m/>
    <x v="0"/>
    <m/>
    <s v="DOMAIN"/>
    <s v="Test Lead Telecom OSS BSS-L4.1"/>
    <x v="0"/>
    <m/>
    <m/>
    <s v="NON TURBO"/>
    <s v="NON FE Closure in Q3"/>
    <s v="WT01"/>
    <x v="0"/>
    <n v="100"/>
    <s v="F"/>
    <d v="2018-12-05T00:00:00"/>
    <m/>
    <d v="2010-07-09T00:00:00"/>
    <m/>
    <m/>
    <m/>
    <d v="2018-12-06T00:00:00"/>
    <n v="6"/>
    <n v="4"/>
    <n v="0"/>
    <n v="2"/>
    <x v="5"/>
    <s v="0-7 DAYS"/>
    <m/>
    <n v="0"/>
    <n v="0"/>
    <n v="0"/>
    <s v="N"/>
    <s v="N"/>
    <s v="N"/>
    <m/>
    <s v="14.AVAILABLE"/>
    <m/>
    <m/>
    <s v="T5212"/>
    <s v="TMT-Telecom IT- BLR"/>
    <s v="TECH"/>
    <s v="NETWORK EQUIPMENT PROVIDER &amp; CISCO"/>
    <s v="DDM"/>
    <s v="DDM"/>
    <x v="0"/>
    <s v="BENGALURU"/>
    <s v="EC SEZ Ut 2 S2"/>
    <x v="76"/>
    <s v="&gt;10 Yrs"/>
    <m/>
    <s v="WTTSLTOL41"/>
    <s v="Test Lead Telecom OSS BSS-L4.1"/>
    <s v="Telecom-Testing"/>
    <s v="LEAD-L1"/>
    <s v="R"/>
    <s v="TECH"/>
    <s v="BU DU"/>
    <s v="TECH"/>
    <s v="BU DU"/>
    <m/>
    <m/>
    <m/>
    <m/>
    <n v="6"/>
    <x v="0"/>
    <n v="20501231"/>
    <s v="VT"/>
    <n v="20501231"/>
    <s v="WT"/>
    <s v="Network Management(L2),SNMP(L2),Telecommunication(L3),Agile-Scrum(L1),System Software Design(L2),NMS-EMS(L2),Communication(L2)"/>
    <s v="SECURITY (6),C++ (6),DPNSS (12),SS7 (6),ISDN (12),SIP (12),PM MEDIATION - OSS-BSS (42),OSS APPLICATION TESTING (4),NMS-EMS (10),C PROGRAMMING (6)"/>
    <s v="N"/>
    <m/>
    <m/>
    <n v="42515"/>
    <s v="Emerging Leaders Program"/>
    <m/>
    <s v="N"/>
    <m/>
    <x v="0"/>
    <s v="Deployable"/>
    <m/>
    <n v="0"/>
    <n v="0"/>
    <n v="0"/>
    <n v="0"/>
    <n v="1"/>
    <n v="1"/>
    <n v="1"/>
    <x v="0"/>
    <s v="NETWORK EQUIPMENT PROVIDER &amp; CISCO"/>
    <s v="T5120"/>
    <s v="DDM"/>
    <s v="DOMAIN"/>
    <n v="739"/>
    <s v="NEP-VL"/>
    <s v="NG"/>
    <s v="India"/>
    <m/>
    <m/>
    <s v="indraprabha.maurya@wipro.com"/>
    <s v="LATERAL"/>
    <s v="EMP"/>
    <s v="OFFSHORE"/>
    <m/>
    <m/>
    <m/>
    <m/>
    <m/>
    <m/>
    <x v="0"/>
    <s v="INDIA"/>
    <s v="REST OF THE WORLD"/>
    <s v="INDIA"/>
    <s v="REST OF THE WORLD"/>
    <s v="ROW"/>
    <m/>
    <m/>
    <m/>
    <m/>
    <m/>
    <m/>
    <s v="PHILIPS"/>
    <m/>
    <m/>
    <d v="1900-01-07T09:59:02"/>
    <s v="&lt;=1 Year"/>
    <s v="WT"/>
    <s v="OFFSHORE"/>
    <s v="RoW"/>
    <s v="COD"/>
    <m/>
    <s v="NO"/>
    <s v="NO"/>
    <n v="366984"/>
    <s v="Ritu Jaiswal"/>
    <s v="ritu.jaiswal@wipro.com"/>
    <m/>
    <m/>
    <m/>
    <s v="NA"/>
    <s v="No Plan"/>
    <s v="NA - Lateral"/>
    <s v="No"/>
    <s v="No"/>
    <s v="Not Available"/>
    <s v="NA"/>
    <s v="Available"/>
    <s v="Balance Available"/>
  </r>
  <r>
    <d v="2018-12-12T00:00:00"/>
    <n v="134961"/>
    <s v="Bhuvaneswari Balasubramanian"/>
    <x v="0"/>
    <e v="#N/A"/>
    <s v="Yet to have a plan"/>
    <s v="Available"/>
    <x v="0"/>
    <x v="5"/>
    <x v="0"/>
    <x v="102"/>
    <m/>
    <m/>
    <s v="Adithi"/>
    <s v="Paul"/>
    <x v="0"/>
    <s v="Prem Kumar Dama/ Ramesh Balan/Mariam John"/>
    <s v="Manjeet Kaur"/>
    <x v="0"/>
    <x v="8"/>
    <x v="0"/>
    <x v="0"/>
    <m/>
    <x v="0"/>
    <m/>
    <m/>
    <m/>
    <m/>
    <x v="0"/>
    <m/>
    <s v="DOMAIN"/>
    <s v="Tech Lead Telecom-L4.1"/>
    <x v="0"/>
    <m/>
    <m/>
    <s v="NON TURBO"/>
    <s v="NON FE Closure in Q3"/>
    <s v="WT01"/>
    <x v="0"/>
    <n v="100"/>
    <s v="F"/>
    <d v="2018-09-25T00:00:00"/>
    <d v="2013-03-13T00:00:00"/>
    <d v="2006-09-25T00:00:00"/>
    <m/>
    <m/>
    <d v="2018-12-07T00:00:00"/>
    <d v="2018-12-08T00:00:00"/>
    <n v="4"/>
    <n v="0"/>
    <n v="0"/>
    <n v="4"/>
    <x v="5"/>
    <s v="0-7 DAYS"/>
    <m/>
    <n v="0"/>
    <n v="0"/>
    <n v="0"/>
    <s v="N"/>
    <s v="N"/>
    <s v="N"/>
    <d v="2012-04-15T00:00:00"/>
    <s v="14.AVAILABLE"/>
    <m/>
    <m/>
    <s v="T5637"/>
    <s v="Digital - NEPC"/>
    <s v="TECH"/>
    <s v="NETWORK EQUIPMENT PROVIDER &amp; CISCO"/>
    <s v="DDM"/>
    <s v="DDM"/>
    <x v="0"/>
    <s v="CHENNAI"/>
    <s v="Cdc2 Shlng Stpi"/>
    <x v="40"/>
    <s v="&gt;10 Yrs"/>
    <m/>
    <s v="WTTLTDSL41"/>
    <s v="Tech Lead Telecom-L4.1"/>
    <s v="Telecom"/>
    <s v="LEAD-L1"/>
    <s v="R"/>
    <s v="TECH"/>
    <s v="BU DU"/>
    <s v="TECH"/>
    <s v="BU DU"/>
    <m/>
    <m/>
    <m/>
    <m/>
    <n v="4"/>
    <x v="0"/>
    <n v="20501231"/>
    <s v="VT"/>
    <n v="20501231"/>
    <s v="WT"/>
    <s v="Telecommunication(L1),Telecom Service Provider(L2),Core Java(L1),WiproUT(L1),Telecom Service Provider(L1),OSS - Assurance(L1),jQuery(L2),Core Java(L3),WiproStyle(L1),OSS Fulfillment(L2),Quality Assurance(L3),OOAD and Design Patterns(L1),Core Java(L4),OOAD and Design Patterns(L2),OSS Fulfillment(L1),OSS - Operations Support System(L1)"/>
    <s v="CORE JAVA (197),FLEX (31),NMS/EMS (58),MYSQL (29),JAVA SWING (137),NMS-EMS (71),ORACLE 11GR2 (29),RATIONAL CLEAR CASE (71),OPTICAL - SONET (58),JAX-RS - JAVA API FOR RESTFUL WEB SERVICES (24),CLI-TL1 (58),APACHE KARAF (30)"/>
    <s v="N"/>
    <m/>
    <m/>
    <n v="42199"/>
    <s v="Hibernate L1"/>
    <m/>
    <s v="N"/>
    <m/>
    <x v="0"/>
    <s v="Deployable"/>
    <m/>
    <n v="0"/>
    <n v="0"/>
    <n v="0"/>
    <n v="0"/>
    <n v="1"/>
    <n v="1"/>
    <n v="1"/>
    <x v="0"/>
    <s v="NETWORK EQUIPMENT PROVIDER &amp; CISCO"/>
    <s v="T5212"/>
    <s v="DDM"/>
    <s v="DOMAIN"/>
    <m/>
    <m/>
    <s v="NG"/>
    <s v="India"/>
    <m/>
    <m/>
    <s v="bhuvaneswari.bbh@wipro.com"/>
    <s v="LATERAL"/>
    <s v="EMP"/>
    <s v="OFFSHORE"/>
    <m/>
    <m/>
    <m/>
    <m/>
    <m/>
    <m/>
    <x v="0"/>
    <s v="INDIA"/>
    <s v="REST OF THE WORLD"/>
    <s v="INDIA"/>
    <s v="REST OF THE WORLD"/>
    <s v="ROW"/>
    <m/>
    <m/>
    <m/>
    <m/>
    <m/>
    <m/>
    <s v="FUJITSU"/>
    <s v="Approved"/>
    <n v="41001"/>
    <d v="1900-01-11T03:59:02"/>
    <s v="&gt;1 Year"/>
    <s v="WT"/>
    <s v="OFFSHORE"/>
    <s v="RoW"/>
    <s v="COD"/>
    <m/>
    <s v="NO"/>
    <s v="NO"/>
    <n v="366984"/>
    <s v="Ritu Jaiswal"/>
    <s v="ritu.jaiswal@wipro.com"/>
    <m/>
    <m/>
    <m/>
    <s v="NA"/>
    <s v="No Plan"/>
    <s v="NA - Lateral"/>
    <s v="No"/>
    <s v="No"/>
    <s v="Not Available"/>
    <s v="NA"/>
    <s v="Available"/>
    <s v="Balance Available"/>
  </r>
  <r>
    <d v="2018-12-12T00:00:00"/>
    <n v="271403"/>
    <s v="Mary Serene"/>
    <x v="0"/>
    <e v="#N/A"/>
    <s v="Yet to have a plan"/>
    <s v="Available"/>
    <x v="0"/>
    <x v="5"/>
    <x v="0"/>
    <x v="103"/>
    <m/>
    <m/>
    <s v="Soundarya"/>
    <s v="Udhaya"/>
    <x v="0"/>
    <s v="Prem Kumar Dama/ Ramesh Balan/Mariam John"/>
    <s v="Manjeet Kaur"/>
    <x v="0"/>
    <x v="6"/>
    <x v="2"/>
    <x v="1"/>
    <s v="B"/>
    <x v="0"/>
    <m/>
    <m/>
    <m/>
    <m/>
    <x v="0"/>
    <m/>
    <s v="DIGI-DX"/>
    <s v="Developer Commerce-L3.1"/>
    <x v="3"/>
    <m/>
    <m/>
    <s v="NON TURBO"/>
    <s v="NON FE Closure in Q3"/>
    <s v="WT01"/>
    <x v="3"/>
    <n v="100"/>
    <s v="F"/>
    <d v="2018-03-29T00:00:00"/>
    <m/>
    <d v="2013-03-25T00:00:00"/>
    <m/>
    <m/>
    <d v="2018-12-05T00:00:00"/>
    <d v="2018-12-06T00:00:00"/>
    <n v="6"/>
    <n v="2"/>
    <n v="0"/>
    <n v="4"/>
    <x v="5"/>
    <s v="0-7 DAYS"/>
    <m/>
    <n v="0"/>
    <n v="0"/>
    <n v="0"/>
    <s v="N"/>
    <s v="N"/>
    <s v="N"/>
    <m/>
    <s v="9.Rejected"/>
    <m/>
    <m/>
    <s v="T7998"/>
    <s v="TMT-Telecom IT- BLR"/>
    <s v="TECH"/>
    <s v="NETWORK EQUIPMENT PROVIDER &amp; CISCO"/>
    <s v="MODEL B"/>
    <s v="MODEL B"/>
    <x v="0"/>
    <s v="COCHIN"/>
    <s v="Cochin"/>
    <x v="22"/>
    <s v="3-7 Yrs"/>
    <m/>
    <s v="WTDVPCCL31"/>
    <s v="Developer Commerce-L3.1"/>
    <s v="BAS-CCX-Commerce"/>
    <s v="DEVELOPER-L3"/>
    <s v="B"/>
    <s v="TECH"/>
    <s v="BU DU"/>
    <s v="TECH"/>
    <s v="BU DU"/>
    <m/>
    <m/>
    <m/>
    <m/>
    <n v="6"/>
    <x v="0"/>
    <n v="20501231"/>
    <s v="WT"/>
    <n v="20501231"/>
    <s v="WT"/>
    <s v="HTML 5(L2),ATG Commerce(L1),ATG Commerce(L1),HTML(L1),eCommerce(L1),JavaScript(L1),ATG Commerce(L2),English Language(L1),Oracle SQL(L1),eCommerce(L1),Core Java(L1),Quality Assurance(L1),JavaScript(L1),HTML(L1),XML(L1),HTML 5(L1)"/>
    <s v="CORE JAVA (1),JAVA-J2EE (1),ORACLE SQL (1),HTML (1),JAVASCRIPT (1)"/>
    <s v="N"/>
    <m/>
    <m/>
    <n v="42816"/>
    <s v="Amazon Web Services - AWS"/>
    <s v="LTDU SL"/>
    <s v="N"/>
    <m/>
    <x v="0"/>
    <s v="Deployable"/>
    <m/>
    <n v="0"/>
    <n v="0"/>
    <n v="0"/>
    <n v="0"/>
    <n v="1"/>
    <n v="1"/>
    <n v="1"/>
    <x v="0"/>
    <s v="NETWORK EQUIPMENT PROVIDER &amp; CISCO"/>
    <s v="T8108"/>
    <s v="DIGI"/>
    <s v="DIGI-DX"/>
    <n v="509"/>
    <s v="ECOM ATG"/>
    <s v="BB"/>
    <s v="India"/>
    <m/>
    <s v="PHILIPS"/>
    <s v="mary.serene@wipro.com"/>
    <s v="LATERAL"/>
    <s v="EMP"/>
    <s v="OFFSHORE"/>
    <m/>
    <m/>
    <m/>
    <m/>
    <m/>
    <m/>
    <x v="0"/>
    <s v="INDIA"/>
    <s v="REST OF THE WORLD"/>
    <s v="INDIA"/>
    <s v="REST OF THE WORLD"/>
    <s v="ROW"/>
    <m/>
    <m/>
    <s v="B-WT01-0005201354-PHILIP"/>
    <m/>
    <m/>
    <m/>
    <s v="PHILIPS"/>
    <m/>
    <m/>
    <d v="1900-01-04T15:59:02"/>
    <s v="&lt;=1 Year"/>
    <s v="WT"/>
    <s v="OFFSHORE"/>
    <s v="RoW"/>
    <s v="COD"/>
    <m/>
    <s v="NO"/>
    <s v="NO"/>
    <n v="356907"/>
    <s v="Soundarya Appalabathula"/>
    <s v="soundarya.appalabathula@wipro.com"/>
    <m/>
    <m/>
    <m/>
    <s v="NA"/>
    <s v="No Plan"/>
    <s v="NA - Lateral"/>
    <s v="No"/>
    <s v="No"/>
    <s v="In progress"/>
    <s v="NA"/>
    <s v="Available"/>
    <s v="Balance Available"/>
  </r>
  <r>
    <d v="2018-12-12T00:00:00"/>
    <n v="277459"/>
    <s v="Jannet Jasmine"/>
    <x v="4"/>
    <n v="0"/>
    <s v="XML till 9th December 2018"/>
    <s v="Available"/>
    <x v="0"/>
    <x v="5"/>
    <x v="0"/>
    <x v="104"/>
    <s v="XML till 9th December 2018"/>
    <m/>
    <s v="Pavithra"/>
    <s v="Paul"/>
    <x v="0"/>
    <s v="Prem Kumar Dama/ Ramesh Balan/Mariam John"/>
    <s v="Manjeet Kaur"/>
    <x v="0"/>
    <x v="3"/>
    <x v="0"/>
    <x v="0"/>
    <m/>
    <x v="0"/>
    <m/>
    <m/>
    <m/>
    <m/>
    <x v="0"/>
    <m/>
    <s v="DOMAIN"/>
    <s v="Developer Telecom-L3.1"/>
    <x v="0"/>
    <m/>
    <m/>
    <s v="NON TURBO"/>
    <s v="NON FE Closure in Q3"/>
    <s v="WT01"/>
    <x v="3"/>
    <n v="100"/>
    <s v="F"/>
    <d v="2018-02-22T00:00:00"/>
    <d v="2015-04-07T00:00:00"/>
    <d v="2013-07-29T00:00:00"/>
    <m/>
    <m/>
    <d v="2018-12-09T00:00:00"/>
    <d v="2018-12-10T00:00:00"/>
    <n v="2"/>
    <n v="0"/>
    <n v="0"/>
    <n v="2"/>
    <x v="5"/>
    <s v="0-7 DAYS"/>
    <m/>
    <n v="0"/>
    <n v="0"/>
    <n v="0"/>
    <s v="N"/>
    <s v="N"/>
    <s v="N"/>
    <m/>
    <s v="8.Proposed"/>
    <m/>
    <m/>
    <s v="T5212"/>
    <s v="TMT-Telecom IT- BLR"/>
    <s v="TECH"/>
    <s v="NETWORK EQUIPMENT PROVIDER &amp; CISCO"/>
    <s v="DDM"/>
    <s v="DDM"/>
    <x v="0"/>
    <s v="CHENNAI"/>
    <s v="Cdc5 Shlng Sez"/>
    <x v="99"/>
    <s v="3-7 Yrs"/>
    <m/>
    <s v="WTDVTDSL31"/>
    <s v="Developer Telecom-L3.1"/>
    <s v="Telecom"/>
    <s v="DEVELOPER-L3"/>
    <s v="R"/>
    <s v="TECH"/>
    <s v="BU DU"/>
    <s v="TECH"/>
    <s v="BU DU"/>
    <m/>
    <m/>
    <m/>
    <m/>
    <n v="2"/>
    <x v="0"/>
    <n v="20501231"/>
    <s v="VT"/>
    <n v="20501231"/>
    <s v="WT"/>
    <s v="Unix Developer Tools(L2),C++(L1),Debugging - UNIX internals(L1),Unix System Internals(L1),Unix Application Debugging(L1),Perl Programming(L1),English Language(L1),Unix Shell Scripting(L1),HTML(L2),C++(L1),Unix Developer Tools(L1),HTML(L1),Unix Application Debugging(L1),Unix Shell Scripting(L1)"/>
    <s v="UNIX FILE SYSTEM (11),UNIX DEVELOPER TOOLS (11),C PROGRAMMING (6),ENGLISH LANGUAGE (11),UNIX APPLICATION PROGRAMMING (4),C++ (34)"/>
    <s v="N"/>
    <m/>
    <m/>
    <m/>
    <m/>
    <m/>
    <s v="N"/>
    <m/>
    <x v="0"/>
    <s v="Deployable"/>
    <m/>
    <n v="0"/>
    <n v="0"/>
    <n v="0"/>
    <n v="0"/>
    <n v="1"/>
    <n v="1"/>
    <n v="1"/>
    <x v="0"/>
    <s v="NETWORK EQUIPMENT PROVIDER &amp; CISCO"/>
    <s v="T7207"/>
    <s v="DDM"/>
    <s v="DOMAIN"/>
    <n v="739"/>
    <s v="NEP-VL"/>
    <s v="NG"/>
    <s v="India"/>
    <m/>
    <m/>
    <s v="jannet.jasmine@wipro.com"/>
    <s v="LATERAL"/>
    <s v="EMP"/>
    <s v="OFFSHORE"/>
    <m/>
    <m/>
    <m/>
    <m/>
    <m/>
    <m/>
    <x v="0"/>
    <s v="INDIA"/>
    <s v="REST OF THE WORLD"/>
    <s v="INDIA"/>
    <s v="REST OF THE WORLD"/>
    <s v="ROW"/>
    <m/>
    <m/>
    <m/>
    <m/>
    <m/>
    <m/>
    <s v="Nokia Siemens Networks"/>
    <m/>
    <m/>
    <d v="1900-01-04T07:59:31"/>
    <s v="&lt;=1 Year"/>
    <s v="WT"/>
    <s v="OFFSHORE"/>
    <s v="RoW"/>
    <s v="COD"/>
    <m/>
    <s v="NO"/>
    <s v="NO"/>
    <n v="306237"/>
    <s v="Pavithra B G"/>
    <s v="pavithra.g93@wipro.com"/>
    <m/>
    <m/>
    <m/>
    <s v="NA"/>
    <s v="No Plan"/>
    <s v="NA - Lateral"/>
    <s v="No"/>
    <s v="No"/>
    <s v="Not Available"/>
    <s v="NA"/>
    <s v="Proposed"/>
    <s v="Balance Available"/>
  </r>
  <r>
    <d v="2018-12-12T00:00:00"/>
    <n v="20060383"/>
    <s v="Anu Nandal"/>
    <x v="1"/>
    <e v="#N/A"/>
    <s v="Partially Billed( 0.51)"/>
    <s v="Available"/>
    <x v="0"/>
    <x v="5"/>
    <x v="0"/>
    <x v="105"/>
    <m/>
    <m/>
    <s v="Sigatapu Krishna sravani"/>
    <s v="Paul"/>
    <x v="0"/>
    <s v="Prem Kumar Dama/ Ramesh Balan/Mariam John"/>
    <s v="Manjeet Kaur"/>
    <x v="0"/>
    <x v="1"/>
    <x v="0"/>
    <x v="0"/>
    <m/>
    <x v="0"/>
    <m/>
    <d v="2018-12-01T00:00:00"/>
    <d v="2019-01-01T00:00:00"/>
    <d v="2018-12-07T00:00:00"/>
    <x v="0"/>
    <m/>
    <s v="DOMAIN"/>
    <s v="Developer Telecom-L3.1"/>
    <x v="0"/>
    <m/>
    <m/>
    <s v="NON TURBO"/>
    <s v="NON FE Beyond in Q3"/>
    <s v="WT01"/>
    <x v="3"/>
    <n v="49"/>
    <s v="F"/>
    <m/>
    <m/>
    <d v="2018-12-01T00:00:00"/>
    <m/>
    <m/>
    <m/>
    <d v="2018-12-01T00:00:00"/>
    <n v="5.39"/>
    <n v="0"/>
    <n v="0"/>
    <n v="5.39"/>
    <x v="5"/>
    <s v="0-7 DAYS"/>
    <m/>
    <n v="0"/>
    <n v="0"/>
    <n v="0"/>
    <s v="N"/>
    <s v="N"/>
    <s v="N"/>
    <m/>
    <s v="14.AVAILABLE"/>
    <m/>
    <m/>
    <s v="T5212"/>
    <s v="TMT-Telecom IT- BLR"/>
    <s v="TECH"/>
    <s v="NETWORK EQUIPMENT PROVIDER &amp; CISCO"/>
    <s v="DDM"/>
    <s v="DDM"/>
    <x v="0"/>
    <s v="NATIONAL CAPITAL REGION"/>
    <s v="Greater Noida"/>
    <x v="45"/>
    <s v="3-7 Yrs"/>
    <m/>
    <s v="WTDVTDSL31"/>
    <s v="Developer Telecom-L3.1"/>
    <s v="Telecom"/>
    <m/>
    <s v="R"/>
    <s v="TECH"/>
    <s v="BU DU"/>
    <s v="TECH"/>
    <s v="BU DU"/>
    <m/>
    <m/>
    <m/>
    <m/>
    <n v="12"/>
    <x v="0"/>
    <n v="20501231"/>
    <s v="VT"/>
    <n v="20501231"/>
    <s v="WT"/>
    <s v="Unix Admin(L1),Human Capital Management - HCM(L1),JavaScript(L1),Python Scripting(L1),Consumer Goods(L1),Oracle SQL(L1),Citrix Admin(L1),Teradata Testing(L1),Microsoft Social Engagement for Dynamics CRM(L1),Filenet(L2),BDD - Behavioral Driven Development Testing(L1),HTML 5(L1),Linux Admin(L1)"/>
    <s v="CSS3 (1),JAVA SWING (1),CORE JAVA (11),SELENIUM (6),CITRIX ADMIN (8),JIRA (24),UNIX ADMIN (6),ORACLE SQL (7),HTML (1),HTML 5 (8),JAVASCRIPT (7)"/>
    <s v="N"/>
    <m/>
    <m/>
    <m/>
    <m/>
    <m/>
    <s v="N"/>
    <m/>
    <x v="0"/>
    <s v="Deployable"/>
    <m/>
    <n v="0"/>
    <n v="0"/>
    <n v="0"/>
    <n v="0"/>
    <n v="0.49"/>
    <n v="0.49"/>
    <n v="0.49"/>
    <x v="0"/>
    <s v="NETWORK EQUIPMENT PROVIDER &amp; CISCO"/>
    <s v="T5212"/>
    <s v="DDM"/>
    <s v="DOMAIN"/>
    <m/>
    <m/>
    <s v="NG"/>
    <s v="India"/>
    <m/>
    <s v="ERICSSON"/>
    <s v="anu.nandal@wipro.com"/>
    <s v="LATERAL"/>
    <s v="EMP"/>
    <s v="OFFSHORE"/>
    <m/>
    <d v="2018-12-31T00:00:00"/>
    <m/>
    <m/>
    <m/>
    <m/>
    <x v="0"/>
    <s v="INDIA"/>
    <s v="REST OF THE WORLD"/>
    <s v="INDIA"/>
    <s v="REST OF THE WORLD"/>
    <s v="ROW"/>
    <m/>
    <m/>
    <m/>
    <m/>
    <m/>
    <m/>
    <m/>
    <m/>
    <m/>
    <d v="1900-01-03T01:59:31"/>
    <s v="&lt;=1 Year"/>
    <s v="WT"/>
    <s v="OFFSHORE"/>
    <s v="RoW"/>
    <s v="COD"/>
    <m/>
    <s v="NO"/>
    <s v="YES"/>
    <n v="913846"/>
    <s v="Sigatapu Krishna sravani"/>
    <s v="sigatapu.sravani@wipro.com"/>
    <m/>
    <m/>
    <m/>
    <s v="NA"/>
    <s v="No Plan"/>
    <s v="NA - Lateral"/>
    <s v="No"/>
    <s v="Yes"/>
    <s v="Not Available"/>
    <s v="NA"/>
    <s v="Available"/>
    <s v="Balance Available"/>
  </r>
  <r>
    <d v="2018-12-12T00:00:00"/>
    <n v="171573"/>
    <s v="Akshaya Ganapathy"/>
    <x v="0"/>
    <e v="#N/A"/>
    <s v="Yet to have a plan"/>
    <s v="Not Available"/>
    <x v="1"/>
    <x v="1"/>
    <x v="0"/>
    <x v="106"/>
    <s v="Allocated FUJITSU ONEFINITY SWITCHPONDER"/>
    <m/>
    <s v="Adithi"/>
    <s v="Paul"/>
    <x v="0"/>
    <s v="Prem Kumar Dama/ Ramesh Balan/Mariam John"/>
    <s v="Manjeet Kaur"/>
    <x v="0"/>
    <x v="8"/>
    <x v="0"/>
    <x v="4"/>
    <s v="M"/>
    <x v="0"/>
    <m/>
    <d v="2018-07-07T00:00:00"/>
    <d v="2019-01-05T00:00:00"/>
    <d v="2018-07-05T00:00:00"/>
    <x v="0"/>
    <m/>
    <s v="DOMAIN"/>
    <s v="Test Engineer - Banking-L3.2"/>
    <x v="1"/>
    <s v="Srinivasa S A"/>
    <s v="Gotivada Govinda Raju"/>
    <s v="NON TURBO"/>
    <s v="NON FE Closure in Q3"/>
    <s v="WT01"/>
    <x v="3"/>
    <n v="50"/>
    <s v="F"/>
    <d v="2018-08-23T00:00:00"/>
    <m/>
    <d v="2008-12-29T00:00:00"/>
    <m/>
    <m/>
    <d v="2018-11-30T00:00:00"/>
    <d v="2018-12-01T00:00:00"/>
    <n v="5.5"/>
    <n v="0"/>
    <n v="0"/>
    <n v="5.5"/>
    <x v="5"/>
    <s v="0-7 DAYS"/>
    <m/>
    <n v="0"/>
    <n v="0"/>
    <n v="0"/>
    <s v="N"/>
    <s v="N"/>
    <s v="N"/>
    <d v="2018-02-28T00:00:00"/>
    <s v="14.AVAILABLE"/>
    <m/>
    <m/>
    <s v="T5637"/>
    <s v="Digital - NEPC"/>
    <s v="TECH"/>
    <s v="NETWORK EQUIPMENT PROVIDER &amp; CISCO"/>
    <s v="DDM"/>
    <s v="DDM"/>
    <x v="0"/>
    <s v="CHENNAI"/>
    <s v="Cdc5 Shlng Sez"/>
    <x v="100"/>
    <s v="7-10 Yrs"/>
    <m/>
    <s v="WTTEBNKL32"/>
    <s v="Test Engineer - Banking-L3.2"/>
    <s v="BAS-Banking-Testing"/>
    <s v="TEST ENGINEER-L3"/>
    <s v="R"/>
    <s v="TECH"/>
    <s v="BU DU"/>
    <s v="TECH"/>
    <s v="BU DU"/>
    <m/>
    <m/>
    <m/>
    <m/>
    <d v="1900-01-04T00:00:00"/>
    <x v="0"/>
    <n v="20181212"/>
    <s v="AC"/>
    <n v="20501231"/>
    <s v="WT"/>
    <s v="Application Testing(L2),Selenium(L1),Application Testing(L1),Quality Assurance(L2),Communication(L2),Mainframe Testing(L1),PL-SQL(L1),Mainframe Testing(L2),Banking Testing(L2),HP Application Life Cycle Management - HP Quality Center(L1),Retail App Testing(L2),English Language(L1),CRM Sales Force Automation(L2),Web Testing(L2),Application Testing(L2),Application Testing(L1),Banking Testing(L3),Payments - Cards and ATM(L2),Application Testing(L2),Marketing Management(L2)"/>
    <s v="HP APPLICATION LIFE CYCLE MANAGEMENT - HP QUALITY CENTER (20),TEST AUTOMATION (10),BANKING DOMAIN (12),WEB TESTING (22),PUTTY (10),JCL - JOB CONTROL LANGUAGE (2),EXCEL (10),INSURANCE (10),APPLICATION TESTING (21),DB2 SQL (3),MAINFRAME TESTING (23),AML - ANTI-MONEY LAUNDERING (12)"/>
    <s v="N"/>
    <m/>
    <m/>
    <n v="43230"/>
    <s v="Lean 101"/>
    <m/>
    <s v="N"/>
    <m/>
    <x v="0"/>
    <s v="Deployable"/>
    <m/>
    <n v="0"/>
    <n v="0"/>
    <n v="0"/>
    <n v="0"/>
    <n v="0.5"/>
    <n v="0.5"/>
    <n v="0.5"/>
    <x v="0"/>
    <s v="NETWORK EQUIPMENT PROVIDER &amp; CISCO"/>
    <s v="T5212"/>
    <s v="DDM"/>
    <s v="DOMAIN"/>
    <m/>
    <m/>
    <s v="NG"/>
    <s v="India"/>
    <m/>
    <m/>
    <s v="akshaya.ganapathy@wipro.com"/>
    <s v="LATERAL"/>
    <s v="EMP"/>
    <s v="OFFSHORE"/>
    <m/>
    <d v="2019-01-04T00:00:00"/>
    <m/>
    <m/>
    <m/>
    <m/>
    <x v="0"/>
    <s v="INDIA"/>
    <s v="REST OF THE WORLD"/>
    <s v="INDIA"/>
    <s v="REST OF THE WORLD"/>
    <s v="ROW"/>
    <m/>
    <m/>
    <m/>
    <m/>
    <m/>
    <m/>
    <s v="FUJITSU"/>
    <s v="Approved"/>
    <n v="43145"/>
    <d v="1900-01-08T21:59:02"/>
    <s v="&lt;=1 Year"/>
    <s v="WT"/>
    <s v="OFFSHORE"/>
    <s v="RoW"/>
    <s v="COD"/>
    <m/>
    <s v="NO"/>
    <s v="NO"/>
    <n v="913846"/>
    <s v="Sigatapu Krishna sravani"/>
    <s v="sigatapu.sravani@wipro.com"/>
    <m/>
    <m/>
    <m/>
    <s v="NA"/>
    <s v="No Plan"/>
    <s v="NA - Lateral"/>
    <s v="No"/>
    <s v="No"/>
    <s v="Not Available"/>
    <s v="NA"/>
    <s v="Available"/>
    <s v="Balance Available"/>
  </r>
  <r>
    <d v="2018-12-12T00:00:00"/>
    <n v="399336"/>
    <s v="Anitha P"/>
    <x v="0"/>
    <e v="#N/A"/>
    <s v="Yet to have a plan"/>
    <s v="Available"/>
    <x v="0"/>
    <x v="5"/>
    <x v="0"/>
    <x v="107"/>
    <m/>
    <m/>
    <s v="Sangita Sarangi"/>
    <s v="Archana"/>
    <x v="0"/>
    <s v="Prem Kumar Dama/ Ramesh Balan/Mariam John"/>
    <s v="Manjeet Kaur"/>
    <x v="0"/>
    <x v="6"/>
    <x v="2"/>
    <x v="1"/>
    <s v="B"/>
    <x v="0"/>
    <m/>
    <m/>
    <m/>
    <m/>
    <x v="0"/>
    <m/>
    <s v="MAS-QET"/>
    <s v="Developer Enterprise Data Integration-L3.1"/>
    <x v="2"/>
    <m/>
    <m/>
    <s v="NON TURBO"/>
    <s v="NON FE Closure in Q3"/>
    <s v="WT01"/>
    <x v="3"/>
    <n v="100"/>
    <s v="F"/>
    <d v="2018-12-07T00:00:00"/>
    <m/>
    <d v="2017-12-01T00:00:00"/>
    <m/>
    <m/>
    <m/>
    <d v="2018-12-08T00:00:00"/>
    <n v="4"/>
    <n v="0"/>
    <n v="0"/>
    <n v="4"/>
    <x v="5"/>
    <s v="0-7 DAYS"/>
    <m/>
    <n v="0"/>
    <n v="0"/>
    <n v="0"/>
    <s v="N"/>
    <s v="N"/>
    <s v="N"/>
    <m/>
    <s v="9.Rejected"/>
    <m/>
    <m/>
    <s v="T7998"/>
    <s v="TMT-Telecom IT- BLR"/>
    <s v="TECH"/>
    <s v="NETWORK EQUIPMENT PROVIDER &amp; CISCO"/>
    <s v="MODEL B"/>
    <s v="MODEL B"/>
    <x v="0"/>
    <s v="BENGALURU"/>
    <s v="Sarjapur Road 1"/>
    <x v="50"/>
    <s v="3-7 Yrs"/>
    <m/>
    <s v="WTDVDDIL31"/>
    <s v="Developer Enterprise Data Integration-L3.1"/>
    <s v="WA-Information Management"/>
    <s v="DEVELOPER-L3"/>
    <s v="B"/>
    <s v="TECH"/>
    <s v="BU DU"/>
    <s v="TECH"/>
    <s v="BU DU"/>
    <m/>
    <m/>
    <m/>
    <m/>
    <n v="4"/>
    <x v="0"/>
    <n v="20501231"/>
    <s v="WT"/>
    <n v="20501231"/>
    <s v="WT"/>
    <s v="Informatica Powercenter(L1),DataStage(L2),McAfee Antivirus Endpoint Protection Solution - EPS(L1),DataStage(L1),Informatica Powercenter(L1),Informatica Powercenter(L2)"/>
    <s v="SSRS - SQL SERVER REPORTING SERVICES (1),INFORMATICA POWERCENTER (19),SQL SERVER (1),DATASTAGE (1),ORACLE (13)"/>
    <s v="N"/>
    <m/>
    <m/>
    <m/>
    <m/>
    <s v="LTDU SL"/>
    <s v="N"/>
    <m/>
    <x v="0"/>
    <s v="Deployable"/>
    <m/>
    <n v="0"/>
    <n v="0"/>
    <n v="0"/>
    <n v="0"/>
    <n v="1"/>
    <n v="1"/>
    <n v="1"/>
    <x v="0"/>
    <s v="NETWORK EQUIPMENT PROVIDER &amp; CISCO"/>
    <s v="T5082"/>
    <s v="MAS"/>
    <s v="MAS-QET"/>
    <m/>
    <m/>
    <s v="BG"/>
    <s v="India"/>
    <m/>
    <s v="PHILIPS"/>
    <s v="anitha.p29@wipro.com"/>
    <s v="LATERAL"/>
    <s v="EMP"/>
    <s v="OFFSHORE"/>
    <m/>
    <m/>
    <m/>
    <m/>
    <m/>
    <m/>
    <x v="0"/>
    <s v="INDIA"/>
    <s v="REST OF THE WORLD"/>
    <s v="INDIA"/>
    <s v="REST OF THE WORLD"/>
    <s v="ROW"/>
    <m/>
    <m/>
    <s v="B-WT01-0005201354-PHILIP"/>
    <m/>
    <m/>
    <m/>
    <s v="PHILIPS"/>
    <m/>
    <m/>
    <d v="1900-01-04T03:59:02"/>
    <s v="&lt;=1 Year"/>
    <s v="WT"/>
    <s v="OFFSHORE"/>
    <s v="RoW"/>
    <s v="COD"/>
    <m/>
    <s v="NO"/>
    <s v="NO"/>
    <n v="373910"/>
    <s v="Thejaswini TS"/>
    <s v="thejaswini.ts9@wipro.com"/>
    <m/>
    <m/>
    <m/>
    <s v="NA"/>
    <s v="No Plan"/>
    <s v="NA - Lateral"/>
    <s v="No"/>
    <s v="No"/>
    <s v="Not Available"/>
    <s v="NA"/>
    <s v="Available"/>
    <s v="Balance Available"/>
  </r>
  <r>
    <d v="2018-12-12T00:00:00"/>
    <n v="108776"/>
    <s v="Swapna Padubundla"/>
    <x v="0"/>
    <e v="#N/A"/>
    <s v="Yet to have a plan"/>
    <s v="Available"/>
    <x v="0"/>
    <x v="5"/>
    <x v="0"/>
    <x v="108"/>
    <m/>
    <m/>
    <s v="Sangita Sarangi"/>
    <s v="Archana"/>
    <x v="0"/>
    <s v="Prem Kumar Dama/ Ramesh Balan/Mariam John"/>
    <s v="Manjeet Kaur"/>
    <x v="0"/>
    <x v="6"/>
    <x v="2"/>
    <x v="1"/>
    <s v="B"/>
    <x v="0"/>
    <m/>
    <m/>
    <m/>
    <m/>
    <x v="0"/>
    <m/>
    <s v="MAS-QET"/>
    <s v="Project Lead Application Testing-L4.2"/>
    <x v="2"/>
    <m/>
    <m/>
    <s v="NON TURBO"/>
    <s v="NON FE Closure in Q3"/>
    <s v="WT01"/>
    <x v="0"/>
    <n v="100"/>
    <s v="F"/>
    <d v="2018-12-07T00:00:00"/>
    <m/>
    <d v="2005-03-07T00:00:00"/>
    <m/>
    <d v="2016-01-22T00:00:00"/>
    <m/>
    <d v="2018-12-08T00:00:00"/>
    <n v="4"/>
    <n v="0"/>
    <n v="0"/>
    <n v="4"/>
    <x v="5"/>
    <s v="0-7 DAYS"/>
    <m/>
    <n v="0"/>
    <n v="0"/>
    <n v="0"/>
    <s v="N"/>
    <s v="N"/>
    <s v="N"/>
    <d v="2017-01-20T00:00:00"/>
    <s v="14.AVAILABLE"/>
    <m/>
    <m/>
    <s v="T7998"/>
    <s v="TMT-Telecom IT- BLR"/>
    <s v="TECH"/>
    <s v="NETWORK EQUIPMENT PROVIDER &amp; CISCO"/>
    <s v="MODEL B"/>
    <s v="MODEL B"/>
    <x v="0"/>
    <s v="BENGALURU"/>
    <s v="Bangalore"/>
    <x v="101"/>
    <s v="&gt;10 Yrs"/>
    <m/>
    <s v="WTPLAPTL42"/>
    <s v="Project Lead Application Testing-L4.2"/>
    <s v="BAS-TESTING"/>
    <s v="LEAD-L1"/>
    <s v="B"/>
    <s v="TECH"/>
    <s v="BU DU"/>
    <s v="TECH"/>
    <s v="BU DU"/>
    <m/>
    <m/>
    <m/>
    <m/>
    <n v="4"/>
    <x v="0"/>
    <n v="20501231"/>
    <s v="WT"/>
    <n v="20501231"/>
    <s v="WT"/>
    <s v="Voice(L2),Communication(L2),BSS - Business Support System(L3),Application Testing(L3),Application Testing(L2),English Language(L1),VoIP Testing(L2),HP QTP - UFT Automation Testing(L2),Project Management(L1)"/>
    <s v="SIP (10),HP APPLICATION LIFE CYCLE MANAGEMENT - HP QUALITY CENTER (52),COGNOS DATA MANAGER (3),APPLICATION TESTING (37),QUALITY MANAGEMENT (1),SONET-SDH (32),BSS - BUSINESS SUPPORT SYSTEM (27),OSS APPLICATION TESTING (27),NETWORKING (7),NMS-EMS (46),RATIONAL CLEAR QUEST (1)"/>
    <s v="N"/>
    <m/>
    <m/>
    <n v="42872"/>
    <s v="ICP"/>
    <s v="LTDU SL"/>
    <s v="N"/>
    <m/>
    <x v="0"/>
    <s v="Deployable"/>
    <m/>
    <n v="0"/>
    <n v="0"/>
    <n v="0"/>
    <n v="0"/>
    <n v="1"/>
    <n v="1"/>
    <n v="1"/>
    <x v="0"/>
    <s v="NETWORK EQUIPMENT PROVIDER &amp; CISCO"/>
    <s v="T5082"/>
    <s v="MAS"/>
    <s v="MAS-QET"/>
    <m/>
    <m/>
    <s v="BG"/>
    <s v="India"/>
    <m/>
    <s v="PHILIPS"/>
    <s v="swapna.padubundla@wipro.com"/>
    <s v="LATERAL"/>
    <s v="EMP"/>
    <s v="OFFSHORE"/>
    <n v="40056"/>
    <m/>
    <m/>
    <m/>
    <m/>
    <m/>
    <x v="0"/>
    <s v="INDIA"/>
    <s v="REST OF THE WORLD"/>
    <s v="INDIA"/>
    <s v="REST OF THE WORLD"/>
    <s v="ROW"/>
    <m/>
    <m/>
    <s v="B-WT01-0005201354-PHILIP"/>
    <m/>
    <m/>
    <m/>
    <s v="PHILIPS"/>
    <s v="Approved"/>
    <n v="42731"/>
    <d v="1900-01-12T18:00:00"/>
    <s v="&gt;1 Year"/>
    <s v="WT"/>
    <s v="OFFSHORE"/>
    <s v="RoW"/>
    <s v="COD"/>
    <m/>
    <s v="NO"/>
    <s v="NO"/>
    <n v="373910"/>
    <s v="Thejaswini TS"/>
    <s v="thejaswini.ts9@wipro.com"/>
    <m/>
    <m/>
    <m/>
    <s v="NA"/>
    <s v="No Plan"/>
    <s v="NA - Lateral"/>
    <s v="No"/>
    <s v="No"/>
    <s v="Not Available"/>
    <s v="NA"/>
    <s v="Available"/>
    <s v="Balance Available"/>
  </r>
  <r>
    <d v="2018-12-12T00:00:00"/>
    <n v="546247"/>
    <s v="Soumik Sinha"/>
    <x v="7"/>
    <e v="#N/A"/>
    <s v="EBD Set for Q4 Billing"/>
    <s v="Available for re-allocation"/>
    <x v="0"/>
    <x v="6"/>
    <x v="0"/>
    <x v="109"/>
    <m/>
    <m/>
    <s v="Smitha"/>
    <s v="Archana"/>
    <x v="0"/>
    <s v="Prem Kumar Dama/ Ramesh Balan/Mariam John"/>
    <s v="Manjeet Kaur"/>
    <x v="0"/>
    <x v="6"/>
    <x v="0"/>
    <x v="0"/>
    <m/>
    <x v="0"/>
    <d v="2019-01-06T00:00:00"/>
    <m/>
    <d v="2019-02-01T00:00:00"/>
    <d v="2018-12-07T00:00:00"/>
    <x v="0"/>
    <m/>
    <s v="DELIVERY MANAGEMENT"/>
    <s v="Executive - Functional / Support-L2.1"/>
    <x v="1"/>
    <m/>
    <m/>
    <s v="NON TURBO"/>
    <s v="NON FE Closure in Q3"/>
    <s v="WT01"/>
    <x v="5"/>
    <n v="100"/>
    <s v="F"/>
    <d v="2018-12-06T00:00:00"/>
    <m/>
    <d v="2013-07-17T00:00:00"/>
    <d v="2016-06-01T00:00:00"/>
    <m/>
    <m/>
    <d v="2018-12-07T00:00:00"/>
    <n v="5"/>
    <n v="0"/>
    <n v="0"/>
    <n v="5"/>
    <x v="5"/>
    <s v="0-7 DAYS"/>
    <d v="2019-01-06T00:00:00"/>
    <n v="0"/>
    <n v="0"/>
    <n v="0"/>
    <s v="N"/>
    <s v="N"/>
    <s v="N"/>
    <m/>
    <s v="13.Allocated"/>
    <m/>
    <m/>
    <s v="T5212"/>
    <s v="TMT-Telecom IT- BLR"/>
    <s v="TECH"/>
    <s v="NETWORK EQUIPMENT PROVIDER &amp; CISCO"/>
    <s v="DDM"/>
    <s v="DDM"/>
    <x v="0"/>
    <s v="KOLKATA"/>
    <s v="Kolkata"/>
    <x v="99"/>
    <s v="3-7 Yrs"/>
    <m/>
    <s v="WTEXECSL21"/>
    <s v="Executive - Functional / Support-L2.1"/>
    <s v="Functional Support"/>
    <s v="EXECUTIVE-L2"/>
    <s v="R"/>
    <s v="TECH"/>
    <s v="BU DU"/>
    <s v="TECH"/>
    <s v="BU DU"/>
    <m/>
    <m/>
    <m/>
    <m/>
    <n v="-25"/>
    <x v="1"/>
    <n v="20501231"/>
    <s v="WT"/>
    <n v="20501231"/>
    <s v="WT"/>
    <m/>
    <s v="EXPERT KNOWLEDGE OF SERVICE PROCEDURES (5),PMO (31),ABILITY TO HANDLE STRESSFUL SITUATIONS (50),HARDWARE,NETWORK,OPERATING SYSTEMS,SOFTWARE,PROTOCOLS (12),DESKTOP SUPPORT (31),1ST LINE SUPPORT (31),RESOURCING AND OPERATIONS MANAGEMENT (36),TRANSITION MANAGEMENT (12),TRANSITION PMO (12),NETWORKING ADMIN (31)"/>
    <s v="N"/>
    <m/>
    <m/>
    <n v="43175"/>
    <s v="PSHC"/>
    <m/>
    <s v="N"/>
    <m/>
    <x v="0"/>
    <s v="Non-Deployable"/>
    <m/>
    <n v="0"/>
    <n v="0"/>
    <n v="0"/>
    <n v="0"/>
    <n v="1"/>
    <n v="1"/>
    <n v="1"/>
    <x v="0"/>
    <s v="NETWORK EQUIPMENT PROVIDER &amp; CISCO"/>
    <s v="T5082"/>
    <s v="DDM"/>
    <s v="DELIVERY MANAGEMENT"/>
    <m/>
    <m/>
    <s v="ZW"/>
    <s v="India"/>
    <m/>
    <m/>
    <s v="soumik.sinha@wipro.com"/>
    <s v="LATERAL"/>
    <s v="EMP"/>
    <s v="OFFSHORE"/>
    <m/>
    <m/>
    <d v="2239-02-17T00:00:00"/>
    <s v="NEP-PHI-PJ-S_WIP_PMO"/>
    <d v="1910-07-01T00:00:00"/>
    <s v="Philips Electronics Nederland B.V."/>
    <x v="3"/>
    <s v="INDIA"/>
    <s v="REST OF THE WORLD"/>
    <s v="INDIA"/>
    <s v="REST OF THE WORLD"/>
    <s v="ROW"/>
    <s v="TECH"/>
    <s v="TECH"/>
    <m/>
    <m/>
    <m/>
    <m/>
    <s v="PHILIPS"/>
    <m/>
    <m/>
    <d v="1900-01-04T07:59:31"/>
    <s v="&lt;=1 Year"/>
    <s v="WT"/>
    <s v="OFFSHORE"/>
    <s v="RoW"/>
    <s v="COD"/>
    <m/>
    <s v="NO"/>
    <s v="NO"/>
    <n v="373910"/>
    <s v="Thejaswini TS"/>
    <s v="thejaswini.ts9@wipro.com"/>
    <d v="2018-12-07T00:00:00"/>
    <n v="5"/>
    <s v="0-7 DAYS"/>
    <s v="NA"/>
    <s v="NA: Non-Deployable"/>
    <s v="NA - Lateral"/>
    <s v="No"/>
    <s v="No"/>
    <s v="Not Available"/>
    <s v="NA"/>
    <s v="Future Allocation"/>
    <s v="Balance Available"/>
  </r>
  <r>
    <d v="2018-12-12T00:00:00"/>
    <n v="20054423"/>
    <s v="Harisha N"/>
    <x v="7"/>
    <e v="#N/A"/>
    <s v="EBD Set for Q4 Billing"/>
    <s v="Available for re-allocation"/>
    <x v="0"/>
    <x v="6"/>
    <x v="0"/>
    <x v="23"/>
    <m/>
    <m/>
    <s v="Deepanjali Khettry"/>
    <s v="Deepanjali Khettry"/>
    <x v="1"/>
    <s v="Prem Kumar Dama/ Ramesh Balan/Mariam John"/>
    <s v="Manjeet Kaur"/>
    <x v="0"/>
    <x v="6"/>
    <x v="4"/>
    <x v="2"/>
    <s v="M"/>
    <x v="0"/>
    <d v="2019-01-03T00:00:00"/>
    <m/>
    <d v="2019-01-11T00:00:00"/>
    <d v="2018-12-06T00:00:00"/>
    <x v="0"/>
    <m/>
    <m/>
    <s v="Test Engineer - Digital Platforms-L3.1"/>
    <x v="4"/>
    <s v="Chandni Vimala"/>
    <s v="Raju Venkatraman"/>
    <s v="NON TURBO"/>
    <s v="NON FE Beyond in Q3"/>
    <s v="WT01"/>
    <x v="3"/>
    <n v="100"/>
    <s v="F"/>
    <d v="2018-12-06T00:00:00"/>
    <m/>
    <d v="2018-11-12T00:00:00"/>
    <m/>
    <m/>
    <m/>
    <d v="2018-12-07T00:00:00"/>
    <n v="5"/>
    <n v="0"/>
    <n v="0"/>
    <n v="5"/>
    <x v="5"/>
    <s v="0-7 DAYS"/>
    <d v="2019-01-03T00:00:00"/>
    <n v="0"/>
    <n v="0"/>
    <n v="0"/>
    <s v="N"/>
    <s v="N"/>
    <s v="N"/>
    <m/>
    <s v="13.Allocated"/>
    <m/>
    <m/>
    <s v="T81213"/>
    <s v="GMT-TelecomEquipmentVendors-Delivery"/>
    <s v="TECH"/>
    <s v="NETWORK EQUIPMENT PROVIDER &amp; CISCO"/>
    <s v="MAS"/>
    <s v="MAS-QET"/>
    <x v="0"/>
    <s v="BENGALURU"/>
    <s v="EC2"/>
    <x v="102"/>
    <s v="3-7 Yrs"/>
    <m/>
    <s v="WTTEDIGL31"/>
    <s v="Test Engineer - Digital Platforms-L3.1"/>
    <s v="BAS-DIGITAL-TESTING"/>
    <m/>
    <s v="C"/>
    <s v="TECH"/>
    <s v="BU DU"/>
    <s v="MAS-QET"/>
    <s v="SL"/>
    <m/>
    <m/>
    <m/>
    <m/>
    <d v="1900-01-04T00:00:00"/>
    <x v="1"/>
    <n v="20501231"/>
    <s v="WT"/>
    <n v="20501231"/>
    <s v="WT"/>
    <m/>
    <s v="OSS FULFILLMENT (74),BLACK BOX TESTING (60),SALES CHANNELS - ECOMMERCE (12),TESTING (60),TELECOM SERVICE PROVIDER (14),APPLICATION TESTING (60),MS D365 TESTING (9),BSS - BUSINESS SUPPORT SYSTEM (74),MICROSOFT DYNAMICS CRM 2015 (9),MICROSOFT DYNAMICS AX (9),MSCRM FUNCTIONAL (9),SYSTEM TESTING (60),SFDC TESTING (12),CABLE MODEM TERMINATION SYSTEM - UNIVERSAL BROADBAND ROUTER (14),VSTS - VISUAL STUDIO TEAM SERVICES (9),HP APPLICATION LIFE CYCLE MANAGEMENT - HP QUALITY CENTER (88),JIRA (9),BSS BILLING (14),ETOM - ENHANCED TELECOM OPERATIONS MAP (60),CONNECTED DEVICES TESTING (18),TELECOM TESTING (88),SOAP UI TESTING (41),MOBILE NATIVE APPLICATION TESTING (18)"/>
    <s v="N"/>
    <m/>
    <m/>
    <m/>
    <m/>
    <m/>
    <s v="N"/>
    <m/>
    <x v="0"/>
    <s v="Non-Deployable"/>
    <m/>
    <n v="0"/>
    <n v="0"/>
    <n v="0"/>
    <n v="0"/>
    <n v="1"/>
    <n v="1"/>
    <n v="1"/>
    <x v="0"/>
    <s v="NETWORK EQUIPMENT PROVIDER &amp; CISCO"/>
    <m/>
    <m/>
    <m/>
    <m/>
    <m/>
    <m/>
    <s v="India"/>
    <m/>
    <s v="PHILIPS"/>
    <s v="harisha.n16@wipro.com"/>
    <s v="LATERAL"/>
    <s v="EMP"/>
    <s v="OFFSHORE"/>
    <m/>
    <m/>
    <d v="2249-05-29T00:00:00"/>
    <s v="NEP-PHI-PJ-TF-M2O"/>
    <d v="1910-07-01T00:00:00"/>
    <s v="Philips Electronics Nederland B.V."/>
    <x v="3"/>
    <s v="INDIA"/>
    <s v="REST OF THE WORLD"/>
    <s v="INDIA"/>
    <s v="REST OF THE WORLD"/>
    <s v="ROW"/>
    <s v="TECH"/>
    <s v="TECH"/>
    <s v="NEP-PHI-PJ-TF-M2O"/>
    <m/>
    <m/>
    <m/>
    <s v="PHILIPS"/>
    <m/>
    <m/>
    <d v="1899-12-30T00:00:00"/>
    <s v="&lt;=1 Year"/>
    <s v="WT"/>
    <s v="OFFSHORE"/>
    <s v="RoW"/>
    <s v="COD"/>
    <m/>
    <s v="NO"/>
    <s v="YES"/>
    <n v="365687"/>
    <s v="Shruthi G"/>
    <s v="shruthi.g59@wipro.com"/>
    <d v="2018-12-06T00:00:00"/>
    <n v="6"/>
    <s v="0-7 DAYS"/>
    <s v="NA"/>
    <s v="NA: Non-Deployable"/>
    <s v="NA - Lateral"/>
    <s v="No"/>
    <s v="Yes"/>
    <s v="Not Available"/>
    <s v="NA"/>
    <s v="Future Allocation"/>
    <s v="Balance Available"/>
  </r>
  <r>
    <d v="2018-12-12T00:00:00"/>
    <n v="20057995"/>
    <s v="Kota Siva Krishna  Reddy"/>
    <x v="0"/>
    <e v="#N/A"/>
    <s v="Yet to have a plan"/>
    <s v="Available"/>
    <x v="0"/>
    <x v="5"/>
    <x v="0"/>
    <x v="110"/>
    <s v="Lateral hire for CISCO , allocation pending"/>
    <m/>
    <s v="Adithi"/>
    <s v="Paul"/>
    <x v="0"/>
    <s v="Prem Kumar Dama/ Ramesh Balan/Mariam John"/>
    <s v="Manjeet Kaur"/>
    <x v="0"/>
    <x v="3"/>
    <x v="0"/>
    <x v="0"/>
    <m/>
    <x v="0"/>
    <m/>
    <m/>
    <m/>
    <m/>
    <x v="0"/>
    <m/>
    <s v="DOMAIN"/>
    <s v="Test Engineer - Telecom Testing-L2.1"/>
    <x v="0"/>
    <m/>
    <m/>
    <s v="NON TURBO"/>
    <s v="NON FE Beyond in Q3"/>
    <s v="WT01"/>
    <x v="5"/>
    <n v="100"/>
    <s v="F"/>
    <m/>
    <m/>
    <d v="2018-11-26T00:00:00"/>
    <m/>
    <m/>
    <m/>
    <d v="2018-11-26T00:00:00"/>
    <n v="16"/>
    <n v="1"/>
    <n v="0"/>
    <n v="15"/>
    <x v="6"/>
    <s v="8-15 DAYS"/>
    <m/>
    <n v="0"/>
    <n v="0"/>
    <n v="0"/>
    <s v="N"/>
    <s v="N"/>
    <s v="N"/>
    <m/>
    <s v="14.AVAILABLE"/>
    <m/>
    <m/>
    <s v="T5212"/>
    <s v="TMT-Telecom IT- BLR"/>
    <s v="TECH"/>
    <s v="NETWORK EQUIPMENT PROVIDER &amp; CISCO"/>
    <s v="DDM"/>
    <s v="DDM"/>
    <x v="0"/>
    <s v="BENGALURU"/>
    <s v="EC2"/>
    <x v="38"/>
    <s v="3-7 Yrs"/>
    <m/>
    <s v="WTTETELL21"/>
    <s v="Test Engineer - Telecom Testing-L2.1"/>
    <m/>
    <m/>
    <s v="R"/>
    <s v="TECH"/>
    <s v="BU DU"/>
    <s v="TECH"/>
    <s v="BU DU"/>
    <m/>
    <m/>
    <m/>
    <m/>
    <n v="16"/>
    <x v="0"/>
    <n v="20501231"/>
    <s v="VT"/>
    <n v="20501231"/>
    <s v="WT"/>
    <m/>
    <m/>
    <s v="N"/>
    <m/>
    <m/>
    <m/>
    <m/>
    <m/>
    <s v="N"/>
    <m/>
    <x v="1"/>
    <s v="Deployable"/>
    <m/>
    <n v="0"/>
    <n v="0"/>
    <n v="0"/>
    <n v="0"/>
    <n v="1"/>
    <n v="1"/>
    <n v="1"/>
    <x v="0"/>
    <s v="NETWORK EQUIPMENT PROVIDER &amp; CISCO"/>
    <s v="T5212"/>
    <s v="DDM"/>
    <s v="DOMAIN"/>
    <m/>
    <m/>
    <s v="NG"/>
    <s v="India"/>
    <m/>
    <m/>
    <s v="kota.siva@wipro.com"/>
    <s v="LATERAL"/>
    <s v="EMP"/>
    <s v="OFFSHORE"/>
    <m/>
    <m/>
    <m/>
    <m/>
    <m/>
    <m/>
    <x v="0"/>
    <s v="INDIA"/>
    <s v="REST OF THE WORLD"/>
    <s v="INDIA"/>
    <s v="REST OF THE WORLD"/>
    <s v="ROW"/>
    <m/>
    <m/>
    <m/>
    <m/>
    <m/>
    <m/>
    <m/>
    <m/>
    <m/>
    <d v="1899-12-30T00:00:00"/>
    <s v="&lt;=1 Year"/>
    <s v="WT"/>
    <s v="OFFSHORE"/>
    <s v="RoW"/>
    <s v="COD"/>
    <m/>
    <s v="NO"/>
    <s v="YES"/>
    <n v="366984"/>
    <s v="Ritu Jaiswal"/>
    <s v="ritu.jaiswal@wipro.com"/>
    <m/>
    <m/>
    <m/>
    <s v="NA"/>
    <s v="NJNB"/>
    <s v="NA - Lateral"/>
    <s v="No"/>
    <s v="Yes"/>
    <s v="Not Available"/>
    <s v="NA"/>
    <s v="Available"/>
    <s v="Balance Available"/>
  </r>
  <r>
    <d v="2018-12-12T00:00:00"/>
    <n v="270765"/>
    <s v="Mahalakshmi A"/>
    <x v="0"/>
    <e v="#N/A"/>
    <s v="Yet to have a plan"/>
    <s v="Available"/>
    <x v="0"/>
    <x v="5"/>
    <x v="0"/>
    <x v="111"/>
    <s v="Planned to be allocated to APPLE account"/>
    <m/>
    <s v="Ritu Jaiswal"/>
    <s v="Paul"/>
    <x v="0"/>
    <s v="Prem Kumar Dama/ Ramesh Balan/Mariam John"/>
    <s v="Manjeet Kaur"/>
    <x v="0"/>
    <x v="2"/>
    <x v="0"/>
    <x v="0"/>
    <m/>
    <x v="0"/>
    <m/>
    <m/>
    <m/>
    <m/>
    <x v="0"/>
    <m/>
    <s v="DOMAIN"/>
    <s v="Test Engineer Datacom-L2.1"/>
    <x v="0"/>
    <m/>
    <m/>
    <s v="NON TURBO"/>
    <s v="NON FE Closure in Q3"/>
    <s v="WT01"/>
    <x v="3"/>
    <n v="100"/>
    <s v="F"/>
    <d v="2018-11-30T00:00:00"/>
    <m/>
    <d v="2013-03-25T00:00:00"/>
    <m/>
    <m/>
    <m/>
    <d v="2018-12-01T00:00:00"/>
    <n v="11"/>
    <n v="2"/>
    <n v="0"/>
    <n v="9"/>
    <x v="6"/>
    <s v="0-7 DAYS"/>
    <m/>
    <n v="2"/>
    <n v="11"/>
    <n v="2"/>
    <s v="N"/>
    <s v="N"/>
    <s v="N"/>
    <m/>
    <s v="9.Rejected"/>
    <m/>
    <m/>
    <s v="T5212"/>
    <s v="TMT-Telecom IT- BLR"/>
    <s v="TECH"/>
    <s v="NETWORK EQUIPMENT PROVIDER &amp; CISCO"/>
    <s v="DDM"/>
    <s v="DDM"/>
    <x v="0"/>
    <s v="BENGALURU"/>
    <s v="EC SEZ Ut 1 S1"/>
    <x v="22"/>
    <s v="3-7 Yrs"/>
    <m/>
    <s v="WTTEBRBL21"/>
    <s v="Test Engineer Datacom-L2.1"/>
    <s v="Telecom-Testing"/>
    <s v="TEST ENGINEER-L2"/>
    <s v="R"/>
    <s v="TECH"/>
    <s v="BU DU"/>
    <s v="TECH"/>
    <s v="BU DU"/>
    <m/>
    <m/>
    <m/>
    <m/>
    <n v="11"/>
    <x v="0"/>
    <n v="20501231"/>
    <s v="BU"/>
    <n v="20501231"/>
    <s v="BU"/>
    <s v="Unix Platform Testing(L2),System Testing(L1),Clarify Thin Client(L1),Test Scripting Language(L1),Unix Shell Scripting(L1),Python Scripting(L1),Product Test Automation(L1),Application Testing(L1),PLM-Windchill-Administration(L1),Quality Assurance(L1),Black Box Testing(L1),Python Scripting(L1),Unix Shell Scripting(L1),GUI Testing(L1),Perl Programming(L1),NMS-EMS Testing(L2),RTOS(L1),Python Scripting(L1)"/>
    <s v="PERL PROGRAMMING (1),PRODUCT TESTING (5),JAVASCRIPT (6),PYTHON SCRIPTING (12),TEST SCRIPTING LANGUAGE (1),VMWARE (12),UI AUTOMATION (16),UNIX SHELL SCRIPTING (8),BLACK BOX TESTING (16),GUI TESTING (3),MOBILE HANDSET DEVICE TESTING (4),PROTRACTOR (10),GIT-SCM - VERSION CONTROL SYSTEM (10)"/>
    <s v="N"/>
    <m/>
    <m/>
    <n v="42583"/>
    <s v="Selenium"/>
    <m/>
    <s v="N"/>
    <m/>
    <x v="0"/>
    <s v="Deployable"/>
    <m/>
    <n v="0"/>
    <n v="0"/>
    <n v="0"/>
    <n v="0"/>
    <n v="1"/>
    <n v="1"/>
    <n v="1"/>
    <x v="0"/>
    <s v="NETWORK EQUIPMENT PROVIDER &amp; CISCO"/>
    <m/>
    <s v="DDM"/>
    <s v="DOMAIN"/>
    <n v="739"/>
    <s v="NEP-VL"/>
    <s v="NG"/>
    <s v="India"/>
    <m/>
    <m/>
    <s v="mahalakshmi.a81@wipro.com"/>
    <s v="LATERAL"/>
    <s v="EMP"/>
    <s v="OFFSHORE"/>
    <m/>
    <m/>
    <m/>
    <m/>
    <m/>
    <m/>
    <x v="0"/>
    <s v="INDIA"/>
    <s v="REST OF THE WORLD"/>
    <s v="INDIA"/>
    <s v="REST OF THE WORLD"/>
    <s v="ROW"/>
    <m/>
    <m/>
    <m/>
    <m/>
    <m/>
    <m/>
    <s v="CISCO"/>
    <m/>
    <m/>
    <d v="1900-01-04T15:59:02"/>
    <s v="&lt;=1 Year"/>
    <s v="WT"/>
    <s v="OFFSHORE"/>
    <s v="RoW"/>
    <s v="COD"/>
    <m/>
    <s v="NO"/>
    <s v="NO"/>
    <n v="366984"/>
    <s v="Ritu Jaiswal"/>
    <s v="ritu.jaiswal@wipro.com"/>
    <m/>
    <m/>
    <m/>
    <s v="NA"/>
    <s v="No Plan"/>
    <s v="NA - Lateral"/>
    <s v="No"/>
    <s v="No"/>
    <s v="Not Available"/>
    <s v="NA"/>
    <s v="Available"/>
    <s v="Balance Available"/>
  </r>
  <r>
    <d v="2018-12-12T00:00:00"/>
    <n v="96738"/>
    <s v="Samarendra Singh"/>
    <x v="0"/>
    <e v="#N/A"/>
    <s v="Yet to have a plan"/>
    <s v="Available"/>
    <x v="0"/>
    <x v="5"/>
    <x v="0"/>
    <x v="112"/>
    <s v="Proposed for COE needs"/>
    <m/>
    <s v="Ritu Jaiswal"/>
    <s v="Paul"/>
    <x v="0"/>
    <s v="Prem Kumar Dama/ Ramesh Balan/Mariam John"/>
    <s v="Manjeet Kaur"/>
    <x v="0"/>
    <x v="2"/>
    <x v="0"/>
    <x v="0"/>
    <m/>
    <x v="0"/>
    <m/>
    <m/>
    <m/>
    <m/>
    <x v="0"/>
    <m/>
    <s v="DOMAIN"/>
    <s v="Tech Lead Telecom EMS NMS-L4.2"/>
    <x v="0"/>
    <m/>
    <m/>
    <s v="NON TURBO"/>
    <s v="NON FE Closure in Q3"/>
    <s v="WT01"/>
    <x v="0"/>
    <n v="100"/>
    <s v="F"/>
    <d v="2018-11-27T00:00:00"/>
    <m/>
    <d v="2003-12-01T00:00:00"/>
    <m/>
    <d v="2011-05-11T00:00:00"/>
    <m/>
    <d v="2018-11-28T00:00:00"/>
    <n v="14"/>
    <n v="0"/>
    <n v="0"/>
    <n v="14"/>
    <x v="6"/>
    <s v="8-15 DAYS"/>
    <m/>
    <n v="0"/>
    <n v="0"/>
    <n v="2"/>
    <s v="N"/>
    <s v="N"/>
    <s v="N"/>
    <d v="2011-12-24T00:00:00"/>
    <s v="8.Proposed"/>
    <m/>
    <m/>
    <s v="T5212"/>
    <s v="TMT-Telecom IT- BLR"/>
    <s v="TECH"/>
    <s v="NETWORK EQUIPMENT PROVIDER &amp; CISCO"/>
    <s v="DDM"/>
    <s v="DDM"/>
    <x v="0"/>
    <s v="BENGALURU"/>
    <s v="EC4"/>
    <x v="103"/>
    <s v="&gt;10 Yrs"/>
    <m/>
    <s v="WTTLTENL42"/>
    <s v="Tech Lead Telecom EMS NMS-L4.2"/>
    <s v="Telecom"/>
    <s v="LEAD-L1"/>
    <s v="R"/>
    <s v="TECH"/>
    <s v="BU DU"/>
    <s v="TECH"/>
    <s v="BU DU"/>
    <m/>
    <m/>
    <m/>
    <m/>
    <n v="14"/>
    <x v="0"/>
    <n v="20501231"/>
    <s v="VT"/>
    <n v="20501231"/>
    <s v="WT"/>
    <s v="OOAD and Design Patterns(L2),English Language(L1),Agile-Scrum(L1),System Software Design(L2)"/>
    <s v="SPRING (152),RED HAT LINUX (5),TELECOMMUNICATION (1),PROJECT MANAGEMENT (19),CORE JAVA (204),XML (12),DEBUGGING - UNIX INTERNALS (5),SNMP (18),HIBERNATE (206),KOTLIN (3),DOCKER (5),C++ (81),APACHE KAFKA (6),UNIX OPERATING SYSTEMS (60)"/>
    <s v="N"/>
    <m/>
    <m/>
    <n v="42489"/>
    <s v="Estimation Architects Part Case Study"/>
    <m/>
    <s v="N"/>
    <m/>
    <x v="0"/>
    <s v="Deployable"/>
    <m/>
    <n v="0"/>
    <n v="0"/>
    <n v="0"/>
    <n v="0"/>
    <n v="1"/>
    <n v="1"/>
    <n v="1"/>
    <x v="0"/>
    <s v="NETWORK EQUIPMENT PROVIDER &amp; CISCO"/>
    <s v="T5212"/>
    <s v="DDM"/>
    <s v="DOMAIN"/>
    <m/>
    <m/>
    <s v="NG"/>
    <s v="India"/>
    <m/>
    <m/>
    <s v="samarendra.singh@wipro.com"/>
    <s v="LATERAL"/>
    <s v="EMP"/>
    <s v="OFFSHORE"/>
    <m/>
    <m/>
    <m/>
    <m/>
    <m/>
    <m/>
    <x v="0"/>
    <s v="INDIA"/>
    <s v="REST OF THE WORLD"/>
    <s v="INDIA"/>
    <s v="REST OF THE WORLD"/>
    <s v="ROW"/>
    <m/>
    <m/>
    <m/>
    <m/>
    <m/>
    <m/>
    <s v="CISCO"/>
    <s v="Approved"/>
    <n v="40856"/>
    <d v="1900-01-14T00:00:00"/>
    <s v="&gt;1 Year"/>
    <s v="WT"/>
    <s v="OFFSHORE"/>
    <s v="RoW"/>
    <s v="COD"/>
    <m/>
    <s v="NO"/>
    <s v="NO"/>
    <n v="366984"/>
    <s v="Ritu Jaiswal"/>
    <s v="ritu.jaiswal@wipro.com"/>
    <m/>
    <m/>
    <m/>
    <s v="NA"/>
    <s v="No Plan"/>
    <s v="NA - Lateral"/>
    <s v="No"/>
    <s v="No"/>
    <s v="Not Available"/>
    <s v="NA"/>
    <s v="Proposed"/>
    <s v="Balance Available"/>
  </r>
  <r>
    <d v="2018-12-12T00:00:00"/>
    <n v="308434"/>
    <s v="SOWMYA MANJUNATH"/>
    <x v="0"/>
    <e v="#N/A"/>
    <s v="Yet to have a plan"/>
    <s v="Available"/>
    <x v="0"/>
    <x v="5"/>
    <x v="0"/>
    <x v="113"/>
    <m/>
    <m/>
    <s v="Adithi"/>
    <s v="Paul"/>
    <x v="0"/>
    <s v="Prem Kumar Dama/ Ramesh Balan/Mariam John"/>
    <s v="Manjeet Kaur"/>
    <x v="0"/>
    <x v="24"/>
    <x v="0"/>
    <x v="0"/>
    <m/>
    <x v="0"/>
    <m/>
    <m/>
    <m/>
    <m/>
    <x v="0"/>
    <m/>
    <s v="DOMAIN"/>
    <s v="Test Engineer Datacom-L3.1"/>
    <x v="0"/>
    <m/>
    <m/>
    <s v="NON TURBO"/>
    <s v="NON FE Closure in Q3"/>
    <s v="WT01"/>
    <x v="3"/>
    <n v="100"/>
    <s v="F"/>
    <d v="2018-11-30T00:00:00"/>
    <m/>
    <d v="2014-12-01T00:00:00"/>
    <m/>
    <m/>
    <m/>
    <d v="2018-12-01T00:00:00"/>
    <n v="11"/>
    <n v="0"/>
    <n v="0"/>
    <n v="11"/>
    <x v="6"/>
    <s v="0-7 DAYS"/>
    <m/>
    <n v="0"/>
    <n v="0"/>
    <n v="0"/>
    <s v="N"/>
    <s v="N"/>
    <s v="N"/>
    <m/>
    <s v="14.AVAILABLE"/>
    <m/>
    <m/>
    <s v="T5212"/>
    <s v="TMT-Telecom IT- BLR"/>
    <s v="TECH"/>
    <s v="NETWORK EQUIPMENT PROVIDER &amp; CISCO"/>
    <s v="DDM"/>
    <s v="DDM"/>
    <x v="0"/>
    <s v="BENGALURU"/>
    <s v="EC SEZ Ut 1 S1"/>
    <x v="0"/>
    <s v="7-10 Yrs"/>
    <m/>
    <s v="WTTEDATL31"/>
    <s v="Test Engineer Datacom-L3.1"/>
    <s v="Telecom-Testing"/>
    <s v="TEST ENGINEER-L3"/>
    <s v="R"/>
    <s v="TECH"/>
    <s v="BU DU"/>
    <s v="TECH"/>
    <s v="BU DU"/>
    <m/>
    <m/>
    <m/>
    <m/>
    <n v="11"/>
    <x v="0"/>
    <n v="20501231"/>
    <s v="VT"/>
    <n v="20501231"/>
    <s v="WT"/>
    <s v="L2 Testing(L2),Datacom Testing(L2)"/>
    <s v="TESTING (12),L2 PROTOCOLS (20),SONET-SDH (16),L3 PROTOCOLS (11),PERL PROGRAMMING (18)"/>
    <s v="N"/>
    <m/>
    <m/>
    <n v="42041"/>
    <s v="L3 testing"/>
    <m/>
    <s v="N"/>
    <m/>
    <x v="0"/>
    <s v="Deployable"/>
    <m/>
    <n v="0"/>
    <n v="0"/>
    <n v="0"/>
    <n v="0"/>
    <n v="1"/>
    <n v="1"/>
    <n v="1"/>
    <x v="0"/>
    <s v="NETWORK EQUIPMENT PROVIDER &amp; CISCO"/>
    <s v="T5160"/>
    <s v="DDM"/>
    <s v="DOMAIN"/>
    <n v="739"/>
    <s v="NEP-VL"/>
    <s v="NG"/>
    <s v="India"/>
    <m/>
    <m/>
    <s v="sowmya.manjunath@wipro.com"/>
    <s v="LATERAL"/>
    <s v="EMP"/>
    <s v="OFFSHORE"/>
    <n v="42916"/>
    <m/>
    <m/>
    <m/>
    <m/>
    <m/>
    <x v="0"/>
    <s v="INDIA"/>
    <s v="REST OF THE WORLD"/>
    <s v="INDIA"/>
    <s v="REST OF THE WORLD"/>
    <s v="ROW"/>
    <m/>
    <m/>
    <m/>
    <m/>
    <m/>
    <m/>
    <s v="HP"/>
    <m/>
    <m/>
    <d v="1900-01-07T06:00:00"/>
    <s v="&lt;=1 Year"/>
    <s v="WT"/>
    <s v="OFFSHORE"/>
    <s v="RoW"/>
    <s v="COD"/>
    <m/>
    <s v="NO"/>
    <s v="NO"/>
    <n v="366984"/>
    <s v="Ritu Jaiswal"/>
    <s v="ritu.jaiswal@wipro.com"/>
    <m/>
    <m/>
    <m/>
    <s v="NA"/>
    <s v="No Plan"/>
    <s v="NA - Lateral"/>
    <s v="No"/>
    <s v="No"/>
    <s v="Not Available"/>
    <s v="NA"/>
    <s v="Available"/>
    <s v="Balance Available"/>
  </r>
  <r>
    <d v="2018-12-12T00:00:00"/>
    <n v="332550"/>
    <s v="Sunil Kumar"/>
    <x v="0"/>
    <e v="#N/A"/>
    <s v="Yet to have a plan"/>
    <s v="Available"/>
    <x v="0"/>
    <x v="5"/>
    <x v="0"/>
    <x v="114"/>
    <s v="Technical discussion pending with E///"/>
    <m/>
    <s v="Pavithra"/>
    <s v="Paul"/>
    <x v="0"/>
    <s v="Prem Kumar Dama/ Ramesh Balan/Mariam John"/>
    <s v="Manjeet Kaur"/>
    <x v="0"/>
    <x v="0"/>
    <x v="0"/>
    <x v="0"/>
    <m/>
    <x v="0"/>
    <m/>
    <m/>
    <m/>
    <m/>
    <x v="0"/>
    <m/>
    <s v="DOMAIN"/>
    <s v="Tech Lead Telecom EMS NMS-L4.2"/>
    <x v="0"/>
    <m/>
    <m/>
    <s v="NON TURBO"/>
    <s v="NON FE Closure in Q3"/>
    <s v="WT01"/>
    <x v="0"/>
    <n v="100"/>
    <s v="F"/>
    <d v="2018-11-15T00:00:00"/>
    <m/>
    <d v="2015-09-28T00:00:00"/>
    <m/>
    <m/>
    <m/>
    <d v="2018-11-16T00:00:00"/>
    <n v="26"/>
    <n v="11"/>
    <n v="0"/>
    <n v="15"/>
    <x v="6"/>
    <s v="16-30 DAYS"/>
    <m/>
    <n v="0"/>
    <n v="0"/>
    <n v="0"/>
    <s v="N"/>
    <s v="N"/>
    <s v="N"/>
    <m/>
    <s v="9.Rejected"/>
    <m/>
    <m/>
    <s v="T5212"/>
    <s v="TMT-Telecom IT- BLR"/>
    <s v="TECH"/>
    <s v="NETWORK EQUIPMENT PROVIDER &amp; CISCO"/>
    <s v="DDM"/>
    <s v="DDM"/>
    <x v="0"/>
    <s v="BENGALURU"/>
    <s v="Bangalore"/>
    <x v="40"/>
    <s v="&gt;10 Yrs"/>
    <m/>
    <s v="WTTLTENL42"/>
    <s v="Tech Lead Telecom EMS NMS-L4.2"/>
    <s v="Telecom"/>
    <s v="LEAD-L1"/>
    <s v="R"/>
    <s v="TECH"/>
    <s v="BU DU"/>
    <s v="TECH"/>
    <s v="BU DU"/>
    <m/>
    <m/>
    <m/>
    <m/>
    <n v="26"/>
    <x v="0"/>
    <n v="20501231"/>
    <s v="VT"/>
    <n v="20501231"/>
    <s v="WT"/>
    <m/>
    <s v="JMS - JAVA MESSAGING SERVICE (24),SNMP (15),RMI - JAVA REMOTE METHOD INVOCATION (4),JAXB - JAVA ARCHITECTURE FOR XML BINDING (4),NMS-EMS (110),JAVA SERVLETS (2),JDBC - JAVA DATABASE CONNECTIVITY (42),JMETER (2),CORE JAVA (116),CORBA (28),MULTITHREADING (70)"/>
    <s v="N"/>
    <m/>
    <m/>
    <n v="42499"/>
    <s v="L2 Protocols"/>
    <m/>
    <s v="N"/>
    <m/>
    <x v="0"/>
    <s v="Deployable"/>
    <m/>
    <n v="0"/>
    <n v="0"/>
    <n v="0"/>
    <n v="0"/>
    <n v="1"/>
    <n v="1"/>
    <n v="1"/>
    <x v="0"/>
    <s v="NETWORK EQUIPMENT PROVIDER &amp; CISCO"/>
    <s v="T5082"/>
    <s v="DDM"/>
    <s v="DOMAIN"/>
    <n v="739"/>
    <s v="NEP-VL"/>
    <s v="NG"/>
    <s v="India"/>
    <m/>
    <m/>
    <s v="sunil.kumar141@wipro.com"/>
    <s v="LATERAL"/>
    <s v="EMP"/>
    <s v="OFFSHORE"/>
    <m/>
    <m/>
    <m/>
    <m/>
    <m/>
    <m/>
    <x v="0"/>
    <s v="INDIA"/>
    <s v="REST OF THE WORLD"/>
    <s v="INDIA"/>
    <s v="REST OF THE WORLD"/>
    <s v="ROW"/>
    <m/>
    <m/>
    <m/>
    <m/>
    <m/>
    <m/>
    <s v="Nokia Siemens Networks"/>
    <m/>
    <m/>
    <d v="1900-01-02T03:59:02"/>
    <s v="&lt;=1 Year"/>
    <s v="WT"/>
    <s v="OFFSHORE"/>
    <s v="RoW"/>
    <s v="COD"/>
    <m/>
    <s v="NO"/>
    <s v="NO"/>
    <n v="366984"/>
    <s v="Ritu Jaiswal"/>
    <s v="ritu.jaiswal@wipro.com"/>
    <m/>
    <m/>
    <m/>
    <s v="NA"/>
    <s v="No Plan"/>
    <s v="NA - Lateral"/>
    <s v="No"/>
    <s v="No"/>
    <s v="Not Available"/>
    <s v="NA"/>
    <s v="Available"/>
    <s v="Balance Available"/>
  </r>
  <r>
    <d v="2018-12-12T00:00:00"/>
    <n v="83838"/>
    <s v="Anand S N"/>
    <x v="0"/>
    <e v="#N/A"/>
    <s v="Just released him. Will check on his assignment outside account"/>
    <s v="Available"/>
    <x v="0"/>
    <x v="5"/>
    <x v="0"/>
    <x v="115"/>
    <s v="No proposal plans"/>
    <m/>
    <s v="Ritu Jaiswal"/>
    <s v="Paul"/>
    <x v="0"/>
    <s v="Prem Kumar Dama/ Ramesh Balan/Mariam John"/>
    <s v="Manjeet Kaur"/>
    <x v="0"/>
    <x v="9"/>
    <x v="0"/>
    <x v="0"/>
    <m/>
    <x v="0"/>
    <m/>
    <m/>
    <m/>
    <m/>
    <x v="0"/>
    <m/>
    <s v="DOMAIN"/>
    <s v="Project Manager-L6.1"/>
    <x v="0"/>
    <m/>
    <m/>
    <s v="NON TURBO"/>
    <s v="NON FE Closure in Q3"/>
    <s v="WT01"/>
    <x v="4"/>
    <n v="100"/>
    <s v="F"/>
    <d v="2018-11-30T00:00:00"/>
    <d v="2018-01-16T00:00:00"/>
    <d v="2000-08-21T00:00:00"/>
    <m/>
    <d v="2005-06-25T00:00:00"/>
    <m/>
    <d v="2018-12-01T00:00:00"/>
    <n v="11"/>
    <n v="0"/>
    <n v="0"/>
    <n v="11"/>
    <x v="6"/>
    <s v="0-7 DAYS"/>
    <m/>
    <n v="0"/>
    <n v="0"/>
    <n v="0"/>
    <s v="N"/>
    <s v="N"/>
    <s v="N"/>
    <m/>
    <s v="9.Rejected"/>
    <m/>
    <m/>
    <s v="T5212"/>
    <s v="TMT-Telecom IT- BLR"/>
    <s v="TECH"/>
    <s v="NETWORK EQUIPMENT PROVIDER &amp; CISCO"/>
    <s v="DDM"/>
    <s v="DDM"/>
    <x v="0"/>
    <s v="BENGALURU"/>
    <s v="EC3"/>
    <x v="104"/>
    <s v="&gt;10 Yrs"/>
    <m/>
    <s v="WTPRMGRL61"/>
    <s v="Project Manager-L6.1"/>
    <s v="Project Management"/>
    <s v="PROJECT MANAGER-L3"/>
    <s v="R"/>
    <s v="TECH"/>
    <s v="BU DU"/>
    <s v="TECH"/>
    <s v="BU DU"/>
    <m/>
    <m/>
    <m/>
    <m/>
    <n v="11"/>
    <x v="0"/>
    <n v="20501231"/>
    <s v="VT"/>
    <n v="20501231"/>
    <s v="WT"/>
    <s v="Communication(L2)"/>
    <s v="DEVICE DRIVERS - WINDOWS (6),COMPETENCY MANAGEMENT (30),PROJECT MANAGEMENT (14),WINDOWS PROGRAMMING (21),INSTALLER SOFTWARE (5),PROJECT MANAGEMENT ADM (99)"/>
    <s v="N"/>
    <m/>
    <m/>
    <n v="42872"/>
    <s v="ICP"/>
    <m/>
    <s v="N"/>
    <m/>
    <x v="0"/>
    <s v="Deployable"/>
    <m/>
    <n v="0"/>
    <n v="0"/>
    <n v="0"/>
    <n v="0"/>
    <n v="1"/>
    <n v="1"/>
    <n v="1"/>
    <x v="0"/>
    <s v="NETWORK EQUIPMENT PROVIDER &amp; CISCO"/>
    <m/>
    <s v="DDM"/>
    <s v="DOMAIN"/>
    <n v="739"/>
    <s v="NEP-VL"/>
    <s v="NG"/>
    <s v="India"/>
    <m/>
    <m/>
    <s v="anand.nagaraj@wipro.com"/>
    <s v="LATERAL"/>
    <s v="EMP"/>
    <s v="OFFSHORE"/>
    <n v="40482"/>
    <m/>
    <m/>
    <m/>
    <m/>
    <m/>
    <x v="0"/>
    <s v="INDIA"/>
    <s v="REST OF THE WORLD"/>
    <s v="INDIA"/>
    <s v="REST OF THE WORLD"/>
    <s v="ROW"/>
    <m/>
    <m/>
    <m/>
    <m/>
    <m/>
    <m/>
    <s v="CISCO"/>
    <m/>
    <m/>
    <d v="1900-01-17T06:00:00"/>
    <s v="&gt;1 Year"/>
    <s v="WT"/>
    <s v="OFFSHORE"/>
    <s v="RoW"/>
    <s v="COD"/>
    <m/>
    <s v="NO"/>
    <s v="NO"/>
    <n v="366984"/>
    <s v="Ritu Jaiswal"/>
    <s v="ritu.jaiswal@wipro.com"/>
    <m/>
    <m/>
    <m/>
    <s v="NA"/>
    <s v="No Plan"/>
    <s v="NA - Lateral"/>
    <s v="No"/>
    <s v="No"/>
    <s v="Not Available"/>
    <s v="NA"/>
    <s v="Available"/>
    <s v="Balance Available"/>
  </r>
  <r>
    <d v="2018-12-12T00:00:00"/>
    <n v="950164"/>
    <s v="Shibanee Pattanayak"/>
    <x v="0"/>
    <e v="#N/A"/>
    <s v="Yet to have a plan"/>
    <s v="Available"/>
    <x v="0"/>
    <x v="5"/>
    <x v="0"/>
    <x v="116"/>
    <s v="Allocated to NSN SDN"/>
    <m/>
    <s v="Ritu Jaiswal"/>
    <s v="Paul"/>
    <x v="0"/>
    <s v="Prem Kumar Dama/ Ramesh Balan/Mariam John"/>
    <s v="Manjeet Kaur"/>
    <x v="0"/>
    <x v="3"/>
    <x v="0"/>
    <x v="0"/>
    <m/>
    <x v="0"/>
    <m/>
    <m/>
    <m/>
    <m/>
    <x v="0"/>
    <m/>
    <s v="DOMAIN"/>
    <s v="Developer Telecom-L2.1"/>
    <x v="0"/>
    <m/>
    <m/>
    <s v="NON TURBO"/>
    <s v="NON FE Closure in Q3"/>
    <s v="WT01"/>
    <x v="5"/>
    <n v="100"/>
    <s v="F"/>
    <d v="2018-11-28T00:00:00"/>
    <m/>
    <d v="2017-12-13T00:00:00"/>
    <m/>
    <m/>
    <m/>
    <d v="2018-11-29T00:00:00"/>
    <n v="13"/>
    <n v="1"/>
    <n v="0"/>
    <n v="12"/>
    <x v="6"/>
    <s v="0-7 DAYS"/>
    <m/>
    <n v="0"/>
    <n v="1"/>
    <n v="0"/>
    <s v="N"/>
    <s v="N"/>
    <s v="N"/>
    <m/>
    <s v="9.Rejected"/>
    <m/>
    <m/>
    <s v="T5212"/>
    <s v="TMT-Telecom IT- BLR"/>
    <s v="TECH"/>
    <s v="NETWORK EQUIPMENT PROVIDER &amp; CISCO"/>
    <s v="DDM"/>
    <s v="DDM"/>
    <x v="0"/>
    <s v="BENGALURU"/>
    <s v="EC2"/>
    <x v="35"/>
    <s v="3-7 Yrs"/>
    <m/>
    <s v="WTDVTDSL21"/>
    <s v="Developer Telecom-L2.1"/>
    <s v="Telecom"/>
    <s v="DEVELOPER-L2"/>
    <s v="R"/>
    <s v="TECH"/>
    <s v="BU DU"/>
    <s v="TECH"/>
    <s v="BU DU"/>
    <m/>
    <m/>
    <m/>
    <m/>
    <n v="13"/>
    <x v="0"/>
    <n v="20501231"/>
    <s v="VT"/>
    <n v="20501231"/>
    <s v="WT"/>
    <m/>
    <s v="JSON-RPC (3),PYTHON SCRIPTING (3),MYSQL (22),XML (3),REST - REPRESENTATIONAL STATE TRANSFER (3),NETCONF (3),CORE JAVA (23)"/>
    <s v="N"/>
    <m/>
    <m/>
    <n v="43182"/>
    <s v="PSHC"/>
    <m/>
    <s v="N"/>
    <m/>
    <x v="0"/>
    <s v="Deployable"/>
    <m/>
    <n v="0"/>
    <n v="0"/>
    <n v="0"/>
    <n v="0"/>
    <n v="1"/>
    <n v="1"/>
    <n v="1"/>
    <x v="0"/>
    <s v="NETWORK EQUIPMENT PROVIDER &amp; CISCO"/>
    <s v="T7202"/>
    <s v="DDM"/>
    <s v="DOMAIN"/>
    <n v="739"/>
    <s v="NEP-VL"/>
    <s v="NG"/>
    <s v="India"/>
    <m/>
    <m/>
    <s v="shibanee.pattanayak@wipro.com"/>
    <s v="LATERAL"/>
    <s v="EMP"/>
    <s v="OFFSHORE"/>
    <m/>
    <m/>
    <m/>
    <m/>
    <m/>
    <m/>
    <x v="0"/>
    <s v="INDIA"/>
    <s v="REST OF THE WORLD"/>
    <s v="INDIA"/>
    <s v="REST OF THE WORLD"/>
    <s v="ROW"/>
    <m/>
    <m/>
    <m/>
    <m/>
    <m/>
    <m/>
    <s v="CISCO"/>
    <m/>
    <m/>
    <d v="1899-12-30T21:59:02"/>
    <s v="&lt;=1 Year"/>
    <s v="WT"/>
    <s v="OFFSHORE"/>
    <s v="RoW"/>
    <s v="COD"/>
    <m/>
    <s v="NO"/>
    <s v="YES"/>
    <n v="366984"/>
    <s v="Ritu Jaiswal"/>
    <s v="ritu.jaiswal@wipro.com"/>
    <m/>
    <m/>
    <m/>
    <s v="NA"/>
    <s v="No Plan"/>
    <s v="NA - Lateral"/>
    <s v="No"/>
    <s v="Yes"/>
    <s v="Not Available"/>
    <s v="NA"/>
    <s v="Available"/>
    <s v="Balance Available"/>
  </r>
  <r>
    <d v="2018-12-12T00:00:00"/>
    <n v="338311"/>
    <s v="Sahana C M"/>
    <x v="0"/>
    <e v="#N/A"/>
    <s v="Yet to have a plan"/>
    <s v="Available"/>
    <x v="0"/>
    <x v="5"/>
    <x v="0"/>
    <x v="117"/>
    <s v="Looking for HDC location , proposed for E///"/>
    <m/>
    <s v="Ritu Jaiswal"/>
    <s v="Paul"/>
    <x v="0"/>
    <s v="Prem Kumar Dama/ Ramesh Balan/Mariam John"/>
    <s v="Manjeet Kaur"/>
    <x v="0"/>
    <x v="2"/>
    <x v="0"/>
    <x v="0"/>
    <m/>
    <x v="0"/>
    <m/>
    <m/>
    <m/>
    <m/>
    <x v="0"/>
    <m/>
    <s v="DOMAIN"/>
    <s v="Test Engineer Datacom-L3.2"/>
    <x v="0"/>
    <m/>
    <m/>
    <s v="NON TURBO"/>
    <s v="NON FE Closure in Q3"/>
    <s v="WT01"/>
    <x v="3"/>
    <n v="100"/>
    <s v="F"/>
    <d v="2018-12-03T00:00:00"/>
    <m/>
    <d v="2015-11-23T00:00:00"/>
    <m/>
    <m/>
    <m/>
    <d v="2018-12-04T00:00:00"/>
    <n v="8"/>
    <n v="0"/>
    <n v="0"/>
    <n v="8"/>
    <x v="6"/>
    <s v="0-7 DAYS"/>
    <m/>
    <n v="0"/>
    <n v="0"/>
    <n v="1"/>
    <s v="N"/>
    <s v="N"/>
    <s v="N"/>
    <m/>
    <s v="8.Proposed"/>
    <m/>
    <m/>
    <s v="T5212"/>
    <s v="TMT-Telecom IT- BLR"/>
    <s v="TECH"/>
    <s v="NETWORK EQUIPMENT PROVIDER &amp; CISCO"/>
    <s v="DDM"/>
    <s v="DDM"/>
    <x v="0"/>
    <s v="BENGALURU"/>
    <s v="DTP Whitefield"/>
    <x v="54"/>
    <s v="7-10 Yrs"/>
    <m/>
    <s v="WTTEDATL32"/>
    <s v="Test Engineer Datacom-L3.2"/>
    <s v="Telecom-Testing"/>
    <s v="TEST ENGINEER-L3"/>
    <s v="R"/>
    <s v="TECH"/>
    <s v="BU DU"/>
    <s v="TECH"/>
    <s v="BU DU"/>
    <m/>
    <m/>
    <m/>
    <m/>
    <n v="8"/>
    <x v="0"/>
    <n v="20501231"/>
    <s v="VT"/>
    <n v="20501231"/>
    <s v="WT"/>
    <m/>
    <s v="TELECOM TESTING (1),L3 PROTOCOLS (12),DATACOM TESTING (13),VOIP TESTING (51)"/>
    <s v="N"/>
    <m/>
    <m/>
    <n v="42691"/>
    <s v="VCS-Email Etiquette"/>
    <m/>
    <s v="N"/>
    <m/>
    <x v="0"/>
    <s v="Deployable"/>
    <m/>
    <n v="0"/>
    <n v="0"/>
    <n v="0"/>
    <n v="0"/>
    <n v="1"/>
    <n v="1"/>
    <n v="1"/>
    <x v="0"/>
    <s v="NETWORK EQUIPMENT PROVIDER &amp; CISCO"/>
    <m/>
    <s v="DDM"/>
    <s v="DOMAIN"/>
    <n v="739"/>
    <s v="NEP-VL"/>
    <s v="NG"/>
    <s v="India"/>
    <m/>
    <m/>
    <s v="sahana.m53@wipro.com"/>
    <s v="LATERAL"/>
    <s v="EMP"/>
    <s v="OFFSHORE"/>
    <m/>
    <m/>
    <m/>
    <m/>
    <m/>
    <m/>
    <x v="0"/>
    <s v="INDIA"/>
    <s v="REST OF THE WORLD"/>
    <s v="INDIA"/>
    <s v="REST OF THE WORLD"/>
    <s v="ROW"/>
    <m/>
    <m/>
    <m/>
    <m/>
    <m/>
    <m/>
    <s v="CISCO"/>
    <m/>
    <m/>
    <d v="1900-01-02T00:00:00"/>
    <s v="&lt;=1 Year"/>
    <s v="WT"/>
    <s v="OFFSHORE"/>
    <s v="RoW"/>
    <s v="COD"/>
    <m/>
    <s v="NO"/>
    <s v="NO"/>
    <n v="366984"/>
    <s v="Ritu Jaiswal"/>
    <s v="ritu.jaiswal@wipro.com"/>
    <m/>
    <m/>
    <m/>
    <s v="NA"/>
    <s v="No Plan"/>
    <s v="NA - Lateral"/>
    <s v="No"/>
    <s v="No"/>
    <s v="Not Available"/>
    <s v="NA"/>
    <s v="Proposed"/>
    <s v="Balance Available"/>
  </r>
  <r>
    <d v="2018-12-12T00:00:00"/>
    <n v="340269"/>
    <s v="Ranjani R"/>
    <x v="0"/>
    <e v="#N/A"/>
    <s v="Yet to have a plan"/>
    <s v="Not Available"/>
    <x v="1"/>
    <x v="1"/>
    <x v="0"/>
    <x v="118"/>
    <s v="Allocated to ALE - Shan T"/>
    <m/>
    <s v="Pavithra"/>
    <s v="Paul"/>
    <x v="0"/>
    <s v="Prem Kumar Dama/ Ramesh Balan/Mariam John"/>
    <s v="Manjeet Kaur"/>
    <x v="0"/>
    <x v="14"/>
    <x v="0"/>
    <x v="0"/>
    <m/>
    <x v="0"/>
    <m/>
    <d v="2018-10-01T00:00:00"/>
    <d v="2018-12-14T00:00:00"/>
    <d v="2018-09-19T00:00:00"/>
    <x v="0"/>
    <m/>
    <s v="DOMAIN"/>
    <s v="Test Engineer Datacom-L3.1"/>
    <x v="0"/>
    <m/>
    <m/>
    <s v="NON TURBO"/>
    <s v="NON FE Closure in Q3"/>
    <s v="WT01"/>
    <x v="3"/>
    <n v="49"/>
    <s v="F"/>
    <d v="2018-11-19T00:00:00"/>
    <m/>
    <d v="2015-12-01T00:00:00"/>
    <m/>
    <m/>
    <m/>
    <d v="2018-11-20T00:00:00"/>
    <n v="10.78"/>
    <n v="0"/>
    <n v="0"/>
    <n v="10.78"/>
    <x v="6"/>
    <s v="8-15 DAYS"/>
    <m/>
    <n v="0"/>
    <n v="0"/>
    <n v="2"/>
    <s v="N"/>
    <s v="N"/>
    <s v="N"/>
    <m/>
    <s v="13.Allocated"/>
    <m/>
    <m/>
    <s v="T5212"/>
    <s v="TMT-Telecom IT- BLR"/>
    <s v="TECH"/>
    <s v="NETWORK EQUIPMENT PROVIDER &amp; CISCO"/>
    <s v="DDM"/>
    <s v="DDM"/>
    <x v="0"/>
    <s v="CHENNAI"/>
    <s v="Cdc5 Shlng Sez"/>
    <x v="54"/>
    <s v="7-10 Yrs"/>
    <m/>
    <s v="WTTEDATL31"/>
    <s v="Test Engineer Datacom-L3.1"/>
    <s v="Telecom-Testing"/>
    <s v="TEST ENGINEER-L3"/>
    <s v="R"/>
    <s v="TECH"/>
    <s v="BU DU"/>
    <s v="TECH"/>
    <s v="BU DU"/>
    <m/>
    <m/>
    <m/>
    <m/>
    <d v="1900-01-09T00:00:00"/>
    <x v="1"/>
    <n v="20501231"/>
    <s v="VT"/>
    <n v="20501231"/>
    <s v="WT"/>
    <s v="Filenet(L1),SIP IMS Testing(L1),HTML(L1),RSA IDENTITY MANAGEMENT AND GOVERNANCE(L1),McAfee Antivirus Endpoint Protection Solution - EPS(L1),TCL-TK(L1),Datacom Testing(L2),Python Scripting(L1),Application Testing(L2),Process Manufacturing(L2),Python Scripting(L1),BDD - Behavioral Driven Development Testing(L1),L2 Testing(L1),Ad Agencies and Marketing(L2),HTML(L2)"/>
    <s v="DATACOM TESTING (1),SELENIUM (12),TCL-TK (17),TELECOM TESTING (2),UNIX DEVELOPER TOOLS (8)"/>
    <s v="N"/>
    <m/>
    <m/>
    <n v="42723"/>
    <s v="Selenium"/>
    <m/>
    <s v="N"/>
    <m/>
    <x v="0"/>
    <s v="Non-Deployable"/>
    <m/>
    <n v="0"/>
    <n v="0"/>
    <n v="0"/>
    <n v="0"/>
    <n v="0.49"/>
    <n v="0.49"/>
    <n v="0.49"/>
    <x v="0"/>
    <s v="NETWORK EQUIPMENT PROVIDER &amp; CISCO"/>
    <s v="T5212"/>
    <s v="DDM"/>
    <s v="DOMAIN"/>
    <m/>
    <m/>
    <s v="NG"/>
    <s v="India"/>
    <m/>
    <s v="ALE INTERNATIONAL"/>
    <s v="ranjani.r99@wipro.com"/>
    <s v="LATERAL"/>
    <s v="EMP"/>
    <s v="OFFSHORE"/>
    <n v="42643"/>
    <d v="2018-12-11T00:00:00"/>
    <d v="2146-05-07T00:00:00"/>
    <s v="TEV-A-L-MD-DEV QA"/>
    <d v="1953-12-14T00:00:00"/>
    <s v="ALE International"/>
    <x v="1"/>
    <s v="INDIA"/>
    <s v="REST OF THE WORLD"/>
    <s v="INDIA"/>
    <s v="REST OF THE WORLD"/>
    <s v="ROW"/>
    <s v="TECH"/>
    <s v="TECH"/>
    <m/>
    <m/>
    <m/>
    <m/>
    <s v="ALE INTERNATIONAL"/>
    <m/>
    <m/>
    <d v="1900-01-06T09:59:02"/>
    <s v="&lt;=1 Year"/>
    <s v="WT"/>
    <s v="OFFSHORE"/>
    <s v="RoW"/>
    <s v="COD"/>
    <m/>
    <s v="NO"/>
    <s v="NO"/>
    <n v="306237"/>
    <s v="Pavithra B G"/>
    <s v="pavithra.g93@wipro.com"/>
    <d v="2018-09-19T00:00:00"/>
    <n v="84"/>
    <s v="61-90 DAYS"/>
    <s v="NA"/>
    <s v="NA: Non-Deployable"/>
    <s v="NA - Lateral"/>
    <s v="No"/>
    <s v="No"/>
    <s v="Not Available"/>
    <s v="NA"/>
    <s v="Future Allocation"/>
    <s v="Balance Available"/>
  </r>
  <r>
    <d v="2018-12-12T00:00:00"/>
    <n v="367232"/>
    <s v="Kiruthika R"/>
    <x v="0"/>
    <e v="#N/A"/>
    <s v="Yet to have a plan"/>
    <s v="Available"/>
    <x v="0"/>
    <x v="5"/>
    <x v="0"/>
    <x v="119"/>
    <s v="LOP till 13th February 2019"/>
    <m/>
    <s v="Pavithra"/>
    <s v="Paul"/>
    <x v="0"/>
    <s v="Prem Kumar Dama/ Ramesh Balan/Mariam John"/>
    <s v="Manjeet Kaur"/>
    <x v="0"/>
    <x v="0"/>
    <x v="0"/>
    <x v="0"/>
    <m/>
    <x v="0"/>
    <m/>
    <m/>
    <m/>
    <m/>
    <x v="0"/>
    <m/>
    <s v="DOMAIN"/>
    <s v="Test Engineer Voice-L3.1"/>
    <x v="0"/>
    <m/>
    <m/>
    <s v="NON TURBO"/>
    <s v="NON FE Closure in Q3"/>
    <s v="WT01"/>
    <x v="3"/>
    <n v="100"/>
    <s v="F"/>
    <d v="2018-03-07T00:00:00"/>
    <m/>
    <d v="2016-12-01T00:00:00"/>
    <m/>
    <m/>
    <d v="2018-11-13T00:00:00"/>
    <d v="2018-11-14T00:00:00"/>
    <n v="28"/>
    <n v="16"/>
    <n v="0"/>
    <n v="12"/>
    <x v="6"/>
    <s v="8-15 DAYS"/>
    <m/>
    <n v="0"/>
    <n v="1"/>
    <n v="0"/>
    <s v="N"/>
    <s v="N"/>
    <s v="N"/>
    <m/>
    <s v="17.Attendance not swiped for last 15 days"/>
    <m/>
    <m/>
    <s v="T5212"/>
    <s v="TMT-Telecom IT- BLR"/>
    <s v="TECH"/>
    <s v="NETWORK EQUIPMENT PROVIDER &amp; CISCO"/>
    <s v="DDM"/>
    <s v="DDM"/>
    <x v="0"/>
    <s v="CHENNAI"/>
    <s v="Cdc1 Guindy"/>
    <x v="105"/>
    <s v="3-7 Yrs"/>
    <m/>
    <s v="WTTEVOIL31"/>
    <s v="Test Engineer Voice-L3.1"/>
    <s v="Telecom-Testing"/>
    <s v="TEST ENGINEER-L3"/>
    <s v="R"/>
    <s v="TECH"/>
    <s v="BU DU"/>
    <s v="TECH"/>
    <s v="BU DU"/>
    <m/>
    <m/>
    <m/>
    <m/>
    <n v="28"/>
    <x v="0"/>
    <n v="20501231"/>
    <s v="VT"/>
    <n v="20501231"/>
    <s v="WT"/>
    <s v="SCM - Supply Chain Management(L1),Media(L1),TCL-TK(L1),Quality Assurance(L1),Consumer Goods - Agriculture Business(L2),Voice(L1),CRM - Customer Relationship Management(L1)"/>
    <s v="UNIX DEVELOPER TOOLS (12),UNIX APPLICATION PROGRAMMING (17),UNIX SHELL SCRIPTING (14),UNIX OS (14),UNIX FILE SYSTEM (2)"/>
    <s v="N"/>
    <m/>
    <m/>
    <n v="42800"/>
    <s v="Python Scripting"/>
    <m/>
    <s v="N"/>
    <m/>
    <x v="0"/>
    <s v="Deployable"/>
    <m/>
    <n v="0"/>
    <n v="0"/>
    <n v="0"/>
    <n v="0"/>
    <n v="1"/>
    <n v="1"/>
    <n v="1"/>
    <x v="0"/>
    <s v="NETWORK EQUIPMENT PROVIDER &amp; CISCO"/>
    <s v="T5212"/>
    <s v="DDM"/>
    <s v="DOMAIN"/>
    <n v="739"/>
    <s v="NEP-VL"/>
    <s v="NG"/>
    <s v="India"/>
    <m/>
    <m/>
    <s v="kiruthika.r58@wipro.com"/>
    <s v="LATERAL"/>
    <s v="EMP"/>
    <s v="OFFSHORE"/>
    <m/>
    <m/>
    <m/>
    <m/>
    <m/>
    <m/>
    <x v="0"/>
    <s v="INDIA"/>
    <s v="REST OF THE WORLD"/>
    <s v="INDIA"/>
    <s v="REST OF THE WORLD"/>
    <s v="ROW"/>
    <m/>
    <m/>
    <m/>
    <m/>
    <m/>
    <m/>
    <s v="Nokia Siemens Networks"/>
    <m/>
    <m/>
    <d v="1900-01-05T07:59:31"/>
    <s v="&lt;=1 Year"/>
    <s v="WT"/>
    <s v="OFFSHORE"/>
    <s v="RoW"/>
    <s v="COD"/>
    <m/>
    <s v="NO"/>
    <s v="NO"/>
    <n v="306237"/>
    <s v="Pavithra B G"/>
    <s v="pavithra.g93@wipro.com"/>
    <m/>
    <m/>
    <m/>
    <s v="NA"/>
    <s v="NA: Non-Deployable"/>
    <s v="NA - Lateral"/>
    <s v="No"/>
    <s v="No"/>
    <s v="Not Available"/>
    <s v="NA"/>
    <s v="Available"/>
    <s v="Balance Available"/>
  </r>
  <r>
    <d v="2018-12-12T00:00:00"/>
    <n v="239431"/>
    <s v="Arani Tikkuruchi Damodaram"/>
    <x v="0"/>
    <e v="#N/A"/>
    <s v="Yet to have a plan"/>
    <s v="Available"/>
    <x v="0"/>
    <x v="5"/>
    <x v="0"/>
    <x v="120"/>
    <s v="No proposal plans"/>
    <m/>
    <s v="Sigatapu Krishna sravani"/>
    <s v="Paul"/>
    <x v="0"/>
    <s v="Prem Kumar Dama/ Ramesh Balan/Mariam John"/>
    <s v="Manjeet Kaur"/>
    <x v="0"/>
    <x v="1"/>
    <x v="0"/>
    <x v="0"/>
    <m/>
    <x v="0"/>
    <m/>
    <m/>
    <m/>
    <m/>
    <x v="0"/>
    <m/>
    <s v="DOMAIN"/>
    <s v="Test Engineer Telecom OSS BSS-L3.2"/>
    <x v="0"/>
    <m/>
    <m/>
    <s v="NON TURBO"/>
    <s v="NON FE Closure in Q3"/>
    <s v="WT01"/>
    <x v="0"/>
    <n v="100"/>
    <s v="F"/>
    <d v="2018-04-02T00:00:00"/>
    <m/>
    <d v="2011-12-01T00:00:00"/>
    <m/>
    <m/>
    <d v="2018-11-30T00:00:00"/>
    <d v="2018-12-01T00:00:00"/>
    <n v="11"/>
    <n v="0"/>
    <n v="0"/>
    <n v="11"/>
    <x v="6"/>
    <s v="0-7 DAYS"/>
    <m/>
    <n v="0"/>
    <n v="1"/>
    <n v="0"/>
    <s v="N"/>
    <s v="N"/>
    <s v="N"/>
    <m/>
    <s v="9.Rejected"/>
    <m/>
    <m/>
    <s v="T5212"/>
    <s v="TMT-Telecom IT- BLR"/>
    <s v="TECH"/>
    <s v="NETWORK EQUIPMENT PROVIDER &amp; CISCO"/>
    <s v="DDM"/>
    <s v="DDM"/>
    <x v="0"/>
    <s v="BENGALURU"/>
    <s v="EC SEZ Ut 2 S2"/>
    <x v="28"/>
    <s v="&gt;10 Yrs"/>
    <m/>
    <s v="WTTEOBSL32"/>
    <s v="Test Engineer Telecom OSS BSS-L3.2"/>
    <s v="Telecom-Testing"/>
    <s v="TEST ENGINEER-L3"/>
    <s v="R"/>
    <s v="TECH"/>
    <s v="BU DU"/>
    <s v="TECH"/>
    <s v="BU DU"/>
    <m/>
    <m/>
    <m/>
    <m/>
    <n v="11"/>
    <x v="0"/>
    <n v="20501231"/>
    <s v="VT"/>
    <n v="20501231"/>
    <s v="WT"/>
    <s v="Application Testing(L2),OSS - Operations Support System(L2),System Testing(L1),HTML(L1),Application Testing(L1),Test Automation(L2),Application Testing(L2),Application Testing(L1),Application Testing(L3),OSS Platform Testing(L3)"/>
    <s v="HP APPLICATION LIFE CYCLE MANAGEMENT - HP QUALITY CENTER (12),TESTING (17),APPLICATION TESTING (38)"/>
    <s v="N"/>
    <m/>
    <m/>
    <n v="43157"/>
    <s v="PSHC"/>
    <m/>
    <s v="N"/>
    <m/>
    <x v="0"/>
    <s v="Deployable"/>
    <m/>
    <n v="0"/>
    <n v="0"/>
    <n v="0"/>
    <n v="0"/>
    <n v="1"/>
    <n v="1"/>
    <n v="1"/>
    <x v="0"/>
    <s v="NETWORK EQUIPMENT PROVIDER &amp; CISCO"/>
    <s v="T5212"/>
    <s v="DDM"/>
    <s v="DOMAIN"/>
    <n v="739"/>
    <s v="NEP-VL"/>
    <s v="NG"/>
    <s v="India"/>
    <m/>
    <m/>
    <s v="arani.damodaram@wipro.com"/>
    <s v="LATERAL"/>
    <s v="EMP"/>
    <s v="OFFSHORE"/>
    <m/>
    <m/>
    <m/>
    <m/>
    <m/>
    <m/>
    <x v="0"/>
    <s v="INDIA"/>
    <s v="REST OF THE WORLD"/>
    <s v="INDIA"/>
    <s v="REST OF THE WORLD"/>
    <s v="ROW"/>
    <m/>
    <m/>
    <m/>
    <m/>
    <m/>
    <m/>
    <s v="ERICSSON"/>
    <m/>
    <m/>
    <d v="1900-01-10T09:59:02"/>
    <s v="&lt;=1 Year"/>
    <s v="WT"/>
    <s v="OFFSHORE"/>
    <s v="RoW"/>
    <s v="COD"/>
    <m/>
    <s v="NO"/>
    <s v="NO"/>
    <n v="913846"/>
    <s v="Sigatapu Krishna sravani"/>
    <s v="sigatapu.sravani@wipro.com"/>
    <m/>
    <m/>
    <m/>
    <s v="NA"/>
    <s v="No Plan"/>
    <s v="NA - Lateral"/>
    <s v="No"/>
    <s v="No"/>
    <s v="Not Available"/>
    <s v="NA"/>
    <s v="Available"/>
    <s v="Balance Available"/>
  </r>
  <r>
    <d v="2018-12-12T00:00:00"/>
    <n v="20007224"/>
    <s v="Priyanka P"/>
    <x v="0"/>
    <e v="#N/A"/>
    <s v="Yet to have a plan"/>
    <s v="Available"/>
    <x v="0"/>
    <x v="5"/>
    <x v="0"/>
    <x v="121"/>
    <m/>
    <m/>
    <s v="Ritu kumari"/>
    <s v="Udhaya"/>
    <x v="0"/>
    <s v="Prem Kumar Dama/ Ramesh Balan/Mariam John"/>
    <s v="Manjeet Kaur"/>
    <x v="0"/>
    <x v="9"/>
    <x v="2"/>
    <x v="1"/>
    <s v="B"/>
    <x v="0"/>
    <m/>
    <m/>
    <m/>
    <m/>
    <x v="0"/>
    <m/>
    <s v="DIGI-DX"/>
    <s v="Developer SAP Business Objects-L3.1"/>
    <x v="3"/>
    <m/>
    <m/>
    <s v="NON TURBO"/>
    <s v="NON FE Closure in Q3"/>
    <s v="WT01"/>
    <x v="3"/>
    <n v="100"/>
    <s v="F"/>
    <d v="2018-11-30T00:00:00"/>
    <m/>
    <d v="2018-04-02T00:00:00"/>
    <m/>
    <m/>
    <m/>
    <d v="2018-12-01T00:00:00"/>
    <n v="11"/>
    <n v="0"/>
    <n v="0"/>
    <n v="11"/>
    <x v="6"/>
    <s v="0-7 DAYS"/>
    <m/>
    <n v="0"/>
    <n v="0"/>
    <n v="0"/>
    <s v="N"/>
    <s v="N"/>
    <s v="N"/>
    <m/>
    <s v="14.AVAILABLE"/>
    <m/>
    <m/>
    <s v="T7997"/>
    <s v="CISCO ACCOUNT"/>
    <s v="TECH"/>
    <s v="CISCO ACCOUNT"/>
    <s v="MODEL B"/>
    <s v="MODEL B"/>
    <x v="0"/>
    <s v="BENGALURU"/>
    <s v="EC4"/>
    <x v="6"/>
    <s v="3-7 Yrs"/>
    <m/>
    <s v="WTDVBUOL31"/>
    <s v="Developer SAP Business Objects-L3.1"/>
    <s v="WA-Business Intelligence"/>
    <s v="DEVELOPER-L3"/>
    <s v="B"/>
    <s v="TECH"/>
    <s v="BU DU"/>
    <s v="TECH"/>
    <s v="BU DU"/>
    <m/>
    <m/>
    <m/>
    <m/>
    <n v="11"/>
    <x v="0"/>
    <n v="20501231"/>
    <s v="WT"/>
    <n v="20501231"/>
    <s v="WT"/>
    <s v="Core Java(L1),HTML(L1),McAfee Antivirus Endpoint Protection Solution - EPS(L1),Teradata(L1),SQL Server(L1),HTML 5(L1),Bootstrap(L2),JavaScript(L1),English Language(L1)"/>
    <s v="JAVA-J2EE (1),DB2 SQL (24),CORE JAVA (25),JAVASCRIPT (1),JDBC - JAVA DATABASE CONNECTIVITY (1),OLAP (2),SQL SERVER (1),MULE ESB (17),MULE ANYPOINT PLATFORM FOR API (17),FILENET (24)"/>
    <s v="N"/>
    <m/>
    <m/>
    <m/>
    <m/>
    <s v="LTDU SL"/>
    <s v="N"/>
    <m/>
    <x v="0"/>
    <s v="Deployable"/>
    <m/>
    <n v="0"/>
    <n v="0"/>
    <n v="0"/>
    <n v="0"/>
    <n v="1"/>
    <n v="1"/>
    <n v="1"/>
    <x v="0"/>
    <s v="CISCO ACCOUNT"/>
    <s v="T8254"/>
    <s v="DIGI"/>
    <s v="DIGI-DX"/>
    <n v="517"/>
    <s v="SOA/APPLICATION/LEGACY MO"/>
    <s v="BB"/>
    <s v="India"/>
    <m/>
    <s v="CISCO"/>
    <s v="priyanka.p06@wipro.com"/>
    <s v="LATERAL"/>
    <s v="EMP"/>
    <s v="OFFSHORE"/>
    <m/>
    <m/>
    <m/>
    <m/>
    <m/>
    <m/>
    <x v="0"/>
    <s v="INDIA"/>
    <s v="REST OF THE WORLD"/>
    <s v="INDIA"/>
    <s v="REST OF THE WORLD"/>
    <s v="ROW"/>
    <m/>
    <m/>
    <s v="B-WT01-0005200401-CISCO"/>
    <m/>
    <m/>
    <m/>
    <s v="CISCO"/>
    <m/>
    <m/>
    <d v="1900-01-03T18:00:00"/>
    <s v="&lt;=1 Year"/>
    <s v="WT"/>
    <s v="OFFSHORE"/>
    <s v="RoW"/>
    <s v="COD"/>
    <m/>
    <s v="NO"/>
    <s v="YES"/>
    <n v="533448"/>
    <s v="Ritu Kumari"/>
    <s v="ritu.kumari5@wipro.com"/>
    <m/>
    <m/>
    <m/>
    <s v="NA"/>
    <s v="No Plan"/>
    <s v="NA - Lateral"/>
    <s v="No"/>
    <s v="Yes"/>
    <s v="Not Available"/>
    <s v="NA"/>
    <s v="Available"/>
    <s v="Balance Available"/>
  </r>
  <r>
    <d v="2018-12-12T00:00:00"/>
    <n v="216864"/>
    <s v="Nitin Mittal"/>
    <x v="0"/>
    <e v="#N/A"/>
    <s v="Yet to have a plan"/>
    <s v="Available"/>
    <x v="0"/>
    <x v="5"/>
    <x v="0"/>
    <x v="122"/>
    <m/>
    <m/>
    <s v="Arpita Majumder"/>
    <s v="Udhaya"/>
    <x v="0"/>
    <s v="Prem Kumar Dama/ Ramesh Balan/Mariam John"/>
    <s v="Manjeet Kaur"/>
    <x v="0"/>
    <x v="1"/>
    <x v="2"/>
    <x v="1"/>
    <s v="B"/>
    <x v="0"/>
    <m/>
    <m/>
    <m/>
    <m/>
    <x v="0"/>
    <m/>
    <s v="DIGI-DX"/>
    <s v="Test Engineer - Mobile App Testing-L3.1"/>
    <x v="3"/>
    <m/>
    <m/>
    <s v="NON TURBO"/>
    <s v="NON FE Closure in Q3"/>
    <s v="WT01"/>
    <x v="3"/>
    <n v="100"/>
    <s v="F"/>
    <d v="2018-11-29T00:00:00"/>
    <m/>
    <d v="2011-02-28T00:00:00"/>
    <m/>
    <m/>
    <m/>
    <d v="2018-11-30T00:00:00"/>
    <n v="12"/>
    <n v="0"/>
    <n v="0"/>
    <n v="12"/>
    <x v="6"/>
    <s v="0-7 DAYS"/>
    <m/>
    <n v="0"/>
    <n v="2"/>
    <n v="0"/>
    <s v="N"/>
    <s v="N"/>
    <s v="N"/>
    <d v="2018-01-27T00:00:00"/>
    <s v="9.Rejected"/>
    <m/>
    <m/>
    <s v="T7998"/>
    <s v="NEP ACCOUNT"/>
    <s v="TECH"/>
    <s v="NEP ACCOUNT"/>
    <s v="MODEL B"/>
    <s v="MODEL B"/>
    <x v="0"/>
    <s v="BENGALURU"/>
    <s v="SJP SEZ S3"/>
    <x v="106"/>
    <s v="7-10 Yrs"/>
    <m/>
    <s v="WTTEMAPL31"/>
    <s v="Test Engineer - Mobile App Testing-L3.1"/>
    <s v="BAS-MOBILE-TESTING"/>
    <s v="TEST ENGINEER-L3"/>
    <s v="B"/>
    <s v="TECH"/>
    <s v="BU DU"/>
    <s v="TECH"/>
    <s v="BU DU"/>
    <m/>
    <m/>
    <m/>
    <m/>
    <n v="12"/>
    <x v="0"/>
    <n v="20501231"/>
    <s v="WT"/>
    <n v="20501231"/>
    <s v="WT"/>
    <s v="Securities and Capital Markets(L1),Quality Assurance(L1),Quality Assurance(L2),Test Automation(L1),Informatica ETL Testing(L1),Application Testing(L2),Core Java(L2),Web Testing(L1),Application Testing(L1),Application Testing(L1),Communication(L2),English Language(L1),Selenium(L1),Mobile App Test Automation(L2),Securities and Capital Markets Testing(L2),Application Testing(L1),HTML(L2)"/>
    <s v="DB2 SQL (8),TFS - TEAM FOUNDATION SERVER (13),WIPRO - TOOL AGNOSTIC FRAMEWORK - TAF (30),CORE JAVA (4),AGILE MODELING (13),APPLICATION MODERNIZATION - MAINFRAME (5),TEST AUTOMATION (12),DB2 - Z/OS APPLICATION PROGRAMMING (34),APPLICATION TESTING (35),ORACLE SQL (3),MOBILE HANDSET PLATFORM TESTING (13),HP APPLICATION LIFE CYCLE MANAGEMENT - HP QUALITY CENTER (75),HP QTP - UFT AUTOMATION TESTING (37),ORACLE (34),VSTS CODEDUI AUTOMATION TESTING (8)"/>
    <s v="N"/>
    <m/>
    <m/>
    <n v="43208"/>
    <s v="Selenium L2"/>
    <s v="LTDU SL"/>
    <s v="N"/>
    <m/>
    <x v="0"/>
    <s v="Deployable"/>
    <m/>
    <n v="0"/>
    <n v="0"/>
    <n v="0"/>
    <n v="0"/>
    <n v="1"/>
    <n v="1"/>
    <n v="1"/>
    <x v="0"/>
    <s v="NEP ACCOUNT"/>
    <s v="T8648"/>
    <s v="DIGI"/>
    <s v="DIGI-DX"/>
    <n v="508"/>
    <s v="PORTAL COLLABORATION"/>
    <s v="BB"/>
    <s v="India"/>
    <m/>
    <s v="ERICSSON"/>
    <s v="nitin.mittal3@wipro.com"/>
    <s v="LATERAL"/>
    <s v="EMP"/>
    <s v="OFFSHORE"/>
    <m/>
    <m/>
    <m/>
    <m/>
    <m/>
    <m/>
    <x v="0"/>
    <s v="INDIA"/>
    <s v="REST OF THE WORLD"/>
    <s v="INDIA"/>
    <s v="REST OF THE WORLD"/>
    <s v="ROW"/>
    <m/>
    <m/>
    <s v="B-WT01-0005200637-ERICSS"/>
    <m/>
    <m/>
    <m/>
    <s v="ERICSSON"/>
    <s v="Approved"/>
    <n v="43124"/>
    <d v="1900-01-06T18:00:00"/>
    <s v="&lt;=1 Year"/>
    <s v="WT"/>
    <s v="OFFSHORE"/>
    <s v="RoW"/>
    <s v="COD"/>
    <m/>
    <s v="NO"/>
    <s v="NO"/>
    <n v="20017201"/>
    <s v="Arpita Majumder"/>
    <s v="arpita.majumder@wipro.com"/>
    <m/>
    <m/>
    <m/>
    <s v="NA"/>
    <s v="No Plan"/>
    <s v="NA - Lateral"/>
    <s v="No"/>
    <s v="No"/>
    <s v="In progress"/>
    <s v="NA"/>
    <s v="Available"/>
    <s v="Balance Available"/>
  </r>
  <r>
    <d v="2018-12-12T00:00:00"/>
    <n v="340264"/>
    <s v="Nirmala Devi L"/>
    <x v="0"/>
    <e v="#N/A"/>
    <s v="Yet to have a plan"/>
    <s v="Available"/>
    <x v="0"/>
    <x v="5"/>
    <x v="0"/>
    <x v="123"/>
    <m/>
    <m/>
    <s v="Thenmozhi Abigail"/>
    <s v="Thenmozhi Abigail"/>
    <x v="0"/>
    <s v="Prem Kumar Dama/ Ramesh Balan/Mariam John"/>
    <s v="Manjeet Kaur"/>
    <x v="0"/>
    <x v="1"/>
    <x v="2"/>
    <x v="1"/>
    <s v="B"/>
    <x v="0"/>
    <m/>
    <m/>
    <m/>
    <m/>
    <x v="0"/>
    <m/>
    <s v="DAAI- DATABASE"/>
    <s v="Developer Database-L3.1"/>
    <x v="5"/>
    <m/>
    <m/>
    <s v="NON TURBO"/>
    <s v="NON FE Closure in Q3"/>
    <s v="WT01"/>
    <x v="3"/>
    <n v="100"/>
    <s v="F"/>
    <m/>
    <m/>
    <d v="2015-12-01T00:00:00"/>
    <m/>
    <m/>
    <d v="2018-11-30T00:00:00"/>
    <d v="2018-12-01T00:00:00"/>
    <n v="11"/>
    <n v="0"/>
    <n v="0"/>
    <n v="11"/>
    <x v="6"/>
    <s v="0-7 DAYS"/>
    <m/>
    <n v="0"/>
    <n v="1"/>
    <n v="0"/>
    <s v="N"/>
    <s v="N"/>
    <s v="N"/>
    <m/>
    <s v="9.Rejected"/>
    <m/>
    <m/>
    <s v="T7998"/>
    <s v="NEP ACCOUNT"/>
    <s v="TECH"/>
    <s v="NEP ACCOUNT"/>
    <s v="MODEL B"/>
    <s v="MODEL B"/>
    <x v="0"/>
    <s v="HYDERABAD"/>
    <s v="Manikonda Sez"/>
    <x v="54"/>
    <s v="7-10 Yrs"/>
    <m/>
    <s v="WTDVDATL31"/>
    <s v="Developer Database-L3.1"/>
    <s v="WA-DAS-Data Acquisition and Storage"/>
    <s v="DEVELOPER-L3"/>
    <s v="B"/>
    <s v="TECH"/>
    <s v="BU DU"/>
    <s v="TECH"/>
    <s v="BU DU"/>
    <m/>
    <m/>
    <m/>
    <m/>
    <n v="11"/>
    <x v="0"/>
    <n v="20501231"/>
    <s v="WT"/>
    <n v="20501231"/>
    <s v="WT"/>
    <s v="Quality Assurance(L2),Teradata Testing(L1),ASP.NET MVC 2(L3),McAfee Antivirus Endpoint Protection Solution - EPS(L1),Oracle SQL(L3),SAP BO - BusinessObjects(L1),PLM-Windchill-Administration(L1),Retail Business(L1),PL-SQL(L2),Perl Programming(L1),HTML(L2),HTML(L1),RDBMS - Database Development(L2),SAP BO - BusinessObjects(L2),RSA IDENTITY MANAGEMENT AND GOVERNANCE(L1)"/>
    <s v="SYBASE SQL (44),SAP BO - BUSINESSOBJECTS (60),JAVA SWING (1),JAVA-J2EE (1),SYBASE IQ (60),ORACLE DATABASE (1),DWH CONCEPTS (1),PL-SQL (66),PLM-PRODUCT LIFECYCLE MANAGEMENT (28),ETL (60),PERL PROGRAMMING (44)"/>
    <s v="N"/>
    <m/>
    <m/>
    <n v="43087"/>
    <s v="PSHC"/>
    <s v="LTDU SL"/>
    <s v="N"/>
    <m/>
    <x v="0"/>
    <s v="Deployable"/>
    <m/>
    <n v="0"/>
    <n v="0"/>
    <n v="0"/>
    <n v="0"/>
    <n v="1"/>
    <n v="1"/>
    <n v="1"/>
    <x v="0"/>
    <s v="NEP ACCOUNT"/>
    <s v="T5212"/>
    <s v="DAAI"/>
    <s v="DAAI- DATABASE"/>
    <m/>
    <m/>
    <s v="7N"/>
    <s v="India"/>
    <m/>
    <s v="ERICSSON"/>
    <s v="nirmala.l65@wipro.com"/>
    <s v="LATERAL"/>
    <s v="EMP"/>
    <s v="OFFSHORE"/>
    <m/>
    <m/>
    <m/>
    <m/>
    <m/>
    <m/>
    <x v="0"/>
    <s v="INDIA"/>
    <s v="REST OF THE WORLD"/>
    <s v="INDIA"/>
    <s v="REST OF THE WORLD"/>
    <s v="ROW"/>
    <m/>
    <m/>
    <s v="B-WT01-0005200637-ERICSS"/>
    <m/>
    <m/>
    <m/>
    <m/>
    <m/>
    <m/>
    <d v="1900-01-06T09:59:02"/>
    <s v="&lt;=1 Year"/>
    <s v="WT"/>
    <s v="OFFSHORE"/>
    <s v="RoW"/>
    <s v="COD"/>
    <m/>
    <s v="NO"/>
    <s v="NO"/>
    <n v="321340"/>
    <s v="Thenmozhi Abigail"/>
    <s v="thenmozhi.abigail@wipro.com"/>
    <m/>
    <m/>
    <m/>
    <s v="NA"/>
    <s v="No Plan"/>
    <s v="NA - Lateral"/>
    <s v="No"/>
    <s v="No"/>
    <s v="Not Available"/>
    <s v="NA"/>
    <s v="Available"/>
    <s v="Balance Available"/>
  </r>
  <r>
    <d v="2018-12-12T00:00:00"/>
    <n v="366223"/>
    <s v="Anupama S"/>
    <x v="0"/>
    <e v="#N/A"/>
    <s v="Yet to have a plan"/>
    <s v="Available"/>
    <x v="0"/>
    <x v="5"/>
    <x v="0"/>
    <x v="124"/>
    <m/>
    <m/>
    <s v="Sangita Sarangi"/>
    <s v="Archana"/>
    <x v="0"/>
    <s v="Prem Kumar Dama/ Ramesh Balan/Mariam John"/>
    <s v="Manjeet Kaur"/>
    <x v="0"/>
    <x v="6"/>
    <x v="2"/>
    <x v="1"/>
    <s v="B"/>
    <x v="0"/>
    <m/>
    <m/>
    <m/>
    <m/>
    <x v="0"/>
    <m/>
    <s v="MAS-QET"/>
    <s v="Test Engineer Unix-L3.1"/>
    <x v="2"/>
    <m/>
    <m/>
    <s v="NON TURBO"/>
    <s v="NON FE Closure in Q3"/>
    <s v="WT01"/>
    <x v="3"/>
    <n v="100"/>
    <s v="F"/>
    <d v="2018-11-27T00:00:00"/>
    <m/>
    <d v="2016-12-01T00:00:00"/>
    <m/>
    <m/>
    <m/>
    <d v="2018-11-28T00:00:00"/>
    <n v="14"/>
    <n v="3"/>
    <n v="0"/>
    <n v="11"/>
    <x v="6"/>
    <s v="8-15 DAYS"/>
    <m/>
    <n v="0"/>
    <n v="0"/>
    <n v="0"/>
    <s v="N"/>
    <s v="N"/>
    <s v="N"/>
    <m/>
    <s v="14.AVAILABLE"/>
    <m/>
    <m/>
    <s v="T7998"/>
    <s v="TMT-Telecom IT- BLR"/>
    <s v="TECH"/>
    <s v="NETWORK EQUIPMENT PROVIDER &amp; CISCO"/>
    <s v="MODEL B"/>
    <s v="MODEL B"/>
    <x v="0"/>
    <s v="BENGALURU"/>
    <s v="SJP SEZ S5"/>
    <x v="105"/>
    <s v="3-7 Yrs"/>
    <m/>
    <s v="WTTEUNXL31"/>
    <s v="Test Engineer Unix-L3.1"/>
    <s v="PES-TESTING"/>
    <s v="TEST ENGINEER-L3"/>
    <s v="B"/>
    <s v="TECH"/>
    <s v="BU DU"/>
    <s v="TECH"/>
    <s v="BU DU"/>
    <m/>
    <m/>
    <m/>
    <m/>
    <n v="14"/>
    <x v="0"/>
    <n v="20501231"/>
    <s v="WT"/>
    <n v="20501231"/>
    <s v="WT"/>
    <s v="Hibernate(L1),HTML(L2),McAfee Antivirus Endpoint Protection Solution - EPS(L1),Spring(L1),BDD - Behavioral Driven Development Testing(L1)"/>
    <s v="JAVA-J2EE (4),BDD - BEHAVIORAL DRIVEN DEVELOPMENT TESTING (3),ORACLE SQL (7),STAF - SOFTWARE TESTING AUTOMATION FRAMEWORK (8),PYTHON SCRIPTING (0),ORACLE CUSTOMER CARE BILLING TECHNICAL - CC AND B (5),ENGLISH LANGUAGE (7),CORE JAVA (12),PRODUCT TESTING (0),OSS APPLICATION TESTING (18)"/>
    <s v="N"/>
    <m/>
    <m/>
    <m/>
    <m/>
    <s v="LTDU SL"/>
    <s v="N"/>
    <m/>
    <x v="0"/>
    <s v="Deployable"/>
    <m/>
    <n v="0"/>
    <n v="0"/>
    <n v="0"/>
    <n v="0"/>
    <n v="1"/>
    <n v="1"/>
    <n v="1"/>
    <x v="0"/>
    <s v="NETWORK EQUIPMENT PROVIDER &amp; CISCO"/>
    <s v="T5082"/>
    <s v="MAS"/>
    <s v="MAS-QET"/>
    <m/>
    <m/>
    <s v="BG"/>
    <s v="India"/>
    <m/>
    <s v="PHILIPS"/>
    <s v="anupama.s98@wipro.com"/>
    <s v="LATERAL"/>
    <s v="EMP"/>
    <s v="OFFSHORE"/>
    <m/>
    <m/>
    <m/>
    <m/>
    <m/>
    <m/>
    <x v="0"/>
    <s v="INDIA"/>
    <s v="REST OF THE WORLD"/>
    <s v="INDIA"/>
    <s v="REST OF THE WORLD"/>
    <s v="ROW"/>
    <m/>
    <m/>
    <s v="B-WT01-0005201354-PHILIP"/>
    <m/>
    <m/>
    <m/>
    <s v="PHILIPS"/>
    <m/>
    <m/>
    <d v="1900-01-05T07:59:31"/>
    <s v="&lt;=1 Year"/>
    <s v="WT"/>
    <s v="OFFSHORE"/>
    <s v="RoW"/>
    <s v="COD"/>
    <m/>
    <s v="NO"/>
    <s v="NO"/>
    <n v="373910"/>
    <s v="Thejaswini TS"/>
    <s v="thejaswini.ts9@wipro.com"/>
    <m/>
    <m/>
    <m/>
    <s v="NA"/>
    <s v="No Plan"/>
    <s v="NA - Lateral"/>
    <s v="No"/>
    <s v="No"/>
    <s v="Not Available"/>
    <s v="NA"/>
    <s v="Available"/>
    <s v="Balance Available"/>
  </r>
  <r>
    <d v="2018-12-12T00:00:00"/>
    <n v="164932"/>
    <s v="Sandeep Kar"/>
    <x v="0"/>
    <e v="#N/A"/>
    <s v="Yet to have a plan"/>
    <s v="Available"/>
    <x v="0"/>
    <x v="5"/>
    <x v="0"/>
    <x v="125"/>
    <s v="No proposal plans"/>
    <m/>
    <s v="Smitha"/>
    <s v="Archana"/>
    <x v="0"/>
    <s v="Prem Kumar Dama/ Ramesh Balan/Mariam John"/>
    <s v="Manjeet Kaur"/>
    <x v="0"/>
    <x v="6"/>
    <x v="0"/>
    <x v="0"/>
    <m/>
    <x v="0"/>
    <m/>
    <m/>
    <m/>
    <m/>
    <x v="0"/>
    <m/>
    <s v="DELIVERY MANAGEMENT"/>
    <s v="Project Manager Database ADM-L5.1"/>
    <x v="1"/>
    <m/>
    <m/>
    <s v="NON TURBO"/>
    <s v="NON FE Closure in Q3"/>
    <s v="WT01"/>
    <x v="2"/>
    <n v="100"/>
    <s v="F"/>
    <d v="2018-11-30T00:00:00"/>
    <d v="2013-12-03T00:00:00"/>
    <d v="2008-04-16T00:00:00"/>
    <m/>
    <m/>
    <m/>
    <d v="2018-12-01T00:00:00"/>
    <n v="11"/>
    <n v="0"/>
    <n v="0"/>
    <n v="11"/>
    <x v="6"/>
    <s v="0-7 DAYS"/>
    <m/>
    <n v="0"/>
    <n v="0"/>
    <n v="0"/>
    <s v="N"/>
    <s v="N"/>
    <s v="N"/>
    <m/>
    <s v="14.AVAILABLE"/>
    <m/>
    <m/>
    <s v="T5212"/>
    <s v="TMT-Telecom IT- BLR"/>
    <s v="TECH"/>
    <s v="NETWORK EQUIPMENT PROVIDER &amp; CISCO"/>
    <s v="DDM"/>
    <s v="DDM"/>
    <x v="0"/>
    <s v="BENGALURU"/>
    <s v="Bangalore"/>
    <x v="107"/>
    <s v="&gt;10 Yrs"/>
    <m/>
    <s v="WTPMDATL51"/>
    <s v="Project Manager Database ADM-L5.1"/>
    <s v="WA-DAS-Data Acquisition and Storage"/>
    <s v="PROJECT MANAGER-L2"/>
    <s v="R"/>
    <s v="TECH"/>
    <s v="BU DU"/>
    <s v="TECH"/>
    <s v="BU DU"/>
    <m/>
    <m/>
    <m/>
    <m/>
    <n v="11"/>
    <x v="0"/>
    <n v="20501231"/>
    <s v="WT"/>
    <n v="20501231"/>
    <s v="WT"/>
    <s v="DB Modeling(L1),Sybase Application Admin(L2),Sybase T-SQL Programming(L4),Project Management(L1),English Language(L1),Communication(L2)"/>
    <s v="MS SQL (26),SQL SERVER T-SQL PROGRAMMING (24),SYBASE (26),DB2 - Z/OS APPLICATION PROGRAMMING (24),HP APPLICATION LIFE CYCLE MANAGEMENT - HP QUALITY CENTER (5),SQL SERVER (10),EXCEL (12),ORACLE (52),UNIX SHELL SCRIPTING (26),DB MODELING (15),.NET (24),PROJECT MANAGEMENT (21),ORACLE SQL (15),SSIS (12),SSRS - SQL SERVER REPORTING SERVICES (12),INFORMATICA ILM (15),TEST AUTOMATION (16),PROJECT DELIVERY (15),APPLICATION TESTING (29),EJB - ENTERPRISE JAVA BEANS (2),INFORMATICA POWERCENTER (24),PERL PROGRAMMING (26)"/>
    <s v="N"/>
    <m/>
    <m/>
    <n v="42527"/>
    <s v="Core Java"/>
    <m/>
    <s v="N"/>
    <m/>
    <x v="0"/>
    <s v="Deployable"/>
    <m/>
    <n v="0"/>
    <n v="0"/>
    <n v="0"/>
    <n v="0"/>
    <n v="1"/>
    <n v="1"/>
    <n v="1"/>
    <x v="0"/>
    <s v="NETWORK EQUIPMENT PROVIDER &amp; CISCO"/>
    <s v="T5082"/>
    <s v="DDM"/>
    <s v="DELIVERY MANAGEMENT"/>
    <m/>
    <m/>
    <s v="ZW"/>
    <s v="India"/>
    <m/>
    <m/>
    <s v="sandeep.kar@wipro.com"/>
    <s v="LATERAL"/>
    <s v="EMP"/>
    <s v="OFFSHORE"/>
    <m/>
    <m/>
    <m/>
    <m/>
    <m/>
    <m/>
    <x v="0"/>
    <s v="INDIA"/>
    <s v="REST OF THE WORLD"/>
    <s v="INDIA"/>
    <s v="REST OF THE WORLD"/>
    <s v="ROW"/>
    <m/>
    <m/>
    <m/>
    <m/>
    <m/>
    <m/>
    <s v="PHILIPS"/>
    <m/>
    <m/>
    <d v="1900-01-09T13:59:31"/>
    <s v="&lt;=1 Year"/>
    <s v="WT"/>
    <s v="OFFSHORE"/>
    <s v="RoW"/>
    <s v="COD"/>
    <m/>
    <s v="NO"/>
    <s v="NO"/>
    <n v="373910"/>
    <s v="Thejaswini TS"/>
    <s v="thejaswini.ts9@wipro.com"/>
    <m/>
    <m/>
    <m/>
    <s v="NA"/>
    <s v="No Plan"/>
    <s v="NA - Lateral"/>
    <s v="No"/>
    <s v="No"/>
    <s v="Not Available"/>
    <s v="NA"/>
    <s v="Available"/>
    <s v="Balance Available"/>
  </r>
  <r>
    <d v="2018-12-12T00:00:00"/>
    <n v="232440"/>
    <s v="Deepthi Varre"/>
    <x v="0"/>
    <e v="#N/A"/>
    <s v="Yet to have a plan"/>
    <s v="Available"/>
    <x v="0"/>
    <x v="5"/>
    <x v="0"/>
    <x v="126"/>
    <m/>
    <m/>
    <s v="Sangita Sarangi"/>
    <s v="Archana"/>
    <x v="0"/>
    <s v="Prem Kumar Dama/ Ramesh Balan/Mariam John"/>
    <s v="Manjeet Kaur"/>
    <x v="0"/>
    <x v="0"/>
    <x v="2"/>
    <x v="1"/>
    <s v="B"/>
    <x v="0"/>
    <m/>
    <m/>
    <m/>
    <m/>
    <x v="0"/>
    <m/>
    <s v="MAS-QET"/>
    <s v="Test Engineer - Application Testing-L3.1"/>
    <x v="2"/>
    <m/>
    <m/>
    <s v="NON TURBO"/>
    <s v="NON FE Closure in Q3"/>
    <s v="WT01"/>
    <x v="3"/>
    <n v="100"/>
    <s v="F"/>
    <d v="2018-10-23T00:00:00"/>
    <d v="2018-11-26T00:00:00"/>
    <d v="2011-09-26T00:00:00"/>
    <d v="2017-04-01T00:00:00"/>
    <m/>
    <m/>
    <d v="2018-11-27T00:00:00"/>
    <n v="15"/>
    <n v="1"/>
    <n v="0"/>
    <n v="14"/>
    <x v="6"/>
    <s v="8-15 DAYS"/>
    <m/>
    <n v="0"/>
    <n v="0"/>
    <n v="1"/>
    <s v="N"/>
    <s v="N"/>
    <s v="N"/>
    <m/>
    <s v="8.Proposed"/>
    <m/>
    <m/>
    <s v="T7998"/>
    <s v="NEP ACCOUNT"/>
    <s v="TECH"/>
    <s v="NEP ACCOUNT"/>
    <s v="MODEL B"/>
    <s v="MODEL B"/>
    <x v="0"/>
    <s v="HYDERABAD"/>
    <s v="Secunderabad"/>
    <x v="41"/>
    <s v="7-10 Yrs"/>
    <m/>
    <s v="WTTEAPPL31"/>
    <s v="Test Engineer - Application Testing-L3.1"/>
    <s v="BAS-APP-TESTING"/>
    <s v="TEST ENGINEER-L3"/>
    <s v="B"/>
    <s v="TECH"/>
    <s v="BU DU"/>
    <s v="TECH"/>
    <s v="BU DU"/>
    <m/>
    <m/>
    <m/>
    <m/>
    <n v="15"/>
    <x v="0"/>
    <n v="20501231"/>
    <s v="WT"/>
    <n v="20501231"/>
    <s v="WT"/>
    <s v="English Language(L1),McAfee Antivirus Endpoint Protection Solution - EPS(L1),BDD - Behavioral Driven Development Testing(L1),UFT Tool Agnostic Framework(L1),ITIL Release-Deployment Mgmt(L1),Quality Assurance(L2),HTML 5(L1),Application Testing(L2),Web Testing(L1),Test Automation(L1),Web Testing(L1),Quality Assurance(L1),Linux Admin(L1),Identity and Access Management(L1),Application Testing(L1),Application Testing(L1),Selenium(L1),HTML(L2)"/>
    <s v="APPLICATION TESTING (138),HP APPLICATION LIFE CYCLE MANAGEMENT - HP QUALITY CENTER (2),WEB TESTING (114),APPLICATION LIFECYCLE MANAGEMENT - ALM (6),MYSQL (106),AGILE-SCRUM (6),TRACKWISE EQMS (8),MARIADB (6),TESTING (2),VB SCRIPTING (2),CORE JAVA (3)"/>
    <s v="N"/>
    <m/>
    <m/>
    <n v="43213"/>
    <s v="Tosca Testsuite - Test Automation L1"/>
    <s v="LTDU SL"/>
    <s v="N"/>
    <m/>
    <x v="0"/>
    <s v="Deployable"/>
    <m/>
    <n v="0"/>
    <n v="0"/>
    <n v="0"/>
    <n v="0"/>
    <n v="1"/>
    <n v="1"/>
    <n v="1"/>
    <x v="0"/>
    <s v="NEP ACCOUNT"/>
    <s v="T5082"/>
    <s v="MAS"/>
    <s v="MAS-QET"/>
    <m/>
    <m/>
    <s v="BG"/>
    <s v="India"/>
    <m/>
    <s v="Nokia Siemens Networks"/>
    <s v="deepthi.varre@wipro.com"/>
    <s v="LATERAL"/>
    <s v="EMP"/>
    <s v="OFFSHORE"/>
    <n v="41189"/>
    <m/>
    <m/>
    <m/>
    <m/>
    <m/>
    <x v="0"/>
    <s v="INDIA"/>
    <s v="REST OF THE WORLD"/>
    <s v="INDIA"/>
    <s v="REST OF THE WORLD"/>
    <s v="ROW"/>
    <m/>
    <m/>
    <s v="B-WT01-0005201229-NOKIA"/>
    <m/>
    <m/>
    <m/>
    <s v="Nokia Siemens Networks"/>
    <m/>
    <m/>
    <d v="1900-01-06T03:59:02"/>
    <s v="&lt;=1 Year"/>
    <s v="WT"/>
    <s v="OFFSHORE"/>
    <s v="RoW"/>
    <s v="COD"/>
    <m/>
    <s v="NO"/>
    <s v="NO"/>
    <n v="373910"/>
    <s v="Thejaswini TS"/>
    <s v="thejaswini.ts9@wipro.com"/>
    <m/>
    <m/>
    <m/>
    <s v="NA"/>
    <s v="No Plan"/>
    <s v="NA - Lateral"/>
    <s v="No"/>
    <s v="No"/>
    <s v="Not Available"/>
    <s v="NA"/>
    <s v="Proposed"/>
    <s v="Balance Available"/>
  </r>
  <r>
    <d v="2018-12-12T00:00:00"/>
    <n v="84678"/>
    <s v="Faisal Ahmed"/>
    <x v="0"/>
    <e v="#N/A"/>
    <s v="Yet to have a plan"/>
    <s v="Available"/>
    <x v="0"/>
    <x v="5"/>
    <x v="0"/>
    <x v="127"/>
    <s v="No proposal plans"/>
    <m/>
    <s v="Smitha"/>
    <s v="Archana"/>
    <x v="0"/>
    <s v="Prem Kumar Dama/ Ramesh Balan/Mariam John"/>
    <s v="Manjeet Kaur"/>
    <x v="0"/>
    <x v="0"/>
    <x v="0"/>
    <x v="0"/>
    <m/>
    <x v="0"/>
    <m/>
    <m/>
    <m/>
    <m/>
    <x v="0"/>
    <m/>
    <s v="DELIVERY MANAGEMENT"/>
    <s v="Program Manager-L6.1"/>
    <x v="1"/>
    <m/>
    <m/>
    <s v="NON TURBO"/>
    <s v="NON FE Closure in Q3"/>
    <s v="WT01"/>
    <x v="4"/>
    <n v="100"/>
    <s v="F"/>
    <d v="2018-11-29T00:00:00"/>
    <m/>
    <d v="2000-10-09T00:00:00"/>
    <m/>
    <d v="2012-05-10T00:00:00"/>
    <m/>
    <d v="2018-11-30T00:00:00"/>
    <n v="12"/>
    <n v="1"/>
    <n v="0"/>
    <n v="11"/>
    <x v="6"/>
    <s v="0-7 DAYS"/>
    <m/>
    <n v="1"/>
    <n v="1"/>
    <n v="0"/>
    <s v="N"/>
    <s v="N"/>
    <s v="N"/>
    <d v="2017-02-23T00:00:00"/>
    <s v="9.Rejected"/>
    <m/>
    <m/>
    <s v="T5212"/>
    <s v="TMT-Telecom IT- BLR"/>
    <s v="TECH"/>
    <s v="NETWORK EQUIPMENT PROVIDER &amp; CISCO"/>
    <s v="DDM"/>
    <s v="DDM"/>
    <x v="0"/>
    <s v="HYDERABAD"/>
    <s v="Gopa Sez S1 S"/>
    <x v="108"/>
    <s v="&gt;10 Yrs"/>
    <m/>
    <s v="WTPGMGRL61"/>
    <s v="Program Manager-L6.1"/>
    <s v="Program Management"/>
    <s v="PROJECT MANAGER-L3"/>
    <s v="R"/>
    <s v="TECH"/>
    <s v="BU DU"/>
    <s v="TECH"/>
    <s v="BU DU"/>
    <m/>
    <m/>
    <m/>
    <m/>
    <n v="12"/>
    <x v="0"/>
    <n v="20501231"/>
    <s v="WT"/>
    <n v="20501231"/>
    <s v="WT"/>
    <s v="Project Management(L1),Internet of Things - IoT(L1)"/>
    <s v="REQUIREMENTS ANALYSIS (4),SNMP (13),BUSINESS REQUIREMENTS (18),SYSTEM TESTING (24),ROUTING AND SWITCHING (14),DELIVERY MANAGEMENT (14),UNIX SHELL SCRIPTING (18),CISCO ROUTING AND SWITCHING (22),NMS-EMS (24),VENDOR MANAGEMENT (7),AGILE-SCRUM - PES (15),PROJECT MANAGEMENT PLAN (6),CLI-TL1 (13),L3 ROUTING AND FORWARDING TECHNOLOGIES (152),PROGRAM MANAGEMENT (15),TCL-TK (75),L2 SWITCHING TECHNOLOGIES (148),PEGA (18),PROJECT MANAGEMENT (37),SONET-SDH (42),JIRA (16),SOFTWARE-DEFINED NETWORKING - SDN (22),BPM (18),DSLAM (24),TESTING (36),VIRTUALIZATION (4),TELECOM SERVICE PROVIDER (15),ATM (42),LTE-LONG TERM EVOLUTION (4),DATACOM TESTING (7),TEST AUTOMATION (74),AGILE-SCRUM (33),TEST PROJECT MANAGEMENT (134),RATIONAL CLEAR QUEST (13)"/>
    <s v="N"/>
    <m/>
    <m/>
    <n v="42679"/>
    <s v="WinMore - Account Mining for Growth"/>
    <m/>
    <s v="N"/>
    <m/>
    <x v="0"/>
    <s v="Deployable"/>
    <m/>
    <n v="0"/>
    <n v="0"/>
    <n v="0"/>
    <n v="0"/>
    <n v="1"/>
    <n v="1"/>
    <n v="1"/>
    <x v="0"/>
    <s v="NETWORK EQUIPMENT PROVIDER &amp; CISCO"/>
    <s v="T5082"/>
    <s v="DDM"/>
    <s v="DELIVERY MANAGEMENT"/>
    <m/>
    <m/>
    <s v="ZW"/>
    <s v="India"/>
    <m/>
    <m/>
    <s v="faisal.ahmed@wipro.com"/>
    <s v="LATERAL"/>
    <s v="EMP"/>
    <s v="OFFSHORE"/>
    <m/>
    <m/>
    <m/>
    <m/>
    <m/>
    <m/>
    <x v="0"/>
    <s v="INDIA"/>
    <s v="REST OF THE WORLD"/>
    <s v="INDIA"/>
    <s v="REST OF THE WORLD"/>
    <s v="ROW"/>
    <m/>
    <m/>
    <m/>
    <m/>
    <m/>
    <m/>
    <s v="Nokia Siemens Networks"/>
    <s v="Approved"/>
    <n v="42775"/>
    <d v="1900-01-17T03:59:02"/>
    <s v="&gt;1 Year"/>
    <s v="WT"/>
    <s v="OFFSHORE"/>
    <s v="RoW"/>
    <s v="COD"/>
    <m/>
    <s v="NO"/>
    <s v="NO"/>
    <n v="373910"/>
    <s v="Thejaswini TS"/>
    <s v="thejaswini.ts9@wipro.com"/>
    <m/>
    <m/>
    <m/>
    <s v="NA"/>
    <s v="No Plan"/>
    <s v="NA - Lateral"/>
    <s v="No"/>
    <s v="No"/>
    <s v="Not Available"/>
    <s v="NA"/>
    <s v="Available"/>
    <s v="Balance Available"/>
  </r>
  <r>
    <d v="2018-12-12T00:00:00"/>
    <n v="107734"/>
    <s v="Ramesh Byre gowda"/>
    <x v="0"/>
    <e v="#N/A"/>
    <s v="Yet to have a plan"/>
    <s v="Available"/>
    <x v="0"/>
    <x v="5"/>
    <x v="0"/>
    <x v="128"/>
    <s v="No proposal plans"/>
    <m/>
    <s v="Smitha"/>
    <s v="Archana"/>
    <x v="0"/>
    <s v="Prem Kumar Dama/ Ramesh Balan/Mariam John"/>
    <s v="Manjeet Kaur"/>
    <x v="0"/>
    <x v="6"/>
    <x v="0"/>
    <x v="0"/>
    <m/>
    <x v="0"/>
    <m/>
    <m/>
    <m/>
    <m/>
    <x v="0"/>
    <m/>
    <s v="PROGRAM MANAGEMENT"/>
    <s v="Consultant Unix Infrastructure-L6.1"/>
    <x v="1"/>
    <m/>
    <m/>
    <s v="NON TURBO"/>
    <s v="NON FE Closure in Q3"/>
    <s v="WT01"/>
    <x v="4"/>
    <n v="100"/>
    <s v="F"/>
    <d v="2018-11-30T00:00:00"/>
    <m/>
    <d v="2005-01-04T00:00:00"/>
    <m/>
    <d v="2014-06-07T00:00:00"/>
    <m/>
    <d v="2018-12-01T00:00:00"/>
    <n v="11"/>
    <n v="2"/>
    <n v="0"/>
    <n v="9"/>
    <x v="6"/>
    <s v="0-7 DAYS"/>
    <m/>
    <n v="0"/>
    <n v="0"/>
    <n v="1"/>
    <s v="N"/>
    <s v="N"/>
    <s v="N"/>
    <d v="2018-07-20T00:00:00"/>
    <s v="8.Proposed"/>
    <m/>
    <m/>
    <s v="T5212"/>
    <s v="TMT-Telecom IT- BLR"/>
    <s v="TECH"/>
    <s v="NETWORK EQUIPMENT PROVIDER &amp; CISCO"/>
    <s v="DDM"/>
    <s v="DDM"/>
    <x v="0"/>
    <s v="BENGALURU"/>
    <s v="EC4"/>
    <x v="109"/>
    <s v="&gt;10 Yrs"/>
    <m/>
    <s v="WTCNTUXL61"/>
    <s v="Consultant Unix Infrastructure-L6.1"/>
    <s v="GIS-Unix-Admin"/>
    <s v="CONSULTANT-L2"/>
    <s v="R"/>
    <s v="TECH"/>
    <s v="BU DU"/>
    <s v="TECH"/>
    <s v="BU DU"/>
    <m/>
    <m/>
    <m/>
    <m/>
    <n v="11"/>
    <x v="0"/>
    <n v="20501231"/>
    <s v="WT"/>
    <n v="20501231"/>
    <s v="WT"/>
    <s v="Solaris Admin(L3),English Language(L1),Communication(L2)"/>
    <s v="ORACLE (118),WEBSERVICES ADMIN (55),BSS - BUSINESS SUPPORT SYSTEM (112),WINDOWS ADMIN (15),HP UX ADMIN (44),PERL AND CGI (30),BUSINESS OBJECTS REPORTS (18),LINUX SYSTEMS PROGRAMMING (20),ORACLE 10GR2 (6),WEBLOGIC ADMIN (18),ITIL CHANGE MGMT (51),MYSQL (19),APPLICATION SCRIPTING (12),SAP PI - PROCESS INTEGRATION (2),LINUX ADMIN (4),SCM BUILD AND RELEASE (51),SAP PO BPM/BRM (2),TELECOMMUNICATION (3),SOLARIS ADMIN (142),WEBLOGIC APP SERVER (59)"/>
    <s v="N"/>
    <m/>
    <m/>
    <n v="42803"/>
    <s v="PSHC"/>
    <m/>
    <s v="N"/>
    <m/>
    <x v="0"/>
    <s v="Deployable"/>
    <m/>
    <n v="0"/>
    <n v="0"/>
    <n v="0"/>
    <n v="0"/>
    <n v="1"/>
    <n v="1"/>
    <n v="1"/>
    <x v="0"/>
    <s v="NETWORK EQUIPMENT PROVIDER &amp; CISCO"/>
    <s v="T5212"/>
    <s v="DDM"/>
    <s v="PROGRAM MANAGEMENT"/>
    <m/>
    <m/>
    <s v="WJ"/>
    <s v="India"/>
    <m/>
    <m/>
    <s v="ramesh.bgowda@wipro.com"/>
    <s v="LATERAL"/>
    <s v="EMP"/>
    <s v="OFFSHORE"/>
    <n v="42307"/>
    <m/>
    <m/>
    <m/>
    <m/>
    <m/>
    <x v="0"/>
    <s v="INDIA"/>
    <s v="REST OF THE WORLD"/>
    <s v="INDIA"/>
    <s v="REST OF THE WORLD"/>
    <s v="ROW"/>
    <m/>
    <m/>
    <m/>
    <m/>
    <m/>
    <m/>
    <s v="PHILIPS"/>
    <s v="Approved"/>
    <n v="43289"/>
    <d v="1900-01-12T21:59:02"/>
    <s v="&gt;1 Year"/>
    <s v="WT"/>
    <s v="OFFSHORE"/>
    <s v="RoW"/>
    <s v="COD"/>
    <m/>
    <s v="NO"/>
    <s v="NO"/>
    <n v="373910"/>
    <s v="Thejaswini TS"/>
    <s v="thejaswini.ts9@wipro.com"/>
    <m/>
    <m/>
    <m/>
    <s v="NA"/>
    <s v="No Plan"/>
    <s v="NA - Lateral"/>
    <s v="No"/>
    <s v="No"/>
    <s v="Not Available"/>
    <s v="NA"/>
    <s v="Proposed"/>
    <s v="Balance Available"/>
  </r>
  <r>
    <d v="2018-12-12T00:00:00"/>
    <n v="371021"/>
    <s v="SAGARIKA PRADHAN"/>
    <x v="0"/>
    <e v="#N/A"/>
    <s v="Yet to have a plan"/>
    <s v="Available"/>
    <x v="0"/>
    <x v="5"/>
    <x v="0"/>
    <x v="129"/>
    <m/>
    <m/>
    <s v="Sangita Sarangi"/>
    <s v="Archana"/>
    <x v="0"/>
    <s v="Prem Kumar Dama/ Ramesh Balan/Mariam John"/>
    <s v="Manjeet Kaur"/>
    <x v="0"/>
    <x v="8"/>
    <x v="2"/>
    <x v="1"/>
    <s v="B"/>
    <x v="0"/>
    <m/>
    <m/>
    <m/>
    <m/>
    <x v="0"/>
    <m/>
    <s v="MAS-QET"/>
    <s v="Test Engineer - Automation Testing-L2.1"/>
    <x v="2"/>
    <m/>
    <m/>
    <s v="NON TURBO"/>
    <s v="NON FE Closure in Q3"/>
    <s v="WT01"/>
    <x v="5"/>
    <n v="100"/>
    <s v="F"/>
    <d v="2018-11-30T00:00:00"/>
    <m/>
    <d v="2016-12-26T00:00:00"/>
    <m/>
    <m/>
    <m/>
    <d v="2018-12-01T00:00:00"/>
    <n v="11"/>
    <n v="0"/>
    <n v="0"/>
    <n v="11"/>
    <x v="6"/>
    <s v="0-7 DAYS"/>
    <m/>
    <n v="0"/>
    <n v="0"/>
    <n v="0"/>
    <s v="N"/>
    <s v="N"/>
    <s v="N"/>
    <m/>
    <s v="14.AVAILABLE"/>
    <m/>
    <m/>
    <s v="T7998"/>
    <s v="NEP ACCOUNT"/>
    <s v="TECH"/>
    <s v="NEP ACCOUNT"/>
    <s v="MODEL B"/>
    <s v="MODEL B"/>
    <x v="0"/>
    <s v="BHUBANESHWAR"/>
    <s v="Bhubaneshwar"/>
    <x v="59"/>
    <s v="1-3 Yrs"/>
    <m/>
    <s v="WTTEATTL21"/>
    <s v="Test Engineer - Automation Testing-L2.1"/>
    <s v="BAS-AUTO-TESTING"/>
    <s v="TEST ENGINEER-L2"/>
    <s v="B"/>
    <s v="TECH"/>
    <s v="BU DU"/>
    <s v="TECH"/>
    <s v="BU DU"/>
    <m/>
    <m/>
    <m/>
    <m/>
    <n v="11"/>
    <x v="0"/>
    <n v="20501231"/>
    <s v="WT"/>
    <n v="20501231"/>
    <s v="WT"/>
    <s v="HTML(L1),Bootstrap(L1),Selenium(L1),Retail Business(L1),BDD - Behavioral Driven Development Testing(L1),HTML 5(L1)"/>
    <s v="C# - CSHARP-PROGRAMMING (1),APPLICATION TESTING (20),HTML 5 (3),JIRA (12),SELENIUM (32),POWERSHELL (1),WINDOWS OS (1),VSTS CODEDUI AUTOMATION TESTING (1),CORE JAVA (10),JAVASCRIPT (10)"/>
    <s v="N"/>
    <m/>
    <m/>
    <n v="43175"/>
    <s v="PSHC"/>
    <s v="LTDU SL"/>
    <s v="N"/>
    <m/>
    <x v="0"/>
    <s v="Deployable"/>
    <m/>
    <n v="0"/>
    <n v="0"/>
    <n v="0"/>
    <n v="0"/>
    <n v="1"/>
    <n v="1"/>
    <n v="1"/>
    <x v="0"/>
    <s v="NEP ACCOUNT"/>
    <s v="T8299"/>
    <s v="MAS"/>
    <s v="MAS-QET"/>
    <m/>
    <m/>
    <s v="BG"/>
    <s v="India"/>
    <m/>
    <s v="FUJITSU"/>
    <s v="sagarika.pradhan2@wipro.com"/>
    <s v="LATERAL"/>
    <s v="EMP"/>
    <s v="OFFSHORE"/>
    <m/>
    <m/>
    <m/>
    <m/>
    <m/>
    <m/>
    <x v="0"/>
    <s v="INDIA"/>
    <s v="REST OF THE WORLD"/>
    <s v="INDIA"/>
    <s v="REST OF THE WORLD"/>
    <s v="ROW"/>
    <m/>
    <m/>
    <s v="B-WT01-0005200715-464501"/>
    <m/>
    <m/>
    <m/>
    <s v="Airbus S.A.S"/>
    <m/>
    <m/>
    <d v="1899-12-31T21:59:02"/>
    <s v="&lt;=1 Year"/>
    <s v="WT"/>
    <s v="OFFSHORE"/>
    <s v="RoW"/>
    <s v="COD"/>
    <m/>
    <s v="NO"/>
    <s v="NO"/>
    <n v="373910"/>
    <s v="Thejaswini TS"/>
    <s v="thejaswini.ts9@wipro.com"/>
    <m/>
    <m/>
    <m/>
    <s v="NA"/>
    <s v="No Plan"/>
    <s v="NA - Lateral"/>
    <s v="No"/>
    <s v="No"/>
    <s v="In progress"/>
    <s v="NA"/>
    <s v="Available"/>
    <s v="Balance Available"/>
  </r>
  <r>
    <d v="2018-12-12T00:00:00"/>
    <n v="374035"/>
    <s v="Samba Siva Rao Modugumudi"/>
    <x v="0"/>
    <e v="#N/A"/>
    <s v="Yet to have a plan"/>
    <s v="Available"/>
    <x v="0"/>
    <x v="5"/>
    <x v="0"/>
    <x v="130"/>
    <m/>
    <m/>
    <s v="Sangita Sarangi"/>
    <s v="Archana"/>
    <x v="0"/>
    <s v="Prem Kumar Dama/ Ramesh Balan/Mariam John"/>
    <s v="Manjeet Kaur"/>
    <x v="0"/>
    <x v="6"/>
    <x v="2"/>
    <x v="1"/>
    <s v="B"/>
    <x v="0"/>
    <m/>
    <m/>
    <m/>
    <m/>
    <x v="0"/>
    <m/>
    <s v="MAS-QET"/>
    <s v="Test Engineer - Application Testing-L2.2"/>
    <x v="2"/>
    <m/>
    <m/>
    <s v="NON TURBO"/>
    <s v="NON FE Closure in Q3"/>
    <s v="WT01"/>
    <x v="5"/>
    <n v="100"/>
    <s v="F"/>
    <d v="2018-09-24T00:00:00"/>
    <m/>
    <d v="2017-02-15T00:00:00"/>
    <m/>
    <m/>
    <d v="2018-11-30T00:00:00"/>
    <d v="2018-12-01T00:00:00"/>
    <n v="11"/>
    <n v="0"/>
    <n v="0"/>
    <n v="11"/>
    <x v="6"/>
    <s v="8-15 DAYS"/>
    <m/>
    <n v="0"/>
    <n v="0"/>
    <n v="0"/>
    <s v="N"/>
    <s v="N"/>
    <s v="N"/>
    <m/>
    <s v="17.Attendance not swiped for last 15 days"/>
    <m/>
    <m/>
    <s v="T7998"/>
    <s v="TMT-Telecom IT- BLR"/>
    <s v="TECH"/>
    <s v="NETWORK EQUIPMENT PROVIDER &amp; CISCO"/>
    <s v="MODEL B"/>
    <s v="MODEL B"/>
    <x v="0"/>
    <s v="BENGALURU"/>
    <s v="EC2"/>
    <x v="50"/>
    <s v="3-7 Yrs"/>
    <m/>
    <s v="WTTEAPPL22"/>
    <s v="Test Engineer - Application Testing-L2.2"/>
    <s v="BAS-APP-TESTING"/>
    <s v="TEST ENGINEER-L2"/>
    <s v="B"/>
    <s v="TECH"/>
    <s v="BU DU"/>
    <s v="TECH"/>
    <s v="BU DU"/>
    <m/>
    <m/>
    <m/>
    <m/>
    <n v="11"/>
    <x v="0"/>
    <n v="20501231"/>
    <s v="WT"/>
    <n v="20501231"/>
    <s v="WT"/>
    <m/>
    <s v="APPLICATION TESTING (34),CUSTOMER SUPPORT (36)"/>
    <s v="N"/>
    <m/>
    <m/>
    <n v="43143"/>
    <s v="Python Scripting"/>
    <s v="LTDU SL"/>
    <s v="N"/>
    <m/>
    <x v="0"/>
    <s v="Deployable"/>
    <m/>
    <n v="0"/>
    <n v="0"/>
    <n v="0"/>
    <n v="0"/>
    <n v="1"/>
    <n v="1"/>
    <n v="1"/>
    <x v="0"/>
    <s v="NETWORK EQUIPMENT PROVIDER &amp; CISCO"/>
    <s v="T5082"/>
    <s v="MAS"/>
    <s v="MAS-QET"/>
    <m/>
    <m/>
    <s v="BG"/>
    <s v="India"/>
    <m/>
    <s v="PHILIPS"/>
    <s v="samba.modugumudi@wipro.com"/>
    <s v="LATERAL"/>
    <s v="EMP"/>
    <s v="OFFSHORE"/>
    <m/>
    <m/>
    <m/>
    <m/>
    <m/>
    <m/>
    <x v="0"/>
    <s v="INDIA"/>
    <s v="REST OF THE WORLD"/>
    <s v="INDIA"/>
    <s v="REST OF THE WORLD"/>
    <s v="ROW"/>
    <m/>
    <m/>
    <s v="B-WT01-0005201354-PHILIP"/>
    <m/>
    <m/>
    <m/>
    <s v="FORTERRA LLC"/>
    <m/>
    <m/>
    <d v="1899-12-31T18:00:00"/>
    <s v="&lt;=1 Year"/>
    <s v="WT"/>
    <s v="OFFSHORE"/>
    <s v="RoW"/>
    <s v="COD"/>
    <m/>
    <s v="NO"/>
    <s v="NO"/>
    <n v="373910"/>
    <s v="Thejaswini TS"/>
    <s v="thejaswini.ts9@wipro.com"/>
    <m/>
    <m/>
    <m/>
    <s v="NA"/>
    <s v="NA: Non-Deployable"/>
    <s v="NA - Lateral"/>
    <s v="No"/>
    <s v="No"/>
    <s v="Not Available"/>
    <s v="NA"/>
    <s v="Available"/>
    <s v="Balance Available"/>
  </r>
  <r>
    <d v="2018-12-12T00:00:00"/>
    <n v="107304"/>
    <s v="Aspari Phanindra Prasanna"/>
    <x v="0"/>
    <e v="#N/A"/>
    <s v="Yet to have a plan"/>
    <s v="Available"/>
    <x v="0"/>
    <x v="5"/>
    <x v="0"/>
    <x v="108"/>
    <m/>
    <m/>
    <s v="Sangita Sarangi"/>
    <s v="Archana"/>
    <x v="0"/>
    <s v="Prem Kumar Dama/ Ramesh Balan/Mariam John"/>
    <s v="Manjeet Kaur"/>
    <x v="0"/>
    <x v="6"/>
    <x v="2"/>
    <x v="1"/>
    <s v="B"/>
    <x v="0"/>
    <m/>
    <m/>
    <m/>
    <m/>
    <x v="0"/>
    <m/>
    <s v="MAS-QET"/>
    <s v="Test Lead PES Automation-L4.1"/>
    <x v="2"/>
    <m/>
    <m/>
    <s v="NON TURBO"/>
    <s v="NON FE Closure in Q3"/>
    <s v="WT01"/>
    <x v="0"/>
    <n v="100"/>
    <s v="F"/>
    <d v="2018-11-30T00:00:00"/>
    <d v="2009-06-30T00:00:00"/>
    <d v="2004-12-13T00:00:00"/>
    <d v="2012-02-11T00:00:00"/>
    <d v="2011-03-06T00:00:00"/>
    <m/>
    <d v="2018-12-01T00:00:00"/>
    <n v="11"/>
    <n v="0"/>
    <n v="0"/>
    <n v="11"/>
    <x v="6"/>
    <s v="0-7 DAYS"/>
    <m/>
    <n v="0"/>
    <n v="0"/>
    <n v="2"/>
    <s v="N"/>
    <s v="N"/>
    <s v="N"/>
    <d v="2012-02-11T00:00:00"/>
    <s v="8.Proposed"/>
    <m/>
    <m/>
    <s v="T7998"/>
    <s v="TMT-Telecom IT- BLR"/>
    <s v="TECH"/>
    <s v="NETWORK EQUIPMENT PROVIDER &amp; CISCO"/>
    <s v="MODEL B"/>
    <s v="MODEL B"/>
    <x v="0"/>
    <s v="BENGALURU"/>
    <s v="EC1"/>
    <x v="110"/>
    <s v="&gt;10 Yrs"/>
    <m/>
    <s v="WTTSLPAL41"/>
    <s v="Test Lead PES Automation-L4.1"/>
    <s v="PES-TESTING"/>
    <s v="LEAD-L1"/>
    <s v="B"/>
    <s v="TECH"/>
    <s v="BU DU"/>
    <s v="TECH"/>
    <s v="BU DU"/>
    <m/>
    <m/>
    <m/>
    <m/>
    <n v="11"/>
    <x v="0"/>
    <n v="20501231"/>
    <s v="WT"/>
    <n v="20501231"/>
    <s v="WT"/>
    <s v="Agile-Scrum(L1),English Language(L1),OSS - Operations Support System(L3),Application Testing(L3),Technical Lead(L1),Communication(L2)"/>
    <s v="CDMA CDMAEVDO (4),WIRELINE (28),TESTING (17),SAP SOLUTION MANAGER (12),TELECOM MEDIATION (18),BLACK BOX TESTING (10),SECURITIES AND CAPITAL MARKETS (4),INSURANCE (2),GSM (3),GSM AND GPRS (27),LEADERSHIP (9),CDMA BASICS (11),XML (5),HP APPLICATION LIFE CYCLE MANAGEMENT - HP QUALITY CENTER (17),MOBILE INFRA TESTING (4),GRAPHICS TECHNOLOGY (19),PROJECT MANAGEMENT (14),SIEBEL CRM (43),CISCO IOS (3),OBRM - BILLING AND REVENUE (24),W3C STANDARDS (1),CRM SOLUTION DESIGN (16),QUALITY IMPROVEMENT (17),TIBCO (4),PORTALS (3),AGILE-SCRUM (12),SOA TESTING (37),MANUAL TESTING (36),SIEBEL TESTING TOOLS (18),WIRELESS NETWORK TESTING (4),CLARIFY CRM QUALITY ASSESSMENT (3),TEST PROJECT MANAGEMENT (24),APPLICATION TESTING (5),WEB TESTING (1),UMTS (4)"/>
    <s v="N"/>
    <m/>
    <m/>
    <n v="42536"/>
    <s v="Design Thinking"/>
    <s v="LTDU SL"/>
    <s v="N"/>
    <m/>
    <x v="0"/>
    <s v="Deployable"/>
    <m/>
    <n v="0"/>
    <n v="0"/>
    <n v="0"/>
    <n v="0"/>
    <n v="1"/>
    <n v="1"/>
    <n v="1"/>
    <x v="0"/>
    <s v="NETWORK EQUIPMENT PROVIDER &amp; CISCO"/>
    <s v="T8299"/>
    <s v="MAS"/>
    <s v="MAS-QET"/>
    <m/>
    <m/>
    <s v="BG"/>
    <s v="India"/>
    <m/>
    <s v="PHILIPS"/>
    <s v="phanindra.prasanna@wipro.com"/>
    <s v="LATERAL"/>
    <s v="EMP"/>
    <s v="OFFSHORE"/>
    <n v="41912"/>
    <m/>
    <m/>
    <m/>
    <m/>
    <m/>
    <x v="0"/>
    <s v="INDIA"/>
    <s v="REST OF THE WORLD"/>
    <s v="INDIA"/>
    <s v="REST OF THE WORLD"/>
    <s v="ROW"/>
    <m/>
    <m/>
    <s v="B-WT01-0005201354-PHILIP"/>
    <m/>
    <m/>
    <m/>
    <s v="PHILIPS"/>
    <s v="Approved"/>
    <n v="40945"/>
    <d v="1900-01-12T21:59:02"/>
    <s v="&gt;1 Year"/>
    <s v="WT"/>
    <s v="OFFSHORE"/>
    <s v="RoW"/>
    <s v="COD"/>
    <m/>
    <s v="NO"/>
    <s v="NO"/>
    <n v="373910"/>
    <s v="Thejaswini TS"/>
    <s v="thejaswini.ts9@wipro.com"/>
    <m/>
    <m/>
    <m/>
    <s v="NA"/>
    <s v="No Plan"/>
    <s v="NA - Lateral"/>
    <s v="No"/>
    <s v="No"/>
    <s v="Not Available"/>
    <s v="NA"/>
    <s v="Proposed"/>
    <s v="Balance Available"/>
  </r>
  <r>
    <d v="2018-12-12T00:00:00"/>
    <n v="205041"/>
    <s v="Ajesh Antony Kappamavinkal"/>
    <x v="0"/>
    <e v="#N/A"/>
    <s v="Yet to have a plan"/>
    <s v="Available"/>
    <x v="0"/>
    <x v="5"/>
    <x v="0"/>
    <x v="131"/>
    <m/>
    <m/>
    <s v="Sangita Sarangi"/>
    <s v="Archana"/>
    <x v="0"/>
    <s v="Prem Kumar Dama/ Ramesh Balan/Mariam John"/>
    <s v="Manjeet Kaur"/>
    <x v="0"/>
    <x v="6"/>
    <x v="2"/>
    <x v="1"/>
    <s v="B"/>
    <x v="0"/>
    <m/>
    <m/>
    <m/>
    <m/>
    <x v="0"/>
    <m/>
    <s v="MAS-QET"/>
    <s v="Assistant Manager  Workforce Management-L4.1"/>
    <x v="2"/>
    <m/>
    <m/>
    <s v="NON TURBO"/>
    <s v="NON FE Closure in Q3"/>
    <s v="WT01"/>
    <x v="2"/>
    <n v="100"/>
    <s v="F"/>
    <d v="2018-12-01T00:00:00"/>
    <m/>
    <d v="2010-09-15T00:00:00"/>
    <m/>
    <m/>
    <m/>
    <d v="2018-12-02T00:00:00"/>
    <n v="10"/>
    <n v="0"/>
    <n v="0"/>
    <n v="10"/>
    <x v="6"/>
    <s v="0-7 DAYS"/>
    <m/>
    <n v="0"/>
    <n v="0"/>
    <n v="0"/>
    <s v="N"/>
    <s v="N"/>
    <s v="N"/>
    <m/>
    <s v="9.Rejected"/>
    <m/>
    <m/>
    <s v="T7998"/>
    <s v="TMT-Telecom IT- BLR"/>
    <s v="TECH"/>
    <s v="NETWORK EQUIPMENT PROVIDER &amp; CISCO"/>
    <s v="MODEL B"/>
    <s v="MODEL B"/>
    <x v="0"/>
    <s v="BENGALURU"/>
    <s v="EC SEZ Ut 2 S2"/>
    <x v="111"/>
    <s v="&gt;10 Yrs"/>
    <m/>
    <s v="WTEXCSTL41"/>
    <s v="Assistant Manager  Workforce Management-L4.1"/>
    <s v="Workforce Management"/>
    <s v="EXECUTIVE-L4"/>
    <s v="B"/>
    <s v="TECH"/>
    <s v="BU DU"/>
    <s v="TECH"/>
    <s v="BU DU"/>
    <m/>
    <m/>
    <m/>
    <m/>
    <n v="10"/>
    <x v="0"/>
    <n v="20501231"/>
    <s v="WT"/>
    <n v="20501231"/>
    <s v="WT"/>
    <s v="OSS - Operations Support System(L3),English Language(L1),BSS - Business Support System(L3),Application Testing(L3)"/>
    <s v="OSS - OPERATIONS SUPPORT SYSTEM (5),GSM (40),PERL AUTOMATION (6),APPLICATION TESTING (22),GUI TESTING (15),PROJECT MANAGEMENT (24),GSM-UMTS PROTOCOL (40),TEST AUTOMATION (5),CDMA TESTING (7),CDMA CDMAEVDO (7),NMS/EMS (12),NMS-EMS TESTING (17),HP APPLICATION LIFE CYCLE MANAGEMENT - HP QUALITY CENTER (15),SYSTEM TESTING (67)"/>
    <s v="N"/>
    <m/>
    <m/>
    <n v="41855"/>
    <s v="L2 Testing"/>
    <s v="LTDU SL"/>
    <s v="N"/>
    <m/>
    <x v="0"/>
    <s v="Deployable"/>
    <m/>
    <n v="0"/>
    <n v="0"/>
    <n v="0"/>
    <n v="0"/>
    <n v="1"/>
    <n v="1"/>
    <n v="1"/>
    <x v="0"/>
    <s v="NETWORK EQUIPMENT PROVIDER &amp; CISCO"/>
    <s v="T5082"/>
    <s v="MAS"/>
    <s v="MAS-QET"/>
    <m/>
    <m/>
    <s v="BG"/>
    <s v="India"/>
    <m/>
    <s v="PHILIPS"/>
    <s v="ajesh.kappanavink@wipro.com"/>
    <s v="LATERAL"/>
    <s v="EMP"/>
    <s v="OFFSHORE"/>
    <m/>
    <m/>
    <m/>
    <m/>
    <m/>
    <m/>
    <x v="0"/>
    <s v="INDIA"/>
    <s v="REST OF THE WORLD"/>
    <s v="INDIA"/>
    <s v="REST OF THE WORLD"/>
    <s v="ROW"/>
    <m/>
    <m/>
    <s v="B-WT01-0005201354-PHILIP"/>
    <m/>
    <m/>
    <m/>
    <s v="PHILIPS"/>
    <m/>
    <m/>
    <d v="1900-01-07T03:59:02"/>
    <s v="&lt;=1 Year"/>
    <s v="WT"/>
    <s v="OFFSHORE"/>
    <s v="RoW"/>
    <s v="COD"/>
    <m/>
    <s v="NO"/>
    <s v="NO"/>
    <n v="373910"/>
    <s v="Thejaswini TS"/>
    <s v="thejaswini.ts9@wipro.com"/>
    <m/>
    <m/>
    <m/>
    <s v="NA"/>
    <s v="No Plan"/>
    <s v="NA - Lateral"/>
    <s v="No"/>
    <s v="No"/>
    <s v="Not Available"/>
    <s v="NA"/>
    <s v="Available"/>
    <s v="Balance Available"/>
  </r>
  <r>
    <d v="2018-12-12T00:00:00"/>
    <n v="364160"/>
    <s v="Shahnawaz Hussain"/>
    <x v="0"/>
    <e v="#N/A"/>
    <s v="Yet to have a plan"/>
    <s v="Available"/>
    <x v="0"/>
    <x v="5"/>
    <x v="0"/>
    <x v="132"/>
    <s v="Proposed for CISCO MITG "/>
    <m/>
    <s v="Sigatapu Krishna sravani"/>
    <s v="Paul"/>
    <x v="0"/>
    <s v="Prem Kumar Dama/ Ramesh Balan/Mariam John"/>
    <s v="Manjeet Kaur"/>
    <x v="0"/>
    <x v="1"/>
    <x v="0"/>
    <x v="0"/>
    <m/>
    <x v="0"/>
    <m/>
    <m/>
    <m/>
    <m/>
    <x v="0"/>
    <m/>
    <s v="DOMAIN"/>
    <s v="Tech Lead Telecom Wireless-L4.2"/>
    <x v="0"/>
    <m/>
    <m/>
    <s v="NON TURBO"/>
    <s v="NON FE Closure in Q3"/>
    <s v="WT01"/>
    <x v="0"/>
    <n v="100"/>
    <s v="F"/>
    <d v="2018-11-19T00:00:00"/>
    <m/>
    <d v="2016-11-14T00:00:00"/>
    <m/>
    <m/>
    <m/>
    <d v="2018-11-20T00:00:00"/>
    <n v="22"/>
    <n v="1"/>
    <n v="0"/>
    <n v="21"/>
    <x v="7"/>
    <s v="16-30 DAYS"/>
    <m/>
    <n v="0"/>
    <n v="2"/>
    <n v="0"/>
    <s v="N"/>
    <s v="N"/>
    <s v="N"/>
    <m/>
    <s v="10.Reserved"/>
    <m/>
    <m/>
    <s v="T5212"/>
    <s v="TMT-Telecom IT- BLR"/>
    <s v="TECH"/>
    <s v="NETWORK EQUIPMENT PROVIDER &amp; CISCO"/>
    <s v="DDM"/>
    <s v="DDM"/>
    <x v="0"/>
    <s v="BENGALURU"/>
    <s v="EC2"/>
    <x v="112"/>
    <s v="&gt;10 Yrs"/>
    <m/>
    <s v="WTTLTWIL42"/>
    <s v="Tech Lead Telecom Wireless-L4.2"/>
    <s v="Telecom"/>
    <s v="LEAD-L1"/>
    <s v="R"/>
    <s v="TECH"/>
    <s v="BU DU"/>
    <s v="TECH"/>
    <s v="BU DU"/>
    <m/>
    <m/>
    <m/>
    <m/>
    <n v="22"/>
    <x v="0"/>
    <n v="20501231"/>
    <s v="VT"/>
    <n v="20501231"/>
    <s v="WT"/>
    <m/>
    <s v="UNIX SHELL SCRIPTING (8),EMBEDDED LINUX (6),TEST SCRIPTING LANGUAGE (26),LINUX SYSTEMS PROGRAMMING (8),MOBILE AND WIRELESS (3),C PROGRAMMING (10),C++ (24),VC++ (3),GSM AND GPRS (36),LTE-LONG TERM EVOLUTION (34),TELECOMMUNICATION (6)"/>
    <s v="N"/>
    <m/>
    <m/>
    <n v="43115"/>
    <s v="Kernel Programming"/>
    <m/>
    <s v="N"/>
    <m/>
    <x v="0"/>
    <s v="Deployable"/>
    <m/>
    <n v="0"/>
    <n v="0"/>
    <n v="0"/>
    <n v="0"/>
    <n v="1"/>
    <n v="1"/>
    <n v="1"/>
    <x v="0"/>
    <s v="NETWORK EQUIPMENT PROVIDER &amp; CISCO"/>
    <s v="T5082"/>
    <s v="DDM"/>
    <s v="DOMAIN"/>
    <n v="739"/>
    <s v="NEP-VL"/>
    <s v="NG"/>
    <s v="India"/>
    <m/>
    <m/>
    <s v="shahnawaz.hussain@wipro.com"/>
    <s v="LATERAL"/>
    <s v="EMP"/>
    <s v="OFFSHORE"/>
    <n v="43168"/>
    <m/>
    <m/>
    <m/>
    <m/>
    <m/>
    <x v="0"/>
    <s v="INDIA"/>
    <s v="REST OF THE WORLD"/>
    <s v="INDIA"/>
    <s v="REST OF THE WORLD"/>
    <s v="ROW"/>
    <m/>
    <m/>
    <m/>
    <m/>
    <m/>
    <m/>
    <s v="ERICSSON"/>
    <m/>
    <m/>
    <d v="1900-01-01T00:00:00"/>
    <s v="&lt;=1 Year"/>
    <s v="WT"/>
    <s v="OFFSHORE"/>
    <s v="RoW"/>
    <s v="COD"/>
    <m/>
    <s v="NO"/>
    <s v="NO"/>
    <n v="366984"/>
    <s v="Ritu Jaiswal"/>
    <s v="ritu.jaiswal@wipro.com"/>
    <m/>
    <m/>
    <m/>
    <s v="NA"/>
    <s v="NA: Non-Deployable"/>
    <s v="NA - Lateral"/>
    <s v="No"/>
    <s v="No"/>
    <s v="Not Available"/>
    <s v="NA"/>
    <s v="Reserved"/>
    <s v="Balance Available"/>
  </r>
  <r>
    <d v="2018-12-12T00:00:00"/>
    <n v="211757"/>
    <s v="Rosemol Antony"/>
    <x v="0"/>
    <e v="#N/A"/>
    <s v="Yet to have a plan"/>
    <s v="Available"/>
    <x v="0"/>
    <x v="5"/>
    <x v="0"/>
    <x v="133"/>
    <s v="Reserved for FNC NETSMART"/>
    <m/>
    <s v="Adithi"/>
    <s v="Paul"/>
    <x v="0"/>
    <s v="Prem Kumar Dama/ Ramesh Balan/Mariam John"/>
    <s v="Manjeet Kaur"/>
    <x v="0"/>
    <x v="8"/>
    <x v="0"/>
    <x v="0"/>
    <m/>
    <x v="0"/>
    <m/>
    <m/>
    <m/>
    <m/>
    <x v="0"/>
    <m/>
    <s v="DOMAIN"/>
    <s v="Test Engineer Telecom OSS BSS-L3.1"/>
    <x v="0"/>
    <m/>
    <m/>
    <s v="NON TURBO"/>
    <s v="NON FE Closure in Q3"/>
    <s v="WT01"/>
    <x v="3"/>
    <n v="100"/>
    <s v="F"/>
    <d v="2018-08-20T00:00:00"/>
    <m/>
    <d v="2010-11-29T00:00:00"/>
    <m/>
    <m/>
    <d v="2018-11-23T00:00:00"/>
    <d v="2018-11-24T00:00:00"/>
    <n v="18"/>
    <n v="1"/>
    <n v="0"/>
    <n v="17"/>
    <x v="7"/>
    <s v="91-120 DAYS"/>
    <m/>
    <n v="0"/>
    <n v="0"/>
    <n v="0"/>
    <s v="N"/>
    <s v="N"/>
    <s v="N"/>
    <m/>
    <s v="9.Rejected"/>
    <m/>
    <m/>
    <s v="T5212"/>
    <s v="TMT-Telecom IT- BLR"/>
    <s v="TECH"/>
    <s v="NETWORK EQUIPMENT PROVIDER &amp; CISCO"/>
    <s v="DDM"/>
    <s v="DDM"/>
    <x v="0"/>
    <s v="CHENNAI"/>
    <s v="Cdc2 Shlng Stpi"/>
    <x v="113"/>
    <s v="7-10 Yrs"/>
    <m/>
    <s v="WTTEOBSL31"/>
    <s v="Test Engineer Telecom OSS BSS-L3.1"/>
    <s v="Telecom-Testing"/>
    <s v="TEST ENGINEER-L3"/>
    <s v="R"/>
    <s v="TECH"/>
    <s v="BU DU"/>
    <s v="TECH"/>
    <s v="BU DU"/>
    <m/>
    <m/>
    <m/>
    <m/>
    <n v="18"/>
    <x v="0"/>
    <n v="20501231"/>
    <s v="VT"/>
    <n v="20501231"/>
    <s v="VT"/>
    <s v="OPTICAL-Ethernet Testing(L1),Automotive Navigation(L2),Automotive Navigation(L3),Application Testing(L2),Test Automation(L1),OPTICAL-Ethernet Testing(L2),Application Testing(L1),Web Testing(L1),Quality Assurance(L2),Application Testing(L1),English Language(L1),SAP BASIS(L2),Quality Assurance(L1),Communication(L2),Storage Manufacturing(L2)"/>
    <s v="GUI TESTING (7),MANUAL TESTING (28),NMS-EMS TESTING (12),APPLICATION TESTING (3),WIRELESS NETWORK TESTING (10),TESTING (1),GSM (48),HP QTP - UFT AUTOMATION TESTING (4),OPTICAL NETWORKS (2),WEB TESTING (10),TELECOMMUNICATION (27),SYSTEM TESTING (10),OPTICAL - SDH (2),GPRS (48),TELECOM TESTING (10),MOBILE HANDSET DEVICE TESTING (7),2-2.5G GSM BSC APPLICATION (1),MOBILE INFRA TESTING (21)"/>
    <s v="N"/>
    <m/>
    <m/>
    <n v="42800"/>
    <s v="Python Scripting"/>
    <m/>
    <s v="N"/>
    <m/>
    <x v="0"/>
    <s v="Deployable"/>
    <m/>
    <n v="0"/>
    <n v="0"/>
    <n v="0"/>
    <n v="0"/>
    <n v="1"/>
    <n v="1"/>
    <n v="1"/>
    <x v="0"/>
    <s v="NETWORK EQUIPMENT PROVIDER &amp; CISCO"/>
    <s v="T5212"/>
    <s v="DDM"/>
    <s v="DOMAIN"/>
    <n v="739"/>
    <s v="NEP-VL"/>
    <s v="NG"/>
    <s v="India"/>
    <m/>
    <m/>
    <s v="rosemol.antony@wipro.com"/>
    <s v="LATERAL"/>
    <s v="EMP"/>
    <s v="OFFSHORE"/>
    <m/>
    <m/>
    <m/>
    <m/>
    <m/>
    <m/>
    <x v="0"/>
    <s v="INDIA"/>
    <s v="REST OF THE WORLD"/>
    <s v="INDIA"/>
    <s v="REST OF THE WORLD"/>
    <s v="ROW"/>
    <m/>
    <m/>
    <m/>
    <m/>
    <m/>
    <m/>
    <s v="FUJITSU"/>
    <m/>
    <m/>
    <d v="1900-01-07T00:00:00"/>
    <s v="&lt;=1 Year"/>
    <s v="WT"/>
    <s v="OFFSHORE"/>
    <s v="RoW"/>
    <s v="COD"/>
    <m/>
    <s v="NO"/>
    <s v="NO"/>
    <n v="366984"/>
    <s v="Ritu Jaiswal"/>
    <s v="ritu.jaiswal@wipro.com"/>
    <m/>
    <m/>
    <m/>
    <s v="NA"/>
    <s v="No Plan"/>
    <s v="NA - Lateral"/>
    <s v="No"/>
    <s v="No"/>
    <s v="In progress"/>
    <s v="NA"/>
    <s v="Available"/>
    <s v="Balance Available"/>
  </r>
  <r>
    <d v="2018-12-12T00:00:00"/>
    <n v="255871"/>
    <s v="Saravanan M"/>
    <x v="0"/>
    <e v="#N/A"/>
    <s v="Yet to have a plan"/>
    <s v="Available"/>
    <x v="0"/>
    <x v="5"/>
    <x v="0"/>
    <x v="134"/>
    <s v="Location Dependency, wants Coimbatore location"/>
    <m/>
    <s v="Sigatapu Krishna sravani"/>
    <s v="Paul"/>
    <x v="0"/>
    <s v="Prem Kumar Dama/ Ramesh Balan/Mariam John"/>
    <s v="Manjeet Kaur"/>
    <x v="0"/>
    <x v="13"/>
    <x v="0"/>
    <x v="0"/>
    <m/>
    <x v="0"/>
    <m/>
    <m/>
    <m/>
    <m/>
    <x v="0"/>
    <m/>
    <s v="DOMAIN"/>
    <s v="Developer Telecom-L3.1"/>
    <x v="0"/>
    <m/>
    <m/>
    <s v="NON TURBO"/>
    <s v="NON FE Closure in Q3"/>
    <s v="WT01"/>
    <x v="3"/>
    <n v="100"/>
    <s v="F"/>
    <d v="2018-11-20T00:00:00"/>
    <d v="2015-04-07T00:00:00"/>
    <d v="2012-08-27T00:00:00"/>
    <m/>
    <m/>
    <m/>
    <d v="2018-11-21T00:00:00"/>
    <n v="21"/>
    <n v="1"/>
    <n v="0"/>
    <n v="20"/>
    <x v="7"/>
    <s v="16-30 DAYS"/>
    <m/>
    <n v="0"/>
    <n v="0"/>
    <n v="1"/>
    <s v="N"/>
    <s v="N"/>
    <s v="N"/>
    <m/>
    <s v="14.AVAILABLE"/>
    <m/>
    <m/>
    <s v="T5637"/>
    <s v="Digital - NEPC"/>
    <s v="TECH"/>
    <s v="NETWORK EQUIPMENT PROVIDER &amp; CISCO"/>
    <s v="DDM"/>
    <s v="DDM"/>
    <x v="0"/>
    <s v="COIMBATORE"/>
    <s v="Coimbatore"/>
    <x v="83"/>
    <s v="3-7 Yrs"/>
    <m/>
    <s v="WTDVTDSL31"/>
    <s v="Developer Telecom-L3.1"/>
    <s v="Telecom"/>
    <s v="DEVELOPER-L3"/>
    <s v="R"/>
    <s v="TECH"/>
    <s v="BU DU"/>
    <s v="TECH"/>
    <s v="BU DU"/>
    <m/>
    <m/>
    <m/>
    <m/>
    <n v="21"/>
    <x v="0"/>
    <n v="20501231"/>
    <s v="VT"/>
    <n v="20501231"/>
    <s v="WT"/>
    <s v="L2 Testing(L1),HTML(L2),Unix Application Debugging(L1),SAP BASIS(L2),JavaScript(L1),Unix System Internals(L1),Unix Developer Tools(L1),BDD - Behavioral Driven Development Testing(L1),C Programming(L1),Unix Shell Scripting(L1),Unix Developer Tools(L2)"/>
    <s v="C PROGRAMMING (5),UNIX DEVELOPER TOOLS (10),UNIX SYSTEMS PROGRAMMING (48),UNIX FILE SYSTEM (6)"/>
    <s v="N"/>
    <m/>
    <m/>
    <n v="42851"/>
    <s v="PSHC"/>
    <m/>
    <s v="N"/>
    <m/>
    <x v="0"/>
    <s v="Deployable"/>
    <m/>
    <n v="0"/>
    <n v="0"/>
    <n v="0"/>
    <n v="0"/>
    <n v="1"/>
    <n v="1"/>
    <n v="1"/>
    <x v="0"/>
    <s v="NETWORK EQUIPMENT PROVIDER &amp; CISCO"/>
    <s v="T5212"/>
    <s v="DDM"/>
    <s v="DOMAIN"/>
    <m/>
    <m/>
    <s v="NG"/>
    <s v="India"/>
    <m/>
    <m/>
    <s v="saravanan.m95@wipro.com"/>
    <s v="LATERAL"/>
    <s v="EMP"/>
    <s v="OFFSHORE"/>
    <m/>
    <m/>
    <m/>
    <m/>
    <m/>
    <m/>
    <x v="0"/>
    <s v="INDIA"/>
    <s v="REST OF THE WORLD"/>
    <s v="INDIA"/>
    <s v="REST OF THE WORLD"/>
    <s v="ROW"/>
    <m/>
    <m/>
    <m/>
    <m/>
    <m/>
    <m/>
    <s v="TECHNICOLOR THOMSON"/>
    <m/>
    <m/>
    <d v="1900-01-05T06:00:00"/>
    <s v="&lt;=1 Year"/>
    <s v="WT"/>
    <s v="OFFSHORE"/>
    <s v="RoW"/>
    <s v="COD"/>
    <m/>
    <s v="NO"/>
    <s v="NO"/>
    <n v="366984"/>
    <s v="Ritu Jaiswal"/>
    <s v="ritu.jaiswal@wipro.com"/>
    <m/>
    <m/>
    <m/>
    <s v="NA"/>
    <s v="No Plan"/>
    <s v="NA - Lateral"/>
    <s v="No"/>
    <s v="No"/>
    <s v="Not Available"/>
    <s v="NA"/>
    <s v="Available"/>
    <s v="Balance Available"/>
  </r>
  <r>
    <d v="2018-12-12T00:00:00"/>
    <n v="394820"/>
    <s v="Dhikshida Hemachandran"/>
    <x v="0"/>
    <e v="#N/A"/>
    <s v="Yet to have a plan"/>
    <s v="Available"/>
    <x v="0"/>
    <x v="0"/>
    <x v="0"/>
    <x v="135"/>
    <s v="Available for allocation - &lt; 30 days"/>
    <m/>
    <s v="Adithi"/>
    <s v="Paul"/>
    <x v="0"/>
    <s v="Prem Kumar Dama/ Ramesh Balan/Mariam John"/>
    <s v="Manjeet Kaur"/>
    <x v="0"/>
    <x v="8"/>
    <x v="0"/>
    <x v="0"/>
    <m/>
    <x v="0"/>
    <m/>
    <m/>
    <m/>
    <m/>
    <x v="0"/>
    <m/>
    <s v="DOMAIN"/>
    <s v="Developer Telecom-L1.1"/>
    <x v="0"/>
    <m/>
    <m/>
    <s v="NON TURBO"/>
    <s v="NON FE Closure in Q3"/>
    <s v="WT01"/>
    <x v="5"/>
    <n v="100"/>
    <s v="F"/>
    <d v="2018-11-09T00:00:00"/>
    <m/>
    <d v="2017-10-23T00:00:00"/>
    <m/>
    <m/>
    <m/>
    <d v="2018-11-10T00:00:00"/>
    <n v="32"/>
    <n v="5"/>
    <n v="0"/>
    <n v="27"/>
    <x v="7"/>
    <s v="16-30 DAYS"/>
    <m/>
    <n v="0"/>
    <n v="0"/>
    <n v="1"/>
    <s v="N"/>
    <s v="N"/>
    <s v="N"/>
    <m/>
    <s v="8.Proposed"/>
    <m/>
    <m/>
    <s v="T7207"/>
    <s v="TMT-Telecom TI- CHN"/>
    <s v="TECH"/>
    <s v="NETWORK EQUIPMENT PROVIDER &amp; CISCO"/>
    <s v="DDM"/>
    <s v="DDM"/>
    <x v="0"/>
    <s v="CHENNAI"/>
    <s v="Cdc1 Guindy"/>
    <x v="39"/>
    <s v="1-3 Yrs"/>
    <m/>
    <s v="WTDVTDSL11"/>
    <s v="Developer Telecom-L1.1"/>
    <s v="Telecom"/>
    <s v="DEVELOPER-L1"/>
    <s v="R"/>
    <s v="TECH"/>
    <s v="BU DU"/>
    <s v="TECH"/>
    <s v="BU DU"/>
    <m/>
    <m/>
    <m/>
    <m/>
    <n v="32"/>
    <x v="0"/>
    <n v="20501231"/>
    <s v="VT"/>
    <n v="20501231"/>
    <s v="WT"/>
    <s v="Datacom Testing(L1),BDD - Behavioral Driven Development Testing(L1),English Language(L1)"/>
    <s v="SPRING BOOT (6),CORE JAVA (6),TELECOM NETWORKS (9),JAX-RS - JAVA API FOR RESTFUL WEB SERVICES (6),API MICROSERVICE INTEGRATION (6),UNIX NETWORKING (5)"/>
    <s v="N"/>
    <m/>
    <m/>
    <n v="43059"/>
    <s v="Datacom"/>
    <m/>
    <s v="N"/>
    <m/>
    <x v="0"/>
    <s v="Deployable"/>
    <m/>
    <n v="0"/>
    <n v="0"/>
    <n v="0"/>
    <n v="0"/>
    <n v="1"/>
    <n v="1"/>
    <n v="1"/>
    <x v="0"/>
    <s v="NETWORK EQUIPMENT PROVIDER &amp; CISCO"/>
    <s v="T7207"/>
    <s v="DDM"/>
    <s v="DOMAIN"/>
    <n v="739"/>
    <s v="NEP-VL"/>
    <s v="NG"/>
    <s v="India"/>
    <m/>
    <m/>
    <s v="dhikshida.hemachandran1@wipro.com"/>
    <s v="LATERAL"/>
    <s v="EMP"/>
    <s v="OFFSHORE"/>
    <m/>
    <m/>
    <m/>
    <m/>
    <m/>
    <m/>
    <x v="0"/>
    <s v="INDIA"/>
    <s v="REST OF THE WORLD"/>
    <s v="INDIA"/>
    <s v="REST OF THE WORLD"/>
    <s v="ROW"/>
    <m/>
    <m/>
    <m/>
    <m/>
    <m/>
    <m/>
    <s v="ALIGHT SOLUTIONS LLC"/>
    <m/>
    <m/>
    <d v="1899-12-31T01:59:31"/>
    <s v="&lt;=1 Year"/>
    <s v="WT"/>
    <s v="OFFSHORE"/>
    <s v="RoW"/>
    <s v="COD"/>
    <m/>
    <s v="NO"/>
    <s v="NO"/>
    <n v="366984"/>
    <s v="Ritu Jaiswal"/>
    <s v="ritu.jaiswal@wipro.com"/>
    <m/>
    <m/>
    <m/>
    <s v="NA"/>
    <s v="No Plan"/>
    <s v="NA - Lateral"/>
    <s v="No"/>
    <s v="No"/>
    <s v="Not Available"/>
    <s v="NA"/>
    <s v="Proposed"/>
    <s v="Balance Available"/>
  </r>
  <r>
    <d v="2018-12-12T00:00:00"/>
    <n v="367581"/>
    <s v="Keerthana Vellingiriraj"/>
    <x v="0"/>
    <e v="#N/A"/>
    <s v="Location constraint( CNBL issue)"/>
    <s v="Available"/>
    <x v="0"/>
    <x v="0"/>
    <x v="0"/>
    <x v="136"/>
    <s v="CNBL Issue - location constraint"/>
    <m/>
    <s v="Sigatapu Krishna sravani"/>
    <s v="Paul"/>
    <x v="0"/>
    <s v="Prem Kumar Dama/ Ramesh Balan/Mariam John"/>
    <s v="Manjeet Kaur"/>
    <x v="0"/>
    <x v="1"/>
    <x v="0"/>
    <x v="0"/>
    <m/>
    <x v="0"/>
    <m/>
    <m/>
    <m/>
    <m/>
    <x v="0"/>
    <m/>
    <s v="DOMAIN"/>
    <s v="Test Engineer Telecom OSS BSS-L3.1"/>
    <x v="0"/>
    <m/>
    <m/>
    <s v="NON TURBO"/>
    <s v="NON FE Closure in Q3"/>
    <s v="WT01"/>
    <x v="3"/>
    <n v="100"/>
    <s v="F"/>
    <d v="2018-06-15T00:00:00"/>
    <d v="2018-11-09T00:00:00"/>
    <d v="2016-12-01T00:00:00"/>
    <m/>
    <m/>
    <m/>
    <d v="2018-11-10T00:00:00"/>
    <n v="32"/>
    <n v="5"/>
    <n v="0"/>
    <n v="27"/>
    <x v="7"/>
    <s v="16-30 DAYS"/>
    <m/>
    <n v="0"/>
    <n v="1"/>
    <n v="1"/>
    <s v="N"/>
    <s v="N"/>
    <s v="N"/>
    <m/>
    <s v="9.Rejected"/>
    <m/>
    <m/>
    <s v="T5212"/>
    <s v="TMT-Telecom IT- BLR"/>
    <s v="TECH"/>
    <s v="NETWORK EQUIPMENT PROVIDER &amp; CISCO"/>
    <s v="DDM"/>
    <s v="DDM"/>
    <x v="0"/>
    <s v="COIMBATORE"/>
    <s v="Coimbatore"/>
    <x v="114"/>
    <s v="3-7 Yrs"/>
    <m/>
    <s v="WTTEOBSL31"/>
    <s v="Test Engineer Telecom OSS BSS-L3.1"/>
    <s v="Telecom-Testing"/>
    <s v="TEST ENGINEER-L3"/>
    <s v="R"/>
    <s v="TECH"/>
    <s v="BU DU"/>
    <s v="TECH"/>
    <s v="BU DU"/>
    <m/>
    <m/>
    <m/>
    <m/>
    <n v="32"/>
    <x v="0"/>
    <n v="20501231"/>
    <s v="VT"/>
    <n v="20501231"/>
    <s v="WT"/>
    <s v="Unix Shell Scripting(L1),HP QTP - UFT Automation Testing(L1),Perl Programming(L1),Application Testing(L1),SAP BO - BusinessObjects(L1),Python Scripting(L1),Quality Assurance(L2),Oracle SQL(L1),OSS Platform Testing(L2),Selenium(L1),Perl Programming(L2),Product Test Automation(L1),Quality Assurance(L2)"/>
    <s v="PRODUCT TESTING (13),ETL TESTING (40),TEST AUTOMATION (31),C PROGRAMMING (33),JIRA (20),SAP BI-BW (12),SAP BO - BUSINESSOBJECTS (32),SYBASE IQ (40)"/>
    <s v="N"/>
    <m/>
    <m/>
    <n v="42922"/>
    <s v="Outbound-Team Collaboration"/>
    <m/>
    <s v="N"/>
    <m/>
    <x v="0"/>
    <s v="Deployable"/>
    <m/>
    <n v="0"/>
    <n v="0"/>
    <n v="0"/>
    <n v="0"/>
    <n v="1"/>
    <n v="1"/>
    <n v="1"/>
    <x v="0"/>
    <s v="NETWORK EQUIPMENT PROVIDER &amp; CISCO"/>
    <m/>
    <s v="DDM"/>
    <s v="DOMAIN"/>
    <n v="739"/>
    <s v="NEP-VL"/>
    <s v="NG"/>
    <s v="India"/>
    <m/>
    <m/>
    <s v="keerthana.vellingiriraj@wipro.com"/>
    <s v="LATERAL"/>
    <s v="EMP"/>
    <s v="OFFSHORE"/>
    <m/>
    <m/>
    <m/>
    <m/>
    <m/>
    <m/>
    <x v="0"/>
    <s v="INDIA"/>
    <s v="REST OF THE WORLD"/>
    <s v="INDIA"/>
    <s v="REST OF THE WORLD"/>
    <s v="ROW"/>
    <m/>
    <m/>
    <m/>
    <m/>
    <m/>
    <m/>
    <s v="ERICSSON"/>
    <m/>
    <m/>
    <d v="1900-01-05T03:59:02"/>
    <s v="&lt;=1 Year"/>
    <s v="WT"/>
    <s v="OFFSHORE"/>
    <s v="RoW"/>
    <s v="COD"/>
    <m/>
    <s v="NO"/>
    <s v="NO"/>
    <n v="366984"/>
    <s v="Ritu Jaiswal"/>
    <s v="ritu.jaiswal@wipro.com"/>
    <m/>
    <m/>
    <m/>
    <s v="NA"/>
    <s v="No Plan"/>
    <s v="NA - Lateral"/>
    <s v="No"/>
    <s v="No"/>
    <s v="In progress"/>
    <s v="NA"/>
    <s v="Available"/>
    <s v="Balance Available"/>
  </r>
  <r>
    <d v="2018-12-12T00:00:00"/>
    <n v="388952"/>
    <s v="Suraj Ts"/>
    <x v="0"/>
    <e v="#N/A"/>
    <s v="Yet to have a plan"/>
    <s v="Available"/>
    <x v="0"/>
    <x v="5"/>
    <x v="0"/>
    <x v="137"/>
    <s v="COE Allocated"/>
    <m/>
    <s v="Adithi"/>
    <s v="Paul"/>
    <x v="0"/>
    <s v="Prem Kumar Dama/ Ramesh Balan/Mariam John"/>
    <s v="Manjeet Kaur"/>
    <x v="0"/>
    <x v="25"/>
    <x v="0"/>
    <x v="0"/>
    <m/>
    <x v="0"/>
    <m/>
    <m/>
    <m/>
    <m/>
    <x v="0"/>
    <m/>
    <s v="DOMAIN"/>
    <s v="Associate Consultant - Telecom BSS-L2.1"/>
    <x v="0"/>
    <m/>
    <m/>
    <s v="NON TURBO"/>
    <s v="NON FE Closure in Q3"/>
    <s v="WT01"/>
    <x v="5"/>
    <n v="100"/>
    <s v="F"/>
    <d v="2018-11-21T00:00:00"/>
    <m/>
    <d v="2017-08-07T00:00:00"/>
    <m/>
    <m/>
    <m/>
    <d v="2018-11-22T00:00:00"/>
    <n v="20"/>
    <n v="0"/>
    <n v="0"/>
    <n v="20"/>
    <x v="7"/>
    <s v="8-15 DAYS"/>
    <m/>
    <n v="0"/>
    <n v="2"/>
    <n v="0"/>
    <s v="N"/>
    <s v="N"/>
    <s v="N"/>
    <m/>
    <s v="9.Rejected"/>
    <m/>
    <m/>
    <s v="T5212"/>
    <s v="TMT-Telecom IT- BLR"/>
    <s v="TECH"/>
    <s v="NETWORK EQUIPMENT PROVIDER &amp; CISCO"/>
    <s v="DDM"/>
    <s v="DDM"/>
    <x v="0"/>
    <s v="BENGALURU"/>
    <s v="EC3"/>
    <x v="26"/>
    <s v="1-3 Yrs"/>
    <m/>
    <s v="WTCNTBSL21"/>
    <s v="Associate Consultant - Telecom BSS-L2.1"/>
    <s v="Communications-Domain"/>
    <s v="DOMAIN BUSINESS ANALYST-L1"/>
    <s v="R"/>
    <s v="TECH"/>
    <s v="BU DU"/>
    <s v="TECH"/>
    <s v="BU DU"/>
    <m/>
    <m/>
    <m/>
    <m/>
    <n v="20"/>
    <x v="0"/>
    <n v="20501231"/>
    <s v="VT"/>
    <n v="20501231"/>
    <s v="WT"/>
    <s v="English Language(L1)"/>
    <s v="ANGULAR 4.0 (5),NODE JS (5),API MICROSERVICE INTEGRATION (2),TELECOM SERVICE PROVIDER (8),LIFERAY PORTAL SERVER (1)"/>
    <s v="N"/>
    <m/>
    <m/>
    <n v="43159"/>
    <s v="Business and Professional Etiquette"/>
    <m/>
    <s v="N"/>
    <m/>
    <x v="0"/>
    <s v="Deployable"/>
    <m/>
    <n v="0"/>
    <n v="0"/>
    <n v="0"/>
    <n v="0"/>
    <n v="1"/>
    <n v="1"/>
    <n v="1"/>
    <x v="0"/>
    <s v="NETWORK EQUIPMENT PROVIDER &amp; CISCO"/>
    <m/>
    <s v="DDM"/>
    <s v="DOMAIN"/>
    <n v="739"/>
    <s v="NEP-VL"/>
    <s v="NG"/>
    <s v="India"/>
    <m/>
    <m/>
    <s v="suraj.ts6@wipro.com"/>
    <s v="LATERAL"/>
    <s v="EMP"/>
    <s v="OFFSHORE"/>
    <n v="43247"/>
    <m/>
    <m/>
    <m/>
    <m/>
    <m/>
    <x v="0"/>
    <s v="INDIA"/>
    <s v="REST OF THE WORLD"/>
    <s v="INDIA"/>
    <s v="REST OF THE WORLD"/>
    <s v="ROW"/>
    <m/>
    <m/>
    <m/>
    <m/>
    <m/>
    <m/>
    <s v="Extreme Networks"/>
    <m/>
    <m/>
    <d v="1899-12-31T07:59:31"/>
    <s v="&lt;=1 Year"/>
    <s v="WT"/>
    <s v="OFFSHORE"/>
    <s v="RoW"/>
    <s v="COD"/>
    <m/>
    <s v="NO"/>
    <s v="NO"/>
    <n v="366984"/>
    <s v="Ritu Jaiswal"/>
    <s v="ritu.jaiswal@wipro.com"/>
    <m/>
    <m/>
    <m/>
    <s v="NA"/>
    <s v="No Plan"/>
    <s v="NA - Lateral"/>
    <s v="No"/>
    <s v="No"/>
    <s v="Not Available"/>
    <s v="NA"/>
    <s v="Available"/>
    <s v="Balance Available"/>
  </r>
  <r>
    <d v="2018-12-12T00:00:00"/>
    <n v="20055111"/>
    <s v="Poornima Devi K"/>
    <x v="0"/>
    <e v="#N/A"/>
    <s v="Yet to have a plan"/>
    <s v="Available"/>
    <x v="0"/>
    <x v="5"/>
    <x v="0"/>
    <x v="138"/>
    <s v="Lateral hire for CISCO - Allocation pending"/>
    <m/>
    <s v="Adithi"/>
    <s v="Paul"/>
    <x v="0"/>
    <s v="Prem Kumar Dama/ Ramesh Balan/Mariam John"/>
    <s v="Manjeet Kaur"/>
    <x v="0"/>
    <x v="3"/>
    <x v="0"/>
    <x v="0"/>
    <m/>
    <x v="0"/>
    <m/>
    <m/>
    <m/>
    <m/>
    <x v="0"/>
    <m/>
    <s v="DOMAIN"/>
    <s v="Project  Lead - Telecom Testing-L4.2"/>
    <x v="0"/>
    <m/>
    <m/>
    <s v="NON TURBO"/>
    <s v="NON FE Beyond in Q3"/>
    <s v="WT01"/>
    <x v="3"/>
    <n v="100"/>
    <s v="F"/>
    <m/>
    <m/>
    <d v="2018-11-15T00:00:00"/>
    <m/>
    <m/>
    <m/>
    <d v="2018-11-15T00:00:00"/>
    <n v="27"/>
    <n v="0"/>
    <n v="0"/>
    <n v="27"/>
    <x v="7"/>
    <s v="16-30 DAYS"/>
    <m/>
    <n v="0"/>
    <n v="0"/>
    <n v="0"/>
    <s v="N"/>
    <s v="N"/>
    <s v="N"/>
    <m/>
    <s v="14.AVAILABLE"/>
    <m/>
    <m/>
    <s v="T5212"/>
    <s v="TMT-Telecom IT- BLR"/>
    <s v="TECH"/>
    <s v="NETWORK EQUIPMENT PROVIDER &amp; CISCO"/>
    <s v="DDM"/>
    <s v="DDM"/>
    <x v="0"/>
    <s v="BENGALURU"/>
    <s v="EC2"/>
    <x v="11"/>
    <s v="3-7 Yrs"/>
    <m/>
    <s v="WTPLTTEL42"/>
    <s v="Project  Lead - Telecom Testing-L4.2"/>
    <s v="Telecom-Testing"/>
    <m/>
    <s v="R"/>
    <s v="TECH"/>
    <s v="BU DU"/>
    <s v="TECH"/>
    <s v="BU DU"/>
    <m/>
    <m/>
    <m/>
    <m/>
    <n v="27"/>
    <x v="0"/>
    <n v="20501231"/>
    <s v="VT"/>
    <n v="20501231"/>
    <s v="WT"/>
    <m/>
    <s v="DATACOM TESTING (12),PYTHON SCRIPTING (6),TCL-TK (12)"/>
    <s v="N"/>
    <m/>
    <m/>
    <m/>
    <m/>
    <m/>
    <s v="N"/>
    <m/>
    <x v="1"/>
    <s v="Deployable"/>
    <m/>
    <n v="0"/>
    <n v="0"/>
    <n v="0"/>
    <n v="0"/>
    <n v="1"/>
    <n v="1"/>
    <n v="1"/>
    <x v="0"/>
    <s v="NETWORK EQUIPMENT PROVIDER &amp; CISCO"/>
    <s v="T5212"/>
    <s v="DDM"/>
    <s v="DOMAIN"/>
    <m/>
    <m/>
    <s v="NG"/>
    <s v="India"/>
    <m/>
    <m/>
    <s v="poornima.devi2@wipro.com"/>
    <s v="LATERAL"/>
    <s v="EMP"/>
    <s v="OFFSHORE"/>
    <m/>
    <m/>
    <m/>
    <m/>
    <m/>
    <m/>
    <x v="0"/>
    <s v="INDIA"/>
    <s v="REST OF THE WORLD"/>
    <s v="INDIA"/>
    <s v="REST OF THE WORLD"/>
    <s v="ROW"/>
    <m/>
    <m/>
    <m/>
    <m/>
    <m/>
    <m/>
    <m/>
    <m/>
    <m/>
    <d v="1899-12-30T00:00:00"/>
    <s v="&lt;=1 Year"/>
    <s v="WT"/>
    <s v="OFFSHORE"/>
    <s v="RoW"/>
    <s v="COD"/>
    <m/>
    <s v="NO"/>
    <s v="YES"/>
    <n v="366984"/>
    <s v="Ritu Jaiswal"/>
    <s v="ritu.jaiswal@wipro.com"/>
    <m/>
    <m/>
    <m/>
    <s v="NA"/>
    <s v="NJNB"/>
    <s v="NA - Lateral"/>
    <s v="No"/>
    <s v="Yes"/>
    <s v="Not Available"/>
    <s v="NA"/>
    <s v="Available"/>
    <s v="Balance Available"/>
  </r>
  <r>
    <d v="2018-12-12T00:00:00"/>
    <n v="324585"/>
    <s v="Rohit Kumar"/>
    <x v="0"/>
    <e v="#N/A"/>
    <s v="Yet to have a plan"/>
    <s v="Available"/>
    <x v="0"/>
    <x v="5"/>
    <x v="0"/>
    <x v="139"/>
    <m/>
    <m/>
    <s v="Sangita Sarangi"/>
    <s v="Archana"/>
    <x v="0"/>
    <s v="Prem Kumar Dama/ Ramesh Balan/Mariam John"/>
    <s v="Manjeet Kaur"/>
    <x v="0"/>
    <x v="6"/>
    <x v="2"/>
    <x v="1"/>
    <s v="B"/>
    <x v="0"/>
    <m/>
    <m/>
    <m/>
    <m/>
    <x v="0"/>
    <m/>
    <s v="MAS-MAINFRAME"/>
    <s v="Developer Mainframe-L2.1"/>
    <x v="1"/>
    <m/>
    <m/>
    <s v="NON TURBO"/>
    <s v="NON FE Closure in Q3"/>
    <s v="WT01"/>
    <x v="5"/>
    <n v="100"/>
    <s v="F"/>
    <d v="2018-11-23T00:00:00"/>
    <m/>
    <d v="2015-07-20T00:00:00"/>
    <m/>
    <m/>
    <m/>
    <d v="2018-11-24T00:00:00"/>
    <n v="18"/>
    <n v="0"/>
    <n v="0"/>
    <n v="18"/>
    <x v="7"/>
    <s v="8-15 DAYS"/>
    <m/>
    <n v="0"/>
    <n v="0"/>
    <n v="0"/>
    <s v="N"/>
    <s v="N"/>
    <s v="N"/>
    <m/>
    <s v="14.AVAILABLE"/>
    <m/>
    <m/>
    <s v="T7998"/>
    <s v="TMT-Telecom IT- BLR"/>
    <s v="TECH"/>
    <s v="NETWORK EQUIPMENT PROVIDER &amp; CISCO"/>
    <s v="MODEL B"/>
    <s v="MODEL B"/>
    <x v="0"/>
    <s v="BENGALURU"/>
    <s v="SJP SEZ S3"/>
    <x v="35"/>
    <s v="3-7 Yrs"/>
    <m/>
    <s v="WTDVMFRL21"/>
    <s v="Developer Mainframe-L2.1"/>
    <s v="BAS-Mainframe"/>
    <s v="DEVELOPER-L2"/>
    <s v="B"/>
    <s v="TECH"/>
    <s v="BU DU"/>
    <s v="TECH"/>
    <s v="BU DU"/>
    <m/>
    <m/>
    <m/>
    <m/>
    <n v="18"/>
    <x v="0"/>
    <n v="20501231"/>
    <s v="WT"/>
    <n v="20501231"/>
    <s v="WT"/>
    <s v="JCL - Job Control Language(L1),Mainframe ADM(L1),Informatica Powercenter(L1),VSAM(L1),English Language(L1),Retail Business(L1),COBOL(L1),Quality Assurance(L1),Oracle SQL(L1),CICS(L1)"/>
    <s v="SAP BI-BW (8),AUTOSYS TOOL (8),ORACLE SQL (8),INFORMATICA ETL TESTING (8),TERADATA (8)"/>
    <s v="N"/>
    <m/>
    <m/>
    <n v="42632"/>
    <s v="Informatica Powercenter"/>
    <s v="LTDU SL"/>
    <s v="N"/>
    <m/>
    <x v="0"/>
    <s v="Deployable"/>
    <m/>
    <n v="0"/>
    <n v="0"/>
    <n v="0"/>
    <n v="0"/>
    <n v="1"/>
    <n v="1"/>
    <n v="1"/>
    <x v="0"/>
    <s v="NETWORK EQUIPMENT PROVIDER &amp; CISCO"/>
    <s v="T5082"/>
    <s v="MAS"/>
    <s v="MAS-MAINFRAME"/>
    <m/>
    <m/>
    <s v="9W"/>
    <s v="India"/>
    <m/>
    <s v="PHILIPS"/>
    <s v="rohit.kumar54@wipro.com"/>
    <s v="LATERAL"/>
    <s v="EMP"/>
    <s v="OFFSHORE"/>
    <m/>
    <m/>
    <m/>
    <m/>
    <m/>
    <m/>
    <x v="0"/>
    <s v="INDIA"/>
    <s v="REST OF THE WORLD"/>
    <s v="INDIA"/>
    <s v="REST OF THE WORLD"/>
    <s v="ROW"/>
    <m/>
    <m/>
    <s v="B-WT01-0005201354-PHILIP"/>
    <m/>
    <m/>
    <m/>
    <s v="PHILIPS"/>
    <m/>
    <m/>
    <d v="1900-01-02T07:59:31"/>
    <s v="&lt;=1 Year"/>
    <s v="WT"/>
    <s v="OFFSHORE"/>
    <s v="RoW"/>
    <s v="COD"/>
    <m/>
    <s v="NO"/>
    <s v="NO"/>
    <n v="356907"/>
    <s v="Soundarya Appalabathula"/>
    <s v="soundarya.appalabathula@wipro.com"/>
    <m/>
    <m/>
    <m/>
    <s v="NA"/>
    <s v="No Plan"/>
    <s v="NA - Lateral"/>
    <s v="No"/>
    <s v="No"/>
    <s v="Not Available"/>
    <s v="NA"/>
    <s v="Available"/>
    <s v="Balance Available"/>
  </r>
  <r>
    <d v="2018-12-12T00:00:00"/>
    <n v="396198"/>
    <s v="Prateek Raizada"/>
    <x v="0"/>
    <e v="#N/A"/>
    <s v="Yet to have a plan"/>
    <s v="Available"/>
    <x v="0"/>
    <x v="5"/>
    <x v="0"/>
    <x v="140"/>
    <m/>
    <m/>
    <s v="Veena"/>
    <s v="Sivaneela Padmavathy"/>
    <x v="0"/>
    <s v="Prem Kumar Dama/ Ramesh Balan/Mariam John"/>
    <s v="Manjeet Kaur"/>
    <x v="0"/>
    <x v="2"/>
    <x v="2"/>
    <x v="1"/>
    <s v="B"/>
    <x v="0"/>
    <m/>
    <m/>
    <m/>
    <m/>
    <x v="0"/>
    <m/>
    <s v="MAS-MICROSOFT"/>
    <s v="Developer Unix Applications-L1.1"/>
    <x v="2"/>
    <s v="Ramanaiah Annapareddy"/>
    <s v="Srinivasa Kadashettahalli Rajanna"/>
    <s v="NON TURBO"/>
    <s v="NON FE Closure in Q3"/>
    <s v="WT01"/>
    <x v="5"/>
    <n v="100"/>
    <s v="F"/>
    <d v="2018-11-20T00:00:00"/>
    <m/>
    <d v="2017-11-06T00:00:00"/>
    <m/>
    <m/>
    <m/>
    <d v="2018-11-21T00:00:00"/>
    <n v="21"/>
    <n v="2"/>
    <n v="0"/>
    <n v="19"/>
    <x v="7"/>
    <s v="16-30 DAYS"/>
    <m/>
    <n v="0"/>
    <n v="0"/>
    <n v="0"/>
    <s v="N"/>
    <s v="N"/>
    <s v="N"/>
    <m/>
    <s v="9.Rejected"/>
    <m/>
    <m/>
    <s v="T7998"/>
    <s v="NEP ACCOUNT"/>
    <s v="TECH"/>
    <s v="NEP ACCOUNT"/>
    <s v="MODEL B"/>
    <s v="MODEL B"/>
    <x v="0"/>
    <s v="BENGALURU"/>
    <s v="Bangalore"/>
    <x v="39"/>
    <s v="1-3 Yrs"/>
    <m/>
    <s v="WTDVUAPL11"/>
    <s v="Developer Unix Applications-L1.1"/>
    <s v="BAS-Microsoft"/>
    <s v="DEVELOPER-L1"/>
    <s v="B"/>
    <s v="TECH"/>
    <s v="BU DU"/>
    <s v="TECH"/>
    <s v="BU DU"/>
    <m/>
    <m/>
    <m/>
    <m/>
    <n v="21"/>
    <x v="0"/>
    <n v="20501231"/>
    <s v="WT"/>
    <n v="20501231"/>
    <s v="WT"/>
    <s v="BDD - Behavioral Driven Development Testing(L1),Java Servlets(L1),English Language(L1)"/>
    <s v="UNIX APPLICATION PROGRAMMING (7),L2 SWITCHING TECHNOLOGIES (6),PERL PROGRAMMING (1),C++ APPLICATION PROGRAMMING (1),C PROGRAMMING (7)"/>
    <s v="N"/>
    <m/>
    <m/>
    <n v="43075"/>
    <s v="Unix App Part - 2"/>
    <s v="LTDU SL"/>
    <s v="N"/>
    <m/>
    <x v="0"/>
    <s v="Deployable"/>
    <m/>
    <n v="0"/>
    <n v="0"/>
    <n v="0"/>
    <n v="0"/>
    <n v="1"/>
    <n v="1"/>
    <n v="1"/>
    <x v="0"/>
    <s v="NEP ACCOUNT"/>
    <s v="T5212"/>
    <s v="MAS"/>
    <s v="MAS-MICROSOFT"/>
    <m/>
    <m/>
    <s v="YW"/>
    <s v="India"/>
    <m/>
    <m/>
    <s v="prateek.raizada1@wipro.com"/>
    <s v="LATERAL"/>
    <s v="EMP"/>
    <s v="OFFSHORE"/>
    <m/>
    <m/>
    <m/>
    <m/>
    <m/>
    <m/>
    <x v="0"/>
    <s v="INDIA"/>
    <s v="REST OF THE WORLD"/>
    <s v="INDIA"/>
    <s v="REST OF THE WORLD"/>
    <s v="ROW"/>
    <m/>
    <m/>
    <s v="B-WT01-0005200401-661206"/>
    <m/>
    <m/>
    <m/>
    <s v="CISCO"/>
    <m/>
    <m/>
    <d v="1899-12-31T01:59:31"/>
    <s v="&lt;=1 Year"/>
    <s v="WT"/>
    <s v="OFFSHORE"/>
    <s v="RoW"/>
    <s v="COD"/>
    <m/>
    <s v="NO"/>
    <s v="NO"/>
    <n v="827468"/>
    <s v="Sivaneela Padmavathy"/>
    <s v="sivaneela.padmavathy@wipro.com"/>
    <m/>
    <m/>
    <m/>
    <s v="NA"/>
    <s v="No Plan"/>
    <s v="NA - Lateral"/>
    <s v="No"/>
    <s v="No"/>
    <s v="In progress"/>
    <s v="NA"/>
    <s v="Available"/>
    <s v="Balance Available"/>
  </r>
  <r>
    <d v="2018-12-12T00:00:00"/>
    <n v="20021571"/>
    <s v="Bivash Biswas"/>
    <x v="0"/>
    <e v="#N/A"/>
    <s v="Yet to have a plan"/>
    <s v="Available"/>
    <x v="0"/>
    <x v="0"/>
    <x v="0"/>
    <x v="141"/>
    <s v="No proposal plans"/>
    <m/>
    <s v="Adithi"/>
    <s v="Paul"/>
    <x v="0"/>
    <s v="Prem Kumar Dama/ Ramesh Balan/Mariam John"/>
    <s v="Manjeet Kaur"/>
    <x v="0"/>
    <x v="26"/>
    <x v="0"/>
    <x v="0"/>
    <m/>
    <x v="0"/>
    <m/>
    <m/>
    <m/>
    <m/>
    <x v="0"/>
    <m/>
    <s v="DOMAIN"/>
    <s v="Product Test Architect - Telecom-L5.1"/>
    <x v="0"/>
    <m/>
    <m/>
    <s v="NON TURBO"/>
    <s v="NON FE Closure in Q3"/>
    <s v="WT01"/>
    <x v="2"/>
    <n v="100"/>
    <s v="F"/>
    <d v="2018-07-29T00:00:00"/>
    <d v="2018-11-04T00:00:00"/>
    <d v="2018-07-02T00:00:00"/>
    <m/>
    <m/>
    <m/>
    <d v="2018-11-05T00:00:00"/>
    <n v="37"/>
    <n v="1"/>
    <n v="0"/>
    <n v="36"/>
    <x v="0"/>
    <s v="0-7 DAYS"/>
    <m/>
    <n v="0"/>
    <n v="0"/>
    <n v="0"/>
    <s v="N"/>
    <s v="N"/>
    <s v="N"/>
    <m/>
    <s v="14.AVAILABLE"/>
    <m/>
    <m/>
    <s v="T5637"/>
    <s v="Digital - NEPC"/>
    <s v="TECH"/>
    <s v="NETWORK EQUIPMENT PROVIDER &amp; CISCO"/>
    <s v="DDM"/>
    <s v="DDM"/>
    <x v="0"/>
    <s v="KOLKATA"/>
    <s v="Kolkata"/>
    <x v="115"/>
    <s v="&gt;10 Yrs"/>
    <m/>
    <s v="WTTARTLL51"/>
    <s v="Product Test Architect - Telecom-L5.1"/>
    <s v="Telecom-Testing"/>
    <m/>
    <s v="R"/>
    <s v="TECH"/>
    <s v="BU DU"/>
    <s v="TECH"/>
    <s v="BU DU"/>
    <m/>
    <m/>
    <m/>
    <m/>
    <n v="37"/>
    <x v="0"/>
    <n v="20501231"/>
    <s v="VT"/>
    <n v="20501231"/>
    <s v="WT"/>
    <m/>
    <s v="VOIP TESTING (24),CACHING DELIVER (5),C APPLICATION PROGRAMMING (62),MOBILE VOIP (36),SIP IMS TESTING (12),INTERNET OF THINGS - IOT (12),SIP IMS (54),OPEN SOURCE INTEGRATION (8)"/>
    <s v="N"/>
    <m/>
    <m/>
    <m/>
    <m/>
    <m/>
    <s v="N"/>
    <m/>
    <x v="0"/>
    <s v="Deployable"/>
    <m/>
    <n v="0"/>
    <n v="0"/>
    <n v="0"/>
    <n v="0"/>
    <n v="1"/>
    <n v="1"/>
    <n v="1"/>
    <x v="0"/>
    <s v="NETWORK EQUIPMENT PROVIDER &amp; CISCO"/>
    <s v="T5082"/>
    <s v="DDM"/>
    <s v="DOMAIN"/>
    <m/>
    <m/>
    <s v="NG"/>
    <s v="India"/>
    <m/>
    <m/>
    <s v="bivash.biswas@wipro.com"/>
    <s v="LATERAL"/>
    <s v="EMP"/>
    <s v="OFFSHORE"/>
    <m/>
    <m/>
    <m/>
    <m/>
    <m/>
    <m/>
    <x v="0"/>
    <s v="INDIA"/>
    <s v="REST OF THE WORLD"/>
    <s v="INDIA"/>
    <s v="REST OF THE WORLD"/>
    <s v="ROW"/>
    <m/>
    <m/>
    <m/>
    <m/>
    <m/>
    <m/>
    <s v="Nokia Siemens Networks"/>
    <m/>
    <m/>
    <d v="1899-12-30T09:59:02"/>
    <s v="&lt;=1 Year"/>
    <s v="WT"/>
    <s v="OFFSHORE"/>
    <s v="RoW"/>
    <s v="COD"/>
    <m/>
    <s v="NO"/>
    <s v="YES"/>
    <n v="366984"/>
    <s v="Ritu Jaiswal"/>
    <s v="ritu.jaiswal@wipro.com"/>
    <m/>
    <m/>
    <m/>
    <s v="NA"/>
    <s v="No Plan"/>
    <s v="NA - Lateral"/>
    <s v="No"/>
    <s v="Yes"/>
    <s v="Not Available"/>
    <s v="NA"/>
    <s v="Available"/>
    <s v="Balance Available"/>
  </r>
  <r>
    <d v="2018-12-12T00:00:00"/>
    <n v="323814"/>
    <s v="Kirti Agrawal"/>
    <x v="0"/>
    <e v="#N/A"/>
    <s v="Yet to have a plan"/>
    <s v="Available"/>
    <x v="0"/>
    <x v="0"/>
    <x v="0"/>
    <x v="142"/>
    <s v="No proposal plans"/>
    <m/>
    <s v="Sigatapu Krishna sravani"/>
    <s v="Paul"/>
    <x v="0"/>
    <s v="Prem Kumar Dama/ Ramesh Balan/Mariam John"/>
    <s v="Manjeet Kaur"/>
    <x v="0"/>
    <x v="1"/>
    <x v="0"/>
    <x v="0"/>
    <m/>
    <x v="0"/>
    <m/>
    <m/>
    <m/>
    <m/>
    <x v="0"/>
    <m/>
    <s v="DOMAIN"/>
    <s v="Developer Telecom-L3.1"/>
    <x v="0"/>
    <m/>
    <m/>
    <s v="NON TURBO"/>
    <s v="NON FE Closure in Q3"/>
    <s v="WT01"/>
    <x v="3"/>
    <n v="100"/>
    <s v="F"/>
    <d v="2018-10-15T00:00:00"/>
    <m/>
    <d v="2015-07-13T00:00:00"/>
    <m/>
    <m/>
    <m/>
    <d v="2018-10-16T00:00:00"/>
    <n v="57"/>
    <n v="6"/>
    <n v="0"/>
    <n v="51"/>
    <x v="0"/>
    <s v="31-60 DAYS"/>
    <m/>
    <n v="2"/>
    <n v="2"/>
    <n v="0"/>
    <s v="N"/>
    <s v="N"/>
    <s v="N"/>
    <m/>
    <s v="2.PAR EXCLUSION"/>
    <s v="N_STAR"/>
    <n v="43442"/>
    <s v="T5212"/>
    <s v="TMT-Telecom IT- BLR"/>
    <s v="TECH"/>
    <s v="NETWORK EQUIPMENT PROVIDER &amp; CISCO"/>
    <s v="DDM"/>
    <s v="DDM"/>
    <x v="0"/>
    <s v="NATIONAL CAPITAL REGION"/>
    <s v="Connaught Place"/>
    <x v="35"/>
    <s v="3-7 Yrs"/>
    <m/>
    <s v="WTDVTDSL31"/>
    <s v="Developer Telecom-L3.1"/>
    <s v="Telecom"/>
    <s v="DEVELOPER-L3"/>
    <s v="R"/>
    <s v="TECH"/>
    <s v="BU DU"/>
    <s v="TECH"/>
    <s v="BU DU"/>
    <m/>
    <m/>
    <m/>
    <m/>
    <n v="57"/>
    <x v="0"/>
    <n v="20501231"/>
    <s v="VT"/>
    <n v="20501231"/>
    <s v="WT"/>
    <s v="Quality Assurance(L1),Clarify Thin Client(L1),Core Java(L1),Hibernate(L1),HTML(L1),BDD - Behavioral Driven Development Testing(L1),English Language(L1),Business Analysis(L1),JavaScript(L1),HTML(L2)"/>
    <s v="CORE JAVA (10),CSS (1),JAX-RS - JAVA API FOR RESTFUL WEB SERVICES (2),SPRING (7),AJAX (1),ANGULAR JS (2),JUNIT (2),PL-SQL (3),HIBERNATE (1),JAVASCRIPT (3),JAVA-J2EE (1),HTML 5 (1),DEVOPS - CONTINUOUS INTEGRATION (2)"/>
    <s v="N"/>
    <m/>
    <m/>
    <n v="42990"/>
    <s v="Basics of Presentation Skills"/>
    <m/>
    <s v="N"/>
    <m/>
    <x v="0"/>
    <s v="Non-Deployable"/>
    <m/>
    <n v="0"/>
    <n v="0"/>
    <n v="0"/>
    <n v="0"/>
    <n v="1"/>
    <n v="1"/>
    <n v="1"/>
    <x v="0"/>
    <s v="NETWORK EQUIPMENT PROVIDER &amp; CISCO"/>
    <s v="T7823"/>
    <s v="DDM"/>
    <s v="DOMAIN"/>
    <n v="739"/>
    <s v="NEP-VL"/>
    <s v="NG"/>
    <s v="India"/>
    <m/>
    <m/>
    <s v="kirti.agrawal2@wipro.com"/>
    <s v="LATERAL"/>
    <s v="EMP"/>
    <s v="OFFSHORE"/>
    <m/>
    <m/>
    <m/>
    <m/>
    <m/>
    <m/>
    <x v="0"/>
    <s v="INDIA"/>
    <s v="REST OF THE WORLD"/>
    <s v="INDIA"/>
    <s v="REST OF THE WORLD"/>
    <s v="ROW"/>
    <m/>
    <m/>
    <m/>
    <m/>
    <m/>
    <m/>
    <s v="ERICSSON"/>
    <m/>
    <m/>
    <d v="1900-01-02T07:59:31"/>
    <s v="&lt;=1 Year"/>
    <s v="WT"/>
    <s v="OFFSHORE"/>
    <s v="RoW"/>
    <s v="COD"/>
    <m/>
    <s v="NO"/>
    <s v="NO"/>
    <n v="366984"/>
    <s v="Ritu Jaiswal"/>
    <s v="ritu.jaiswal@wipro.com"/>
    <m/>
    <m/>
    <m/>
    <s v="NA"/>
    <s v="NA: Non-Deployable"/>
    <s v="NA - Lateral"/>
    <s v="No"/>
    <s v="No"/>
    <s v="completed"/>
    <s v="NA"/>
    <s v="HR Action"/>
    <s v="Balance Available"/>
  </r>
  <r>
    <d v="2018-12-12T00:00:00"/>
    <n v="279389"/>
    <s v="Cinu Chacko"/>
    <x v="0"/>
    <e v="#N/A"/>
    <s v="Yet to have a plan"/>
    <s v="Available"/>
    <x v="0"/>
    <x v="0"/>
    <x v="0"/>
    <x v="143"/>
    <s v="COE Allocated"/>
    <m/>
    <s v="Sigatapu Krishna sravani"/>
    <s v="Paul"/>
    <x v="0"/>
    <s v="Prem Kumar Dama/ Ramesh Balan/Mariam John"/>
    <s v="Manjeet Kaur"/>
    <x v="0"/>
    <x v="26"/>
    <x v="0"/>
    <x v="0"/>
    <m/>
    <x v="0"/>
    <m/>
    <m/>
    <m/>
    <m/>
    <x v="0"/>
    <m/>
    <s v="DOMAIN"/>
    <s v="Telecom Software Architect - EMS-NMS-L5.1"/>
    <x v="0"/>
    <m/>
    <m/>
    <s v="NON TURBO"/>
    <s v="NON FE Closure in Q3"/>
    <s v="WT01"/>
    <x v="2"/>
    <n v="100"/>
    <s v="F"/>
    <d v="2018-10-22T00:00:00"/>
    <m/>
    <d v="2013-09-11T00:00:00"/>
    <m/>
    <m/>
    <m/>
    <d v="2018-10-23T00:00:00"/>
    <n v="50"/>
    <n v="5"/>
    <n v="0"/>
    <n v="45"/>
    <x v="0"/>
    <s v="31-60 DAYS"/>
    <m/>
    <n v="0"/>
    <n v="0"/>
    <n v="0"/>
    <s v="N"/>
    <s v="N"/>
    <s v="N"/>
    <m/>
    <s v="8.Proposed"/>
    <m/>
    <m/>
    <s v="T5876"/>
    <s v="Hitech – NextGen"/>
    <s v="TECH"/>
    <s v="NETWORK EQUIPMENT PROVIDER &amp; CISCO"/>
    <s v="DDM"/>
    <s v="DDM"/>
    <x v="0"/>
    <s v="NATIONAL CAPITAL REGION"/>
    <s v="Greater Noida"/>
    <x v="116"/>
    <s v="&gt;10 Yrs"/>
    <m/>
    <s v="WTARSESL51"/>
    <s v="Telecom Software Architect - EMS-NMS-L5.1"/>
    <s v="Telecom"/>
    <s v="ARCHITECT-L1"/>
    <s v="R"/>
    <s v="TECH"/>
    <s v="BU DU"/>
    <s v="TECH"/>
    <s v="BU DU"/>
    <m/>
    <m/>
    <m/>
    <m/>
    <n v="50"/>
    <x v="0"/>
    <n v="20501231"/>
    <s v="VT"/>
    <n v="20501231"/>
    <s v="WT"/>
    <m/>
    <s v="JAVA-J2EE (29),REQUIREMENTS ANALYSIS (10),JBOSS APPLICATION SERVER (4),ARCHITECTING (14),C++ (15),UNIX SHELL SCRIPTING (4),SNMP (3),NMS-EMS (36),PYTHON SCRIPTING (3),WINDOWS ADMIN (8),CAD MODELING (8),TCL-TK (2),JAVA SECURITY (4),PERL PROGRAMMING (2),JAVASCRIPT LIBRARIES (5),ORACLE (5),CORE JAVA (94),ECLIPSE - PLUG-IN DEVELOPMENT ENVIRONMENT - PDE (24),C PROGRAMMING (19),SPA SINGLE PAGE APPLICATION FRAMEWORK (11),NETCONF (48),PHP (8),JAVA SERVLETS (12),REST - REPRESENTATIONAL STATE TRANSFER (5)"/>
    <s v="N"/>
    <m/>
    <m/>
    <n v="42872"/>
    <s v="ICP"/>
    <m/>
    <s v="N"/>
    <m/>
    <x v="0"/>
    <s v="Deployable"/>
    <m/>
    <n v="0"/>
    <n v="0"/>
    <n v="0"/>
    <n v="0"/>
    <n v="1"/>
    <n v="1"/>
    <n v="1"/>
    <x v="0"/>
    <s v="NETWORK EQUIPMENT PROVIDER &amp; CISCO"/>
    <s v="T7109"/>
    <s v="DDM"/>
    <s v="DOMAIN"/>
    <m/>
    <m/>
    <s v="NG"/>
    <s v="India"/>
    <m/>
    <m/>
    <s v="cinu.chacko1@wipro.com"/>
    <s v="LATERAL"/>
    <s v="EMP"/>
    <s v="OFFSHORE"/>
    <m/>
    <m/>
    <m/>
    <m/>
    <m/>
    <m/>
    <x v="0"/>
    <s v="INDIA"/>
    <s v="REST OF THE WORLD"/>
    <s v="INDIA"/>
    <s v="REST OF THE WORLD"/>
    <s v="ROW"/>
    <m/>
    <m/>
    <m/>
    <m/>
    <m/>
    <m/>
    <s v="ERICSSON"/>
    <m/>
    <m/>
    <d v="1900-01-04T06:00:00"/>
    <s v="&lt;=1 Year"/>
    <s v="WT"/>
    <s v="OFFSHORE"/>
    <s v="RoW"/>
    <s v="COD"/>
    <m/>
    <s v="NO"/>
    <s v="NO"/>
    <n v="366984"/>
    <s v="Ritu Jaiswal"/>
    <s v="ritu.jaiswal@wipro.com"/>
    <m/>
    <m/>
    <m/>
    <s v="NA"/>
    <s v="No Plan"/>
    <s v="NA - Lateral"/>
    <s v="No"/>
    <s v="No"/>
    <s v="Not Available"/>
    <s v="NA"/>
    <s v="Proposed"/>
    <s v="Balance Available"/>
  </r>
  <r>
    <d v="2018-12-12T00:00:00"/>
    <n v="290416"/>
    <s v="Chinmaya Kumar Rout"/>
    <x v="0"/>
    <e v="#N/A"/>
    <s v="Yet to have a plan"/>
    <s v="Available"/>
    <x v="0"/>
    <x v="0"/>
    <x v="0"/>
    <x v="144"/>
    <s v="Shortlisted for CISCO KoDC location needs"/>
    <m/>
    <s v="Sigatapu Krishna sravani"/>
    <s v="Paul"/>
    <x v="0"/>
    <s v="Prem Kumar Dama/ Ramesh Balan/Mariam John"/>
    <s v="Manjeet Kaur"/>
    <x v="0"/>
    <x v="1"/>
    <x v="0"/>
    <x v="0"/>
    <m/>
    <x v="0"/>
    <m/>
    <m/>
    <m/>
    <m/>
    <x v="0"/>
    <m/>
    <s v="DOMAIN"/>
    <s v="Test Lead Datacom-L4.1"/>
    <x v="0"/>
    <m/>
    <m/>
    <s v="NON TURBO"/>
    <s v="NON FE Closure in Q3"/>
    <s v="WT01"/>
    <x v="0"/>
    <n v="100"/>
    <s v="F"/>
    <d v="2018-10-27T00:00:00"/>
    <m/>
    <d v="2014-05-16T00:00:00"/>
    <m/>
    <m/>
    <m/>
    <d v="2018-10-28T00:00:00"/>
    <n v="45"/>
    <n v="2"/>
    <n v="0"/>
    <n v="43"/>
    <x v="0"/>
    <s v="31-60 DAYS"/>
    <m/>
    <n v="1"/>
    <n v="2"/>
    <n v="0"/>
    <s v="N"/>
    <s v="N"/>
    <s v="N"/>
    <m/>
    <s v="10.Reserved"/>
    <m/>
    <m/>
    <s v="T5212"/>
    <s v="TMT-Telecom IT- BLR"/>
    <s v="TECH"/>
    <s v="NETWORK EQUIPMENT PROVIDER &amp; CISCO"/>
    <s v="DDM"/>
    <s v="DDM"/>
    <x v="0"/>
    <s v="HYDERABAD"/>
    <s v="Gopa Sez S1 S"/>
    <x v="117"/>
    <s v="&gt;10 Yrs"/>
    <m/>
    <s v="WTTSLBBL41"/>
    <s v="Test Lead Datacom-L4.1"/>
    <s v="Telecom-Testing"/>
    <s v="LEAD-L1"/>
    <s v="R"/>
    <s v="TECH"/>
    <s v="BU DU"/>
    <s v="TECH"/>
    <s v="BU DU"/>
    <m/>
    <m/>
    <m/>
    <m/>
    <n v="45"/>
    <x v="0"/>
    <n v="20501231"/>
    <s v="VT"/>
    <n v="20501231"/>
    <s v="WT"/>
    <s v="English Language(L1)"/>
    <s v="SIP (38),OSS - ASSURANCE (12),UMTS (7),ROUTING AND SWITCHING TESTING (24),DATACENTER - WINTEL STACK (36),PYTHON SCRIPTING (19),OSS FULFILLMENT (12),VLAN (19),TCL-TK (6),RED HAT LINUX (19),H.323 (7),SS7 (7),LTE-LONG TERM EVOLUTION (12),UMTS TESTING (12),AGILE-SCRUM - PES (15),NMS-EMS (12)"/>
    <s v="N"/>
    <m/>
    <m/>
    <n v="42824"/>
    <s v="Impact of Digital Technologies on Projec"/>
    <m/>
    <s v="N"/>
    <m/>
    <x v="0"/>
    <s v="Deployable"/>
    <m/>
    <n v="0"/>
    <n v="0"/>
    <n v="0"/>
    <n v="0"/>
    <n v="1"/>
    <n v="1"/>
    <n v="1"/>
    <x v="0"/>
    <s v="NETWORK EQUIPMENT PROVIDER &amp; CISCO"/>
    <m/>
    <s v="DDM"/>
    <s v="DOMAIN"/>
    <n v="739"/>
    <s v="NEP-VL"/>
    <s v="NG"/>
    <s v="India"/>
    <m/>
    <m/>
    <s v="chinmaya.rout@wipro.com"/>
    <s v="LATERAL"/>
    <s v="EMP"/>
    <s v="OFFSHORE"/>
    <m/>
    <m/>
    <m/>
    <m/>
    <m/>
    <m/>
    <x v="0"/>
    <s v="INDIA"/>
    <s v="REST OF THE WORLD"/>
    <s v="INDIA"/>
    <s v="REST OF THE WORLD"/>
    <s v="ROW"/>
    <m/>
    <m/>
    <m/>
    <m/>
    <m/>
    <m/>
    <s v="ERICSSON"/>
    <m/>
    <m/>
    <d v="1900-01-03T12:00:00"/>
    <s v="&lt;=1 Year"/>
    <s v="WT"/>
    <s v="OFFSHORE"/>
    <s v="RoW"/>
    <s v="COD"/>
    <m/>
    <s v="NO"/>
    <s v="NO"/>
    <n v="366984"/>
    <s v="Ritu Jaiswal"/>
    <s v="ritu.jaiswal@wipro.com"/>
    <m/>
    <m/>
    <m/>
    <s v="NA"/>
    <s v="NA: Non-Deployable"/>
    <s v="NA - Lateral"/>
    <s v="No"/>
    <s v="No"/>
    <s v="Not Available"/>
    <s v="NA"/>
    <s v="Reserved"/>
    <s v="Balance Available"/>
  </r>
  <r>
    <d v="2018-12-12T00:00:00"/>
    <n v="368185"/>
    <s v="Gundlamarepally Rekha"/>
    <x v="0"/>
    <e v="#N/A"/>
    <s v="Yet to have a plan"/>
    <s v="Available"/>
    <x v="0"/>
    <x v="0"/>
    <x v="0"/>
    <x v="145"/>
    <s v="No proposal plans"/>
    <m/>
    <s v="Pavithra"/>
    <s v="Paul"/>
    <x v="0"/>
    <s v="Prem Kumar Dama/ Ramesh Balan/Mariam John"/>
    <s v="Manjeet Kaur"/>
    <x v="0"/>
    <x v="0"/>
    <x v="0"/>
    <x v="0"/>
    <m/>
    <x v="0"/>
    <m/>
    <m/>
    <m/>
    <m/>
    <x v="0"/>
    <m/>
    <s v="DOMAIN"/>
    <s v="Test Engineer Datacom-L3.1"/>
    <x v="0"/>
    <m/>
    <m/>
    <s v="NON TURBO"/>
    <s v="NON FE Closure in Q3"/>
    <s v="WT01"/>
    <x v="3"/>
    <n v="100"/>
    <s v="F"/>
    <d v="2018-10-23T00:00:00"/>
    <m/>
    <d v="2016-12-01T00:00:00"/>
    <m/>
    <m/>
    <m/>
    <d v="2018-10-24T00:00:00"/>
    <n v="49"/>
    <n v="1"/>
    <n v="0"/>
    <n v="48"/>
    <x v="0"/>
    <s v="31-60 DAYS"/>
    <m/>
    <n v="0"/>
    <n v="1"/>
    <n v="2"/>
    <s v="N"/>
    <s v="N"/>
    <s v="N"/>
    <m/>
    <s v="8.Proposed"/>
    <m/>
    <m/>
    <s v="T5212"/>
    <s v="TMT-Telecom IT- BLR"/>
    <s v="TECH"/>
    <s v="NETWORK EQUIPMENT PROVIDER &amp; CISCO"/>
    <s v="DDM"/>
    <s v="DDM"/>
    <x v="0"/>
    <s v="HYDERABAD"/>
    <s v="Gopa Sez S1 S"/>
    <x v="114"/>
    <s v="3-7 Yrs"/>
    <m/>
    <s v="WTTEDATL31"/>
    <s v="Test Engineer Datacom-L3.1"/>
    <s v="Telecom-Testing"/>
    <s v="TEST ENGINEER-L3"/>
    <s v="R"/>
    <s v="TECH"/>
    <s v="BU DU"/>
    <s v="TECH"/>
    <s v="BU DU"/>
    <m/>
    <m/>
    <m/>
    <m/>
    <n v="49"/>
    <x v="0"/>
    <n v="20501231"/>
    <s v="BU"/>
    <n v="20501231"/>
    <s v="BU"/>
    <s v="Datacom Testing(L1),Python Scripting(L1),Application Testing(L2),Quality Assurance(L2),Application Testing(L1),L3 testing(L1),L2 Testing(L1),Perl Programming(L2),Perl Programming(L1)"/>
    <s v="L2 TESTING (2),AGILE MODELING (3),C PROGRAMMING (1),L2 PROTOCOLS (4),UNIX DEVELOPER TOOLS (17),UNIX SHELL SCRIPTING (10),APPLICATION LIFECYCLE MANAGEMENT - ALM (17),PYTHON SCRIPTING (2),PEGA TESTING (17),L3 TESTING (2),APPLICATION TESTING (6),UNIX OS (7)"/>
    <s v="N"/>
    <m/>
    <m/>
    <n v="42909"/>
    <s v="Core Java"/>
    <m/>
    <s v="N"/>
    <m/>
    <x v="0"/>
    <s v="Deployable"/>
    <m/>
    <n v="0"/>
    <n v="0"/>
    <n v="0"/>
    <n v="0"/>
    <n v="1"/>
    <n v="1"/>
    <n v="1"/>
    <x v="0"/>
    <s v="NETWORK EQUIPMENT PROVIDER &amp; CISCO"/>
    <s v="T5082"/>
    <s v="DDM"/>
    <s v="DOMAIN"/>
    <m/>
    <m/>
    <s v="NG"/>
    <s v="India"/>
    <m/>
    <m/>
    <s v="gundlamarepally.rekha@wipro.com"/>
    <s v="LATERAL"/>
    <s v="EMP"/>
    <s v="OFFSHORE"/>
    <m/>
    <m/>
    <m/>
    <m/>
    <m/>
    <m/>
    <x v="0"/>
    <s v="INDIA"/>
    <s v="REST OF THE WORLD"/>
    <s v="INDIA"/>
    <s v="REST OF THE WORLD"/>
    <s v="ROW"/>
    <m/>
    <m/>
    <m/>
    <m/>
    <m/>
    <m/>
    <s v="Nokia Siemens Networks"/>
    <m/>
    <m/>
    <d v="1900-01-05T03:59:02"/>
    <s v="&lt;=1 Year"/>
    <s v="WT"/>
    <s v="OFFSHORE"/>
    <s v="RoW"/>
    <s v="COD"/>
    <m/>
    <s v="NO"/>
    <s v="NO"/>
    <n v="366984"/>
    <s v="Ritu Jaiswal"/>
    <s v="ritu.jaiswal@wipro.com"/>
    <m/>
    <m/>
    <m/>
    <s v="NA"/>
    <s v="No Plan"/>
    <s v="NA - Lateral"/>
    <s v="No"/>
    <s v="No"/>
    <s v="Not Available"/>
    <s v="NA"/>
    <s v="Proposed"/>
    <s v="Balance Available"/>
  </r>
  <r>
    <d v="2018-12-12T00:00:00"/>
    <n v="309660"/>
    <s v="Bhavya Hegde"/>
    <x v="0"/>
    <e v="#N/A"/>
    <s v="Yet to have a plan"/>
    <s v="Available"/>
    <x v="0"/>
    <x v="5"/>
    <x v="0"/>
    <x v="129"/>
    <m/>
    <m/>
    <s v="Sangita Sarangi"/>
    <s v="Archana"/>
    <x v="0"/>
    <s v="Prem Kumar Dama/ Ramesh Balan/Mariam John"/>
    <s v="Manjeet Kaur"/>
    <x v="0"/>
    <x v="2"/>
    <x v="2"/>
    <x v="1"/>
    <s v="B"/>
    <x v="0"/>
    <m/>
    <m/>
    <m/>
    <m/>
    <x v="0"/>
    <m/>
    <s v="DIGI-DX"/>
    <s v="Test Engineer - SOA Testing-L3.1"/>
    <x v="2"/>
    <s v="Ramanaiah Annapareddy"/>
    <s v="Srinivasa Kadashettahalli Rajanna"/>
    <s v="NON TURBO"/>
    <s v="NON FE Closure in Q3"/>
    <s v="WT01"/>
    <x v="3"/>
    <n v="100"/>
    <s v="F"/>
    <d v="2018-10-15T00:00:00"/>
    <m/>
    <d v="2014-12-01T00:00:00"/>
    <m/>
    <m/>
    <m/>
    <d v="2018-10-16T00:00:00"/>
    <n v="57"/>
    <n v="4"/>
    <n v="0"/>
    <n v="53"/>
    <x v="0"/>
    <s v="16-30 DAYS"/>
    <m/>
    <n v="1"/>
    <n v="2"/>
    <n v="0"/>
    <s v="N"/>
    <s v="N"/>
    <s v="N"/>
    <m/>
    <s v="9.Rejected"/>
    <m/>
    <m/>
    <s v="T7998"/>
    <s v="NEP ACCOUNT"/>
    <s v="TECH"/>
    <s v="NEP ACCOUNT"/>
    <s v="MODEL B"/>
    <s v="MODEL B"/>
    <x v="0"/>
    <s v="CHENNAI"/>
    <s v="Chennai"/>
    <x v="0"/>
    <s v="7-10 Yrs"/>
    <m/>
    <s v="WTTESOTL31"/>
    <s v="Test Engineer - SOA Testing-L3.1"/>
    <s v="BAS-SOA-TESTING"/>
    <s v="TEST ENGINEER-L3"/>
    <s v="B"/>
    <s v="TECH"/>
    <s v="BU DU"/>
    <s v="TECH"/>
    <s v="BU DU"/>
    <m/>
    <m/>
    <m/>
    <m/>
    <n v="30"/>
    <x v="0"/>
    <n v="20501231"/>
    <s v="WT"/>
    <n v="20501231"/>
    <s v="WT"/>
    <s v="SOA Testing(L2),Application Testing(L1),SOAP UI Testing(L1),SOA Testing(L1),Web Testing(L1),SOA Testing(L1),Application Testing(L2),English Language(L1),Quality Assurance(L2),HTML(L1),Quality Assurance(L1),Tosca Testsuite - Test Automation(L1)"/>
    <s v="LEAN FUNCTIONAL TESTING (19),DB2 (5),JCL - JOB CONTROL LANGUAGE (5),SOAP UI TESTING (24),COBOL (15),SOA TESTING (12),SMALLTALK (15)"/>
    <s v="N"/>
    <m/>
    <m/>
    <n v="42473"/>
    <s v="DIGITAL AWARENESS"/>
    <s v="LTDU SL"/>
    <s v="N"/>
    <m/>
    <x v="0"/>
    <s v="Deployable"/>
    <m/>
    <n v="0"/>
    <n v="0"/>
    <n v="0"/>
    <n v="0"/>
    <n v="1"/>
    <n v="1"/>
    <n v="1"/>
    <x v="0"/>
    <s v="NEP ACCOUNT"/>
    <s v="T8648"/>
    <s v="DIGI"/>
    <s v="DIGI-DX"/>
    <n v="508"/>
    <s v="PORTAL COLLABORATION"/>
    <s v="BB"/>
    <s v="India"/>
    <m/>
    <m/>
    <s v="bhavya.hegde@wipro.com"/>
    <s v="LATERAL"/>
    <s v="EMP"/>
    <s v="OFFSHORE"/>
    <m/>
    <m/>
    <m/>
    <m/>
    <m/>
    <m/>
    <x v="0"/>
    <s v="INDIA"/>
    <s v="REST OF THE WORLD"/>
    <s v="INDIA"/>
    <s v="REST OF THE WORLD"/>
    <s v="ROW"/>
    <m/>
    <m/>
    <s v="B-WT01-0005200401-661206"/>
    <m/>
    <m/>
    <m/>
    <s v="APPLE COMPUTERS INC."/>
    <m/>
    <m/>
    <d v="1900-01-07T06:00:00"/>
    <s v="&lt;=1 Year"/>
    <s v="WT"/>
    <s v="OFFSHORE"/>
    <s v="RoW"/>
    <s v="COD"/>
    <m/>
    <s v="NO"/>
    <s v="NO"/>
    <n v="356907"/>
    <s v="Soundarya Appalabathula"/>
    <s v="soundarya.appalabathula@wipro.com"/>
    <m/>
    <m/>
    <m/>
    <s v="NA"/>
    <s v="No Plan"/>
    <s v="NA - Lateral"/>
    <s v="No"/>
    <s v="No"/>
    <s v="Not Available"/>
    <s v="NA"/>
    <s v="Available"/>
    <s v="Balance Available"/>
  </r>
  <r>
    <d v="2018-12-12T00:00:00"/>
    <n v="85037"/>
    <s v="Raja Gangadhar A"/>
    <x v="0"/>
    <e v="#N/A"/>
    <s v="Yet to have a plan"/>
    <s v="Available"/>
    <x v="0"/>
    <x v="0"/>
    <x v="0"/>
    <x v="23"/>
    <m/>
    <m/>
    <s v="Smitha"/>
    <s v="Archana"/>
    <x v="0"/>
    <s v="Prem Kumar Dama/ Ramesh Balan/Mariam John"/>
    <s v="Manjeet Kaur"/>
    <x v="0"/>
    <x v="27"/>
    <x v="1"/>
    <x v="0"/>
    <m/>
    <x v="0"/>
    <m/>
    <m/>
    <m/>
    <m/>
    <x v="0"/>
    <m/>
    <m/>
    <s v="Consultant  Presales-L6.1"/>
    <x v="1"/>
    <m/>
    <m/>
    <s v="NON TURBO"/>
    <s v="NON FE Closure in Q3"/>
    <s v="WT01"/>
    <x v="4"/>
    <n v="100"/>
    <s v="F"/>
    <m/>
    <d v="2018-10-31T00:00:00"/>
    <d v="2000-11-09T00:00:00"/>
    <m/>
    <d v="2015-09-09T00:00:00"/>
    <m/>
    <d v="2018-11-01T00:00:00"/>
    <n v="41"/>
    <n v="1"/>
    <n v="0"/>
    <n v="40"/>
    <x v="0"/>
    <s v="31-60 DAYS"/>
    <m/>
    <n v="0"/>
    <n v="0"/>
    <n v="0"/>
    <s v="N"/>
    <s v="N"/>
    <s v="N"/>
    <d v="2018-09-01T00:00:00"/>
    <s v="17.Attendance not swiped for last 15 days"/>
    <m/>
    <m/>
    <s v="T4705"/>
    <s v="Sales GMT-NEP"/>
    <s v="TECH"/>
    <s v="NETWORK EQUIPMENT PROVIDER &amp; CISCO"/>
    <s v="DDM"/>
    <s v="DDM"/>
    <x v="0"/>
    <s v="HYDERABAD"/>
    <s v="Manikonda"/>
    <x v="118"/>
    <s v="&gt;10 Yrs"/>
    <m/>
    <s v="WTCNPREL61"/>
    <s v="Consultant  Presales-L6.1"/>
    <s v="Pre-Sales"/>
    <s v="CONSULTANT-L2"/>
    <s v="N"/>
    <s v="TECH"/>
    <s v="BU DU"/>
    <s v="TECH"/>
    <s v="BU DU"/>
    <m/>
    <m/>
    <m/>
    <m/>
    <n v="41"/>
    <x v="0"/>
    <n v="20501231"/>
    <s v="WT"/>
    <n v="20501231"/>
    <s v="WT"/>
    <s v="Communication(L3),English Language(L1),Communication(L2),Communication(L2)"/>
    <s v="SNMP (91)"/>
    <s v="N"/>
    <m/>
    <m/>
    <m/>
    <m/>
    <s v="LTDU SL"/>
    <s v="N"/>
    <m/>
    <x v="0"/>
    <s v="Deployable"/>
    <m/>
    <n v="0"/>
    <n v="0"/>
    <n v="0"/>
    <n v="0"/>
    <n v="1"/>
    <n v="1"/>
    <n v="1"/>
    <x v="0"/>
    <s v="NETWORK EQUIPMENT PROVIDER &amp; CISCO"/>
    <m/>
    <m/>
    <m/>
    <m/>
    <m/>
    <m/>
    <s v="India"/>
    <m/>
    <m/>
    <s v="raja.gangadhar@wipro.com"/>
    <s v="LATERAL"/>
    <s v="EMP"/>
    <s v="OFFSHORE"/>
    <m/>
    <m/>
    <m/>
    <m/>
    <m/>
    <m/>
    <x v="0"/>
    <s v="INDIA"/>
    <s v="REST OF THE WORLD"/>
    <s v="INDIA"/>
    <s v="REST OF THE WORLD"/>
    <s v="ROW"/>
    <m/>
    <m/>
    <m/>
    <m/>
    <m/>
    <m/>
    <m/>
    <s v="Approved"/>
    <n v="43326"/>
    <d v="1900-01-17T01:59:31"/>
    <s v="&gt;1 Year"/>
    <s v="WT"/>
    <s v="OFFSHORE"/>
    <s v="RoW"/>
    <s v="NON-COD"/>
    <m/>
    <s v="NO"/>
    <s v="NO"/>
    <n v="356907"/>
    <s v="Soundarya Appalabathula"/>
    <s v="soundarya.appalabathula@wipro.com"/>
    <m/>
    <m/>
    <m/>
    <s v="NA"/>
    <s v="NA: Non-Deployable"/>
    <s v="NA - Lateral"/>
    <s v="No"/>
    <s v="No"/>
    <s v="Not Available"/>
    <s v="NA"/>
    <s v="Available"/>
    <s v="Balance Available"/>
  </r>
  <r>
    <d v="2018-12-12T00:00:00"/>
    <n v="314285"/>
    <s v="Krishnaveni Mandadapu"/>
    <x v="7"/>
    <e v="#N/A"/>
    <s v="EBD Set for Q4 Billing"/>
    <s v="Available for re-allocation"/>
    <x v="0"/>
    <x v="6"/>
    <x v="0"/>
    <x v="146"/>
    <m/>
    <m/>
    <s v="Ritu kumari"/>
    <s v="Udhaya"/>
    <x v="0"/>
    <s v="Prem Kumar Dama/ Ramesh Balan/Mariam John"/>
    <s v="Manjeet Kaur"/>
    <x v="0"/>
    <x v="9"/>
    <x v="2"/>
    <x v="1"/>
    <s v="B"/>
    <x v="0"/>
    <d v="2019-01-09T00:00:00"/>
    <m/>
    <d v="2019-04-01T00:00:00"/>
    <d v="2018-12-11T00:00:00"/>
    <x v="0"/>
    <m/>
    <s v="DIGI-DX"/>
    <s v="Developer - Application Modernization-L3.2"/>
    <x v="3"/>
    <m/>
    <m/>
    <s v="NON TURBO"/>
    <s v="NON FE Closure in Q3"/>
    <s v="WT01"/>
    <x v="3"/>
    <n v="100"/>
    <s v="F"/>
    <d v="2018-08-13T00:00:00"/>
    <m/>
    <d v="2015-03-27T00:00:00"/>
    <m/>
    <m/>
    <d v="2018-10-31T00:00:00"/>
    <d v="2018-11-01T00:00:00"/>
    <n v="41"/>
    <n v="0"/>
    <n v="0"/>
    <n v="41"/>
    <x v="0"/>
    <s v="8-15 DAYS"/>
    <d v="2019-01-09T00:00:00"/>
    <n v="0"/>
    <n v="0"/>
    <n v="0"/>
    <s v="N"/>
    <s v="N"/>
    <s v="N"/>
    <m/>
    <s v="13.Allocated"/>
    <m/>
    <m/>
    <s v="T7997"/>
    <s v="CISCO ACCOUNT"/>
    <s v="TECH"/>
    <s v="CISCO ACCOUNT"/>
    <s v="MODEL B"/>
    <s v="MODEL B"/>
    <x v="0"/>
    <s v="HYDERABAD"/>
    <s v="Manikonda"/>
    <x v="106"/>
    <s v="7-10 Yrs"/>
    <m/>
    <s v="WTDVESOL32"/>
    <s v="Developer - Application Modernization-L3.2"/>
    <s v="BAS-CCX-Application Modernization"/>
    <s v="DEVELOPER-L3"/>
    <s v="B"/>
    <s v="TECH"/>
    <s v="BU DU"/>
    <s v="TECH"/>
    <s v="BU DU"/>
    <m/>
    <m/>
    <m/>
    <m/>
    <n v="-21"/>
    <x v="1"/>
    <n v="20501231"/>
    <s v="WT"/>
    <n v="20501231"/>
    <s v="WT"/>
    <m/>
    <s v="STRUTS (20),JSP - JAVA SERVER PAGES (30),JAVA SERVLETS (14),SPRING (4),JQUERY (10),AJAX (10),CORE JAVA (10),SPRING WEBFLOW (6),PL-SQL (20),JDBC - JAVA DATABASE CONNECTIVITY (16)"/>
    <s v="N"/>
    <m/>
    <m/>
    <n v="43265"/>
    <s v="Agile Overview"/>
    <s v="LTDU SL"/>
    <s v="N"/>
    <m/>
    <x v="0"/>
    <s v="Non-Deployable"/>
    <m/>
    <n v="0"/>
    <n v="0"/>
    <n v="0"/>
    <n v="0"/>
    <n v="1"/>
    <n v="1"/>
    <n v="1"/>
    <x v="0"/>
    <s v="CISCO ACCOUNT"/>
    <s v="T8936"/>
    <s v="DIGI"/>
    <s v="DIGI-DX"/>
    <n v="639"/>
    <s v="BAS-JAVA"/>
    <s v="BB"/>
    <s v="India"/>
    <m/>
    <s v="CISCO"/>
    <s v="krishnaveni.mandadapu@wipro.com"/>
    <s v="LATERAL"/>
    <s v="EMP"/>
    <s v="OFFSHORE"/>
    <m/>
    <m/>
    <d v="2357-07-18T00:00:00"/>
    <s v="APP-ACI-PJ-CS-ILOG"/>
    <d v="1910-01-15T00:00:00"/>
    <s v="Apple Inc."/>
    <x v="4"/>
    <s v="INDIA"/>
    <s v="REST OF THE WORLD"/>
    <s v="INDIA"/>
    <s v="REST OF THE WORLD"/>
    <s v="ROW"/>
    <s v="TECH"/>
    <s v="TECH"/>
    <s v="B-WT01-0005200401-CISCO"/>
    <m/>
    <m/>
    <m/>
    <s v="CISCO"/>
    <m/>
    <m/>
    <d v="1900-01-02T15:59:02"/>
    <s v="&lt;=1 Year"/>
    <s v="WT"/>
    <s v="OFFSHORE"/>
    <s v="RoW"/>
    <s v="COD"/>
    <m/>
    <s v="NO"/>
    <s v="NO"/>
    <n v="533448"/>
    <s v="Ritu Kumari"/>
    <s v="ritu.kumari5@wipro.com"/>
    <d v="2018-12-11T00:00:00"/>
    <n v="1"/>
    <s v="0-7 DAYS"/>
    <s v="NA"/>
    <s v="NA: Non-Deployable"/>
    <s v="NA - Lateral"/>
    <s v="No"/>
    <s v="No"/>
    <s v="In progress"/>
    <s v="NA"/>
    <s v="Future Allocation"/>
    <s v="Balance Available"/>
  </r>
  <r>
    <d v="2018-12-12T00:00:00"/>
    <n v="340883"/>
    <s v="Surekha Bai Mahendrakar"/>
    <x v="0"/>
    <e v="#N/A"/>
    <s v="Yet to have a plan"/>
    <s v="Available"/>
    <x v="0"/>
    <x v="0"/>
    <x v="0"/>
    <x v="147"/>
    <m/>
    <m/>
    <s v="Sangita Sarangi"/>
    <s v="Archana"/>
    <x v="0"/>
    <s v="Prem Kumar Dama/ Ramesh Balan/Mariam John"/>
    <s v="Manjeet Kaur"/>
    <x v="0"/>
    <x v="0"/>
    <x v="2"/>
    <x v="1"/>
    <s v="B"/>
    <x v="0"/>
    <m/>
    <m/>
    <m/>
    <m/>
    <x v="0"/>
    <m/>
    <s v="MAS-QET"/>
    <s v="Test Engineer - Application Testing-L3.1"/>
    <x v="2"/>
    <m/>
    <m/>
    <s v="NON TURBO"/>
    <s v="NON FE Closure in Q3"/>
    <s v="WT01"/>
    <x v="3"/>
    <n v="100"/>
    <s v="F"/>
    <d v="2018-10-23T00:00:00"/>
    <m/>
    <d v="2015-12-01T00:00:00"/>
    <m/>
    <m/>
    <m/>
    <d v="2018-10-24T00:00:00"/>
    <n v="49"/>
    <n v="5"/>
    <n v="0"/>
    <n v="44"/>
    <x v="0"/>
    <s v="31-60 DAYS"/>
    <m/>
    <n v="0"/>
    <n v="2"/>
    <n v="1"/>
    <s v="N"/>
    <s v="N"/>
    <s v="N"/>
    <m/>
    <s v="8.Proposed"/>
    <m/>
    <m/>
    <s v="T7998"/>
    <s v="NEP ACCOUNT"/>
    <s v="TECH"/>
    <s v="NEP ACCOUNT"/>
    <s v="MODEL B"/>
    <s v="MODEL B"/>
    <x v="0"/>
    <s v="HYDERABAD"/>
    <s v="Gopa Sez S1 S"/>
    <x v="41"/>
    <s v="7-10 Yrs"/>
    <m/>
    <s v="WTTEAPPL31"/>
    <s v="Test Engineer - Application Testing-L3.1"/>
    <s v="BAS-APP-TESTING"/>
    <s v="TEST ENGINEER-L3"/>
    <s v="B"/>
    <s v="TECH"/>
    <s v="BU DU"/>
    <s v="TECH"/>
    <s v="BU DU"/>
    <m/>
    <m/>
    <m/>
    <m/>
    <n v="49"/>
    <x v="0"/>
    <n v="20501231"/>
    <s v="WT"/>
    <n v="20501231"/>
    <s v="WT"/>
    <s v="Quality Assurance(L2),ASP.NET(L1),BDD - Behavioral Driven Development Testing(L1),JavaScript(L1),Web Testing(L1),Application Testing(L1),Cloud-SQL Azure(L1),McAfee Antivirus Endpoint Protection Solution - EPS(L1),Downstream - Oil and Gas(L2),C# - CSharp-Programming(L2),Application Testing(L2),SQL Server(L1),Downstream - Oil and Gas(L1),Test Automation(L1),PLM-Windchill-Administration(L1),Upstream - Oil and Gas(L1),Natural Resources - Mineral Processing(L2),JavaScript(L2),WinForms(L2)"/>
    <s v="ASP.NET (18),REGRESSION TESTING (15),ETL TESTING (3),.NET (11),BMC REMEDY (10),HP QTP - UFT AUTOMATION TESTING (12),REMEDY ADMINISTRATION (6),TESTING (17),HP APPLICATION LIFE CYCLE MANAGEMENT - HP QUALITY CENTER (15),APPLICATION TESTING (36),ORACLE SQL (8),PEGA TESTING (18),SQL SERVER 2005-2008 (15),SQL (3),SQL SERVER (5),JAVASCRIPT (6),WEB TESTING (15)"/>
    <s v="N"/>
    <m/>
    <m/>
    <n v="42815"/>
    <s v="Oracle Service Bus - OSB"/>
    <s v="LTDU SL"/>
    <s v="N"/>
    <m/>
    <x v="0"/>
    <s v="Deployable"/>
    <m/>
    <n v="0"/>
    <n v="0"/>
    <n v="0"/>
    <n v="0"/>
    <n v="1"/>
    <n v="1"/>
    <n v="1"/>
    <x v="0"/>
    <s v="NEP ACCOUNT"/>
    <s v="T5082"/>
    <s v="MAS"/>
    <s v="MAS-QET"/>
    <m/>
    <m/>
    <s v="BG"/>
    <s v="India"/>
    <m/>
    <s v="Nokia Siemens Networks"/>
    <s v="surekha.mahendrakar@wipro.com"/>
    <s v="LATERAL"/>
    <s v="EMP"/>
    <s v="OFFSHORE"/>
    <m/>
    <m/>
    <m/>
    <m/>
    <m/>
    <m/>
    <x v="0"/>
    <s v="INDIA"/>
    <s v="REST OF THE WORLD"/>
    <s v="INDIA"/>
    <s v="REST OF THE WORLD"/>
    <s v="ROW"/>
    <m/>
    <m/>
    <s v="B-WT01-0005201229-NOKIA"/>
    <m/>
    <m/>
    <m/>
    <s v="Nokia Siemens Networks"/>
    <m/>
    <m/>
    <d v="1900-01-06T03:59:02"/>
    <s v="&lt;=1 Year"/>
    <s v="WT"/>
    <s v="OFFSHORE"/>
    <s v="RoW"/>
    <s v="COD"/>
    <m/>
    <s v="NO"/>
    <s v="NO"/>
    <n v="373910"/>
    <s v="Thejaswini TS"/>
    <s v="thejaswini.ts9@wipro.com"/>
    <m/>
    <m/>
    <m/>
    <s v="NA"/>
    <s v="No Plan"/>
    <s v="NA - Lateral"/>
    <s v="No"/>
    <s v="No"/>
    <s v="Not Available"/>
    <s v="NA"/>
    <s v="Proposed"/>
    <s v="Balance Available"/>
  </r>
  <r>
    <d v="2018-12-12T00:00:00"/>
    <n v="20007556"/>
    <s v="Gowthami N"/>
    <x v="0"/>
    <e v="#N/A"/>
    <s v="Yet to have a plan"/>
    <s v="Available"/>
    <x v="0"/>
    <x v="0"/>
    <x v="0"/>
    <x v="148"/>
    <m/>
    <m/>
    <s v="Sangita Sarangi"/>
    <s v="Archana"/>
    <x v="0"/>
    <s v="Prem Kumar Dama/ Ramesh Balan/Mariam John"/>
    <s v="Manjeet Kaur"/>
    <x v="0"/>
    <x v="6"/>
    <x v="2"/>
    <x v="1"/>
    <s v="B"/>
    <x v="0"/>
    <m/>
    <m/>
    <m/>
    <m/>
    <x v="0"/>
    <m/>
    <s v="MAS-QET"/>
    <s v="Developer SAP Business Objects-L3.1"/>
    <x v="2"/>
    <m/>
    <m/>
    <s v="NON TURBO"/>
    <s v="NON FE Closure in Q3"/>
    <s v="WT01"/>
    <x v="3"/>
    <n v="100"/>
    <s v="F"/>
    <d v="2018-11-02T00:00:00"/>
    <m/>
    <d v="2018-04-02T00:00:00"/>
    <m/>
    <m/>
    <m/>
    <d v="2018-11-03T00:00:00"/>
    <n v="39"/>
    <n v="6"/>
    <n v="0"/>
    <n v="33"/>
    <x v="0"/>
    <s v="31-60 DAYS"/>
    <m/>
    <n v="0"/>
    <n v="1"/>
    <n v="1"/>
    <s v="N"/>
    <s v="N"/>
    <s v="N"/>
    <m/>
    <s v="9.Rejected"/>
    <m/>
    <m/>
    <s v="T7998"/>
    <s v="TMT-Telecom IT- BLR"/>
    <s v="TECH"/>
    <s v="NETWORK EQUIPMENT PROVIDER &amp; CISCO"/>
    <s v="MODEL B"/>
    <s v="MODEL B"/>
    <x v="0"/>
    <s v="BENGALURU"/>
    <s v="Bangalore"/>
    <x v="95"/>
    <s v="3-7 Yrs"/>
    <m/>
    <s v="WTDVBUOL31"/>
    <s v="Developer SAP Business Objects-L3.1"/>
    <s v="WA-Business Intelligence"/>
    <s v="DEVELOPER-L3"/>
    <s v="B"/>
    <s v="TECH"/>
    <s v="BU DU"/>
    <s v="TECH"/>
    <s v="BU DU"/>
    <m/>
    <m/>
    <m/>
    <m/>
    <n v="39"/>
    <x v="0"/>
    <n v="20501231"/>
    <s v="WT"/>
    <n v="20501231"/>
    <s v="WT"/>
    <s v="ETL(L1),SAP ABAP Debugging(L1),SAP BASIS(L2),Informatica Powercenter(L2),McAfee Antivirus Endpoint Protection Solution - EPS(L1),SAP ABAP(L1),HTML 5(L1),SAP BI-BW(L1),SAP ABAP Performance Optimization(L1),BDD - Behavioral Driven Development Testing(L1),Data Warehousing(L1)"/>
    <s v="SQL SERVER MANAGEMENT STUDIO (2),SQL SERVER (94),MAINFRAME (94),VISUAL BASIC-VB (94),INFORMATICA POWERCENTER (6),SAS BI (94),SAP BI-BW (3),SAP BODS - BUSINESS OBJECTS DATA SERVICES (3),DB2 SQL PROGRAMMING (94),SAP BO - BUSINESSOBJECTS (29)"/>
    <s v="N"/>
    <m/>
    <m/>
    <m/>
    <m/>
    <s v="LTDU SL"/>
    <s v="N"/>
    <m/>
    <x v="0"/>
    <s v="Deployable"/>
    <m/>
    <n v="0"/>
    <n v="0"/>
    <n v="0"/>
    <n v="0"/>
    <n v="1"/>
    <n v="1"/>
    <n v="1"/>
    <x v="0"/>
    <s v="NETWORK EQUIPMENT PROVIDER &amp; CISCO"/>
    <s v="T5082"/>
    <s v="MAS"/>
    <s v="MAS-QET"/>
    <m/>
    <m/>
    <s v="BG"/>
    <s v="India"/>
    <m/>
    <s v="PHILIPS"/>
    <s v="gowthami.n27@wipro.com"/>
    <s v="LATERAL"/>
    <s v="EMP"/>
    <s v="OFFSHORE"/>
    <m/>
    <m/>
    <m/>
    <m/>
    <m/>
    <m/>
    <x v="0"/>
    <s v="INDIA"/>
    <s v="REST OF THE WORLD"/>
    <s v="INDIA"/>
    <s v="REST OF THE WORLD"/>
    <s v="ROW"/>
    <m/>
    <m/>
    <s v="B-WT01-0005201354-PHILIP"/>
    <m/>
    <m/>
    <m/>
    <s v="PHILIPS"/>
    <m/>
    <m/>
    <d v="1900-01-03T21:59:02"/>
    <s v="&lt;=1 Year"/>
    <s v="WT"/>
    <s v="OFFSHORE"/>
    <s v="RoW"/>
    <s v="COD"/>
    <m/>
    <s v="NO"/>
    <s v="YES"/>
    <n v="373910"/>
    <s v="Thejaswini TS"/>
    <s v="thejaswini.ts9@wipro.com"/>
    <m/>
    <m/>
    <m/>
    <s v="NA"/>
    <s v="No Plan"/>
    <s v="NA - Lateral"/>
    <s v="No"/>
    <s v="Yes"/>
    <s v="Not Available"/>
    <s v="NA"/>
    <s v="Available"/>
    <s v="Balance Available"/>
  </r>
  <r>
    <d v="2018-12-12T00:00:00"/>
    <n v="379033"/>
    <s v="Uma Maheshwari N"/>
    <x v="0"/>
    <e v="#N/A"/>
    <s v="Yet to have a plan"/>
    <s v="Available"/>
    <x v="0"/>
    <x v="0"/>
    <x v="0"/>
    <x v="149"/>
    <m/>
    <m/>
    <s v="Sangita Sarangi"/>
    <s v="Archana"/>
    <x v="0"/>
    <s v="Prem Kumar Dama/ Ramesh Balan/Mariam John"/>
    <s v="Manjeet Kaur"/>
    <x v="0"/>
    <x v="6"/>
    <x v="2"/>
    <x v="1"/>
    <s v="B"/>
    <x v="0"/>
    <m/>
    <m/>
    <m/>
    <m/>
    <x v="0"/>
    <m/>
    <s v="MAS-QET"/>
    <s v="Test Engineer - Application Testing-L3.1"/>
    <x v="2"/>
    <m/>
    <m/>
    <s v="NON TURBO"/>
    <s v="NON FE Closure in Q3"/>
    <s v="WT01"/>
    <x v="3"/>
    <n v="100"/>
    <s v="F"/>
    <d v="2018-10-23T00:00:00"/>
    <m/>
    <d v="2017-04-03T00:00:00"/>
    <m/>
    <m/>
    <m/>
    <d v="2018-10-24T00:00:00"/>
    <n v="49"/>
    <n v="5"/>
    <n v="0"/>
    <n v="44"/>
    <x v="0"/>
    <s v="31-60 DAYS"/>
    <m/>
    <n v="0"/>
    <n v="1"/>
    <n v="1"/>
    <s v="N"/>
    <s v="N"/>
    <s v="N"/>
    <m/>
    <s v="8.Proposed"/>
    <m/>
    <m/>
    <s v="T7998"/>
    <s v="TMT-Telecom IT- BLR"/>
    <s v="TECH"/>
    <s v="NETWORK EQUIPMENT PROVIDER &amp; CISCO"/>
    <s v="MODEL B"/>
    <s v="MODEL B"/>
    <x v="0"/>
    <s v="BENGALURU"/>
    <s v="DTP Whitefield"/>
    <x v="119"/>
    <s v="3-7 Yrs"/>
    <m/>
    <s v="WTTEAPPL31"/>
    <s v="Test Engineer - Application Testing-L3.1"/>
    <s v="BAS-APP-TESTING"/>
    <s v="TEST ENGINEER-L3"/>
    <s v="B"/>
    <s v="TECH"/>
    <s v="BU DU"/>
    <s v="TECH"/>
    <s v="BU DU"/>
    <m/>
    <m/>
    <m/>
    <m/>
    <n v="49"/>
    <x v="0"/>
    <n v="20501231"/>
    <s v="WT"/>
    <n v="20501231"/>
    <s v="WT"/>
    <s v="Teradata Testing(L1),Payments - Cards and ATM(L2),McAfee Antivirus Endpoint Protection Solution - EPS(L1),HTML(L2),Payments - Cards and ATM(L3),Payments - Cards and ATM(L1),HP QTP - UFT Automation Testing(L1)"/>
    <s v="UNIX PLATFORM TESTING (12),SQL SERVER (8),AUTOMATION TOOLS AND CONCEPTS (2),CAPTIVA (3),MOBILE APP PERFORMANCE TESTING (2),APPLICATION TESTING (45),MANUAL TESTING (28),SOA TESTING (12),IMAGE PROCESSING (3),END-USER MANUALS (15),DB2 TESTING (4),MOBILE NATIVE APPLICATION TESTING (2),ECLIPSE IDE (5),HP APPLICATION LIFE CYCLE MANAGEMENT - HP QUALITY CENTER (19),HP QTP - UFT AUTOMATION TESTING (12),MAINFRAME TESTING (50)"/>
    <s v="N"/>
    <m/>
    <m/>
    <n v="43021"/>
    <s v="COBOL"/>
    <s v="LTDU SL"/>
    <s v="N"/>
    <m/>
    <x v="0"/>
    <s v="Deployable"/>
    <m/>
    <n v="0"/>
    <n v="0"/>
    <n v="0"/>
    <n v="0"/>
    <n v="1"/>
    <n v="1"/>
    <n v="1"/>
    <x v="0"/>
    <s v="NETWORK EQUIPMENT PROVIDER &amp; CISCO"/>
    <s v="T5082"/>
    <s v="MAS"/>
    <s v="MAS-QET"/>
    <m/>
    <m/>
    <s v="BG"/>
    <s v="India"/>
    <m/>
    <s v="PHILIPS"/>
    <s v="uma.n93@wipro.com"/>
    <s v="LATERAL"/>
    <s v="EMP"/>
    <s v="OFFSHORE"/>
    <m/>
    <m/>
    <m/>
    <m/>
    <m/>
    <m/>
    <x v="0"/>
    <s v="INDIA"/>
    <s v="REST OF THE WORLD"/>
    <s v="INDIA"/>
    <s v="REST OF THE WORLD"/>
    <s v="ROW"/>
    <m/>
    <m/>
    <s v="B-WT01-0005201354-PHILIP"/>
    <m/>
    <m/>
    <m/>
    <s v="PHILIPS"/>
    <m/>
    <m/>
    <d v="1900-01-04T21:59:02"/>
    <s v="&lt;=1 Year"/>
    <s v="WT"/>
    <s v="OFFSHORE"/>
    <s v="RoW"/>
    <s v="COD"/>
    <m/>
    <s v="NO"/>
    <s v="NO"/>
    <n v="373910"/>
    <s v="Thejaswini TS"/>
    <s v="thejaswini.ts9@wipro.com"/>
    <m/>
    <m/>
    <m/>
    <s v="NA"/>
    <s v="No Plan"/>
    <s v="NA - Lateral"/>
    <s v="No"/>
    <s v="No"/>
    <s v="Not Available"/>
    <s v="NA"/>
    <s v="Proposed"/>
    <s v="Balance Available"/>
  </r>
  <r>
    <d v="2018-12-12T00:00:00"/>
    <n v="340731"/>
    <s v="Jesna Jose"/>
    <x v="0"/>
    <e v="#N/A"/>
    <s v="Yet to have a plan"/>
    <s v="Available"/>
    <x v="0"/>
    <x v="0"/>
    <x v="0"/>
    <x v="150"/>
    <m/>
    <m/>
    <s v="Thenmozhi Abigail"/>
    <s v="Thenmozhi Abigail"/>
    <x v="0"/>
    <s v="Prem Kumar Dama/ Ramesh Balan/Mariam John"/>
    <s v="Manjeet Kaur"/>
    <x v="0"/>
    <x v="0"/>
    <x v="2"/>
    <x v="1"/>
    <s v="B"/>
    <x v="0"/>
    <m/>
    <m/>
    <m/>
    <m/>
    <x v="0"/>
    <m/>
    <s v="DAAI-IM"/>
    <s v="Developer Enterprise Data Integration-L3.1"/>
    <x v="5"/>
    <m/>
    <m/>
    <s v="NON TURBO"/>
    <s v="NON FE Closure in Q3"/>
    <s v="WT01"/>
    <x v="3"/>
    <n v="100"/>
    <s v="F"/>
    <d v="2018-01-15T00:00:00"/>
    <m/>
    <d v="2015-12-01T00:00:00"/>
    <m/>
    <m/>
    <d v="2018-10-27T00:00:00"/>
    <d v="2018-10-28T00:00:00"/>
    <n v="45"/>
    <n v="11"/>
    <n v="0"/>
    <n v="34"/>
    <x v="0"/>
    <s v="16-30 DAYS"/>
    <m/>
    <n v="0"/>
    <n v="2"/>
    <n v="0"/>
    <s v="N"/>
    <s v="N"/>
    <s v="N"/>
    <m/>
    <s v="9.Rejected"/>
    <m/>
    <m/>
    <s v="T7998"/>
    <s v="NEP ACCOUNT"/>
    <s v="TECH"/>
    <s v="NEP ACCOUNT"/>
    <s v="MODEL B"/>
    <s v="MODEL B"/>
    <x v="0"/>
    <s v="BENGALURU"/>
    <s v="SJP SEZ S3"/>
    <x v="120"/>
    <s v="7-10 Yrs"/>
    <m/>
    <s v="WTDVDDIL31"/>
    <s v="Developer Enterprise Data Integration-L3.1"/>
    <s v="WA-Information Management"/>
    <s v="DEVELOPER-L3"/>
    <s v="B"/>
    <s v="TECH"/>
    <s v="BU DU"/>
    <s v="TECH"/>
    <s v="BU DU"/>
    <m/>
    <m/>
    <m/>
    <m/>
    <n v="45"/>
    <x v="0"/>
    <n v="20501231"/>
    <s v="WT"/>
    <n v="20501231"/>
    <s v="WT"/>
    <s v="SQL Server Application Admin(L1),Opportunity Management(L3),PLM-Windchill-Administration(L1),RSA IDENTITY MANAGEMENT AND GOVERNANCE(L1),McAfee Antivirus Endpoint Protection Solution - EPS(L1),HTML(L2),HTML(L1),Quality Assurance(L2),Service Management(L3),ITIL Incident Mgmt(L2),Storage Manufacturing(L2),Quality Assurance(L2),Unix Admin(L1)"/>
    <s v="SAP BO - BUSINESSOBJECTS (1),UNIX SHELL SCRIPTING (3),SQL (3),SQL SERVER 2005-2008 (5),UNIX FILE SYSTEM (9),ETL (21),OLAP (21),INFORMATICA POWERCENTER (5)"/>
    <s v="N"/>
    <m/>
    <m/>
    <n v="42982"/>
    <s v="Cloud-Windows Azure"/>
    <s v="LTDU SL"/>
    <s v="N"/>
    <m/>
    <x v="0"/>
    <s v="Deployable"/>
    <m/>
    <n v="0"/>
    <n v="0"/>
    <n v="0"/>
    <n v="0"/>
    <n v="1"/>
    <n v="1"/>
    <n v="1"/>
    <x v="0"/>
    <s v="NEP ACCOUNT"/>
    <s v="T5212"/>
    <s v="DAAI"/>
    <s v="DAAI-IM"/>
    <n v="634"/>
    <s v="WA-IM-ENTERPRISEDI1"/>
    <s v="YP"/>
    <s v="India"/>
    <m/>
    <s v="Nokia Siemens Networks"/>
    <s v="jesna.jose@wipro.com"/>
    <s v="LATERAL"/>
    <s v="EMP"/>
    <s v="OFFSHORE"/>
    <m/>
    <m/>
    <m/>
    <m/>
    <m/>
    <m/>
    <x v="0"/>
    <s v="INDIA"/>
    <s v="REST OF THE WORLD"/>
    <s v="INDIA"/>
    <s v="REST OF THE WORLD"/>
    <s v="ROW"/>
    <m/>
    <m/>
    <s v="B-WT01-0005201229-NOKIA"/>
    <m/>
    <m/>
    <m/>
    <s v="Nokia Siemens Networks"/>
    <m/>
    <m/>
    <d v="1900-01-06T06:00:00"/>
    <s v="&lt;=1 Year"/>
    <s v="WT"/>
    <s v="OFFSHORE"/>
    <s v="RoW"/>
    <s v="COD"/>
    <m/>
    <s v="NO"/>
    <s v="NO"/>
    <n v="321340"/>
    <s v="Thenmozhi Abigail"/>
    <s v="thenmozhi.abigail@wipro.com"/>
    <m/>
    <m/>
    <m/>
    <s v="NA"/>
    <s v="No Plan"/>
    <s v="NA - Lateral"/>
    <s v="No"/>
    <s v="No"/>
    <s v="Not Available"/>
    <s v="NA"/>
    <s v="Available"/>
    <s v="Balance Available"/>
  </r>
  <r>
    <d v="2018-12-12T00:00:00"/>
    <n v="881622"/>
    <s v="Emmanuel Sarin P J"/>
    <x v="0"/>
    <e v="#N/A"/>
    <s v="Yet to have a plan"/>
    <s v="Available"/>
    <x v="0"/>
    <x v="5"/>
    <x v="0"/>
    <x v="23"/>
    <m/>
    <m/>
    <s v="Apeksha"/>
    <s v="Apeksha"/>
    <x v="0"/>
    <s v="Prem Kumar Dama/ Ramesh Balan/Mariam John"/>
    <s v="Manjeet Kaur"/>
    <x v="0"/>
    <x v="6"/>
    <x v="1"/>
    <x v="0"/>
    <m/>
    <x v="0"/>
    <m/>
    <m/>
    <m/>
    <m/>
    <x v="1"/>
    <m/>
    <m/>
    <s v="Executive - Functional / Support-L1.1"/>
    <x v="1"/>
    <m/>
    <m/>
    <s v="NON TURBO"/>
    <s v="NON FE Closure in Q3"/>
    <s v="WT01"/>
    <x v="6"/>
    <n v="100"/>
    <s v="F"/>
    <d v="2018-12-07T00:00:00"/>
    <d v="2018-10-31T00:00:00"/>
    <d v="2016-06-17T00:00:00"/>
    <d v="2018-11-01T00:00:00"/>
    <m/>
    <m/>
    <d v="2018-12-08T00:00:00"/>
    <n v="4"/>
    <n v="0"/>
    <n v="0"/>
    <n v="4"/>
    <x v="5"/>
    <s v="0-7 DAYS"/>
    <m/>
    <n v="0"/>
    <n v="0"/>
    <n v="0"/>
    <s v="N"/>
    <s v="N"/>
    <s v="N"/>
    <m/>
    <s v="14.AVAILABLE"/>
    <m/>
    <m/>
    <s v="T5082"/>
    <s v="GMT-TelecomEquipmentVendors-Delivery"/>
    <s v="TECH"/>
    <s v="NETWORK EQUIPMENT PROVIDER &amp; CISCO"/>
    <s v="DDM"/>
    <s v="DDM"/>
    <x v="0"/>
    <s v="BENGALURU"/>
    <s v="Sarjapur Road 1"/>
    <x v="20"/>
    <s v="Rookie"/>
    <m/>
    <s v="WTEXECSL11"/>
    <s v="Executive - Functional / Support-L1.1"/>
    <s v="Functional Support"/>
    <s v="EXECUTIVE-L1"/>
    <s v="N"/>
    <s v="TECH"/>
    <s v="BU DU"/>
    <s v="TECH"/>
    <s v="BU DU"/>
    <m/>
    <m/>
    <m/>
    <m/>
    <n v="4"/>
    <x v="0"/>
    <n v="20501231"/>
    <s v="WT"/>
    <n v="20501231"/>
    <s v="WT"/>
    <m/>
    <s v="EXCEL (18)"/>
    <s v="N"/>
    <m/>
    <m/>
    <n v="43116"/>
    <s v="PSHC"/>
    <s v="LTDU SL"/>
    <s v="N"/>
    <m/>
    <x v="0"/>
    <s v="Deployable"/>
    <m/>
    <n v="0"/>
    <n v="0"/>
    <n v="0"/>
    <n v="0"/>
    <n v="1"/>
    <n v="1"/>
    <n v="1"/>
    <x v="0"/>
    <s v="NETWORK EQUIPMENT PROVIDER &amp; CISCO"/>
    <m/>
    <m/>
    <m/>
    <m/>
    <m/>
    <m/>
    <s v="India"/>
    <m/>
    <m/>
    <s v="emmanuel.j14@wipro.com"/>
    <s v="ROOKIE"/>
    <s v="EMP"/>
    <s v="OFFSHORE"/>
    <m/>
    <m/>
    <m/>
    <m/>
    <m/>
    <m/>
    <x v="0"/>
    <s v="INDIA"/>
    <s v="REST OF THE WORLD"/>
    <s v="INDIA"/>
    <s v="REST OF THE WORLD"/>
    <s v="ROW"/>
    <m/>
    <m/>
    <m/>
    <m/>
    <m/>
    <m/>
    <s v="PHILIPS"/>
    <m/>
    <m/>
    <d v="1900-01-01T09:59:02"/>
    <s v="&lt;=1 Year"/>
    <s v="WT"/>
    <s v="OFFSHORE"/>
    <s v="RoW"/>
    <s v="COD"/>
    <m/>
    <s v="NO"/>
    <s v="NO"/>
    <n v="356907"/>
    <s v="Soundarya Appalabathula"/>
    <s v="soundarya.appalabathula@wipro.com"/>
    <m/>
    <m/>
    <m/>
    <s v="NA"/>
    <s v="NA - Rookie"/>
    <s v="Available"/>
    <s v="No"/>
    <s v="No"/>
    <s v="Not Available"/>
    <s v="NA"/>
    <s v="Available"/>
    <s v="Balance Available"/>
  </r>
  <r>
    <d v="2018-12-12T00:00:00"/>
    <n v="361493"/>
    <s v="Gifin Mj"/>
    <x v="0"/>
    <n v="0"/>
    <s v="Yet to have a plan"/>
    <s v="Available"/>
    <x v="0"/>
    <x v="0"/>
    <x v="0"/>
    <x v="23"/>
    <m/>
    <m/>
    <s v="Apeksha"/>
    <s v="Apeksha"/>
    <x v="0"/>
    <s v="Prem Kumar Dama/ Ramesh Balan/Mariam John"/>
    <s v="Manjeet Kaur"/>
    <x v="0"/>
    <x v="6"/>
    <x v="2"/>
    <x v="1"/>
    <s v="B"/>
    <x v="0"/>
    <m/>
    <m/>
    <m/>
    <m/>
    <x v="1"/>
    <m/>
    <s v="DIGI-DX"/>
    <s v="Developer Java J2EE-L1.1"/>
    <x v="3"/>
    <m/>
    <m/>
    <s v="NON TURBO"/>
    <s v="NON FE Closure in Q3"/>
    <s v="WT01"/>
    <x v="7"/>
    <n v="100"/>
    <s v="F"/>
    <d v="2018-10-02T00:00:00"/>
    <m/>
    <d v="2016-09-26T00:00:00"/>
    <m/>
    <m/>
    <d v="2018-11-30T00:00:00"/>
    <d v="2018-12-01T00:00:00"/>
    <n v="11"/>
    <n v="0"/>
    <n v="0"/>
    <n v="11"/>
    <x v="6"/>
    <s v="61-90 DAYS"/>
    <d v="2019-01-31T00:00:00"/>
    <n v="0"/>
    <n v="0"/>
    <n v="0"/>
    <s v="N"/>
    <s v="N"/>
    <s v="N"/>
    <m/>
    <s v="17.Attendance not swiped for last 15 days"/>
    <m/>
    <m/>
    <s v="T7998"/>
    <s v="TMT-Telecom IT- BLR"/>
    <s v="TECH"/>
    <s v="NETWORK EQUIPMENT PROVIDER &amp; CISCO"/>
    <s v="MODEL B"/>
    <s v="MODEL B"/>
    <x v="0"/>
    <s v="COCHIN"/>
    <s v="Cochin"/>
    <x v="60"/>
    <s v="Rookie"/>
    <m/>
    <s v="WTDVJ2EL11"/>
    <s v="Developer Java J2EE-L1.1"/>
    <s v="BAS-CCX-Java"/>
    <s v="DEVELOPER-L1"/>
    <s v="B"/>
    <s v="TECH"/>
    <s v="BU DU"/>
    <s v="TECH"/>
    <s v="BU DU"/>
    <m/>
    <m/>
    <m/>
    <m/>
    <n v="-3"/>
    <x v="0"/>
    <n v="20501231"/>
    <s v="WT"/>
    <n v="20501231"/>
    <s v="WT"/>
    <s v="Consumer Goods - Food and Beverages(L1)"/>
    <m/>
    <s v="N"/>
    <m/>
    <m/>
    <n v="42719"/>
    <s v="Team Project"/>
    <s v="LTDU SL"/>
    <s v="N"/>
    <m/>
    <x v="0"/>
    <s v="Deployable"/>
    <m/>
    <n v="0"/>
    <n v="0"/>
    <n v="0"/>
    <n v="0"/>
    <n v="1"/>
    <n v="1"/>
    <n v="1"/>
    <x v="0"/>
    <s v="NETWORK EQUIPMENT PROVIDER &amp; CISCO"/>
    <s v="T8254"/>
    <s v="DIGI"/>
    <s v="DIGI-DX"/>
    <n v="517"/>
    <s v="SOA/APPLICATION/LEGACY MO"/>
    <s v="BB"/>
    <s v="India"/>
    <m/>
    <s v="PHILIPS"/>
    <s v="gifin.mj8@wipro.com"/>
    <s v="ROOKIE"/>
    <s v="EMP"/>
    <s v="OFFSHORE"/>
    <m/>
    <m/>
    <m/>
    <m/>
    <m/>
    <m/>
    <x v="0"/>
    <s v="INDIA"/>
    <s v="REST OF THE WORLD"/>
    <s v="INDIA"/>
    <s v="REST OF THE WORLD"/>
    <s v="ROW"/>
    <m/>
    <m/>
    <s v="B-WT01-0005201354-PHILIP"/>
    <m/>
    <m/>
    <m/>
    <s v="PHILIPS"/>
    <m/>
    <m/>
    <d v="1900-01-01T03:59:02"/>
    <s v="&lt;=1 Year"/>
    <s v="WT"/>
    <s v="OFFSHORE"/>
    <s v="RoW"/>
    <s v="COD"/>
    <m/>
    <s v="NO"/>
    <s v="NO"/>
    <n v="356907"/>
    <s v="Soundarya Appalabathula"/>
    <s v="soundarya.appalabathula@wipro.com"/>
    <m/>
    <m/>
    <m/>
    <s v="NA"/>
    <s v="NA - Rookie"/>
    <s v="Future Allocated"/>
    <s v="No"/>
    <s v="No"/>
    <s v="Not Available"/>
    <s v="NA"/>
    <s v="Available"/>
    <s v="Balance Available"/>
  </r>
  <r>
    <d v="2018-12-12T00:00:00"/>
    <n v="953699"/>
    <s v="Nitish"/>
    <x v="0"/>
    <e v="#N/A"/>
    <s v="Yet to have a plan"/>
    <s v="Available"/>
    <x v="0"/>
    <x v="5"/>
    <x v="0"/>
    <x v="23"/>
    <m/>
    <m/>
    <s v="Apeksha"/>
    <s v="Apeksha"/>
    <x v="0"/>
    <s v="Prem Kumar Dama/ Ramesh Balan/Mariam John"/>
    <s v="Manjeet Kaur"/>
    <x v="0"/>
    <x v="6"/>
    <x v="2"/>
    <x v="1"/>
    <s v="B"/>
    <x v="0"/>
    <m/>
    <m/>
    <m/>
    <m/>
    <x v="1"/>
    <m/>
    <s v="MAS-QET"/>
    <s v="Developer Big Data-L1.1"/>
    <x v="2"/>
    <m/>
    <m/>
    <s v="NON TURBO"/>
    <s v="NON FE Closure in Q3"/>
    <s v="WT01"/>
    <x v="8"/>
    <n v="100"/>
    <s v="F"/>
    <d v="2018-11-15T00:00:00"/>
    <m/>
    <d v="2018-02-05T00:00:00"/>
    <m/>
    <m/>
    <m/>
    <d v="2018-11-16T00:00:00"/>
    <n v="26"/>
    <n v="15"/>
    <n v="0"/>
    <n v="11"/>
    <x v="6"/>
    <s v="16-30 DAYS"/>
    <m/>
    <n v="0"/>
    <n v="0"/>
    <n v="0"/>
    <s v="N"/>
    <s v="N"/>
    <s v="N"/>
    <m/>
    <s v="17.Attendance not swiped for last 15 days"/>
    <m/>
    <m/>
    <s v="T7998"/>
    <s v="TMT-Telecom IT- BLR"/>
    <s v="TECH"/>
    <s v="NETWORK EQUIPMENT PROVIDER &amp; CISCO"/>
    <s v="MODEL B"/>
    <s v="MODEL B"/>
    <x v="0"/>
    <s v="GURGAON"/>
    <s v="Gurgaon"/>
    <x v="25"/>
    <s v="Rookie"/>
    <m/>
    <s v="WTDVBGDL11"/>
    <s v="Developer Big Data-L1.1"/>
    <s v="WA-Big Data Analytics"/>
    <s v="DEVELOPER-L1"/>
    <s v="B"/>
    <s v="TECH"/>
    <s v="BU DU"/>
    <s v="TECH"/>
    <s v="BU DU"/>
    <m/>
    <m/>
    <m/>
    <m/>
    <n v="26"/>
    <x v="0"/>
    <n v="20501231"/>
    <s v="WT"/>
    <n v="20501231"/>
    <s v="WT"/>
    <s v="English Language(L1)"/>
    <s v="INFORMATICA - DATA VALIDATION OPTION (3),DATA WAREHOUSING (2),INFORMATICA POWERCENTER (1),SAP BO - BUSINESSOBJECTS (1),RDBMS - DATABASE DEVELOPMENT (2),TERADATA (7)"/>
    <s v="N"/>
    <m/>
    <m/>
    <n v="43206"/>
    <s v="Informatica Admin L2"/>
    <s v="LTDU SL"/>
    <s v="N"/>
    <m/>
    <x v="0"/>
    <s v="Deployable"/>
    <m/>
    <n v="0"/>
    <n v="0"/>
    <n v="0"/>
    <n v="0"/>
    <n v="1"/>
    <n v="1"/>
    <n v="1"/>
    <x v="0"/>
    <s v="NETWORK EQUIPMENT PROVIDER &amp; CISCO"/>
    <s v="T5082"/>
    <s v="MAS"/>
    <s v="MAS-QET"/>
    <m/>
    <m/>
    <s v="BG"/>
    <s v="India"/>
    <m/>
    <s v="PHILIPS"/>
    <s v="nitish.60@wipro.com"/>
    <s v="ROOKIE"/>
    <s v="EMP"/>
    <s v="OFFSHORE"/>
    <m/>
    <m/>
    <m/>
    <m/>
    <m/>
    <m/>
    <x v="0"/>
    <s v="INDIA"/>
    <s v="REST OF THE WORLD"/>
    <s v="INDIA"/>
    <s v="REST OF THE WORLD"/>
    <s v="ROW"/>
    <m/>
    <m/>
    <s v="B-WT01-0005201354-PHILIP"/>
    <m/>
    <m/>
    <m/>
    <s v="PHILIPS"/>
    <m/>
    <m/>
    <d v="1899-12-30T19:59:31"/>
    <s v="&lt;=1 Year"/>
    <s v="WT"/>
    <s v="OFFSHORE"/>
    <s v="RoW"/>
    <s v="COD"/>
    <m/>
    <s v="NO"/>
    <s v="YES"/>
    <n v="373910"/>
    <s v="Thejaswini TS"/>
    <s v="thejaswini.ts9@wipro.com"/>
    <m/>
    <m/>
    <m/>
    <s v="NA"/>
    <s v="NA - Rookie"/>
    <s v="Available"/>
    <s v="No"/>
    <s v="Yes"/>
    <s v="Not Available"/>
    <s v="NA"/>
    <s v="Available"/>
    <s v="Balance Available"/>
  </r>
  <r>
    <d v="2018-12-12T00:00:00"/>
    <n v="20025076"/>
    <s v="Sakshi Gupta"/>
    <x v="1"/>
    <e v="#N/A"/>
    <s v="EBD Set for Q3 Billing"/>
    <s v="Available for re-allocation"/>
    <x v="0"/>
    <x v="3"/>
    <x v="0"/>
    <x v="23"/>
    <m/>
    <m/>
    <s v="Apeksha"/>
    <s v="Apeksha"/>
    <x v="0"/>
    <s v="Prem Kumar Dama/ Ramesh Balan/Mariam John"/>
    <s v="Manjeet Kaur"/>
    <x v="0"/>
    <x v="6"/>
    <x v="2"/>
    <x v="1"/>
    <s v="B"/>
    <x v="0"/>
    <d v="2018-12-24T00:00:00"/>
    <m/>
    <d v="2019-02-01T00:00:00"/>
    <d v="2018-11-30T00:00:00"/>
    <x v="1"/>
    <m/>
    <s v="MAS-MICROSOFT"/>
    <s v="Test Engineer - Automation Testing-L1.1"/>
    <x v="2"/>
    <s v="Ramanaiah Annapareddy"/>
    <s v="Srinivasa Kadashettahalli Rajanna"/>
    <s v="NON TURBO"/>
    <s v="NON FE Closure in Q3"/>
    <s v="WT01"/>
    <x v="8"/>
    <n v="100"/>
    <s v="F"/>
    <d v="2018-11-02T00:00:00"/>
    <m/>
    <d v="2018-07-23T00:00:00"/>
    <m/>
    <m/>
    <m/>
    <d v="2018-11-03T00:00:00"/>
    <n v="39"/>
    <n v="0"/>
    <n v="0"/>
    <n v="39"/>
    <x v="0"/>
    <s v="31-60 DAYS"/>
    <m/>
    <n v="0"/>
    <n v="0"/>
    <n v="0"/>
    <s v="N"/>
    <s v="N"/>
    <s v="N"/>
    <m/>
    <s v="13.Allocated"/>
    <m/>
    <m/>
    <s v="T7998"/>
    <s v="NEP ACCOUNT"/>
    <s v="TECH"/>
    <s v="NEP ACCOUNT"/>
    <s v="MODEL B"/>
    <s v="MODEL B"/>
    <x v="0"/>
    <s v="BENGALURU"/>
    <s v="Sarjapur Road 1"/>
    <x v="63"/>
    <s v="Rookie"/>
    <m/>
    <s v="WTTEATTL11"/>
    <s v="Test Engineer - Automation Testing-L1.1"/>
    <s v="BAS-AUTO-TESTING"/>
    <m/>
    <s v="B"/>
    <s v="TECH"/>
    <s v="BU DU"/>
    <s v="TECH"/>
    <s v="BU DU"/>
    <m/>
    <m/>
    <m/>
    <m/>
    <d v="1900-01-24T00:00:00"/>
    <x v="1"/>
    <n v="20501231"/>
    <s v="WT"/>
    <n v="20501231"/>
    <s v="WT"/>
    <s v="English Language(L1)"/>
    <s v="C++ (2),TELECOM NETWORKS (3)"/>
    <s v="N"/>
    <m/>
    <m/>
    <m/>
    <m/>
    <s v="LTDU SL"/>
    <s v="N"/>
    <m/>
    <x v="0"/>
    <s v="Non-Deployable"/>
    <m/>
    <n v="0"/>
    <n v="0"/>
    <n v="0"/>
    <n v="0"/>
    <n v="1"/>
    <n v="1"/>
    <n v="1"/>
    <x v="0"/>
    <s v="NEP ACCOUNT"/>
    <s v="T5082"/>
    <s v="MAS"/>
    <s v="MAS-MICROSOFT"/>
    <m/>
    <m/>
    <s v="YW"/>
    <s v="India"/>
    <m/>
    <m/>
    <s v="sakshi.gupta20@wipro.com"/>
    <s v="ROOKIE"/>
    <s v="EMP"/>
    <s v="OFFSHORE"/>
    <m/>
    <m/>
    <d v="2249-05-25T00:00:00"/>
    <s v="NEP-PHI-PJ-TF-I2M"/>
    <d v="1910-07-01T00:00:00"/>
    <s v="Philips Electronics Nederland B.V."/>
    <x v="3"/>
    <s v="INDIA"/>
    <s v="REST OF THE WORLD"/>
    <s v="INDIA"/>
    <s v="REST OF THE WORLD"/>
    <s v="ROW"/>
    <s v="TECH"/>
    <s v="TECH"/>
    <s v="B-WT01-0005200401-661206"/>
    <m/>
    <m/>
    <m/>
    <s v="PHILIPS"/>
    <m/>
    <m/>
    <d v="1899-12-30T07:59:31"/>
    <s v="&lt;=1 Year"/>
    <s v="WT"/>
    <s v="OFFSHORE"/>
    <s v="RoW"/>
    <s v="COD"/>
    <m/>
    <s v="NO"/>
    <s v="YES"/>
    <n v="827468"/>
    <s v="Sivaneela Padmavathy"/>
    <s v="sivaneela.padmavathy@wipro.com"/>
    <d v="2018-11-30T00:00:00"/>
    <n v="12"/>
    <s v="8-15 DAYS"/>
    <s v="NA"/>
    <s v="NA - Rookie"/>
    <s v="Future Allocated"/>
    <s v="No"/>
    <s v="Yes"/>
    <s v="Not Available"/>
    <s v="NA"/>
    <s v="Future Allocation"/>
    <s v="Balance Available"/>
  </r>
  <r>
    <d v="2018-12-12T00:00:00"/>
    <n v="542743"/>
    <s v="Amit Nandi"/>
    <x v="0"/>
    <e v="#N/A"/>
    <s v="Yet to have a plan"/>
    <s v="Available"/>
    <x v="0"/>
    <x v="0"/>
    <x v="0"/>
    <x v="23"/>
    <s v="Available for allocation - &lt; 30 days"/>
    <m/>
    <s v="Apeksha"/>
    <s v="Apeksha"/>
    <x v="0"/>
    <s v="Prem Kumar Dama/ Ramesh Balan/Mariam John"/>
    <s v="Manjeet Kaur"/>
    <x v="0"/>
    <x v="6"/>
    <x v="0"/>
    <x v="0"/>
    <m/>
    <x v="0"/>
    <m/>
    <m/>
    <m/>
    <m/>
    <x v="1"/>
    <m/>
    <s v="DELIVERY MANAGEMENT"/>
    <s v="Executive - Functional / Support-L1.1"/>
    <x v="0"/>
    <m/>
    <m/>
    <s v="NON TURBO"/>
    <s v="NON FE Closure in Q3"/>
    <s v="WT01"/>
    <x v="6"/>
    <n v="100"/>
    <s v="F"/>
    <d v="2018-10-12T00:00:00"/>
    <d v="2018-06-30T00:00:00"/>
    <d v="2013-05-13T00:00:00"/>
    <d v="2017-09-01T00:00:00"/>
    <m/>
    <m/>
    <d v="2018-10-13T00:00:00"/>
    <n v="60"/>
    <n v="9"/>
    <n v="0"/>
    <n v="51"/>
    <x v="0"/>
    <s v="31-60 DAYS"/>
    <m/>
    <n v="0"/>
    <n v="0"/>
    <n v="0"/>
    <s v="N"/>
    <s v="N"/>
    <s v="N"/>
    <m/>
    <s v="14.AVAILABLE"/>
    <m/>
    <m/>
    <s v="T7111"/>
    <s v="MFG &amp; HITECH-PACE GROUP COST CENTER"/>
    <s v="TECH"/>
    <s v="PERIPHERALS AND CONSUMER ELECTRONICS"/>
    <s v="DDM"/>
    <s v="DDM"/>
    <x v="0"/>
    <s v="KOLKATA"/>
    <s v="Kolkata"/>
    <x v="121"/>
    <s v="Rookie"/>
    <m/>
    <s v="WTEXECSL11"/>
    <s v="Executive - Functional / Support-L1.1"/>
    <s v="Functional Support"/>
    <s v="EXECUTIVE-L1"/>
    <s v="R"/>
    <s v="TECH"/>
    <s v="BU DU"/>
    <s v="TECH"/>
    <s v="BU DU"/>
    <m/>
    <m/>
    <m/>
    <m/>
    <n v="60"/>
    <x v="0"/>
    <n v="20501231"/>
    <s v="WT"/>
    <n v="20501231"/>
    <s v="WT"/>
    <m/>
    <s v="MARKET RESEARCH (3),EXCEL (19),QUALITY ASSURANCE (15),PRODUCT - TECHNICAL (1),ISSUE RESOLUTION (3),QUALITY IMPROVEMENT (8)"/>
    <s v="N"/>
    <m/>
    <m/>
    <n v="43024"/>
    <s v="Basics of Communication Skills"/>
    <m/>
    <s v="N"/>
    <m/>
    <x v="0"/>
    <s v="Deployable"/>
    <m/>
    <n v="0"/>
    <n v="0"/>
    <n v="0"/>
    <n v="0"/>
    <n v="1"/>
    <n v="1"/>
    <n v="1"/>
    <x v="0"/>
    <s v="PERIPHERALS AND CONSUMER ELECTRONICS"/>
    <s v="T5137"/>
    <s v="DDM"/>
    <s v="DELIVERY MANAGEMENT"/>
    <m/>
    <m/>
    <s v="ZW"/>
    <s v="India"/>
    <m/>
    <m/>
    <s v="amit.nandi2@wipro.com"/>
    <s v="ROOKIE"/>
    <s v="EMP"/>
    <s v="OFFSHORE"/>
    <m/>
    <m/>
    <m/>
    <m/>
    <m/>
    <m/>
    <x v="0"/>
    <s v="INDIA"/>
    <s v="REST OF THE WORLD"/>
    <s v="INDIA"/>
    <s v="REST OF THE WORLD"/>
    <s v="ROW"/>
    <m/>
    <m/>
    <m/>
    <m/>
    <m/>
    <m/>
    <s v="PHILIPS"/>
    <m/>
    <m/>
    <d v="1900-01-04T12:00:00"/>
    <s v="&lt;=1 Year"/>
    <s v="WT"/>
    <s v="OFFSHORE"/>
    <s v="RoW"/>
    <s v="COD"/>
    <m/>
    <s v="NO"/>
    <s v="NO"/>
    <n v="40008741"/>
    <s v="Smitha S"/>
    <s v="smitha.s08@wipro.com"/>
    <m/>
    <m/>
    <m/>
    <s v="NA"/>
    <s v="NA - Rookie"/>
    <s v="Available"/>
    <s v="No"/>
    <s v="No"/>
    <s v="Not Available"/>
    <s v="NA"/>
    <s v="Available"/>
    <s v="Balance Available"/>
  </r>
  <r>
    <d v="2018-12-12T00:00:00"/>
    <n v="360545"/>
    <s v="Shalini Shroth"/>
    <x v="0"/>
    <e v="#N/A"/>
    <s v="Yet to have a plan"/>
    <s v="Available for re-allocation"/>
    <x v="0"/>
    <x v="4"/>
    <x v="0"/>
    <x v="23"/>
    <m/>
    <m/>
    <s v="Apeksha"/>
    <s v="Apeksha"/>
    <x v="0"/>
    <s v="Prem Kumar Dama/ Ramesh Balan/Mariam John"/>
    <s v="Manjeet Kaur"/>
    <x v="0"/>
    <x v="6"/>
    <x v="2"/>
    <x v="1"/>
    <s v="B"/>
    <x v="0"/>
    <m/>
    <m/>
    <m/>
    <m/>
    <x v="1"/>
    <m/>
    <s v="MAS-QET"/>
    <s v="Test Engineer - Data Centric Testing-L1.1"/>
    <x v="2"/>
    <m/>
    <m/>
    <s v="NON TURBO"/>
    <s v="NON FE Closure in Q3"/>
    <s v="WT01"/>
    <x v="7"/>
    <n v="100"/>
    <s v="F"/>
    <d v="2018-10-01T00:00:00"/>
    <m/>
    <d v="2016-09-26T00:00:00"/>
    <m/>
    <m/>
    <m/>
    <d v="2018-10-02T00:00:00"/>
    <n v="71"/>
    <n v="0"/>
    <n v="0"/>
    <n v="71"/>
    <x v="1"/>
    <s v="0-7 DAYS"/>
    <d v="2019-01-01T00:00:00"/>
    <n v="0"/>
    <n v="1"/>
    <n v="1"/>
    <s v="N"/>
    <s v="N"/>
    <s v="N"/>
    <m/>
    <s v="13.Allocated"/>
    <m/>
    <m/>
    <s v="T7998"/>
    <s v="TMT-Telecom IT- BLR"/>
    <s v="TECH"/>
    <s v="NETWORK EQUIPMENT PROVIDER &amp; CISCO"/>
    <s v="MODEL B"/>
    <s v="MODEL B"/>
    <x v="0"/>
    <s v="BENGALURU"/>
    <s v="SJP SEZ S3"/>
    <x v="60"/>
    <s v="Rookie"/>
    <m/>
    <s v="WTTEDCTL11"/>
    <s v="Test Engineer - Data Centric Testing-L1.1"/>
    <s v="BAS-DATA-CENTRIC-TESTING"/>
    <s v="TEST ENGINEER-L1"/>
    <s v="B"/>
    <s v="TECH"/>
    <s v="BU DU"/>
    <s v="TECH"/>
    <s v="BU DU"/>
    <m/>
    <m/>
    <m/>
    <m/>
    <n v="-5"/>
    <x v="1"/>
    <n v="20501231"/>
    <s v="WT"/>
    <n v="20501231"/>
    <s v="WT"/>
    <s v="English Language(L1),HP QTP - UFT Automation Testing(L1)"/>
    <s v="DATA CENTRIC TESTING (2),HTML 5 (2),HP QTP - UFT AUTOMATION TESTING (7),SELENIUM (1),DEVOPS - CONTINUOUS DELIVERY (2),CORE JAVA (4),APPLICATION TESTING (4),WIPRO - TOOL AGNOSTIC FRAMEWORK - TAF (4),AGILE MODELING (3),VB SCRIPTING (2),HP APPLICATION LIFE CYCLE MANAGEMENT - HP QUALITY CENTER (3)"/>
    <s v="N"/>
    <m/>
    <m/>
    <n v="43241"/>
    <s v="Technology HTML"/>
    <s v="LTDU SL"/>
    <s v="N"/>
    <m/>
    <x v="0"/>
    <s v="Non-Deployable"/>
    <m/>
    <n v="0"/>
    <n v="0"/>
    <n v="0"/>
    <n v="0"/>
    <n v="1"/>
    <n v="1"/>
    <n v="1"/>
    <x v="0"/>
    <s v="NETWORK EQUIPMENT PROVIDER &amp; CISCO"/>
    <s v="T8295"/>
    <s v="MAS"/>
    <s v="MAS-QET"/>
    <n v="578"/>
    <s v="AUTOMATION"/>
    <s v="BG"/>
    <s v="India"/>
    <m/>
    <s v="PHILIPS"/>
    <s v="shalini.shroth@wipro.com"/>
    <s v="ROOKIE"/>
    <s v="EMP"/>
    <s v="OFFSHORE"/>
    <m/>
    <m/>
    <d v="2403-09-23T00:00:00"/>
    <s v="SEC-CSC-MD-OES-QA1"/>
    <d v="1902-02-26T00:00:00"/>
    <s v="Charles Schwab &amp; Co,Inc"/>
    <x v="4"/>
    <s v="INDIA"/>
    <s v="REST OF THE WORLD"/>
    <s v="INDIA"/>
    <s v="REST OF THE WORLD"/>
    <s v="ROW"/>
    <s v="BFSI"/>
    <s v="BFSI"/>
    <s v="B-WT01-0005201354-PHILIP"/>
    <m/>
    <m/>
    <m/>
    <s v="STATE STREET"/>
    <m/>
    <m/>
    <d v="1900-01-01T03:59:02"/>
    <s v="&lt;=1 Year"/>
    <s v="WT"/>
    <s v="OFFSHORE"/>
    <s v="RoW"/>
    <s v="COD"/>
    <m/>
    <s v="NO"/>
    <s v="NO"/>
    <n v="373910"/>
    <s v="Thejaswini TS"/>
    <s v="thejaswini.ts9@wipro.com"/>
    <d v="2018-11-20T00:00:00"/>
    <d v="1900-01-21T00:00:00"/>
    <s v="16-30 DAYS"/>
    <s v="NA"/>
    <s v="NA - Rookie"/>
    <s v="Future Allocated"/>
    <s v="No"/>
    <s v="No"/>
    <s v="Not Available"/>
    <s v="NA"/>
    <s v="Future Allocation"/>
    <s v="Balance Available"/>
  </r>
  <r>
    <d v="2018-12-12T00:00:00"/>
    <n v="952943"/>
    <s v="Krishnendu Basak"/>
    <x v="0"/>
    <n v="0"/>
    <s v="Yet to have a plan"/>
    <s v="Available"/>
    <x v="0"/>
    <x v="0"/>
    <x v="0"/>
    <x v="23"/>
    <s v="Proposed for CISCO"/>
    <m/>
    <s v="Apeksha"/>
    <s v="Apeksha"/>
    <x v="0"/>
    <s v="Prem Kumar Dama/ Ramesh Balan/Mariam John"/>
    <s v="Manjeet Kaur"/>
    <x v="0"/>
    <x v="0"/>
    <x v="0"/>
    <x v="0"/>
    <m/>
    <x v="0"/>
    <m/>
    <m/>
    <m/>
    <m/>
    <x v="1"/>
    <m/>
    <s v="DOMAIN"/>
    <s v="Associate Consultant - Enterprise Security Consulting and Datasec-L1.1"/>
    <x v="0"/>
    <m/>
    <m/>
    <s v="NON TURBO"/>
    <s v="NON FE Closure in Q3"/>
    <s v="WT01"/>
    <x v="8"/>
    <n v="100"/>
    <s v="F"/>
    <d v="2018-09-30T00:00:00"/>
    <m/>
    <d v="2018-02-05T00:00:00"/>
    <m/>
    <m/>
    <m/>
    <d v="2018-10-01T00:00:00"/>
    <n v="72"/>
    <n v="10"/>
    <n v="0"/>
    <n v="62"/>
    <x v="1"/>
    <s v="61-90 DAYS"/>
    <m/>
    <n v="0"/>
    <n v="0"/>
    <n v="0"/>
    <s v="N"/>
    <s v="N"/>
    <s v="N"/>
    <m/>
    <s v="9.Rejected"/>
    <m/>
    <m/>
    <s v="T5212"/>
    <s v="TMT-Telecom IT- BLR"/>
    <s v="TECH"/>
    <s v="NETWORK EQUIPMENT PROVIDER &amp; CISCO"/>
    <s v="DDM"/>
    <s v="DDM"/>
    <x v="0"/>
    <s v="BENGALURU"/>
    <s v="EC2"/>
    <x v="25"/>
    <s v="Rookie"/>
    <m/>
    <s v="WTACESCL11"/>
    <s v="Associate Consultant - Enterprise Security Consulting and Datasec-L1.1"/>
    <s v="BAS-CRS-Consulting and SI"/>
    <s v="ENGINEER-L1"/>
    <s v="R"/>
    <s v="TECH"/>
    <s v="BU DU"/>
    <s v="TECH"/>
    <s v="BU DU"/>
    <m/>
    <m/>
    <m/>
    <m/>
    <n v="72"/>
    <x v="0"/>
    <n v="20501231"/>
    <s v="VT"/>
    <n v="20501231"/>
    <s v="WT"/>
    <s v="HTML 5(L1),Oracle SQL(L1),English Language(L1),HTML 5(L1),HTML 5(L2)"/>
    <s v="CORE JAVA (8),ORACLE SQL (4),JAVA-J2EE (3),JDBC - JAVA DATABASE CONNECTIVITY (3),RDBMS - DATABASE DEVELOPMENT (1)"/>
    <s v="N"/>
    <m/>
    <m/>
    <n v="43230"/>
    <s v="F5 Load Balancer - L1"/>
    <m/>
    <s v="N"/>
    <m/>
    <x v="0"/>
    <s v="Deployable"/>
    <m/>
    <n v="0"/>
    <n v="0"/>
    <n v="0"/>
    <n v="0"/>
    <n v="1"/>
    <n v="1"/>
    <n v="1"/>
    <x v="0"/>
    <s v="NETWORK EQUIPMENT PROVIDER &amp; CISCO"/>
    <s v="T5212"/>
    <s v="DDM"/>
    <s v="DOMAIN"/>
    <m/>
    <m/>
    <s v="NG"/>
    <s v="India"/>
    <m/>
    <m/>
    <s v="krishnendu.basak@wipro.com"/>
    <s v="ROOKIE"/>
    <s v="EMP"/>
    <s v="OFFSHORE"/>
    <m/>
    <m/>
    <m/>
    <m/>
    <m/>
    <m/>
    <x v="0"/>
    <s v="INDIA"/>
    <s v="REST OF THE WORLD"/>
    <s v="INDIA"/>
    <s v="REST OF THE WORLD"/>
    <s v="ROW"/>
    <m/>
    <m/>
    <m/>
    <m/>
    <m/>
    <m/>
    <s v="Nokia Siemens Networks"/>
    <m/>
    <m/>
    <d v="1899-12-30T19:59:31"/>
    <s v="&lt;=1 Year"/>
    <s v="WT"/>
    <s v="OFFSHORE"/>
    <s v="RoW"/>
    <s v="COD"/>
    <m/>
    <s v="NO"/>
    <s v="YES"/>
    <n v="366984"/>
    <s v="Ritu Jaiswal"/>
    <s v="ritu.jaiswal@wipro.com"/>
    <m/>
    <m/>
    <m/>
    <s v="NA"/>
    <s v="NA - Rookie"/>
    <s v="Available"/>
    <s v="No"/>
    <s v="Yes"/>
    <s v="completed"/>
    <s v="NA"/>
    <s v="Available"/>
    <s v="Balance Available"/>
  </r>
  <r>
    <d v="2018-12-12T00:00:00"/>
    <n v="378109"/>
    <s v="Srungaram V S S G Poornesh"/>
    <x v="0"/>
    <e v="#N/A"/>
    <s v="Yet to have a plan"/>
    <s v="Available"/>
    <x v="0"/>
    <x v="0"/>
    <x v="1"/>
    <x v="23"/>
    <m/>
    <m/>
    <s v="Apeksha"/>
    <s v="Apeksha"/>
    <x v="0"/>
    <s v="Prem Kumar Dama/ Ramesh Balan/Mariam John"/>
    <s v="Manjeet Kaur"/>
    <x v="0"/>
    <x v="1"/>
    <x v="2"/>
    <x v="1"/>
    <s v="B"/>
    <x v="0"/>
    <m/>
    <m/>
    <m/>
    <m/>
    <x v="1"/>
    <m/>
    <s v="DIGI-DX"/>
    <s v="Developer Java J2EE-L1.1"/>
    <x v="3"/>
    <m/>
    <m/>
    <s v="NON TURBO"/>
    <s v="NON FE Closure in Q3"/>
    <s v="WT01"/>
    <x v="9"/>
    <n v="100"/>
    <s v="F"/>
    <d v="2018-08-07T00:00:00"/>
    <m/>
    <d v="2017-03-30T00:00:00"/>
    <m/>
    <m/>
    <m/>
    <d v="2018-08-08T00:00:00"/>
    <n v="126"/>
    <n v="17"/>
    <n v="0"/>
    <n v="109"/>
    <x v="2"/>
    <s v="16-30 DAYS"/>
    <m/>
    <n v="0"/>
    <n v="0"/>
    <n v="0"/>
    <s v="N"/>
    <s v="N"/>
    <s v="N"/>
    <m/>
    <s v="14.AVAILABLE"/>
    <m/>
    <m/>
    <s v="T7998"/>
    <s v="NEP ACCOUNT"/>
    <s v="TECH"/>
    <s v="NEP ACCOUNT"/>
    <s v="MODEL B"/>
    <s v="MODEL B"/>
    <x v="0"/>
    <s v="HYDERABAD"/>
    <s v="Hyderabad"/>
    <x v="37"/>
    <s v="Rookie"/>
    <m/>
    <s v="WTDVJ2EL11"/>
    <s v="Developer Java J2EE-L1.1"/>
    <s v="BAS-CCX-Java"/>
    <s v="DEVELOPER-L1"/>
    <s v="B"/>
    <s v="TECH"/>
    <s v="BU DU"/>
    <s v="TECH"/>
    <s v="BU DU"/>
    <m/>
    <m/>
    <m/>
    <m/>
    <n v="126"/>
    <x v="0"/>
    <n v="20501231"/>
    <s v="WT"/>
    <n v="20501231"/>
    <s v="WT"/>
    <s v="Finance and Accounting(L1),Microsoft Social Engagement for Dynamics CRM(L1),Python Scripting(L1),Python Scripting(L2)"/>
    <s v="APPLICATION TESTING (1),OKTA - IDENTITY AND ACCESS MANAGEMENT (7),PYTHON SCRIPTING (3),JIRA (5),BMC REMEDY (7),IBM WEBSPHERE COMMERCE (7),ORACLE SQL (7),ROBOT FRAMEWORK (5),CORE JAVA (7)"/>
    <s v="N"/>
    <m/>
    <m/>
    <n v="43089"/>
    <s v="Angular JS"/>
    <s v="LTDU SL"/>
    <s v="N"/>
    <m/>
    <x v="0"/>
    <s v="Deployable"/>
    <m/>
    <n v="0"/>
    <n v="0"/>
    <n v="0"/>
    <n v="0"/>
    <n v="1"/>
    <n v="1"/>
    <n v="1"/>
    <x v="0"/>
    <s v="NEP ACCOUNT"/>
    <s v="T8254"/>
    <s v="DIGI"/>
    <s v="DIGI-DX"/>
    <n v="517"/>
    <s v="SOA/APPLICATION/LEGACY MO"/>
    <s v="BB"/>
    <s v="India"/>
    <m/>
    <s v="ERICSSON"/>
    <s v="srungaram.poornesh@wipro.com"/>
    <s v="ROOKIE"/>
    <s v="EMP"/>
    <s v="OFFSHORE"/>
    <m/>
    <m/>
    <m/>
    <m/>
    <m/>
    <m/>
    <x v="0"/>
    <s v="INDIA"/>
    <s v="REST OF THE WORLD"/>
    <s v="INDIA"/>
    <s v="REST OF THE WORLD"/>
    <s v="ROW"/>
    <m/>
    <m/>
    <s v="B-WT01-0005200637-ERICSS"/>
    <m/>
    <m/>
    <m/>
    <s v="ERICSSON"/>
    <m/>
    <m/>
    <d v="1899-12-31T15:59:02"/>
    <s v="&lt;=1 Year"/>
    <s v="WT"/>
    <s v="OFFSHORE"/>
    <s v="RoW"/>
    <s v="COD"/>
    <m/>
    <s v="YES"/>
    <s v="NO"/>
    <n v="20017201"/>
    <s v="Arpita Majumder"/>
    <s v="arpita.majumder@wipro.com"/>
    <m/>
    <m/>
    <m/>
    <s v="NA"/>
    <s v="NA - Rookie"/>
    <s v="Available"/>
    <s v="Yes"/>
    <s v="No"/>
    <s v="Not Available"/>
    <s v="NA"/>
    <s v="Available"/>
    <s v="Balance Available"/>
  </r>
  <r>
    <d v="2018-12-12T00:00:00"/>
    <n v="329767"/>
    <s v="Virat Kumar Yadav"/>
    <x v="0"/>
    <n v="0"/>
    <s v="Available for Projects( Tagged to TH's)"/>
    <s v="Available"/>
    <x v="0"/>
    <x v="0"/>
    <x v="1"/>
    <x v="151"/>
    <m/>
    <m/>
    <s v="Apeksha"/>
    <s v="Apeksha"/>
    <x v="0"/>
    <s v="Prem Kumar Dama/ Ramesh Balan/Mariam John"/>
    <s v="Manjeet Kaur"/>
    <x v="0"/>
    <x v="24"/>
    <x v="0"/>
    <x v="0"/>
    <m/>
    <x v="0"/>
    <m/>
    <m/>
    <m/>
    <m/>
    <x v="1"/>
    <m/>
    <s v="DOMAIN"/>
    <s v="Administrator Windows Infrastructure-L1.1"/>
    <x v="0"/>
    <m/>
    <m/>
    <s v="NON TURBO"/>
    <s v="NON FE Closure in Q3"/>
    <s v="WT01"/>
    <x v="6"/>
    <n v="100"/>
    <s v="F"/>
    <d v="2018-01-15T00:00:00"/>
    <m/>
    <d v="2015-09-07T00:00:00"/>
    <m/>
    <m/>
    <m/>
    <d v="2018-01-16T00:00:00"/>
    <n v="330"/>
    <n v="3"/>
    <n v="0"/>
    <n v="327"/>
    <x v="4"/>
    <s v="&gt;180 DAYS"/>
    <m/>
    <n v="1"/>
    <n v="11"/>
    <n v="0"/>
    <s v="N"/>
    <s v="N"/>
    <s v="N"/>
    <m/>
    <s v="9.Rejected"/>
    <m/>
    <m/>
    <s v="T5212"/>
    <s v="TMT-Telecom IT- BLR"/>
    <s v="TECH"/>
    <s v="NETWORK EQUIPMENT PROVIDER &amp; CISCO"/>
    <s v="DDM"/>
    <s v="DDM"/>
    <x v="0"/>
    <s v="CHENNAI"/>
    <s v="Chennai"/>
    <x v="97"/>
    <s v="Rookie"/>
    <m/>
    <s v="WTAMTWWL11"/>
    <s v="Administrator Windows Infrastructure-L1.1"/>
    <s v="GIS-Windows-Platform"/>
    <s v="ADMINISTRATOR-L1"/>
    <s v="R"/>
    <s v="TECH"/>
    <s v="BU DU"/>
    <s v="TECH"/>
    <s v="BU DU"/>
    <m/>
    <m/>
    <m/>
    <m/>
    <n v="330"/>
    <x v="0"/>
    <n v="20501231"/>
    <s v="VT"/>
    <n v="20501231"/>
    <s v="WT"/>
    <s v="Windows Admin(L1),HTML(L1)"/>
    <s v="INFRA ADMINISTRATION AND MAINTENANCE (3),NETWORK DATA ADMIN (24)"/>
    <s v="N"/>
    <m/>
    <m/>
    <n v="43236"/>
    <s v="IBM Bluemix"/>
    <m/>
    <s v="N"/>
    <m/>
    <x v="0"/>
    <s v="Deployable"/>
    <m/>
    <n v="0"/>
    <n v="0"/>
    <n v="0"/>
    <n v="0"/>
    <n v="1"/>
    <n v="1"/>
    <n v="1"/>
    <x v="0"/>
    <s v="NETWORK EQUIPMENT PROVIDER &amp; CISCO"/>
    <m/>
    <s v="DDM"/>
    <s v="DOMAIN"/>
    <m/>
    <m/>
    <s v="NG"/>
    <s v="India"/>
    <m/>
    <m/>
    <s v="virat.yadav@wipro.com"/>
    <s v="ROOKIE"/>
    <s v="EMP"/>
    <s v="OFFSHORE"/>
    <m/>
    <m/>
    <m/>
    <m/>
    <m/>
    <m/>
    <x v="0"/>
    <s v="INDIA"/>
    <s v="REST OF THE WORLD"/>
    <s v="INDIA"/>
    <s v="REST OF THE WORLD"/>
    <s v="ROW"/>
    <m/>
    <m/>
    <m/>
    <m/>
    <m/>
    <m/>
    <s v="TELSTRA"/>
    <m/>
    <m/>
    <n v="3.25"/>
    <s v="&lt;=1 Year"/>
    <s v="WT"/>
    <s v="OFFSHORE"/>
    <s v="RoW"/>
    <s v="COD"/>
    <m/>
    <s v="YES"/>
    <s v="NO"/>
    <n v="366984"/>
    <s v="Ritu Jaiswal"/>
    <s v="ritu.jaiswal@wipro.com"/>
    <m/>
    <m/>
    <m/>
    <s v="NA"/>
    <s v="NA - Rookie"/>
    <s v="Available"/>
    <s v="Yes"/>
    <s v="No"/>
    <s v="In progress"/>
    <s v="NA"/>
    <s v="Available"/>
    <s v="Balance Available"/>
  </r>
  <r>
    <d v="2018-12-12T00:00:00"/>
    <n v="344382"/>
    <s v="Priti Vitthalrao Behare"/>
    <x v="4"/>
    <e v="#N/A"/>
    <s v="ON Leave"/>
    <s v="Not Available"/>
    <x v="1"/>
    <x v="8"/>
    <x v="0"/>
    <x v="152"/>
    <s v="XML till 20th May 2019"/>
    <m/>
    <s v="Sigatapu Krishna sravani"/>
    <s v="Paul"/>
    <x v="0"/>
    <s v="Prem Kumar Dama/ Ramesh Balan/Mariam John"/>
    <s v="Manjeet Kaur"/>
    <x v="0"/>
    <x v="1"/>
    <x v="0"/>
    <x v="0"/>
    <m/>
    <x v="0"/>
    <m/>
    <m/>
    <m/>
    <m/>
    <x v="0"/>
    <s v="ML"/>
    <s v="DOMAIN"/>
    <s v="Tech Lead Telecom-L4.1"/>
    <x v="0"/>
    <m/>
    <m/>
    <s v="NON TURBO"/>
    <s v="NON FE Closure in Q3"/>
    <s v="WT01"/>
    <x v="0"/>
    <n v="100"/>
    <s v="F"/>
    <d v="2018-11-27T00:00:00"/>
    <m/>
    <d v="2016-01-29T00:00:00"/>
    <m/>
    <m/>
    <d v="2018-12-11T00:00:00"/>
    <d v="2018-12-12T00:00:00"/>
    <n v="1"/>
    <n v="1"/>
    <n v="0"/>
    <n v="0"/>
    <x v="5"/>
    <s v="8-15 DAYS"/>
    <m/>
    <n v="0"/>
    <n v="0"/>
    <n v="0"/>
    <s v="N"/>
    <s v="N"/>
    <s v="N"/>
    <m/>
    <s v="4.Long Leave"/>
    <m/>
    <m/>
    <s v="T5212"/>
    <s v="TMT-Telecom IT- BLR"/>
    <s v="TECH"/>
    <s v="NETWORK EQUIPMENT PROVIDER &amp; CISCO"/>
    <s v="DDM"/>
    <s v="DDM"/>
    <x v="0"/>
    <s v="NATIONAL CAPITAL REGION"/>
    <s v="Gurgaon"/>
    <x v="28"/>
    <s v="&gt;10 Yrs"/>
    <s v="ML"/>
    <s v="WTTLTDSL41"/>
    <s v="Tech Lead Telecom-L4.1"/>
    <s v="Telecom"/>
    <s v="LEAD-L1"/>
    <s v="R"/>
    <s v="TECH"/>
    <s v="BU DU"/>
    <s v="TECH"/>
    <s v="BU DU"/>
    <m/>
    <m/>
    <m/>
    <m/>
    <d v="1899-12-31T00:00:00"/>
    <x v="0"/>
    <n v="20501231"/>
    <s v="VT"/>
    <n v="20501231"/>
    <s v="WT"/>
    <s v="Agile-Scrum(L1)"/>
    <m/>
    <s v="N"/>
    <m/>
    <m/>
    <n v="42690"/>
    <s v="LITW-Collaborate to Win- The Ball game"/>
    <m/>
    <s v="N"/>
    <m/>
    <x v="0"/>
    <s v="Non-Deployable"/>
    <s v="ML"/>
    <n v="0"/>
    <n v="0"/>
    <n v="0"/>
    <n v="0"/>
    <n v="1"/>
    <n v="1"/>
    <n v="1"/>
    <x v="0"/>
    <s v="NETWORK EQUIPMENT PROVIDER &amp; CISCO"/>
    <s v="T5212"/>
    <s v="DDM"/>
    <s v="DOMAIN"/>
    <n v="739"/>
    <s v="NEP-VL"/>
    <s v="NG"/>
    <s v="India"/>
    <m/>
    <m/>
    <s v="priti.behare@wipro.com"/>
    <s v="LATERAL"/>
    <s v="EMP"/>
    <s v="OFFSHORE"/>
    <m/>
    <m/>
    <m/>
    <m/>
    <m/>
    <m/>
    <x v="0"/>
    <s v="INDIA"/>
    <s v="REST OF THE WORLD"/>
    <s v="INDIA"/>
    <s v="REST OF THE WORLD"/>
    <s v="ROW"/>
    <m/>
    <m/>
    <m/>
    <m/>
    <m/>
    <m/>
    <s v="ERICSSON"/>
    <m/>
    <m/>
    <d v="1900-01-01T19:59:31"/>
    <s v="&lt;=1 Year"/>
    <s v="WT"/>
    <s v="OFFSHORE"/>
    <s v="RoW"/>
    <s v="COD"/>
    <m/>
    <s v="NO"/>
    <s v="NO"/>
    <n v="366984"/>
    <s v="Ritu Jaiswal"/>
    <s v="ritu.jaiswal@wipro.com"/>
    <m/>
    <m/>
    <m/>
    <s v="NA"/>
    <s v="NA: Non-Deployable"/>
    <s v="NA - Lateral"/>
    <s v="No"/>
    <s v="No"/>
    <s v="In progress"/>
    <s v="NA"/>
    <s v="Leave - ML"/>
    <s v="On Leave/Attrition"/>
  </r>
  <r>
    <d v="2018-12-12T00:00:00"/>
    <n v="20007893"/>
    <s v="Taneeru Neelima"/>
    <x v="4"/>
    <s v="TELCO Cloud verification"/>
    <s v="Going on ML from Dec, Not getting Short term project"/>
    <s v="Not Available"/>
    <x v="1"/>
    <x v="8"/>
    <x v="1"/>
    <x v="153"/>
    <s v="XML till 3rd June 2019"/>
    <m/>
    <s v="Ritu Jaiswal"/>
    <s v="Paul"/>
    <x v="0"/>
    <s v="Prem Kumar Dama/ Ramesh Balan/Mariam John"/>
    <s v="Manjeet Kaur"/>
    <x v="0"/>
    <x v="2"/>
    <x v="0"/>
    <x v="0"/>
    <m/>
    <x v="0"/>
    <m/>
    <m/>
    <m/>
    <m/>
    <x v="0"/>
    <s v="ML"/>
    <s v="DOMAIN"/>
    <s v="Test Engineer Datacom-L3.1"/>
    <x v="0"/>
    <m/>
    <m/>
    <s v="NON TURBO"/>
    <s v="NON FE Closure in Q3"/>
    <s v="WT01"/>
    <x v="3"/>
    <n v="100"/>
    <s v="F"/>
    <d v="2018-08-08T00:00:00"/>
    <m/>
    <d v="2018-04-02T00:00:00"/>
    <m/>
    <m/>
    <d v="2018-12-11T00:00:00"/>
    <d v="2018-12-12T00:00:00"/>
    <n v="1"/>
    <n v="1"/>
    <n v="0"/>
    <n v="0"/>
    <x v="5"/>
    <s v="0-7 DAYS"/>
    <m/>
    <n v="0"/>
    <n v="0"/>
    <n v="0"/>
    <s v="N"/>
    <s v="N"/>
    <s v="N"/>
    <m/>
    <s v="4.Long Leave"/>
    <m/>
    <m/>
    <s v="T5212"/>
    <s v="TMT-Telecom IT- BLR"/>
    <s v="TECH"/>
    <s v="NETWORK EQUIPMENT PROVIDER &amp; CISCO"/>
    <s v="DDM"/>
    <s v="DDM"/>
    <x v="0"/>
    <s v="HYDERABAD"/>
    <s v="Mkd Sez Unt2 S9"/>
    <x v="95"/>
    <s v="3-7 Yrs"/>
    <s v="ML"/>
    <s v="WTTEDATL31"/>
    <s v="Test Engineer Datacom-L3.1"/>
    <s v="Telecom-Testing"/>
    <s v="TEST ENGINEER-L3"/>
    <s v="R"/>
    <s v="TECH"/>
    <s v="BU DU"/>
    <s v="TECH"/>
    <s v="BU DU"/>
    <m/>
    <m/>
    <m/>
    <m/>
    <d v="1899-12-31T00:00:00"/>
    <x v="0"/>
    <n v="20501231"/>
    <s v="WT"/>
    <n v="20501231"/>
    <s v="WT"/>
    <s v="Python Scripting(L1),Telecom Testing(L1),Product Testing(L1),Datacom Testing(L2),HTML(L1),L2 Testing(L1),L3 testing(L1),Application Testing(L1),Datacom Testing(L1),Datacom Testing(L3),TCL-TK(L1),Datacom Testing(L4),Perl Programming(L1)"/>
    <s v="TCL-TK (46),L2 TESTING (52),MANUAL TESTING (1),L3 TESTING (52),BLACK BOX TESTING (1),DATACOM TESTING (49)"/>
    <s v="N"/>
    <m/>
    <m/>
    <m/>
    <m/>
    <m/>
    <s v="N"/>
    <m/>
    <x v="0"/>
    <s v="Non-Deployable"/>
    <s v="ML"/>
    <n v="0"/>
    <n v="0"/>
    <n v="0"/>
    <n v="0"/>
    <n v="1"/>
    <n v="1"/>
    <n v="1"/>
    <x v="0"/>
    <s v="NETWORK EQUIPMENT PROVIDER &amp; CISCO"/>
    <m/>
    <s v="DDM"/>
    <s v="DOMAIN"/>
    <n v="739"/>
    <s v="NEP-VL"/>
    <s v="NG"/>
    <s v="India"/>
    <m/>
    <m/>
    <s v="taneeru.neelima@wipro.com"/>
    <s v="LATERAL"/>
    <s v="EMP"/>
    <s v="OFFSHORE"/>
    <m/>
    <m/>
    <m/>
    <m/>
    <m/>
    <m/>
    <x v="0"/>
    <s v="INDIA"/>
    <s v="REST OF THE WORLD"/>
    <s v="INDIA"/>
    <s v="REST OF THE WORLD"/>
    <s v="ROW"/>
    <m/>
    <m/>
    <m/>
    <m/>
    <m/>
    <m/>
    <s v="CISCO"/>
    <m/>
    <m/>
    <d v="1900-01-03T21:59:02"/>
    <s v="&lt;=1 Year"/>
    <s v="WT"/>
    <s v="OFFSHORE"/>
    <s v="RoW"/>
    <s v="COD"/>
    <m/>
    <s v="NO"/>
    <s v="YES"/>
    <n v="366984"/>
    <s v="Ritu Jaiswal"/>
    <s v="ritu.jaiswal@wipro.com"/>
    <m/>
    <m/>
    <m/>
    <s v="NA"/>
    <s v="NA: Non-Deployable"/>
    <s v="NA - Lateral"/>
    <s v="No"/>
    <s v="Yes"/>
    <s v="Not Available"/>
    <s v="NA"/>
    <s v="Leave - ML"/>
    <s v="On Leave/Attrition"/>
  </r>
  <r>
    <d v="2018-12-12T00:00:00"/>
    <n v="271864"/>
    <s v="Sairupa G"/>
    <x v="4"/>
    <n v="0"/>
    <s v="XML till 29th November 2018"/>
    <s v="Not Available"/>
    <x v="1"/>
    <x v="9"/>
    <x v="0"/>
    <x v="154"/>
    <s v="XML till 29th November 2018"/>
    <m/>
    <s v="Ritu Jaiswal"/>
    <s v="Paul"/>
    <x v="0"/>
    <s v="Prem Kumar Dama/ Ramesh Balan/Mariam John"/>
    <s v="Manjeet Kaur"/>
    <x v="0"/>
    <x v="2"/>
    <x v="0"/>
    <x v="0"/>
    <m/>
    <x v="0"/>
    <m/>
    <m/>
    <m/>
    <m/>
    <x v="0"/>
    <m/>
    <s v="DOMAIN"/>
    <s v="Test Engineer Datacom-L3.1"/>
    <x v="0"/>
    <m/>
    <m/>
    <s v="NON TURBO"/>
    <s v="NON FE Closure in Q3"/>
    <s v="WT01"/>
    <x v="3"/>
    <n v="100"/>
    <s v="F"/>
    <d v="2018-06-05T00:00:00"/>
    <m/>
    <d v="2013-03-25T00:00:00"/>
    <m/>
    <m/>
    <d v="2018-11-29T00:00:00"/>
    <d v="2018-11-30T00:00:00"/>
    <n v="12"/>
    <n v="8"/>
    <n v="0"/>
    <n v="4"/>
    <x v="5"/>
    <s v="0-7 DAYS"/>
    <m/>
    <n v="0"/>
    <n v="0"/>
    <n v="0"/>
    <s v="N"/>
    <s v="N"/>
    <s v="N"/>
    <m/>
    <s v="9.Rejected"/>
    <m/>
    <m/>
    <s v="T5212"/>
    <s v="TMT-Telecom IT- BLR"/>
    <s v="TECH"/>
    <s v="NETWORK EQUIPMENT PROVIDER &amp; CISCO"/>
    <s v="DDM"/>
    <s v="DDM"/>
    <x v="0"/>
    <s v="BENGALURU"/>
    <s v="Sarjapur Road 1"/>
    <x v="22"/>
    <s v="3-7 Yrs"/>
    <m/>
    <s v="WTTEDATL31"/>
    <s v="Test Engineer Datacom-L3.1"/>
    <s v="Telecom-Testing"/>
    <s v="TEST ENGINEER-L3"/>
    <s v="R"/>
    <s v="TECH"/>
    <s v="BU DU"/>
    <s v="TECH"/>
    <s v="BU DU"/>
    <m/>
    <m/>
    <m/>
    <m/>
    <d v="1900-01-11T00:00:00"/>
    <x v="0"/>
    <n v="20501231"/>
    <s v="VT"/>
    <n v="20501231"/>
    <s v="WT"/>
    <s v="GUI Testing(L1),Application Testing(L1),L3 testing(L1),Datacom Testing(L2),Python Scripting(L1),RTOS(L1),Datacom Testing(L1),Perl Programming(L1),TCL-TK(L1),Product Testing(L1),Quality Assurance(L1),Datacom Testing(L3),System Testing(L1),Datacom Testing(L4),Application Testing(L2),Unix Shell Scripting(L1),L2 Testing(L1),Black Box Testing(L1),Quality Assurance(L1)"/>
    <s v="TCL-TK (2),PYTHON SCRIPTING (1),GSM AND GPRS (1),UNIX SHELL SCRIPTING (1),DATACOM TESTING (11),SYSTEM TESTING (2),SYSTEMS MANAGEMENT (1),PERL PROGRAMMING (1)"/>
    <s v="N"/>
    <m/>
    <m/>
    <n v="42828"/>
    <s v="Python Scripting"/>
    <m/>
    <s v="N"/>
    <m/>
    <x v="0"/>
    <s v="Deployable"/>
    <m/>
    <n v="0"/>
    <n v="0"/>
    <n v="0"/>
    <n v="0"/>
    <n v="1"/>
    <n v="1"/>
    <n v="1"/>
    <x v="0"/>
    <s v="NETWORK EQUIPMENT PROVIDER &amp; CISCO"/>
    <s v="T5082"/>
    <s v="DDM"/>
    <s v="DOMAIN"/>
    <n v="739"/>
    <s v="NEP-VL"/>
    <s v="NG"/>
    <s v="India"/>
    <m/>
    <m/>
    <s v="sairupa.g93@wipro.com"/>
    <s v="LATERAL"/>
    <s v="EMP"/>
    <s v="OFFSHORE"/>
    <n v="42902"/>
    <m/>
    <m/>
    <m/>
    <m/>
    <m/>
    <x v="0"/>
    <s v="INDIA"/>
    <s v="REST OF THE WORLD"/>
    <s v="INDIA"/>
    <s v="REST OF THE WORLD"/>
    <s v="ROW"/>
    <m/>
    <m/>
    <m/>
    <m/>
    <m/>
    <m/>
    <s v="CISCO"/>
    <m/>
    <m/>
    <d v="1900-01-04T15:59:02"/>
    <s v="&lt;=1 Year"/>
    <s v="WT"/>
    <s v="OFFSHORE"/>
    <s v="RoW"/>
    <s v="COD"/>
    <m/>
    <s v="NO"/>
    <s v="NO"/>
    <n v="366984"/>
    <s v="Ritu Jaiswal"/>
    <s v="ritu.jaiswal@wipro.com"/>
    <m/>
    <m/>
    <m/>
    <s v="NA"/>
    <s v="No Plan"/>
    <s v="NA - Lateral"/>
    <s v="No"/>
    <s v="No"/>
    <s v="Not Available"/>
    <s v="NA"/>
    <s v="Available"/>
    <s v="On Leave/Attrition"/>
  </r>
  <r>
    <d v="2018-12-12T00:00:00"/>
    <n v="340178"/>
    <s v="Mythili Arunachalam"/>
    <x v="4"/>
    <n v="0"/>
    <s v="XML till 25th January 2019"/>
    <s v="Not Available"/>
    <x v="1"/>
    <x v="8"/>
    <x v="0"/>
    <x v="155"/>
    <s v="XML till 25th January 2019"/>
    <m/>
    <s v="Ritu Jaiswal"/>
    <s v="Paul"/>
    <x v="0"/>
    <s v="Prem Kumar Dama/ Ramesh Balan/Mariam John"/>
    <s v="Manjeet Kaur"/>
    <x v="0"/>
    <x v="2"/>
    <x v="0"/>
    <x v="0"/>
    <m/>
    <x v="0"/>
    <m/>
    <m/>
    <m/>
    <m/>
    <x v="0"/>
    <s v="ML"/>
    <s v="DOMAIN"/>
    <s v="Test Engineer Telecom OSS BSS-L3.1"/>
    <x v="0"/>
    <m/>
    <m/>
    <s v="NON TURBO"/>
    <s v="NON FE Closure in Q3"/>
    <s v="WT01"/>
    <x v="3"/>
    <n v="100"/>
    <s v="F"/>
    <d v="2018-05-02T00:00:00"/>
    <m/>
    <d v="2015-12-01T00:00:00"/>
    <m/>
    <m/>
    <d v="2018-12-11T00:00:00"/>
    <d v="2018-12-12T00:00:00"/>
    <n v="1"/>
    <n v="1"/>
    <n v="0"/>
    <n v="0"/>
    <x v="5"/>
    <s v="0-7 DAYS"/>
    <m/>
    <n v="0"/>
    <n v="0"/>
    <n v="0"/>
    <s v="N"/>
    <s v="N"/>
    <s v="N"/>
    <m/>
    <s v="4.Long Leave"/>
    <m/>
    <m/>
    <s v="T5212"/>
    <s v="TMT-Telecom IT- BLR"/>
    <s v="TECH"/>
    <s v="NETWORK EQUIPMENT PROVIDER &amp; CISCO"/>
    <s v="DDM"/>
    <s v="DDM"/>
    <x v="0"/>
    <s v="BENGALURU"/>
    <s v="EC SEZ Ut 2 S2"/>
    <x v="53"/>
    <s v="7-10 Yrs"/>
    <s v="ML"/>
    <s v="WTTEOBSL31"/>
    <s v="Test Engineer Telecom OSS BSS-L3.1"/>
    <s v="Telecom-Testing"/>
    <s v="TEST ENGINEER-L3"/>
    <s v="R"/>
    <s v="TECH"/>
    <s v="BU DU"/>
    <s v="TECH"/>
    <s v="BU DU"/>
    <m/>
    <m/>
    <m/>
    <m/>
    <d v="1899-12-31T00:00:00"/>
    <x v="0"/>
    <n v="20501231"/>
    <s v="VT"/>
    <n v="20501231"/>
    <s v="WT"/>
    <s v="Application Testing(L2),TCL-TK(L1),STAF - Software Testing Automation Framework(L1),OSS - Operations Support System(L1)"/>
    <s v="NMS-EMS TESTING (50),STAF - SOFTWARE TESTING AUTOMATION FRAMEWORK (6),PYTHON SCRIPTING (1),UNIX SHELL SCRIPTING (6),MANUAL TESTING (44),APPLICATION TESTING (44),PERL PROGRAMMING (3),BLACK BOX TESTING (44),NETCONF (1)"/>
    <s v="N"/>
    <m/>
    <m/>
    <m/>
    <m/>
    <m/>
    <s v="N"/>
    <m/>
    <x v="0"/>
    <s v="Non-Deployable"/>
    <s v="ML"/>
    <n v="0"/>
    <n v="0"/>
    <n v="0"/>
    <n v="0"/>
    <n v="1"/>
    <n v="1"/>
    <n v="1"/>
    <x v="0"/>
    <s v="NETWORK EQUIPMENT PROVIDER &amp; CISCO"/>
    <s v="T5082"/>
    <s v="DDM"/>
    <s v="DOMAIN"/>
    <m/>
    <m/>
    <s v="NG"/>
    <s v="India"/>
    <m/>
    <m/>
    <s v="mythili.arunachalam@wipro.com"/>
    <s v="LATERAL"/>
    <s v="EMP"/>
    <s v="OFFSHORE"/>
    <m/>
    <m/>
    <m/>
    <m/>
    <m/>
    <m/>
    <x v="0"/>
    <s v="INDIA"/>
    <s v="REST OF THE WORLD"/>
    <s v="INDIA"/>
    <s v="REST OF THE WORLD"/>
    <s v="ROW"/>
    <m/>
    <m/>
    <m/>
    <m/>
    <m/>
    <m/>
    <s v="CISCO"/>
    <m/>
    <m/>
    <d v="1900-01-06T01:59:31"/>
    <s v="&lt;=1 Year"/>
    <s v="WT"/>
    <s v="OFFSHORE"/>
    <s v="RoW"/>
    <s v="COD"/>
    <m/>
    <s v="NO"/>
    <s v="NO"/>
    <n v="366984"/>
    <s v="Ritu Jaiswal"/>
    <s v="ritu.jaiswal@wipro.com"/>
    <m/>
    <m/>
    <m/>
    <s v="NA"/>
    <s v="NA: Non-Deployable"/>
    <s v="NA - Lateral"/>
    <s v="No"/>
    <s v="No"/>
    <s v="Not Available"/>
    <s v="NA"/>
    <s v="Leave - ML"/>
    <s v="On Leave/Attrition"/>
  </r>
  <r>
    <d v="2018-12-12T00:00:00"/>
    <n v="20056216"/>
    <s v="Nevvatha Rani Regunathan"/>
    <x v="4"/>
    <e v="#N/A"/>
    <s v="On leave"/>
    <s v="Not Available"/>
    <x v="1"/>
    <x v="8"/>
    <x v="0"/>
    <x v="156"/>
    <s v="XML till 19th May 2019"/>
    <m/>
    <s v="Adithi"/>
    <s v="Paul"/>
    <x v="0"/>
    <s v="Prem Kumar Dama/ Ramesh Balan/Mariam John"/>
    <s v="Manjeet Kaur"/>
    <x v="0"/>
    <x v="0"/>
    <x v="0"/>
    <x v="0"/>
    <m/>
    <x v="0"/>
    <m/>
    <m/>
    <m/>
    <m/>
    <x v="0"/>
    <s v="ML"/>
    <s v="DOMAIN"/>
    <s v="Test Engineer Optical-L3.1"/>
    <x v="0"/>
    <m/>
    <m/>
    <s v="NON TURBO"/>
    <s v="NON FE Beyond in Q3"/>
    <s v="WT01"/>
    <x v="3"/>
    <n v="100"/>
    <s v="F"/>
    <d v="2018-11-05T00:00:00"/>
    <m/>
    <d v="2018-11-01T00:00:00"/>
    <m/>
    <m/>
    <d v="2018-12-11T00:00:00"/>
    <d v="2018-12-12T00:00:00"/>
    <n v="1"/>
    <n v="1"/>
    <n v="0"/>
    <n v="0"/>
    <x v="5"/>
    <s v="16-30 DAYS"/>
    <m/>
    <n v="0"/>
    <n v="0"/>
    <n v="0"/>
    <s v="N"/>
    <s v="N"/>
    <s v="N"/>
    <m/>
    <s v="4.Long Leave"/>
    <m/>
    <m/>
    <s v="T5212"/>
    <s v="TMT-Telecom IT- BLR"/>
    <s v="TECH"/>
    <s v="NETWORK EQUIPMENT PROVIDER &amp; CISCO"/>
    <s v="DDM"/>
    <s v="DDM"/>
    <x v="0"/>
    <s v="CHENNAI"/>
    <s v="Ssez Cdc S7 S8"/>
    <x v="48"/>
    <s v="3-7 Yrs"/>
    <s v="ML"/>
    <s v="WTTEOPTL31"/>
    <s v="Test Engineer Optical-L3.1"/>
    <s v="Telecom-Testing"/>
    <m/>
    <s v="R"/>
    <s v="TECH"/>
    <s v="BU DU"/>
    <s v="TECH"/>
    <s v="BU DU"/>
    <m/>
    <m/>
    <m/>
    <m/>
    <d v="1899-12-30T00:00:00"/>
    <x v="0"/>
    <n v="20501231"/>
    <s v="VT"/>
    <n v="20501231"/>
    <s v="WT"/>
    <s v="TCL-TK(L1),McAfee Antivirus Endpoint Protection Solution - EPS(L1),Automotive Navigation(L2),HTML(L1),HTML 5(L1),OPTICAL-Ethernet Testing(L1),Retail Business(L1),HTML 5(L2),BDD - Behavioral Driven Development Testing(L1),SAP BODS - Business Objects Data Services(L1),Python Scripting(L1)"/>
    <m/>
    <s v="N"/>
    <m/>
    <m/>
    <m/>
    <m/>
    <m/>
    <s v="N"/>
    <m/>
    <x v="0"/>
    <s v="Non-Deployable"/>
    <s v="ML"/>
    <n v="0"/>
    <n v="0"/>
    <n v="0"/>
    <n v="0"/>
    <n v="1"/>
    <n v="1"/>
    <n v="1"/>
    <x v="0"/>
    <s v="NETWORK EQUIPMENT PROVIDER &amp; CISCO"/>
    <m/>
    <s v="DDM"/>
    <s v="DOMAIN"/>
    <n v="739"/>
    <s v="NEP-VL"/>
    <s v="NG"/>
    <s v="India"/>
    <m/>
    <m/>
    <s v="nevvatha.63@wipro.com"/>
    <s v="LATERAL"/>
    <s v="EMP"/>
    <s v="OFFSHORE"/>
    <m/>
    <m/>
    <m/>
    <m/>
    <m/>
    <m/>
    <x v="0"/>
    <s v="INDIA"/>
    <s v="REST OF THE WORLD"/>
    <s v="INDIA"/>
    <s v="REST OF THE WORLD"/>
    <s v="ROW"/>
    <m/>
    <m/>
    <m/>
    <m/>
    <m/>
    <m/>
    <s v="Nokia Siemens Networks"/>
    <m/>
    <m/>
    <d v="1900-01-03T06:00:00"/>
    <s v="&lt;=1 Year"/>
    <s v="WT"/>
    <s v="OFFSHORE"/>
    <s v="RoW"/>
    <s v="COD"/>
    <m/>
    <s v="NO"/>
    <s v="YES"/>
    <n v="366984"/>
    <s v="Ritu Jaiswal"/>
    <s v="ritu.jaiswal@wipro.com"/>
    <m/>
    <m/>
    <m/>
    <s v="NA"/>
    <s v="NA: Non-Deployable"/>
    <s v="NA - Lateral"/>
    <s v="No"/>
    <s v="Yes"/>
    <s v="In progress"/>
    <s v="NA"/>
    <s v="Leave - ML"/>
    <s v="On Leave/Attrition"/>
  </r>
  <r>
    <d v="2018-12-12T00:00:00"/>
    <n v="238198"/>
    <s v="Anwesha Sarkar"/>
    <x v="4"/>
    <n v="0"/>
    <s v="XML till 31st December 2018"/>
    <s v="Not Available"/>
    <x v="1"/>
    <x v="8"/>
    <x v="0"/>
    <x v="157"/>
    <s v="XML till 31st December 2018"/>
    <m/>
    <s v="Ritu Jaiswal"/>
    <s v="Paul"/>
    <x v="0"/>
    <s v="Prem Kumar Dama/ Ramesh Balan/Mariam John"/>
    <s v="Manjeet Kaur"/>
    <x v="0"/>
    <x v="2"/>
    <x v="0"/>
    <x v="0"/>
    <m/>
    <x v="0"/>
    <m/>
    <m/>
    <m/>
    <m/>
    <x v="0"/>
    <s v="ML"/>
    <s v="DOMAIN"/>
    <s v="Test Engineer Datacom-L3.1"/>
    <x v="0"/>
    <m/>
    <m/>
    <s v="NON TURBO"/>
    <s v="NON FE Closure in Q3"/>
    <s v="WT01"/>
    <x v="3"/>
    <n v="100"/>
    <s v="F"/>
    <d v="2018-06-30T00:00:00"/>
    <m/>
    <d v="2011-11-28T00:00:00"/>
    <m/>
    <m/>
    <d v="2018-12-11T00:00:00"/>
    <d v="2018-12-12T00:00:00"/>
    <n v="1"/>
    <n v="1"/>
    <n v="0"/>
    <n v="0"/>
    <x v="5"/>
    <s v="0-7 DAYS"/>
    <m/>
    <n v="0"/>
    <n v="0"/>
    <n v="0"/>
    <s v="N"/>
    <s v="N"/>
    <s v="N"/>
    <m/>
    <s v="4.Long Leave"/>
    <m/>
    <m/>
    <s v="T5212"/>
    <s v="TMT-Telecom IT- BLR"/>
    <s v="TECH"/>
    <s v="NETWORK EQUIPMENT PROVIDER &amp; CISCO"/>
    <s v="DDM"/>
    <s v="DDM"/>
    <x v="0"/>
    <s v="BENGALURU"/>
    <s v="Sarjapur Road 1"/>
    <x v="122"/>
    <s v="3-7 Yrs"/>
    <s v="ML"/>
    <s v="WTTEDATL31"/>
    <s v="Test Engineer Datacom-L3.1"/>
    <s v="Telecom-Testing"/>
    <s v="TEST ENGINEER-L3"/>
    <s v="R"/>
    <s v="TECH"/>
    <s v="BU DU"/>
    <s v="TECH"/>
    <s v="BU DU"/>
    <m/>
    <m/>
    <m/>
    <m/>
    <d v="1899-12-31T00:00:00"/>
    <x v="0"/>
    <n v="20501231"/>
    <s v="VT"/>
    <n v="20501231"/>
    <s v="WT"/>
    <s v="Application Testing(L1),Datacom Testing(L3),Datacom Testing(L1),Perl Programming(L1),Product Testing(L1),Quality Assurance(L1),L2 Testing(L2),Datacom Testing(L2),Datacom Testing(L2),TCL-TK(L1),TCL-TK(L1),English Language(L1),Application Testing(L2)"/>
    <s v="TCL-TK (26),L2 TESTING (2),CONTINUOUS INTEGRATION (6),MANUAL TESTING (10),L3 TESTING (2),DATACOM TESTING (16),AUTOMATION TOOLS AND CONCEPTS (2),PERL PROGRAMMING (1)"/>
    <s v="N"/>
    <m/>
    <m/>
    <n v="42219"/>
    <s v="Linux Systems Programming L1"/>
    <m/>
    <s v="N"/>
    <m/>
    <x v="0"/>
    <s v="Non-Deployable"/>
    <s v="ML"/>
    <n v="0"/>
    <n v="0"/>
    <n v="0"/>
    <n v="0"/>
    <n v="1"/>
    <n v="1"/>
    <n v="1"/>
    <x v="0"/>
    <s v="NETWORK EQUIPMENT PROVIDER &amp; CISCO"/>
    <m/>
    <s v="DDM"/>
    <s v="DOMAIN"/>
    <n v="739"/>
    <s v="NEP-VL"/>
    <s v="NG"/>
    <s v="India"/>
    <m/>
    <m/>
    <s v="anwesha.sarkar@wipro.com"/>
    <s v="LATERAL"/>
    <s v="EMP"/>
    <s v="OFFSHORE"/>
    <m/>
    <m/>
    <m/>
    <m/>
    <m/>
    <m/>
    <x v="0"/>
    <s v="INDIA"/>
    <s v="REST OF THE WORLD"/>
    <s v="INDIA"/>
    <s v="REST OF THE WORLD"/>
    <s v="ROW"/>
    <m/>
    <m/>
    <m/>
    <m/>
    <m/>
    <m/>
    <s v="CISCO"/>
    <m/>
    <m/>
    <d v="1900-01-06T00:00:00"/>
    <s v="&lt;=1 Year"/>
    <s v="WT"/>
    <s v="OFFSHORE"/>
    <s v="RoW"/>
    <s v="COD"/>
    <m/>
    <s v="NO"/>
    <s v="NO"/>
    <n v="366984"/>
    <s v="Ritu Jaiswal"/>
    <s v="ritu.jaiswal@wipro.com"/>
    <m/>
    <m/>
    <m/>
    <s v="NA"/>
    <s v="NA: Non-Deployable"/>
    <s v="NA - Lateral"/>
    <s v="No"/>
    <s v="No"/>
    <s v="Not Available"/>
    <s v="NA"/>
    <s v="Leave - ML"/>
    <s v="On Leave/Attrition"/>
  </r>
  <r>
    <d v="2018-12-12T00:00:00"/>
    <n v="306501"/>
    <s v="Jeevitha Manoharan"/>
    <x v="4"/>
    <n v="0"/>
    <s v="ML"/>
    <s v="Not Available"/>
    <x v="1"/>
    <x v="8"/>
    <x v="0"/>
    <x v="158"/>
    <m/>
    <m/>
    <s v="Soundarya"/>
    <s v="Udhaya"/>
    <x v="0"/>
    <s v="Prem Kumar Dama/ Ramesh Balan/Mariam John"/>
    <s v="Manjeet Kaur"/>
    <x v="0"/>
    <x v="8"/>
    <x v="2"/>
    <x v="1"/>
    <s v="B"/>
    <x v="0"/>
    <m/>
    <m/>
    <m/>
    <m/>
    <x v="0"/>
    <s v="ML"/>
    <s v="DIGI-DX"/>
    <s v="Developer Java J2EE-L2.1"/>
    <x v="3"/>
    <m/>
    <m/>
    <s v="NON TURBO"/>
    <s v="NON FE Closure in Q3"/>
    <s v="WT01"/>
    <x v="5"/>
    <n v="100"/>
    <s v="F"/>
    <d v="2018-07-24T00:00:00"/>
    <m/>
    <d v="2014-12-08T00:00:00"/>
    <m/>
    <m/>
    <d v="2018-12-11T00:00:00"/>
    <d v="2018-12-12T00:00:00"/>
    <n v="1"/>
    <n v="1"/>
    <n v="0"/>
    <n v="0"/>
    <x v="5"/>
    <s v="0-7 DAYS"/>
    <m/>
    <n v="0"/>
    <n v="0"/>
    <n v="0"/>
    <s v="N"/>
    <s v="N"/>
    <s v="N"/>
    <m/>
    <s v="4.Long Leave"/>
    <m/>
    <m/>
    <s v="T7998"/>
    <s v="NEP ACCOUNT"/>
    <s v="TECH"/>
    <s v="NEP ACCOUNT"/>
    <s v="MODEL B"/>
    <s v="MODEL B"/>
    <x v="0"/>
    <s v="CHENNAI"/>
    <s v="Cdc2 Shlng Stpi"/>
    <x v="80"/>
    <s v="3-7 Yrs"/>
    <s v="ML"/>
    <s v="WTDVJ2EL21"/>
    <s v="Developer Java J2EE-L2.1"/>
    <s v="BAS-CCX-Java"/>
    <s v="DEVELOPER-L2"/>
    <s v="B"/>
    <s v="TECH"/>
    <s v="BU DU"/>
    <s v="TECH"/>
    <s v="BU DU"/>
    <m/>
    <m/>
    <m/>
    <m/>
    <d v="1899-12-31T00:00:00"/>
    <x v="0"/>
    <n v="20501231"/>
    <s v="WT"/>
    <n v="20501231"/>
    <s v="WT"/>
    <s v="Core Java(L1),Bootstrap(L1),Core Java(L1),JUnit(L1),CSS(L1),Spring(L1),Java-J2EE(L1),HTML(L1),Oracle SQL(L1),Quality Assurance(L1),JavaScript(L1),Oracle SOA Suite(L1),HTML 5(L1),Upstream - Oil and Gas(L1),Apache Ant(L1),JavaScript(L1),Quality Assurance(L1),BDD - Behavioral Driven Development Testing(L1),HTML(L1),McAfee Antivirus Endpoint Protection Solution - EPS(L1),Hibernate(L1),Java Servlets(L1),Core Java(L1)"/>
    <s v="YANG MODELING LANGUAGE (5),CORE JAVA (15),HTML 5 (10),CSS3 (9),NETCONF (5),JAVASCRIPT (10),TERADATA (1),BOOTSTRAP (9)"/>
    <s v="N"/>
    <m/>
    <m/>
    <n v="42851"/>
    <s v="PSHC"/>
    <s v="LTDU SL"/>
    <s v="N"/>
    <m/>
    <x v="0"/>
    <s v="Non-Deployable"/>
    <s v="ML"/>
    <n v="0"/>
    <n v="0"/>
    <n v="0"/>
    <n v="0"/>
    <n v="1"/>
    <n v="1"/>
    <n v="1"/>
    <x v="0"/>
    <s v="NEP ACCOUNT"/>
    <s v="T8936"/>
    <s v="DIGI"/>
    <s v="DIGI-DX"/>
    <n v="639"/>
    <s v="BAS-JAVA"/>
    <s v="BB"/>
    <s v="India"/>
    <m/>
    <s v="FUJITSU"/>
    <s v="jeevitha.manoharan1@wipro.com"/>
    <s v="LATERAL"/>
    <s v="EMP"/>
    <s v="OFFSHORE"/>
    <m/>
    <m/>
    <m/>
    <m/>
    <m/>
    <m/>
    <x v="0"/>
    <s v="INDIA"/>
    <s v="REST OF THE WORLD"/>
    <s v="INDIA"/>
    <s v="REST OF THE WORLD"/>
    <s v="ROW"/>
    <m/>
    <m/>
    <s v="B-WT01-0005200715-464501"/>
    <m/>
    <m/>
    <m/>
    <s v="FUJITSU"/>
    <m/>
    <m/>
    <d v="1900-01-03T00:00:00"/>
    <s v="&lt;=1 Year"/>
    <s v="WT"/>
    <s v="OFFSHORE"/>
    <s v="RoW"/>
    <s v="COD"/>
    <m/>
    <s v="NO"/>
    <s v="NO"/>
    <n v="356907"/>
    <s v="Soundarya Appalabathula"/>
    <s v="soundarya.appalabathula@wipro.com"/>
    <m/>
    <m/>
    <m/>
    <s v="NA"/>
    <s v="NA: Non-Deployable"/>
    <s v="NA - Lateral"/>
    <s v="No"/>
    <s v="No"/>
    <s v="In progress"/>
    <s v="NA"/>
    <s v="Leave - ML"/>
    <s v="On Leave/Attrition"/>
  </r>
  <r>
    <d v="2018-12-12T00:00:00"/>
    <n v="175046"/>
    <s v="Kalaivani Ramasamy"/>
    <x v="4"/>
    <n v="0"/>
    <s v="XML till 1st March 2019"/>
    <s v="Not Available"/>
    <x v="1"/>
    <x v="8"/>
    <x v="0"/>
    <x v="159"/>
    <s v="XML till 1st March 2019"/>
    <m/>
    <s v="Pavithra"/>
    <s v="Paul"/>
    <x v="0"/>
    <s v="Prem Kumar Dama/ Ramesh Balan/Mariam John"/>
    <s v="Manjeet Kaur"/>
    <x v="0"/>
    <x v="0"/>
    <x v="0"/>
    <x v="0"/>
    <m/>
    <x v="0"/>
    <m/>
    <m/>
    <m/>
    <m/>
    <x v="0"/>
    <s v="ML"/>
    <s v="DOMAIN"/>
    <s v="Test Engineer Optical-L3.1"/>
    <x v="0"/>
    <m/>
    <m/>
    <s v="NON TURBO"/>
    <s v="NON FE Closure in Q3"/>
    <s v="WT01"/>
    <x v="3"/>
    <n v="100"/>
    <s v="F"/>
    <d v="2018-08-31T00:00:00"/>
    <m/>
    <d v="2009-05-04T00:00:00"/>
    <m/>
    <m/>
    <d v="2018-12-11T00:00:00"/>
    <d v="2018-12-12T00:00:00"/>
    <n v="1"/>
    <n v="1"/>
    <n v="0"/>
    <n v="0"/>
    <x v="5"/>
    <s v="0-7 DAYS"/>
    <m/>
    <n v="0"/>
    <n v="0"/>
    <n v="0"/>
    <s v="N"/>
    <s v="N"/>
    <s v="N"/>
    <m/>
    <s v="4.Long Leave"/>
    <m/>
    <m/>
    <s v="T5212"/>
    <s v="TMT-Telecom IT- BLR"/>
    <s v="TECH"/>
    <s v="NETWORK EQUIPMENT PROVIDER &amp; CISCO"/>
    <s v="DDM"/>
    <s v="DDM"/>
    <x v="0"/>
    <s v="CHENNAI"/>
    <s v="Ssez Cdc S7 S8"/>
    <x v="123"/>
    <s v="7-10 Yrs"/>
    <s v="ML"/>
    <s v="WTTEOPTL31"/>
    <s v="Test Engineer Optical-L3.1"/>
    <s v="Telecom-Testing"/>
    <s v="TEST ENGINEER-L3"/>
    <s v="R"/>
    <s v="TECH"/>
    <s v="BU DU"/>
    <s v="TECH"/>
    <s v="BU DU"/>
    <m/>
    <m/>
    <m/>
    <m/>
    <d v="1899-12-31T00:00:00"/>
    <x v="0"/>
    <n v="20501231"/>
    <s v="VT"/>
    <n v="20501231"/>
    <s v="WT"/>
    <s v="Quality Assurance(L1),Telecommunication(L2),SONET-SDH(L2),Python Scripting(L1),English Language(L1),Application Testing(L2),Quality Assurance(L2)"/>
    <s v="JAVA-J2EE (9),RATIONAL CLEAR CASE (13),HIBERNATE (9),OPTICAL - SONET (17),SONET-SDH (26),TESTING (30),NG SONET-SDH (6),APPLICATION TESTING (6),HP APPLICATION LIFE CYCLE MANAGEMENT - HP QUALITY CENTER (17),GUI TESTING (30)"/>
    <s v="N"/>
    <m/>
    <m/>
    <n v="43066"/>
    <s v="Python Scripting"/>
    <m/>
    <s v="N"/>
    <m/>
    <x v="0"/>
    <s v="Non-Deployable"/>
    <s v="ML"/>
    <n v="0"/>
    <n v="0"/>
    <n v="0"/>
    <n v="0"/>
    <n v="1"/>
    <n v="1"/>
    <n v="1"/>
    <x v="0"/>
    <s v="NETWORK EQUIPMENT PROVIDER &amp; CISCO"/>
    <m/>
    <s v="DDM"/>
    <s v="DOMAIN"/>
    <n v="739"/>
    <s v="NEP-VL"/>
    <s v="NG"/>
    <s v="India"/>
    <m/>
    <m/>
    <s v="kalaivani.ramasamy@wipro.com"/>
    <s v="LATERAL"/>
    <s v="EMP"/>
    <s v="OFFSHORE"/>
    <m/>
    <m/>
    <m/>
    <m/>
    <m/>
    <m/>
    <x v="0"/>
    <s v="INDIA"/>
    <s v="REST OF THE WORLD"/>
    <s v="INDIA"/>
    <s v="REST OF THE WORLD"/>
    <s v="ROW"/>
    <m/>
    <m/>
    <m/>
    <m/>
    <m/>
    <m/>
    <s v="Nokia Siemens Networks"/>
    <m/>
    <m/>
    <d v="1900-01-08T13:59:31"/>
    <s v="&lt;=1 Year"/>
    <s v="WT"/>
    <s v="OFFSHORE"/>
    <s v="RoW"/>
    <s v="COD"/>
    <m/>
    <s v="NO"/>
    <s v="NO"/>
    <n v="306237"/>
    <s v="Pavithra B G"/>
    <s v="pavithra.g93@wipro.com"/>
    <m/>
    <m/>
    <m/>
    <s v="NA"/>
    <s v="NA: Non-Deployable"/>
    <s v="NA - Lateral"/>
    <s v="No"/>
    <s v="No"/>
    <s v="Not Available"/>
    <s v="NA"/>
    <s v="Leave - ML"/>
    <s v="On Leave/Attrition"/>
  </r>
  <r>
    <d v="2018-12-12T00:00:00"/>
    <n v="367832"/>
    <s v="Nimisha Thekkarath"/>
    <x v="4"/>
    <n v="0"/>
    <s v="ML"/>
    <s v="Not Available"/>
    <x v="1"/>
    <x v="8"/>
    <x v="0"/>
    <x v="160"/>
    <s v="XML till 28th April 2019"/>
    <m/>
    <s v="Pavithra"/>
    <s v="Paul"/>
    <x v="0"/>
    <s v="Prem Kumar Dama/ Ramesh Balan/Mariam John"/>
    <s v="Manjeet Kaur"/>
    <x v="0"/>
    <x v="14"/>
    <x v="0"/>
    <x v="0"/>
    <m/>
    <x v="0"/>
    <m/>
    <m/>
    <m/>
    <m/>
    <x v="0"/>
    <s v="ML"/>
    <s v="DOMAIN"/>
    <s v="Developer Telecom-L3.1"/>
    <x v="0"/>
    <m/>
    <m/>
    <s v="NON TURBO"/>
    <s v="NON FE Closure in Q3"/>
    <s v="WT01"/>
    <x v="3"/>
    <n v="100"/>
    <s v="F"/>
    <d v="2018-09-29T00:00:00"/>
    <m/>
    <d v="2016-12-01T00:00:00"/>
    <m/>
    <m/>
    <d v="2018-12-11T00:00:00"/>
    <d v="2018-12-12T00:00:00"/>
    <n v="1"/>
    <n v="1"/>
    <n v="0"/>
    <n v="0"/>
    <x v="5"/>
    <s v="31-60 DAYS"/>
    <m/>
    <n v="0"/>
    <n v="0"/>
    <n v="0"/>
    <s v="N"/>
    <s v="N"/>
    <s v="N"/>
    <m/>
    <s v="4.Long Leave"/>
    <m/>
    <m/>
    <s v="T5637"/>
    <s v="Digital - NEPC"/>
    <s v="TECH"/>
    <s v="NETWORK EQUIPMENT PROVIDER &amp; CISCO"/>
    <s v="DDM"/>
    <s v="DDM"/>
    <x v="0"/>
    <s v="BENGALURU"/>
    <s v="Sarjapur Road 1"/>
    <x v="11"/>
    <s v="3-7 Yrs"/>
    <s v="ML"/>
    <s v="WTDVTDSL31"/>
    <s v="Developer Telecom-L3.1"/>
    <s v="Telecom"/>
    <s v="DEVELOPER-L3"/>
    <s v="R"/>
    <s v="TECH"/>
    <s v="BU DU"/>
    <s v="TECH"/>
    <s v="BU DU"/>
    <m/>
    <m/>
    <m/>
    <m/>
    <d v="1899-12-31T00:00:00"/>
    <x v="0"/>
    <n v="20501231"/>
    <s v="VT"/>
    <n v="20501231"/>
    <s v="WT"/>
    <s v="HTML(L1),Unix Shell Scripting(L1),C++(L1),Unix Developer Tools(L2),Quality Assurance(L2),Unix Shell Scripting(L1),Debugging - UNIX internals(L1),Storage Manufacturing(L2),Python Scripting(L2)"/>
    <s v="UNIX APPLICATION PROGRAMMING (2),H.323 (19),C PROGRAMMING (21),PYTHON SCRIPTING (19),DATACOM TESTING (1),INFORMATICA POWERCENTER (1),UNIX SHELL SCRIPTING (3),C++ (28),SIP (19)"/>
    <s v="N"/>
    <m/>
    <m/>
    <n v="42914"/>
    <s v="C"/>
    <m/>
    <s v="N"/>
    <m/>
    <x v="0"/>
    <s v="Non-Deployable"/>
    <s v="ML"/>
    <n v="0"/>
    <n v="0"/>
    <n v="0"/>
    <n v="0"/>
    <n v="1"/>
    <n v="1"/>
    <n v="1"/>
    <x v="0"/>
    <s v="NETWORK EQUIPMENT PROVIDER &amp; CISCO"/>
    <s v="T5212"/>
    <s v="DDM"/>
    <s v="DOMAIN"/>
    <m/>
    <m/>
    <s v="NG"/>
    <s v="India"/>
    <m/>
    <m/>
    <s v="nimisha.thekkarath@wipro.com"/>
    <s v="LATERAL"/>
    <s v="EMP"/>
    <s v="OFFSHORE"/>
    <m/>
    <d v="2018-10-12T00:00:00"/>
    <m/>
    <m/>
    <m/>
    <m/>
    <x v="0"/>
    <s v="INDIA"/>
    <s v="REST OF THE WORLD"/>
    <s v="INDIA"/>
    <s v="REST OF THE WORLD"/>
    <s v="ROW"/>
    <m/>
    <m/>
    <m/>
    <m/>
    <m/>
    <m/>
    <s v="ALE INTERNATIONAL"/>
    <m/>
    <m/>
    <d v="1900-01-05T01:59:31"/>
    <s v="&lt;=1 Year"/>
    <s v="WT"/>
    <s v="OFFSHORE"/>
    <s v="RoW"/>
    <s v="COD"/>
    <m/>
    <s v="NO"/>
    <s v="NO"/>
    <n v="306237"/>
    <s v="Pavithra B G"/>
    <s v="pavithra.g93@wipro.com"/>
    <m/>
    <m/>
    <m/>
    <s v="NA"/>
    <s v="NA: Non-Deployable"/>
    <s v="NA - Lateral"/>
    <s v="No"/>
    <s v="No"/>
    <s v="Not Available"/>
    <s v="NA"/>
    <s v="Leave - ML"/>
    <s v="On Leave/Attrition"/>
  </r>
  <r>
    <d v="2018-12-12T00:00:00"/>
    <n v="133076"/>
    <s v="Sabitha Gopinathan"/>
    <x v="4"/>
    <n v="0"/>
    <s v="XML till 12th December 2018"/>
    <s v="Not Available"/>
    <x v="1"/>
    <x v="9"/>
    <x v="0"/>
    <x v="161"/>
    <s v="XML till 12th December 2018"/>
    <m/>
    <s v="Pavithra"/>
    <s v="Paul"/>
    <x v="0"/>
    <s v="Prem Kumar Dama/ Ramesh Balan/Mariam John"/>
    <s v="Manjeet Kaur"/>
    <x v="0"/>
    <x v="19"/>
    <x v="0"/>
    <x v="0"/>
    <m/>
    <x v="0"/>
    <m/>
    <m/>
    <m/>
    <m/>
    <x v="0"/>
    <m/>
    <s v="DOMAIN"/>
    <s v="Telecom Software Architect - Data Networks-L5.1"/>
    <x v="0"/>
    <m/>
    <m/>
    <s v="NON TURBO"/>
    <s v="NON FE Closure in Q3"/>
    <s v="WT01"/>
    <x v="2"/>
    <n v="100"/>
    <s v="F"/>
    <d v="2018-04-25T00:00:00"/>
    <d v="2013-03-13T00:00:00"/>
    <d v="2006-08-28T00:00:00"/>
    <m/>
    <d v="2011-09-18T00:00:00"/>
    <d v="2018-12-06T00:00:00"/>
    <d v="2018-12-07T00:00:00"/>
    <n v="5"/>
    <n v="3"/>
    <n v="0"/>
    <n v="2"/>
    <x v="5"/>
    <s v="0-7 DAYS"/>
    <m/>
    <n v="0"/>
    <n v="0"/>
    <n v="0"/>
    <s v="N"/>
    <s v="N"/>
    <s v="N"/>
    <m/>
    <s v="14.AVAILABLE"/>
    <m/>
    <m/>
    <s v="T5212"/>
    <s v="TMT-Telecom IT- BLR"/>
    <s v="TECH"/>
    <s v="NETWORK EQUIPMENT PROVIDER &amp; CISCO"/>
    <s v="DDM"/>
    <s v="DDM"/>
    <x v="0"/>
    <s v="CHENNAI"/>
    <s v="SSEZ CDC S3 S4"/>
    <x v="124"/>
    <s v="&gt;10 Yrs"/>
    <m/>
    <s v="WTARSDTL51"/>
    <s v="Telecom Software Architect - Data Networks-L5.1"/>
    <s v="Telecom"/>
    <s v="ARCHITECT-L1"/>
    <s v="R"/>
    <s v="TECH"/>
    <s v="BU DU"/>
    <s v="TECH"/>
    <s v="BU DU"/>
    <m/>
    <m/>
    <m/>
    <m/>
    <d v="1900-01-04T00:00:00"/>
    <x v="0"/>
    <n v="20501231"/>
    <s v="VT"/>
    <n v="20501231"/>
    <s v="WT"/>
    <s v="Architecting(L1),Wipro DeepCheck(L1),Telecommunication(L3),Wipro Code Checker(L1),Communication(L2),Access Technologies(L2),System Software Design(L3),Unix System Internals(L2),System Software Design(L1),Communication(L2),C Programming(L1),System Software Design(L2),English Language(L1),Unix Application Debugging(L2),C Programming(L2),OOAD and Design Patterns(L1),Data Networks Architecting(L1),Unix System Internals(L2)"/>
    <s v="SONET-SDH (18),UNIX DEVELOPER TOOLS (30),L2 SWITCHING TECHNOLOGIES (51),LINUX SYSTEMS PROGRAMMING (48),C PROGRAMMING (48),OPTICAL COMMUNICATIONS TESTING (18),CLEARCASE (48)"/>
    <s v="N"/>
    <m/>
    <m/>
    <n v="41768"/>
    <s v="Leap- Presentation Skills"/>
    <m/>
    <s v="N"/>
    <m/>
    <x v="0"/>
    <s v="Deployable"/>
    <m/>
    <n v="0"/>
    <n v="0"/>
    <n v="0"/>
    <n v="0"/>
    <n v="1"/>
    <n v="1"/>
    <n v="1"/>
    <x v="0"/>
    <s v="NETWORK EQUIPMENT PROVIDER &amp; CISCO"/>
    <m/>
    <s v="DDM"/>
    <s v="DOMAIN"/>
    <n v="739"/>
    <s v="NEP-VL"/>
    <s v="NG"/>
    <s v="India"/>
    <m/>
    <m/>
    <s v="sabitha.gopynadhan@wipro.com"/>
    <s v="LATERAL"/>
    <s v="EMP"/>
    <s v="OFFSHORE"/>
    <m/>
    <m/>
    <m/>
    <m/>
    <m/>
    <m/>
    <x v="0"/>
    <s v="INDIA"/>
    <s v="REST OF THE WORLD"/>
    <s v="INDIA"/>
    <s v="REST OF THE WORLD"/>
    <s v="ROW"/>
    <m/>
    <m/>
    <m/>
    <m/>
    <m/>
    <m/>
    <s v="ALE INTERNATIONAL"/>
    <m/>
    <m/>
    <d v="1900-01-11T06:00:00"/>
    <s v="&gt;1 Year"/>
    <s v="WT"/>
    <s v="OFFSHORE"/>
    <s v="RoW"/>
    <s v="COD"/>
    <m/>
    <s v="NO"/>
    <s v="NO"/>
    <n v="306237"/>
    <s v="Pavithra B G"/>
    <s v="pavithra.g93@wipro.com"/>
    <m/>
    <m/>
    <m/>
    <s v="NA"/>
    <s v="No Plan"/>
    <s v="NA - Lateral"/>
    <s v="No"/>
    <s v="No"/>
    <s v="Not Available"/>
    <s v="NA"/>
    <s v="Available"/>
    <s v="On Leave/Attrition"/>
  </r>
  <r>
    <d v="2018-12-12T00:00:00"/>
    <n v="301633"/>
    <s v="Nandhinidevi Murugaiyan"/>
    <x v="4"/>
    <e v="#N/A"/>
    <s v="ON ML"/>
    <s v="Not Available"/>
    <x v="1"/>
    <x v="8"/>
    <x v="0"/>
    <x v="162"/>
    <s v="XML till 30th May 2019"/>
    <m/>
    <s v="Pavithra"/>
    <s v="Paul"/>
    <x v="0"/>
    <s v="Prem Kumar Dama/ Ramesh Balan/Mariam John"/>
    <s v="Manjeet Kaur"/>
    <x v="0"/>
    <x v="0"/>
    <x v="0"/>
    <x v="0"/>
    <m/>
    <x v="0"/>
    <m/>
    <m/>
    <m/>
    <m/>
    <x v="0"/>
    <s v="ML"/>
    <s v="DOMAIN"/>
    <s v="Developer Telecom-L3.1"/>
    <x v="0"/>
    <m/>
    <m/>
    <s v="NON TURBO"/>
    <s v="NON FE Closure in Q3"/>
    <s v="WT01"/>
    <x v="3"/>
    <n v="100"/>
    <s v="F"/>
    <d v="2018-11-23T00:00:00"/>
    <m/>
    <d v="2014-10-20T00:00:00"/>
    <m/>
    <m/>
    <d v="2018-12-11T00:00:00"/>
    <d v="2018-12-12T00:00:00"/>
    <n v="1"/>
    <n v="1"/>
    <n v="0"/>
    <n v="0"/>
    <x v="5"/>
    <s v="8-15 DAYS"/>
    <m/>
    <n v="0"/>
    <n v="0"/>
    <n v="0"/>
    <s v="N"/>
    <s v="N"/>
    <s v="N"/>
    <m/>
    <s v="4.Long Leave"/>
    <m/>
    <m/>
    <s v="T5212"/>
    <s v="TMT-Telecom IT- BLR"/>
    <s v="TECH"/>
    <s v="NETWORK EQUIPMENT PROVIDER &amp; CISCO"/>
    <s v="DDM"/>
    <s v="DDM"/>
    <x v="0"/>
    <s v="BENGALURU"/>
    <s v="SJP SEZ S5"/>
    <x v="45"/>
    <s v="3-7 Yrs"/>
    <s v="ML"/>
    <s v="WTDVTDSL31"/>
    <s v="Developer Telecom-L3.1"/>
    <s v="Telecom"/>
    <s v="DEVELOPER-L3"/>
    <s v="R"/>
    <s v="TECH"/>
    <s v="BU DU"/>
    <s v="TECH"/>
    <s v="BU DU"/>
    <m/>
    <m/>
    <m/>
    <m/>
    <d v="1899-12-30T00:00:00"/>
    <x v="0"/>
    <n v="20501231"/>
    <s v="VT"/>
    <n v="20501231"/>
    <s v="WT"/>
    <s v="Unix System Internals(L1),Datacom Testing(L2),Python Scripting(L1),Unix Shell Scripting(L1),C++(L1),C++(L1),RSA IDENTITY MANAGEMENT AND GOVERNANCE(L1),HTML(L1),McAfee Antivirus Endpoint Protection Solution - EPS(L1),Unix Developer Tools(L1),Python Scripting(L1),BDD - Behavioral Driven Development Testing(L1),Retail Business(L1),Debugging - UNIX internals(L1),PLM-Windchill-Administration(L1)"/>
    <s v="UNIX APPLICATION PROGRAMMING (3),PYTHON SCRIPTING (13),SELENIUM (3),GNU DEBUGGER (3),C++ (3),OPTICAL-DWDM AND OTN TESTING (2)"/>
    <s v="N"/>
    <m/>
    <m/>
    <n v="43199"/>
    <s v="Python Scripting L2"/>
    <m/>
    <s v="N"/>
    <m/>
    <x v="0"/>
    <s v="Non-Deployable"/>
    <s v="ML"/>
    <n v="0"/>
    <n v="0"/>
    <n v="0"/>
    <n v="0"/>
    <n v="1"/>
    <n v="1"/>
    <n v="1"/>
    <x v="0"/>
    <s v="NETWORK EQUIPMENT PROVIDER &amp; CISCO"/>
    <s v="T5212"/>
    <s v="DDM"/>
    <s v="DOMAIN"/>
    <n v="739"/>
    <s v="NEP-VL"/>
    <s v="NG"/>
    <s v="India"/>
    <m/>
    <m/>
    <s v="nandhinidevi.murugaiyan@wipro.com"/>
    <s v="LATERAL"/>
    <s v="EMP"/>
    <s v="OFFSHORE"/>
    <m/>
    <m/>
    <m/>
    <m/>
    <m/>
    <m/>
    <x v="0"/>
    <s v="INDIA"/>
    <s v="REST OF THE WORLD"/>
    <s v="INDIA"/>
    <s v="REST OF THE WORLD"/>
    <s v="ROW"/>
    <m/>
    <m/>
    <m/>
    <m/>
    <m/>
    <m/>
    <s v="Nokia Siemens Networks"/>
    <m/>
    <m/>
    <d v="1900-01-03T01:59:31"/>
    <s v="&lt;=1 Year"/>
    <s v="WT"/>
    <s v="OFFSHORE"/>
    <s v="RoW"/>
    <s v="COD"/>
    <m/>
    <s v="NO"/>
    <s v="NO"/>
    <n v="306237"/>
    <s v="Pavithra B G"/>
    <s v="pavithra.g93@wipro.com"/>
    <m/>
    <m/>
    <m/>
    <s v="NA"/>
    <s v="NA: Non-Deployable"/>
    <s v="NA - Lateral"/>
    <s v="No"/>
    <s v="No"/>
    <s v="Not Available"/>
    <s v="NA"/>
    <s v="Leave - ML"/>
    <s v="On Leave/Attrition"/>
  </r>
  <r>
    <d v="2018-12-12T00:00:00"/>
    <n v="255872"/>
    <s v="Saranya E"/>
    <x v="4"/>
    <e v="#N/A"/>
    <s v="Leave"/>
    <s v="Not Available"/>
    <x v="1"/>
    <x v="8"/>
    <x v="0"/>
    <x v="163"/>
    <s v="XML till 5th July 2019"/>
    <m/>
    <s v="Pavithra"/>
    <s v="Paul"/>
    <x v="0"/>
    <s v="Prem Kumar Dama/ Ramesh Balan/Mariam John"/>
    <s v="Manjeet Kaur"/>
    <x v="0"/>
    <x v="14"/>
    <x v="0"/>
    <x v="0"/>
    <m/>
    <x v="0"/>
    <m/>
    <m/>
    <m/>
    <m/>
    <x v="0"/>
    <s v="ML"/>
    <s v="DOMAIN"/>
    <s v="Developer Telecom-L3.1"/>
    <x v="0"/>
    <m/>
    <m/>
    <s v="NON TURBO"/>
    <s v="NON FE Closure in Q3"/>
    <s v="WT01"/>
    <x v="3"/>
    <n v="100"/>
    <s v="F"/>
    <d v="2018-11-05T00:00:00"/>
    <d v="2014-03-10T00:00:00"/>
    <d v="2012-08-27T00:00:00"/>
    <m/>
    <m/>
    <d v="2018-12-11T00:00:00"/>
    <d v="2018-12-12T00:00:00"/>
    <n v="1"/>
    <n v="1"/>
    <n v="0"/>
    <n v="0"/>
    <x v="5"/>
    <s v="31-60 DAYS"/>
    <m/>
    <n v="0"/>
    <n v="0"/>
    <n v="0"/>
    <s v="N"/>
    <s v="N"/>
    <s v="N"/>
    <m/>
    <s v="4.Long Leave"/>
    <m/>
    <m/>
    <s v="T5637"/>
    <s v="Digital - NEPC"/>
    <s v="TECH"/>
    <s v="NETWORK EQUIPMENT PROVIDER &amp; CISCO"/>
    <s v="DDM"/>
    <s v="DDM"/>
    <x v="0"/>
    <s v="BENGALURU"/>
    <s v="Bangalore"/>
    <x v="83"/>
    <s v="3-7 Yrs"/>
    <s v="ML"/>
    <s v="WTDVTDSL31"/>
    <s v="Developer Telecom-L3.1"/>
    <s v="Telecom"/>
    <s v="DEVELOPER-L3"/>
    <s v="R"/>
    <s v="TECH"/>
    <s v="BU DU"/>
    <s v="TECH"/>
    <s v="BU DU"/>
    <m/>
    <m/>
    <m/>
    <m/>
    <d v="1899-12-30T00:00:00"/>
    <x v="0"/>
    <n v="20501231"/>
    <s v="VT"/>
    <n v="20501231"/>
    <s v="WT"/>
    <s v="Unix Developer Tools(L1),Unix Developer Tools(L2),Storage Manufacturing(L2),Unix System Internals(L1),C Programming(L2),Python Scripting(L1),Debugging - UNIX internals(L1),Unix Shell Scripting(L1),Quality Assurance(L1),C Programming(L1),Linux Systems Programming(L1),C Programming(L1),Quality Assurance(L2),Quality Assurance(L1),Perl Programming(L1),Unix Shell Scripting(L1),Unix Application Debugging(L1),TCL-TK(L1),Unix Developer Tools(L2),Datacom Testing(L1),Perl Programming(L1)"/>
    <s v="L2 PROTOCOLS (6),UNIX DEVELOPER TOOLS (65),UNIX SHELL SCRIPTING (50),TCL-TK (8),ENGLISH LANGUAGE (50),C PROGRAMMING (15),UNIX SYSTEM INTERNALS (1),C++ (65),L3 PROTOCOLS (6)"/>
    <s v="N"/>
    <m/>
    <m/>
    <n v="43182"/>
    <s v="PSHC"/>
    <m/>
    <s v="N"/>
    <m/>
    <x v="0"/>
    <s v="Non-Deployable"/>
    <s v="ML"/>
    <n v="0"/>
    <n v="0"/>
    <n v="0"/>
    <n v="0"/>
    <n v="1"/>
    <n v="1"/>
    <n v="1"/>
    <x v="0"/>
    <s v="NETWORK EQUIPMENT PROVIDER &amp; CISCO"/>
    <s v="T5212"/>
    <s v="DDM"/>
    <s v="DOMAIN"/>
    <m/>
    <m/>
    <s v="NG"/>
    <s v="India"/>
    <m/>
    <m/>
    <s v="saranya.e90@wipro.com"/>
    <s v="LATERAL"/>
    <s v="EMP"/>
    <s v="OFFSHORE"/>
    <n v="41639"/>
    <m/>
    <m/>
    <m/>
    <m/>
    <m/>
    <x v="0"/>
    <s v="INDIA"/>
    <s v="REST OF THE WORLD"/>
    <s v="INDIA"/>
    <s v="REST OF THE WORLD"/>
    <s v="ROW"/>
    <m/>
    <m/>
    <m/>
    <m/>
    <m/>
    <m/>
    <s v="ALE INTERNATIONAL"/>
    <m/>
    <m/>
    <d v="1900-01-05T06:00:00"/>
    <s v="&lt;=1 Year"/>
    <s v="WT"/>
    <s v="OFFSHORE"/>
    <s v="RoW"/>
    <s v="COD"/>
    <m/>
    <s v="NO"/>
    <s v="NO"/>
    <n v="306237"/>
    <s v="Pavithra B G"/>
    <s v="pavithra.g93@wipro.com"/>
    <m/>
    <m/>
    <m/>
    <s v="NA"/>
    <s v="NA: Non-Deployable"/>
    <s v="NA - Lateral"/>
    <s v="No"/>
    <s v="No"/>
    <s v="Not Available"/>
    <s v="NA"/>
    <s v="Leave - ML"/>
    <s v="On Leave/Attrition"/>
  </r>
  <r>
    <d v="2018-12-12T00:00:00"/>
    <n v="365447"/>
    <s v="Thejashree S"/>
    <x v="4"/>
    <n v="0"/>
    <s v="ML"/>
    <s v="Not Available"/>
    <x v="1"/>
    <x v="8"/>
    <x v="0"/>
    <x v="164"/>
    <s v="XML till 28th February 2019"/>
    <m/>
    <s v="Adithi"/>
    <s v="Paul"/>
    <x v="0"/>
    <s v="Prem Kumar Dama/ Ramesh Balan/Mariam John"/>
    <s v="Manjeet Kaur"/>
    <x v="0"/>
    <x v="25"/>
    <x v="0"/>
    <x v="0"/>
    <m/>
    <x v="0"/>
    <m/>
    <m/>
    <m/>
    <m/>
    <x v="0"/>
    <s v="ML"/>
    <s v="DOMAIN"/>
    <s v="Developer Telecom-L3.1"/>
    <x v="0"/>
    <m/>
    <m/>
    <s v="NON TURBO"/>
    <s v="NON FE Closure in Q3"/>
    <s v="WT01"/>
    <x v="3"/>
    <n v="100"/>
    <s v="F"/>
    <d v="2018-09-30T00:00:00"/>
    <m/>
    <d v="2016-12-01T00:00:00"/>
    <m/>
    <m/>
    <d v="2018-12-11T00:00:00"/>
    <d v="2018-12-12T00:00:00"/>
    <n v="1"/>
    <n v="1"/>
    <n v="0"/>
    <n v="0"/>
    <x v="5"/>
    <s v="0-7 DAYS"/>
    <m/>
    <n v="0"/>
    <n v="0"/>
    <n v="0"/>
    <s v="N"/>
    <s v="N"/>
    <s v="N"/>
    <m/>
    <s v="4.Long Leave"/>
    <m/>
    <m/>
    <s v="T5637"/>
    <s v="Digital - NEPC"/>
    <s v="TECH"/>
    <s v="NETWORK EQUIPMENT PROVIDER &amp; CISCO"/>
    <s v="DDM"/>
    <s v="DDM"/>
    <x v="0"/>
    <s v="BENGALURU"/>
    <s v="EC SEZ Ut 2 S2"/>
    <x v="12"/>
    <s v="3-7 Yrs"/>
    <s v="ML"/>
    <s v="WTDVTDSL31"/>
    <s v="Developer Telecom-L3.1"/>
    <s v="Telecom"/>
    <s v="DEVELOPER-L3"/>
    <s v="R"/>
    <s v="TECH"/>
    <s v="BU DU"/>
    <s v="TECH"/>
    <s v="BU DU"/>
    <m/>
    <m/>
    <m/>
    <m/>
    <d v="1899-12-31T00:00:00"/>
    <x v="0"/>
    <n v="20501231"/>
    <s v="VT"/>
    <n v="20501231"/>
    <s v="WT"/>
    <s v="Oracle SQL(L1),Core Java(L1),HTML(L1),Core Java(L1),English Language(L1),JavaScript(L1),Websphere Message Broker(L2),Java Applets(L1)"/>
    <s v="JSON - JAVASCRIPT OBJECT NOTATION (10),HTML (10),CLEARCASE (3),HTML 5 (62),ORACLE (2),EXT JS (62),JAVASCRIPT (62),CSS3 (62),UNIX SHELL SCRIPTING (6),CORE JAVA (41)"/>
    <s v="N"/>
    <m/>
    <m/>
    <n v="43069"/>
    <s v="Email writing &amp; Etiquette"/>
    <m/>
    <s v="N"/>
    <m/>
    <x v="0"/>
    <s v="Non-Deployable"/>
    <s v="ML"/>
    <n v="0"/>
    <n v="0"/>
    <n v="0"/>
    <n v="0"/>
    <n v="1"/>
    <n v="1"/>
    <n v="1"/>
    <x v="0"/>
    <s v="NETWORK EQUIPMENT PROVIDER &amp; CISCO"/>
    <m/>
    <s v="DDM"/>
    <s v="DOMAIN"/>
    <m/>
    <m/>
    <s v="NG"/>
    <s v="India"/>
    <m/>
    <m/>
    <s v="thejashree.s07@wipro.com"/>
    <s v="LATERAL"/>
    <s v="EMP"/>
    <s v="OFFSHORE"/>
    <m/>
    <m/>
    <m/>
    <m/>
    <m/>
    <m/>
    <x v="0"/>
    <s v="INDIA"/>
    <s v="REST OF THE WORLD"/>
    <s v="INDIA"/>
    <s v="REST OF THE WORLD"/>
    <s v="ROW"/>
    <m/>
    <m/>
    <m/>
    <m/>
    <m/>
    <m/>
    <s v="Extreme Networks"/>
    <m/>
    <m/>
    <d v="1900-01-05T09:59:02"/>
    <s v="&lt;=1 Year"/>
    <s v="WT"/>
    <s v="OFFSHORE"/>
    <s v="RoW"/>
    <s v="COD"/>
    <m/>
    <s v="NO"/>
    <s v="NO"/>
    <n v="306237"/>
    <s v="Pavithra B G"/>
    <s v="pavithra.g93@wipro.com"/>
    <m/>
    <m/>
    <m/>
    <s v="NA"/>
    <s v="NA: Non-Deployable"/>
    <s v="NA - Lateral"/>
    <s v="No"/>
    <s v="No"/>
    <s v="Not Available"/>
    <s v="NA"/>
    <s v="Leave - ML"/>
    <s v="On Leave/Attrition"/>
  </r>
  <r>
    <d v="2018-12-12T00:00:00"/>
    <n v="113310"/>
    <s v="Kavitha Iyyathurai"/>
    <x v="4"/>
    <e v="#N/A"/>
    <s v="ML"/>
    <s v="Not Available"/>
    <x v="1"/>
    <x v="8"/>
    <x v="0"/>
    <x v="165"/>
    <s v="XML till 24th April 2019"/>
    <m/>
    <s v="Adithi"/>
    <s v="Paul"/>
    <x v="0"/>
    <s v="Prem Kumar Dama/ Ramesh Balan/Mariam John"/>
    <s v="Manjeet Kaur"/>
    <x v="0"/>
    <x v="11"/>
    <x v="0"/>
    <x v="0"/>
    <m/>
    <x v="0"/>
    <m/>
    <m/>
    <m/>
    <m/>
    <x v="0"/>
    <s v="ML"/>
    <s v="DOMAIN"/>
    <s v="Project Lead Telecom-L4.2"/>
    <x v="0"/>
    <m/>
    <m/>
    <s v="NON TURBO"/>
    <s v="NON FE Closure in Q3"/>
    <s v="WT01"/>
    <x v="0"/>
    <n v="100"/>
    <s v="F"/>
    <d v="2018-02-26T00:00:00"/>
    <m/>
    <d v="2005-07-18T00:00:00"/>
    <m/>
    <m/>
    <d v="2018-12-11T00:00:00"/>
    <d v="2018-12-12T00:00:00"/>
    <n v="1"/>
    <n v="1"/>
    <n v="0"/>
    <n v="0"/>
    <x v="5"/>
    <s v="0-7 DAYS"/>
    <m/>
    <n v="0"/>
    <n v="0"/>
    <n v="0"/>
    <s v="N"/>
    <s v="N"/>
    <s v="N"/>
    <d v="2010-04-10T00:00:00"/>
    <s v="14.AVAILABLE"/>
    <m/>
    <m/>
    <s v="T5212"/>
    <s v="TMT-Telecom IT- BLR"/>
    <s v="TECH"/>
    <s v="NETWORK EQUIPMENT PROVIDER &amp; CISCO"/>
    <s v="DDM"/>
    <s v="DDM"/>
    <x v="0"/>
    <s v="BENGALURU"/>
    <s v="EC SEZ Ut 2 S2"/>
    <x v="111"/>
    <s v="&gt;10 Yrs"/>
    <s v="ML"/>
    <s v="WTPLTELL42"/>
    <s v="Project Lead Telecom-L4.2"/>
    <s v="Telecom"/>
    <s v="LEAD-L1"/>
    <s v="R"/>
    <s v="TECH"/>
    <s v="BU DU"/>
    <s v="TECH"/>
    <s v="BU DU"/>
    <m/>
    <m/>
    <m/>
    <m/>
    <d v="1899-12-31T00:00:00"/>
    <x v="0"/>
    <n v="20501231"/>
    <s v="VT"/>
    <n v="20501231"/>
    <s v="WT"/>
    <s v="WiproUT(L1),English Language(L1),JSF - JavaServer Faces(L2),OOAD and Design Patterns(L2),OOAD and Design Patterns(L1),System Software Design(L2),HTML 5(L1),Core Java(L4),WiproUT(L2),WiproStyle(L2),Lean(L2),Project Management(L1),System Software Design(L1),WiproAccelerator(L2),Core Java(L3),Java-J2EE(L2),WiproStyle(L1)"/>
    <s v="C++ (3),JAVA IDE USAGE (1),CLARIFY CRM (4),JAVA SWING (6),TELECOMMUNICATION (280),SOLARIS OS SUPPORT (6),UNIX NETWORKING (6),JAVA CAPS (36),CORE JAVA (37)"/>
    <s v="N"/>
    <m/>
    <m/>
    <n v="42657"/>
    <s v="Vision of Positivity Seeing Red Cars"/>
    <m/>
    <s v="N"/>
    <m/>
    <x v="0"/>
    <s v="Non-Deployable"/>
    <s v="ML"/>
    <n v="0"/>
    <n v="0"/>
    <n v="0"/>
    <n v="0"/>
    <n v="1"/>
    <n v="1"/>
    <n v="1"/>
    <x v="0"/>
    <s v="NETWORK EQUIPMENT PROVIDER &amp; CISCO"/>
    <s v="T5212"/>
    <s v="DDM"/>
    <s v="DOMAIN"/>
    <n v="739"/>
    <s v="NEP-VL"/>
    <s v="NG"/>
    <s v="India"/>
    <m/>
    <m/>
    <s v="kavitha.ayyadurai@wipro.com"/>
    <s v="LATERAL"/>
    <s v="EMP"/>
    <s v="OFFSHORE"/>
    <m/>
    <m/>
    <m/>
    <m/>
    <m/>
    <m/>
    <x v="0"/>
    <s v="INDIA"/>
    <s v="REST OF THE WORLD"/>
    <s v="INDIA"/>
    <s v="REST OF THE WORLD"/>
    <s v="ROW"/>
    <m/>
    <m/>
    <m/>
    <m/>
    <m/>
    <m/>
    <s v="SAMSUNG"/>
    <s v="Pending for Approval"/>
    <n v="40249"/>
    <d v="1900-01-12T07:59:31"/>
    <s v="&gt;1 Year"/>
    <s v="WT"/>
    <s v="OFFSHORE"/>
    <s v="RoW"/>
    <s v="COD"/>
    <m/>
    <s v="NO"/>
    <s v="NO"/>
    <n v="306237"/>
    <s v="Pavithra B G"/>
    <s v="pavithra.g93@wipro.com"/>
    <m/>
    <m/>
    <m/>
    <s v="NA"/>
    <s v="NA: Non-Deployable"/>
    <s v="NA - Lateral"/>
    <s v="No"/>
    <s v="No"/>
    <s v="Not Available"/>
    <s v="NA"/>
    <s v="Leave - ML"/>
    <s v="On Leave/Attrition"/>
  </r>
  <r>
    <d v="2018-12-12T00:00:00"/>
    <n v="279638"/>
    <s v="Akshaya K"/>
    <x v="4"/>
    <e v="#N/A"/>
    <s v="ON paid leave"/>
    <s v="Not Available"/>
    <x v="1"/>
    <x v="8"/>
    <x v="0"/>
    <x v="166"/>
    <s v="XML till 31st May 2019"/>
    <m/>
    <s v="Pavithra"/>
    <s v="Paul"/>
    <x v="0"/>
    <s v="Prem Kumar Dama/ Ramesh Balan/Mariam John"/>
    <s v="Manjeet Kaur"/>
    <x v="0"/>
    <x v="14"/>
    <x v="0"/>
    <x v="0"/>
    <m/>
    <x v="0"/>
    <m/>
    <m/>
    <m/>
    <m/>
    <x v="0"/>
    <s v="ML"/>
    <s v="DOMAIN"/>
    <s v="Test Engineer Datacom-L3.1"/>
    <x v="0"/>
    <m/>
    <m/>
    <s v="NON TURBO"/>
    <s v="NON FE Closure in Q3"/>
    <s v="WT01"/>
    <x v="3"/>
    <n v="100"/>
    <s v="F"/>
    <d v="2018-10-23T00:00:00"/>
    <m/>
    <d v="2013-09-23T00:00:00"/>
    <m/>
    <m/>
    <d v="2018-12-11T00:00:00"/>
    <d v="2018-12-12T00:00:00"/>
    <n v="1"/>
    <n v="1"/>
    <n v="0"/>
    <n v="0"/>
    <x v="5"/>
    <s v="16-30 DAYS"/>
    <m/>
    <n v="0"/>
    <n v="0"/>
    <n v="0"/>
    <s v="N"/>
    <s v="N"/>
    <s v="N"/>
    <m/>
    <s v="14.AVAILABLE"/>
    <m/>
    <m/>
    <s v="T5637"/>
    <s v="Digital - NEPC"/>
    <s v="TECH"/>
    <s v="NETWORK EQUIPMENT PROVIDER &amp; CISCO"/>
    <s v="DDM"/>
    <s v="DDM"/>
    <x v="0"/>
    <s v="CHENNAI"/>
    <s v="Cdc2 Shlng Stpi"/>
    <x v="50"/>
    <s v="3-7 Yrs"/>
    <s v="ML"/>
    <s v="WTTEDATL31"/>
    <s v="Test Engineer Datacom-L3.1"/>
    <s v="Telecom-Testing"/>
    <s v="TEST ENGINEER-L3"/>
    <s v="R"/>
    <s v="TECH"/>
    <s v="BU DU"/>
    <s v="TECH"/>
    <s v="BU DU"/>
    <m/>
    <m/>
    <m/>
    <m/>
    <d v="1899-12-31T00:00:00"/>
    <x v="0"/>
    <n v="20501231"/>
    <s v="VT"/>
    <n v="20501231"/>
    <s v="WT"/>
    <s v="Application Testing(L1),TCL-TK(L1),Datacom Testing(L1),Python Scripting(L1),English Language(L1),Datacom Testing(L4),L3 testing(L1),L2 Testing(L1),English Language(L1)"/>
    <s v="PERL AUTOMATION (1),MANUAL TESTING (1),PRODUCT TESTING (45),SYSTEM TESTING (9),IPV6 BASICS (9),REGRESSION TESTING (3),PRODUCT TEST AUTOMATION (12),TCL-TK (12),TELECOM TESTING (1)"/>
    <s v="N"/>
    <m/>
    <m/>
    <n v="42528"/>
    <s v="TCL-TK"/>
    <m/>
    <s v="N"/>
    <m/>
    <x v="0"/>
    <s v="Non-Deployable"/>
    <s v="ML"/>
    <n v="0"/>
    <n v="0"/>
    <n v="0"/>
    <n v="0"/>
    <n v="1"/>
    <n v="1"/>
    <n v="1"/>
    <x v="0"/>
    <s v="NETWORK EQUIPMENT PROVIDER &amp; CISCO"/>
    <m/>
    <s v="DDM"/>
    <s v="DOMAIN"/>
    <m/>
    <m/>
    <s v="NG"/>
    <s v="India"/>
    <m/>
    <m/>
    <s v="akshaya.k03@wipro.com"/>
    <s v="LATERAL"/>
    <s v="EMP"/>
    <s v="OFFSHORE"/>
    <m/>
    <d v="2018-11-30T00:00:00"/>
    <m/>
    <m/>
    <m/>
    <m/>
    <x v="0"/>
    <s v="INDIA"/>
    <s v="REST OF THE WORLD"/>
    <s v="INDIA"/>
    <s v="REST OF THE WORLD"/>
    <s v="ROW"/>
    <m/>
    <m/>
    <m/>
    <m/>
    <m/>
    <m/>
    <s v="ALE INTERNATIONAL"/>
    <m/>
    <m/>
    <d v="1900-01-04T03:59:02"/>
    <s v="&lt;=1 Year"/>
    <s v="WT"/>
    <s v="OFFSHORE"/>
    <s v="RoW"/>
    <s v="COD"/>
    <m/>
    <s v="NO"/>
    <s v="NO"/>
    <n v="306237"/>
    <s v="Pavithra B G"/>
    <s v="pavithra.g93@wipro.com"/>
    <m/>
    <m/>
    <m/>
    <s v="NA"/>
    <s v="NA: Non-Deployable"/>
    <s v="NA - Lateral"/>
    <s v="No"/>
    <s v="No"/>
    <s v="Not Available"/>
    <s v="NA"/>
    <s v="Leave - ML"/>
    <s v="On Leave/Attrition"/>
  </r>
  <r>
    <d v="2018-12-12T00:00:00"/>
    <n v="308300"/>
    <s v="Renjiny Pavana Francis"/>
    <x v="4"/>
    <n v="0"/>
    <s v="ML"/>
    <s v="Not Available"/>
    <x v="1"/>
    <x v="8"/>
    <x v="0"/>
    <x v="167"/>
    <m/>
    <m/>
    <s v="Veena"/>
    <s v="Sivaneela Padmavathy"/>
    <x v="0"/>
    <s v="Prem Kumar Dama/ Ramesh Balan/Mariam John"/>
    <s v="Manjeet Kaur"/>
    <x v="0"/>
    <x v="0"/>
    <x v="2"/>
    <x v="1"/>
    <s v="B"/>
    <x v="0"/>
    <m/>
    <m/>
    <m/>
    <m/>
    <x v="0"/>
    <s v="ML"/>
    <s v="MAS-MICROSOFT"/>
    <s v="Developer Unix Applications-L3.1"/>
    <x v="2"/>
    <m/>
    <m/>
    <s v="NON TURBO"/>
    <s v="NON FE Closure in Q3"/>
    <s v="WT01"/>
    <x v="0"/>
    <n v="100"/>
    <s v="F"/>
    <d v="2018-07-13T00:00:00"/>
    <d v="2015-09-30T00:00:00"/>
    <d v="2014-12-01T00:00:00"/>
    <m/>
    <m/>
    <d v="2018-12-11T00:00:00"/>
    <d v="2018-12-12T00:00:00"/>
    <n v="1"/>
    <n v="1"/>
    <n v="0"/>
    <n v="0"/>
    <x v="5"/>
    <s v="0-7 DAYS"/>
    <m/>
    <n v="0"/>
    <n v="0"/>
    <n v="0"/>
    <s v="N"/>
    <s v="N"/>
    <s v="N"/>
    <m/>
    <s v="14.AVAILABLE"/>
    <m/>
    <m/>
    <s v="T7998"/>
    <s v="NEP ACCOUNT"/>
    <s v="TECH"/>
    <s v="NEP ACCOUNT"/>
    <s v="MODEL B"/>
    <s v="MODEL B"/>
    <x v="0"/>
    <s v="COCHIN"/>
    <s v="Cochin"/>
    <x v="0"/>
    <s v="7-10 Yrs"/>
    <s v="ML"/>
    <s v="WTDVUAPL31"/>
    <s v="Developer Unix Applications-L3.1"/>
    <s v="BAS-Microsoft"/>
    <s v="DEVELOPER-L3"/>
    <s v="B"/>
    <s v="TECH"/>
    <s v="BU DU"/>
    <s v="TECH"/>
    <s v="BU DU"/>
    <m/>
    <m/>
    <m/>
    <m/>
    <d v="1899-12-31T00:00:00"/>
    <x v="0"/>
    <n v="20501231"/>
    <s v="WT"/>
    <n v="20501231"/>
    <s v="WT"/>
    <s v="Quality Assurance(L2),C Programming(L2),Perl Programming(L1),Linux Systems Programming(L1),HTML 5(L1),Quality Assurance(L2),Retail Business(L2),Quality Assurance(L3),HTML 5(L2),Retail Business(L1),Unix Developer Tools(L2),Consumer Electronics(L2),Python Scripting(L1),Unix Application Debugging(L1),Process Manufacturing(L3),Perl Programming(L1),Python Scripting(L2),HTML(L1),Unix Developer Tools(L2),Linux Systems Programming(L2),Communication(L2),Retail Business(L3),English Language(L1),Unix System Internals(L1)"/>
    <s v="TECHNICAL SUPPORT - TELECOM (2),2-2.5G GSM BSC APPLICATION (3),MFC PROGRAMMING (1),C PROGRAMMING (29),VC++ (8)"/>
    <s v="N"/>
    <m/>
    <m/>
    <n v="43201"/>
    <s v="Women in Leadership"/>
    <s v="LTDU SL"/>
    <s v="N"/>
    <m/>
    <x v="0"/>
    <s v="Non-Deployable"/>
    <s v="ML"/>
    <n v="0"/>
    <n v="0"/>
    <n v="0"/>
    <n v="0"/>
    <n v="1"/>
    <n v="1"/>
    <n v="1"/>
    <x v="0"/>
    <s v="NEP ACCOUNT"/>
    <s v="T5212"/>
    <s v="MAS"/>
    <s v="MAS-MICROSOFT"/>
    <n v="641"/>
    <s v="BAS-UNIX CC++"/>
    <s v="YW"/>
    <s v="India"/>
    <m/>
    <s v="Nokia Siemens Networks"/>
    <s v="renjiny.francis@wipro.com"/>
    <s v="LATERAL"/>
    <s v="EMP"/>
    <s v="OFFSHORE"/>
    <m/>
    <m/>
    <m/>
    <m/>
    <m/>
    <m/>
    <x v="0"/>
    <s v="INDIA"/>
    <s v="REST OF THE WORLD"/>
    <s v="INDIA"/>
    <s v="REST OF THE WORLD"/>
    <s v="ROW"/>
    <m/>
    <m/>
    <s v="B-WT01-0005201229-NOKIA"/>
    <m/>
    <m/>
    <m/>
    <s v="Nokia Siemens Networks"/>
    <m/>
    <m/>
    <d v="1900-01-07T06:00:00"/>
    <s v="&lt;=1 Year"/>
    <s v="WT"/>
    <s v="OFFSHORE"/>
    <s v="RoW"/>
    <s v="COD"/>
    <m/>
    <s v="NO"/>
    <s v="NO"/>
    <n v="827468"/>
    <s v="Sivaneela Padmavathy"/>
    <s v="sivaneela.padmavathy@wipro.com"/>
    <m/>
    <m/>
    <m/>
    <s v="NA"/>
    <s v="NA: Non-Deployable"/>
    <s v="NA - Lateral"/>
    <s v="No"/>
    <s v="No"/>
    <s v="Not Available"/>
    <s v="NA"/>
    <s v="Leave - ML"/>
    <s v="On Leave/Attrition"/>
  </r>
  <r>
    <d v="2018-12-12T00:00:00"/>
    <n v="952414"/>
    <s v="Susethira R"/>
    <x v="4"/>
    <n v="0"/>
    <s v="XML till 6th January 2019"/>
    <s v="Not Available"/>
    <x v="1"/>
    <x v="8"/>
    <x v="0"/>
    <x v="168"/>
    <s v="XML till 6th January 2019"/>
    <m/>
    <s v="Sigatapu Krishna sravani"/>
    <s v="Paul"/>
    <x v="0"/>
    <s v="Prem Kumar Dama/ Ramesh Balan/Mariam John"/>
    <s v="Manjeet Kaur"/>
    <x v="0"/>
    <x v="1"/>
    <x v="0"/>
    <x v="0"/>
    <m/>
    <x v="0"/>
    <m/>
    <m/>
    <m/>
    <m/>
    <x v="0"/>
    <s v="ML"/>
    <s v="DOMAIN"/>
    <s v="Developer Telecom-L3.1"/>
    <x v="0"/>
    <m/>
    <m/>
    <s v="NON TURBO"/>
    <s v="NON FE Closure in Q3"/>
    <s v="WT01"/>
    <x v="3"/>
    <n v="100"/>
    <s v="F"/>
    <d v="2018-07-16T00:00:00"/>
    <m/>
    <d v="2018-02-01T00:00:00"/>
    <m/>
    <m/>
    <d v="2018-12-11T00:00:00"/>
    <d v="2018-12-12T00:00:00"/>
    <n v="1"/>
    <n v="1"/>
    <n v="0"/>
    <n v="0"/>
    <x v="5"/>
    <s v="0-7 DAYS"/>
    <m/>
    <n v="0"/>
    <n v="0"/>
    <n v="0"/>
    <s v="N"/>
    <s v="N"/>
    <s v="N"/>
    <m/>
    <s v="14.AVAILABLE"/>
    <m/>
    <m/>
    <s v="T5212"/>
    <s v="TMT-Telecom IT- BLR"/>
    <s v="TECH"/>
    <s v="NETWORK EQUIPMENT PROVIDER &amp; CISCO"/>
    <s v="DDM"/>
    <s v="DDM"/>
    <x v="0"/>
    <s v="BENGALURU"/>
    <s v="Bangalore"/>
    <x v="94"/>
    <s v="1-3 Yrs"/>
    <s v="ML"/>
    <s v="WTDVTDSL31"/>
    <s v="Developer Telecom-L3.1"/>
    <s v="Telecom"/>
    <s v="DEVELOPER-L3"/>
    <s v="R"/>
    <s v="TECH"/>
    <s v="BU DU"/>
    <s v="TECH"/>
    <s v="BU DU"/>
    <m/>
    <m/>
    <m/>
    <m/>
    <d v="1899-12-31T00:00:00"/>
    <x v="0"/>
    <n v="20501231"/>
    <s v="VT"/>
    <n v="20501231"/>
    <s v="WT"/>
    <m/>
    <m/>
    <s v="N"/>
    <m/>
    <m/>
    <m/>
    <m/>
    <m/>
    <s v="N"/>
    <m/>
    <x v="0"/>
    <s v="Non-Deployable"/>
    <s v="ML"/>
    <n v="0"/>
    <n v="0"/>
    <n v="0"/>
    <n v="0"/>
    <n v="1"/>
    <n v="1"/>
    <n v="1"/>
    <x v="0"/>
    <s v="NETWORK EQUIPMENT PROVIDER &amp; CISCO"/>
    <m/>
    <s v="DDM"/>
    <s v="DOMAIN"/>
    <m/>
    <m/>
    <s v="NG"/>
    <s v="India"/>
    <m/>
    <m/>
    <s v="susethira.r84@wipro.com"/>
    <s v="LATERAL"/>
    <s v="EMP"/>
    <s v="OFFSHORE"/>
    <m/>
    <m/>
    <m/>
    <m/>
    <m/>
    <m/>
    <x v="0"/>
    <s v="INDIA"/>
    <s v="REST OF THE WORLD"/>
    <s v="INDIA"/>
    <s v="REST OF THE WORLD"/>
    <s v="ROW"/>
    <m/>
    <m/>
    <m/>
    <m/>
    <m/>
    <m/>
    <s v="ERICSSON"/>
    <m/>
    <m/>
    <d v="1899-12-30T19:59:31"/>
    <s v="&lt;=1 Year"/>
    <s v="WT"/>
    <s v="OFFSHORE"/>
    <s v="RoW"/>
    <s v="COD"/>
    <m/>
    <s v="NO"/>
    <s v="YES"/>
    <n v="913846"/>
    <s v="Sigatapu Krishna sravani"/>
    <s v="sigatapu.sravani@wipro.com"/>
    <m/>
    <m/>
    <m/>
    <s v="NA"/>
    <s v="NA: Non-Deployable"/>
    <s v="NA - Lateral"/>
    <s v="No"/>
    <s v="Yes"/>
    <s v="Not Available"/>
    <s v="NA"/>
    <s v="Leave - ML"/>
    <s v="On Leave/Attrition"/>
  </r>
  <r>
    <d v="2018-12-12T00:00:00"/>
    <n v="262051"/>
    <s v="Seetha Lakshmi Srinivasan"/>
    <x v="4"/>
    <n v="0"/>
    <s v="XML till 2nd March 2019"/>
    <s v="Not Available"/>
    <x v="1"/>
    <x v="8"/>
    <x v="0"/>
    <x v="169"/>
    <s v="XML till 2nd March 2019"/>
    <m/>
    <s v="Sigatapu Krishna sravani"/>
    <s v="Paul"/>
    <x v="0"/>
    <s v="Prem Kumar Dama/ Ramesh Balan/Mariam John"/>
    <s v="Manjeet Kaur"/>
    <x v="0"/>
    <x v="1"/>
    <x v="0"/>
    <x v="0"/>
    <m/>
    <x v="0"/>
    <m/>
    <m/>
    <m/>
    <m/>
    <x v="0"/>
    <s v="ML"/>
    <s v="DOMAIN"/>
    <s v="Test Engineer Datacom-L3.2"/>
    <x v="0"/>
    <m/>
    <m/>
    <s v="NON TURBO"/>
    <s v="NON FE Closure in Q3"/>
    <s v="WT01"/>
    <x v="3"/>
    <n v="100"/>
    <s v="F"/>
    <d v="2018-08-31T00:00:00"/>
    <m/>
    <d v="2012-12-01T00:00:00"/>
    <m/>
    <m/>
    <d v="2018-12-11T00:00:00"/>
    <d v="2018-12-12T00:00:00"/>
    <n v="1"/>
    <n v="1"/>
    <n v="0"/>
    <n v="0"/>
    <x v="5"/>
    <s v="0-7 DAYS"/>
    <m/>
    <n v="0"/>
    <n v="0"/>
    <n v="0"/>
    <s v="N"/>
    <s v="N"/>
    <s v="N"/>
    <d v="2017-03-05T00:00:00"/>
    <s v="4.Long Leave"/>
    <m/>
    <m/>
    <s v="T5637"/>
    <s v="Digital - NEPC"/>
    <s v="TECH"/>
    <s v="NETWORK EQUIPMENT PROVIDER &amp; CISCO"/>
    <s v="DDM"/>
    <s v="DDM"/>
    <x v="0"/>
    <s v="BENGALURU"/>
    <s v="EC SEZ Ut 1 S1"/>
    <x v="10"/>
    <s v="&gt;10 Yrs"/>
    <s v="ML"/>
    <s v="WTTEDATL32"/>
    <s v="Test Engineer Datacom-L3.2"/>
    <s v="Telecom-Testing"/>
    <s v="TEST ENGINEER-L3"/>
    <s v="R"/>
    <s v="TECH"/>
    <s v="BU DU"/>
    <s v="TECH"/>
    <s v="BU DU"/>
    <m/>
    <m/>
    <m/>
    <m/>
    <d v="1899-12-31T00:00:00"/>
    <x v="0"/>
    <n v="20501231"/>
    <s v="VT"/>
    <n v="20501231"/>
    <s v="WT"/>
    <s v="System Testing(L1),Application Testing(L2),Datacom Testing(L2),Quality of Service - QOS(L1),Communication(L2),Application Testing(L1),Python Scripting(L1),Datacom Testing(L2),Datacom Testing(L3),Test Scripting Language(L2),English Language(L1),Datacom Testing(L2)"/>
    <s v="L2 TESTING (25),DATACOM TESTING (25),TRANSPORT MPLS - T.MPLS (24),L3 TESTING (25)"/>
    <s v="N"/>
    <m/>
    <m/>
    <n v="41955"/>
    <s v="OOC Cross Culture"/>
    <m/>
    <s v="N"/>
    <m/>
    <x v="0"/>
    <s v="Non-Deployable"/>
    <s v="ML"/>
    <n v="0"/>
    <n v="0"/>
    <n v="0"/>
    <n v="0"/>
    <n v="1"/>
    <n v="1"/>
    <n v="1"/>
    <x v="0"/>
    <s v="NETWORK EQUIPMENT PROVIDER &amp; CISCO"/>
    <s v="T5082"/>
    <s v="DDM"/>
    <s v="DOMAIN"/>
    <m/>
    <m/>
    <s v="NG"/>
    <s v="India"/>
    <m/>
    <m/>
    <s v="seetha.srinivasan@wipro.com"/>
    <s v="LATERAL"/>
    <s v="EMP"/>
    <s v="OFFSHORE"/>
    <m/>
    <m/>
    <m/>
    <m/>
    <m/>
    <m/>
    <x v="0"/>
    <s v="INDIA"/>
    <s v="REST OF THE WORLD"/>
    <s v="INDIA"/>
    <s v="REST OF THE WORLD"/>
    <s v="ROW"/>
    <m/>
    <m/>
    <m/>
    <m/>
    <m/>
    <m/>
    <s v="ERICSSON"/>
    <s v="Approved"/>
    <n v="42781"/>
    <d v="1900-01-09T06:00:00"/>
    <s v="&lt;=1 Year"/>
    <s v="WT"/>
    <s v="OFFSHORE"/>
    <s v="RoW"/>
    <s v="COD"/>
    <m/>
    <s v="NO"/>
    <s v="NO"/>
    <n v="913846"/>
    <s v="Sigatapu Krishna sravani"/>
    <s v="sigatapu.sravani@wipro.com"/>
    <m/>
    <m/>
    <m/>
    <s v="NA"/>
    <s v="NA: Non-Deployable"/>
    <s v="NA - Lateral"/>
    <s v="No"/>
    <s v="No"/>
    <s v="Not Available"/>
    <s v="NA"/>
    <s v="Leave - ML"/>
    <s v="On Leave/Attrition"/>
  </r>
  <r>
    <d v="2018-12-12T00:00:00"/>
    <n v="306189"/>
    <s v="Indhumathi Dinakaran"/>
    <x v="4"/>
    <n v="0"/>
    <s v="XML till 16th December 2018"/>
    <s v="Not Available"/>
    <x v="1"/>
    <x v="8"/>
    <x v="0"/>
    <x v="170"/>
    <s v="XML till 16th December 2018"/>
    <m/>
    <s v="Sigatapu Krishna sravani"/>
    <s v="Paul"/>
    <x v="0"/>
    <s v="Prem Kumar Dama/ Ramesh Balan/Mariam John"/>
    <s v="Manjeet Kaur"/>
    <x v="0"/>
    <x v="1"/>
    <x v="0"/>
    <x v="0"/>
    <m/>
    <x v="0"/>
    <m/>
    <m/>
    <m/>
    <m/>
    <x v="0"/>
    <s v="ML"/>
    <s v="DOMAIN"/>
    <s v="Test Engineer Datacom-L2.1"/>
    <x v="0"/>
    <m/>
    <m/>
    <s v="NON TURBO"/>
    <s v="NON FE Closure in Q3"/>
    <s v="WT01"/>
    <x v="5"/>
    <n v="100"/>
    <s v="F"/>
    <d v="2018-05-15T00:00:00"/>
    <m/>
    <d v="2014-12-08T00:00:00"/>
    <m/>
    <m/>
    <d v="2018-12-11T00:00:00"/>
    <d v="2018-12-12T00:00:00"/>
    <n v="1"/>
    <n v="1"/>
    <n v="0"/>
    <n v="0"/>
    <x v="5"/>
    <s v="0-7 DAYS"/>
    <m/>
    <n v="0"/>
    <n v="0"/>
    <n v="0"/>
    <s v="N"/>
    <s v="N"/>
    <s v="N"/>
    <m/>
    <s v="9.Rejected"/>
    <m/>
    <m/>
    <s v="T5212"/>
    <s v="TMT-Telecom IT- BLR"/>
    <s v="TECH"/>
    <s v="NETWORK EQUIPMENT PROVIDER &amp; CISCO"/>
    <s v="DDM"/>
    <s v="DDM"/>
    <x v="0"/>
    <s v="BENGALURU"/>
    <s v="Sarjapur Road 1"/>
    <x v="80"/>
    <s v="3-7 Yrs"/>
    <s v="ML"/>
    <s v="WTTEBRBL21"/>
    <s v="Test Engineer Datacom-L2.1"/>
    <s v="Telecom-Testing"/>
    <s v="TEST ENGINEER-L2"/>
    <s v="R"/>
    <s v="TECH"/>
    <s v="BU DU"/>
    <s v="TECH"/>
    <s v="BU DU"/>
    <m/>
    <m/>
    <m/>
    <m/>
    <d v="1899-12-31T00:00:00"/>
    <x v="0"/>
    <n v="20501231"/>
    <s v="VT"/>
    <n v="20501231"/>
    <s v="WT"/>
    <s v="PLM-Windchill-Administration(L1),English Language(L1),Python Scripting(L1),RTOS(L1),HTML(L2),BDD - Behavioral Driven Development Testing(L1),Perl Programming(L1),L2 Testing(L1),Black Box Testing(L1),System Testing(L1),Datacom Testing(L1),Datacom Testing(L1),TCL-TK(L1),GUI Testing(L1),Unix Shell Scripting(L1),McAfee Antivirus Endpoint Protection Solution - EPS(L1)"/>
    <s v="AUTOMOTIVE INFOTAINMENT TESTING (1),BLACK BOX TESTING (1),TCL-TK (1)"/>
    <s v="N"/>
    <m/>
    <m/>
    <n v="43147"/>
    <s v="PSHC"/>
    <m/>
    <s v="N"/>
    <m/>
    <x v="0"/>
    <s v="Non-Deployable"/>
    <s v="ML"/>
    <n v="0"/>
    <n v="0"/>
    <n v="0"/>
    <n v="0"/>
    <n v="1"/>
    <n v="1"/>
    <n v="1"/>
    <x v="0"/>
    <s v="NETWORK EQUIPMENT PROVIDER &amp; CISCO"/>
    <m/>
    <s v="DDM"/>
    <s v="DOMAIN"/>
    <n v="739"/>
    <s v="NEP-VL"/>
    <s v="NG"/>
    <s v="India"/>
    <m/>
    <m/>
    <s v="indhumathi.dinakaran@wipro.com"/>
    <s v="LATERAL"/>
    <s v="EMP"/>
    <s v="OFFSHORE"/>
    <m/>
    <m/>
    <m/>
    <m/>
    <m/>
    <m/>
    <x v="0"/>
    <s v="INDIA"/>
    <s v="REST OF THE WORLD"/>
    <s v="INDIA"/>
    <s v="REST OF THE WORLD"/>
    <s v="ROW"/>
    <m/>
    <m/>
    <m/>
    <m/>
    <m/>
    <m/>
    <s v="ERICSSON"/>
    <m/>
    <m/>
    <d v="1900-01-03T00:00:00"/>
    <s v="&lt;=1 Year"/>
    <s v="WT"/>
    <s v="OFFSHORE"/>
    <s v="RoW"/>
    <s v="COD"/>
    <m/>
    <s v="NO"/>
    <s v="NO"/>
    <n v="913846"/>
    <s v="Sigatapu Krishna sravani"/>
    <s v="sigatapu.sravani@wipro.com"/>
    <m/>
    <m/>
    <m/>
    <s v="NA"/>
    <s v="NA: Non-Deployable"/>
    <s v="NA - Lateral"/>
    <s v="No"/>
    <s v="No"/>
    <s v="Not Available"/>
    <s v="NA"/>
    <s v="Leave - ML"/>
    <s v="On Leave/Attrition"/>
  </r>
  <r>
    <d v="2018-12-12T00:00:00"/>
    <n v="365310"/>
    <s v="Tanguturu Naga Saranya"/>
    <x v="4"/>
    <e v="#N/A"/>
    <s v="Going on ML"/>
    <s v="Not Available"/>
    <x v="1"/>
    <x v="8"/>
    <x v="0"/>
    <x v="171"/>
    <s v="Going on ML from December 3rd"/>
    <m/>
    <s v="Ritu Jaiswal"/>
    <s v="Paul"/>
    <x v="0"/>
    <s v="Prem Kumar Dama/ Ramesh Balan/Mariam John"/>
    <s v="Manjeet Kaur"/>
    <x v="0"/>
    <x v="2"/>
    <x v="0"/>
    <x v="0"/>
    <m/>
    <x v="0"/>
    <m/>
    <m/>
    <m/>
    <m/>
    <x v="0"/>
    <s v="ML"/>
    <s v="DOMAIN"/>
    <s v="Test Engineer Datacom-L3.1"/>
    <x v="0"/>
    <m/>
    <m/>
    <s v="NON TURBO"/>
    <s v="NON FE Closure in Q3"/>
    <s v="WT01"/>
    <x v="3"/>
    <n v="100"/>
    <s v="F"/>
    <d v="2018-10-15T00:00:00"/>
    <m/>
    <d v="2016-12-01T00:00:00"/>
    <m/>
    <m/>
    <d v="2018-12-11T00:00:00"/>
    <d v="2018-12-12T00:00:00"/>
    <n v="1"/>
    <n v="1"/>
    <n v="0"/>
    <n v="0"/>
    <x v="5"/>
    <s v="31-60 DAYS"/>
    <m/>
    <n v="0"/>
    <n v="0"/>
    <n v="0"/>
    <s v="N"/>
    <s v="N"/>
    <s v="N"/>
    <m/>
    <s v="4.Long Leave"/>
    <m/>
    <m/>
    <s v="T7015"/>
    <s v="CISCO Engg Bangalore"/>
    <s v="TECH"/>
    <s v="CISCO"/>
    <s v="DDM"/>
    <s v="DDM"/>
    <x v="0"/>
    <s v="BENGALURU"/>
    <s v="Bangalore"/>
    <x v="89"/>
    <s v="3-7 Yrs"/>
    <s v="ML"/>
    <s v="WTTEDATL31"/>
    <s v="Test Engineer Datacom-L3.1"/>
    <s v="Telecom-Testing"/>
    <s v="TEST ENGINEER-L3"/>
    <s v="R"/>
    <s v="TECH"/>
    <s v="BU DU"/>
    <s v="TECH"/>
    <s v="BU DU"/>
    <m/>
    <m/>
    <m/>
    <m/>
    <d v="1899-12-31T00:00:00"/>
    <x v="0"/>
    <n v="20501231"/>
    <s v="BU"/>
    <n v="20501231"/>
    <s v="BU"/>
    <s v="Datacom Testing(L3),SCM - Supply Chain Management(L1),Quality Assurance(L1),TCL-TK(L1),HTML(L1),Application Testing(L1)"/>
    <s v="UNIX APPLICATION PROGRAMMING (15),MANUAL TESTING (7),PERFORMANCE TESTING (38),DATACOM TESTING (20),TCL-TK (3),FINDBUGS (8),C PROGRAMMING (25),APPLICATION TESTING (20),REGRESSION TESTING (7),TEST MANAGEMENT TOOL (12),LINUX SYSTEMS PROGRAMMING (10)"/>
    <s v="N"/>
    <m/>
    <m/>
    <n v="42779"/>
    <s v="Python Scripting"/>
    <m/>
    <s v="N"/>
    <m/>
    <x v="0"/>
    <s v="Non-Deployable"/>
    <s v="ML"/>
    <n v="0"/>
    <n v="0"/>
    <n v="0"/>
    <n v="0"/>
    <n v="1"/>
    <n v="1"/>
    <n v="1"/>
    <x v="0"/>
    <s v="CISCO"/>
    <m/>
    <s v="DDM"/>
    <s v="DOMAIN"/>
    <n v="740"/>
    <s v="CISCO-VL"/>
    <s v="NG"/>
    <s v="India"/>
    <m/>
    <m/>
    <s v="tanguturu.saranya@wipro.com"/>
    <s v="LATERAL"/>
    <s v="EMP"/>
    <s v="OFFSHORE"/>
    <m/>
    <m/>
    <m/>
    <m/>
    <m/>
    <m/>
    <x v="0"/>
    <s v="INDIA"/>
    <s v="REST OF THE WORLD"/>
    <s v="INDIA"/>
    <s v="REST OF THE WORLD"/>
    <s v="ROW"/>
    <m/>
    <m/>
    <m/>
    <m/>
    <m/>
    <m/>
    <s v="CISCO"/>
    <m/>
    <m/>
    <d v="1900-01-05T12:00:00"/>
    <s v="&lt;=1 Year"/>
    <s v="WT"/>
    <s v="OFFSHORE"/>
    <s v="RoW"/>
    <s v="COD"/>
    <m/>
    <s v="NO"/>
    <s v="NO"/>
    <n v="913846"/>
    <s v="Sigatapu Krishna sravani"/>
    <s v="sigatapu.sravani@wipro.com"/>
    <m/>
    <m/>
    <m/>
    <s v="NA"/>
    <s v="NA: Non-Deployable"/>
    <s v="NA - Lateral"/>
    <s v="No"/>
    <s v="No"/>
    <s v="Not Available"/>
    <s v="NA"/>
    <s v="Leave - ML"/>
    <s v="On Leave/Attrition"/>
  </r>
  <r>
    <d v="2018-12-12T00:00:00"/>
    <n v="198996"/>
    <s v="Neelu Daval Jorammanavar"/>
    <x v="4"/>
    <n v="0"/>
    <s v="XML till 20th December 2018"/>
    <s v="Not Available"/>
    <x v="1"/>
    <x v="8"/>
    <x v="0"/>
    <x v="172"/>
    <s v="XML till 20th December 2018"/>
    <m/>
    <s v="Sigatapu Krishna sravani"/>
    <s v="Paul"/>
    <x v="0"/>
    <s v="Prem Kumar Dama/ Ramesh Balan/Mariam John"/>
    <s v="Manjeet Kaur"/>
    <x v="0"/>
    <x v="1"/>
    <x v="0"/>
    <x v="0"/>
    <m/>
    <x v="0"/>
    <m/>
    <m/>
    <m/>
    <m/>
    <x v="0"/>
    <s v="ML"/>
    <s v="DOMAIN"/>
    <s v="Project Lead Mobility-L4.2"/>
    <x v="0"/>
    <m/>
    <m/>
    <s v="NON TURBO"/>
    <s v="NON FE Closure in Q3"/>
    <s v="WT01"/>
    <x v="0"/>
    <n v="100"/>
    <s v="F"/>
    <d v="2018-03-23T00:00:00"/>
    <m/>
    <d v="2010-07-06T00:00:00"/>
    <m/>
    <m/>
    <d v="2018-12-11T00:00:00"/>
    <d v="2018-12-12T00:00:00"/>
    <n v="1"/>
    <n v="1"/>
    <n v="0"/>
    <n v="0"/>
    <x v="5"/>
    <s v="0-7 DAYS"/>
    <m/>
    <n v="0"/>
    <n v="0"/>
    <n v="0"/>
    <s v="N"/>
    <s v="N"/>
    <s v="N"/>
    <m/>
    <s v="14.AVAILABLE"/>
    <m/>
    <m/>
    <s v="T5212"/>
    <s v="TMT-Telecom IT- BLR"/>
    <s v="TECH"/>
    <s v="NETWORK EQUIPMENT PROVIDER &amp; CISCO"/>
    <s v="DDM"/>
    <s v="DDM"/>
    <x v="0"/>
    <s v="BENGALURU"/>
    <s v="EC SEZ Ut 2 S2"/>
    <x v="40"/>
    <s v="&gt;10 Yrs"/>
    <s v="ML"/>
    <s v="WTPLMOBL42"/>
    <s v="Project Lead Mobility-L4.2"/>
    <s v="BAS-CCX-Mobility"/>
    <s v="LEAD-L1"/>
    <s v="R"/>
    <s v="TECH"/>
    <s v="BU DU"/>
    <s v="TECH"/>
    <s v="BU DU"/>
    <m/>
    <m/>
    <m/>
    <m/>
    <d v="1899-12-31T00:00:00"/>
    <x v="0"/>
    <n v="20501231"/>
    <s v="VT"/>
    <n v="20501231"/>
    <s v="WT"/>
    <s v="English Language(L1),Communication(L2),Agile-Scrum(L1),Quality Assurance(L3),System Software Design(L3),Unix Application Debugging(L2),Unix System Internals(L2),Project Management(L1)"/>
    <s v="COCOA (44),C++ (7),MOBILE HANDSET DEVICE TESTING (14),MOBILE NATIVE APPLICATION DEVELOPMENT (10),HTML 5 (4),SCRIPTING (6),APPLE SWIFT (33),MOBILE APPLICATION ARCHITECTURE (24),OBJECTIVE-C (22),APPLE IOS PLATFORM ENGINEERING (6),PL-SQL (4),REQUIREMENTS ANALYSIS (2),AGILE MODELING (4),JQUERY (1),IOS (31),BUSINESS REQUIREMENTS (2),JAVASCRIPT (3),AGILE-SCRUM (2),PROJECT MANAGEMENT (1)"/>
    <s v="N"/>
    <m/>
    <m/>
    <n v="42086"/>
    <s v="C"/>
    <m/>
    <s v="N"/>
    <m/>
    <x v="0"/>
    <s v="Non-Deployable"/>
    <s v="ML"/>
    <n v="0"/>
    <n v="0"/>
    <n v="0"/>
    <n v="0"/>
    <n v="1"/>
    <n v="1"/>
    <n v="1"/>
    <x v="0"/>
    <s v="NETWORK EQUIPMENT PROVIDER &amp; CISCO"/>
    <m/>
    <s v="DDM"/>
    <s v="DOMAIN"/>
    <m/>
    <m/>
    <s v="NG"/>
    <s v="India"/>
    <m/>
    <m/>
    <s v="neelu.jorammanavar@wipro.com"/>
    <s v="LATERAL"/>
    <s v="EMP"/>
    <s v="OFFSHORE"/>
    <m/>
    <m/>
    <m/>
    <m/>
    <m/>
    <m/>
    <x v="0"/>
    <s v="INDIA"/>
    <s v="REST OF THE WORLD"/>
    <s v="INDIA"/>
    <s v="REST OF THE WORLD"/>
    <s v="ROW"/>
    <m/>
    <m/>
    <m/>
    <m/>
    <m/>
    <m/>
    <s v="ERICSSON"/>
    <m/>
    <m/>
    <d v="1900-01-07T09:59:02"/>
    <s v="&lt;=1 Year"/>
    <s v="WT"/>
    <s v="OFFSHORE"/>
    <s v="RoW"/>
    <s v="COD"/>
    <m/>
    <s v="NO"/>
    <s v="NO"/>
    <n v="913846"/>
    <s v="Sigatapu Krishna sravani"/>
    <s v="sigatapu.sravani@wipro.com"/>
    <m/>
    <m/>
    <m/>
    <s v="NA"/>
    <s v="NA: Non-Deployable"/>
    <s v="NA - Lateral"/>
    <s v="No"/>
    <s v="No"/>
    <s v="Not Available"/>
    <s v="NA"/>
    <s v="Leave - ML"/>
    <s v="On Leave/Attrition"/>
  </r>
  <r>
    <d v="2018-12-12T00:00:00"/>
    <n v="347876"/>
    <s v="Priyanka Morgansgate Praveen"/>
    <x v="4"/>
    <n v="0"/>
    <s v="XML till 2nd April 2019"/>
    <s v="Not Available"/>
    <x v="1"/>
    <x v="8"/>
    <x v="0"/>
    <x v="173"/>
    <s v="XML till 2nd April 2019"/>
    <m/>
    <s v="Sigatapu Krishna sravani"/>
    <s v="Paul"/>
    <x v="0"/>
    <s v="Prem Kumar Dama/ Ramesh Balan/Mariam John"/>
    <s v="Manjeet Kaur"/>
    <x v="0"/>
    <x v="1"/>
    <x v="0"/>
    <x v="0"/>
    <m/>
    <x v="0"/>
    <m/>
    <m/>
    <m/>
    <m/>
    <x v="0"/>
    <s v="ML"/>
    <s v="DOMAIN"/>
    <s v="Test Engineer Datacom-L3.1"/>
    <x v="0"/>
    <m/>
    <m/>
    <s v="NON TURBO"/>
    <s v="NON FE Closure in Q3"/>
    <s v="WT01"/>
    <x v="3"/>
    <n v="100"/>
    <s v="F"/>
    <d v="2018-08-30T00:00:00"/>
    <m/>
    <d v="2016-04-13T00:00:00"/>
    <m/>
    <m/>
    <d v="2018-12-11T00:00:00"/>
    <d v="2018-12-12T00:00:00"/>
    <n v="1"/>
    <n v="1"/>
    <n v="0"/>
    <n v="0"/>
    <x v="5"/>
    <s v="0-7 DAYS"/>
    <m/>
    <n v="0"/>
    <n v="0"/>
    <n v="0"/>
    <s v="N"/>
    <s v="N"/>
    <s v="N"/>
    <m/>
    <s v="4.Long Leave"/>
    <m/>
    <m/>
    <s v="T5212"/>
    <s v="TMT-Telecom IT- BLR"/>
    <s v="TECH"/>
    <s v="NETWORK EQUIPMENT PROVIDER &amp; CISCO"/>
    <s v="DDM"/>
    <s v="DDM"/>
    <x v="0"/>
    <s v="BENGALURU"/>
    <s v="EC2"/>
    <x v="13"/>
    <s v="7-10 Yrs"/>
    <s v="ML"/>
    <s v="WTTEDATL31"/>
    <s v="Test Engineer Datacom-L3.1"/>
    <s v="Telecom-Testing"/>
    <s v="TEST ENGINEER-L3"/>
    <s v="R"/>
    <s v="TECH"/>
    <s v="BU DU"/>
    <s v="TECH"/>
    <s v="BU DU"/>
    <m/>
    <m/>
    <m/>
    <m/>
    <d v="1899-12-31T00:00:00"/>
    <x v="0"/>
    <n v="20501231"/>
    <s v="VT"/>
    <n v="20501231"/>
    <s v="WT"/>
    <s v="SNMP(L1),OSS Platform Testing(L3),NMS-EMS Testing(L1),SNMP(L2)"/>
    <m/>
    <s v="N"/>
    <m/>
    <m/>
    <n v="42942"/>
    <s v="Emerging Leaders Program"/>
    <m/>
    <s v="N"/>
    <m/>
    <x v="0"/>
    <s v="Non-Deployable"/>
    <s v="ML"/>
    <n v="0"/>
    <n v="0"/>
    <n v="0"/>
    <n v="0"/>
    <n v="1"/>
    <n v="1"/>
    <n v="1"/>
    <x v="0"/>
    <s v="NETWORK EQUIPMENT PROVIDER &amp; CISCO"/>
    <m/>
    <s v="DDM"/>
    <s v="DOMAIN"/>
    <n v="739"/>
    <s v="NEP-VL"/>
    <s v="NG"/>
    <s v="India"/>
    <m/>
    <m/>
    <s v="priyanka.praveen@wipro.com"/>
    <s v="LATERAL"/>
    <s v="EMP"/>
    <s v="OFFSHORE"/>
    <m/>
    <m/>
    <m/>
    <m/>
    <m/>
    <m/>
    <x v="0"/>
    <s v="INDIA"/>
    <s v="REST OF THE WORLD"/>
    <s v="INDIA"/>
    <s v="REST OF THE WORLD"/>
    <s v="ROW"/>
    <m/>
    <m/>
    <m/>
    <m/>
    <m/>
    <m/>
    <s v="ERICSSON"/>
    <m/>
    <m/>
    <d v="1900-01-01T13:59:31"/>
    <s v="&lt;=1 Year"/>
    <s v="WT"/>
    <s v="OFFSHORE"/>
    <s v="RoW"/>
    <s v="COD"/>
    <m/>
    <s v="NO"/>
    <s v="NO"/>
    <n v="913846"/>
    <s v="Sigatapu Krishna sravani"/>
    <s v="sigatapu.sravani@wipro.com"/>
    <m/>
    <m/>
    <m/>
    <s v="NA"/>
    <s v="NA: Non-Deployable"/>
    <s v="NA - Lateral"/>
    <s v="No"/>
    <s v="No"/>
    <s v="Not Available"/>
    <s v="NA"/>
    <s v="Leave - ML"/>
    <s v="On Leave/Attrition"/>
  </r>
  <r>
    <d v="2018-12-12T00:00:00"/>
    <n v="386661"/>
    <s v="Divya Nagarajan"/>
    <x v="4"/>
    <n v="0"/>
    <s v="Going on ML from 21st September"/>
    <s v="Not Available"/>
    <x v="1"/>
    <x v="8"/>
    <x v="0"/>
    <x v="174"/>
    <s v="XML till 18th March 2019"/>
    <m/>
    <s v="Adithi"/>
    <s v="Paul"/>
    <x v="0"/>
    <s v="Prem Kumar Dama/ Ramesh Balan/Mariam John"/>
    <s v="Manjeet Kaur"/>
    <x v="0"/>
    <x v="8"/>
    <x v="0"/>
    <x v="0"/>
    <m/>
    <x v="0"/>
    <m/>
    <m/>
    <m/>
    <m/>
    <x v="0"/>
    <s v="ML"/>
    <s v="DOMAIN"/>
    <s v="Tech Lead Telecom EMS NMS-L4.2"/>
    <x v="0"/>
    <m/>
    <m/>
    <s v="NON TURBO"/>
    <s v="NON FE Closure in Q3"/>
    <s v="WT01"/>
    <x v="0"/>
    <n v="100"/>
    <s v="F"/>
    <d v="2018-07-31T00:00:00"/>
    <m/>
    <d v="2017-07-03T00:00:00"/>
    <m/>
    <m/>
    <d v="2018-12-11T00:00:00"/>
    <d v="2018-12-12T00:00:00"/>
    <n v="1"/>
    <n v="1"/>
    <n v="0"/>
    <n v="0"/>
    <x v="5"/>
    <s v="0-7 DAYS"/>
    <m/>
    <n v="0"/>
    <n v="0"/>
    <n v="0"/>
    <s v="N"/>
    <s v="N"/>
    <s v="N"/>
    <m/>
    <s v="4.Long Leave"/>
    <m/>
    <m/>
    <s v="T5212"/>
    <s v="TMT-Telecom IT- BLR"/>
    <s v="TECH"/>
    <s v="NETWORK EQUIPMENT PROVIDER &amp; CISCO"/>
    <s v="DDM"/>
    <s v="DDM"/>
    <x v="0"/>
    <s v="CHENNAI"/>
    <s v="Cdc2 Shlng Stpi"/>
    <x v="125"/>
    <s v="&gt;10 Yrs"/>
    <s v="ML"/>
    <s v="WTTLTENL42"/>
    <s v="Tech Lead Telecom EMS NMS-L4.2"/>
    <s v="Telecom"/>
    <s v="LEAD-L1"/>
    <s v="R"/>
    <s v="TECH"/>
    <s v="BU DU"/>
    <s v="TECH"/>
    <s v="BU DU"/>
    <m/>
    <m/>
    <m/>
    <m/>
    <d v="1899-12-31T00:00:00"/>
    <x v="0"/>
    <n v="20501231"/>
    <s v="VT"/>
    <n v="20501231"/>
    <s v="VT"/>
    <m/>
    <s v="NMS-EMS (12)"/>
    <s v="N"/>
    <m/>
    <m/>
    <n v="43175"/>
    <s v="PSHC"/>
    <m/>
    <s v="N"/>
    <m/>
    <x v="0"/>
    <s v="Non-Deployable"/>
    <s v="ML"/>
    <n v="0"/>
    <n v="0"/>
    <n v="0"/>
    <n v="0"/>
    <n v="1"/>
    <n v="1"/>
    <n v="1"/>
    <x v="0"/>
    <s v="NETWORK EQUIPMENT PROVIDER &amp; CISCO"/>
    <s v="T5082"/>
    <s v="DDM"/>
    <s v="DOMAIN"/>
    <n v="739"/>
    <s v="NEP-VL"/>
    <s v="NG"/>
    <s v="India"/>
    <m/>
    <m/>
    <s v="divya.nagarajan2@wipro.com"/>
    <s v="LATERAL"/>
    <s v="EMP"/>
    <s v="OFFSHORE"/>
    <m/>
    <m/>
    <m/>
    <m/>
    <m/>
    <m/>
    <x v="0"/>
    <s v="INDIA"/>
    <s v="REST OF THE WORLD"/>
    <s v="INDIA"/>
    <s v="REST OF THE WORLD"/>
    <s v="ROW"/>
    <m/>
    <m/>
    <m/>
    <m/>
    <m/>
    <m/>
    <s v="FUJITSU"/>
    <m/>
    <m/>
    <d v="1899-12-31T09:59:02"/>
    <s v="&lt;=1 Year"/>
    <s v="WT"/>
    <s v="OFFSHORE"/>
    <s v="RoW"/>
    <s v="COD"/>
    <m/>
    <s v="NO"/>
    <s v="NO"/>
    <n v="913846"/>
    <s v="Sigatapu Krishna sravani"/>
    <s v="sigatapu.sravani@wipro.com"/>
    <m/>
    <m/>
    <m/>
    <s v="NA"/>
    <s v="NA: Non-Deployable"/>
    <s v="NA - Lateral"/>
    <s v="No"/>
    <s v="No"/>
    <s v="Not Available"/>
    <s v="NA"/>
    <s v="Leave - ML"/>
    <s v="On Leave/Attrition"/>
  </r>
  <r>
    <d v="2018-12-12T00:00:00"/>
    <n v="309707"/>
    <s v="Srividya Byroju"/>
    <x v="4"/>
    <n v="0"/>
    <s v="XML till 2nd December 2018"/>
    <s v="Not Available"/>
    <x v="1"/>
    <x v="9"/>
    <x v="0"/>
    <x v="175"/>
    <s v="XML till 2nd December 2018"/>
    <m/>
    <s v="Sigatapu Krishna sravani"/>
    <s v="Paul"/>
    <x v="0"/>
    <s v="Prem Kumar Dama/ Ramesh Balan/Mariam John"/>
    <s v="Manjeet Kaur"/>
    <x v="0"/>
    <x v="1"/>
    <x v="0"/>
    <x v="0"/>
    <m/>
    <x v="0"/>
    <m/>
    <m/>
    <m/>
    <m/>
    <x v="0"/>
    <m/>
    <s v="DOMAIN"/>
    <s v="Test Engineer Datacom-L3.1"/>
    <x v="0"/>
    <m/>
    <m/>
    <s v="NON TURBO"/>
    <s v="NON FE Closure in Q3"/>
    <s v="WT01"/>
    <x v="3"/>
    <n v="100"/>
    <s v="F"/>
    <d v="2018-06-06T00:00:00"/>
    <m/>
    <d v="2014-12-01T00:00:00"/>
    <m/>
    <m/>
    <d v="2018-12-02T00:00:00"/>
    <d v="2018-12-03T00:00:00"/>
    <n v="9"/>
    <n v="6"/>
    <n v="0"/>
    <n v="3"/>
    <x v="5"/>
    <s v="0-7 DAYS"/>
    <m/>
    <n v="0"/>
    <n v="0"/>
    <n v="0"/>
    <s v="N"/>
    <s v="N"/>
    <s v="N"/>
    <m/>
    <s v="14.AVAILABLE"/>
    <m/>
    <m/>
    <s v="T5212"/>
    <s v="TMT-Telecom IT- BLR"/>
    <s v="TECH"/>
    <s v="NETWORK EQUIPMENT PROVIDER &amp; CISCO"/>
    <s v="DDM"/>
    <s v="DDM"/>
    <x v="0"/>
    <s v="HYDERABAD"/>
    <s v="Mkd Sez Unt2 S9"/>
    <x v="13"/>
    <s v="7-10 Yrs"/>
    <m/>
    <s v="WTTEDATL31"/>
    <s v="Test Engineer Datacom-L3.1"/>
    <s v="Telecom-Testing"/>
    <s v="TEST ENGINEER-L3"/>
    <s v="R"/>
    <s v="TECH"/>
    <s v="BU DU"/>
    <s v="TECH"/>
    <s v="BU DU"/>
    <m/>
    <m/>
    <m/>
    <m/>
    <d v="1900-01-08T00:00:00"/>
    <x v="0"/>
    <n v="20501231"/>
    <s v="VT"/>
    <n v="20501231"/>
    <s v="WT"/>
    <s v="Telecom Testing(L1),Datacom Testing(L1),TCL-TK(L2),Telecom Testing(L2),McAfee Antivirus Endpoint Protection Solution - EPS(L1),HTML(L1),Quality of Service - QOS(L1),Datacom Testing(L4),Datacom Testing(L2),Datacom Testing(L3)"/>
    <s v="TESTING (8),TELECOM TESTING (58)"/>
    <s v="N"/>
    <m/>
    <m/>
    <n v="42857"/>
    <s v="Software-Defined Networking - SDN"/>
    <m/>
    <s v="N"/>
    <m/>
    <x v="0"/>
    <s v="Deployable"/>
    <m/>
    <n v="0"/>
    <n v="0"/>
    <n v="0"/>
    <n v="0"/>
    <n v="1"/>
    <n v="1"/>
    <n v="1"/>
    <x v="0"/>
    <s v="NETWORK EQUIPMENT PROVIDER &amp; CISCO"/>
    <s v="T5212"/>
    <s v="DDM"/>
    <s v="DOMAIN"/>
    <n v="739"/>
    <s v="NEP-VL"/>
    <s v="NG"/>
    <s v="India"/>
    <m/>
    <m/>
    <s v="srividya.byroju@wipro.com"/>
    <s v="LATERAL"/>
    <s v="EMP"/>
    <s v="OFFSHORE"/>
    <m/>
    <m/>
    <m/>
    <m/>
    <m/>
    <m/>
    <x v="0"/>
    <s v="INDIA"/>
    <s v="REST OF THE WORLD"/>
    <s v="INDIA"/>
    <s v="REST OF THE WORLD"/>
    <s v="ROW"/>
    <m/>
    <m/>
    <m/>
    <m/>
    <m/>
    <m/>
    <s v="ERICSSON"/>
    <m/>
    <m/>
    <d v="1900-01-07T03:59:02"/>
    <s v="&lt;=1 Year"/>
    <s v="WT"/>
    <s v="OFFSHORE"/>
    <s v="RoW"/>
    <s v="COD"/>
    <m/>
    <s v="NO"/>
    <s v="NO"/>
    <n v="913846"/>
    <s v="Sigatapu Krishna sravani"/>
    <s v="sigatapu.sravani@wipro.com"/>
    <m/>
    <m/>
    <m/>
    <s v="NA"/>
    <s v="No Plan"/>
    <s v="NA - Lateral"/>
    <s v="No"/>
    <s v="No"/>
    <s v="Not Available"/>
    <s v="NA"/>
    <s v="Available"/>
    <s v="On Leave/Attrition"/>
  </r>
  <r>
    <d v="2018-12-12T00:00:00"/>
    <n v="365781"/>
    <s v="Sai Ramya Bhanu T"/>
    <x v="4"/>
    <s v="TELCO Cloud verification"/>
    <s v="ML till Feb 2019"/>
    <s v="Not Available"/>
    <x v="1"/>
    <x v="8"/>
    <x v="0"/>
    <x v="176"/>
    <s v="XML till 21st February 2019"/>
    <m/>
    <s v="Sigatapu Krishna sravani"/>
    <s v="Paul"/>
    <x v="0"/>
    <s v="Prem Kumar Dama/ Ramesh Balan/Mariam John"/>
    <s v="Manjeet Kaur"/>
    <x v="0"/>
    <x v="1"/>
    <x v="0"/>
    <x v="0"/>
    <m/>
    <x v="0"/>
    <m/>
    <m/>
    <m/>
    <m/>
    <x v="0"/>
    <s v="ML"/>
    <s v="DOMAIN"/>
    <s v="Test Engineer Optical-L3.1"/>
    <x v="0"/>
    <m/>
    <m/>
    <s v="NON TURBO"/>
    <s v="NON FE Closure in Q3"/>
    <s v="WT01"/>
    <x v="3"/>
    <n v="100"/>
    <s v="F"/>
    <d v="2018-07-10T00:00:00"/>
    <m/>
    <d v="2016-12-01T00:00:00"/>
    <m/>
    <m/>
    <d v="2018-12-11T00:00:00"/>
    <d v="2018-12-12T00:00:00"/>
    <n v="1"/>
    <n v="1"/>
    <n v="0"/>
    <n v="0"/>
    <x v="5"/>
    <s v="0-7 DAYS"/>
    <m/>
    <n v="0"/>
    <n v="0"/>
    <n v="0"/>
    <s v="N"/>
    <s v="N"/>
    <s v="N"/>
    <m/>
    <s v="4.Long Leave"/>
    <m/>
    <m/>
    <s v="T5876"/>
    <s v="Hitech – NextGen"/>
    <s v="TECH"/>
    <s v="NETWORK EQUIPMENT PROVIDER &amp; CISCO"/>
    <s v="DDM"/>
    <s v="DDM"/>
    <x v="0"/>
    <s v="HYDERABAD"/>
    <s v="Manikonda"/>
    <x v="89"/>
    <s v="3-7 Yrs"/>
    <s v="ML"/>
    <s v="WTTEOPTL31"/>
    <s v="Test Engineer Optical-L3.1"/>
    <s v="Telecom-Testing"/>
    <s v="TEST ENGINEER-L3"/>
    <s v="R"/>
    <s v="TECH"/>
    <s v="BU DU"/>
    <s v="TECH"/>
    <s v="BU DU"/>
    <m/>
    <m/>
    <m/>
    <m/>
    <d v="1899-12-31T00:00:00"/>
    <x v="0"/>
    <n v="20501231"/>
    <s v="WT"/>
    <n v="20501231"/>
    <s v="WT"/>
    <s v="Datacom Testing(L3),Perl Programming(L1),Application Testing(L1)"/>
    <s v="AUTOSYS (6),PRODUCT TESTING (18),TEST AUTOMATION (30),IBM RATIONAL QUALITY MANAGER - RQM (19),PLEX (2),SONET-SDH (15),DEBUGGING - UNIX INTERNALS (6),TESTNG (12)"/>
    <s v="N"/>
    <m/>
    <m/>
    <n v="42815"/>
    <s v="SOAP UI Testing"/>
    <m/>
    <s v="N"/>
    <m/>
    <x v="0"/>
    <s v="Non-Deployable"/>
    <s v="ML"/>
    <n v="0"/>
    <n v="0"/>
    <n v="0"/>
    <n v="0"/>
    <n v="1"/>
    <n v="1"/>
    <n v="1"/>
    <x v="0"/>
    <s v="NETWORK EQUIPMENT PROVIDER &amp; CISCO"/>
    <s v="T5212"/>
    <s v="DDM"/>
    <s v="DOMAIN"/>
    <m/>
    <m/>
    <s v="NG"/>
    <s v="India"/>
    <m/>
    <m/>
    <s v="sai.t@wipro.com"/>
    <s v="LATERAL"/>
    <s v="EMP"/>
    <s v="OFFSHORE"/>
    <m/>
    <d v="2018-07-31T00:00:00"/>
    <m/>
    <m/>
    <m/>
    <m/>
    <x v="0"/>
    <s v="INDIA"/>
    <s v="REST OF THE WORLD"/>
    <s v="INDIA"/>
    <s v="REST OF THE WORLD"/>
    <s v="ROW"/>
    <m/>
    <m/>
    <m/>
    <m/>
    <m/>
    <m/>
    <s v="ERICSSON"/>
    <m/>
    <m/>
    <d v="1900-01-05T12:00:00"/>
    <s v="&lt;=1 Year"/>
    <s v="WT"/>
    <s v="OFFSHORE"/>
    <s v="RoW"/>
    <s v="COD"/>
    <m/>
    <s v="NO"/>
    <s v="NO"/>
    <n v="913846"/>
    <s v="Sigatapu Krishna sravani"/>
    <s v="sigatapu.sravani@wipro.com"/>
    <m/>
    <m/>
    <m/>
    <s v="NA"/>
    <s v="NA: Non-Deployable"/>
    <s v="NA - Lateral"/>
    <s v="No"/>
    <s v="No"/>
    <s v="Not Available"/>
    <s v="NA"/>
    <s v="Leave - ML"/>
    <s v="On Leave/Attrition"/>
  </r>
  <r>
    <d v="2018-12-12T00:00:00"/>
    <n v="340724"/>
    <s v="Pooja -"/>
    <x v="4"/>
    <n v="0"/>
    <s v="XML till 30th November 2018"/>
    <s v="Not Available"/>
    <x v="1"/>
    <x v="9"/>
    <x v="0"/>
    <x v="177"/>
    <s v="XML till 1st January 2019"/>
    <m/>
    <s v="Sigatapu Krishna sravani"/>
    <s v="Paul"/>
    <x v="0"/>
    <s v="Prem Kumar Dama/ Ramesh Balan/Mariam John"/>
    <s v="Manjeet Kaur"/>
    <x v="0"/>
    <x v="1"/>
    <x v="0"/>
    <x v="0"/>
    <m/>
    <x v="0"/>
    <m/>
    <m/>
    <m/>
    <m/>
    <x v="0"/>
    <m/>
    <s v="DOMAIN"/>
    <s v="Test Engineer Telecom OSS BSS-L3.1"/>
    <x v="0"/>
    <m/>
    <m/>
    <s v="NON TURBO"/>
    <s v="NON FE Closure in Q3"/>
    <s v="WT01"/>
    <x v="3"/>
    <n v="100"/>
    <s v="F"/>
    <d v="2018-05-15T00:00:00"/>
    <m/>
    <d v="2015-12-01T00:00:00"/>
    <m/>
    <m/>
    <d v="2018-11-30T00:00:00"/>
    <d v="2018-12-01T00:00:00"/>
    <n v="11"/>
    <n v="7"/>
    <n v="0"/>
    <n v="4"/>
    <x v="5"/>
    <s v="0-7 DAYS"/>
    <m/>
    <n v="0"/>
    <n v="1"/>
    <n v="1"/>
    <s v="N"/>
    <s v="N"/>
    <s v="N"/>
    <m/>
    <s v="14.AVAILABLE"/>
    <m/>
    <m/>
    <s v="T5212"/>
    <s v="TMT-Telecom IT- BLR"/>
    <s v="TECH"/>
    <s v="NETWORK EQUIPMENT PROVIDER &amp; CISCO"/>
    <s v="DDM"/>
    <s v="DDM"/>
    <x v="0"/>
    <s v="BENGALURU"/>
    <s v="EC5"/>
    <x v="120"/>
    <s v="7-10 Yrs"/>
    <m/>
    <s v="WTTEOBSL31"/>
    <s v="Test Engineer Telecom OSS BSS-L3.1"/>
    <s v="Telecom-Testing"/>
    <s v="TEST ENGINEER-L3"/>
    <s v="R"/>
    <s v="TECH"/>
    <s v="BU DU"/>
    <s v="TECH"/>
    <s v="BU DU"/>
    <m/>
    <m/>
    <m/>
    <m/>
    <d v="1900-01-10T00:00:00"/>
    <x v="0"/>
    <n v="20501231"/>
    <s v="VT"/>
    <n v="20501231"/>
    <s v="WT"/>
    <s v="Python Scripting(L1),OSS - Operations Support System(L1),Application Testing(L2),TCL-TK(L1)"/>
    <s v="C++ (15),C PROGRAMMING (5),TESTING (5),SOLARIS UNIX OS (19),UNIX APPLICATION PROGRAMMING (10),DATACOM TESTING (1),NETWORKING (2),PERL AUTOMATION (3),TEST AUTOMATION (3),TELECOMMUNICATION (12),INSTALLER SOFTWARE (5),REGRESSION TESTING (3),TCL-TK (1),TELECOM TESTING (3)"/>
    <s v="N"/>
    <m/>
    <m/>
    <n v="43075"/>
    <s v="Your Career Your Choice"/>
    <m/>
    <s v="N"/>
    <m/>
    <x v="0"/>
    <s v="Deployable"/>
    <m/>
    <n v="0"/>
    <n v="0"/>
    <n v="0"/>
    <n v="0"/>
    <n v="1"/>
    <n v="1"/>
    <n v="1"/>
    <x v="0"/>
    <s v="NETWORK EQUIPMENT PROVIDER &amp; CISCO"/>
    <m/>
    <s v="DDM"/>
    <s v="DOMAIN"/>
    <n v="739"/>
    <s v="NEP-VL"/>
    <s v="NG"/>
    <s v="India"/>
    <m/>
    <m/>
    <s v="pooja.82@wipro.com"/>
    <s v="LATERAL"/>
    <s v="EMP"/>
    <s v="OFFSHORE"/>
    <m/>
    <m/>
    <m/>
    <m/>
    <m/>
    <m/>
    <x v="0"/>
    <s v="INDIA"/>
    <s v="REST OF THE WORLD"/>
    <s v="INDIA"/>
    <s v="REST OF THE WORLD"/>
    <s v="ROW"/>
    <m/>
    <m/>
    <m/>
    <m/>
    <m/>
    <m/>
    <s v="ERICSSON"/>
    <m/>
    <m/>
    <d v="1900-01-06T06:00:00"/>
    <s v="&lt;=1 Year"/>
    <s v="WT"/>
    <s v="OFFSHORE"/>
    <s v="RoW"/>
    <s v="COD"/>
    <m/>
    <s v="NO"/>
    <s v="NO"/>
    <n v="913846"/>
    <s v="Sigatapu Krishna sravani"/>
    <s v="sigatapu.sravani@wipro.com"/>
    <m/>
    <m/>
    <m/>
    <s v="NA"/>
    <s v="No Plan"/>
    <s v="NA - Lateral"/>
    <s v="No"/>
    <s v="No"/>
    <s v="Not Available"/>
    <s v="NA"/>
    <s v="Available"/>
    <s v="On Leave/Attrition"/>
  </r>
  <r>
    <d v="2018-12-12T00:00:00"/>
    <n v="340634"/>
    <s v="Vijaylaxmi Guddadgi Sahebgouda Guddadgi"/>
    <x v="4"/>
    <n v="0"/>
    <s v="XML till 2nd November 2018"/>
    <s v="Not Available"/>
    <x v="1"/>
    <x v="8"/>
    <x v="0"/>
    <x v="178"/>
    <s v="XML till 2nd February 2019"/>
    <m/>
    <s v="Sigatapu Krishna sravani"/>
    <s v="Paul"/>
    <x v="0"/>
    <s v="Prem Kumar Dama/ Ramesh Balan/Mariam John"/>
    <s v="Manjeet Kaur"/>
    <x v="0"/>
    <x v="1"/>
    <x v="0"/>
    <x v="0"/>
    <m/>
    <x v="0"/>
    <m/>
    <m/>
    <m/>
    <m/>
    <x v="0"/>
    <s v="ML"/>
    <s v="DOMAIN"/>
    <s v="Test Engineer Datacom-L3.1"/>
    <x v="0"/>
    <m/>
    <m/>
    <s v="NON TURBO"/>
    <s v="NON FE Closure in Q3"/>
    <s v="WT01"/>
    <x v="3"/>
    <n v="100"/>
    <s v="F"/>
    <d v="2018-07-31T00:00:00"/>
    <m/>
    <d v="2015-12-01T00:00:00"/>
    <m/>
    <m/>
    <d v="2018-12-11T00:00:00"/>
    <d v="2018-12-12T00:00:00"/>
    <n v="1"/>
    <n v="1"/>
    <n v="0"/>
    <n v="0"/>
    <x v="5"/>
    <s v="0-7 DAYS"/>
    <m/>
    <n v="0"/>
    <n v="0"/>
    <n v="0"/>
    <s v="N"/>
    <s v="N"/>
    <s v="N"/>
    <m/>
    <s v="4.Long Leave"/>
    <m/>
    <m/>
    <s v="T5212"/>
    <s v="TMT-Telecom IT- BLR"/>
    <s v="TECH"/>
    <s v="NETWORK EQUIPMENT PROVIDER &amp; CISCO"/>
    <s v="DDM"/>
    <s v="DDM"/>
    <x v="0"/>
    <s v="BENGALURU"/>
    <s v="EC SEZ Ut 2 S2"/>
    <x v="27"/>
    <s v="7-10 Yrs"/>
    <s v="ML"/>
    <s v="WTTEDATL31"/>
    <s v="Test Engineer Datacom-L3.1"/>
    <s v="Telecom-Testing"/>
    <s v="TEST ENGINEER-L3"/>
    <s v="R"/>
    <s v="TECH"/>
    <s v="BU DU"/>
    <s v="TECH"/>
    <s v="BU DU"/>
    <m/>
    <m/>
    <m/>
    <m/>
    <d v="1899-12-31T00:00:00"/>
    <x v="0"/>
    <n v="20501231"/>
    <s v="VT"/>
    <n v="20501231"/>
    <s v="WT"/>
    <s v="Application Testing(L2),TCL-TK(L1),Telecom Testing(L1),McAfee Antivirus Endpoint Protection Solution - EPS(L1),Storage Manufacturing(L2),Quality Assurance(L2),Datacom Testing(L2),OSS - Operations Support System(L1)"/>
    <s v="APPLICATION TESTING (15)"/>
    <s v="N"/>
    <m/>
    <m/>
    <n v="43199"/>
    <s v="Python Scripting L2"/>
    <m/>
    <s v="N"/>
    <m/>
    <x v="0"/>
    <s v="Non-Deployable"/>
    <s v="ML"/>
    <n v="0"/>
    <n v="0"/>
    <n v="0"/>
    <n v="0"/>
    <n v="1"/>
    <n v="1"/>
    <n v="1"/>
    <x v="0"/>
    <s v="NETWORK EQUIPMENT PROVIDER &amp; CISCO"/>
    <s v="T5212"/>
    <s v="DDM"/>
    <s v="DOMAIN"/>
    <n v="739"/>
    <s v="NEP-VL"/>
    <s v="NG"/>
    <s v="India"/>
    <m/>
    <m/>
    <s v="vijaylaxmi.guddadgi@wipro.com"/>
    <s v="LATERAL"/>
    <s v="EMP"/>
    <s v="OFFSHORE"/>
    <m/>
    <m/>
    <m/>
    <m/>
    <m/>
    <m/>
    <x v="0"/>
    <s v="INDIA"/>
    <s v="REST OF THE WORLD"/>
    <s v="INDIA"/>
    <s v="REST OF THE WORLD"/>
    <s v="ROW"/>
    <m/>
    <m/>
    <m/>
    <m/>
    <m/>
    <m/>
    <s v="ERICSSON"/>
    <m/>
    <m/>
    <d v="1900-01-06T07:59:31"/>
    <s v="&lt;=1 Year"/>
    <s v="WT"/>
    <s v="OFFSHORE"/>
    <s v="RoW"/>
    <s v="COD"/>
    <m/>
    <s v="NO"/>
    <s v="NO"/>
    <n v="913846"/>
    <s v="Sigatapu Krishna sravani"/>
    <s v="sigatapu.sravani@wipro.com"/>
    <m/>
    <m/>
    <m/>
    <s v="NA"/>
    <s v="NA: Non-Deployable"/>
    <s v="NA - Lateral"/>
    <s v="No"/>
    <s v="No"/>
    <s v="Not Available"/>
    <s v="NA"/>
    <s v="Leave - ML"/>
    <s v="On Leave/Attrition"/>
  </r>
  <r>
    <d v="2018-12-12T00:00:00"/>
    <n v="270942"/>
    <s v="Jeeva K S"/>
    <x v="4"/>
    <e v="#N/A"/>
    <s v="ML"/>
    <s v="Not Available"/>
    <x v="1"/>
    <x v="8"/>
    <x v="0"/>
    <x v="179"/>
    <s v="XML till 24th January 2019"/>
    <m/>
    <s v="Sigatapu Krishna sravani"/>
    <s v="Paul"/>
    <x v="0"/>
    <s v="Prem Kumar Dama/ Ramesh Balan/Mariam John"/>
    <s v="Manjeet Kaur"/>
    <x v="0"/>
    <x v="1"/>
    <x v="0"/>
    <x v="0"/>
    <m/>
    <x v="0"/>
    <m/>
    <m/>
    <m/>
    <m/>
    <x v="0"/>
    <s v="ML"/>
    <s v="DOMAIN"/>
    <s v="Test Engineer Datacom-L3.1"/>
    <x v="0"/>
    <m/>
    <m/>
    <s v="NON TURBO"/>
    <s v="NON FE Closure in Q3"/>
    <s v="WT01"/>
    <x v="3"/>
    <n v="100"/>
    <s v="F"/>
    <d v="2018-02-09T00:00:00"/>
    <m/>
    <d v="2013-03-25T00:00:00"/>
    <m/>
    <m/>
    <d v="2018-12-11T00:00:00"/>
    <d v="2018-12-12T00:00:00"/>
    <n v="1"/>
    <n v="1"/>
    <n v="0"/>
    <n v="0"/>
    <x v="5"/>
    <s v="0-7 DAYS"/>
    <m/>
    <n v="0"/>
    <n v="0"/>
    <n v="0"/>
    <s v="N"/>
    <s v="N"/>
    <s v="N"/>
    <m/>
    <s v="4.Long Leave"/>
    <m/>
    <m/>
    <s v="T5212"/>
    <s v="TMT-Telecom IT- BLR"/>
    <s v="TECH"/>
    <s v="NETWORK EQUIPMENT PROVIDER &amp; CISCO"/>
    <s v="DDM"/>
    <s v="DDM"/>
    <x v="0"/>
    <s v="BENGALURU"/>
    <s v="Sarjapur Road 1"/>
    <x v="22"/>
    <s v="3-7 Yrs"/>
    <s v="ML"/>
    <s v="WTTEDATL31"/>
    <s v="Test Engineer Datacom-L3.1"/>
    <s v="Telecom-Testing"/>
    <s v="TEST ENGINEER-L3"/>
    <s v="R"/>
    <s v="TECH"/>
    <s v="BU DU"/>
    <s v="TECH"/>
    <s v="BU DU"/>
    <m/>
    <m/>
    <m/>
    <m/>
    <d v="1899-12-31T00:00:00"/>
    <x v="0"/>
    <n v="20501231"/>
    <s v="VT"/>
    <n v="20501231"/>
    <s v="WT"/>
    <s v="HTML(L1),Application Testing(L2),Perl Programming(L1),Quality Assurance(L1),Datacom Testing(L3),Quality Assurance(L1),Application Testing(L1)"/>
    <s v="NMS-EMS TESTING (3),GPRS (1),GSM (1),PYTHON SCRIPTING (1)"/>
    <s v="N"/>
    <m/>
    <m/>
    <n v="43129"/>
    <s v="Python Scripting L1"/>
    <m/>
    <s v="N"/>
    <m/>
    <x v="0"/>
    <s v="Non-Deployable"/>
    <s v="ML"/>
    <n v="0"/>
    <n v="0"/>
    <n v="0"/>
    <n v="0"/>
    <n v="1"/>
    <n v="1"/>
    <n v="1"/>
    <x v="0"/>
    <s v="NETWORK EQUIPMENT PROVIDER &amp; CISCO"/>
    <s v="T5212"/>
    <s v="DDM"/>
    <s v="DOMAIN"/>
    <n v="739"/>
    <s v="NEP-VL"/>
    <s v="NG"/>
    <s v="India"/>
    <m/>
    <m/>
    <s v="jeeva.s25@wipro.com"/>
    <s v="LATERAL"/>
    <s v="EMP"/>
    <s v="OFFSHORE"/>
    <m/>
    <m/>
    <m/>
    <m/>
    <m/>
    <m/>
    <x v="0"/>
    <s v="INDIA"/>
    <s v="REST OF THE WORLD"/>
    <s v="INDIA"/>
    <s v="REST OF THE WORLD"/>
    <s v="ROW"/>
    <m/>
    <m/>
    <m/>
    <m/>
    <m/>
    <m/>
    <s v="ERICSSON"/>
    <m/>
    <m/>
    <d v="1900-01-04T15:59:02"/>
    <s v="&lt;=1 Year"/>
    <s v="WT"/>
    <s v="OFFSHORE"/>
    <s v="RoW"/>
    <s v="COD"/>
    <m/>
    <s v="NO"/>
    <s v="NO"/>
    <n v="913846"/>
    <s v="Sigatapu Krishna sravani"/>
    <s v="sigatapu.sravani@wipro.com"/>
    <m/>
    <m/>
    <m/>
    <s v="NA"/>
    <s v="NA: Non-Deployable"/>
    <s v="NA - Lateral"/>
    <s v="No"/>
    <s v="No"/>
    <s v="Not Available"/>
    <s v="NA"/>
    <s v="Leave - ML"/>
    <s v="On Leave/Attrition"/>
  </r>
  <r>
    <d v="2018-12-12T00:00:00"/>
    <n v="326196"/>
    <s v="Syed Junaid Ahmed"/>
    <x v="0"/>
    <e v="#N/A"/>
    <s v="Yet to have a plan"/>
    <s v="Available"/>
    <x v="0"/>
    <x v="5"/>
    <x v="0"/>
    <x v="180"/>
    <m/>
    <m/>
    <s v="Ritu kumari"/>
    <s v="Udhaya"/>
    <x v="0"/>
    <s v="Prem Kumar Dama/ Ramesh Balan/Mariam John"/>
    <s v="Manjeet Kaur"/>
    <x v="0"/>
    <x v="1"/>
    <x v="2"/>
    <x v="1"/>
    <s v="B"/>
    <x v="0"/>
    <m/>
    <m/>
    <m/>
    <m/>
    <x v="0"/>
    <m/>
    <s v="DIGI-DX"/>
    <s v="Developer - Application Modernization-L2.1"/>
    <x v="3"/>
    <m/>
    <m/>
    <s v="NON TURBO"/>
    <s v="NON FE Closure in Q3"/>
    <s v="WT01"/>
    <x v="5"/>
    <n v="100"/>
    <s v="F"/>
    <d v="2018-12-07T00:00:00"/>
    <m/>
    <d v="2015-08-10T00:00:00"/>
    <m/>
    <m/>
    <m/>
    <d v="2018-12-08T00:00:00"/>
    <n v="4"/>
    <n v="0"/>
    <n v="0"/>
    <n v="4"/>
    <x v="5"/>
    <s v="0-7 DAYS"/>
    <m/>
    <n v="0"/>
    <n v="0"/>
    <n v="0"/>
    <s v="N"/>
    <s v="N"/>
    <s v="N"/>
    <m/>
    <s v="1.RESIGN"/>
    <m/>
    <m/>
    <s v="T7998"/>
    <s v="NEP ACCOUNT"/>
    <s v="TECH"/>
    <s v="NEP ACCOUNT"/>
    <s v="MODEL B"/>
    <s v="MODEL B"/>
    <x v="0"/>
    <s v="BENGALURU"/>
    <s v="EC SEZ Ut 1 S1"/>
    <x v="35"/>
    <s v="3-7 Yrs"/>
    <m/>
    <s v="WTDVEWSL21"/>
    <s v="Developer - Application Modernization-L2.1"/>
    <s v="BAS-CCX-Application Modernization"/>
    <s v="DEVELOPER-L2"/>
    <s v="B"/>
    <s v="TECH"/>
    <s v="BU DU"/>
    <s v="TECH"/>
    <s v="BU DU"/>
    <m/>
    <m/>
    <m/>
    <m/>
    <n v="4"/>
    <x v="0"/>
    <n v="20501231"/>
    <s v="WT"/>
    <n v="20501231"/>
    <s v="WT"/>
    <s v="Bootstrap(L2),HTML(L1),Oracle SOA Suite(L1),JavaScript(L1),HTML(L2),Core Java(L1),HTML 5(L2),HTML 5(L1),JavaScript(L2)"/>
    <s v="JAVASCRIPT (17),CSS3 (17),BOOTSTRAP (17),ORACLE (3),CORE JAVA (1),ANGULAR JS (31),HTML 5 (17)"/>
    <s v="N"/>
    <m/>
    <m/>
    <n v="42450"/>
    <s v="Listening for UnderstandingCommunicating"/>
    <s v="LTDU SL"/>
    <s v="N"/>
    <m/>
    <x v="0"/>
    <s v="Non-Deployable"/>
    <m/>
    <n v="0"/>
    <n v="0"/>
    <n v="0"/>
    <n v="0"/>
    <n v="1"/>
    <n v="1"/>
    <n v="1"/>
    <x v="0"/>
    <s v="NEP ACCOUNT"/>
    <s v="T8254"/>
    <s v="DIGI"/>
    <s v="DIGI-DX"/>
    <n v="517"/>
    <s v="SOA/Application Moderniza"/>
    <s v="BB"/>
    <s v="India"/>
    <m/>
    <s v="ERICSSON"/>
    <s v="syed.ahmed29@wipro.com"/>
    <s v="LATERAL"/>
    <s v="EMP"/>
    <s v="OFFSHORE"/>
    <m/>
    <m/>
    <m/>
    <m/>
    <m/>
    <m/>
    <x v="0"/>
    <s v="INDIA"/>
    <s v="REST OF THE WORLD"/>
    <s v="INDIA"/>
    <s v="REST OF THE WORLD"/>
    <s v="ROW"/>
    <m/>
    <m/>
    <s v="B-WT01-0005200637-ERICSS"/>
    <m/>
    <m/>
    <m/>
    <s v="ERICSSON"/>
    <m/>
    <m/>
    <d v="1900-01-02T07:59:31"/>
    <s v="&lt;=1 Year"/>
    <s v="WT"/>
    <s v="OFFSHORE"/>
    <s v="RoW"/>
    <s v="COD"/>
    <m/>
    <s v="NO"/>
    <s v="NO"/>
    <n v="20017201"/>
    <s v="Arpita Majumder"/>
    <s v="arpita.majumder@wipro.com"/>
    <m/>
    <m/>
    <m/>
    <s v="NA"/>
    <s v="NA: Non-Deployable"/>
    <s v="NA - Lateral"/>
    <s v="No"/>
    <s v="No"/>
    <s v="Not Available"/>
    <d v="2018-12-14T00:00:00"/>
    <s v="Notice Period"/>
    <s v="On Leave/Attrition"/>
  </r>
  <r>
    <d v="2018-12-12T00:00:00"/>
    <n v="364936"/>
    <s v="Ankita Satvik Shenvi"/>
    <x v="4"/>
    <n v="0"/>
    <s v="ML"/>
    <s v="Not Available"/>
    <x v="1"/>
    <x v="8"/>
    <x v="0"/>
    <x v="181"/>
    <s v=""/>
    <m/>
    <s v="Arpita Majumder"/>
    <s v="Udhaya"/>
    <x v="0"/>
    <s v="Prem Kumar Dama/ Ramesh Balan/Mariam John"/>
    <s v="Manjeet Kaur"/>
    <x v="0"/>
    <x v="1"/>
    <x v="2"/>
    <x v="1"/>
    <s v="B"/>
    <x v="0"/>
    <m/>
    <m/>
    <m/>
    <m/>
    <x v="0"/>
    <s v="ML"/>
    <s v="DIGI-DX"/>
    <s v="Tech Lead Java J2EE-L4.1"/>
    <x v="3"/>
    <m/>
    <m/>
    <s v="NON TURBO"/>
    <s v="NON FE Closure in Q3"/>
    <s v="WT01"/>
    <x v="3"/>
    <n v="100"/>
    <s v="F"/>
    <d v="2018-06-01T00:00:00"/>
    <m/>
    <d v="2016-11-25T00:00:00"/>
    <m/>
    <m/>
    <d v="2018-12-11T00:00:00"/>
    <d v="2018-12-12T00:00:00"/>
    <n v="1"/>
    <n v="1"/>
    <n v="0"/>
    <n v="0"/>
    <x v="5"/>
    <s v="0-7 DAYS"/>
    <m/>
    <n v="0"/>
    <n v="0"/>
    <n v="0"/>
    <s v="N"/>
    <s v="N"/>
    <s v="N"/>
    <m/>
    <s v="8.Proposed"/>
    <m/>
    <m/>
    <s v="T7998"/>
    <s v="NEP ACCOUNT"/>
    <s v="TECH"/>
    <s v="NEP ACCOUNT"/>
    <s v="MODEL B"/>
    <s v="MODEL B"/>
    <x v="0"/>
    <s v="BENGALURU"/>
    <s v="EC2"/>
    <x v="12"/>
    <s v="3-7 Yrs"/>
    <s v="ML"/>
    <s v="WTTLJ2EL41"/>
    <s v="Tech Lead Java J2EE-L4.1"/>
    <s v="BAS-CCX-Java"/>
    <s v="LEAD-L1"/>
    <s v="B"/>
    <s v="TECH"/>
    <s v="BU DU"/>
    <s v="TECH"/>
    <s v="BU DU"/>
    <m/>
    <m/>
    <m/>
    <m/>
    <d v="1899-12-31T00:00:00"/>
    <x v="0"/>
    <n v="20501231"/>
    <s v="WT"/>
    <n v="20501231"/>
    <s v="WT"/>
    <m/>
    <s v="APACHE WICKET (11),HQL - HIBERNATE QUERY LANGUAGE (51),STRUTS (51),SPRING (12),JAVA-J2EE (53),JAX-RS - JAVA API FOR RESTFUL WEB SERVICES (51)"/>
    <s v="N"/>
    <m/>
    <m/>
    <n v="42710"/>
    <s v="Spirit of Wipro Laterals"/>
    <s v="LTDU SL"/>
    <s v="N"/>
    <m/>
    <x v="0"/>
    <s v="Non-Deployable"/>
    <s v="ML"/>
    <n v="0"/>
    <n v="0"/>
    <n v="0"/>
    <n v="0"/>
    <n v="1"/>
    <n v="1"/>
    <n v="1"/>
    <x v="0"/>
    <s v="NEP ACCOUNT"/>
    <s v="T8254"/>
    <s v="DIGI"/>
    <s v="DIGI-DX"/>
    <n v="517"/>
    <s v="SOA/APPLICATION/LEGACY MO"/>
    <s v="BB"/>
    <s v="India"/>
    <m/>
    <s v="ERICSSON"/>
    <s v="ankita.shenvi@wipro.com"/>
    <s v="LATERAL"/>
    <s v="EMP"/>
    <s v="OFFSHORE"/>
    <m/>
    <m/>
    <m/>
    <m/>
    <m/>
    <m/>
    <x v="0"/>
    <s v="INDIA"/>
    <s v="REST OF THE WORLD"/>
    <s v="INDIA"/>
    <s v="REST OF THE WORLD"/>
    <s v="ROW"/>
    <m/>
    <m/>
    <s v="B-WT01-0005200637-ERICSS"/>
    <m/>
    <m/>
    <m/>
    <s v="ERICSSON"/>
    <m/>
    <m/>
    <d v="1900-01-01T00:00:00"/>
    <s v="&lt;=1 Year"/>
    <s v="WT"/>
    <s v="OFFSHORE"/>
    <s v="RoW"/>
    <s v="COD"/>
    <m/>
    <s v="NO"/>
    <s v="NO"/>
    <n v="20017201"/>
    <s v="Arpita Majumder"/>
    <s v="arpita.majumder@wipro.com"/>
    <m/>
    <m/>
    <m/>
    <s v="NA"/>
    <s v="NA: Non-Deployable"/>
    <s v="NA - Lateral"/>
    <s v="No"/>
    <s v="No"/>
    <s v="Not Available"/>
    <s v="NA"/>
    <s v="Leave - ML"/>
    <s v="On Leave/Attrition"/>
  </r>
  <r>
    <d v="2018-12-12T00:00:00"/>
    <n v="20007433"/>
    <s v="Neha Tyagi"/>
    <x v="4"/>
    <e v="#N/A"/>
    <s v="Leave"/>
    <s v="Not Available"/>
    <x v="1"/>
    <x v="8"/>
    <x v="0"/>
    <x v="182"/>
    <m/>
    <m/>
    <s v="Thenmozhi Abigail"/>
    <s v="Thenmozhi Abigail"/>
    <x v="0"/>
    <s v="Prem Kumar Dama/ Ramesh Balan/Mariam John"/>
    <s v="Manjeet Kaur"/>
    <x v="0"/>
    <x v="0"/>
    <x v="2"/>
    <x v="1"/>
    <s v="B"/>
    <x v="0"/>
    <m/>
    <m/>
    <m/>
    <m/>
    <x v="0"/>
    <s v="ML"/>
    <s v="DAAI- DATABASE"/>
    <s v="Developer Database-L3.1"/>
    <x v="5"/>
    <m/>
    <m/>
    <s v="NON TURBO"/>
    <s v="NON FE Closure in Q3"/>
    <s v="WT01"/>
    <x v="3"/>
    <n v="100"/>
    <s v="F"/>
    <d v="2018-06-01T00:00:00"/>
    <m/>
    <d v="2018-04-02T00:00:00"/>
    <m/>
    <m/>
    <d v="2018-12-11T00:00:00"/>
    <d v="2018-12-12T00:00:00"/>
    <n v="1"/>
    <n v="1"/>
    <n v="0"/>
    <n v="0"/>
    <x v="5"/>
    <s v="0-7 DAYS"/>
    <m/>
    <n v="0"/>
    <n v="0"/>
    <n v="0"/>
    <s v="N"/>
    <s v="N"/>
    <s v="N"/>
    <m/>
    <s v="4.Long Leave"/>
    <m/>
    <m/>
    <s v="T7998"/>
    <s v="NEP ACCOUNT"/>
    <s v="TECH"/>
    <s v="NEP ACCOUNT"/>
    <s v="MODEL B"/>
    <s v="MODEL B"/>
    <x v="0"/>
    <s v="NATIONAL CAPITAL REGION"/>
    <s v="Greater Noida"/>
    <x v="23"/>
    <s v="3-7 Yrs"/>
    <s v="ML"/>
    <s v="WTDVDATL31"/>
    <s v="Developer Database-L3.1"/>
    <s v="WA-DAS-Data Acquisition and Storage"/>
    <s v="DEVELOPER-L3"/>
    <s v="B"/>
    <s v="TECH"/>
    <s v="BU DU"/>
    <s v="TECH"/>
    <s v="BU DU"/>
    <m/>
    <m/>
    <m/>
    <m/>
    <d v="1899-12-31T00:00:00"/>
    <x v="0"/>
    <n v="20501231"/>
    <s v="WT"/>
    <n v="20501231"/>
    <s v="WT"/>
    <s v="Oracle Application Admin(L1),Business Analysis(L1),ASP.NET MVC 2(L3),Sybase SQL(L1),CRM - Customer Relationship Management(L1),Oracle SQL(L1),HP Application Life Cycle Management - HP Quality Center(L1),Oracle SQL(L1),English Language(L1),RDBMS - Database Development(L1),PL-SQL(L1),Perl Programming(L1),English Language(L1),Sybase SQL(L2)"/>
    <s v="CISCO ANYCONNECT SECURE MOBILITY (9),CORE JAVA (16),JSP - JAVA SERVER PAGES (6),UNIX OS (16),APPLICATION TESTING (11),SYBASE SQL (11),JDBC - JAVA DATABASE CONNECTIVITY (1),HP APPLICATION LIFE CYCLE MANAGEMENT - HP QUALITY CENTER (27),WEB TESTING (11),BMC REMEDY (9),ORACLE SQL (15),DATA CENTRIC TESTING (16),SYBASE (16),EXCEL (16),JAVA-J2EE (7)"/>
    <s v="N"/>
    <m/>
    <m/>
    <m/>
    <m/>
    <s v="LTDU SL"/>
    <s v="N"/>
    <m/>
    <x v="0"/>
    <s v="Non-Deployable"/>
    <s v="ML"/>
    <n v="0"/>
    <n v="0"/>
    <n v="0"/>
    <n v="0"/>
    <n v="1"/>
    <n v="1"/>
    <n v="1"/>
    <x v="0"/>
    <s v="NEP ACCOUNT"/>
    <s v="T5212"/>
    <s v="DAAI"/>
    <s v="DAAI- DATABASE"/>
    <m/>
    <m/>
    <s v="7N"/>
    <s v="India"/>
    <m/>
    <s v="Nokia Siemens Networks"/>
    <s v="neha.tyagi@wipro.com"/>
    <s v="LATERAL"/>
    <s v="EMP"/>
    <s v="OFFSHORE"/>
    <m/>
    <m/>
    <m/>
    <m/>
    <m/>
    <m/>
    <x v="0"/>
    <s v="INDIA"/>
    <s v="REST OF THE WORLD"/>
    <s v="INDIA"/>
    <s v="REST OF THE WORLD"/>
    <s v="ROW"/>
    <m/>
    <m/>
    <s v="B-WT01-0005201229-NOKIA"/>
    <m/>
    <m/>
    <m/>
    <s v="OPTUS SYSTEMS PTY.LIMITED."/>
    <m/>
    <m/>
    <d v="1900-01-03T15:59:02"/>
    <s v="&lt;=1 Year"/>
    <s v="WT"/>
    <s v="OFFSHORE"/>
    <s v="RoW"/>
    <s v="COD"/>
    <m/>
    <s v="NO"/>
    <s v="YES"/>
    <n v="321340"/>
    <s v="Thenmozhi Abigail"/>
    <s v="thenmozhi.abigail@wipro.com"/>
    <m/>
    <m/>
    <m/>
    <s v="NA"/>
    <s v="NA: Non-Deployable"/>
    <s v="NA - Lateral"/>
    <s v="No"/>
    <s v="Yes"/>
    <s v="Not Available"/>
    <s v="NA"/>
    <s v="Leave - ML"/>
    <s v="On Leave/Attrition"/>
  </r>
  <r>
    <d v="2018-12-12T00:00:00"/>
    <n v="20007403"/>
    <s v="Jayapriya Jemita Christopher"/>
    <x v="4"/>
    <n v="0"/>
    <s v="LOP"/>
    <s v="Not Available"/>
    <x v="1"/>
    <x v="8"/>
    <x v="0"/>
    <x v="183"/>
    <m/>
    <m/>
    <s v="Thenmozhi Abigail"/>
    <s v="Thenmozhi Abigail"/>
    <x v="0"/>
    <s v="Prem Kumar Dama/ Ramesh Balan/Mariam John"/>
    <s v="Manjeet Kaur"/>
    <x v="0"/>
    <x v="18"/>
    <x v="2"/>
    <x v="1"/>
    <s v="B"/>
    <x v="0"/>
    <m/>
    <m/>
    <m/>
    <m/>
    <x v="0"/>
    <s v="ML"/>
    <s v="DAAI-BI"/>
    <s v="Developer SAP Business Objects-L3.1"/>
    <x v="5"/>
    <m/>
    <m/>
    <s v="NON TURBO"/>
    <s v="NON FE Closure in Q3"/>
    <s v="WT01"/>
    <x v="3"/>
    <n v="100"/>
    <s v="F"/>
    <d v="2018-08-10T00:00:00"/>
    <m/>
    <d v="2018-04-02T00:00:00"/>
    <m/>
    <m/>
    <d v="2018-12-11T00:00:00"/>
    <d v="2018-12-12T00:00:00"/>
    <n v="1"/>
    <n v="1"/>
    <n v="0"/>
    <n v="0"/>
    <x v="5"/>
    <s v="0-7 DAYS"/>
    <m/>
    <n v="0"/>
    <n v="0"/>
    <n v="0"/>
    <s v="N"/>
    <s v="N"/>
    <s v="N"/>
    <m/>
    <s v="4.Long Leave"/>
    <m/>
    <m/>
    <s v="T7998"/>
    <s v="NEP ACCOUNT"/>
    <s v="TECH"/>
    <s v="NEP ACCOUNT"/>
    <s v="MODEL B"/>
    <s v="MODEL B"/>
    <x v="0"/>
    <s v="BENGALURU"/>
    <s v="Sarjapur Road 2"/>
    <x v="6"/>
    <s v="3-7 Yrs"/>
    <s v="ML"/>
    <s v="WTDVBUOL31"/>
    <s v="Developer SAP Business Objects-L3.1"/>
    <s v="WA-Business Intelligence"/>
    <s v="DEVELOPER-L3"/>
    <s v="B"/>
    <s v="TECH"/>
    <s v="BU DU"/>
    <s v="TECH"/>
    <s v="BU DU"/>
    <m/>
    <m/>
    <m/>
    <m/>
    <d v="1899-12-30T00:00:00"/>
    <x v="0"/>
    <n v="20501231"/>
    <s v="WT"/>
    <n v="20501231"/>
    <s v="WT"/>
    <s v="HTML(L2),English Language(L1),Quality Assurance(L1),OBIEE(L2),SAP BASIS(L2)"/>
    <s v="JAVASCRIPT (1),UNIX OS (6),CORE JAVA (1),JAVA-J2EE (1),JDBC - JAVA DATABASE CONNECTIVITY (1),ORACLE SQL (1),TERADATA (6),INFORMATICA POWERCENTER (7),ORACLE (6)"/>
    <s v="N"/>
    <m/>
    <m/>
    <m/>
    <m/>
    <s v="LTDU SL"/>
    <s v="N"/>
    <m/>
    <x v="0"/>
    <s v="Non-Deployable"/>
    <s v="ML"/>
    <n v="0"/>
    <n v="0"/>
    <n v="0"/>
    <n v="0"/>
    <n v="0.5"/>
    <n v="0.5"/>
    <n v="1"/>
    <x v="0"/>
    <s v="NEP ACCOUNT"/>
    <m/>
    <s v="DAAI"/>
    <s v="DAAI-BI"/>
    <m/>
    <m/>
    <s v="YN"/>
    <s v="India"/>
    <m/>
    <s v="CIENA - NORTEL"/>
    <s v="jayapriya.christopher@wipro.com"/>
    <s v="LATERAL"/>
    <s v="EMP"/>
    <s v="OFFSHORE"/>
    <m/>
    <m/>
    <m/>
    <m/>
    <m/>
    <m/>
    <x v="0"/>
    <s v="INDIA"/>
    <s v="REST OF THE WORLD"/>
    <s v="INDIA"/>
    <s v="REST OF THE WORLD"/>
    <s v="ROW"/>
    <m/>
    <m/>
    <s v="B-WT01-0005200391-383730"/>
    <m/>
    <m/>
    <m/>
    <s v="CISCO"/>
    <m/>
    <m/>
    <d v="1900-01-03T18:00:00"/>
    <s v="&lt;=1 Year"/>
    <s v="WT"/>
    <s v="OFFSHORE"/>
    <s v="RoW"/>
    <s v="COD"/>
    <m/>
    <s v="NO"/>
    <s v="YES"/>
    <n v="321340"/>
    <s v="Thenmozhi Abigail"/>
    <s v="thenmozhi.abigail@wipro.com"/>
    <m/>
    <m/>
    <m/>
    <s v="NA"/>
    <s v="NA: Non-Deployable"/>
    <s v="NA - Lateral"/>
    <s v="No"/>
    <s v="Yes"/>
    <s v="Not Available"/>
    <s v="NA"/>
    <s v="Leave - ML"/>
    <s v="On Leave/Attrition"/>
  </r>
  <r>
    <d v="2018-12-12T00:00:00"/>
    <n v="275238"/>
    <s v="Mohana Priya"/>
    <x v="4"/>
    <n v="0"/>
    <s v="ML"/>
    <s v="Not Available"/>
    <x v="1"/>
    <x v="8"/>
    <x v="0"/>
    <x v="184"/>
    <m/>
    <m/>
    <s v="Thenmozhi Abigail"/>
    <s v="Thenmozhi Abigail"/>
    <x v="0"/>
    <s v="Prem Kumar Dama/ Ramesh Balan/Mariam John"/>
    <s v="Manjeet Kaur"/>
    <x v="0"/>
    <x v="6"/>
    <x v="2"/>
    <x v="1"/>
    <s v="B"/>
    <x v="0"/>
    <m/>
    <m/>
    <m/>
    <m/>
    <x v="0"/>
    <s v="ML"/>
    <s v="DAAI-IM"/>
    <s v="Developer Enterprise Data Integration-L3.1"/>
    <x v="5"/>
    <m/>
    <m/>
    <s v="NON TURBO"/>
    <s v="NON FE Closure in Q3"/>
    <s v="WT01"/>
    <x v="3"/>
    <n v="100"/>
    <s v="F"/>
    <d v="2018-08-17T00:00:00"/>
    <m/>
    <d v="2013-06-10T00:00:00"/>
    <m/>
    <m/>
    <d v="2018-12-11T00:00:00"/>
    <d v="2018-12-12T00:00:00"/>
    <n v="1"/>
    <n v="1"/>
    <n v="0"/>
    <n v="0"/>
    <x v="5"/>
    <s v="0-7 DAYS"/>
    <m/>
    <n v="0"/>
    <n v="0"/>
    <n v="0"/>
    <s v="N"/>
    <s v="N"/>
    <s v="N"/>
    <m/>
    <s v="4.Long Leave"/>
    <m/>
    <m/>
    <s v="T7998"/>
    <s v="TMT-Telecom IT- BLR"/>
    <s v="TECH"/>
    <s v="NETWORK EQUIPMENT PROVIDER &amp; CISCO"/>
    <s v="MODEL B"/>
    <s v="MODEL B"/>
    <x v="0"/>
    <s v="COIMBATORE"/>
    <s v="Coimbatore"/>
    <x v="34"/>
    <s v="3-7 Yrs"/>
    <s v="ML"/>
    <s v="WTDVDDIL31"/>
    <s v="Developer Enterprise Data Integration-L3.1"/>
    <s v="WA-Information Management"/>
    <s v="DEVELOPER-L3"/>
    <s v="B"/>
    <s v="TECH"/>
    <s v="BU DU"/>
    <s v="TECH"/>
    <s v="BU DU"/>
    <m/>
    <m/>
    <m/>
    <m/>
    <d v="1899-12-31T00:00:00"/>
    <x v="0"/>
    <n v="20501231"/>
    <s v="WT"/>
    <n v="20501231"/>
    <s v="WT"/>
    <s v="OLAP(L1),Data Modelling(L1),Informatica Powercenter(L1),Quality Assurance(L2),HTML(L1),RSA IDENTITY MANAGEMENT AND GOVERNANCE(L1),Informatica ETL Testing(L1),Informatica Powercenter(L3),OBIEE(L1),Unix Shell Scripting(L2),ETL(L1),English Language(L1),Unix Shell Scripting(L1),Oracle SQL(L1),Informatica Powercenter(L2),Informatica Powercenter(L1),HTML(L2),Quality Assurance(L1)"/>
    <s v="SAP BO - BUSINESSOBJECTS (1),DATA WAREHOUSING (1),INFORMATICA POWERCENTER (26),UNIX SHELL SCRIPTING (6),ORACLE SQL (20),DB2 - Z/OS APPLICATION PROGRAMMING (6),DATASTAGE (13),TERADATA (1)"/>
    <s v="N"/>
    <m/>
    <m/>
    <n v="42758"/>
    <s v="Informatica Admin"/>
    <s v="LTDU SL"/>
    <s v="N"/>
    <m/>
    <x v="0"/>
    <s v="Non-Deployable"/>
    <s v="ML"/>
    <n v="0"/>
    <n v="0"/>
    <n v="0"/>
    <n v="0"/>
    <n v="1"/>
    <n v="1"/>
    <n v="1"/>
    <x v="0"/>
    <s v="NETWORK EQUIPMENT PROVIDER &amp; CISCO"/>
    <s v="T5082"/>
    <s v="DAAI"/>
    <s v="DAAI-IM"/>
    <n v="634"/>
    <s v="WA-IM-ENTERPRISEDI1"/>
    <s v="YP"/>
    <s v="India"/>
    <m/>
    <s v="PHILIPS"/>
    <s v="mohana.priya9@wipro.com"/>
    <s v="LATERAL"/>
    <s v="EMP"/>
    <s v="OFFSHORE"/>
    <n v="41927"/>
    <m/>
    <m/>
    <m/>
    <m/>
    <m/>
    <x v="0"/>
    <s v="INDIA"/>
    <s v="REST OF THE WORLD"/>
    <s v="INDIA"/>
    <s v="REST OF THE WORLD"/>
    <s v="ROW"/>
    <m/>
    <m/>
    <s v="B-WT01-0005201354-PHILIP"/>
    <m/>
    <m/>
    <m/>
    <s v="PHILIPS"/>
    <m/>
    <m/>
    <d v="1900-01-04T12:00:00"/>
    <s v="&lt;=1 Year"/>
    <s v="WT"/>
    <s v="OFFSHORE"/>
    <s v="RoW"/>
    <s v="COD"/>
    <m/>
    <s v="NO"/>
    <s v="NO"/>
    <n v="321340"/>
    <s v="Thenmozhi Abigail"/>
    <s v="thenmozhi.abigail@wipro.com"/>
    <m/>
    <m/>
    <m/>
    <s v="NA"/>
    <s v="NA: Non-Deployable"/>
    <s v="NA - Lateral"/>
    <s v="No"/>
    <s v="No"/>
    <s v="Not Available"/>
    <s v="NA"/>
    <s v="Leave - ML"/>
    <s v="On Leave/Attrition"/>
  </r>
  <r>
    <d v="2018-12-12T00:00:00"/>
    <n v="305882"/>
    <s v="Krishna Veni"/>
    <x v="4"/>
    <n v="0"/>
    <s v="ML"/>
    <s v="Not Available"/>
    <x v="1"/>
    <x v="8"/>
    <x v="0"/>
    <x v="185"/>
    <s v=""/>
    <m/>
    <s v="Sangita Sarangi"/>
    <s v="Archana"/>
    <x v="0"/>
    <s v="Prem Kumar Dama/ Ramesh Balan/Mariam John"/>
    <s v="Manjeet Kaur"/>
    <x v="0"/>
    <x v="0"/>
    <x v="2"/>
    <x v="1"/>
    <s v="B"/>
    <x v="0"/>
    <m/>
    <m/>
    <m/>
    <m/>
    <x v="0"/>
    <s v="ML"/>
    <s v="MAS-QET"/>
    <s v="Test Lead - Automation Testing-L4.1"/>
    <x v="2"/>
    <m/>
    <m/>
    <s v="NON TURBO"/>
    <s v="NON FE Closure in Q3"/>
    <s v="WT01"/>
    <x v="0"/>
    <n v="100"/>
    <s v="F"/>
    <d v="2018-07-06T00:00:00"/>
    <m/>
    <d v="2014-12-01T00:00:00"/>
    <m/>
    <m/>
    <d v="2018-12-11T00:00:00"/>
    <d v="2018-12-12T00:00:00"/>
    <n v="1"/>
    <n v="1"/>
    <n v="0"/>
    <n v="0"/>
    <x v="5"/>
    <s v="0-7 DAYS"/>
    <m/>
    <n v="0"/>
    <n v="0"/>
    <n v="0"/>
    <s v="N"/>
    <s v="N"/>
    <s v="N"/>
    <m/>
    <s v="14.AVAILABLE"/>
    <m/>
    <m/>
    <s v="T7998"/>
    <s v="NEP ACCOUNT"/>
    <s v="TECH"/>
    <s v="NEP ACCOUNT"/>
    <s v="MODEL B"/>
    <s v="MODEL B"/>
    <x v="0"/>
    <s v="HYDERABAD"/>
    <s v="Gopa Sez S1 S"/>
    <x v="126"/>
    <s v="&gt;10 Yrs"/>
    <s v="ML"/>
    <s v="WTTSLATL41"/>
    <s v="Test Lead - Automation Testing-L4.1"/>
    <s v="BAS-AUTO-TESTING"/>
    <s v="LEAD-L1"/>
    <s v="B"/>
    <s v="TECH"/>
    <s v="BU DU"/>
    <s v="TECH"/>
    <s v="BU DU"/>
    <m/>
    <m/>
    <m/>
    <m/>
    <d v="1899-12-31T00:00:00"/>
    <x v="0"/>
    <n v="20501231"/>
    <s v="WT"/>
    <n v="20501231"/>
    <s v="WT"/>
    <s v="Agile-Scrum(L1),Lean(L2),Capability Maturity Model Integration - CMMI(L1),Test Automation(L2),Communication(L2),McAfee Antivirus Endpoint Protection Solution - EPS(L1),Agile-Scrum(L1),Test Automation(L3),Six Sigma(L1),Quality Assurance(L3),HP QTP - UFT Automation Testing(L1)"/>
    <s v="HP QTP - UFT AUTOMATION TESTING (80),DB2 TESTING (8),WEB TESTING (10),APPLICATION TESTING (6),NINTEX WORKFLOW FOR SHAREPOINT (3),BLACK BOX TESTING (3)"/>
    <s v="N"/>
    <m/>
    <m/>
    <n v="43018"/>
    <s v="Tosca Testsuite - Test Automation"/>
    <s v="LTDU SL"/>
    <s v="N"/>
    <m/>
    <x v="0"/>
    <s v="Non-Deployable"/>
    <s v="ML"/>
    <n v="0"/>
    <n v="0"/>
    <n v="0"/>
    <n v="0"/>
    <n v="1"/>
    <n v="1"/>
    <n v="1"/>
    <x v="0"/>
    <s v="NEP ACCOUNT"/>
    <s v="T8299"/>
    <s v="MAS"/>
    <s v="MAS-QET"/>
    <m/>
    <m/>
    <s v="BG"/>
    <s v="India"/>
    <m/>
    <s v="Nokia Siemens Networks"/>
    <s v="krishna.veni1@wipro.com"/>
    <s v="LATERAL"/>
    <s v="EMP"/>
    <s v="OFFSHORE"/>
    <n v="42326"/>
    <m/>
    <m/>
    <m/>
    <m/>
    <m/>
    <x v="0"/>
    <s v="INDIA"/>
    <s v="REST OF THE WORLD"/>
    <s v="INDIA"/>
    <s v="REST OF THE WORLD"/>
    <s v="ROW"/>
    <m/>
    <m/>
    <s v="B-WT01-0005201229-NOKIA"/>
    <m/>
    <m/>
    <m/>
    <s v="Nokia Siemens Networks"/>
    <m/>
    <m/>
    <d v="1900-01-03T00:00:00"/>
    <s v="&lt;=1 Year"/>
    <s v="WT"/>
    <s v="OFFSHORE"/>
    <s v="RoW"/>
    <s v="COD"/>
    <m/>
    <s v="NO"/>
    <s v="NO"/>
    <n v="373910"/>
    <s v="Thejaswini TS"/>
    <s v="thejaswini.ts9@wipro.com"/>
    <m/>
    <m/>
    <m/>
    <s v="NA"/>
    <s v="NA: Non-Deployable"/>
    <s v="NA - Lateral"/>
    <s v="No"/>
    <s v="No"/>
    <s v="Not Available"/>
    <s v="NA"/>
    <s v="Leave - ML"/>
    <s v="On Leave/Attrition"/>
  </r>
  <r>
    <d v="2018-12-12T00:00:00"/>
    <n v="358842"/>
    <s v="Radhika Rajendra Kanade"/>
    <x v="4"/>
    <n v="0"/>
    <s v="ML"/>
    <s v="Not Available"/>
    <x v="1"/>
    <x v="8"/>
    <x v="0"/>
    <x v="186"/>
    <m/>
    <m/>
    <s v="Sangita Sarangi"/>
    <s v="Archana"/>
    <x v="0"/>
    <s v="Prem Kumar Dama/ Ramesh Balan/Mariam John"/>
    <s v="Manjeet Kaur"/>
    <x v="0"/>
    <x v="2"/>
    <x v="2"/>
    <x v="1"/>
    <s v="B"/>
    <x v="0"/>
    <m/>
    <m/>
    <m/>
    <m/>
    <x v="0"/>
    <s v="ML"/>
    <s v="MAS-QET"/>
    <s v="Test Lead - Automation Testing-L4.1"/>
    <x v="2"/>
    <m/>
    <m/>
    <s v="NON TURBO"/>
    <s v="NON FE Closure in Q3"/>
    <s v="WT01"/>
    <x v="0"/>
    <n v="100"/>
    <s v="F"/>
    <d v="2018-07-27T00:00:00"/>
    <m/>
    <d v="2016-08-19T00:00:00"/>
    <m/>
    <m/>
    <d v="2018-12-11T00:00:00"/>
    <d v="2018-12-12T00:00:00"/>
    <n v="1"/>
    <n v="1"/>
    <n v="0"/>
    <n v="0"/>
    <x v="5"/>
    <s v="0-7 DAYS"/>
    <m/>
    <n v="0"/>
    <n v="0"/>
    <n v="0"/>
    <s v="N"/>
    <s v="N"/>
    <s v="N"/>
    <m/>
    <s v="4.Long Leave"/>
    <m/>
    <m/>
    <s v="T7997"/>
    <s v="CISCO ACCOUNT"/>
    <s v="TECH"/>
    <s v="CISCO ACCOUNT"/>
    <s v="MODEL B"/>
    <s v="MODEL B"/>
    <x v="0"/>
    <s v="BENGALURU"/>
    <s v="EC2"/>
    <x v="127"/>
    <s v="7-10 Yrs"/>
    <s v="ML"/>
    <s v="WTTSLATL41"/>
    <s v="Test Lead - Automation Testing-L4.1"/>
    <s v="BAS-AUTO-TESTING"/>
    <s v="LEAD-L1"/>
    <s v="B"/>
    <s v="TECH"/>
    <s v="BU DU"/>
    <s v="TECH"/>
    <s v="BU DU"/>
    <m/>
    <m/>
    <m/>
    <m/>
    <d v="1899-12-31T00:00:00"/>
    <x v="0"/>
    <n v="20501231"/>
    <s v="WT"/>
    <n v="20501231"/>
    <s v="WT"/>
    <m/>
    <s v="SELENIUM (1),TEST AUTOMATION (1),CORE BANKING (1)"/>
    <s v="N"/>
    <m/>
    <m/>
    <n v="42605"/>
    <s v="Spirit of Wipro Laterals"/>
    <s v="LTDU SL"/>
    <s v="N"/>
    <m/>
    <x v="0"/>
    <s v="Non-Deployable"/>
    <s v="ML"/>
    <n v="0"/>
    <n v="0"/>
    <n v="0"/>
    <n v="0"/>
    <n v="1"/>
    <n v="1"/>
    <n v="1"/>
    <x v="0"/>
    <s v="CISCO ACCOUNT"/>
    <s v="T8299"/>
    <s v="MAS"/>
    <s v="MAS-QET"/>
    <m/>
    <m/>
    <s v="BG"/>
    <s v="India"/>
    <m/>
    <s v="CISCO"/>
    <s v="radhika.kanade@wipro.com"/>
    <s v="LATERAL"/>
    <s v="EMP"/>
    <s v="OFFSHORE"/>
    <m/>
    <m/>
    <m/>
    <m/>
    <m/>
    <m/>
    <x v="0"/>
    <s v="INDIA"/>
    <s v="REST OF THE WORLD"/>
    <s v="INDIA"/>
    <s v="REST OF THE WORLD"/>
    <s v="ROW"/>
    <m/>
    <m/>
    <s v="B-WT01-0005200401-CISCO"/>
    <m/>
    <m/>
    <m/>
    <s v="CISCO"/>
    <m/>
    <m/>
    <d v="1900-01-01T06:00:00"/>
    <s v="&lt;=1 Year"/>
    <s v="WT"/>
    <s v="OFFSHORE"/>
    <s v="RoW"/>
    <s v="COD"/>
    <m/>
    <s v="NO"/>
    <s v="NO"/>
    <n v="40008741"/>
    <s v="Smitha S"/>
    <s v="smitha.s08@wipro.com"/>
    <m/>
    <m/>
    <m/>
    <s v="NA"/>
    <s v="NA: Non-Deployable"/>
    <s v="NA - Lateral"/>
    <s v="No"/>
    <s v="No"/>
    <s v="Not Available"/>
    <s v="NA"/>
    <s v="Leave - ML"/>
    <s v="On Leave/Attrition"/>
  </r>
  <r>
    <d v="2018-12-12T00:00:00"/>
    <n v="365786"/>
    <s v="Tirumalagari Sudhamini"/>
    <x v="6"/>
    <e v="#N/A"/>
    <s v="LWD 21st Dec"/>
    <s v="Available"/>
    <x v="0"/>
    <x v="10"/>
    <x v="0"/>
    <x v="187"/>
    <s v="Available for allocation - &lt; 30 days"/>
    <m/>
    <s v="Sigatapu Krishna sravani"/>
    <s v="Paul"/>
    <x v="0"/>
    <s v="Prem Kumar Dama/ Ramesh Balan/Mariam John"/>
    <s v="Manjeet Kaur"/>
    <x v="0"/>
    <x v="1"/>
    <x v="0"/>
    <x v="0"/>
    <m/>
    <x v="0"/>
    <m/>
    <m/>
    <m/>
    <m/>
    <x v="0"/>
    <m/>
    <s v="DOMAIN"/>
    <s v="Developer Telecom-L3.1"/>
    <x v="0"/>
    <m/>
    <m/>
    <s v="NON TURBO"/>
    <s v="NON FE Closure in Q3"/>
    <s v="WT01"/>
    <x v="3"/>
    <n v="100"/>
    <s v="F"/>
    <d v="2018-11-30T00:00:00"/>
    <m/>
    <d v="2016-12-01T00:00:00"/>
    <m/>
    <m/>
    <m/>
    <d v="2018-12-01T00:00:00"/>
    <n v="11"/>
    <n v="1"/>
    <n v="0"/>
    <n v="10"/>
    <x v="6"/>
    <s v="0-7 DAYS"/>
    <m/>
    <n v="0"/>
    <n v="0"/>
    <n v="0"/>
    <s v="N"/>
    <s v="N"/>
    <s v="N"/>
    <m/>
    <s v="1.RESIGN"/>
    <m/>
    <m/>
    <s v="T5212"/>
    <s v="TMT-Telecom IT- BLR"/>
    <s v="TECH"/>
    <s v="NETWORK EQUIPMENT PROVIDER &amp; CISCO"/>
    <s v="DDM"/>
    <s v="DDM"/>
    <x v="0"/>
    <s v="HYDERABAD"/>
    <s v="Gopa Sez S1 S"/>
    <x v="89"/>
    <s v="3-7 Yrs"/>
    <m/>
    <s v="WTDVTDSL31"/>
    <s v="Developer Telecom-L3.1"/>
    <s v="Telecom"/>
    <s v="DEVELOPER-L3"/>
    <s v="R"/>
    <s v="TECH"/>
    <s v="BU DU"/>
    <s v="TECH"/>
    <s v="BU DU"/>
    <m/>
    <m/>
    <m/>
    <m/>
    <d v="1900-01-10T00:00:00"/>
    <x v="0"/>
    <n v="20501231"/>
    <s v="VT"/>
    <n v="20501231"/>
    <s v="WT"/>
    <s v="Datacom Testing(L3),Quality Assurance(L2)"/>
    <s v="ROBOT FRAMEWORK (24),APPLICATION TESTING (12),PYTHON SCRIPTING (24),DATACOM TESTING (15),LINUX SYSTEMS PROGRAMMING (1),UNIX OS (3),WEB TESTING (12),C PROGRAMMING (5)"/>
    <s v="N"/>
    <m/>
    <m/>
    <m/>
    <m/>
    <m/>
    <s v="N"/>
    <m/>
    <x v="0"/>
    <s v="Non-Deployable"/>
    <m/>
    <n v="0"/>
    <n v="0"/>
    <n v="0"/>
    <n v="0"/>
    <n v="1"/>
    <n v="1"/>
    <n v="1"/>
    <x v="0"/>
    <s v="NETWORK EQUIPMENT PROVIDER &amp; CISCO"/>
    <s v="T7405"/>
    <s v="DDM"/>
    <s v="DOMAIN"/>
    <m/>
    <m/>
    <s v="NG"/>
    <s v="India"/>
    <m/>
    <m/>
    <s v="tirumalagari.sudhamini@wipro.com"/>
    <s v="LATERAL"/>
    <s v="EMP"/>
    <s v="OFFSHORE"/>
    <m/>
    <m/>
    <m/>
    <m/>
    <m/>
    <m/>
    <x v="0"/>
    <s v="INDIA"/>
    <s v="REST OF THE WORLD"/>
    <s v="INDIA"/>
    <s v="REST OF THE WORLD"/>
    <s v="ROW"/>
    <m/>
    <m/>
    <m/>
    <m/>
    <m/>
    <m/>
    <s v="ERICSSON"/>
    <m/>
    <m/>
    <d v="1900-01-05T12:00:00"/>
    <s v="&lt;=1 Year"/>
    <s v="WT"/>
    <s v="OFFSHORE"/>
    <s v="RoW"/>
    <s v="COD"/>
    <m/>
    <s v="NO"/>
    <s v="NO"/>
    <n v="366984"/>
    <s v="Ritu Jaiswal"/>
    <s v="ritu.jaiswal@wipro.com"/>
    <m/>
    <m/>
    <m/>
    <s v="NA"/>
    <s v="NA: Non-Deployable"/>
    <s v="NA - Lateral"/>
    <s v="No"/>
    <s v="No"/>
    <s v="In progress"/>
    <d v="2018-12-21T00:00:00"/>
    <s v="Notice Period"/>
    <s v="On Leave/Attrition"/>
  </r>
  <r>
    <d v="2018-12-12T00:00:00"/>
    <n v="204204"/>
    <s v="Pialy Mukherjee"/>
    <x v="4"/>
    <e v="#N/A"/>
    <s v="On ML"/>
    <s v="Not Available"/>
    <x v="1"/>
    <x v="9"/>
    <x v="0"/>
    <x v="188"/>
    <m/>
    <m/>
    <s v="Ritu kumari"/>
    <s v="Udhaya"/>
    <x v="0"/>
    <s v="Prem Kumar Dama/ Ramesh Balan/Mariam John"/>
    <s v="Manjeet Kaur"/>
    <x v="0"/>
    <x v="9"/>
    <x v="2"/>
    <x v="1"/>
    <s v="B"/>
    <x v="0"/>
    <m/>
    <m/>
    <m/>
    <m/>
    <x v="0"/>
    <m/>
    <s v="DIGI-DX"/>
    <s v="Tech Lead Portals-L4.1"/>
    <x v="3"/>
    <m/>
    <m/>
    <s v="NON TURBO"/>
    <s v="NON FE Closure in Q3"/>
    <s v="WT01"/>
    <x v="0"/>
    <n v="100"/>
    <s v="F"/>
    <d v="2018-11-02T00:00:00"/>
    <m/>
    <d v="2010-09-06T00:00:00"/>
    <m/>
    <m/>
    <m/>
    <d v="2018-11-03T00:00:00"/>
    <n v="39"/>
    <n v="25"/>
    <n v="0"/>
    <n v="14"/>
    <x v="6"/>
    <s v="31-60 DAYS"/>
    <m/>
    <n v="6"/>
    <n v="16"/>
    <n v="1"/>
    <s v="N"/>
    <s v="N"/>
    <s v="N"/>
    <m/>
    <s v="9.Rejected"/>
    <m/>
    <m/>
    <s v="T7997"/>
    <s v="CISCO ACCOUNT"/>
    <s v="TECH"/>
    <s v="CISCO ACCOUNT"/>
    <s v="MODEL B"/>
    <s v="MODEL B"/>
    <x v="0"/>
    <s v="BENGALURU"/>
    <s v="SJP SEZ S4"/>
    <x v="128"/>
    <s v="&gt;10 Yrs"/>
    <m/>
    <s v="WTTLPORL41"/>
    <s v="Tech Lead Portals-L4.1"/>
    <s v="BAS-CCX-Portals"/>
    <s v="LEAD-L1"/>
    <s v="B"/>
    <s v="TECH"/>
    <s v="BU DU"/>
    <s v="TECH"/>
    <s v="BU DU"/>
    <m/>
    <m/>
    <m/>
    <m/>
    <d v="1900-02-07T00:00:00"/>
    <x v="0"/>
    <n v="20501231"/>
    <s v="WT"/>
    <n v="20501231"/>
    <s v="WT"/>
    <s v="Agile-Scrum(L1),Java-J2EE(L3),HTML 5(L1),Six Sigma(L1),Spring(L2),OOAD and Design Patterns(L3),Communication(L2),Quality Assurance(L3),Performance Optimization and Tuning(L1),UML - Unified Modeling Language(L2),Lean(L2),Capability Maturity Model Integration - CMMI(L1),English Language(L1),Java-J2EE(L2),Core Java(L4),Hibernate(L1),Webservices-SOA(L4),JSF - JavaServer Faces(L2)"/>
    <s v="JDBC - JAVA DATABASE CONNECTIVITY (2),PERFORMANCE OPTIMIZATION AND TUNING (9),STRUTS (52),SPRING (32),ELASTIC SEARCH (3),EXT JS (12),EJB - ENTERPRISE JAVA BEANS (12),JAVA-J2EE (131),HIBERNATE (23),SPRING DI (5)"/>
    <s v="N"/>
    <m/>
    <m/>
    <n v="42922"/>
    <s v="Design Thinking"/>
    <s v="LTDU SL"/>
    <s v="N"/>
    <m/>
    <x v="0"/>
    <s v="Deployable"/>
    <m/>
    <n v="0"/>
    <n v="0"/>
    <n v="0"/>
    <n v="0"/>
    <n v="1"/>
    <n v="1"/>
    <n v="1"/>
    <x v="0"/>
    <s v="CISCO ACCOUNT"/>
    <s v="T8648"/>
    <s v="DIGI"/>
    <s v="DIGI-DX"/>
    <n v="508"/>
    <s v="PORTAL COLLABORATION"/>
    <s v="BB"/>
    <s v="India"/>
    <m/>
    <s v="CISCO"/>
    <s v="pialy.mukherjee@wipro.com"/>
    <s v="LATERAL"/>
    <s v="EMP"/>
    <s v="OFFSHORE"/>
    <m/>
    <m/>
    <m/>
    <m/>
    <m/>
    <m/>
    <x v="0"/>
    <s v="INDIA"/>
    <s v="REST OF THE WORLD"/>
    <s v="INDIA"/>
    <s v="REST OF THE WORLD"/>
    <s v="ROW"/>
    <m/>
    <m/>
    <s v="B-WT01-0005200401-CISCO"/>
    <m/>
    <m/>
    <m/>
    <s v="CISCO"/>
    <m/>
    <m/>
    <d v="1900-01-07T06:00:00"/>
    <s v="&lt;=1 Year"/>
    <s v="WT"/>
    <s v="OFFSHORE"/>
    <s v="RoW"/>
    <s v="COD"/>
    <m/>
    <s v="NO"/>
    <s v="NO"/>
    <n v="533448"/>
    <s v="Ritu Kumari"/>
    <s v="ritu.kumari5@wipro.com"/>
    <m/>
    <m/>
    <m/>
    <s v="NA"/>
    <s v="No Plan"/>
    <s v="NA - Lateral"/>
    <s v="No"/>
    <s v="No"/>
    <s v="Not Available"/>
    <s v="NA"/>
    <s v="Available"/>
    <s v="On Leave/Attrition"/>
  </r>
  <r>
    <d v="2018-12-12T00:00:00"/>
    <n v="950913"/>
    <s v="Rajkumar Singh"/>
    <x v="5"/>
    <e v="#N/A"/>
    <s v="In Opp @ risk"/>
    <s v="Available for re-allocation"/>
    <x v="0"/>
    <x v="3"/>
    <x v="0"/>
    <x v="23"/>
    <m/>
    <m/>
    <s v="Sandeep Kumar Ayyangar"/>
    <s v="Sandeep Kumar Ayyangar"/>
    <x v="1"/>
    <s v="Prem Kumar Dama/ Ramesh Balan/Mariam John"/>
    <s v="Manjeet Kaur"/>
    <x v="0"/>
    <x v="0"/>
    <x v="3"/>
    <x v="3"/>
    <s v="O"/>
    <x v="1"/>
    <d v="2018-12-17T00:00:00"/>
    <m/>
    <d v="2018-12-22T00:00:00"/>
    <d v="2018-11-24T00:00:00"/>
    <x v="0"/>
    <m/>
    <m/>
    <s v="Tech Lead - Application Modernization-L4.1"/>
    <x v="4"/>
    <s v="Shyam Prasad T R"/>
    <s v="Gopal Nayak V"/>
    <s v="NON TURBO"/>
    <s v="NON FE Closure in Q3"/>
    <s v="WT01"/>
    <x v="3"/>
    <n v="100"/>
    <s v="N"/>
    <d v="2018-11-28T00:00:00"/>
    <d v="2018-02-19T00:00:00"/>
    <d v="2018-01-08T00:00:00"/>
    <d v="2018-07-01T00:00:00"/>
    <m/>
    <m/>
    <d v="2018-11-29T00:00:00"/>
    <n v="13"/>
    <n v="0"/>
    <n v="0"/>
    <n v="13"/>
    <x v="6"/>
    <s v="8-15 DAYS"/>
    <d v="2018-12-17T00:00:00"/>
    <n v="0"/>
    <n v="0"/>
    <n v="0"/>
    <s v="N"/>
    <s v="N"/>
    <s v="N"/>
    <m/>
    <s v="1.RESIGN"/>
    <m/>
    <m/>
    <s v="T8956"/>
    <s v="TMT-Telecom IT- BLR"/>
    <s v="TECH"/>
    <s v="NETWORK EQUIPMENT PROVIDER &amp; CISCO"/>
    <s v="IES"/>
    <s v="IES-IOT"/>
    <x v="0"/>
    <s v="BENGALURU"/>
    <s v="EC2"/>
    <x v="114"/>
    <s v="3-7 Yrs"/>
    <m/>
    <s v="WTTLESOL41"/>
    <s v="Tech Lead - Application Modernization-L4.1"/>
    <s v="BAS-CCX-Application Modernization"/>
    <s v="LEAD-L1"/>
    <s v="A"/>
    <s v="TECH"/>
    <s v="BU DU"/>
    <s v="IES"/>
    <s v="SL DU"/>
    <m/>
    <m/>
    <m/>
    <m/>
    <d v="1900-01-12T00:00:00"/>
    <x v="1"/>
    <n v="20501231"/>
    <s v="WT"/>
    <n v="20501231"/>
    <s v="WT"/>
    <m/>
    <s v="HIBERNATE (38),APACHE MAVEN (20),JBOSS ADMIN (10),ORACLE (40),SPRING BOOT (37),JDBC - JAVA DATABASE CONNECTIVITY (19),APACHE CASSANDRA DATABASE (5),SPRING (21),JPA - JAVA PERSISTENCE API (5),JAX-RS - JAVA API FOR RESTFUL WEB SERVICES (6),MICROSERVICES (1),MYSQL (1),EJB - ENTERPRISE JAVA BEANS (5),CORE JAVA (62),STRUTS (11),SOAP UI TESTING (17)"/>
    <s v="N"/>
    <m/>
    <m/>
    <n v="43171"/>
    <s v="Microservices L2"/>
    <s v="LTDU SL"/>
    <s v="N"/>
    <m/>
    <x v="0"/>
    <s v="Non-Deployable"/>
    <m/>
    <n v="0"/>
    <n v="1"/>
    <n v="1"/>
    <n v="0"/>
    <n v="0"/>
    <n v="0"/>
    <n v="1"/>
    <x v="0"/>
    <s v="NETWORK EQUIPMENT PROVIDER &amp; CISCO"/>
    <m/>
    <m/>
    <m/>
    <m/>
    <m/>
    <m/>
    <s v="India"/>
    <m/>
    <s v="Nokia Siemens Networks"/>
    <s v="rajkumar.singh14@wipro.com"/>
    <s v="LATERAL"/>
    <s v="EMP"/>
    <s v="OFFSHORE"/>
    <m/>
    <m/>
    <d v="2425-10-19T00:00:00"/>
    <s v="NEP-NSN-PJ-SDN ODL - NFM"/>
    <d v="1902-01-09T00:00:00"/>
    <s v="NOKIA NETWORKS"/>
    <x v="2"/>
    <s v="INDIA"/>
    <s v="REST OF THE WORLD"/>
    <s v="INDIA"/>
    <s v="REST OF THE WORLD"/>
    <s v="ROW"/>
    <s v="IES"/>
    <s v="TECH"/>
    <s v="NEP-NSN-PJ-SDN ODL - NFM"/>
    <m/>
    <m/>
    <m/>
    <s v="DIVERSEY"/>
    <m/>
    <m/>
    <d v="1899-12-30T21:59:02"/>
    <s v="&lt;=1 Year"/>
    <s v="WT"/>
    <s v="OFFSHORE"/>
    <s v="RoW"/>
    <s v="COD"/>
    <m/>
    <s v="NO"/>
    <s v="YES"/>
    <n v="12572"/>
    <s v="Christopher P J"/>
    <s v="christopher.joseph@wipro.com"/>
    <d v="2018-11-24T00:00:00"/>
    <n v="18"/>
    <s v="16-30 DAYS"/>
    <s v="NA"/>
    <s v="EBD Within Qtr"/>
    <s v="NA - Lateral"/>
    <s v="No"/>
    <s v="Yes"/>
    <s v="Not Available"/>
    <d v="2018-12-21T00:00:00"/>
    <s v="Notice Period"/>
    <s v="On Leave/Attrition"/>
  </r>
  <r>
    <d v="2018-12-12T00:00:00"/>
    <n v="394824"/>
    <s v="Gudamsetty Mahitha"/>
    <x v="6"/>
    <e v="#N/A"/>
    <s v="LWD Dec 13th"/>
    <s v="Available"/>
    <x v="0"/>
    <x v="10"/>
    <x v="0"/>
    <x v="189"/>
    <s v="Serving notice period"/>
    <m/>
    <s v="Pavithra"/>
    <s v="Paul"/>
    <x v="0"/>
    <s v="Prem Kumar Dama/ Ramesh Balan/Mariam John"/>
    <s v="Manjeet Kaur"/>
    <x v="0"/>
    <x v="14"/>
    <x v="0"/>
    <x v="0"/>
    <m/>
    <x v="0"/>
    <m/>
    <m/>
    <m/>
    <m/>
    <x v="0"/>
    <m/>
    <s v="DOMAIN"/>
    <s v="Developer Telecom-L1.1"/>
    <x v="0"/>
    <m/>
    <m/>
    <s v="NON TURBO"/>
    <s v="NON FE Closure in Q3"/>
    <s v="WT01"/>
    <x v="5"/>
    <n v="100"/>
    <s v="F"/>
    <d v="2018-11-22T00:00:00"/>
    <m/>
    <d v="2017-10-23T00:00:00"/>
    <m/>
    <m/>
    <m/>
    <d v="2018-11-23T00:00:00"/>
    <n v="19"/>
    <n v="0"/>
    <n v="0"/>
    <n v="19"/>
    <x v="7"/>
    <s v="8-15 DAYS"/>
    <m/>
    <n v="0"/>
    <n v="0"/>
    <n v="0"/>
    <s v="N"/>
    <s v="N"/>
    <s v="N"/>
    <m/>
    <s v="1.RESIGN"/>
    <m/>
    <m/>
    <s v="T5212"/>
    <s v="TMT-Telecom IT- BLR"/>
    <s v="TECH"/>
    <s v="NETWORK EQUIPMENT PROVIDER &amp; CISCO"/>
    <s v="DDM"/>
    <s v="DDM"/>
    <x v="0"/>
    <s v="CHENNAI"/>
    <s v="Cdc1 Guindy"/>
    <x v="39"/>
    <s v="1-3 Yrs"/>
    <m/>
    <s v="WTDVTDSL11"/>
    <s v="Developer Telecom-L1.1"/>
    <s v="Telecom"/>
    <s v="DEVELOPER-L1"/>
    <s v="R"/>
    <s v="TECH"/>
    <s v="BU DU"/>
    <s v="TECH"/>
    <s v="BU DU"/>
    <m/>
    <m/>
    <m/>
    <m/>
    <d v="1900-01-18T00:00:00"/>
    <x v="0"/>
    <n v="20501231"/>
    <s v="VT"/>
    <n v="20501231"/>
    <s v="WT"/>
    <s v="Datacom Testing(L1),BDD - Behavioral Driven Development Testing(L1),English Language(L1)"/>
    <m/>
    <s v="N"/>
    <m/>
    <m/>
    <n v="43035"/>
    <s v="Microsoft Azure"/>
    <m/>
    <s v="N"/>
    <m/>
    <x v="0"/>
    <s v="Non-Deployable"/>
    <m/>
    <n v="0"/>
    <n v="0"/>
    <n v="0"/>
    <n v="0"/>
    <n v="1"/>
    <n v="1"/>
    <n v="1"/>
    <x v="0"/>
    <s v="NETWORK EQUIPMENT PROVIDER &amp; CISCO"/>
    <m/>
    <s v="DDM"/>
    <s v="DOMAIN"/>
    <m/>
    <m/>
    <s v="NG"/>
    <s v="India"/>
    <m/>
    <m/>
    <s v="gudamsetty.mahitha1@wipro.com"/>
    <s v="LATERAL"/>
    <s v="EMP"/>
    <s v="OFFSHORE"/>
    <m/>
    <m/>
    <m/>
    <m/>
    <m/>
    <m/>
    <x v="0"/>
    <s v="INDIA"/>
    <s v="REST OF THE WORLD"/>
    <s v="INDIA"/>
    <s v="REST OF THE WORLD"/>
    <s v="ROW"/>
    <m/>
    <m/>
    <m/>
    <m/>
    <m/>
    <m/>
    <s v="Nokia Siemens Networks"/>
    <m/>
    <m/>
    <d v="1899-12-31T01:59:31"/>
    <s v="&lt;=1 Year"/>
    <s v="WT"/>
    <s v="OFFSHORE"/>
    <s v="RoW"/>
    <s v="COD"/>
    <m/>
    <s v="NO"/>
    <s v="NO"/>
    <n v="366984"/>
    <s v="Ritu Jaiswal"/>
    <s v="ritu.jaiswal@wipro.com"/>
    <m/>
    <m/>
    <m/>
    <s v="NA"/>
    <s v="NA: Non-Deployable"/>
    <s v="NA - Lateral"/>
    <s v="No"/>
    <s v="No"/>
    <s v="Not Available"/>
    <d v="2018-12-13T00:00:00"/>
    <s v="Notice Period"/>
    <s v="On Leave/Attrition"/>
  </r>
  <r>
    <d v="2018-12-12T00:00:00"/>
    <n v="330373"/>
    <s v="Vidyashree Patil"/>
    <x v="4"/>
    <e v="#N/A"/>
    <s v="Sabartical Leave for higher study"/>
    <s v="Not Available"/>
    <x v="1"/>
    <x v="9"/>
    <x v="0"/>
    <x v="190"/>
    <m/>
    <m/>
    <s v="Sangita Sarangi"/>
    <s v="Archana"/>
    <x v="0"/>
    <s v="Prem Kumar Dama/ Ramesh Balan/Mariam John"/>
    <s v="Manjeet Kaur"/>
    <x v="0"/>
    <x v="6"/>
    <x v="2"/>
    <x v="1"/>
    <s v="B"/>
    <x v="0"/>
    <m/>
    <m/>
    <m/>
    <m/>
    <x v="0"/>
    <m/>
    <s v="MAS-QET"/>
    <s v="Test Engineer - SOA Testing-L2.1"/>
    <x v="2"/>
    <m/>
    <m/>
    <s v="NON TURBO"/>
    <s v="NON FE Closure in Q3"/>
    <s v="WT01"/>
    <x v="5"/>
    <n v="100"/>
    <s v="F"/>
    <d v="2018-10-12T00:00:00"/>
    <m/>
    <d v="2015-09-07T00:00:00"/>
    <m/>
    <m/>
    <m/>
    <d v="2018-10-13T00:00:00"/>
    <n v="60"/>
    <n v="36"/>
    <n v="0"/>
    <n v="24"/>
    <x v="7"/>
    <s v="31-60 DAYS"/>
    <m/>
    <n v="0"/>
    <n v="0"/>
    <n v="0"/>
    <s v="N"/>
    <s v="N"/>
    <s v="N"/>
    <m/>
    <s v="14.AVAILABLE"/>
    <m/>
    <m/>
    <s v="T7998"/>
    <s v="TMT-Telecom IT- BLR"/>
    <s v="TECH"/>
    <s v="NETWORK EQUIPMENT PROVIDER &amp; CISCO"/>
    <s v="MODEL B"/>
    <s v="MODEL B"/>
    <x v="0"/>
    <s v="BENGALURU"/>
    <s v="EC SEZ Ut 1 S1"/>
    <x v="97"/>
    <s v="3-7 Yrs"/>
    <m/>
    <s v="WTTESOTL21"/>
    <s v="Test Engineer - SOA Testing-L2.1"/>
    <s v="BAS-SOA-TESTING"/>
    <s v="TEST ENGINEER-L2"/>
    <s v="B"/>
    <s v="TECH"/>
    <s v="BU DU"/>
    <s v="TECH"/>
    <s v="BU DU"/>
    <m/>
    <m/>
    <m/>
    <m/>
    <d v="1900-02-28T00:00:00"/>
    <x v="0"/>
    <n v="20501231"/>
    <s v="WT"/>
    <n v="20501231"/>
    <s v="WT"/>
    <s v="Selenium(L1),Test Automation(L1),Retail - Customer Experience and Marketing(L1),Test Automation(L2),Retail Business(L1),HP Application Life Cycle Management - HP Quality Center(L1),SOA Testing(L1),PLM-Windchill-Administration(L1),Automotive Manufacturing(L1),Quality Assurance(L1),General Merchandize(L1),Consumer Electronics(L1),Sales Channels - Stores(L1),English Language(L1),SOAP UI Testing(L1),HP QTP - UFT Automation Testing(L1),Retail Business(L1),Application Testing(L1),Sales Channels - ECommerce(L1),McAfee Antivirus Endpoint Protection Solution - EPS(L1),Retail - Store Operations(L1),Consumer Goods(L1)"/>
    <s v="APPLICATION TESTING (3),HP APPLICATION LIFE CYCLE MANAGEMENT - HP QUALITY CENTER (4),APPLICATION LIFECYCLE MANAGEMENT - ALM (1),SOA TESTING (13),HP QTP - UFT AUTOMATION TESTING (3),IBM WEBSPHERE ESB (4),EDI (3),SAP PI - PROCESS INTEGRATION (4),REST - REPRESENTATIONAL STATE TRANSFER (1),DATA CENTRIC TESTING (1),XML (12),SOAP UI TESTING (9),BPT - BUSINESS PROCESS TESTING (4)"/>
    <s v="N"/>
    <m/>
    <m/>
    <n v="43213"/>
    <s v="Tosca Testsuite - Test Automation L1"/>
    <s v="LTDU SL"/>
    <s v="N"/>
    <m/>
    <x v="0"/>
    <s v="Deployable"/>
    <m/>
    <n v="0"/>
    <n v="0"/>
    <n v="0"/>
    <n v="0"/>
    <n v="1"/>
    <n v="1"/>
    <n v="1"/>
    <x v="0"/>
    <s v="NETWORK EQUIPMENT PROVIDER &amp; CISCO"/>
    <s v="T5082"/>
    <s v="MAS"/>
    <s v="MAS-QET"/>
    <m/>
    <m/>
    <s v="BG"/>
    <s v="India"/>
    <m/>
    <s v="PHILIPS"/>
    <s v="vidyashree.patil@wipro.com"/>
    <s v="LATERAL"/>
    <s v="EMP"/>
    <s v="OFFSHORE"/>
    <m/>
    <m/>
    <m/>
    <m/>
    <m/>
    <m/>
    <x v="0"/>
    <s v="INDIA"/>
    <s v="REST OF THE WORLD"/>
    <s v="INDIA"/>
    <s v="REST OF THE WORLD"/>
    <s v="ROW"/>
    <m/>
    <m/>
    <s v="B-WT01-0005201354-PHILIP"/>
    <m/>
    <m/>
    <m/>
    <s v="PHILIPS"/>
    <m/>
    <m/>
    <d v="1900-01-02T06:00:00"/>
    <s v="&lt;=1 Year"/>
    <s v="WT"/>
    <s v="OFFSHORE"/>
    <s v="RoW"/>
    <s v="COD"/>
    <m/>
    <s v="NO"/>
    <s v="NO"/>
    <n v="373910"/>
    <s v="Thejaswini TS"/>
    <s v="thejaswini.ts9@wipro.com"/>
    <m/>
    <m/>
    <m/>
    <s v="NA"/>
    <s v="No Plan"/>
    <s v="NA - Lateral"/>
    <s v="No"/>
    <s v="No"/>
    <s v="Not Available"/>
    <s v="NA"/>
    <s v="Available"/>
    <s v="On Leave/Attrition"/>
  </r>
  <r>
    <d v="2018-12-12T00:00:00"/>
    <n v="20016561"/>
    <s v="Partha Das"/>
    <x v="6"/>
    <e v="#N/A"/>
    <s v="Yet to have a plan"/>
    <s v="Available"/>
    <x v="0"/>
    <x v="10"/>
    <x v="0"/>
    <x v="191"/>
    <s v="Serving notice period"/>
    <m/>
    <s v="Pavithra"/>
    <s v="Paul"/>
    <x v="0"/>
    <s v="Prem Kumar Dama/ Ramesh Balan/Mariam John"/>
    <s v="Manjeet Kaur"/>
    <x v="0"/>
    <x v="0"/>
    <x v="0"/>
    <x v="0"/>
    <m/>
    <x v="0"/>
    <m/>
    <m/>
    <m/>
    <m/>
    <x v="0"/>
    <m/>
    <s v="DOMAIN"/>
    <s v="Lead Administrator  - IMS Telecom Simulation-L4.1"/>
    <x v="0"/>
    <m/>
    <m/>
    <s v="NON TURBO"/>
    <s v="NON FE Closure in Q3"/>
    <s v="WT01"/>
    <x v="0"/>
    <n v="100"/>
    <s v="F"/>
    <d v="2018-10-31T00:00:00"/>
    <m/>
    <d v="2018-06-04T00:00:00"/>
    <m/>
    <m/>
    <m/>
    <d v="2018-11-01T00:00:00"/>
    <n v="41"/>
    <n v="8"/>
    <n v="0"/>
    <n v="33"/>
    <x v="0"/>
    <s v="31-60 DAYS"/>
    <m/>
    <n v="0"/>
    <n v="0"/>
    <n v="0"/>
    <s v="N"/>
    <s v="N"/>
    <s v="N"/>
    <m/>
    <s v="1.RESIGN"/>
    <m/>
    <m/>
    <s v="T5082"/>
    <s v="GMT-TelecomEquipmentVendors-Delivery"/>
    <s v="TECH"/>
    <s v="NETWORK EQUIPMENT PROVIDER &amp; CISCO"/>
    <s v="DDM"/>
    <s v="DDM"/>
    <x v="0"/>
    <s v="KOLKATA"/>
    <s v="Kolkata"/>
    <x v="10"/>
    <s v="&gt;10 Yrs"/>
    <m/>
    <s v="WTIMSTSL41"/>
    <s v="Lead Administrator  - IMS Telecom Simulation-L4.1"/>
    <s v="IMS-Telecom Network Services"/>
    <s v="LEAD-L1"/>
    <s v="R"/>
    <s v="TECH"/>
    <s v="BU DU"/>
    <s v="TECH"/>
    <s v="BU DU"/>
    <m/>
    <m/>
    <m/>
    <m/>
    <d v="1900-02-09T00:00:00"/>
    <x v="0"/>
    <n v="20501231"/>
    <s v="VT"/>
    <n v="20501231"/>
    <s v="VT"/>
    <m/>
    <s v="ANGULAR JS (32),HTML 5 (121),JAVASCRIPT (121),MYSQL (75),JQUERY (98),CSS3 (121),PHP (23)"/>
    <s v="N"/>
    <m/>
    <m/>
    <m/>
    <m/>
    <m/>
    <s v="N"/>
    <m/>
    <x v="0"/>
    <s v="Non-Deployable"/>
    <m/>
    <n v="0"/>
    <n v="0"/>
    <n v="0"/>
    <n v="0"/>
    <n v="1"/>
    <n v="1"/>
    <n v="1"/>
    <x v="0"/>
    <s v="NETWORK EQUIPMENT PROVIDER &amp; CISCO"/>
    <s v="T5082"/>
    <s v="DDM"/>
    <s v="DOMAIN"/>
    <m/>
    <m/>
    <s v="NG"/>
    <s v="India"/>
    <m/>
    <m/>
    <s v="partha.das9@wipro.com"/>
    <s v="LATERAL"/>
    <s v="EMP"/>
    <s v="OFFSHORE"/>
    <m/>
    <m/>
    <m/>
    <m/>
    <m/>
    <m/>
    <x v="0"/>
    <s v="INDIA"/>
    <s v="REST OF THE WORLD"/>
    <s v="INDIA"/>
    <s v="REST OF THE WORLD"/>
    <s v="ROW"/>
    <m/>
    <m/>
    <m/>
    <m/>
    <m/>
    <m/>
    <s v="Nokia Siemens Networks"/>
    <m/>
    <m/>
    <d v="1899-12-30T12:00:00"/>
    <s v="&lt;=1 Year"/>
    <s v="WT"/>
    <s v="OFFSHORE"/>
    <s v="RoW"/>
    <s v="COD"/>
    <m/>
    <s v="NO"/>
    <s v="YES"/>
    <n v="366984"/>
    <s v="Ritu Jaiswal"/>
    <s v="ritu.jaiswal@wipro.com"/>
    <m/>
    <m/>
    <m/>
    <s v="NA"/>
    <s v="NA: Non-Deployable"/>
    <s v="NA - Lateral"/>
    <s v="No"/>
    <s v="Yes"/>
    <s v="Not Available"/>
    <d v="2018-12-21T00:00:00"/>
    <s v="Notice Period"/>
    <s v="On Leave/Attrition"/>
  </r>
  <r>
    <d v="2018-12-12T00:00:00"/>
    <n v="370340"/>
    <s v="Muthulakshmi Nagaraj"/>
    <x v="6"/>
    <e v="#N/A"/>
    <s v="Resinged ( LWD awaited)"/>
    <s v="Available"/>
    <x v="0"/>
    <x v="10"/>
    <x v="0"/>
    <x v="192"/>
    <m/>
    <m/>
    <s v="Ritu kumari"/>
    <s v="Udhaya"/>
    <x v="0"/>
    <s v="Prem Kumar Dama/ Ramesh Balan/Mariam John"/>
    <s v="Manjeet Kaur"/>
    <x v="0"/>
    <x v="9"/>
    <x v="2"/>
    <x v="1"/>
    <s v="B"/>
    <x v="0"/>
    <m/>
    <m/>
    <m/>
    <m/>
    <x v="0"/>
    <m/>
    <s v="DIGI-DX"/>
    <s v="Developer Core Java-L2.1"/>
    <x v="3"/>
    <m/>
    <m/>
    <s v="NON TURBO"/>
    <s v="NON FE Closure in Q3"/>
    <s v="WT01"/>
    <x v="5"/>
    <n v="100"/>
    <s v="F"/>
    <d v="2018-11-02T00:00:00"/>
    <m/>
    <d v="2016-12-26T00:00:00"/>
    <m/>
    <m/>
    <m/>
    <d v="2018-11-03T00:00:00"/>
    <n v="39"/>
    <n v="2"/>
    <n v="0"/>
    <n v="37"/>
    <x v="0"/>
    <s v="31-60 DAYS"/>
    <m/>
    <n v="0"/>
    <n v="4"/>
    <n v="0"/>
    <s v="N"/>
    <s v="N"/>
    <s v="N"/>
    <m/>
    <s v="1.RESIGN"/>
    <m/>
    <m/>
    <s v="T7997"/>
    <s v="CISCO ACCOUNT"/>
    <s v="TECH"/>
    <s v="CISCO ACCOUNT"/>
    <s v="MODEL B"/>
    <s v="MODEL B"/>
    <x v="0"/>
    <s v="BENGALURU"/>
    <s v="SJP SEZ S3"/>
    <x v="59"/>
    <s v="1-3 Yrs"/>
    <m/>
    <s v="WTDVCJVL21"/>
    <s v="Developer Core Java-L2.1"/>
    <s v="BAS-CCX-Java"/>
    <s v="DEVELOPER-L2"/>
    <s v="B"/>
    <s v="TECH"/>
    <s v="BU DU"/>
    <s v="TECH"/>
    <s v="BU DU"/>
    <m/>
    <m/>
    <m/>
    <m/>
    <d v="1900-02-07T00:00:00"/>
    <x v="0"/>
    <n v="20501231"/>
    <s v="WT"/>
    <n v="20501231"/>
    <s v="WT"/>
    <s v="JavaScript(L1),Microsoft Social Engagement for Dynamics CRM(L1),Bootstrap(L1),Java Servlets(L1),HTML(L2),Papyrus(L1),Bootstrap(L2),HTML 5(L1),HTML(L1),HTML 5(L2),Spring(L1),Oracle SQL(L1)"/>
    <s v="CORE JAVA (7),JUNIT (1),JAVASCRIPT (6),JSP - JAVA SERVER PAGES (6),BOOTSTRAP (12),HTML 5 (6),HTML (1),JDBC - JAVA DATABASE CONNECTIVITY (11),JAVA-J2EE (6)"/>
    <s v="N"/>
    <m/>
    <m/>
    <n v="42788"/>
    <s v="Assessment Milestone-3"/>
    <s v="LTDU SL"/>
    <s v="N"/>
    <m/>
    <x v="0"/>
    <s v="Non-Deployable"/>
    <m/>
    <n v="0"/>
    <n v="0"/>
    <n v="0"/>
    <n v="0"/>
    <n v="1"/>
    <n v="1"/>
    <n v="1"/>
    <x v="0"/>
    <s v="CISCO ACCOUNT"/>
    <s v="T8936"/>
    <s v="DIGI"/>
    <s v="DIGI-DX"/>
    <n v="639"/>
    <s v="BAS-JAVA"/>
    <s v="BB"/>
    <s v="India"/>
    <m/>
    <s v="CISCO"/>
    <s v="muthulakshmi.nagaraj@wipro.com"/>
    <s v="LATERAL"/>
    <s v="EMP"/>
    <s v="OFFSHORE"/>
    <m/>
    <m/>
    <m/>
    <m/>
    <m/>
    <m/>
    <x v="0"/>
    <s v="INDIA"/>
    <s v="REST OF THE WORLD"/>
    <s v="INDIA"/>
    <s v="REST OF THE WORLD"/>
    <s v="ROW"/>
    <m/>
    <m/>
    <s v="B-WT01-0005200401-CISCO"/>
    <m/>
    <m/>
    <m/>
    <s v="CISCO"/>
    <m/>
    <m/>
    <d v="1899-12-31T21:59:02"/>
    <s v="&lt;=1 Year"/>
    <s v="WT"/>
    <s v="OFFSHORE"/>
    <s v="RoW"/>
    <s v="COD"/>
    <m/>
    <s v="NO"/>
    <s v="NO"/>
    <n v="533448"/>
    <s v="Ritu Kumari"/>
    <s v="ritu.kumari5@wipro.com"/>
    <m/>
    <m/>
    <m/>
    <s v="NA"/>
    <s v="NA: Non-Deployable"/>
    <s v="NA - Lateral"/>
    <s v="No"/>
    <s v="No"/>
    <s v="In progress"/>
    <d v="2018-12-20T00:00:00"/>
    <s v="Notice Period"/>
    <s v="On Leave/Attrition"/>
  </r>
  <r>
    <d v="2018-12-12T00:00:00"/>
    <n v="533024"/>
    <s v="Surendar Kennedy"/>
    <x v="6"/>
    <e v="#N/A"/>
    <s v="LWD 20th Dec"/>
    <s v="Available"/>
    <x v="0"/>
    <x v="0"/>
    <x v="0"/>
    <x v="193"/>
    <m/>
    <m/>
    <s v="Sangita Sarangi"/>
    <s v="Archana"/>
    <x v="0"/>
    <s v="Prem Kumar Dama/ Ramesh Balan/Mariam John"/>
    <s v="Manjeet Kaur"/>
    <x v="0"/>
    <x v="6"/>
    <x v="2"/>
    <x v="1"/>
    <s v="B"/>
    <x v="0"/>
    <m/>
    <m/>
    <m/>
    <m/>
    <x v="0"/>
    <m/>
    <s v="MAS-QET"/>
    <s v="Test Engineer - Application Testing-L2.1"/>
    <x v="2"/>
    <m/>
    <m/>
    <s v="NON TURBO"/>
    <s v="NON FE Closure in Q3"/>
    <s v="WT01"/>
    <x v="5"/>
    <n v="100"/>
    <s v="F"/>
    <d v="2018-11-05T00:00:00"/>
    <m/>
    <d v="2012-09-12T00:00:00"/>
    <d v="2016-01-01T00:00:00"/>
    <m/>
    <m/>
    <d v="2018-11-06T00:00:00"/>
    <n v="36"/>
    <n v="4"/>
    <n v="0"/>
    <n v="32"/>
    <x v="0"/>
    <s v="31-60 DAYS"/>
    <m/>
    <n v="0"/>
    <n v="0"/>
    <n v="0"/>
    <s v="N"/>
    <s v="N"/>
    <s v="N"/>
    <m/>
    <s v="1.RESIGN"/>
    <m/>
    <m/>
    <s v="T7998"/>
    <s v="TMT-Telecom IT- BLR"/>
    <s v="TECH"/>
    <s v="NETWORK EQUIPMENT PROVIDER &amp; CISCO"/>
    <s v="MODEL B"/>
    <s v="MODEL B"/>
    <x v="0"/>
    <s v="BENGALURU"/>
    <s v="EC SEZ Ut 1 S1"/>
    <x v="83"/>
    <s v="3-7 Yrs"/>
    <m/>
    <s v="WTTEAPPL21"/>
    <s v="Test Engineer - Application Testing-L2.1"/>
    <s v="BAS-APP-TESTING"/>
    <s v="TEST ENGINEER-L2"/>
    <s v="B"/>
    <s v="TECH"/>
    <s v="BU DU"/>
    <s v="TECH"/>
    <s v="BU DU"/>
    <m/>
    <m/>
    <m/>
    <m/>
    <n v="36"/>
    <x v="0"/>
    <n v="20501231"/>
    <s v="WT"/>
    <n v="20501231"/>
    <s v="WT"/>
    <s v="PLM-Windchill-Administration(L1),HTML 5(L1),General Merchandize(L1),HTML(L1),BDD - Behavioral Driven Development Testing(L1),HP QTP - UFT Automation Testing(L1),Test Automation(L1),Retail Business(L1),Media(L1),HTML(L2),Retail Business(L1)"/>
    <s v="APPLICATION LIFECYCLE MANAGEMENT - ALM (7),SAP FI-AP - ACCOUNTS PAYABLE (13),ASPECT QUALITY MONITORING (7),AGILE-SCRUM (7),VBA - VISUAL BASIC FOR APPLICATIONS (14),ORACLE (10),TRANSPORTATION PLANNING (6),MAINFRAME (16),SAP FI - FINANCIAL ACCOUNTING AND CONTROLLING (10),APPLICATION TESTING (8),PEOPLESOFT QUERY (14),EXCEL (37),PROFICIENCY IN MS OFFICE APPL - MS WORD, EXCEL, PO (26)"/>
    <s v="N"/>
    <m/>
    <m/>
    <n v="43180"/>
    <s v="Lean Functional Testing L1"/>
    <s v="LTDU SL"/>
    <s v="N"/>
    <m/>
    <x v="0"/>
    <s v="Non-Deployable"/>
    <m/>
    <n v="0"/>
    <n v="0"/>
    <n v="0"/>
    <n v="0"/>
    <n v="1"/>
    <n v="1"/>
    <n v="1"/>
    <x v="0"/>
    <s v="NETWORK EQUIPMENT PROVIDER &amp; CISCO"/>
    <s v="T5082"/>
    <s v="MAS"/>
    <s v="MAS-QET"/>
    <m/>
    <m/>
    <s v="BG"/>
    <s v="India"/>
    <m/>
    <s v="PHILIPS"/>
    <s v="surendar.kennedy@wipro.com"/>
    <s v="LATERAL"/>
    <s v="EMP"/>
    <s v="OFFSHORE"/>
    <m/>
    <m/>
    <m/>
    <m/>
    <m/>
    <m/>
    <x v="0"/>
    <s v="INDIA"/>
    <s v="REST OF THE WORLD"/>
    <s v="INDIA"/>
    <s v="REST OF THE WORLD"/>
    <s v="ROW"/>
    <m/>
    <m/>
    <s v="B-WT01-0005201354-PHILIP"/>
    <m/>
    <m/>
    <m/>
    <s v="PHILIPS"/>
    <m/>
    <m/>
    <d v="1900-01-05T03:59:02"/>
    <s v="&lt;=1 Year"/>
    <s v="WT"/>
    <s v="OFFSHORE"/>
    <s v="RoW"/>
    <s v="COD"/>
    <m/>
    <s v="NO"/>
    <s v="NO"/>
    <n v="373910"/>
    <s v="Thejaswini TS"/>
    <s v="thejaswini.ts9@wipro.com"/>
    <m/>
    <m/>
    <m/>
    <s v="NA"/>
    <s v="NA: Non-Deployable"/>
    <s v="NA - Lateral"/>
    <s v="No"/>
    <s v="No"/>
    <s v="Not Available"/>
    <d v="2018-12-14T00:00:00"/>
    <s v="Notice Period"/>
    <s v="On Leave/Attrition"/>
  </r>
  <r>
    <d v="2018-12-12T00:00:00"/>
    <n v="20057477"/>
    <s v="Gurucharan Gupta"/>
    <x v="1"/>
    <e v="#N/A"/>
    <s v="EBD Set for Q3 Billing"/>
    <s v="Available for re-allocation"/>
    <x v="0"/>
    <x v="3"/>
    <x v="0"/>
    <x v="23"/>
    <s v="Available for allocation - &lt; 30 days"/>
    <m/>
    <s v="Apeksha"/>
    <s v="Apeksha"/>
    <x v="0"/>
    <s v="Prem Kumar Dama/ Ramesh Balan/Mariam John"/>
    <s v="Manjeet Kaur"/>
    <x v="0"/>
    <x v="2"/>
    <x v="0"/>
    <x v="0"/>
    <m/>
    <x v="0"/>
    <d v="2018-12-20T00:00:00"/>
    <m/>
    <d v="2019-01-31T00:00:00"/>
    <d v="2018-11-29T00:00:00"/>
    <x v="1"/>
    <m/>
    <s v="DOMAIN"/>
    <s v="Developer Unix System Programming-L1.1"/>
    <x v="1"/>
    <m/>
    <m/>
    <s v="NON TURBO"/>
    <s v="NON FE Beyond in Q3"/>
    <s v="WT01"/>
    <x v="8"/>
    <n v="100"/>
    <s v="F"/>
    <m/>
    <m/>
    <d v="2018-11-26T00:00:00"/>
    <m/>
    <m/>
    <m/>
    <d v="2018-11-26T00:00:00"/>
    <n v="16"/>
    <n v="1"/>
    <n v="0"/>
    <n v="15"/>
    <x v="6"/>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gurucharan.gupta1@wipro.com"/>
    <s v="ROOKIE"/>
    <s v="EMP"/>
    <s v="OFFSHORE"/>
    <m/>
    <m/>
    <d v="2416-04-17T00:00:00"/>
    <s v="NEP-CIS-PJ-CE-ADC-PROJ1"/>
    <d v="1953-02-26T00:00:00"/>
    <s v="Cisco Services Business"/>
    <x v="1"/>
    <s v="INDIA"/>
    <s v="REST OF THE WORLD"/>
    <s v="INDIA"/>
    <s v="REST OF THE WORLD"/>
    <s v="ROW"/>
    <s v="TECH"/>
    <s v="TECH"/>
    <m/>
    <m/>
    <m/>
    <m/>
    <m/>
    <m/>
    <m/>
    <d v="1899-12-30T00:00:00"/>
    <s v="&lt;=1 Year"/>
    <s v="WT"/>
    <s v="OFFSHORE"/>
    <s v="RoW"/>
    <s v="COD"/>
    <m/>
    <s v="NO"/>
    <s v="YES"/>
    <n v="366984"/>
    <s v="Ritu Jaiswal"/>
    <s v="ritu.jaiswal@wipro.com"/>
    <d v="2018-11-29T00:00:00"/>
    <n v="13"/>
    <s v="8-15 DAYS"/>
    <s v="NA"/>
    <s v="NA - Rookie"/>
    <s v="Undergoing PRP"/>
    <s v="No"/>
    <s v="Yes"/>
    <s v="Not Available"/>
    <s v="NA"/>
    <s v="PRP"/>
    <s v="Undergoing PRP"/>
  </r>
  <r>
    <d v="2018-12-12T00:00:00"/>
    <n v="20057598"/>
    <s v="Smitanjali Gouda"/>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4"/>
    <n v="0"/>
    <n v="12"/>
    <x v="6"/>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smitanjali.gouda@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622"/>
    <s v="Sudhir Sharma"/>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sudhir.sharma10@wipro.com"/>
    <s v="ROOKIE"/>
    <s v="EMP"/>
    <s v="OFFSHORE"/>
    <m/>
    <m/>
    <d v="2227-06-04T00:00:00"/>
    <s v="NEP-CIS-PJ-CTI-DEV"/>
    <d v="1900-10-23T00:00:00"/>
    <s v="CISCO SYSTEMS INC"/>
    <x v="4"/>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498"/>
    <s v="Ekta Verma"/>
    <x v="1"/>
    <e v="#N/A"/>
    <s v="EBD Set for Q3 Billing"/>
    <s v="Available for re-allocation"/>
    <x v="0"/>
    <x v="3"/>
    <x v="0"/>
    <x v="23"/>
    <s v="Available for allocation - &lt; 30 days"/>
    <m/>
    <s v="Apeksha"/>
    <s v="Apeksha"/>
    <x v="0"/>
    <s v="Prem Kumar Dama/ Ramesh Balan/Mariam John"/>
    <s v="Manjeet Kaur"/>
    <x v="0"/>
    <x v="2"/>
    <x v="0"/>
    <x v="0"/>
    <m/>
    <x v="0"/>
    <d v="2018-12-20T00:00:00"/>
    <m/>
    <d v="2019-01-31T00:00:00"/>
    <d v="2018-11-29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ekta.verma@wipro.com"/>
    <s v="ROOKIE"/>
    <s v="EMP"/>
    <s v="OFFSHORE"/>
    <m/>
    <m/>
    <d v="2364-03-15T00:00:00"/>
    <s v="NEP-CIS-PJ-ESA-WSA-SMA"/>
    <d v="1900-10-23T00:00:00"/>
    <s v="CISCO SYSTEMS INC"/>
    <x v="1"/>
    <s v="INDIA"/>
    <s v="REST OF THE WORLD"/>
    <s v="INDIA"/>
    <s v="REST OF THE WORLD"/>
    <s v="ROW"/>
    <s v="TECH"/>
    <s v="TECH"/>
    <m/>
    <m/>
    <m/>
    <m/>
    <m/>
    <m/>
    <m/>
    <d v="1899-12-30T00:00:00"/>
    <s v="&lt;=1 Year"/>
    <s v="WT"/>
    <s v="OFFSHORE"/>
    <s v="RoW"/>
    <s v="COD"/>
    <m/>
    <s v="NO"/>
    <s v="YES"/>
    <n v="366984"/>
    <s v="Ritu Jaiswal"/>
    <s v="ritu.jaiswal@wipro.com"/>
    <d v="2018-11-29T00:00:00"/>
    <n v="13"/>
    <s v="8-15 DAYS"/>
    <s v="NA"/>
    <s v="NA - Rookie"/>
    <s v="Undergoing PRP"/>
    <s v="No"/>
    <s v="Yes"/>
    <s v="Not Available"/>
    <s v="NA"/>
    <s v="PRP"/>
    <s v="Undergoing PRP"/>
  </r>
  <r>
    <d v="2018-12-12T00:00:00"/>
    <n v="20057490"/>
    <s v="Vipul Khare"/>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vipul.khare@wipro.com"/>
    <s v="ROOKIE"/>
    <s v="EMP"/>
    <s v="OFFSHORE"/>
    <m/>
    <m/>
    <d v="2371-10-15T00:00:00"/>
    <s v="NEP-CIS-PJ-TELEPRE INFRA"/>
    <d v="1900-10-23T00:00:00"/>
    <s v="CISCO SYSTEMS INC"/>
    <x v="4"/>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599"/>
    <s v="Shreya Tyagi"/>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shreya.tyagi@wipro.com"/>
    <s v="ROOKIE"/>
    <s v="EMP"/>
    <s v="OFFSHORE"/>
    <m/>
    <m/>
    <d v="2227-06-04T00:00:00"/>
    <s v="NEP-CIS-PJ-CTI-DEV"/>
    <d v="1900-10-23T00:00:00"/>
    <s v="CISCO SYSTEMS INC"/>
    <x v="4"/>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609"/>
    <s v="Shivangi Gupta"/>
    <x v="1"/>
    <e v="#N/A"/>
    <s v="EBD Set for Q3 Billing"/>
    <s v="Available for re-allocation"/>
    <x v="0"/>
    <x v="3"/>
    <x v="0"/>
    <x v="23"/>
    <s v="Available for allocation - &lt; 30 days"/>
    <m/>
    <s v="Apeksha"/>
    <s v="Apeksha"/>
    <x v="0"/>
    <s v="Prem Kumar Dama/ Ramesh Balan/Mariam John"/>
    <s v="Manjeet Kaur"/>
    <x v="0"/>
    <x v="2"/>
    <x v="0"/>
    <x v="0"/>
    <m/>
    <x v="0"/>
    <d v="2018-12-20T00:00:00"/>
    <m/>
    <d v="2019-01-31T00:00:00"/>
    <d v="2018-11-29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shivangi.gupta6@wipro.com"/>
    <s v="ROOKIE"/>
    <s v="EMP"/>
    <s v="OFFSHORE"/>
    <m/>
    <m/>
    <d v="2416-04-17T00:00:00"/>
    <s v="NEP-CIS-PJ-CE-ADC-PROJ1"/>
    <d v="1953-02-26T00:00:00"/>
    <s v="Cisco Services Business"/>
    <x v="1"/>
    <s v="INDIA"/>
    <s v="REST OF THE WORLD"/>
    <s v="INDIA"/>
    <s v="REST OF THE WORLD"/>
    <s v="ROW"/>
    <s v="TECH"/>
    <s v="TECH"/>
    <m/>
    <m/>
    <m/>
    <m/>
    <m/>
    <m/>
    <m/>
    <d v="1899-12-30T00:00:00"/>
    <s v="&lt;=1 Year"/>
    <s v="WT"/>
    <s v="OFFSHORE"/>
    <s v="RoW"/>
    <s v="COD"/>
    <m/>
    <s v="NO"/>
    <s v="YES"/>
    <n v="366984"/>
    <s v="Ritu Jaiswal"/>
    <s v="ritu.jaiswal@wipro.com"/>
    <d v="2018-11-29T00:00:00"/>
    <n v="13"/>
    <s v="8-15 DAYS"/>
    <s v="NA"/>
    <s v="NA - Rookie"/>
    <s v="Undergoing PRP"/>
    <s v="No"/>
    <s v="Yes"/>
    <s v="Not Available"/>
    <s v="NA"/>
    <s v="PRP"/>
    <s v="Undergoing PRP"/>
  </r>
  <r>
    <d v="2018-12-12T00:00:00"/>
    <n v="20057616"/>
    <s v="Aniket Varshney"/>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aniket.varshney@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606"/>
    <s v="Arinjay Jain"/>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arinjay.jain1@wipro.com"/>
    <s v="ROOKIE"/>
    <s v="EMP"/>
    <s v="OFFSHORE"/>
    <m/>
    <m/>
    <d v="2220-08-14T00:00:00"/>
    <s v="NEP-CIS-PJ-CME-CISCO"/>
    <d v="1900-10-23T00:00:00"/>
    <s v="CISCO SYSTEMS INC"/>
    <x v="1"/>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602"/>
    <s v="Pareekh Batra"/>
    <x v="1"/>
    <e v="#N/A"/>
    <s v="EBD Set for Q3 Billing"/>
    <s v="Available for re-allocation"/>
    <x v="0"/>
    <x v="3"/>
    <x v="0"/>
    <x v="23"/>
    <s v="Available for allocation - &lt; 30 days"/>
    <m/>
    <s v="Apeksha"/>
    <s v="Apeksha"/>
    <x v="0"/>
    <s v="Prem Kumar Dama/ Ramesh Balan/Mariam John"/>
    <s v="Manjeet Kaur"/>
    <x v="0"/>
    <x v="2"/>
    <x v="0"/>
    <x v="0"/>
    <m/>
    <x v="0"/>
    <d v="2018-12-20T00:00:00"/>
    <m/>
    <d v="2019-01-31T00:00:00"/>
    <d v="2018-11-29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pareekh.batra@wipro.com"/>
    <s v="ROOKIE"/>
    <s v="EMP"/>
    <s v="OFFSHORE"/>
    <m/>
    <m/>
    <d v="2009-08-29T00:00:00"/>
    <s v="MDS-PROGRAM"/>
    <d v="1900-10-23T00:00:00"/>
    <s v="CISCO SYSTEMS INC"/>
    <x v="4"/>
    <s v="INDIA"/>
    <s v="REST OF THE WORLD"/>
    <s v="INDIA"/>
    <s v="REST OF THE WORLD"/>
    <s v="ROW"/>
    <s v="TECH"/>
    <s v="TECH"/>
    <m/>
    <m/>
    <m/>
    <m/>
    <m/>
    <m/>
    <m/>
    <d v="1899-12-30T00:00:00"/>
    <s v="&lt;=1 Year"/>
    <s v="WT"/>
    <s v="OFFSHORE"/>
    <s v="RoW"/>
    <s v="COD"/>
    <m/>
    <s v="NO"/>
    <s v="YES"/>
    <n v="366984"/>
    <s v="Ritu Jaiswal"/>
    <s v="ritu.jaiswal@wipro.com"/>
    <d v="2018-11-29T00:00:00"/>
    <n v="13"/>
    <s v="8-15 DAYS"/>
    <s v="NA"/>
    <s v="NA - Rookie"/>
    <s v="Undergoing PRP"/>
    <s v="No"/>
    <s v="Yes"/>
    <s v="Not Available"/>
    <s v="NA"/>
    <s v="PRP"/>
    <s v="Undergoing PRP"/>
  </r>
  <r>
    <d v="2018-12-12T00:00:00"/>
    <n v="20057611"/>
    <s v="Ankit Jain"/>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ankit.jain38@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472"/>
    <s v="Harshit Gupta"/>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harshit.gupta8@wipro.com"/>
    <s v="ROOKIE"/>
    <s v="EMP"/>
    <s v="OFFSHORE"/>
    <m/>
    <m/>
    <d v="2220-08-14T00:00:00"/>
    <s v="NEP-CIS-PJ-CME-CISCO"/>
    <d v="1900-10-23T00:00:00"/>
    <s v="CISCO SYSTEMS INC"/>
    <x v="1"/>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508"/>
    <s v="Rohit Kumar"/>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rohit.kumar120@wipro.com"/>
    <s v="ROOKIE"/>
    <s v="EMP"/>
    <s v="OFFSHORE"/>
    <m/>
    <m/>
    <d v="2371-10-15T00:00:00"/>
    <s v="NEP-CIS-PJ-TELEPRE INFRA"/>
    <d v="1900-10-23T00:00:00"/>
    <s v="CISCO SYSTEMS INC"/>
    <x v="4"/>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505"/>
    <s v="Shivani Gupta"/>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shivani.gupta10@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493"/>
    <s v="Adesh Kumar"/>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adesh.kumar5@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496"/>
    <s v="Divisha Bansal"/>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divisha.bansal@wipro.com"/>
    <s v="ROOKIE"/>
    <s v="EMP"/>
    <s v="OFFSHORE"/>
    <m/>
    <m/>
    <d v="2371-10-15T00:00:00"/>
    <s v="NEP-CIS-PJ-TELEPRE INFRA"/>
    <d v="1900-10-23T00:00:00"/>
    <s v="CISCO SYSTEMS INC"/>
    <x v="4"/>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600"/>
    <s v="Aditya Shukla"/>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aditya.shukla1@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491"/>
    <s v="Prachi Jain"/>
    <x v="0"/>
    <e v="#N/A"/>
    <s v="Yet to have a plan"/>
    <s v="Available"/>
    <x v="0"/>
    <x v="5"/>
    <x v="0"/>
    <x v="23"/>
    <s v="Available for allocation - &lt; 30 days"/>
    <m/>
    <s v="Apeksha"/>
    <s v="Apeksha"/>
    <x v="0"/>
    <s v="Prem Kumar Dama/ Ramesh Balan/Mariam John"/>
    <s v="Manjeet Kaur"/>
    <x v="0"/>
    <x v="26"/>
    <x v="0"/>
    <x v="0"/>
    <m/>
    <x v="0"/>
    <m/>
    <m/>
    <m/>
    <m/>
    <x v="1"/>
    <m/>
    <s v="DOMAIN"/>
    <s v="Developer Unix System Programming-L1.1"/>
    <x v="1"/>
    <m/>
    <m/>
    <s v="NON TURBO"/>
    <s v="NON FE Beyond in Q3"/>
    <s v="WT01"/>
    <x v="8"/>
    <n v="100"/>
    <s v="F"/>
    <m/>
    <m/>
    <d v="2018-11-26T00:00:00"/>
    <m/>
    <m/>
    <m/>
    <d v="2018-11-26T00:00:00"/>
    <n v="16"/>
    <n v="0"/>
    <n v="0"/>
    <n v="16"/>
    <x v="7"/>
    <s v="8-15 DAYS"/>
    <m/>
    <n v="0"/>
    <n v="0"/>
    <n v="0"/>
    <s v="N"/>
    <s v="N"/>
    <s v="N"/>
    <m/>
    <s v="14.AVAILABLE"/>
    <m/>
    <m/>
    <s v="T5212"/>
    <s v="TMT-Telecom IT- BLR"/>
    <s v="TECH"/>
    <s v="NETWORK EQUIPMENT PROVIDER &amp; CISCO"/>
    <s v="DDM"/>
    <s v="DDM"/>
    <x v="0"/>
    <s v="BENGALURU"/>
    <s v="Sarjapur Road 1"/>
    <x v="61"/>
    <s v="Rookie"/>
    <m/>
    <s v="WTDVUSYL11"/>
    <s v="Developer Unix System Programming-L1.1"/>
    <s v="PES-Unix Sys"/>
    <m/>
    <s v="R"/>
    <s v="TECH"/>
    <s v="BU DU"/>
    <s v="TECH"/>
    <s v="BU DU"/>
    <m/>
    <m/>
    <m/>
    <m/>
    <n v="16"/>
    <x v="0"/>
    <n v="20501231"/>
    <s v="VT"/>
    <n v="20501231"/>
    <s v="WT"/>
    <m/>
    <m/>
    <s v="N"/>
    <m/>
    <m/>
    <m/>
    <m/>
    <m/>
    <s v="N"/>
    <m/>
    <x v="1"/>
    <s v="Non-Deployable"/>
    <m/>
    <n v="0"/>
    <n v="0"/>
    <n v="0"/>
    <n v="0"/>
    <n v="1"/>
    <n v="1"/>
    <n v="1"/>
    <x v="0"/>
    <s v="NETWORK EQUIPMENT PROVIDER &amp; CISCO"/>
    <m/>
    <s v="DDM"/>
    <s v="DOMAIN"/>
    <m/>
    <m/>
    <s v="NG"/>
    <s v="India"/>
    <m/>
    <m/>
    <s v="prachi.jain7@wipro.com"/>
    <s v="ROOKIE"/>
    <s v="EMP"/>
    <s v="OFFSHORE"/>
    <m/>
    <m/>
    <m/>
    <m/>
    <m/>
    <m/>
    <x v="0"/>
    <s v="INDIA"/>
    <s v="REST OF THE WORLD"/>
    <s v="INDIA"/>
    <s v="REST OF THE WORLD"/>
    <s v="ROW"/>
    <m/>
    <m/>
    <m/>
    <m/>
    <m/>
    <m/>
    <m/>
    <m/>
    <m/>
    <d v="1899-12-30T00:00:00"/>
    <s v="&lt;=1 Year"/>
    <s v="WT"/>
    <s v="OFFSHORE"/>
    <s v="RoW"/>
    <s v="COD"/>
    <m/>
    <s v="NO"/>
    <s v="YES"/>
    <n v="366984"/>
    <s v="Ritu Jaiswal"/>
    <s v="ritu.jaiswal@wipro.com"/>
    <m/>
    <m/>
    <m/>
    <s v="NA"/>
    <s v="NA - Rookie"/>
    <s v="Undergoing PRP"/>
    <s v="No"/>
    <s v="Yes"/>
    <s v="Not Available"/>
    <s v="NA"/>
    <s v="PRP"/>
    <s v="Undergoing PRP"/>
  </r>
  <r>
    <d v="2018-12-12T00:00:00"/>
    <n v="20057645"/>
    <s v="Ashwini Deepak Shahapurkar"/>
    <x v="1"/>
    <e v="#N/A"/>
    <s v="EBD Set for Q3 Billing"/>
    <s v="Available for re-allocation"/>
    <x v="0"/>
    <x v="3"/>
    <x v="0"/>
    <x v="23"/>
    <s v="Available for allocation - &lt; 30 days"/>
    <m/>
    <s v="Apeksha"/>
    <s v="Apeksha"/>
    <x v="0"/>
    <s v="Prem Kumar Dama/ Ramesh Balan/Mariam John"/>
    <s v="Manjeet Kaur"/>
    <x v="0"/>
    <x v="2"/>
    <x v="0"/>
    <x v="0"/>
    <m/>
    <x v="0"/>
    <d v="2018-12-20T00:00:00"/>
    <m/>
    <d v="2019-01-30T00:00:00"/>
    <d v="2018-11-30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ashwini.shahapurkar@wipro.com"/>
    <s v="ROOKIE"/>
    <s v="EMP"/>
    <s v="OFFSHORE"/>
    <m/>
    <m/>
    <d v="2220-08-14T00:00:00"/>
    <s v="NEP-CIS-PJ-CME-CISCO"/>
    <d v="1900-10-23T00:00:00"/>
    <s v="CISCO SYSTEMS INC"/>
    <x v="1"/>
    <s v="INDIA"/>
    <s v="REST OF THE WORLD"/>
    <s v="INDIA"/>
    <s v="REST OF THE WORLD"/>
    <s v="ROW"/>
    <s v="TECH"/>
    <s v="TECH"/>
    <m/>
    <m/>
    <m/>
    <m/>
    <m/>
    <m/>
    <m/>
    <d v="1899-12-30T00:00:00"/>
    <s v="&lt;=1 Year"/>
    <s v="WT"/>
    <s v="OFFSHORE"/>
    <s v="RoW"/>
    <s v="COD"/>
    <m/>
    <s v="NO"/>
    <s v="YES"/>
    <n v="366984"/>
    <s v="Ritu Jaiswal"/>
    <s v="ritu.jaiswal@wipro.com"/>
    <d v="2018-11-30T00:00:00"/>
    <n v="12"/>
    <s v="8-15 DAYS"/>
    <s v="NA"/>
    <s v="NA - Rookie"/>
    <s v="Undergoing PRP"/>
    <s v="No"/>
    <s v="Yes"/>
    <s v="Not Available"/>
    <s v="NA"/>
    <s v="PRP"/>
    <s v="Undergoing PRP"/>
  </r>
  <r>
    <d v="2018-12-12T00:00:00"/>
    <n v="20057620"/>
    <s v="Rashika Singh"/>
    <x v="1"/>
    <e v="#N/A"/>
    <s v="EBD Set for Q3 Billing"/>
    <s v="Available for re-allocation"/>
    <x v="0"/>
    <x v="3"/>
    <x v="0"/>
    <x v="23"/>
    <s v="Available for allocation - &lt; 30 days"/>
    <m/>
    <s v="Apeksha"/>
    <s v="Apeksha"/>
    <x v="0"/>
    <s v="Prem Kumar Dama/ Ramesh Balan/Mariam John"/>
    <s v="Manjeet Kaur"/>
    <x v="0"/>
    <x v="2"/>
    <x v="0"/>
    <x v="0"/>
    <m/>
    <x v="0"/>
    <d v="2018-12-20T00:00:00"/>
    <m/>
    <d v="2019-01-31T00:00:00"/>
    <d v="2018-11-29T00:00:00"/>
    <x v="1"/>
    <m/>
    <s v="DOMAIN"/>
    <s v="Developer Unix System Programming-L1.1"/>
    <x v="1"/>
    <m/>
    <m/>
    <s v="NON TURBO"/>
    <s v="NON FE Beyond in Q3"/>
    <s v="WT01"/>
    <x v="8"/>
    <n v="100"/>
    <s v="F"/>
    <m/>
    <m/>
    <d v="2018-11-26T00:00:00"/>
    <m/>
    <m/>
    <m/>
    <d v="2018-11-26T00:00:00"/>
    <n v="16"/>
    <n v="0"/>
    <n v="0"/>
    <n v="16"/>
    <x v="7"/>
    <s v="8-15 DAYS"/>
    <d v="2018-12-20T00:00:00"/>
    <n v="0"/>
    <n v="0"/>
    <n v="0"/>
    <s v="N"/>
    <s v="N"/>
    <s v="N"/>
    <m/>
    <s v="13.Allocated"/>
    <m/>
    <m/>
    <s v="T5212"/>
    <s v="TMT-Telecom IT- BLR"/>
    <s v="TECH"/>
    <s v="NETWORK EQUIPMENT PROVIDER &amp; CISCO"/>
    <s v="DDM"/>
    <s v="DDM"/>
    <x v="0"/>
    <s v="BENGALURU"/>
    <s v="Sarjapur Road 1"/>
    <x v="61"/>
    <s v="Rookie"/>
    <m/>
    <s v="WTDVUSYL11"/>
    <s v="Developer Unix System Programming-L1.1"/>
    <s v="PES-Unix Sys"/>
    <m/>
    <s v="R"/>
    <s v="TECH"/>
    <s v="BU DU"/>
    <s v="TECH"/>
    <s v="BU DU"/>
    <m/>
    <m/>
    <m/>
    <m/>
    <d v="1899-12-30T00:00:00"/>
    <x v="1"/>
    <n v="20501231"/>
    <s v="VT"/>
    <n v="20501231"/>
    <s v="WT"/>
    <m/>
    <m/>
    <s v="N"/>
    <m/>
    <m/>
    <m/>
    <m/>
    <m/>
    <s v="N"/>
    <m/>
    <x v="1"/>
    <s v="Non-Deployable"/>
    <m/>
    <n v="0"/>
    <n v="0"/>
    <n v="0"/>
    <n v="0"/>
    <n v="1"/>
    <n v="1"/>
    <n v="1"/>
    <x v="0"/>
    <s v="NETWORK EQUIPMENT PROVIDER &amp; CISCO"/>
    <m/>
    <s v="DDM"/>
    <s v="DOMAIN"/>
    <m/>
    <m/>
    <s v="NG"/>
    <s v="India"/>
    <m/>
    <m/>
    <s v="rashika.singh@wipro.com"/>
    <s v="ROOKIE"/>
    <s v="EMP"/>
    <s v="OFFSHORE"/>
    <m/>
    <m/>
    <d v="2364-03-15T00:00:00"/>
    <s v="NEP-CIS-PJ-ESA-WSA-SMA"/>
    <d v="1900-10-23T00:00:00"/>
    <s v="CISCO SYSTEMS INC"/>
    <x v="1"/>
    <s v="INDIA"/>
    <s v="REST OF THE WORLD"/>
    <s v="INDIA"/>
    <s v="REST OF THE WORLD"/>
    <s v="ROW"/>
    <s v="TECH"/>
    <s v="TECH"/>
    <m/>
    <m/>
    <m/>
    <m/>
    <m/>
    <m/>
    <m/>
    <d v="1899-12-30T00:00:00"/>
    <s v="&lt;=1 Year"/>
    <s v="WT"/>
    <s v="OFFSHORE"/>
    <s v="RoW"/>
    <s v="COD"/>
    <m/>
    <s v="NO"/>
    <s v="YES"/>
    <n v="366984"/>
    <s v="Ritu Jaiswal"/>
    <s v="ritu.jaiswal@wipro.com"/>
    <d v="2018-11-29T00:00:00"/>
    <n v="13"/>
    <s v="8-15 DAYS"/>
    <s v="NA"/>
    <s v="NA - Rookie"/>
    <s v="Undergoing PRP"/>
    <s v="No"/>
    <s v="Yes"/>
    <s v="Not Available"/>
    <s v="NA"/>
    <s v="PRP"/>
    <s v="Undergoing PRP"/>
  </r>
  <r>
    <d v="2018-12-12T00:00:00"/>
    <n v="20057640"/>
    <s v="Vaibhav Agarwal"/>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vaibhav.agarwal10@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503"/>
    <s v="Ravishankar Kumar"/>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ravishankar.kumar1@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479"/>
    <s v="Aman Srivastava"/>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aman.srivastava5@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478"/>
    <s v="Suraj Alias Sunny Kallappa Nagave"/>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suraj.nagave@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648"/>
    <s v="Madhav Kumar Jha"/>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madhav.jha@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660"/>
    <s v="Shivam Soni"/>
    <x v="0"/>
    <e v="#N/A"/>
    <s v="Yet to have a plan"/>
    <s v="Available"/>
    <x v="0"/>
    <x v="5"/>
    <x v="0"/>
    <x v="23"/>
    <m/>
    <m/>
    <s v="Apeksha"/>
    <s v="Apeksha"/>
    <x v="0"/>
    <s v="Prem Kumar Dama/ Ramesh Balan/Mariam John"/>
    <s v="Manjeet Kaur"/>
    <x v="0"/>
    <x v="6"/>
    <x v="2"/>
    <x v="1"/>
    <s v="B"/>
    <x v="0"/>
    <m/>
    <m/>
    <m/>
    <m/>
    <x v="1"/>
    <m/>
    <s v="DAAI-DWA"/>
    <s v="Developer Enterprise Data Integration-L1.1"/>
    <x v="5"/>
    <m/>
    <m/>
    <s v="NON TURBO"/>
    <s v="NON FE Beyond in Q3"/>
    <s v="WT01"/>
    <x v="8"/>
    <n v="100"/>
    <s v="F"/>
    <m/>
    <m/>
    <d v="2018-11-26T00:00:00"/>
    <m/>
    <m/>
    <m/>
    <d v="2018-11-26T00:00:00"/>
    <n v="16"/>
    <n v="0"/>
    <n v="0"/>
    <n v="16"/>
    <x v="7"/>
    <s v="8-15 DAYS"/>
    <m/>
    <n v="0"/>
    <n v="0"/>
    <n v="0"/>
    <s v="N"/>
    <s v="N"/>
    <s v="N"/>
    <m/>
    <s v="14.AVAILABLE"/>
    <m/>
    <m/>
    <s v="T7998"/>
    <s v="TMT-Telecom IT- BLR"/>
    <s v="TECH"/>
    <s v="NETWORK EQUIPMENT PROVIDER &amp; CISCO"/>
    <s v="MODEL B"/>
    <s v="MODEL B"/>
    <x v="0"/>
    <s v="BENGALURU"/>
    <s v="Sarjapur Road 1"/>
    <x v="61"/>
    <s v="Rookie"/>
    <m/>
    <s v="WTDVDDIL11"/>
    <s v="Developer Enterprise Data Integration-L1.1"/>
    <s v="WA-Information Management"/>
    <m/>
    <s v="B"/>
    <s v="TECH"/>
    <s v="BU DU"/>
    <s v="TECH"/>
    <s v="BU DU"/>
    <m/>
    <m/>
    <m/>
    <m/>
    <n v="16"/>
    <x v="0"/>
    <n v="20501231"/>
    <s v="WT"/>
    <n v="20501231"/>
    <s v="WT"/>
    <m/>
    <m/>
    <s v="N"/>
    <m/>
    <m/>
    <m/>
    <m/>
    <s v="LTDU SL"/>
    <s v="N"/>
    <m/>
    <x v="1"/>
    <s v="Non-Deployable"/>
    <m/>
    <n v="0"/>
    <n v="0"/>
    <n v="0"/>
    <n v="0"/>
    <n v="1"/>
    <n v="1"/>
    <n v="1"/>
    <x v="0"/>
    <s v="NETWORK EQUIPMENT PROVIDER &amp; CISCO"/>
    <m/>
    <s v="DAAI"/>
    <s v="DAAI-DWA"/>
    <m/>
    <m/>
    <s v="YQ"/>
    <s v="India"/>
    <m/>
    <s v="PHILIPS"/>
    <s v="shivam.soni@wipro.com"/>
    <s v="ROOKIE"/>
    <s v="EMP"/>
    <s v="OFFSHORE"/>
    <m/>
    <m/>
    <m/>
    <m/>
    <m/>
    <m/>
    <x v="0"/>
    <s v="INDIA"/>
    <s v="REST OF THE WORLD"/>
    <s v="INDIA"/>
    <s v="REST OF THE WORLD"/>
    <s v="ROW"/>
    <m/>
    <m/>
    <s v="B-WT01-0005201354-PHILIP"/>
    <m/>
    <m/>
    <m/>
    <m/>
    <m/>
    <m/>
    <d v="1899-12-30T00:00:00"/>
    <s v="&lt;=1 Year"/>
    <s v="WT"/>
    <s v="OFFSHORE"/>
    <s v="RoW"/>
    <s v="COD"/>
    <m/>
    <s v="NO"/>
    <s v="YES"/>
    <n v="321340"/>
    <s v="Thenmozhi Abigail"/>
    <s v="thenmozhi.abigail@wipro.com"/>
    <m/>
    <m/>
    <m/>
    <s v="NA"/>
    <s v="NA - Rookie"/>
    <s v="Undergoing PRP"/>
    <s v="No"/>
    <s v="Yes"/>
    <s v="Not Available"/>
    <s v="NA"/>
    <s v="PRP"/>
    <s v="Undergoing PRP"/>
  </r>
  <r>
    <d v="2018-12-12T00:00:00"/>
    <n v="20057603"/>
    <s v="Malti Chauhan"/>
    <x v="0"/>
    <e v="#N/A"/>
    <s v="Yet to have a plan"/>
    <s v="Available"/>
    <x v="0"/>
    <x v="5"/>
    <x v="0"/>
    <x v="23"/>
    <m/>
    <m/>
    <s v="Apeksha"/>
    <s v="Apeksha"/>
    <x v="0"/>
    <s v="Prem Kumar Dama/ Ramesh Balan/Mariam John"/>
    <s v="Manjeet Kaur"/>
    <x v="0"/>
    <x v="2"/>
    <x v="2"/>
    <x v="1"/>
    <s v="B"/>
    <x v="0"/>
    <m/>
    <m/>
    <m/>
    <m/>
    <x v="1"/>
    <m/>
    <s v="MAS-MICROSOFT"/>
    <s v="Developer Unix Applications-L1.1"/>
    <x v="1"/>
    <m/>
    <m/>
    <s v="NON TURBO"/>
    <s v="NON FE Beyond in Q3"/>
    <s v="WT01"/>
    <x v="8"/>
    <n v="100"/>
    <s v="F"/>
    <m/>
    <m/>
    <d v="2018-11-26T00:00:00"/>
    <m/>
    <m/>
    <m/>
    <d v="2018-11-26T00:00:00"/>
    <n v="16"/>
    <n v="0"/>
    <n v="0"/>
    <n v="16"/>
    <x v="7"/>
    <s v="8-15 DAYS"/>
    <m/>
    <n v="0"/>
    <n v="0"/>
    <n v="0"/>
    <s v="N"/>
    <s v="N"/>
    <s v="N"/>
    <m/>
    <s v="14.AVAILABLE"/>
    <m/>
    <m/>
    <s v="T7997"/>
    <s v="CISCO ACCOUNT"/>
    <s v="TECH"/>
    <s v="CISCO ACCOUNT"/>
    <s v="MODEL B"/>
    <s v="MODEL B"/>
    <x v="0"/>
    <s v="BENGALURU"/>
    <s v="Sarjapur Road 1"/>
    <x v="61"/>
    <s v="Rookie"/>
    <m/>
    <s v="WTDVUAPL11"/>
    <s v="Developer Unix Applications-L1.1"/>
    <s v="BAS-Microsoft"/>
    <m/>
    <s v="B"/>
    <s v="TECH"/>
    <s v="BU DU"/>
    <s v="TECH"/>
    <s v="BU DU"/>
    <m/>
    <m/>
    <m/>
    <m/>
    <n v="16"/>
    <x v="0"/>
    <n v="20501231"/>
    <s v="WT"/>
    <n v="20501231"/>
    <s v="WT"/>
    <m/>
    <m/>
    <s v="N"/>
    <m/>
    <m/>
    <m/>
    <m/>
    <s v="LTDU SL"/>
    <s v="N"/>
    <m/>
    <x v="1"/>
    <s v="Non-Deployable"/>
    <m/>
    <n v="0"/>
    <n v="0"/>
    <n v="0"/>
    <n v="0"/>
    <n v="1"/>
    <n v="1"/>
    <n v="1"/>
    <x v="0"/>
    <s v="CISCO ACCOUNT"/>
    <m/>
    <s v="MAS"/>
    <s v="MAS-MICROSOFT"/>
    <m/>
    <m/>
    <s v="YW"/>
    <s v="India"/>
    <m/>
    <s v="CISCO"/>
    <s v="malti.chauhan@wipro.com"/>
    <s v="ROOKIE"/>
    <s v="EMP"/>
    <s v="OFFSHORE"/>
    <m/>
    <m/>
    <m/>
    <m/>
    <m/>
    <m/>
    <x v="0"/>
    <s v="INDIA"/>
    <s v="REST OF THE WORLD"/>
    <s v="INDIA"/>
    <s v="REST OF THE WORLD"/>
    <s v="ROW"/>
    <m/>
    <m/>
    <s v="B-WT01-0005200401-CISCO"/>
    <m/>
    <m/>
    <m/>
    <m/>
    <m/>
    <m/>
    <d v="1899-12-30T00:00:00"/>
    <s v="&lt;=1 Year"/>
    <s v="WT"/>
    <s v="OFFSHORE"/>
    <s v="RoW"/>
    <s v="COD"/>
    <m/>
    <s v="NO"/>
    <s v="YES"/>
    <n v="40008741"/>
    <s v="Smitha S"/>
    <s v="smitha.s08@wipro.com"/>
    <m/>
    <m/>
    <m/>
    <s v="NA"/>
    <s v="NA - Rookie"/>
    <s v="Undergoing PRP"/>
    <s v="No"/>
    <s v="Yes"/>
    <s v="Not Available"/>
    <s v="NA"/>
    <s v="PRP"/>
    <s v="Undergoing PRP"/>
  </r>
  <r>
    <d v="2018-12-12T00:00:00"/>
    <n v="20051967"/>
    <s v="Anjan Kumar"/>
    <x v="0"/>
    <e v="#N/A"/>
    <s v="Yet to have a plan"/>
    <s v="Available"/>
    <x v="0"/>
    <x v="0"/>
    <x v="0"/>
    <x v="23"/>
    <s v="Available from 15th December for allocation"/>
    <m/>
    <s v="Apeksha"/>
    <s v="Apeksha"/>
    <x v="0"/>
    <s v="Prem Kumar Dama/ Ramesh Balan/Mariam John"/>
    <s v="Manjeet Kaur"/>
    <x v="0"/>
    <x v="14"/>
    <x v="0"/>
    <x v="0"/>
    <m/>
    <x v="0"/>
    <m/>
    <m/>
    <m/>
    <m/>
    <x v="1"/>
    <m/>
    <s v="DOMAIN"/>
    <s v="Developer Java J2EE-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n v="739"/>
    <s v="NEP-VL"/>
    <s v="NG"/>
    <s v="India"/>
    <m/>
    <m/>
    <s v="anjan.kumar12@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80"/>
    <s v="Srikant V S"/>
    <x v="0"/>
    <e v="#N/A"/>
    <s v="Yet to have a plan"/>
    <s v="Available"/>
    <x v="0"/>
    <x v="0"/>
    <x v="0"/>
    <x v="23"/>
    <s v="Available from 15th December for allocation"/>
    <m/>
    <s v="Apeksha"/>
    <s v="Apeksha"/>
    <x v="0"/>
    <s v="Prem Kumar Dama/ Ramesh Balan/Mariam John"/>
    <s v="Manjeet Kaur"/>
    <x v="0"/>
    <x v="1"/>
    <x v="0"/>
    <x v="0"/>
    <m/>
    <x v="0"/>
    <m/>
    <m/>
    <m/>
    <m/>
    <x v="1"/>
    <m/>
    <s v="DOMAIN"/>
    <s v="Developer Java J2EE-L1.1"/>
    <x v="0"/>
    <m/>
    <m/>
    <s v="NON TURBO"/>
    <s v="NON FE Beyond in Q3"/>
    <s v="WT01"/>
    <x v="8"/>
    <n v="100"/>
    <s v="F"/>
    <m/>
    <m/>
    <d v="2018-10-29T00:00:00"/>
    <m/>
    <m/>
    <m/>
    <d v="2018-10-29T00:00:00"/>
    <n v="44"/>
    <n v="0"/>
    <n v="0"/>
    <n v="44"/>
    <x v="0"/>
    <s v="0-7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s v="English Language(L1)"/>
    <s v="CORE JAVA (2)"/>
    <s v="N"/>
    <m/>
    <m/>
    <m/>
    <m/>
    <m/>
    <s v="N"/>
    <m/>
    <x v="1"/>
    <s v="Non-Deployable"/>
    <m/>
    <n v="0"/>
    <n v="0"/>
    <n v="0"/>
    <n v="0"/>
    <n v="1"/>
    <n v="1"/>
    <n v="1"/>
    <x v="0"/>
    <s v="NETWORK EQUIPMENT PROVIDER &amp; CISCO"/>
    <m/>
    <s v="DDM"/>
    <s v="DOMAIN"/>
    <m/>
    <m/>
    <s v="NG"/>
    <s v="India"/>
    <m/>
    <m/>
    <s v="srikant.s61@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In progress"/>
    <s v="NA"/>
    <s v="PRP"/>
    <s v="Undergoing PRP"/>
  </r>
  <r>
    <d v="2018-12-12T00:00:00"/>
    <n v="20051984"/>
    <s v="Mohsina Amree Ansari"/>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m/>
    <m/>
    <s v="N"/>
    <m/>
    <m/>
    <m/>
    <m/>
    <m/>
    <s v="N"/>
    <m/>
    <x v="1"/>
    <s v="Non-Deployable"/>
    <m/>
    <n v="0"/>
    <n v="0"/>
    <n v="0"/>
    <n v="0"/>
    <n v="1"/>
    <n v="1"/>
    <n v="1"/>
    <x v="0"/>
    <s v="NETWORK EQUIPMENT PROVIDER &amp; CISCO"/>
    <m/>
    <s v="DDM"/>
    <s v="DOMAIN"/>
    <m/>
    <m/>
    <s v="NG"/>
    <s v="India"/>
    <m/>
    <m/>
    <s v="mohsina.ansari@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879"/>
    <s v="Ranjeet Kumar"/>
    <x v="0"/>
    <e v="#N/A"/>
    <s v="Yet to have a plan"/>
    <s v="Available"/>
    <x v="0"/>
    <x v="0"/>
    <x v="0"/>
    <x v="23"/>
    <s v="Available from 15th December for allocation"/>
    <m/>
    <s v="Apeksha"/>
    <s v="Apeksha"/>
    <x v="0"/>
    <s v="Prem Kumar Dama/ Ramesh Balan/Mariam John"/>
    <s v="Manjeet Kaur"/>
    <x v="0"/>
    <x v="1"/>
    <x v="0"/>
    <x v="0"/>
    <m/>
    <x v="0"/>
    <m/>
    <m/>
    <m/>
    <m/>
    <x v="1"/>
    <m/>
    <s v="DOMAIN"/>
    <s v="Developer Java J2EE-L1.1"/>
    <x v="0"/>
    <m/>
    <m/>
    <s v="NON TURBO"/>
    <s v="NON FE Beyond in Q3"/>
    <s v="WT01"/>
    <x v="8"/>
    <n v="100"/>
    <s v="F"/>
    <m/>
    <m/>
    <d v="2018-10-29T00:00:00"/>
    <m/>
    <m/>
    <m/>
    <d v="2018-10-29T00:00:00"/>
    <n v="44"/>
    <n v="0"/>
    <n v="0"/>
    <n v="44"/>
    <x v="0"/>
    <s v="0-7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m/>
    <m/>
    <s v="N"/>
    <m/>
    <m/>
    <m/>
    <m/>
    <m/>
    <s v="N"/>
    <m/>
    <x v="1"/>
    <s v="Non-Deployable"/>
    <m/>
    <n v="0"/>
    <n v="0"/>
    <n v="0"/>
    <n v="0"/>
    <n v="1"/>
    <n v="1"/>
    <n v="1"/>
    <x v="0"/>
    <s v="NETWORK EQUIPMENT PROVIDER &amp; CISCO"/>
    <m/>
    <s v="DDM"/>
    <s v="DOMAIN"/>
    <n v="739"/>
    <s v="NEP-VL"/>
    <s v="NG"/>
    <s v="India"/>
    <m/>
    <m/>
    <s v="ranjeet.kumar22@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07"/>
    <s v="Sumit Kumar Roy"/>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m/>
    <m/>
    <s v="NG"/>
    <s v="India"/>
    <m/>
    <m/>
    <s v="sumit.roy4@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12"/>
    <s v="Vishal Kumar Singh"/>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m/>
    <m/>
    <s v="NG"/>
    <s v="India"/>
    <m/>
    <m/>
    <s v="vishal.singh59@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97"/>
    <s v="Naman Sharma"/>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m/>
    <m/>
    <s v="NG"/>
    <s v="India"/>
    <m/>
    <m/>
    <s v="naman.sharma2@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899"/>
    <s v="Likhit Krishna Reddy"/>
    <x v="0"/>
    <e v="#N/A"/>
    <s v="Yet to have a plan"/>
    <s v="Available"/>
    <x v="0"/>
    <x v="0"/>
    <x v="0"/>
    <x v="23"/>
    <s v="Available from 15th December for allocation"/>
    <m/>
    <s v="Apeksha"/>
    <s v="Apeksha"/>
    <x v="0"/>
    <s v="Prem Kumar Dama/ Ramesh Balan/Mariam John"/>
    <s v="Manjeet Kaur"/>
    <x v="0"/>
    <x v="20"/>
    <x v="0"/>
    <x v="0"/>
    <m/>
    <x v="0"/>
    <m/>
    <m/>
    <m/>
    <m/>
    <x v="1"/>
    <m/>
    <s v="DOMAIN"/>
    <s v="Developer Java J2EE-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n v="739"/>
    <s v="NEP-VL"/>
    <s v="NG"/>
    <s v="India"/>
    <m/>
    <m/>
    <s v="likhit.reddy@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09"/>
    <s v="Nandyala Suman"/>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2"/>
    <n v="0"/>
    <n v="42"/>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m/>
    <m/>
    <s v="N"/>
    <m/>
    <m/>
    <m/>
    <m/>
    <m/>
    <s v="N"/>
    <m/>
    <x v="1"/>
    <s v="Non-Deployable"/>
    <m/>
    <n v="0"/>
    <n v="0"/>
    <n v="0"/>
    <n v="0"/>
    <n v="1"/>
    <n v="1"/>
    <n v="1"/>
    <x v="0"/>
    <s v="NETWORK EQUIPMENT PROVIDER &amp; CISCO"/>
    <m/>
    <s v="DDM"/>
    <s v="DOMAIN"/>
    <m/>
    <m/>
    <s v="NG"/>
    <s v="India"/>
    <m/>
    <m/>
    <s v="nandyala.suman@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868"/>
    <s v="Rishabh Agarwal"/>
    <x v="7"/>
    <e v="#N/A"/>
    <s v="EBD Set for Q4 billing"/>
    <s v="Available for re-allocation"/>
    <x v="0"/>
    <x v="6"/>
    <x v="0"/>
    <x v="23"/>
    <s v="Available from 15th December for allocation"/>
    <m/>
    <s v="Apeksha"/>
    <s v="Apeksha"/>
    <x v="0"/>
    <s v="Prem Kumar Dama/ Ramesh Balan/Mariam John"/>
    <s v="Manjeet Kaur"/>
    <x v="0"/>
    <x v="1"/>
    <x v="0"/>
    <x v="0"/>
    <m/>
    <x v="0"/>
    <d v="2019-01-02T00:00:00"/>
    <m/>
    <d v="2019-02-06T00:00:00"/>
    <d v="2018-12-06T00:00:00"/>
    <x v="1"/>
    <m/>
    <s v="DOMAIN"/>
    <s v="Developer Java J2EE-L1.1"/>
    <x v="0"/>
    <m/>
    <m/>
    <s v="NON TURBO"/>
    <s v="NON FE Beyond in Q3"/>
    <s v="WT01"/>
    <x v="8"/>
    <n v="100"/>
    <s v="F"/>
    <m/>
    <m/>
    <d v="2018-10-29T00:00:00"/>
    <m/>
    <m/>
    <m/>
    <d v="2018-10-29T00:00:00"/>
    <n v="44"/>
    <n v="0"/>
    <n v="0"/>
    <n v="44"/>
    <x v="0"/>
    <s v="0-7 DAYS"/>
    <m/>
    <n v="0"/>
    <n v="0"/>
    <n v="0"/>
    <s v="N"/>
    <s v="N"/>
    <s v="N"/>
    <m/>
    <s v="13.Allocated"/>
    <m/>
    <m/>
    <s v="T5212"/>
    <s v="TMT-Telecom IT- BLR"/>
    <s v="TECH"/>
    <s v="NETWORK EQUIPMENT PROVIDER &amp; CISCO"/>
    <s v="DDM"/>
    <s v="DDM"/>
    <x v="0"/>
    <s v="BENGALURU"/>
    <s v="Sarjapur Road 1"/>
    <x v="129"/>
    <s v="Rookie"/>
    <m/>
    <s v="WTDVJ2EL11"/>
    <s v="Developer Java J2EE-L1.1"/>
    <s v="BAS-CCX-Java"/>
    <m/>
    <s v="R"/>
    <s v="TECH"/>
    <s v="BU DU"/>
    <s v="TECH"/>
    <s v="BU DU"/>
    <m/>
    <m/>
    <m/>
    <m/>
    <d v="1900-02-12T00:00:00"/>
    <x v="1"/>
    <n v="20501231"/>
    <s v="VT"/>
    <n v="20501231"/>
    <s v="WT"/>
    <m/>
    <m/>
    <s v="N"/>
    <m/>
    <m/>
    <m/>
    <m/>
    <m/>
    <s v="N"/>
    <m/>
    <x v="1"/>
    <s v="Non-Deployable"/>
    <m/>
    <n v="0"/>
    <n v="0"/>
    <n v="0"/>
    <n v="0"/>
    <n v="1"/>
    <n v="1"/>
    <n v="1"/>
    <x v="0"/>
    <s v="NETWORK EQUIPMENT PROVIDER &amp; CISCO"/>
    <m/>
    <s v="DDM"/>
    <s v="DOMAIN"/>
    <n v="739"/>
    <s v="NEP-VL"/>
    <s v="NG"/>
    <s v="India"/>
    <m/>
    <m/>
    <s v="rishabh.agarwal2@wipro.com"/>
    <s v="ROOKIE"/>
    <s v="EMP"/>
    <s v="OFFSHORE"/>
    <m/>
    <m/>
    <d v="2424-12-16T00:00:00"/>
    <s v="NEP-ERI-PJ-DXP-RELEASE1"/>
    <d v="1901-06-18T00:00:00"/>
    <s v="Ericsson AB"/>
    <x v="1"/>
    <s v="INDIA"/>
    <s v="REST OF THE WORLD"/>
    <s v="INDIA"/>
    <s v="REST OF THE WORLD"/>
    <s v="ROW"/>
    <s v="TECH"/>
    <s v="TECH"/>
    <m/>
    <m/>
    <m/>
    <m/>
    <m/>
    <m/>
    <m/>
    <d v="1899-12-30T01:59:31"/>
    <s v="&lt;=1 Year"/>
    <s v="WT"/>
    <s v="OFFSHORE"/>
    <s v="RoW"/>
    <s v="COD"/>
    <m/>
    <s v="NO"/>
    <s v="YES"/>
    <n v="366984"/>
    <s v="Ritu Jaiswal"/>
    <s v="ritu.jaiswal@wipro.com"/>
    <d v="2018-12-06T00:00:00"/>
    <n v="6"/>
    <s v="0-7 DAYS"/>
    <s v="NA"/>
    <s v="NA - Rookie"/>
    <s v="Undergoing PRP"/>
    <s v="No"/>
    <s v="Yes"/>
    <s v="Not Available"/>
    <s v="NA"/>
    <s v="PRP"/>
    <s v="Undergoing PRP"/>
  </r>
  <r>
    <d v="2018-12-12T00:00:00"/>
    <n v="20052014"/>
    <s v="kruthika S R"/>
    <x v="7"/>
    <e v="#N/A"/>
    <s v="EBD Set for Q4 billing"/>
    <s v="Available for re-allocation"/>
    <x v="0"/>
    <x v="6"/>
    <x v="0"/>
    <x v="23"/>
    <s v="Available from 15th December for allocation"/>
    <m/>
    <s v="Apeksha"/>
    <s v="Apeksha"/>
    <x v="0"/>
    <s v="Prem Kumar Dama/ Ramesh Balan/Mariam John"/>
    <s v="Manjeet Kaur"/>
    <x v="0"/>
    <x v="1"/>
    <x v="0"/>
    <x v="0"/>
    <m/>
    <x v="0"/>
    <d v="2019-01-02T00:00:00"/>
    <m/>
    <d v="2019-02-06T00:00:00"/>
    <d v="2018-12-06T00:00:00"/>
    <x v="1"/>
    <m/>
    <s v="DOMAIN"/>
    <s v="Developer Java J2EE-L1.1"/>
    <x v="0"/>
    <m/>
    <m/>
    <s v="NON TURBO"/>
    <s v="NON FE Beyond in Q3"/>
    <s v="WT01"/>
    <x v="8"/>
    <n v="100"/>
    <s v="F"/>
    <m/>
    <m/>
    <d v="2018-10-29T00:00:00"/>
    <m/>
    <m/>
    <m/>
    <d v="2018-10-29T00:00:00"/>
    <n v="44"/>
    <n v="0"/>
    <n v="0"/>
    <n v="44"/>
    <x v="0"/>
    <s v="0-7 DAYS"/>
    <m/>
    <n v="0"/>
    <n v="0"/>
    <n v="0"/>
    <s v="N"/>
    <s v="N"/>
    <s v="N"/>
    <m/>
    <s v="13.Allocated"/>
    <m/>
    <m/>
    <s v="T5212"/>
    <s v="TMT-Telecom IT- BLR"/>
    <s v="TECH"/>
    <s v="NETWORK EQUIPMENT PROVIDER &amp; CISCO"/>
    <s v="DDM"/>
    <s v="DDM"/>
    <x v="0"/>
    <s v="BENGALURU"/>
    <s v="Sarjapur Road 1"/>
    <x v="129"/>
    <s v="Rookie"/>
    <m/>
    <s v="WTDVJ2EL11"/>
    <s v="Developer Java J2EE-L1.1"/>
    <s v="BAS-CCX-Java"/>
    <m/>
    <s v="R"/>
    <s v="TECH"/>
    <s v="BU DU"/>
    <s v="TECH"/>
    <s v="BU DU"/>
    <m/>
    <m/>
    <m/>
    <m/>
    <d v="1900-02-12T00:00:00"/>
    <x v="1"/>
    <n v="20501231"/>
    <s v="VT"/>
    <n v="20501231"/>
    <s v="WT"/>
    <m/>
    <m/>
    <s v="N"/>
    <m/>
    <m/>
    <m/>
    <m/>
    <m/>
    <s v="N"/>
    <m/>
    <x v="1"/>
    <s v="Non-Deployable"/>
    <m/>
    <n v="0"/>
    <n v="0"/>
    <n v="0"/>
    <n v="0"/>
    <n v="1"/>
    <n v="1"/>
    <n v="1"/>
    <x v="0"/>
    <s v="NETWORK EQUIPMENT PROVIDER &amp; CISCO"/>
    <m/>
    <s v="DDM"/>
    <s v="DOMAIN"/>
    <m/>
    <m/>
    <s v="NG"/>
    <s v="India"/>
    <m/>
    <m/>
    <s v="kruthika.r03@wipro.com"/>
    <s v="ROOKIE"/>
    <s v="EMP"/>
    <s v="OFFSHORE"/>
    <m/>
    <m/>
    <d v="2424-12-16T00:00:00"/>
    <s v="NEP-ERI-PJ-DXP-RELEASE1"/>
    <d v="1901-06-18T00:00:00"/>
    <s v="Ericsson AB"/>
    <x v="1"/>
    <s v="INDIA"/>
    <s v="REST OF THE WORLD"/>
    <s v="INDIA"/>
    <s v="REST OF THE WORLD"/>
    <s v="ROW"/>
    <s v="TECH"/>
    <s v="TECH"/>
    <m/>
    <m/>
    <m/>
    <m/>
    <m/>
    <m/>
    <m/>
    <d v="1899-12-30T01:59:31"/>
    <s v="&lt;=1 Year"/>
    <s v="WT"/>
    <s v="OFFSHORE"/>
    <s v="RoW"/>
    <s v="COD"/>
    <m/>
    <s v="NO"/>
    <s v="YES"/>
    <n v="366984"/>
    <s v="Ritu Jaiswal"/>
    <s v="ritu.jaiswal@wipro.com"/>
    <d v="2018-12-06T00:00:00"/>
    <n v="6"/>
    <s v="0-7 DAYS"/>
    <s v="NA"/>
    <s v="NA - Rookie"/>
    <s v="Undergoing PRP"/>
    <s v="No"/>
    <s v="Yes"/>
    <s v="Not Available"/>
    <s v="NA"/>
    <s v="PRP"/>
    <s v="Undergoing PRP"/>
  </r>
  <r>
    <d v="2018-12-12T00:00:00"/>
    <n v="20051913"/>
    <s v="Virendra Raghuwanshi"/>
    <x v="0"/>
    <e v="#N/A"/>
    <s v="Yet to have a plan"/>
    <s v="Available"/>
    <x v="0"/>
    <x v="0"/>
    <x v="0"/>
    <x v="23"/>
    <s v="Available from 15th December for allocation"/>
    <m/>
    <s v="Apeksha"/>
    <s v="Apeksha"/>
    <x v="0"/>
    <s v="Prem Kumar Dama/ Ramesh Balan/Mariam John"/>
    <s v="Manjeet Kaur"/>
    <x v="0"/>
    <x v="20"/>
    <x v="0"/>
    <x v="0"/>
    <m/>
    <x v="0"/>
    <m/>
    <m/>
    <m/>
    <m/>
    <x v="1"/>
    <m/>
    <s v="DOMAIN"/>
    <s v="Developer Java J2EE-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m/>
    <m/>
    <s v="NG"/>
    <s v="India"/>
    <m/>
    <m/>
    <s v="virendra.raghuwanshi@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83"/>
    <s v="Shailesh"/>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s v="English Language(L1)"/>
    <s v="ANDROID APPLICATION (4)"/>
    <s v="N"/>
    <m/>
    <m/>
    <m/>
    <m/>
    <m/>
    <s v="N"/>
    <m/>
    <x v="1"/>
    <s v="Non-Deployable"/>
    <m/>
    <n v="0"/>
    <n v="0"/>
    <n v="0"/>
    <n v="0"/>
    <n v="1"/>
    <n v="1"/>
    <n v="1"/>
    <x v="0"/>
    <s v="NETWORK EQUIPMENT PROVIDER &amp; CISCO"/>
    <m/>
    <s v="DDM"/>
    <s v="DOMAIN"/>
    <m/>
    <m/>
    <s v="NG"/>
    <s v="India"/>
    <m/>
    <m/>
    <s v="shailesh.86@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02"/>
    <s v="Smriti Bhat"/>
    <x v="7"/>
    <e v="#N/A"/>
    <s v="EBD Set for Q4 billing"/>
    <s v="Available for re-allocation"/>
    <x v="0"/>
    <x v="6"/>
    <x v="0"/>
    <x v="23"/>
    <s v="Available from 15th December for allocation"/>
    <m/>
    <s v="Apeksha"/>
    <s v="Apeksha"/>
    <x v="0"/>
    <s v="Prem Kumar Dama/ Ramesh Balan/Mariam John"/>
    <s v="Manjeet Kaur"/>
    <x v="0"/>
    <x v="1"/>
    <x v="0"/>
    <x v="0"/>
    <m/>
    <x v="0"/>
    <d v="2019-01-02T00:00:00"/>
    <m/>
    <d v="2019-02-06T00:00:00"/>
    <d v="2018-12-06T00:00:00"/>
    <x v="1"/>
    <m/>
    <s v="DOMAIN"/>
    <s v="Developer Java J2EE-L1.1"/>
    <x v="0"/>
    <m/>
    <m/>
    <s v="NON TURBO"/>
    <s v="NON FE Beyond in Q3"/>
    <s v="WT01"/>
    <x v="8"/>
    <n v="100"/>
    <s v="F"/>
    <m/>
    <m/>
    <d v="2018-10-29T00:00:00"/>
    <m/>
    <m/>
    <m/>
    <d v="2018-10-29T00:00:00"/>
    <n v="44"/>
    <n v="0"/>
    <n v="0"/>
    <n v="44"/>
    <x v="0"/>
    <s v="31-60 DAYS"/>
    <m/>
    <n v="0"/>
    <n v="0"/>
    <n v="0"/>
    <s v="N"/>
    <s v="N"/>
    <s v="N"/>
    <m/>
    <s v="13.Allocated"/>
    <m/>
    <m/>
    <s v="T5212"/>
    <s v="TMT-Telecom IT- BLR"/>
    <s v="TECH"/>
    <s v="NETWORK EQUIPMENT PROVIDER &amp; CISCO"/>
    <s v="DDM"/>
    <s v="DDM"/>
    <x v="0"/>
    <s v="BENGALURU"/>
    <s v="Sarjapur Road 1"/>
    <x v="129"/>
    <s v="Rookie"/>
    <m/>
    <s v="WTDVJ2EL11"/>
    <s v="Developer Java J2EE-L1.1"/>
    <s v="BAS-CCX-Java"/>
    <m/>
    <s v="R"/>
    <s v="TECH"/>
    <s v="BU DU"/>
    <s v="TECH"/>
    <s v="BU DU"/>
    <m/>
    <m/>
    <m/>
    <m/>
    <d v="1900-02-12T00:00:00"/>
    <x v="1"/>
    <n v="20501231"/>
    <s v="VT"/>
    <n v="20501231"/>
    <s v="WT"/>
    <s v="English Language(L1)"/>
    <m/>
    <s v="N"/>
    <m/>
    <m/>
    <m/>
    <m/>
    <m/>
    <s v="N"/>
    <m/>
    <x v="1"/>
    <s v="Non-Deployable"/>
    <m/>
    <n v="0"/>
    <n v="0"/>
    <n v="0"/>
    <n v="0"/>
    <n v="1"/>
    <n v="1"/>
    <n v="1"/>
    <x v="0"/>
    <s v="NETWORK EQUIPMENT PROVIDER &amp; CISCO"/>
    <m/>
    <s v="DDM"/>
    <s v="DOMAIN"/>
    <m/>
    <m/>
    <s v="NG"/>
    <s v="India"/>
    <m/>
    <m/>
    <s v="smriti.bhat@wipro.com"/>
    <s v="ROOKIE"/>
    <s v="EMP"/>
    <s v="OFFSHORE"/>
    <m/>
    <m/>
    <d v="2424-12-16T00:00:00"/>
    <s v="NEP-ERI-PJ-DXP-RELEASE1"/>
    <d v="1901-06-18T00:00:00"/>
    <s v="Ericsson AB"/>
    <x v="1"/>
    <s v="INDIA"/>
    <s v="REST OF THE WORLD"/>
    <s v="INDIA"/>
    <s v="REST OF THE WORLD"/>
    <s v="ROW"/>
    <s v="TECH"/>
    <s v="TECH"/>
    <m/>
    <m/>
    <m/>
    <m/>
    <m/>
    <m/>
    <m/>
    <d v="1899-12-30T01:59:31"/>
    <s v="&lt;=1 Year"/>
    <s v="WT"/>
    <s v="OFFSHORE"/>
    <s v="RoW"/>
    <s v="COD"/>
    <m/>
    <s v="NO"/>
    <s v="YES"/>
    <n v="366984"/>
    <s v="Ritu Jaiswal"/>
    <s v="ritu.jaiswal@wipro.com"/>
    <d v="2018-12-06T00:00:00"/>
    <n v="6"/>
    <s v="0-7 DAYS"/>
    <s v="NA"/>
    <s v="NA - Rookie"/>
    <s v="Undergoing PRP"/>
    <s v="No"/>
    <s v="Yes"/>
    <s v="In progress"/>
    <s v="NA"/>
    <s v="PRP"/>
    <s v="Undergoing PRP"/>
  </r>
  <r>
    <d v="2018-12-12T00:00:00"/>
    <n v="20051914"/>
    <s v="Mayank Verma"/>
    <x v="0"/>
    <e v="#N/A"/>
    <s v="Yet to have a plan"/>
    <s v="Available"/>
    <x v="0"/>
    <x v="0"/>
    <x v="0"/>
    <x v="23"/>
    <s v="Available from 15th December for allocation"/>
    <m/>
    <s v="Apeksha"/>
    <s v="Apeksha"/>
    <x v="0"/>
    <s v="Prem Kumar Dama/ Ramesh Balan/Mariam John"/>
    <s v="Manjeet Kaur"/>
    <x v="0"/>
    <x v="1"/>
    <x v="0"/>
    <x v="0"/>
    <m/>
    <x v="0"/>
    <m/>
    <m/>
    <m/>
    <m/>
    <x v="1"/>
    <m/>
    <s v="DOMAIN"/>
    <s v="Developer Core Java-L1.1"/>
    <x v="0"/>
    <m/>
    <m/>
    <s v="NON TURBO"/>
    <s v="NON FE Beyond in Q3"/>
    <s v="WT01"/>
    <x v="8"/>
    <n v="100"/>
    <s v="F"/>
    <m/>
    <m/>
    <d v="2018-10-29T00:00:00"/>
    <m/>
    <m/>
    <m/>
    <d v="2018-10-29T00:00:00"/>
    <n v="44"/>
    <n v="2"/>
    <n v="0"/>
    <n v="42"/>
    <x v="0"/>
    <s v="31-60 DAYS"/>
    <m/>
    <n v="0"/>
    <n v="0"/>
    <n v="0"/>
    <s v="N"/>
    <s v="N"/>
    <s v="N"/>
    <m/>
    <s v="9.Rejected"/>
    <m/>
    <m/>
    <s v="T5212"/>
    <s v="TMT-Telecom IT- BLR"/>
    <s v="TECH"/>
    <s v="NETWORK EQUIPMENT PROVIDER &amp; CISCO"/>
    <s v="DDM"/>
    <s v="DDM"/>
    <x v="0"/>
    <s v="HYDERABAD"/>
    <s v="Madhapur"/>
    <x v="129"/>
    <s v="Rookie"/>
    <m/>
    <s v="WTDVCJVL11"/>
    <s v="Developer Core Java-L1.1"/>
    <s v="BAS-CCX-Java"/>
    <m/>
    <s v="R"/>
    <s v="TECH"/>
    <s v="BU DU"/>
    <s v="TECH"/>
    <s v="BU DU"/>
    <m/>
    <m/>
    <m/>
    <m/>
    <n v="44"/>
    <x v="0"/>
    <n v="20501231"/>
    <s v="VT"/>
    <n v="20501231"/>
    <s v="WT"/>
    <s v="English Language(L1)"/>
    <m/>
    <s v="N"/>
    <m/>
    <m/>
    <m/>
    <m/>
    <m/>
    <s v="N"/>
    <m/>
    <x v="1"/>
    <s v="Non-Deployable"/>
    <m/>
    <n v="0"/>
    <n v="0"/>
    <n v="0"/>
    <n v="0"/>
    <n v="1"/>
    <n v="1"/>
    <n v="1"/>
    <x v="0"/>
    <s v="NETWORK EQUIPMENT PROVIDER &amp; CISCO"/>
    <m/>
    <s v="DDM"/>
    <s v="DOMAIN"/>
    <m/>
    <m/>
    <s v="NG"/>
    <s v="India"/>
    <m/>
    <m/>
    <s v="mayank.verma2@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1910"/>
    <s v="Abhilasha Kudesia"/>
    <x v="0"/>
    <e v="#N/A"/>
    <s v="Yet to have a plan"/>
    <s v="Available"/>
    <x v="0"/>
    <x v="0"/>
    <x v="0"/>
    <x v="23"/>
    <s v="Available from 15th December for allocation"/>
    <m/>
    <s v="Apeksha"/>
    <s v="Apeksha"/>
    <x v="0"/>
    <s v="Prem Kumar Dama/ Ramesh Balan/Mariam John"/>
    <s v="Manjeet Kaur"/>
    <x v="0"/>
    <x v="14"/>
    <x v="0"/>
    <x v="0"/>
    <m/>
    <x v="0"/>
    <m/>
    <m/>
    <m/>
    <m/>
    <x v="1"/>
    <m/>
    <s v="DOMAIN"/>
    <s v="Developer Java J2EE-L1.1"/>
    <x v="0"/>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R"/>
    <s v="TECH"/>
    <s v="BU DU"/>
    <s v="TECH"/>
    <s v="BU DU"/>
    <m/>
    <m/>
    <m/>
    <m/>
    <n v="44"/>
    <x v="0"/>
    <n v="20501231"/>
    <s v="VT"/>
    <n v="20501231"/>
    <s v="WT"/>
    <m/>
    <m/>
    <s v="N"/>
    <m/>
    <m/>
    <m/>
    <m/>
    <m/>
    <s v="N"/>
    <m/>
    <x v="1"/>
    <s v="Non-Deployable"/>
    <m/>
    <n v="0"/>
    <n v="0"/>
    <n v="0"/>
    <n v="0"/>
    <n v="1"/>
    <n v="1"/>
    <n v="1"/>
    <x v="0"/>
    <s v="NETWORK EQUIPMENT PROVIDER &amp; CISCO"/>
    <m/>
    <s v="DDM"/>
    <s v="DOMAIN"/>
    <m/>
    <m/>
    <s v="NG"/>
    <s v="India"/>
    <m/>
    <m/>
    <s v="abhilasha.kudesia@wipro.com"/>
    <s v="ROOKIE"/>
    <s v="EMP"/>
    <s v="OFFSHORE"/>
    <m/>
    <m/>
    <m/>
    <m/>
    <m/>
    <m/>
    <x v="0"/>
    <s v="INDIA"/>
    <s v="REST OF THE WORLD"/>
    <s v="INDIA"/>
    <s v="REST OF THE WORLD"/>
    <s v="ROW"/>
    <m/>
    <m/>
    <m/>
    <m/>
    <m/>
    <m/>
    <m/>
    <m/>
    <m/>
    <d v="1899-12-30T01:59:31"/>
    <s v="&lt;=1 Year"/>
    <s v="WT"/>
    <s v="OFFSHORE"/>
    <s v="RoW"/>
    <s v="COD"/>
    <m/>
    <s v="NO"/>
    <s v="YES"/>
    <n v="366984"/>
    <s v="Ritu Jaiswal"/>
    <s v="ritu.jaiswal@wipro.com"/>
    <m/>
    <m/>
    <m/>
    <s v="NA"/>
    <s v="NA - Rookie"/>
    <s v="Undergoing PRP"/>
    <s v="No"/>
    <s v="Yes"/>
    <s v="Not Available"/>
    <s v="NA"/>
    <s v="PRP"/>
    <s v="Undergoing PRP"/>
  </r>
  <r>
    <d v="2018-12-12T00:00:00"/>
    <n v="20052016"/>
    <s v="Jyoti Rathore"/>
    <x v="0"/>
    <e v="#N/A"/>
    <s v="Yet to have a plan"/>
    <s v="Available"/>
    <x v="0"/>
    <x v="0"/>
    <x v="0"/>
    <x v="23"/>
    <s v="Available from 15th December for allocation"/>
    <m/>
    <s v="Apeksha"/>
    <s v="Apeksha"/>
    <x v="0"/>
    <s v="Prem Kumar Dama/ Ramesh Balan/Mariam John"/>
    <s v="Manjeet Kaur"/>
    <x v="0"/>
    <x v="1"/>
    <x v="1"/>
    <x v="0"/>
    <m/>
    <x v="0"/>
    <m/>
    <m/>
    <m/>
    <m/>
    <x v="1"/>
    <m/>
    <m/>
    <s v="Developer Java J2EE-L1.1"/>
    <x v="1"/>
    <m/>
    <m/>
    <s v="NON TURBO"/>
    <s v="NON FE Beyond in Q3"/>
    <s v="WT01"/>
    <x v="8"/>
    <n v="100"/>
    <s v="F"/>
    <m/>
    <m/>
    <d v="2018-10-29T00:00:00"/>
    <m/>
    <m/>
    <m/>
    <d v="2018-10-29T00:00:00"/>
    <n v="44"/>
    <n v="0"/>
    <n v="0"/>
    <n v="44"/>
    <x v="0"/>
    <s v="0-7 DAYS"/>
    <m/>
    <n v="0"/>
    <n v="1"/>
    <n v="0"/>
    <s v="N"/>
    <s v="N"/>
    <s v="N"/>
    <m/>
    <s v="9.Rejected"/>
    <m/>
    <m/>
    <s v="T5212"/>
    <s v="TMT-Telecom IT- BLR"/>
    <s v="TECH"/>
    <s v="NETWORK EQUIPMENT PROVIDER &amp; CISCO"/>
    <s v="DDM"/>
    <s v="DDM"/>
    <x v="0"/>
    <s v="BENGALURU"/>
    <s v="Sarjapur Road 1"/>
    <x v="129"/>
    <s v="Rookie"/>
    <m/>
    <s v="WTDVJ2EL11"/>
    <s v="Developer Java J2EE-L1.1"/>
    <s v="BAS-CCX-Java"/>
    <m/>
    <s v="N"/>
    <s v="TECH"/>
    <s v="BU DU"/>
    <s v="TECH"/>
    <s v="BU DU"/>
    <m/>
    <m/>
    <m/>
    <m/>
    <n v="44"/>
    <x v="0"/>
    <n v="20501231"/>
    <s v="WT"/>
    <n v="20501231"/>
    <s v="WT"/>
    <m/>
    <m/>
    <s v="N"/>
    <m/>
    <m/>
    <m/>
    <m/>
    <s v="LTDU SL"/>
    <s v="N"/>
    <m/>
    <x v="1"/>
    <s v="Non-Deployable"/>
    <m/>
    <n v="0"/>
    <n v="0"/>
    <n v="0"/>
    <n v="0"/>
    <n v="1"/>
    <n v="1"/>
    <n v="1"/>
    <x v="0"/>
    <s v="NETWORK EQUIPMENT PROVIDER &amp; CISCO"/>
    <m/>
    <m/>
    <m/>
    <m/>
    <m/>
    <m/>
    <s v="India"/>
    <m/>
    <m/>
    <s v="jyoti.rathore@wipro.com"/>
    <s v="ROOKIE"/>
    <s v="EMP"/>
    <s v="OFFSHORE"/>
    <m/>
    <m/>
    <m/>
    <m/>
    <m/>
    <m/>
    <x v="0"/>
    <s v="INDIA"/>
    <s v="REST OF THE WORLD"/>
    <s v="INDIA"/>
    <s v="REST OF THE WORLD"/>
    <s v="ROW"/>
    <m/>
    <m/>
    <m/>
    <m/>
    <m/>
    <m/>
    <m/>
    <m/>
    <m/>
    <d v="1899-12-30T01:59:31"/>
    <s v="&lt;=1 Year"/>
    <s v="WT"/>
    <s v="OFFSHORE"/>
    <s v="RoW"/>
    <s v="COD"/>
    <m/>
    <s v="NO"/>
    <s v="YES"/>
    <n v="356907"/>
    <s v="Soundarya Appalabathula"/>
    <s v="soundarya.appalabathula@wipro.com"/>
    <m/>
    <m/>
    <m/>
    <s v="NA"/>
    <s v="NA - Rookie"/>
    <s v="Undergoing PRP"/>
    <s v="No"/>
    <s v="Yes"/>
    <s v="Not Available"/>
    <s v="NA"/>
    <s v="PRP"/>
    <s v="Undergoing PRP"/>
  </r>
  <r>
    <d v="2018-12-12T00:00:00"/>
    <n v="20051918"/>
    <s v="Raman Sridhar Sangita"/>
    <x v="0"/>
    <e v="#N/A"/>
    <s v="Yet to have a plan"/>
    <s v="Available"/>
    <x v="0"/>
    <x v="0"/>
    <x v="0"/>
    <x v="23"/>
    <s v="Available from 15th December for allocation"/>
    <m/>
    <s v="Apeksha"/>
    <s v="Apeksha"/>
    <x v="0"/>
    <s v="Prem Kumar Dama/ Ramesh Balan/Mariam John"/>
    <s v="Manjeet Kaur"/>
    <x v="0"/>
    <x v="1"/>
    <x v="1"/>
    <x v="0"/>
    <m/>
    <x v="0"/>
    <m/>
    <m/>
    <m/>
    <m/>
    <x v="1"/>
    <m/>
    <m/>
    <s v="Developer Java J2EE-L1.1"/>
    <x v="1"/>
    <m/>
    <m/>
    <s v="NON TURBO"/>
    <s v="NON FE Beyond in Q3"/>
    <s v="WT01"/>
    <x v="8"/>
    <n v="100"/>
    <s v="F"/>
    <m/>
    <m/>
    <d v="2018-10-29T00:00:00"/>
    <m/>
    <m/>
    <m/>
    <d v="2018-10-29T00:00:00"/>
    <n v="44"/>
    <n v="0"/>
    <n v="0"/>
    <n v="44"/>
    <x v="0"/>
    <s v="0-7 DAYS"/>
    <m/>
    <n v="0"/>
    <n v="0"/>
    <n v="0"/>
    <s v="N"/>
    <s v="N"/>
    <s v="N"/>
    <m/>
    <s v="9.Rejected"/>
    <m/>
    <m/>
    <s v="T5212"/>
    <s v="TMT-Telecom IT- BLR"/>
    <s v="TECH"/>
    <s v="NETWORK EQUIPMENT PROVIDER &amp; CISCO"/>
    <s v="DDM"/>
    <s v="DDM"/>
    <x v="0"/>
    <s v="BENGALURU"/>
    <s v="Sarjapur Road 1"/>
    <x v="129"/>
    <s v="Rookie"/>
    <m/>
    <s v="WTDVJ2EL11"/>
    <s v="Developer Java J2EE-L1.1"/>
    <s v="BAS-CCX-Java"/>
    <m/>
    <s v="N"/>
    <s v="TECH"/>
    <s v="BU DU"/>
    <s v="TECH"/>
    <s v="BU DU"/>
    <m/>
    <m/>
    <m/>
    <m/>
    <n v="44"/>
    <x v="0"/>
    <n v="20501231"/>
    <s v="WT"/>
    <n v="20501231"/>
    <s v="WT"/>
    <s v="English Language(L1)"/>
    <m/>
    <s v="N"/>
    <m/>
    <m/>
    <m/>
    <m/>
    <s v="LTDU SL"/>
    <s v="N"/>
    <m/>
    <x v="1"/>
    <s v="Non-Deployable"/>
    <m/>
    <n v="0"/>
    <n v="0"/>
    <n v="0"/>
    <n v="0"/>
    <n v="1"/>
    <n v="1"/>
    <n v="1"/>
    <x v="0"/>
    <s v="NETWORK EQUIPMENT PROVIDER &amp; CISCO"/>
    <m/>
    <m/>
    <m/>
    <m/>
    <m/>
    <m/>
    <s v="India"/>
    <m/>
    <m/>
    <s v="raman.sangita@wipro.com"/>
    <s v="ROOKIE"/>
    <s v="EMP"/>
    <s v="OFFSHORE"/>
    <m/>
    <m/>
    <m/>
    <m/>
    <m/>
    <m/>
    <x v="0"/>
    <s v="INDIA"/>
    <s v="REST OF THE WORLD"/>
    <s v="INDIA"/>
    <s v="REST OF THE WORLD"/>
    <s v="ROW"/>
    <m/>
    <m/>
    <m/>
    <m/>
    <m/>
    <m/>
    <m/>
    <m/>
    <m/>
    <d v="1899-12-30T01:59:31"/>
    <s v="&lt;=1 Year"/>
    <s v="WT"/>
    <s v="OFFSHORE"/>
    <s v="RoW"/>
    <s v="COD"/>
    <m/>
    <s v="NO"/>
    <s v="YES"/>
    <n v="356907"/>
    <s v="Soundarya Appalabathula"/>
    <s v="soundarya.appalabathula@wipro.com"/>
    <m/>
    <m/>
    <m/>
    <s v="NA"/>
    <s v="NA - Rookie"/>
    <s v="Undergoing PRP"/>
    <s v="No"/>
    <s v="Yes"/>
    <s v="Not Available"/>
    <s v="NA"/>
    <s v="PRP"/>
    <s v="Undergoing PRP"/>
  </r>
  <r>
    <d v="2018-12-12T00:00:00"/>
    <n v="20052080"/>
    <s v="SK Zabin Akhtar"/>
    <x v="0"/>
    <e v="#N/A"/>
    <s v="Yet to have a plan"/>
    <s v="Available"/>
    <x v="0"/>
    <x v="0"/>
    <x v="0"/>
    <x v="23"/>
    <s v="Available from 15th December for allocation"/>
    <m/>
    <s v="Apeksha"/>
    <s v="Apeksha"/>
    <x v="0"/>
    <s v="Prem Kumar Dama/ Ramesh Balan/Mariam John"/>
    <s v="Manjeet Kaur"/>
    <x v="0"/>
    <x v="20"/>
    <x v="1"/>
    <x v="0"/>
    <m/>
    <x v="0"/>
    <m/>
    <m/>
    <m/>
    <m/>
    <x v="1"/>
    <m/>
    <m/>
    <s v="Developer Java J2EE-L1.1"/>
    <x v="1"/>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N"/>
    <s v="TECH"/>
    <s v="BU DU"/>
    <s v="TECH"/>
    <s v="BU DU"/>
    <m/>
    <m/>
    <m/>
    <m/>
    <n v="44"/>
    <x v="0"/>
    <n v="20501231"/>
    <s v="WT"/>
    <n v="20501231"/>
    <s v="WT"/>
    <m/>
    <m/>
    <s v="N"/>
    <m/>
    <m/>
    <m/>
    <m/>
    <s v="LTDU SL"/>
    <s v="N"/>
    <m/>
    <x v="1"/>
    <s v="Non-Deployable"/>
    <m/>
    <n v="0"/>
    <n v="0"/>
    <n v="0"/>
    <n v="0"/>
    <n v="1"/>
    <n v="1"/>
    <n v="1"/>
    <x v="0"/>
    <s v="NETWORK EQUIPMENT PROVIDER &amp; CISCO"/>
    <m/>
    <m/>
    <m/>
    <m/>
    <m/>
    <m/>
    <s v="India"/>
    <m/>
    <m/>
    <s v="zabin.akhtar@wipro.com"/>
    <s v="ROOKIE"/>
    <s v="EMP"/>
    <s v="OFFSHORE"/>
    <m/>
    <m/>
    <m/>
    <m/>
    <m/>
    <m/>
    <x v="0"/>
    <s v="INDIA"/>
    <s v="REST OF THE WORLD"/>
    <s v="INDIA"/>
    <s v="REST OF THE WORLD"/>
    <s v="ROW"/>
    <m/>
    <m/>
    <m/>
    <m/>
    <m/>
    <m/>
    <m/>
    <m/>
    <m/>
    <d v="1899-12-30T01:59:31"/>
    <s v="&lt;=1 Year"/>
    <s v="WT"/>
    <s v="OFFSHORE"/>
    <s v="RoW"/>
    <s v="COD"/>
    <m/>
    <s v="NO"/>
    <s v="YES"/>
    <n v="356907"/>
    <s v="Soundarya Appalabathula"/>
    <s v="soundarya.appalabathula@wipro.com"/>
    <m/>
    <m/>
    <m/>
    <s v="NA"/>
    <s v="NA - Rookie"/>
    <s v="Undergoing PRP"/>
    <s v="No"/>
    <s v="Yes"/>
    <s v="Not Available"/>
    <s v="NA"/>
    <s v="PRP"/>
    <s v="Undergoing PRP"/>
  </r>
  <r>
    <d v="2018-12-12T00:00:00"/>
    <n v="20052035"/>
    <s v="Akash Agrawal"/>
    <x v="0"/>
    <e v="#N/A"/>
    <s v="Yet to have a plan"/>
    <s v="Available"/>
    <x v="0"/>
    <x v="0"/>
    <x v="0"/>
    <x v="23"/>
    <s v="Available from 15th December for allocation"/>
    <m/>
    <s v="Apeksha"/>
    <s v="Apeksha"/>
    <x v="0"/>
    <s v="Prem Kumar Dama/ Ramesh Balan/Mariam John"/>
    <s v="Manjeet Kaur"/>
    <x v="0"/>
    <x v="14"/>
    <x v="1"/>
    <x v="0"/>
    <m/>
    <x v="0"/>
    <m/>
    <m/>
    <m/>
    <m/>
    <x v="1"/>
    <m/>
    <m/>
    <s v="Developer Java J2EE-L1.1"/>
    <x v="1"/>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N"/>
    <s v="TECH"/>
    <s v="BU DU"/>
    <s v="TECH"/>
    <s v="BU DU"/>
    <m/>
    <m/>
    <m/>
    <m/>
    <n v="44"/>
    <x v="0"/>
    <n v="20501231"/>
    <s v="WT"/>
    <n v="20501231"/>
    <s v="WT"/>
    <s v="English Language(L1)"/>
    <m/>
    <s v="N"/>
    <m/>
    <m/>
    <m/>
    <m/>
    <s v="LTDU SL"/>
    <s v="N"/>
    <m/>
    <x v="1"/>
    <s v="Non-Deployable"/>
    <m/>
    <n v="0"/>
    <n v="0"/>
    <n v="0"/>
    <n v="0"/>
    <n v="1"/>
    <n v="1"/>
    <n v="1"/>
    <x v="0"/>
    <s v="NETWORK EQUIPMENT PROVIDER &amp; CISCO"/>
    <m/>
    <m/>
    <m/>
    <m/>
    <m/>
    <m/>
    <s v="India"/>
    <m/>
    <m/>
    <s v="akash.agrawal6@wipro.com"/>
    <s v="ROOKIE"/>
    <s v="EMP"/>
    <s v="OFFSHORE"/>
    <m/>
    <m/>
    <m/>
    <m/>
    <m/>
    <m/>
    <x v="0"/>
    <s v="INDIA"/>
    <s v="REST OF THE WORLD"/>
    <s v="INDIA"/>
    <s v="REST OF THE WORLD"/>
    <s v="ROW"/>
    <m/>
    <m/>
    <m/>
    <m/>
    <m/>
    <m/>
    <m/>
    <m/>
    <m/>
    <d v="1899-12-30T01:59:31"/>
    <s v="&lt;=1 Year"/>
    <s v="WT"/>
    <s v="OFFSHORE"/>
    <s v="RoW"/>
    <s v="COD"/>
    <m/>
    <s v="NO"/>
    <s v="YES"/>
    <n v="356907"/>
    <s v="Soundarya Appalabathula"/>
    <s v="soundarya.appalabathula@wipro.com"/>
    <m/>
    <m/>
    <m/>
    <s v="NA"/>
    <s v="NA - Rookie"/>
    <s v="Undergoing PRP"/>
    <s v="No"/>
    <s v="Yes"/>
    <s v="Not Available"/>
    <s v="NA"/>
    <s v="PRP"/>
    <s v="Undergoing PRP"/>
  </r>
  <r>
    <d v="2018-12-12T00:00:00"/>
    <n v="20052072"/>
    <s v="Tharun Raja"/>
    <x v="0"/>
    <e v="#N/A"/>
    <s v="Yet to have a plan"/>
    <s v="Available"/>
    <x v="0"/>
    <x v="0"/>
    <x v="0"/>
    <x v="23"/>
    <s v="Available from 15th December for allocation"/>
    <m/>
    <s v="Apeksha"/>
    <s v="Apeksha"/>
    <x v="0"/>
    <s v="Prem Kumar Dama/ Ramesh Balan/Mariam John"/>
    <s v="Manjeet Kaur"/>
    <x v="0"/>
    <x v="20"/>
    <x v="1"/>
    <x v="0"/>
    <m/>
    <x v="0"/>
    <m/>
    <m/>
    <m/>
    <m/>
    <x v="1"/>
    <m/>
    <m/>
    <s v="Developer Java J2EE-L1.1"/>
    <x v="1"/>
    <m/>
    <m/>
    <s v="NON TURBO"/>
    <s v="NON FE Beyond in Q3"/>
    <s v="WT01"/>
    <x v="8"/>
    <n v="100"/>
    <s v="F"/>
    <m/>
    <m/>
    <d v="2018-10-29T00:00:00"/>
    <m/>
    <m/>
    <m/>
    <d v="2018-10-29T00:00:00"/>
    <n v="44"/>
    <n v="0"/>
    <n v="0"/>
    <n v="44"/>
    <x v="0"/>
    <s v="31-60 DAYS"/>
    <m/>
    <n v="0"/>
    <n v="0"/>
    <n v="0"/>
    <s v="N"/>
    <s v="N"/>
    <s v="N"/>
    <m/>
    <s v="9.Rejected"/>
    <m/>
    <m/>
    <s v="T5212"/>
    <s v="TMT-Telecom IT- BLR"/>
    <s v="TECH"/>
    <s v="NETWORK EQUIPMENT PROVIDER &amp; CISCO"/>
    <s v="DDM"/>
    <s v="DDM"/>
    <x v="0"/>
    <s v="BENGALURU"/>
    <s v="Sarjapur Road 1"/>
    <x v="129"/>
    <s v="Rookie"/>
    <m/>
    <s v="WTDVJ2EL11"/>
    <s v="Developer Java J2EE-L1.1"/>
    <s v="BAS-CCX-Java"/>
    <m/>
    <s v="N"/>
    <s v="TECH"/>
    <s v="BU DU"/>
    <s v="TECH"/>
    <s v="BU DU"/>
    <m/>
    <m/>
    <m/>
    <m/>
    <n v="44"/>
    <x v="0"/>
    <n v="20501231"/>
    <s v="WT"/>
    <n v="20501231"/>
    <s v="WT"/>
    <m/>
    <m/>
    <s v="N"/>
    <m/>
    <m/>
    <m/>
    <m/>
    <s v="LTDU SL"/>
    <s v="N"/>
    <m/>
    <x v="1"/>
    <s v="Non-Deployable"/>
    <m/>
    <n v="0"/>
    <n v="0"/>
    <n v="0"/>
    <n v="0"/>
    <n v="1"/>
    <n v="1"/>
    <n v="1"/>
    <x v="0"/>
    <s v="NETWORK EQUIPMENT PROVIDER &amp; CISCO"/>
    <m/>
    <m/>
    <m/>
    <m/>
    <m/>
    <m/>
    <s v="India"/>
    <m/>
    <m/>
    <s v="tharun.raja@wipro.com"/>
    <s v="ROOKIE"/>
    <s v="EMP"/>
    <s v="OFFSHORE"/>
    <m/>
    <m/>
    <m/>
    <m/>
    <m/>
    <m/>
    <x v="0"/>
    <s v="INDIA"/>
    <s v="REST OF THE WORLD"/>
    <s v="INDIA"/>
    <s v="REST OF THE WORLD"/>
    <s v="ROW"/>
    <m/>
    <m/>
    <m/>
    <m/>
    <m/>
    <m/>
    <m/>
    <m/>
    <m/>
    <d v="1899-12-30T01:59:31"/>
    <s v="&lt;=1 Year"/>
    <s v="WT"/>
    <s v="OFFSHORE"/>
    <s v="RoW"/>
    <s v="COD"/>
    <m/>
    <s v="NO"/>
    <s v="YES"/>
    <n v="356907"/>
    <s v="Soundarya Appalabathula"/>
    <s v="soundarya.appalabathula@wipro.com"/>
    <m/>
    <m/>
    <m/>
    <s v="NA"/>
    <s v="NA - Rookie"/>
    <s v="Undergoing PRP"/>
    <s v="No"/>
    <s v="Yes"/>
    <s v="Not Available"/>
    <s v="NA"/>
    <s v="PRP"/>
    <s v="Undergoing PRP"/>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J31" firstHeaderRow="1" firstDataRow="2" firstDataCol="1" rowPageCount="1" colPageCount="1"/>
  <pivotFields count="176">
    <pivotField numFmtId="14" showAll="0"/>
    <pivotField showAll="0"/>
    <pivotField showAll="0"/>
    <pivotField axis="axisCol" showAll="0" defaultSubtotal="0">
      <items count="8">
        <item x="6"/>
        <item x="0"/>
        <item x="2"/>
        <item x="4"/>
        <item x="3"/>
        <item x="5"/>
        <item x="1"/>
        <item x="7"/>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9">
        <item x="21"/>
        <item x="19"/>
        <item x="14"/>
        <item x="18"/>
        <item x="2"/>
        <item x="9"/>
        <item x="7"/>
        <item x="1"/>
        <item x="26"/>
        <item x="8"/>
        <item x="24"/>
        <item x="20"/>
        <item x="17"/>
        <item x="22"/>
        <item x="16"/>
        <item x="4"/>
        <item x="12"/>
        <item x="23"/>
        <item x="15"/>
        <item x="0"/>
        <item x="3"/>
        <item x="6"/>
        <item x="27"/>
        <item x="11"/>
        <item x="5"/>
        <item x="13"/>
        <item x="10"/>
        <item x="25"/>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27">
    <i>
      <x/>
    </i>
    <i>
      <x v="1"/>
    </i>
    <i>
      <x v="2"/>
    </i>
    <i>
      <x v="3"/>
    </i>
    <i>
      <x v="4"/>
    </i>
    <i>
      <x v="5"/>
    </i>
    <i>
      <x v="6"/>
    </i>
    <i>
      <x v="7"/>
    </i>
    <i>
      <x v="8"/>
    </i>
    <i>
      <x v="9"/>
    </i>
    <i>
      <x v="10"/>
    </i>
    <i>
      <x v="11"/>
    </i>
    <i>
      <x v="13"/>
    </i>
    <i>
      <x v="14"/>
    </i>
    <i>
      <x v="15"/>
    </i>
    <i>
      <x v="16"/>
    </i>
    <i>
      <x v="18"/>
    </i>
    <i>
      <x v="19"/>
    </i>
    <i>
      <x v="20"/>
    </i>
    <i>
      <x v="21"/>
    </i>
    <i>
      <x v="22"/>
    </i>
    <i>
      <x v="23"/>
    </i>
    <i>
      <x v="24"/>
    </i>
    <i>
      <x v="25"/>
    </i>
    <i>
      <x v="26"/>
    </i>
    <i>
      <x v="27"/>
    </i>
    <i t="grand">
      <x/>
    </i>
  </rowItems>
  <colFields count="1">
    <field x="3"/>
  </colFields>
  <colItems count="9">
    <i>
      <x/>
    </i>
    <i>
      <x v="1"/>
    </i>
    <i>
      <x v="2"/>
    </i>
    <i>
      <x v="3"/>
    </i>
    <i>
      <x v="4"/>
    </i>
    <i>
      <x v="5"/>
    </i>
    <i>
      <x v="6"/>
    </i>
    <i>
      <x v="7"/>
    </i>
    <i t="grand">
      <x/>
    </i>
  </colItems>
  <pageFields count="1">
    <pageField fld="28" item="1" hier="-1"/>
  </pageFields>
  <dataFields count="1">
    <dataField name="Count of Remarks 12th Dec" fld="5" subtotal="count" baseField="0" baseItem="0"/>
  </dataFields>
  <formats count="2">
    <format dxfId="7">
      <pivotArea type="all" dataOnly="0" outline="0" fieldPosition="0"/>
    </format>
    <format dxfId="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7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0" firstHeaderRow="1" firstDataRow="2" firstDataCol="1" rowPageCount="1" colPageCount="1"/>
  <pivotFields count="176">
    <pivotField numFmtId="14" showAll="0"/>
    <pivotField showAll="0"/>
    <pivotField showAll="0"/>
    <pivotField axis="axisCol" showAll="0" defaultSubtotal="0">
      <items count="8">
        <item x="6"/>
        <item x="0"/>
        <item x="2"/>
        <item x="4"/>
        <item x="3"/>
        <item x="5"/>
        <item x="1"/>
        <item x="7"/>
      </items>
    </pivotField>
    <pivotField showAll="0" defaultSubtotal="0"/>
    <pivotField dataField="1"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29">
        <item x="21"/>
        <item x="19"/>
        <item x="14"/>
        <item x="18"/>
        <item x="2"/>
        <item x="9"/>
        <item x="7"/>
        <item x="1"/>
        <item x="26"/>
        <item x="8"/>
        <item x="24"/>
        <item x="20"/>
        <item x="17"/>
        <item x="22"/>
        <item x="16"/>
        <item x="4"/>
        <item x="12"/>
        <item x="23"/>
        <item x="15"/>
        <item x="0"/>
        <item x="3"/>
        <item x="6"/>
        <item x="27"/>
        <item x="11"/>
        <item x="5"/>
        <item x="13"/>
        <item x="10"/>
        <item x="25"/>
        <item t="default"/>
      </items>
    </pivotField>
    <pivotField showAll="0"/>
    <pivotField showAll="0"/>
    <pivotField showAll="0"/>
    <pivotField showAll="0"/>
    <pivotField showAll="0" defaultSubtotal="0"/>
    <pivotField showAll="0"/>
    <pivotField showAll="0"/>
    <pivotField showAll="0" defaultSubtota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pivotField showAll="0" defaultSubtotal="0"/>
    <pivotField showAll="0" defaultSubtotal="0"/>
    <pivotField showAll="0"/>
    <pivotField showAll="0"/>
    <pivotField showAll="0"/>
    <pivotField showAll="0"/>
  </pivotFields>
  <rowFields count="1">
    <field x="19"/>
  </rowFields>
  <rowItems count="16">
    <i>
      <x v="1"/>
    </i>
    <i>
      <x v="2"/>
    </i>
    <i>
      <x v="4"/>
    </i>
    <i>
      <x v="5"/>
    </i>
    <i>
      <x v="7"/>
    </i>
    <i>
      <x v="8"/>
    </i>
    <i>
      <x v="9"/>
    </i>
    <i>
      <x v="10"/>
    </i>
    <i>
      <x v="11"/>
    </i>
    <i>
      <x v="12"/>
    </i>
    <i>
      <x v="17"/>
    </i>
    <i>
      <x v="19"/>
    </i>
    <i>
      <x v="21"/>
    </i>
    <i>
      <x v="25"/>
    </i>
    <i>
      <x v="26"/>
    </i>
    <i t="grand">
      <x/>
    </i>
  </rowItems>
  <colFields count="1">
    <field x="3"/>
  </colFields>
  <colItems count="5">
    <i>
      <x v="1"/>
    </i>
    <i>
      <x v="5"/>
    </i>
    <i>
      <x v="6"/>
    </i>
    <i>
      <x v="7"/>
    </i>
    <i t="grand">
      <x/>
    </i>
  </colItems>
  <pageFields count="1">
    <pageField fld="28" item="0" hier="-1"/>
  </pageFields>
  <dataFields count="1">
    <dataField name="Count of Remarks 12th Dec" fld="5" subtotal="count" baseField="0" baseItem="0"/>
  </dataFields>
  <formats count="2">
    <format dxfId="2">
      <pivotArea type="all" dataOnly="0" outline="0" fieldPosition="0"/>
    </format>
    <format dxfId="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75" applyNumberFormats="0" applyBorderFormats="0" applyFontFormats="0" applyPatternFormats="0" applyAlignmentFormats="0" applyWidthHeightFormats="1" dataCaption="Values" updatedVersion="6" minRefreshableVersion="3" itemPrintTitles="1" createdVersion="5" indent="0" compact="0" compactData="0" gridDropZones="1" multipleFieldFilters="0" fieldListSortAscending="1">
  <location ref="A16:J31" firstHeaderRow="1" firstDataRow="3" firstDataCol="3" rowPageCount="14" colPageCount="1"/>
  <pivotFields count="176">
    <pivotField compact="0" numFmtId="14"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 axis="axisRow" compact="0" outline="0" showAll="0" defaultSubtotal="0">
      <items count="14">
        <item x="4"/>
        <item x="5"/>
        <item x="0"/>
        <item x="9"/>
        <item x="8"/>
        <item x="10"/>
        <item m="1" x="13"/>
        <item x="7"/>
        <item m="1" x="11"/>
        <item x="2"/>
        <item m="1" x="12"/>
        <item x="3"/>
        <item x="1"/>
        <item x="6"/>
      </items>
    </pivotField>
    <pivotField axis="axisPage" compact="0" outline="0" multipleItemSelectionAllowed="1" showAll="0">
      <items count="3">
        <item x="0"/>
        <item x="1"/>
        <item t="default"/>
      </items>
    </pivotField>
    <pivotField axis="axisPage" compact="0" outline="0" multipleItemSelectionAllowed="1" showAll="0" defaultSubtotal="0">
      <items count="535">
        <item x="23"/>
        <item m="1" x="390"/>
        <item m="1" x="430"/>
        <item m="1" x="522"/>
        <item m="1" x="257"/>
        <item m="1" x="440"/>
        <item m="1" x="253"/>
        <item m="1" x="507"/>
        <item m="1" x="256"/>
        <item m="1" x="423"/>
        <item m="1" x="517"/>
        <item m="1" x="474"/>
        <item m="1" x="272"/>
        <item m="1" x="342"/>
        <item m="1" x="373"/>
        <item m="1" x="475"/>
        <item m="1" x="197"/>
        <item m="1" x="231"/>
        <item m="1" x="282"/>
        <item m="1" x="273"/>
        <item m="1" x="305"/>
        <item m="1" x="450"/>
        <item m="1" x="427"/>
        <item m="1" x="238"/>
        <item m="1" x="198"/>
        <item m="1" x="357"/>
        <item m="1" x="496"/>
        <item m="1" x="394"/>
        <item m="1" x="527"/>
        <item m="1" x="205"/>
        <item m="1" x="259"/>
        <item m="1" x="194"/>
        <item m="1" x="493"/>
        <item m="1" x="210"/>
        <item m="1" x="313"/>
        <item m="1" x="340"/>
        <item m="1" x="339"/>
        <item m="1" x="297"/>
        <item m="1" x="436"/>
        <item m="1" x="420"/>
        <item m="1" x="531"/>
        <item m="1" x="290"/>
        <item m="1" x="254"/>
        <item m="1" x="485"/>
        <item m="1" x="529"/>
        <item m="1" x="503"/>
        <item m="1" x="414"/>
        <item m="1" x="407"/>
        <item m="1" x="411"/>
        <item m="1" x="413"/>
        <item m="1" x="387"/>
        <item m="1" x="405"/>
        <item m="1" x="412"/>
        <item m="1" x="410"/>
        <item m="1" x="404"/>
        <item m="1" x="406"/>
        <item m="1" x="403"/>
        <item m="1" x="408"/>
        <item m="1" x="409"/>
        <item m="1" x="280"/>
        <item m="1" x="269"/>
        <item m="1" x="463"/>
        <item m="1" x="307"/>
        <item m="1" x="276"/>
        <item m="1" x="530"/>
        <item m="1" x="478"/>
        <item m="1" x="492"/>
        <item m="1" x="295"/>
        <item m="1" x="445"/>
        <item m="1" x="446"/>
        <item m="1" x="289"/>
        <item m="1" x="303"/>
        <item m="1" x="265"/>
        <item m="1" x="451"/>
        <item m="1" x="424"/>
        <item m="1" x="464"/>
        <item m="1" x="268"/>
        <item m="1" x="469"/>
        <item m="1" x="310"/>
        <item m="1" x="315"/>
        <item m="1" x="477"/>
        <item m="1" x="327"/>
        <item m="1" x="218"/>
        <item m="1" x="326"/>
        <item m="1" x="480"/>
        <item m="1" x="262"/>
        <item x="100"/>
        <item m="1" x="328"/>
        <item m="1" x="402"/>
        <item m="1" x="483"/>
        <item m="1" x="331"/>
        <item m="1" x="395"/>
        <item m="1" x="399"/>
        <item m="1" x="386"/>
        <item m="1" x="317"/>
        <item m="1" x="479"/>
        <item m="1" x="378"/>
        <item m="1" x="374"/>
        <item m="1" x="417"/>
        <item m="1" x="243"/>
        <item m="1" x="456"/>
        <item m="1" x="516"/>
        <item m="1" x="449"/>
        <item m="1" x="494"/>
        <item m="1" x="361"/>
        <item m="1" x="505"/>
        <item m="1" x="286"/>
        <item m="1" x="354"/>
        <item m="1" x="309"/>
        <item m="1" x="362"/>
        <item m="1" x="372"/>
        <item m="1" x="513"/>
        <item m="1" x="491"/>
        <item m="1" x="384"/>
        <item m="1" x="515"/>
        <item m="1" x="224"/>
        <item m="1" x="490"/>
        <item m="1" x="232"/>
        <item x="98"/>
        <item m="1" x="306"/>
        <item m="1" x="533"/>
        <item x="45"/>
        <item m="1" x="368"/>
        <item m="1" x="335"/>
        <item m="1" x="461"/>
        <item m="1" x="520"/>
        <item m="1" x="351"/>
        <item m="1" x="225"/>
        <item m="1" x="369"/>
        <item m="1" x="236"/>
        <item m="1" x="502"/>
        <item m="1" x="347"/>
        <item m="1" x="348"/>
        <item m="1" x="481"/>
        <item m="1" x="438"/>
        <item m="1" x="292"/>
        <item m="1" x="525"/>
        <item m="1" x="448"/>
        <item m="1" x="355"/>
        <item m="1" x="416"/>
        <item m="1" x="279"/>
        <item m="1" x="244"/>
        <item m="1" x="222"/>
        <item m="1" x="329"/>
        <item m="1" x="453"/>
        <item m="1" x="435"/>
        <item m="1" x="203"/>
        <item m="1" x="338"/>
        <item m="1" x="245"/>
        <item m="1" x="349"/>
        <item m="1" x="459"/>
        <item m="1" x="337"/>
        <item m="1" x="393"/>
        <item m="1" x="319"/>
        <item x="46"/>
        <item m="1" x="447"/>
        <item m="1" x="249"/>
        <item m="1" x="460"/>
        <item m="1" x="260"/>
        <item m="1" x="246"/>
        <item m="1" x="250"/>
        <item m="1" x="341"/>
        <item m="1" x="312"/>
        <item m="1" x="363"/>
        <item m="1" x="206"/>
        <item m="1" x="284"/>
        <item m="1" x="353"/>
        <item m="1" x="264"/>
        <item m="1" x="514"/>
        <item m="1" x="233"/>
        <item m="1" x="323"/>
        <item m="1" x="350"/>
        <item m="1" x="301"/>
        <item m="1" x="468"/>
        <item m="1" x="433"/>
        <item m="1" x="271"/>
        <item m="1" x="524"/>
        <item m="1" x="377"/>
        <item m="1" x="415"/>
        <item m="1" x="506"/>
        <item m="1" x="298"/>
        <item m="1" x="255"/>
        <item m="1" x="293"/>
        <item m="1" x="523"/>
        <item m="1" x="443"/>
        <item m="1" x="462"/>
        <item m="1" x="512"/>
        <item m="1" x="318"/>
        <item m="1" x="322"/>
        <item m="1" x="241"/>
        <item m="1" x="521"/>
        <item m="1" x="226"/>
        <item m="1" x="401"/>
        <item m="1" x="258"/>
        <item m="1" x="228"/>
        <item m="1" x="201"/>
        <item m="1" x="434"/>
        <item m="1" x="457"/>
        <item m="1" x="219"/>
        <item m="1" x="400"/>
        <item m="1" x="379"/>
        <item m="1" x="266"/>
        <item m="1" x="488"/>
        <item m="1" x="234"/>
        <item m="1" x="242"/>
        <item m="1" x="486"/>
        <item m="1" x="277"/>
        <item m="1" x="217"/>
        <item m="1" x="365"/>
        <item m="1" x="195"/>
        <item m="1" x="330"/>
        <item m="1" x="314"/>
        <item m="1" x="251"/>
        <item m="1" x="495"/>
        <item m="1" x="288"/>
        <item m="1" x="359"/>
        <item m="1" x="397"/>
        <item m="1" x="302"/>
        <item m="1" x="299"/>
        <item m="1" x="344"/>
        <item m="1" x="267"/>
        <item m="1" x="364"/>
        <item m="1" x="343"/>
        <item m="1" x="252"/>
        <item m="1" x="472"/>
        <item m="1" x="385"/>
        <item m="1" x="484"/>
        <item m="1" x="419"/>
        <item m="1" x="237"/>
        <item m="1" x="221"/>
        <item m="1" x="381"/>
        <item m="1" x="366"/>
        <item m="1" x="470"/>
        <item m="1" x="452"/>
        <item m="1" x="281"/>
        <item m="1" x="382"/>
        <item m="1" x="358"/>
        <item m="1" x="356"/>
        <item m="1" x="441"/>
        <item m="1" x="247"/>
        <item m="1" x="207"/>
        <item m="1" x="204"/>
        <item m="1" x="294"/>
        <item m="1" x="285"/>
        <item m="1" x="229"/>
        <item m="1" x="428"/>
        <item m="1" x="202"/>
        <item m="1" x="482"/>
        <item m="1" x="274"/>
        <item m="1" x="398"/>
        <item m="1" x="504"/>
        <item m="1" x="455"/>
        <item m="1" x="208"/>
        <item m="1" x="497"/>
        <item m="1" x="501"/>
        <item m="1" x="345"/>
        <item m="1" x="261"/>
        <item m="1" x="209"/>
        <item m="1" x="439"/>
        <item m="1" x="300"/>
        <item m="1" x="444"/>
        <item m="1" x="534"/>
        <item m="1" x="230"/>
        <item m="1" x="214"/>
        <item m="1" x="240"/>
        <item m="1" x="334"/>
        <item m="1" x="371"/>
        <item m="1" x="508"/>
        <item m="1" x="431"/>
        <item m="1" x="467"/>
        <item m="1" x="283"/>
        <item m="1" x="442"/>
        <item m="1" x="499"/>
        <item m="1" x="370"/>
        <item m="1" x="304"/>
        <item m="1" x="375"/>
        <item m="1" x="498"/>
        <item m="1" x="425"/>
        <item m="1" x="287"/>
        <item m="1" x="396"/>
        <item m="1" x="471"/>
        <item m="1" x="476"/>
        <item m="1" x="458"/>
        <item m="1" x="199"/>
        <item m="1" x="212"/>
        <item m="1" x="308"/>
        <item m="1" x="332"/>
        <item m="1" x="376"/>
        <item m="1" x="383"/>
        <item m="1" x="532"/>
        <item m="1" x="278"/>
        <item m="1" x="392"/>
        <item m="1" x="487"/>
        <item m="1" x="235"/>
        <item m="1" x="418"/>
        <item m="1" x="346"/>
        <item m="1" x="216"/>
        <item m="1" x="511"/>
        <item m="1" x="200"/>
        <item m="1" x="213"/>
        <item m="1" x="489"/>
        <item m="1" x="263"/>
        <item m="1" x="321"/>
        <item m="1" x="291"/>
        <item m="1" x="248"/>
        <item m="1" x="333"/>
        <item m="1" x="519"/>
        <item m="1" x="422"/>
        <item m="1" x="528"/>
        <item m="1" x="223"/>
        <item m="1" x="437"/>
        <item m="1" x="360"/>
        <item m="1" x="380"/>
        <item m="1" x="473"/>
        <item m="1" x="426"/>
        <item m="1" x="526"/>
        <item m="1" x="336"/>
        <item m="1" x="220"/>
        <item m="1" x="367"/>
        <item m="1" x="432"/>
        <item m="1" x="270"/>
        <item m="1" x="215"/>
        <item m="1" x="296"/>
        <item m="1" x="388"/>
        <item m="1" x="421"/>
        <item m="1" x="466"/>
        <item m="1" x="227"/>
        <item m="1" x="196"/>
        <item m="1" x="275"/>
        <item m="1" x="352"/>
        <item m="1" x="509"/>
        <item m="1" x="500"/>
        <item m="1" x="324"/>
        <item m="1" x="391"/>
        <item m="1" x="211"/>
        <item m="1" x="429"/>
        <item m="1" x="320"/>
        <item m="1" x="454"/>
        <item m="1" x="316"/>
        <item m="1" x="239"/>
        <item m="1" x="311"/>
        <item m="1" x="518"/>
        <item m="1" x="465"/>
        <item m="1" x="389"/>
        <item m="1" x="325"/>
        <item m="1" x="510"/>
        <item x="0"/>
        <item x="1"/>
        <item x="2"/>
        <item x="3"/>
        <item x="4"/>
        <item x="5"/>
        <item x="6"/>
        <item x="7"/>
        <item x="8"/>
        <item x="9"/>
        <item x="10"/>
        <item x="11"/>
        <item x="12"/>
        <item x="13"/>
        <item x="14"/>
        <item x="15"/>
        <item x="16"/>
        <item x="17"/>
        <item x="18"/>
        <item x="19"/>
        <item x="20"/>
        <item x="21"/>
        <item x="22"/>
        <item x="24"/>
        <item x="25"/>
        <item x="26"/>
        <item x="27"/>
        <item x="28"/>
        <item x="29"/>
        <item x="30"/>
        <item x="31"/>
        <item x="32"/>
        <item x="33"/>
        <item x="34"/>
        <item x="35"/>
        <item x="36"/>
        <item x="37"/>
        <item x="38"/>
        <item x="39"/>
        <item x="40"/>
        <item x="41"/>
        <item x="42"/>
        <item x="43"/>
        <item x="44"/>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9"/>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s>
    </pivotField>
    <pivotField compact="0" outline="0" showAll="0"/>
    <pivotField compact="0" outline="0" showAll="0" defaultSubtotal="0"/>
    <pivotField compact="0" outline="0" showAll="0" defaultSubtotal="0"/>
    <pivotField compact="0" outline="0" showAll="0"/>
    <pivotField axis="axisCol" compact="0" outline="0" multipleItemSelectionAllowed="1" showAll="0" defaultSubtotal="0">
      <items count="3">
        <item x="0"/>
        <item x="1"/>
        <item x="2"/>
      </items>
    </pivotField>
    <pivotField compact="0" outline="0" showAll="0" defaultSubtotal="0"/>
    <pivotField compact="0" outline="0" showAll="0" defaultSubtotal="0"/>
    <pivotField axis="axisPage" compact="0" outline="0" multipleItemSelectionAllowed="1" showAll="0" defaultSubtotal="0">
      <items count="7">
        <item m="1" x="6"/>
        <item m="1" x="5"/>
        <item m="1" x="3"/>
        <item m="1" x="2"/>
        <item m="1" x="4"/>
        <item m="1" x="1"/>
        <item x="0"/>
      </items>
    </pivotField>
    <pivotField compact="0" outline="0" showAll="0"/>
    <pivotField axis="axisPage" compact="0" outline="0" multipleItemSelectionAllowed="1" showAll="0">
      <items count="6">
        <item x="3"/>
        <item x="2"/>
        <item x="4"/>
        <item x="1"/>
        <item x="0"/>
        <item t="default"/>
      </items>
    </pivotField>
    <pivotField axis="axisPage" compact="0" outline="0" showAll="0">
      <items count="8">
        <item m="1" x="6"/>
        <item x="1"/>
        <item x="4"/>
        <item x="3"/>
        <item x="2"/>
        <item x="0"/>
        <item x="5"/>
        <item t="default"/>
      </items>
    </pivotField>
    <pivotField compact="0" outline="0" showAll="0"/>
    <pivotField axis="axisPage" compact="0" outline="0" multipleItemSelectionAllowed="1" showAll="0">
      <items count="4">
        <item x="0"/>
        <item x="1"/>
        <item x="2"/>
        <item t="default"/>
      </items>
    </pivotField>
    <pivotField compact="0" outline="0" showAll="0" defaultSubtotal="0"/>
    <pivotField compact="0" outline="0" showAll="0" defaultSubtotal="0"/>
    <pivotField compact="0" outline="0" showAll="0" defaultSubtotal="0"/>
    <pivotField compact="0" outline="0" showAll="0" defaultSubtotal="0"/>
    <pivotField axis="axisCol" compact="0" outline="0" multipleItemSelectionAllowed="1" showAll="0">
      <items count="3">
        <item x="0"/>
        <item x="1"/>
        <item t="default"/>
      </items>
    </pivotField>
    <pivotField compact="0" outline="0" showAll="0"/>
    <pivotField compact="0" outline="0" showAll="0" defaultSubtotal="0"/>
    <pivotField compact="0" outline="0" showAll="0"/>
    <pivotField axis="axisPage" compact="0" outline="0" showAll="0">
      <items count="7">
        <item x="1"/>
        <item x="2"/>
        <item x="4"/>
        <item x="5"/>
        <item x="3"/>
        <item x="0"/>
        <item t="default"/>
      </items>
    </pivotField>
    <pivotField compact="0" outline="0" showAll="0" defaultSubtotal="0"/>
    <pivotField compact="0" outline="0" showAll="0"/>
    <pivotField compact="0" outline="0" showAll="0" defaultSubtotal="0"/>
    <pivotField compact="0" outline="0" showAll="0"/>
    <pivotField compact="0" outline="0" showAll="0"/>
    <pivotField axis="axisPage" compact="0" outline="0" multipleItemSelectionAllowed="1" showAll="0">
      <items count="16">
        <item x="6"/>
        <item x="5"/>
        <item x="3"/>
        <item x="0"/>
        <item x="2"/>
        <item x="4"/>
        <item x="11"/>
        <item x="8"/>
        <item x="7"/>
        <item x="10"/>
        <item x="9"/>
        <item m="1" x="13"/>
        <item x="1"/>
        <item m="1" x="12"/>
        <item m="1" x="14"/>
        <item t="default"/>
      </items>
    </pivotField>
    <pivotField compact="0" outline="0" showAll="0"/>
    <pivotField compact="0" outline="0" showAll="0"/>
    <pivotField compact="0" outline="0" showAll="0"/>
    <pivotField compact="0" outline="0" showAll="0"/>
    <pivotField compact="0" numFmtId="14" outline="0" showAll="0" defaultSubtotal="0"/>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axis="axisPage" compact="0" outline="0" multipleItemSelectionAllowed="1" showAll="0">
      <items count="9">
        <item x="4"/>
        <item x="5"/>
        <item x="3"/>
        <item x="7"/>
        <item x="0"/>
        <item x="1"/>
        <item x="6"/>
        <item x="2"/>
        <item t="default"/>
      </items>
    </pivotField>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m="1" x="1"/>
        <item t="default"/>
      </items>
    </pivotField>
    <pivotField compact="0" outline="0" showAll="0"/>
    <pivotField compact="0" outline="0" showAll="0"/>
    <pivotField axis="axisPage" compact="0" outline="0" multipleItemSelectionAllowed="1" showAll="0">
      <items count="216">
        <item x="92"/>
        <item m="1" x="213"/>
        <item x="44"/>
        <item x="50"/>
        <item x="49"/>
        <item x="46"/>
        <item x="11"/>
        <item x="12"/>
        <item m="1" x="131"/>
        <item x="99"/>
        <item x="58"/>
        <item m="1" x="151"/>
        <item m="1" x="186"/>
        <item x="34"/>
        <item x="106"/>
        <item x="33"/>
        <item m="1" x="184"/>
        <item x="48"/>
        <item x="45"/>
        <item m="1" x="205"/>
        <item x="69"/>
        <item x="55"/>
        <item x="22"/>
        <item x="80"/>
        <item m="1" x="201"/>
        <item m="1" x="160"/>
        <item x="36"/>
        <item x="71"/>
        <item m="1" x="188"/>
        <item m="1" x="145"/>
        <item x="23"/>
        <item x="81"/>
        <item x="64"/>
        <item m="1" x="135"/>
        <item x="25"/>
        <item x="119"/>
        <item x="65"/>
        <item x="16"/>
        <item x="47"/>
        <item x="102"/>
        <item x="20"/>
        <item x="39"/>
        <item x="41"/>
        <item x="70"/>
        <item x="61"/>
        <item m="1" x="167"/>
        <item x="52"/>
        <item m="1" x="181"/>
        <item x="90"/>
        <item x="5"/>
        <item m="1" x="206"/>
        <item m="1" x="146"/>
        <item x="59"/>
        <item m="1" x="204"/>
        <item x="51"/>
        <item x="32"/>
        <item m="1" x="178"/>
        <item m="1" x="133"/>
        <item m="1" x="208"/>
        <item m="1" x="187"/>
        <item m="1" x="209"/>
        <item m="1" x="170"/>
        <item x="120"/>
        <item x="122"/>
        <item x="72"/>
        <item x="0"/>
        <item x="79"/>
        <item x="53"/>
        <item x="116"/>
        <item x="112"/>
        <item m="1" x="148"/>
        <item m="1" x="194"/>
        <item m="1" x="180"/>
        <item x="125"/>
        <item x="31"/>
        <item x="83"/>
        <item x="111"/>
        <item m="1" x="192"/>
        <item m="1" x="182"/>
        <item x="66"/>
        <item x="10"/>
        <item x="54"/>
        <item m="1" x="144"/>
        <item x="38"/>
        <item x="85"/>
        <item x="98"/>
        <item m="1" x="141"/>
        <item m="1" x="185"/>
        <item m="1" x="212"/>
        <item m="1" x="175"/>
        <item m="1" x="202"/>
        <item x="100"/>
        <item m="1" x="130"/>
        <item x="114"/>
        <item m="1" x="137"/>
        <item m="1" x="158"/>
        <item x="24"/>
        <item x="105"/>
        <item x="74"/>
        <item x="88"/>
        <item m="1" x="196"/>
        <item x="56"/>
        <item m="1" x="154"/>
        <item x="123"/>
        <item x="6"/>
        <item x="35"/>
        <item m="1" x="165"/>
        <item m="1" x="193"/>
        <item m="1" x="138"/>
        <item x="128"/>
        <item x="30"/>
        <item x="29"/>
        <item x="42"/>
        <item m="1" x="189"/>
        <item m="1" x="190"/>
        <item m="1" x="197"/>
        <item m="1" x="200"/>
        <item x="60"/>
        <item m="1" x="173"/>
        <item x="14"/>
        <item x="18"/>
        <item x="113"/>
        <item x="129"/>
        <item m="1" x="150"/>
        <item x="97"/>
        <item m="1" x="174"/>
        <item m="1" x="203"/>
        <item m="1" x="149"/>
        <item m="1" x="156"/>
        <item m="1" x="143"/>
        <item x="28"/>
        <item m="1" x="195"/>
        <item m="1" x="132"/>
        <item m="1" x="176"/>
        <item m="1" x="142"/>
        <item m="1" x="153"/>
        <item x="87"/>
        <item m="1" x="164"/>
        <item m="1" x="152"/>
        <item m="1" x="179"/>
        <item m="1" x="191"/>
        <item m="1" x="172"/>
        <item m="1" x="207"/>
        <item m="1" x="171"/>
        <item m="1" x="163"/>
        <item x="40"/>
        <item m="1" x="147"/>
        <item x="103"/>
        <item m="1" x="198"/>
        <item m="1" x="136"/>
        <item x="91"/>
        <item m="1" x="134"/>
        <item x="124"/>
        <item m="1" x="183"/>
        <item x="57"/>
        <item x="110"/>
        <item m="1" x="139"/>
        <item x="107"/>
        <item m="1" x="155"/>
        <item m="1" x="177"/>
        <item x="19"/>
        <item m="1" x="210"/>
        <item m="1" x="140"/>
        <item m="1" x="157"/>
        <item m="1" x="214"/>
        <item m="1" x="162"/>
        <item m="1" x="211"/>
        <item m="1" x="161"/>
        <item m="1" x="199"/>
        <item x="78"/>
        <item m="1" x="168"/>
        <item m="1" x="169"/>
        <item m="1" x="159"/>
        <item m="1" x="166"/>
        <item x="1"/>
        <item x="2"/>
        <item x="3"/>
        <item x="4"/>
        <item x="7"/>
        <item x="8"/>
        <item x="9"/>
        <item x="13"/>
        <item x="15"/>
        <item x="17"/>
        <item x="21"/>
        <item x="26"/>
        <item x="27"/>
        <item x="37"/>
        <item x="43"/>
        <item x="62"/>
        <item x="63"/>
        <item x="67"/>
        <item x="68"/>
        <item x="73"/>
        <item x="75"/>
        <item x="76"/>
        <item x="77"/>
        <item x="82"/>
        <item x="84"/>
        <item x="86"/>
        <item x="89"/>
        <item x="93"/>
        <item x="94"/>
        <item x="95"/>
        <item x="96"/>
        <item x="101"/>
        <item x="104"/>
        <item x="108"/>
        <item x="109"/>
        <item x="115"/>
        <item x="117"/>
        <item x="118"/>
        <item x="121"/>
        <item x="126"/>
        <item x="12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axis="axisPage" compact="0" outline="0" showAll="0">
      <items count="7">
        <item m="1" x="5"/>
        <item x="0"/>
        <item x="4"/>
        <item x="3"/>
        <item x="1"/>
        <item x="2"/>
        <item t="default"/>
      </items>
    </pivotField>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8">
        <item x="1"/>
        <item x="5"/>
        <item x="3"/>
        <item x="2"/>
        <item x="4"/>
        <item x="0"/>
        <item m="1"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s>
  <rowFields count="3">
    <field x="71"/>
    <field x="7"/>
    <field x="8"/>
  </rowFields>
  <rowItems count="13">
    <i>
      <x/>
      <x/>
      <x v="3"/>
    </i>
    <i r="2">
      <x v="4"/>
    </i>
    <i r="2">
      <x v="9"/>
    </i>
    <i r="2">
      <x v="12"/>
    </i>
    <i r="1">
      <x v="1"/>
      <x/>
    </i>
    <i r="2">
      <x v="1"/>
    </i>
    <i r="2">
      <x v="2"/>
    </i>
    <i r="2">
      <x v="5"/>
    </i>
    <i r="2">
      <x v="7"/>
    </i>
    <i r="2">
      <x v="11"/>
    </i>
    <i r="2">
      <x v="13"/>
    </i>
    <i t="default">
      <x/>
    </i>
    <i t="grand">
      <x/>
    </i>
  </rowItems>
  <colFields count="2">
    <field x="15"/>
    <field x="28"/>
  </colFields>
  <colItems count="7">
    <i>
      <x/>
      <x/>
    </i>
    <i r="1">
      <x v="1"/>
    </i>
    <i>
      <x v="1"/>
      <x/>
    </i>
    <i r="1">
      <x v="1"/>
    </i>
    <i>
      <x v="2"/>
      <x/>
    </i>
    <i r="1">
      <x v="1"/>
    </i>
    <i t="grand">
      <x/>
    </i>
  </colItems>
  <pageFields count="14">
    <pageField fld="52" hier="-1"/>
    <pageField fld="32" hier="-1"/>
    <pageField fld="91" hier="-1"/>
    <pageField fld="106" hier="-1"/>
    <pageField fld="116" hier="-1"/>
    <pageField fld="23" hier="-1"/>
    <pageField fld="18" hier="-1"/>
    <pageField fld="137" hier="-1"/>
    <pageField fld="74" hier="-1"/>
    <pageField fld="10" hier="-1"/>
    <pageField fld="38" hier="-1"/>
    <pageField fld="9" hier="-1"/>
    <pageField fld="21" hier="-1"/>
    <pageField fld="20" hier="-1"/>
  </pageFields>
  <dataFields count="1">
    <dataField name="Sum of BENCH_HC" fld="115" baseField="5" baseItem="2"/>
  </dataFields>
  <formats count="12">
    <format dxfId="228">
      <pivotArea outline="0" collapsedLevelsAreSubtotals="1" fieldPosition="0"/>
    </format>
    <format dxfId="227">
      <pivotArea outline="0" collapsedLevelsAreSubtotals="1" fieldPosition="0">
        <references count="1">
          <reference field="28" count="1" selected="0" defaultSubtotal="1">
            <x v="0"/>
          </reference>
        </references>
      </pivotArea>
    </format>
    <format dxfId="226">
      <pivotArea type="topRight" dataOnly="0" labelOnly="1" outline="0" offset="B1" fieldPosition="0"/>
    </format>
    <format dxfId="225">
      <pivotArea dataOnly="0" labelOnly="1" outline="0" fieldPosition="0">
        <references count="1">
          <reference field="28" count="1" defaultSubtotal="1">
            <x v="0"/>
          </reference>
        </references>
      </pivotArea>
    </format>
    <format dxfId="224">
      <pivotArea field="15" type="button" dataOnly="0" labelOnly="1" outline="0" axis="axisCol" fieldPosition="0"/>
    </format>
    <format dxfId="223">
      <pivotArea field="28" type="button" dataOnly="0" labelOnly="1" outline="0" axis="axisCol" fieldPosition="1"/>
    </format>
    <format dxfId="222">
      <pivotArea type="topRight" dataOnly="0" labelOnly="1" outline="0" fieldPosition="0"/>
    </format>
    <format dxfId="221">
      <pivotArea dataOnly="0" labelOnly="1" outline="0" fieldPosition="0">
        <references count="1">
          <reference field="15" count="0"/>
        </references>
      </pivotArea>
    </format>
    <format dxfId="220">
      <pivotArea dataOnly="0" labelOnly="1" grandCol="1" outline="0" fieldPosition="0"/>
    </format>
    <format dxfId="219">
      <pivotArea outline="0" collapsedLevelsAreSubtotals="1" fieldPosition="0">
        <references count="1">
          <reference field="71" count="1" selected="0" defaultSubtotal="1">
            <x v="0"/>
          </reference>
        </references>
      </pivotArea>
    </format>
    <format dxfId="218">
      <pivotArea dataOnly="0" labelOnly="1" outline="0" fieldPosition="0">
        <references count="1">
          <reference field="71" count="1" defaultSubtotal="1">
            <x v="0"/>
          </reference>
        </references>
      </pivotArea>
    </format>
    <format dxfId="217">
      <pivotArea outline="0" collapsedLevelsAreSubtotals="1" fieldPosition="0">
        <references count="3">
          <reference field="7" count="0" selected="0"/>
          <reference field="8" count="0" selected="0"/>
          <reference field="71" count="1" selected="0">
            <x v="0"/>
          </reference>
        </references>
      </pivotArea>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5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fieldListSortAscending="1">
  <location ref="Z16:AD30" firstHeaderRow="1" firstDataRow="2" firstDataCol="1" rowPageCount="14" colPageCount="1"/>
  <pivotFields count="167">
    <pivotField numFmtId="14" showAll="0"/>
    <pivotField showAll="0"/>
    <pivotField showAll="0"/>
    <pivotField axis="axisPage" multipleItemSelectionAllowed="1" showAll="0">
      <items count="5">
        <item x="0"/>
        <item x="1"/>
        <item x="2"/>
        <item x="3"/>
        <item t="default"/>
      </items>
    </pivotField>
    <pivotField showAll="0"/>
    <pivotField axis="axisRow" showAll="0">
      <items count="16">
        <item x="1"/>
        <item x="0"/>
        <item x="3"/>
        <item x="10"/>
        <item x="5"/>
        <item x="6"/>
        <item m="1" x="12"/>
        <item x="7"/>
        <item m="1" x="13"/>
        <item x="4"/>
        <item m="1" x="14"/>
        <item x="2"/>
        <item x="8"/>
        <item x="9"/>
        <item x="11"/>
        <item t="default"/>
      </items>
    </pivotField>
    <pivotField showAll="0"/>
    <pivotField showAll="0"/>
    <pivotField showAll="0" defaultSubtotal="0"/>
    <pivotField showAll="0"/>
    <pivotField showAll="0"/>
    <pivotField showAll="0"/>
    <pivotField axis="axisPage" multipleItemSelectionAllowed="1" showAll="0">
      <items count="5">
        <item x="2"/>
        <item x="0"/>
        <item x="1"/>
        <item x="3"/>
        <item t="default"/>
      </items>
    </pivotField>
    <pivotField showAll="0"/>
    <pivotField showAll="0"/>
    <pivotField axis="axisPage" showAll="0">
      <items count="10">
        <item x="1"/>
        <item m="1" x="8"/>
        <item m="1" x="7"/>
        <item x="3"/>
        <item x="4"/>
        <item x="0"/>
        <item x="5"/>
        <item x="6"/>
        <item x="2"/>
        <item t="default"/>
      </items>
    </pivotField>
    <pivotField showAll="0"/>
    <pivotField axis="axisPage" showAll="0">
      <items count="7">
        <item x="4"/>
        <item x="0"/>
        <item x="1"/>
        <item x="3"/>
        <item x="2"/>
        <item x="5"/>
        <item t="default"/>
      </items>
    </pivotField>
    <pivotField showAll="0"/>
    <pivotField showAll="0"/>
    <pivotField axis="axisPage" multipleItemSelectionAllowed="1" showAll="0">
      <items count="5">
        <item x="0"/>
        <item x="1"/>
        <item x="2"/>
        <item x="3"/>
        <item t="default"/>
      </items>
    </pivotField>
    <pivotField showAll="0" defaultSubtotal="0"/>
    <pivotField showAll="0"/>
    <pivotField showAll="0" defaultSubtotal="0"/>
    <pivotField showAll="0" defaultSubtotal="0"/>
    <pivotField axis="axisCol" showAll="0">
      <items count="4">
        <item x="1"/>
        <item x="0"/>
        <item x="2"/>
        <item t="default"/>
      </items>
    </pivotField>
    <pivotField showAll="0"/>
    <pivotField axis="axisPage" showAll="0">
      <items count="23">
        <item x="2"/>
        <item x="4"/>
        <item x="3"/>
        <item x="14"/>
        <item x="1"/>
        <item x="5"/>
        <item x="0"/>
        <item x="8"/>
        <item x="7"/>
        <item x="12"/>
        <item x="6"/>
        <item x="13"/>
        <item x="11"/>
        <item m="1" x="21"/>
        <item x="10"/>
        <item m="1" x="18"/>
        <item m="1" x="16"/>
        <item m="1" x="20"/>
        <item x="9"/>
        <item m="1" x="17"/>
        <item x="15"/>
        <item m="1" x="19"/>
        <item t="default"/>
      </items>
    </pivotField>
    <pivotField showAll="0"/>
    <pivotField axis="axisPage" multipleItemSelectionAllowed="1" showAll="0">
      <items count="8">
        <item x="2"/>
        <item x="0"/>
        <item x="1"/>
        <item x="3"/>
        <item x="4"/>
        <item x="5"/>
        <item x="6"/>
        <item t="default"/>
      </items>
    </pivotField>
    <pivotField showAll="0"/>
    <pivotField showAll="0"/>
    <pivotField axis="axisPage" multipleItemSelectionAllowed="1" showAll="0">
      <items count="6">
        <item x="0"/>
        <item x="1"/>
        <item m="1" x="4"/>
        <item m="1" x="3"/>
        <item x="2"/>
        <item t="default"/>
      </items>
    </pivotField>
    <pivotField showAll="0"/>
    <pivotField showAll="0"/>
    <pivotField axis="axisPage" multipleItemSelectionAllowed="1" showAll="0">
      <items count="19">
        <item x="11"/>
        <item x="8"/>
        <item x="7"/>
        <item x="3"/>
        <item x="2"/>
        <item x="4"/>
        <item x="5"/>
        <item x="9"/>
        <item x="10"/>
        <item x="14"/>
        <item x="6"/>
        <item x="0"/>
        <item x="13"/>
        <item x="12"/>
        <item m="1" x="17"/>
        <item m="1" x="16"/>
        <item x="15"/>
        <item x="1"/>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Page" multipleItemSelectionAllowed="1" showAll="0">
      <items count="10">
        <item x="6"/>
        <item x="0"/>
        <item x="5"/>
        <item x="2"/>
        <item x="3"/>
        <item x="7"/>
        <item x="1"/>
        <item x="4"/>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dataField="1" showAll="0"/>
    <pivotField axis="axisPage" showAll="0">
      <items count="8">
        <item m="1" x="6"/>
        <item x="0"/>
        <item x="3"/>
        <item x="4"/>
        <item x="1"/>
        <item x="2"/>
        <item x="5"/>
        <item t="default"/>
      </items>
    </pivotField>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pivotField showAll="0"/>
    <pivotField showAll="0" defaultSubtotal="0"/>
    <pivotField showAll="0" defaultSubtotal="0"/>
  </pivotFields>
  <rowFields count="1">
    <field x="5"/>
  </rowFields>
  <rowItems count="13">
    <i>
      <x/>
    </i>
    <i>
      <x v="1"/>
    </i>
    <i>
      <x v="2"/>
    </i>
    <i>
      <x v="3"/>
    </i>
    <i>
      <x v="4"/>
    </i>
    <i>
      <x v="5"/>
    </i>
    <i>
      <x v="7"/>
    </i>
    <i>
      <x v="9"/>
    </i>
    <i>
      <x v="11"/>
    </i>
    <i>
      <x v="12"/>
    </i>
    <i>
      <x v="13"/>
    </i>
    <i>
      <x v="14"/>
    </i>
    <i t="grand">
      <x/>
    </i>
  </rowItems>
  <colFields count="1">
    <field x="25"/>
  </colFields>
  <colItems count="4">
    <i>
      <x/>
    </i>
    <i>
      <x v="1"/>
    </i>
    <i>
      <x v="2"/>
    </i>
    <i t="grand">
      <x/>
    </i>
  </colItems>
  <pageFields count="14">
    <pageField fld="87" hier="-1"/>
    <pageField fld="29" hier="-1"/>
    <pageField fld="102" hier="-1"/>
    <pageField fld="112" hier="-1"/>
    <pageField fld="35" hier="-1"/>
    <pageField fld="17" hier="-1"/>
    <pageField fld="49" hier="-1"/>
    <pageField fld="15" hier="-1"/>
    <pageField fld="32" hier="-1"/>
    <pageField fld="12" hier="-1"/>
    <pageField fld="20" hier="-1"/>
    <pageField fld="27" hier="-1"/>
    <pageField fld="3" hier="-1"/>
    <pageField fld="67" hier="-1"/>
  </pageFields>
  <dataFields count="1">
    <dataField name="Sum of BENCH_HC" fld="111" baseField="0" baseItem="0" numFmtId="1"/>
  </dataFields>
  <formats count="1">
    <format dxfId="216">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7"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chartFormat="7" fieldListSortAscending="1">
  <location ref="AA14:AB22" firstHeaderRow="2" firstDataRow="2" firstDataCol="1" rowPageCount="12" colPageCount="1"/>
  <pivotFields count="165">
    <pivotField compact="0" numFmtId="14" outline="0" showAll="0"/>
    <pivotField compact="0" outline="0" showAll="0"/>
    <pivotField compact="0" outline="0" showAll="0"/>
    <pivotField axis="axisPage" compact="0" outline="0" showAll="0" defaultSubtotal="0">
      <items count="3">
        <item x="1"/>
        <item x="2"/>
        <item x="0"/>
      </items>
    </pivotField>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axis="axisPage" compact="0" outline="0" showAll="0">
      <items count="4">
        <item x="2"/>
        <item x="0"/>
        <item x="1"/>
        <item t="default"/>
      </items>
    </pivotField>
    <pivotField compact="0" outline="0" showAll="0"/>
    <pivotField compact="0" outline="0" showAll="0"/>
    <pivotField axis="axisPage" compact="0" outline="0" showAll="0">
      <items count="10">
        <item x="5"/>
        <item x="2"/>
        <item x="0"/>
        <item x="3"/>
        <item m="1" x="7"/>
        <item m="1" x="8"/>
        <item m="1" x="6"/>
        <item x="4"/>
        <item x="1"/>
        <item t="default"/>
      </items>
    </pivotField>
    <pivotField compact="0" outline="0" showAll="0" defaultSubtotal="0"/>
    <pivotField compact="0" outline="0" showAll="0"/>
    <pivotField compact="0" outline="0" showAll="0"/>
    <pivotField compact="0" outline="0" showAll="0"/>
    <pivotField axis="axisPage" compact="0" outline="0" multipleItemSelectionAllowed="1" showAll="0">
      <items count="5">
        <item x="0"/>
        <item x="1"/>
        <item x="2"/>
        <item m="1" x="3"/>
        <item t="default"/>
      </items>
    </pivotField>
    <pivotField compact="0" outline="0" showAll="0" defaultSubtotal="0"/>
    <pivotField compact="0" outline="0" showAll="0"/>
    <pivotField compact="0" outline="0" showAll="0" defaultSubtotal="0"/>
    <pivotField axis="axisPage" compact="0" outline="0" showAll="0">
      <items count="3">
        <item x="0"/>
        <item x="1"/>
        <item t="default"/>
      </items>
    </pivotField>
    <pivotField compact="0" outline="0" showAll="0"/>
    <pivotField axis="axisPage" compact="0" outline="0" showAll="0">
      <items count="30">
        <item x="11"/>
        <item x="1"/>
        <item x="13"/>
        <item x="7"/>
        <item x="0"/>
        <item x="5"/>
        <item m="1" x="28"/>
        <item m="1" x="20"/>
        <item x="10"/>
        <item m="1" x="26"/>
        <item x="14"/>
        <item x="2"/>
        <item x="6"/>
        <item x="3"/>
        <item m="1" x="21"/>
        <item x="9"/>
        <item x="8"/>
        <item m="1" x="27"/>
        <item x="15"/>
        <item m="1" x="25"/>
        <item m="1" x="24"/>
        <item x="12"/>
        <item m="1" x="19"/>
        <item m="1" x="23"/>
        <item m="1" x="22"/>
        <item x="16"/>
        <item x="17"/>
        <item x="18"/>
        <item x="4"/>
        <item t="default"/>
      </items>
    </pivotField>
    <pivotField compact="0" outline="0" showAll="0"/>
    <pivotField axis="axisRow" compact="0" outline="0" showAll="0">
      <items count="9">
        <item x="0"/>
        <item x="5"/>
        <item x="3"/>
        <item x="1"/>
        <item x="2"/>
        <item m="1" x="7"/>
        <item x="4"/>
        <item m="1" x="6"/>
        <item t="default"/>
      </items>
    </pivotField>
    <pivotField compact="0" outline="0" showAll="0"/>
    <pivotField compact="0" outline="0" showAll="0"/>
    <pivotField axis="axisPage" compact="0" outline="0" showAll="0">
      <items count="7">
        <item x="0"/>
        <item m="1" x="5"/>
        <item m="1" x="4"/>
        <item x="1"/>
        <item x="2"/>
        <item x="3"/>
        <item t="default"/>
      </items>
    </pivotField>
    <pivotField compact="0" outline="0" showAll="0">
      <items count="10">
        <item m="1" x="5"/>
        <item x="3"/>
        <item m="1" x="8"/>
        <item x="2"/>
        <item x="0"/>
        <item m="1" x="6"/>
        <item m="1" x="7"/>
        <item m="1" x="4"/>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axis="axisPage" compact="0" outline="0" showAll="0">
      <items count="9">
        <item x="7"/>
        <item x="0"/>
        <item x="6"/>
        <item x="2"/>
        <item x="3"/>
        <item x="4"/>
        <item x="1"/>
        <item x="5"/>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6">
        <item x="3"/>
        <item x="0"/>
        <item x="1"/>
        <item x="2"/>
        <item m="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defaultSubtotal="0"/>
    <pivotField dataField="1" compact="0" outline="0" showAll="0" defaultSubtotal="0"/>
    <pivotField compact="0" outline="0" showAll="0" defaultSubtotal="0"/>
  </pivotFields>
  <rowFields count="1">
    <field x="29"/>
  </rowFields>
  <rowItems count="7">
    <i>
      <x/>
    </i>
    <i>
      <x v="1"/>
    </i>
    <i>
      <x v="2"/>
    </i>
    <i>
      <x v="3"/>
    </i>
    <i>
      <x v="4"/>
    </i>
    <i>
      <x v="6"/>
    </i>
    <i t="grand">
      <x/>
    </i>
  </rowItems>
  <colItems count="1">
    <i/>
  </colItems>
  <pageFields count="12">
    <pageField fld="87" hier="-1"/>
    <pageField fld="102" hier="-1"/>
    <pageField fld="49" hier="-1"/>
    <pageField fld="3" hier="-1"/>
    <pageField fld="113" hier="-1"/>
    <pageField fld="67" hier="-1"/>
    <pageField fld="21" hier="-1"/>
    <pageField fld="13" hier="-1"/>
    <pageField fld="25" hier="-1"/>
    <pageField fld="32" hier="-1"/>
    <pageField fld="16" hier="-1"/>
    <pageField fld="27" hier="-1"/>
  </pageFields>
  <dataFields count="1">
    <dataField name="Sum of Bench spend in Mn USD" fld="163" baseField="0" baseItem="0"/>
  </dataFields>
  <formats count="4">
    <format dxfId="215">
      <pivotArea outline="0" fieldPosition="0">
        <references count="1">
          <reference field="29" count="0" selected="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6"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7" fieldListSortAscending="1">
  <location ref="A19:B2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Items count="1">
    <i/>
  </colItems>
  <dataFields count="1">
    <dataField name="Sum of BENCH_HC" fld="112" baseField="0" baseItem="0" numFmtId="1"/>
  </dataFields>
  <formats count="1">
    <format dxfId="2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6"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P14:Q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axis="axisRow" showAll="0">
      <items count="9">
        <item x="0"/>
        <item x="5"/>
        <item x="3"/>
        <item x="1"/>
        <item x="2"/>
        <item m="1" x="7"/>
        <item x="4"/>
        <item m="1" x="6"/>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29"/>
  </rowFields>
  <rowItems count="7">
    <i>
      <x/>
    </i>
    <i>
      <x v="1"/>
    </i>
    <i>
      <x v="2"/>
    </i>
    <i>
      <x v="3"/>
    </i>
    <i>
      <x v="4"/>
    </i>
    <i>
      <x v="6"/>
    </i>
    <i t="grand">
      <x/>
    </i>
  </rowItems>
  <colItems count="1">
    <i/>
  </colItems>
  <dataFields count="1">
    <dataField name="Sum of Bench spend in Mn USD" fld="163" baseField="0" baseItem="0"/>
  </dataFields>
  <formats count="1">
    <format dxfId="202">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7"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9">
  <location ref="S14:T21" firstHeaderRow="1" firstDataRow="1" firstDataCol="1"/>
  <pivotFields count="165">
    <pivotField numFmtId="14" showAll="0"/>
    <pivotField showAll="0"/>
    <pivotField showAll="0"/>
    <pivotField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6"/>
  </rowFields>
  <rowItems count="7">
    <i>
      <x/>
    </i>
    <i>
      <x v="1"/>
    </i>
    <i>
      <x v="2"/>
    </i>
    <i>
      <x v="3"/>
    </i>
    <i>
      <x v="7"/>
    </i>
    <i>
      <x v="8"/>
    </i>
    <i t="grand">
      <x/>
    </i>
  </rowItems>
  <colItems count="1">
    <i/>
  </colItems>
  <dataFields count="1">
    <dataField name="Sum of Bench spend in Mn USD" fld="163" baseField="0" baseItem="0"/>
  </dataFields>
  <formats count="1">
    <format dxfId="203">
      <pivotArea outline="0" collapsedLevelsAreSubtotals="1" fieldPosition="0"/>
    </format>
  </format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7"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H31:I45" firstHeaderRow="1" firstDataRow="1" firstDataCol="1"/>
  <pivotFields count="165">
    <pivotField numFmtId="14" showAll="0"/>
    <pivotField showAll="0"/>
    <pivotField showAll="0"/>
    <pivotField showAll="0" defaultSubtotal="0">
      <items count="3">
        <item x="1"/>
        <item x="2"/>
        <item x="0"/>
      </items>
    </pivotField>
    <pivotField showAll="0" defaultSubtotal="0"/>
    <pivotField axis="axisRow" showAll="0" defaultSubtotal="0">
      <items count="14">
        <item x="5"/>
        <item x="1"/>
        <item x="9"/>
        <item x="4"/>
        <item x="2"/>
        <item x="6"/>
        <item x="10"/>
        <item x="7"/>
        <item m="1" x="13"/>
        <item x="3"/>
        <item x="11"/>
        <item x="12"/>
        <item x="0"/>
        <item x="8"/>
      </items>
    </pivotField>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5"/>
  </rowFields>
  <rowItems count="14">
    <i>
      <x/>
    </i>
    <i>
      <x v="1"/>
    </i>
    <i>
      <x v="2"/>
    </i>
    <i>
      <x v="3"/>
    </i>
    <i>
      <x v="4"/>
    </i>
    <i>
      <x v="5"/>
    </i>
    <i>
      <x v="6"/>
    </i>
    <i>
      <x v="7"/>
    </i>
    <i>
      <x v="9"/>
    </i>
    <i>
      <x v="10"/>
    </i>
    <i>
      <x v="11"/>
    </i>
    <i>
      <x v="12"/>
    </i>
    <i>
      <x v="13"/>
    </i>
    <i t="grand">
      <x/>
    </i>
  </rowItems>
  <colItems count="1">
    <i/>
  </colItems>
  <dataFields count="1">
    <dataField name="Sum of BENCH_HC" fld="112" baseField="0" baseItem="0" numFmtId="1"/>
  </dataFields>
  <formats count="1">
    <format dxfId="204">
      <pivotArea outline="0" collapsedLevelsAreSubtotals="1"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11"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9" fieldListSortAscending="1">
  <location ref="G16:H20" firstHeaderRow="1" firstDataRow="1" firstDataCol="1"/>
  <pivotFields count="165">
    <pivotField numFmtId="14" showAll="0"/>
    <pivotField showAll="0"/>
    <pivotField showAll="0"/>
    <pivotField axis="axisRow" showAll="0" defaultSubtotal="0">
      <items count="3">
        <item x="1"/>
        <item x="0"/>
        <item x="2"/>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
  </rowFields>
  <rowItems count="4">
    <i>
      <x/>
    </i>
    <i>
      <x v="1"/>
    </i>
    <i>
      <x v="2"/>
    </i>
    <i t="grand">
      <x/>
    </i>
  </rowItems>
  <colItems count="1">
    <i/>
  </colItems>
  <dataFields count="1">
    <dataField name="Sum of BENCH_HC" fld="112" baseField="0" baseItem="0" numFmtId="1"/>
  </dataFields>
  <formats count="1">
    <format dxfId="2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1"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0" fieldListSortAscending="1">
  <location ref="A3:B10"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axis="axisRow" showAll="0">
      <items count="10">
        <item x="5"/>
        <item x="2"/>
        <item x="0"/>
        <item x="3"/>
        <item m="1" x="7"/>
        <item m="1" x="8"/>
        <item m="1" x="6"/>
        <item x="4"/>
        <item x="1"/>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6"/>
  </rowFields>
  <rowItems count="7">
    <i>
      <x/>
    </i>
    <i>
      <x v="1"/>
    </i>
    <i>
      <x v="2"/>
    </i>
    <i>
      <x v="3"/>
    </i>
    <i>
      <x v="7"/>
    </i>
    <i>
      <x v="8"/>
    </i>
    <i t="grand">
      <x/>
    </i>
  </rowItems>
  <colItems count="1">
    <i/>
  </colItems>
  <dataFields count="1">
    <dataField name="Sum of BENCH_HC" fld="112" baseField="0" baseItem="0" numFmtId="1"/>
  </dataFields>
  <formats count="1">
    <format dxfId="206">
      <pivotArea outline="0" collapsedLevelsAreSubtotals="1" fieldPosition="0"/>
    </format>
  </formats>
  <chartFormats count="1">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2" fieldListSortAscending="1">
  <location ref="G3:H12"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axis="axisRow" showAll="0">
      <items count="9">
        <item x="7"/>
        <item x="6"/>
        <item x="5"/>
        <item x="4"/>
        <item x="3"/>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49"/>
  </rowFields>
  <rowItems count="9">
    <i>
      <x/>
    </i>
    <i>
      <x v="1"/>
    </i>
    <i>
      <x v="2"/>
    </i>
    <i>
      <x v="3"/>
    </i>
    <i>
      <x v="4"/>
    </i>
    <i>
      <x v="5"/>
    </i>
    <i>
      <x v="6"/>
    </i>
    <i>
      <x v="7"/>
    </i>
    <i t="grand">
      <x/>
    </i>
  </rowItems>
  <colItems count="1">
    <i/>
  </colItems>
  <dataFields count="1">
    <dataField name="Sum of BENCH_HC" fld="112" baseField="0" baseItem="0" numFmtId="1"/>
  </dataFields>
  <formats count="1">
    <format dxfId="207">
      <pivotArea outline="0" collapsedLevelsAreSubtotals="1" fieldPosition="0"/>
    </format>
  </formats>
  <chartFormats count="1">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2"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fieldListSortAscending="1">
  <location ref="D3:E19" firstHeaderRow="1" firstDataRow="1" firstDataCol="1"/>
  <pivotFields count="165">
    <pivotField numFmtId="14" showAll="0"/>
    <pivotField showAll="0"/>
    <pivotField showAll="0"/>
    <pivotField showAll="0" defaultSubtotal="0">
      <items count="3">
        <item x="1"/>
        <item x="2"/>
        <item x="0"/>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axis="axisRow" showAll="0">
      <items count="20">
        <item x="8"/>
        <item x="6"/>
        <item x="5"/>
        <item x="4"/>
        <item x="2"/>
        <item x="3"/>
        <item x="10"/>
        <item x="0"/>
        <item x="1"/>
        <item x="14"/>
        <item x="7"/>
        <item x="9"/>
        <item x="13"/>
        <item x="12"/>
        <item m="1" x="18"/>
        <item x="11"/>
        <item m="1" x="16"/>
        <item m="1" x="15"/>
        <item m="1" x="17"/>
        <item t="default"/>
      </items>
    </pivotField>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35"/>
  </rowFields>
  <rowItems count="16">
    <i>
      <x/>
    </i>
    <i>
      <x v="1"/>
    </i>
    <i>
      <x v="2"/>
    </i>
    <i>
      <x v="3"/>
    </i>
    <i>
      <x v="4"/>
    </i>
    <i>
      <x v="5"/>
    </i>
    <i>
      <x v="6"/>
    </i>
    <i>
      <x v="7"/>
    </i>
    <i>
      <x v="8"/>
    </i>
    <i>
      <x v="9"/>
    </i>
    <i>
      <x v="10"/>
    </i>
    <i>
      <x v="11"/>
    </i>
    <i>
      <x v="12"/>
    </i>
    <i>
      <x v="13"/>
    </i>
    <i>
      <x v="15"/>
    </i>
    <i t="grand">
      <x/>
    </i>
  </rowItems>
  <colItems count="1">
    <i/>
  </colItems>
  <dataFields count="1">
    <dataField name="Sum of BENCH_HC" fld="112" baseField="0" baseItem="0" numFmtId="1"/>
  </dataFields>
  <formats count="1">
    <format dxfId="208">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13"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23" fieldListSortAscending="1">
  <location ref="G22:K27" firstHeaderRow="1" firstDataRow="2" firstDataCol="1"/>
  <pivotFields count="165">
    <pivotField numFmtId="14" showAll="0"/>
    <pivotField showAll="0"/>
    <pivotField showAll="0"/>
    <pivotField axis="axisCol" showAll="0" defaultSubtotal="0">
      <items count="3">
        <item x="0"/>
        <item x="2"/>
        <item x="1"/>
      </items>
    </pivotField>
    <pivotField showAll="0" defaultSubtota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_HC" fld="112" baseField="0" baseItem="0" numFmtId="1"/>
  </dataFields>
  <formats count="1">
    <format dxfId="209">
      <pivotArea outline="0" collapsedLevelsAreSubtotals="1" fieldPosition="0"/>
    </format>
  </formats>
  <chartFormats count="4">
    <chartFormat chart="22" format="15" series="1">
      <pivotArea type="data" outline="0" fieldPosition="0">
        <references count="2">
          <reference field="4294967294" count="1" selected="0">
            <x v="0"/>
          </reference>
          <reference field="3" count="1" selected="0">
            <x v="2"/>
          </reference>
        </references>
      </pivotArea>
    </chartFormat>
    <chartFormat chart="22" format="16" series="1">
      <pivotArea type="data" outline="0" fieldPosition="0">
        <references count="2">
          <reference field="4294967294" count="1" selected="0">
            <x v="0"/>
          </reference>
          <reference field="3" count="1" selected="0">
            <x v="0"/>
          </reference>
        </references>
      </pivotArea>
    </chartFormat>
    <chartFormat chart="22" format="17" series="1">
      <pivotArea type="data" outline="0" fieldPosition="0">
        <references count="2">
          <reference field="4294967294" count="1" selected="0">
            <x v="0"/>
          </reference>
          <reference field="3" count="1" selected="0">
            <x v="1"/>
          </reference>
        </references>
      </pivotArea>
    </chartFormat>
    <chartFormat chart="22"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5"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0">
  <location ref="P4:T9" firstHeaderRow="1" firstDataRow="2" firstDataCol="1"/>
  <pivotFields count="165">
    <pivotField numFmtId="14" showAll="0"/>
    <pivotField showAll="0"/>
    <pivotField showAll="0"/>
    <pivotField axis="axisCol" showAll="0">
      <items count="4">
        <item x="1"/>
        <item x="2"/>
        <item x="0"/>
        <item t="default"/>
      </items>
    </pivotField>
    <pivotField showAll="0"/>
    <pivotField showAll="0" defaultSubtotal="0"/>
    <pivotField showAll="0"/>
    <pivotField showAll="0"/>
    <pivotField showAll="0" defaultSubtotal="0"/>
    <pivotField showAll="0"/>
    <pivotField showAll="0"/>
    <pivotField showAll="0"/>
    <pivotField showAll="0"/>
    <pivotField axis="axisRow" showAll="0">
      <items count="4">
        <item x="2"/>
        <item x="0"/>
        <item x="1"/>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dataField="1" showAll="0" defaultSubtotal="0"/>
    <pivotField showAll="0" defaultSubtotal="0"/>
  </pivotFields>
  <rowFields count="1">
    <field x="13"/>
  </rowFields>
  <rowItems count="4">
    <i>
      <x/>
    </i>
    <i>
      <x v="1"/>
    </i>
    <i>
      <x v="2"/>
    </i>
    <i t="grand">
      <x/>
    </i>
  </rowItems>
  <colFields count="1">
    <field x="3"/>
  </colFields>
  <colItems count="4">
    <i>
      <x/>
    </i>
    <i>
      <x v="1"/>
    </i>
    <i>
      <x v="2"/>
    </i>
    <i t="grand">
      <x/>
    </i>
  </colItems>
  <dataFields count="1">
    <dataField name="Sum of Bench spend in Mn USD" fld="163" baseField="0" baseItem="0"/>
  </dataFields>
  <formats count="1">
    <format dxfId="210">
      <pivotArea outline="0" collapsedLevelsAreSubtotals="1" fieldPosition="0"/>
    </format>
  </formats>
  <chartFormats count="6">
    <chartFormat chart="14" format="13" series="1">
      <pivotArea type="data" outline="0" fieldPosition="0">
        <references count="1">
          <reference field="3" count="1" selected="0">
            <x v="0"/>
          </reference>
        </references>
      </pivotArea>
    </chartFormat>
    <chartFormat chart="14" format="14" series="1">
      <pivotArea type="data" outline="0" fieldPosition="0">
        <references count="1">
          <reference field="3" count="1" selected="0">
            <x v="1"/>
          </reference>
        </references>
      </pivotArea>
    </chartFormat>
    <chartFormat chart="14" format="15" series="1">
      <pivotArea type="data" outline="0" fieldPosition="0">
        <references count="1">
          <reference field="3" count="1" selected="0">
            <x v="2"/>
          </reference>
        </references>
      </pivotArea>
    </chartFormat>
    <chartFormat chart="14" format="27" series="1">
      <pivotArea type="data" outline="0" fieldPosition="0">
        <references count="2">
          <reference field="4294967294" count="1" selected="0">
            <x v="0"/>
          </reference>
          <reference field="3" count="1" selected="0">
            <x v="0"/>
          </reference>
        </references>
      </pivotArea>
    </chartFormat>
    <chartFormat chart="14" format="28" series="1">
      <pivotArea type="data" outline="0" fieldPosition="0">
        <references count="2">
          <reference field="4294967294" count="1" selected="0">
            <x v="0"/>
          </reference>
          <reference field="3" count="1" selected="0">
            <x v="1"/>
          </reference>
        </references>
      </pivotArea>
    </chartFormat>
    <chartFormat chart="14" format="29"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name="PivotTable14" cacheId="4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4" fieldListSortAscending="1">
  <location ref="A41:E45" firstHeaderRow="1" firstDataRow="2" firstDataCol="1"/>
  <pivotFields count="165">
    <pivotField numFmtId="14" showAll="0"/>
    <pivotField showAll="0"/>
    <pivotField showAll="0"/>
    <pivotField axis="axisCol" showAll="0">
      <items count="4">
        <item x="1"/>
        <item x="0"/>
        <item x="2"/>
        <item t="default"/>
      </items>
    </pivotField>
    <pivotField showAll="0" defaultSubtotal="0"/>
    <pivotField showAll="0" defaultSubtotal="0"/>
    <pivotField showAll="0"/>
    <pivotField showAll="0"/>
    <pivotField showAll="0" defaultSubtotal="0"/>
    <pivotField showAll="0"/>
    <pivotField showAll="0"/>
    <pivotField showAll="0"/>
    <pivotField showAll="0"/>
    <pivotField showAll="0">
      <items count="4">
        <item x="2"/>
        <item x="1"/>
        <item x="0"/>
        <item t="default"/>
      </items>
    </pivotField>
    <pivotField showAll="0"/>
    <pivotField showAll="0"/>
    <pivotField showAll="0">
      <items count="10">
        <item x="5"/>
        <item m="1" x="8"/>
        <item x="2"/>
        <item x="0"/>
        <item x="3"/>
        <item x="1"/>
        <item m="1" x="7"/>
        <item m="1" x="6"/>
        <item x="4"/>
        <item t="default"/>
      </items>
    </pivotField>
    <pivotField showAll="0"/>
    <pivotField showAll="0"/>
    <pivotField showAll="0"/>
    <pivotField showAll="0"/>
    <pivotField showAll="0">
      <items count="5">
        <item m="1" x="3"/>
        <item x="0"/>
        <item x="2"/>
        <item x="1"/>
        <item t="default"/>
      </items>
    </pivotField>
    <pivotField showAll="0" defaultSubtotal="0"/>
    <pivotField showAll="0"/>
    <pivotField showAll="0" defaultSubtotal="0"/>
    <pivotField axis="axisRow" showAll="0">
      <items count="3">
        <item x="0"/>
        <item x="1"/>
        <item t="default"/>
      </items>
    </pivotField>
    <pivotField showAll="0"/>
    <pivotField showAll="0">
      <items count="30">
        <item m="1" x="27"/>
        <item x="16"/>
        <item x="9"/>
        <item m="1" x="26"/>
        <item x="2"/>
        <item x="14"/>
        <item x="18"/>
        <item m="1" x="19"/>
        <item x="6"/>
        <item x="15"/>
        <item x="3"/>
        <item x="11"/>
        <item m="1" x="28"/>
        <item x="4"/>
        <item m="1" x="25"/>
        <item x="1"/>
        <item m="1" x="20"/>
        <item x="12"/>
        <item x="8"/>
        <item x="10"/>
        <item x="5"/>
        <item x="13"/>
        <item m="1" x="22"/>
        <item m="1" x="23"/>
        <item x="17"/>
        <item m="1" x="24"/>
        <item x="7"/>
        <item m="1" x="21"/>
        <item x="0"/>
        <item t="default"/>
      </items>
    </pivotField>
    <pivotField showAll="0"/>
    <pivotField showAll="0">
      <items count="9">
        <item m="1" x="6"/>
        <item x="0"/>
        <item x="5"/>
        <item x="3"/>
        <item x="2"/>
        <item x="4"/>
        <item x="1"/>
        <item m="1" x="7"/>
        <item t="default"/>
      </items>
    </pivotField>
    <pivotField showAll="0"/>
    <pivotField showAll="0"/>
    <pivotField showAll="0">
      <items count="7">
        <item m="1" x="4"/>
        <item x="0"/>
        <item x="1"/>
        <item x="2"/>
        <item x="3"/>
        <item m="1" x="5"/>
        <item t="default"/>
      </items>
    </pivotField>
    <pivotField showAll="0">
      <items count="10">
        <item m="1" x="5"/>
        <item x="3"/>
        <item m="1" x="8"/>
        <item x="2"/>
        <item x="0"/>
        <item m="1" x="6"/>
        <item m="1" x="7"/>
        <item m="1" x="4"/>
        <item x="1"/>
        <item t="default"/>
      </items>
    </pivotField>
    <pivotField showAll="0"/>
    <pivotField showAll="0"/>
    <pivotField showAll="0"/>
    <pivotField showAll="0"/>
    <pivotField showAll="0"/>
    <pivotField showAll="0"/>
    <pivotField numFmtId="14" showAll="0"/>
    <pivotField showAll="0"/>
    <pivotField showAll="0"/>
    <pivotField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pivotField showAll="0"/>
    <pivotField showAll="0" defaultSubtotal="0"/>
    <pivotField showAll="0"/>
    <pivotField showAll="0" defaultSubtotal="0"/>
    <pivotField showAll="0" defaultSubtotal="0"/>
    <pivotField showAll="0" defaultSubtotal="0"/>
    <pivotField showAll="0" defaultSubtotal="0"/>
  </pivotFields>
  <rowFields count="1">
    <field x="25"/>
  </rowFields>
  <rowItems count="3">
    <i>
      <x/>
    </i>
    <i>
      <x v="1"/>
    </i>
    <i t="grand">
      <x/>
    </i>
  </rowItems>
  <colFields count="1">
    <field x="3"/>
  </colFields>
  <colItems count="4">
    <i>
      <x/>
    </i>
    <i>
      <x v="1"/>
    </i>
    <i>
      <x v="2"/>
    </i>
    <i t="grand">
      <x/>
    </i>
  </colItems>
  <dataFields count="1">
    <dataField name="Sum of BENCH_HC" fld="112" baseField="0" baseItem="0" numFmtId="1"/>
  </dataFields>
  <formats count="1">
    <format dxfId="2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name="PivotTable2" cacheId="49" applyNumberFormats="0" applyBorderFormats="0" applyFontFormats="0" applyPatternFormats="0" applyAlignmentFormats="0" applyWidthHeightFormats="1" dataCaption="Values" updatedVersion="6" minRefreshableVersion="3" useAutoFormatting="1" itemPrintTitles="1" createdVersion="5" indent="0" compact="0" compactData="0" gridDropZones="1" multipleFieldFilters="0" fieldListSortAscending="1">
  <location ref="B8:D20" firstHeaderRow="2" firstDataRow="2" firstDataCol="2" rowPageCount="6" colPageCount="1"/>
  <pivotFields count="167">
    <pivotField compact="0" numFmtId="14" outline="0" showAll="0" defaultSubtotal="0"/>
    <pivotField dataField="1" compact="0" outline="0" showAll="0"/>
    <pivotField compact="0" outline="0" showAll="0"/>
    <pivotField compact="0" outline="0" showAll="0" defaultSubtotal="0"/>
    <pivotField compact="0" outline="0" showAll="0" defaultSubtotal="0"/>
    <pivotField axis="axisPage" compact="0" outline="0" multipleItemSelectionAllowed="1" showAll="0" defaultSubtotal="0">
      <items count="15">
        <item x="1"/>
        <item x="0"/>
        <item x="3"/>
        <item x="7"/>
        <item x="10"/>
        <item x="5"/>
        <item x="6"/>
        <item m="1" x="12"/>
        <item m="1" x="13"/>
        <item x="4"/>
        <item m="1" x="14"/>
        <item x="2"/>
        <item x="11"/>
        <item x="8"/>
        <item x="9"/>
      </items>
    </pivotField>
    <pivotField compact="0" outline="0" showAll="0"/>
    <pivotField axis="axisPage" compact="0" outline="0" multipleItemSelectionAllowed="1" showAll="0" defaultSubtotal="0">
      <items count="1594">
        <item x="0"/>
        <item h="1" m="1" x="1123"/>
        <item h="1" x="350"/>
        <item h="1" m="1" x="1557"/>
        <item h="1" m="1" x="630"/>
        <item h="1" m="1" x="1283"/>
        <item h="1" m="1" x="614"/>
        <item h="1" m="1" x="1514"/>
        <item h="1" m="1" x="629"/>
        <item h="1" m="1" x="1210"/>
        <item h="1" m="1" x="1542"/>
        <item h="1" m="1" x="1379"/>
        <item h="1" m="1" x="703"/>
        <item h="1" m="1" x="943"/>
        <item h="1" m="1" x="1076"/>
        <item h="1" m="1" x="1380"/>
        <item h="1" m="1" x="366"/>
        <item h="1" m="1" x="516"/>
        <item h="1" m="1" x="734"/>
        <item h="1" m="1" x="704"/>
        <item h="1" m="1" x="831"/>
        <item h="1" m="1" x="1312"/>
        <item h="1" m="1" x="1227"/>
        <item h="1" m="1" x="545"/>
        <item h="1" m="1" x="367"/>
        <item h="1" m="1" x="991"/>
        <item h="1" m="1" x="1140"/>
        <item h="1" m="1" x="654"/>
        <item h="1" m="1" x="353"/>
        <item h="1" x="307"/>
        <item h="1" m="1" x="1453"/>
        <item h="1" m="1" x="1571"/>
        <item h="1" m="1" x="391"/>
        <item h="1" m="1" x="403"/>
        <item h="1" m="1" x="846"/>
        <item h="1" m="1" x="938"/>
        <item h="1" m="1" x="937"/>
        <item h="1" m="1" x="792"/>
        <item h="1" m="1" x="1264"/>
        <item h="1" m="1" x="1194"/>
        <item h="1" m="1" x="1583"/>
        <item h="1" m="1" x="754"/>
        <item h="1" m="1" x="624"/>
        <item h="1" m="1" x="1416"/>
        <item h="1" m="1" x="1580"/>
        <item h="1" m="1" x="1507"/>
        <item h="1" m="1" x="1173"/>
        <item h="1" m="1" x="1166"/>
        <item h="1" m="1" x="1170"/>
        <item h="1" m="1" x="1172"/>
        <item h="1" m="1" x="1111"/>
        <item h="1" m="1" x="1164"/>
        <item h="1" m="1" x="1171"/>
        <item h="1" m="1" x="1169"/>
        <item h="1" m="1" x="1163"/>
        <item h="1" m="1" x="1165"/>
        <item h="1" m="1" x="1162"/>
        <item h="1" m="1" x="1167"/>
        <item h="1" m="1" x="1168"/>
        <item h="1" m="1" x="730"/>
        <item h="1" m="1" x="697"/>
        <item h="1" m="1" x="1348"/>
        <item h="1" x="344"/>
        <item h="1" m="1" x="712"/>
        <item h="1" m="1" x="1582"/>
        <item h="1" m="1" x="1389"/>
        <item h="1" m="1" x="1441"/>
        <item h="1" m="1" x="787"/>
        <item h="1" m="1" x="1300"/>
        <item h="1" m="1" x="1304"/>
        <item h="1" m="1" x="751"/>
        <item h="1" m="1" x="825"/>
        <item h="1" m="1" x="684"/>
        <item h="1" m="1" x="1315"/>
        <item h="1" m="1" x="1212"/>
        <item h="1" m="1" x="1350"/>
        <item h="1" m="1" x="695"/>
        <item h="1" m="1" x="1368"/>
        <item h="1" x="342"/>
        <item h="1" m="1" x="853"/>
        <item h="1" m="1" x="1382"/>
        <item h="1" m="1" x="896"/>
        <item h="1" m="1" x="463"/>
        <item h="1" m="1" x="893"/>
        <item h="1" m="1" x="1394"/>
        <item h="1" m="1" x="670"/>
        <item h="1" x="324"/>
        <item h="1" m="1" x="897"/>
        <item h="1" m="1" x="1160"/>
        <item h="1" m="1" x="1411"/>
        <item h="1" m="1" x="904"/>
        <item h="1" m="1" x="1143"/>
        <item h="1" m="1" x="1157"/>
        <item h="1" m="1" x="1110"/>
        <item h="1" m="1" x="868"/>
        <item h="1" m="1" x="1391"/>
        <item h="1" m="1" x="1090"/>
        <item h="1" m="1" x="1085"/>
        <item h="1" m="1" x="1186"/>
        <item h="1" x="346"/>
        <item h="1" m="1" x="1334"/>
        <item h="1" m="1" x="1539"/>
        <item h="1" m="1" x="1310"/>
        <item h="1" m="1" x="1464"/>
        <item h="1" m="1" x="1003"/>
        <item h="1" m="1" x="1509"/>
        <item h="1" m="1" x="742"/>
        <item h="1" m="1" x="985"/>
        <item h="1" m="1" x="838"/>
        <item h="1" m="1" x="1007"/>
        <item h="1" m="1" x="1075"/>
        <item h="1" m="1" x="1531"/>
        <item h="1" m="1" x="1434"/>
        <item h="1" x="347"/>
        <item h="1" m="1" x="1535"/>
        <item h="1" m="1" x="499"/>
        <item h="1" x="343"/>
        <item h="1" m="1" x="517"/>
        <item h="1" x="312"/>
        <item h="1" m="1" x="834"/>
        <item h="1" m="1" x="1589"/>
        <item h="1" x="313"/>
        <item h="1" m="1" x="1053"/>
        <item h="1" m="1" x="918"/>
        <item h="1" m="1" x="1346"/>
        <item h="1" m="1" x="1550"/>
        <item h="1" m="1" x="968"/>
        <item h="1" m="1" x="502"/>
        <item h="1" m="1" x="1069"/>
        <item h="1" m="1" x="533"/>
        <item h="1" m="1" x="1502"/>
        <item h="1" m="1" x="956"/>
        <item h="1" m="1" x="959"/>
        <item h="1" m="1" x="1399"/>
        <item h="1" m="1" x="1277"/>
        <item h="1" m="1" x="769"/>
        <item h="1" m="1" x="1567"/>
        <item h="1" m="1" x="1309"/>
        <item h="1" m="1" x="986"/>
        <item h="1" m="1" x="1175"/>
        <item h="1" m="1" x="727"/>
        <item h="1" m="1" x="560"/>
        <item h="1" m="1" x="487"/>
        <item h="1" m="1" x="898"/>
        <item h="1" m="1" x="1322"/>
        <item h="1" m="1" x="1262"/>
        <item h="1" m="1" x="383"/>
        <item h="1" m="1" x="936"/>
        <item h="1" m="1" x="562"/>
        <item h="1" m="1" x="964"/>
        <item h="1" x="341"/>
        <item h="1" m="1" x="930"/>
        <item h="1" m="1" x="1139"/>
        <item h="1" m="1" x="870"/>
        <item h="1" x="323"/>
        <item h="1" m="1" x="1305"/>
        <item h="1" m="1" x="585"/>
        <item h="1" m="1" x="1341"/>
        <item h="1" m="1" x="666"/>
        <item h="1" m="1" x="563"/>
        <item h="1" m="1" x="592"/>
        <item h="1" m="1" x="941"/>
        <item h="1" m="1" x="843"/>
        <item h="1" m="1" x="1015"/>
        <item h="1" m="1" x="392"/>
        <item h="1" m="1" x="738"/>
        <item h="1" m="1" x="977"/>
        <item h="1" m="1" x="678"/>
        <item h="1" m="1" x="1533"/>
        <item h="1" m="1" x="518"/>
        <item h="1" x="340"/>
        <item h="1" m="1" x="967"/>
        <item h="1" m="1" x="811"/>
        <item h="1" m="1" x="1367"/>
        <item h="1" m="1" x="1258"/>
        <item h="1" m="1" x="702"/>
        <item h="1" m="1" x="1564"/>
        <item h="1" x="349"/>
        <item h="1" m="1" x="1174"/>
        <item h="1" m="1" x="1511"/>
        <item h="1" m="1" x="801"/>
        <item h="1" m="1" x="626"/>
        <item h="1" m="1" x="773"/>
        <item h="1" m="1" x="1562"/>
        <item h="1" m="1" x="1294"/>
        <item h="1" m="1" x="1347"/>
        <item h="1" m="1" x="1526"/>
        <item h="1" m="1" x="869"/>
        <item h="1" m="1" x="886"/>
        <item h="1" m="1" x="556"/>
        <item h="1" m="1" x="1552"/>
        <item h="1" m="1" x="503"/>
        <item h="1" m="1" x="1159"/>
        <item h="1" m="1" x="646"/>
        <item h="1" m="1" x="511"/>
        <item h="1" m="1" x="378"/>
        <item h="1" m="1" x="1261"/>
        <item h="1" m="1" x="1337"/>
        <item h="1" m="1" x="469"/>
        <item h="1" m="1" x="1158"/>
        <item h="1" m="1" x="1098"/>
        <item h="1" m="1" x="685"/>
        <item h="1" m="1" x="1420"/>
        <item h="1" m="1" x="520"/>
        <item h="1" m="1" x="559"/>
        <item h="1" m="1" x="1418"/>
        <item h="1" m="1" x="715"/>
        <item h="1" m="1" x="452"/>
        <item h="1" m="1" x="1020"/>
        <item h="1" m="1" x="360"/>
        <item h="1" m="1" x="900"/>
        <item h="1" m="1" x="852"/>
        <item h="1" m="1" x="596"/>
        <item h="1" m="1" x="1472"/>
        <item h="1" m="1" x="745"/>
        <item h="1" m="1" x="998"/>
        <item h="1" m="1" x="1150"/>
        <item h="1" m="1" x="823"/>
        <item h="1" m="1" x="804"/>
        <item h="1" m="1" x="952"/>
        <item h="1" m="1" x="686"/>
        <item h="1" m="1" x="1019"/>
        <item h="1" m="1" x="948"/>
        <item h="1" m="1" x="603"/>
        <item h="1" m="1" x="1375"/>
        <item h="1" m="1" x="1109"/>
        <item h="1" m="1" x="1415"/>
        <item h="1" m="1" x="1190"/>
        <item h="1" m="1" x="534"/>
        <item h="1" m="1" x="479"/>
        <item h="1" m="1" x="1103"/>
        <item h="1" m="1" x="1035"/>
        <item h="1" m="1" x="1373"/>
        <item h="1" m="1" x="1320"/>
        <item h="1" m="1" x="733"/>
        <item h="1" m="1" x="1104"/>
        <item h="1" m="1" x="997"/>
        <item h="1" m="1" x="987"/>
        <item h="1" m="1" x="1285"/>
        <item h="1" m="1" x="566"/>
        <item h="1" m="1" x="394"/>
        <item h="1" m="1" x="388"/>
        <item h="1" m="1" x="782"/>
        <item h="1" m="1" x="740"/>
        <item h="1" m="1" x="512"/>
        <item h="1" m="1" x="1229"/>
        <item h="1" m="1" x="381"/>
        <item h="1" m="1" x="1402"/>
        <item h="1" m="1" x="709"/>
        <item h="1" m="1" x="1152"/>
        <item h="1" m="1" x="1508"/>
        <item h="1" m="1" x="1331"/>
        <item h="1" x="308"/>
        <item h="1" m="1" x="1484"/>
        <item h="1" m="1" x="1494"/>
        <item h="1" m="1" x="953"/>
        <item h="1" m="1" x="669"/>
        <item h="1" m="1" x="402"/>
        <item h="1" m="1" x="1281"/>
        <item h="1" m="1" x="808"/>
        <item h="1" m="1" x="1295"/>
        <item h="1" m="1" x="1591"/>
        <item h="1" m="1" x="514"/>
        <item h="1" m="1" x="431"/>
        <item h="1" m="1" x="549"/>
        <item h="1" m="1" x="913"/>
        <item h="1" m="1" x="1071"/>
        <item h="1" m="1" x="1515"/>
        <item h="1" m="1" x="1244"/>
        <item h="1" m="1" x="1365"/>
        <item h="1" m="1" x="735"/>
        <item h="1" m="1" x="1291"/>
        <item h="1" m="1" x="1490"/>
        <item h="1" m="1" x="1070"/>
        <item h="1" m="1" x="826"/>
        <item h="1" m="1" x="1086"/>
        <item h="1" m="1" x="1488"/>
        <item h="1" m="1" x="1220"/>
        <item h="1" m="1" x="744"/>
        <item h="1" m="1" x="1144"/>
        <item h="1" m="1" x="1374"/>
        <item h="1" m="1" x="1381"/>
        <item h="1" x="309"/>
        <item h="1" m="1" x="369"/>
        <item h="1" m="1" x="420"/>
        <item h="1" m="1" x="837"/>
        <item h="1" m="1" x="905"/>
        <item h="1" m="1" x="1087"/>
        <item h="1" m="1" x="1108"/>
        <item h="1" m="1" x="1586"/>
        <item h="1" m="1" x="721"/>
        <item h="1" m="1" x="1129"/>
        <item h="1" m="1" x="1419"/>
        <item h="1" m="1" x="527"/>
        <item h="1" m="1" x="1188"/>
        <item h="1" m="1" x="954"/>
        <item h="1" m="1" x="449"/>
        <item h="1" m="1" x="1523"/>
        <item h="1" m="1" x="370"/>
        <item h="1" m="1" x="430"/>
        <item h="1" m="1" x="1423"/>
        <item h="1" m="1" x="673"/>
        <item h="1" m="1" x="883"/>
        <item h="1" m="1" x="756"/>
        <item h="1" m="1" x="570"/>
        <item h="1" m="1" x="911"/>
        <item h="1" m="1" x="1547"/>
        <item h="1" m="1" x="1207"/>
        <item h="1" m="1" x="1579"/>
        <item h="1" m="1" x="493"/>
        <item h="1" m="1" x="1273"/>
        <item h="1" m="1" x="1001"/>
        <item h="1" m="1" x="1100"/>
        <item h="1" m="1" x="1376"/>
        <item h="1" m="1" x="1224"/>
        <item h="1" m="1" x="1570"/>
        <item h="1" m="1" x="924"/>
        <item h="1" m="1" x="476"/>
        <item h="1" m="1" x="1037"/>
        <item h="1" m="1" x="1252"/>
        <item h="1" m="1" x="700"/>
        <item h="1" m="1" x="440"/>
        <item h="1" m="1" x="788"/>
        <item h="1" m="1" x="1117"/>
        <item h="1" m="1" x="1203"/>
        <item h="1" m="1" x="1361"/>
        <item h="1" m="1" x="506"/>
        <item h="1" m="1" x="364"/>
        <item h="1" m="1" x="711"/>
        <item h="1" m="1" x="975"/>
        <item h="1" m="1" x="1516"/>
        <item h="1" m="1" x="1492"/>
        <item h="1" m="1" x="888"/>
        <item h="1" m="1" x="1124"/>
        <item h="1" m="1" x="419"/>
        <item h="1" m="1" x="1230"/>
        <item h="1" m="1" x="874"/>
        <item h="1" m="1" x="1323"/>
        <item h="1" m="1" x="863"/>
        <item h="1" m="1" x="546"/>
        <item h="1" m="1" x="842"/>
        <item h="1" m="1" x="1543"/>
        <item h="1" m="1" x="1360"/>
        <item h="1" m="1" x="1121"/>
        <item h="1" m="1" x="890"/>
        <item h="1" m="1" x="1520"/>
        <item h="1" x="351"/>
        <item h="1" m="1" x="1404"/>
        <item h="1" m="1" x="1247"/>
        <item h="1" m="1" x="1371"/>
        <item h="1" m="1" x="438"/>
        <item h="1" m="1" x="1145"/>
        <item h="1" m="1" x="1132"/>
        <item h="1" m="1" x="850"/>
        <item h="1" m="1" x="1255"/>
        <item h="1" m="1" x="1316"/>
        <item h="1" m="1" x="1146"/>
        <item h="1" m="1" x="597"/>
        <item h="1" m="1" x="464"/>
        <item h="1" m="1" x="663"/>
        <item h="1" m="1" x="1209"/>
        <item h="1" m="1" x="1532"/>
        <item h="1" m="1" x="466"/>
        <item h="1" m="1" x="961"/>
        <item h="1" m="1" x="619"/>
        <item h="1" m="1" x="1429"/>
        <item h="1" m="1" x="706"/>
        <item h="1" m="1" x="1572"/>
        <item h="1" m="1" x="688"/>
        <item h="1" m="1" x="947"/>
        <item h="1" m="1" x="708"/>
        <item h="1" m="1" x="480"/>
        <item h="1" m="1" x="1282"/>
        <item h="1" m="1" x="1248"/>
        <item h="1" m="1" x="857"/>
        <item h="1" m="1" x="1439"/>
        <item h="1" m="1" x="1056"/>
        <item h="1" m="1" x="731"/>
        <item h="1" m="1" x="548"/>
        <item h="1" m="1" x="766"/>
        <item h="1" m="1" x="1112"/>
        <item h="1" m="1" x="1559"/>
        <item h="1" m="1" x="1027"/>
        <item h="1" m="1" x="1256"/>
        <item h="1" m="1" x="468"/>
        <item h="1" m="1" x="1339"/>
        <item h="1" m="1" x="901"/>
        <item h="1" m="1" x="1370"/>
        <item h="1" m="1" x="1043"/>
        <item h="1" m="1" x="691"/>
        <item h="1" m="1" x="1584"/>
        <item h="1" m="1" x="1096"/>
        <item h="1" m="1" x="1351"/>
        <item h="1" m="1" x="1528"/>
        <item h="1" m="1" x="989"/>
        <item h="1" m="1" x="553"/>
        <item h="1" m="1" x="945"/>
        <item h="1" m="1" x="416"/>
        <item h="1" m="1" x="875"/>
        <item h="1" m="1" x="1466"/>
        <item h="1" m="1" x="1465"/>
        <item h="1" m="1" x="867"/>
        <item h="1" m="1" x="1476"/>
        <item h="1" m="1" x="1314"/>
        <item h="1" m="1" x="1113"/>
        <item h="1" m="1" x="760"/>
        <item h="1" m="1" x="999"/>
        <item h="1" m="1" x="984"/>
        <item h="1" m="1" x="1208"/>
        <item h="1" m="1" x="636"/>
        <item h="1" m="1" x="909"/>
        <item h="1" m="1" x="1021"/>
        <item h="1" m="1" x="616"/>
        <item h="1" m="1" x="1426"/>
        <item h="1" m="1" x="424"/>
        <item h="1" m="1" x="594"/>
        <item h="1" m="1" x="539"/>
        <item h="1" m="1" x="1565"/>
        <item h="1" m="1" x="757"/>
        <item h="1" m="1" x="1008"/>
        <item h="1" m="1" x="607"/>
        <item h="1" x="220"/>
        <item h="1" m="1" x="1289"/>
        <item h="1" m="1" x="575"/>
        <item h="1" m="1" x="679"/>
        <item h="1" m="1" x="1177"/>
        <item h="1" m="1" x="1554"/>
        <item h="1" m="1" x="1324"/>
        <item h="1" m="1" x="1116"/>
        <item h="1" m="1" x="990"/>
        <item h="1" m="1" x="1581"/>
        <item h="1" m="1" x="776"/>
        <item h="1" m="1" x="1482"/>
        <item h="1" m="1" x="724"/>
        <item h="1" m="1" x="1342"/>
        <item h="1" m="1" x="1470"/>
        <item h="1" m="1" x="1064"/>
        <item h="1" m="1" x="625"/>
        <item h="1" m="1" x="447"/>
        <item h="1" m="1" x="523"/>
        <item h="1" m="1" x="752"/>
        <item h="1" m="1" x="687"/>
        <item h="1" m="1" x="655"/>
        <item h="1" m="1" x="1240"/>
        <item h="1" m="1" x="477"/>
        <item h="1" m="1" x="428"/>
        <item h="1" x="195"/>
        <item h="1" m="1" x="538"/>
        <item h="1" m="1" x="664"/>
        <item h="1" m="1" x="637"/>
        <item h="1" m="1" x="983"/>
        <item h="1" m="1" x="519"/>
        <item h="1" m="1" x="1387"/>
        <item h="1" m="1" x="1390"/>
        <item h="1" m="1" x="1345"/>
        <item h="1" m="1" x="1094"/>
        <item h="1" m="1" x="526"/>
        <item h="1" m="1" x="1079"/>
        <item h="1" m="1" x="1495"/>
        <item h="1" m="1" x="1216"/>
        <item h="1" m="1" x="972"/>
        <item h="1" m="1" x="450"/>
        <item h="1" m="1" x="509"/>
        <item h="1" m="1" x="879"/>
        <item h="1" m="1" x="620"/>
        <item h="1" m="1" x="1433"/>
        <item h="1" m="1" x="690"/>
        <item h="1" m="1" x="1046"/>
        <item h="1" m="1" x="380"/>
        <item h="1" m="1" x="677"/>
        <item h="1" m="1" x="736"/>
        <item h="1" m="1" x="1063"/>
        <item h="1" m="1" x="980"/>
        <item h="1" m="1" x="1556"/>
        <item h="1" x="219"/>
        <item h="1" m="1" x="1455"/>
        <item h="1" m="1" x="981"/>
        <item h="1" m="1" x="457"/>
        <item h="1" m="1" x="1288"/>
        <item h="1" m="1" x="1358"/>
        <item h="1" m="1" x="1033"/>
        <item h="1" m="1" x="1138"/>
        <item h="1" m="1" x="1198"/>
        <item h="1" m="1" x="800"/>
        <item h="1" m="1" x="1485"/>
        <item h="1" m="1" x="1407"/>
        <item h="1" m="1" x="1349"/>
        <item h="1" m="1" x="1538"/>
        <item h="1" m="1" x="1510"/>
        <item h="1" m="1" x="362"/>
        <item h="1" m="1" x="992"/>
        <item h="1" m="1" x="1549"/>
        <item h="1" m="1" x="365"/>
        <item h="1" m="1" x="1400"/>
        <item h="1" m="1" x="741"/>
        <item h="1" m="1" x="1292"/>
        <item h="1" m="1" x="1592"/>
        <item h="1" m="1" x="461"/>
        <item h="1" m="1" x="1336"/>
        <item h="1" m="1" x="1249"/>
        <item h="1" m="1" x="1558"/>
        <item h="1" m="1" x="1500"/>
        <item h="1" m="1" x="547"/>
        <item h="1" m="1" x="719"/>
        <item h="1" m="1" x="859"/>
        <item h="1" m="1" x="1301"/>
        <item h="1" m="1" x="363"/>
        <item h="1" m="1" x="1042"/>
        <item h="1" m="1" x="608"/>
        <item h="1" m="1" x="550"/>
        <item h="1" m="1" x="1364"/>
        <item h="1" m="1" x="1234"/>
        <item h="1" m="1" x="1536"/>
        <item h="1" m="1" x="474"/>
        <item h="1" m="1" x="1185"/>
        <item h="1" m="1" x="1568"/>
        <item h="1" m="1" x="1092"/>
        <item h="1" m="1" x="465"/>
        <item h="1" m="1" x="979"/>
        <item h="1" m="1" x="1445"/>
        <item h="1" m="1" x="771"/>
        <item h="1" m="1" x="1521"/>
        <item h="1" x="193"/>
        <item h="1" m="1" x="689"/>
        <item h="1" m="1" x="417"/>
        <item h="1" m="1" x="1192"/>
        <item h="1" m="1" x="491"/>
        <item h="1" m="1" x="483"/>
        <item h="1" m="1" x="1522"/>
        <item h="1" m="1" x="1048"/>
        <item h="1" m="1" x="876"/>
        <item h="1" m="1" x="354"/>
        <item h="1" m="1" x="1011"/>
        <item h="1" m="1" x="925"/>
        <item h="1" m="1" x="352"/>
        <item h="1" m="1" x="793"/>
        <item h="1" m="1" x="1306"/>
        <item h="1" m="1" x="505"/>
        <item h="1" m="1" x="1442"/>
        <item h="1" m="1" x="1506"/>
        <item h="1" m="1" x="710"/>
        <item h="1" m="1" x="728"/>
        <item h="1" m="1" x="405"/>
        <item h="1" m="1" x="1054"/>
        <item h="1" m="1" x="602"/>
        <item h="1" m="1" x="542"/>
        <item h="1" m="1" x="1189"/>
        <item h="1" m="1" x="747"/>
        <item h="1" m="1" x="1555"/>
        <item h="1" m="1" x="1284"/>
        <item h="1" m="1" x="399"/>
        <item h="1" m="1" x="922"/>
        <item h="1" m="1" x="1239"/>
        <item h="1" m="1" x="1318"/>
        <item h="1" m="1" x="572"/>
        <item h="1" m="1" x="358"/>
        <item h="1" m="1" x="660"/>
        <item h="1" m="1" x="1060"/>
        <item h="1" m="1" x="683"/>
        <item h="1" m="1" x="777"/>
        <item h="1" m="1" x="1503"/>
        <item h="1" m="1" x="1260"/>
        <item h="1" m="1" x="737"/>
        <item h="1" m="1" x="1202"/>
        <item h="1" m="1" x="604"/>
        <item h="1" m="1" x="1401"/>
        <item h="1" m="1" x="1396"/>
        <item h="1" m="1" x="1200"/>
        <item h="1" x="253"/>
        <item h="1" m="1" x="1469"/>
        <item h="1" m="1" x="988"/>
        <item h="1" m="1" x="1238"/>
        <item h="1" m="1" x="833"/>
        <item h="1" m="1" x="1231"/>
        <item h="1" m="1" x="1435"/>
        <item h="1" m="1" x="427"/>
        <item h="1" m="1" x="1161"/>
        <item h="1" m="1" x="581"/>
        <item h="1" m="1" x="802"/>
        <item h="1" m="1" x="750"/>
        <item h="1" m="1" x="1325"/>
        <item h="1" m="1" x="1356"/>
        <item h="1" m="1" x="855"/>
        <item h="1" m="1" x="1330"/>
        <item h="1" m="1" x="1478"/>
        <item h="1" m="1" x="794"/>
        <item h="1" m="1" x="1236"/>
        <item h="1" m="1" x="810"/>
        <item h="1" x="267"/>
        <item h="1" m="1" x="618"/>
        <item h="1" m="1" x="525"/>
        <item h="1" m="1" x="1329"/>
        <item h="1" m="1" x="1577"/>
        <item h="1" m="1" x="536"/>
        <item h="1" m="1" x="1040"/>
        <item h="1" m="1" x="1127"/>
        <item h="1" m="1" x="467"/>
        <item h="1" m="1" x="644"/>
        <item h="1" m="1" x="1156"/>
        <item h="1" m="1" x="973"/>
        <item h="1" m="1" x="377"/>
        <item h="1" m="1" x="1201"/>
        <item h="1" m="1" x="639"/>
        <item h="1" m="1" x="1383"/>
        <item h="1" m="1" x="1126"/>
        <item h="1" m="1" x="1024"/>
        <item h="1" m="1" x="1088"/>
        <item h="1" m="1" x="832"/>
        <item h="1" m="1" x="942"/>
        <item h="1" m="1" x="772"/>
        <item h="1" m="1" x="1130"/>
        <item h="1" m="1" x="649"/>
        <item h="1" m="1" x="582"/>
        <item h="1" m="1" x="598"/>
        <item h="1" m="1" x="1355"/>
        <item h="1" m="1" x="1462"/>
        <item h="1" x="273"/>
        <item h="1" m="1" x="1245"/>
        <item h="1" m="1" x="1066"/>
        <item h="1" x="270"/>
        <item h="1" m="1" x="917"/>
        <item h="1" m="1" x="638"/>
        <item h="1" m="1" x="1424"/>
        <item h="1" x="288"/>
        <item h="1" m="1" x="1002"/>
        <item h="1" m="1" x="1013"/>
        <item h="1" m="1" x="613"/>
        <item h="1" m="1" x="882"/>
        <item h="1" m="1" x="606"/>
        <item h="1" m="1" x="656"/>
        <item h="1" m="1" x="1067"/>
        <item h="1" m="1" x="705"/>
        <item h="1" m="1" x="355"/>
        <item h="1" m="1" x="1446"/>
        <item h="1" m="1" x="410"/>
        <item h="1" m="1" x="844"/>
        <item h="1" m="1" x="829"/>
        <item h="1" m="1" x="1537"/>
        <item h="1" m="1" x="778"/>
        <item h="1" m="1" x="1243"/>
        <item h="1" x="314"/>
        <item h="1" m="1" x="555"/>
        <item h="1" m="1" x="726"/>
        <item h="1" m="1" x="847"/>
        <item h="1" m="1" x="1431"/>
        <item h="1" m="1" x="784"/>
        <item h="1" m="1" x="1006"/>
        <item h="1" m="1" x="1551"/>
        <item h="1" m="1" x="1223"/>
        <item h="1" m="1" x="409"/>
        <item h="1" m="1" x="1259"/>
        <item h="1" m="1" x="932"/>
        <item h="1" m="1" x="448"/>
        <item h="1" m="1" x="716"/>
        <item h="1" m="1" x="371"/>
        <item h="1" x="318"/>
        <item h="1" m="1" x="748"/>
        <item h="1" m="1" x="1055"/>
        <item h="1" m="1" x="1233"/>
        <item h="1" m="1" x="803"/>
        <item h="1" m="1" x="1512"/>
        <item h="1" m="1" x="589"/>
        <item h="1" m="1" x="1460"/>
        <item h="1" m="1" x="429"/>
        <item h="1" x="329"/>
        <item h="1" m="1" x="692"/>
        <item h="1" m="1" x="912"/>
        <item h="1" m="1" x="1317"/>
        <item h="1" m="1" x="407"/>
        <item h="1" m="1" x="858"/>
        <item h="1" m="1" x="935"/>
        <item h="1" m="1" x="615"/>
        <item h="1" m="1" x="798"/>
        <item h="1" m="1" x="860"/>
        <item h="1" m="1" x="1422"/>
        <item h="1" m="1" x="1452"/>
        <item h="1" m="1" x="939"/>
        <item h="1" m="1" x="1475"/>
        <item h="1" m="1" x="1359"/>
        <item h="1" m="1" x="1078"/>
        <item h="1" m="1" x="1524"/>
        <item h="1" x="320"/>
        <item h="1" m="1" x="910"/>
        <item h="1" m="1" x="1028"/>
        <item h="1" m="1" x="460"/>
        <item h="1" m="1" x="1362"/>
        <item h="1" m="1" x="739"/>
        <item h="1" m="1" x="1290"/>
        <item h="1" m="1" x="373"/>
        <item h="1" m="1" x="759"/>
        <item h="1" m="1" x="789"/>
        <item h="1" x="325"/>
        <item h="1" x="328"/>
        <item h="1" m="1" x="1569"/>
        <item h="1" m="1" x="971"/>
        <item h="1" m="1" x="1153"/>
        <item h="1" m="1" x="543"/>
        <item h="1" m="1" x="359"/>
        <item h="1" m="1" x="902"/>
        <item h="1" m="1" x="1218"/>
        <item h="1" m="1" x="376"/>
        <item h="1" x="332"/>
        <item h="1" m="1" x="1084"/>
        <item h="1" m="1" x="1083"/>
        <item h="1" m="1" x="881"/>
        <item h="1" m="1" x="1297"/>
        <item h="1" x="348"/>
        <item h="1" x="345"/>
        <item h="1" m="1" x="1303"/>
        <item h="1" m="1" x="1328"/>
        <item h="1" m="1" x="1343"/>
        <item h="1" m="1" x="1080"/>
        <item h="1" m="1" x="1222"/>
        <item h="1" m="1" x="1195"/>
        <item h="1" m="1" x="1149"/>
        <item h="1" m="1" x="454"/>
        <item h="1" m="1" x="1384"/>
        <item h="1" m="1" x="1141"/>
        <item h="1" m="1" x="475"/>
        <item h="1" m="1" x="993"/>
        <item h="1" m="1" x="1287"/>
        <item h="1" m="1" x="1458"/>
        <item h="1" m="1" x="422"/>
        <item h="1" m="1" x="441"/>
        <item h="1" m="1" x="1398"/>
        <item h="1" m="1" x="1232"/>
        <item h="1" m="1" x="404"/>
        <item h="1" m="1" x="1481"/>
        <item h="1" m="1" x="779"/>
        <item h="1" m="1" x="1436"/>
        <item h="1" m="1" x="1018"/>
        <item h="1" m="1" x="768"/>
        <item h="1" m="1" x="372"/>
        <item h="1" m="1" x="1023"/>
        <item h="1" m="1" x="885"/>
        <item h="1" m="1" x="1504"/>
        <item h="1" m="1" x="672"/>
        <item h="1" m="1" x="1408"/>
        <item h="1" m="1" x="982"/>
        <item h="1" m="1" x="488"/>
        <item h="1" m="1" x="1340"/>
        <item h="1" m="1" x="1041"/>
        <item h="1" m="1" x="1518"/>
        <item h="1" m="1" x="1377"/>
        <item h="1" m="1" x="812"/>
        <item h="1" m="1" x="1179"/>
        <item h="1" m="1" x="822"/>
        <item h="1" m="1" x="628"/>
        <item h="1" m="1" x="586"/>
        <item h="1" m="1" x="642"/>
        <item h="1" m="1" x="617"/>
        <item h="1" m="1" x="456"/>
        <item h="1" m="1" x="1206"/>
        <item h="1" m="1" x="865"/>
        <item h="1" m="1" x="390"/>
        <item h="1" m="1" x="957"/>
        <item h="1" m="1" x="393"/>
        <item h="1" m="1" x="1437"/>
        <item h="1" m="1" x="406"/>
        <item h="1" m="1" x="433"/>
        <item h="1" m="1" x="906"/>
        <item h="1" m="1" x="484"/>
        <item h="1" m="1" x="1268"/>
        <item h="1" m="1" x="676"/>
        <item h="1" m="1" x="746"/>
        <item h="1" m="1" x="1392"/>
        <item h="1" m="1" x="1221"/>
        <item h="1" m="1" x="459"/>
        <item h="1" m="1" x="411"/>
        <item h="1" m="1" x="1319"/>
        <item h="1" m="1" x="413"/>
        <item h="1" m="1" x="1204"/>
        <item h="1" x="336"/>
        <item h="1" m="1" x="1395"/>
        <item h="1" m="1" x="1068"/>
        <item h="1" m="1" x="486"/>
        <item h="1" m="1" x="767"/>
        <item h="1" m="1" x="866"/>
        <item h="1" m="1" x="1253"/>
        <item h="1" m="1" x="1034"/>
        <item h="1" m="1" x="1257"/>
        <item h="1" m="1" x="1102"/>
        <item h="1" m="1" x="1235"/>
        <item h="1" m="1" x="1148"/>
        <item h="1" m="1" x="1077"/>
        <item h="1" m="1" x="522"/>
        <item h="1" m="1" x="1428"/>
        <item h="1" m="1" x="1251"/>
        <item h="1" m="1" x="725"/>
        <item h="1" m="1" x="1091"/>
        <item h="1" m="1" x="1031"/>
        <item h="1" m="1" x="436"/>
        <item h="1" m="1" x="816"/>
        <item h="1" m="1" x="1219"/>
        <item h="1" m="1" x="978"/>
        <item h="1" m="1" x="1338"/>
        <item h="1" m="1" x="722"/>
        <item h="1" m="1" x="633"/>
        <item h="1" m="1" x="1487"/>
        <item h="1" m="1" x="1468"/>
        <item h="1" m="1" x="1296"/>
        <item h="1" m="1" x="659"/>
        <item h="1" m="1" x="541"/>
        <item h="1" m="1" x="1307"/>
        <item h="1" m="1" x="1286"/>
        <item h="1" m="1" x="529"/>
        <item h="1" m="1" x="564"/>
        <item h="1" m="1" x="1114"/>
        <item h="1" m="1" x="1026"/>
        <item h="1" m="1" x="1226"/>
        <item h="1" m="1" x="1457"/>
        <item h="1" m="1" x="1196"/>
        <item h="1" m="1" x="820"/>
        <item h="1" m="1" x="813"/>
        <item h="1" m="1" x="661"/>
        <item h="1" m="1" x="903"/>
        <item h="1" m="1" x="1125"/>
        <item h="1" m="1" x="1097"/>
        <item h="1" m="1" x="884"/>
        <item h="1" m="1" x="530"/>
        <item h="1" m="1" x="1480"/>
        <item h="1" m="1" x="762"/>
        <item h="1" m="1" x="1326"/>
        <item h="1" m="1" x="611"/>
        <item h="1" m="1" x="1397"/>
        <item h="1" m="1" x="1308"/>
        <item h="1" m="1" x="1142"/>
        <item h="1" m="1" x="571"/>
        <item h="1" m="1" x="1205"/>
        <item h="1" m="1" x="398"/>
        <item h="1" m="1" x="830"/>
        <item h="1" m="1" x="415"/>
        <item h="1" m="1" x="1467"/>
        <item h="1" m="1" x="805"/>
        <item h="1" m="1" x="861"/>
        <item h="1" m="1" x="1128"/>
        <item h="1" m="1" x="1106"/>
        <item h="1" m="1" x="795"/>
        <item h="1" m="1" x="671"/>
        <item h="1" m="1" x="1115"/>
        <item h="1" m="1" x="1513"/>
        <item h="1" m="1" x="976"/>
        <item h="1" m="1" x="696"/>
        <item h="1" m="1" x="1545"/>
        <item h="1" m="1" x="809"/>
        <item h="1" m="1" x="1456"/>
        <item h="1" m="1" x="775"/>
        <item h="1" m="1" x="680"/>
        <item h="1" m="1" x="1409"/>
        <item h="1" m="1" x="907"/>
        <item h="1" m="1" x="485"/>
        <item h="1" m="1" x="1136"/>
        <item h="1" m="1" x="1593"/>
        <item h="1" m="1" x="1366"/>
        <item h="1" m="1" x="1270"/>
        <item h="1" m="1" x="755"/>
        <item h="1" m="1" x="1417"/>
        <item h="1" m="1" x="818"/>
        <item h="1" m="1" x="1540"/>
        <item h="1" m="1" x="790"/>
        <item h="1" m="1" x="1499"/>
        <item h="1" m="1" x="1302"/>
        <item h="1" m="1" x="732"/>
        <item h="1" m="1" x="1009"/>
        <item h="1" m="1" x="1131"/>
        <item h="1" m="1" x="940"/>
        <item h="1" m="1" x="412"/>
        <item h="1" m="1" x="627"/>
        <item h="1" m="1" x="653"/>
        <item h="1" m="1" x="504"/>
        <item h="1" m="1" x="1000"/>
        <item h="1" m="1" x="928"/>
        <item h="1" m="1" x="1430"/>
        <item h="1" m="1" x="963"/>
        <item h="1" m="1" x="749"/>
        <item h="1" m="1" x="632"/>
        <item h="1" m="1" x="631"/>
        <item h="1" m="1" x="1038"/>
        <item h="1" m="1" x="1548"/>
        <item h="1" m="1" x="1014"/>
        <item h="1" m="1" x="1519"/>
        <item h="1" m="1" x="1527"/>
        <item h="1" m="1" x="1412"/>
        <item h="1" m="1" x="1372"/>
        <item h="1" m="1" x="1099"/>
        <item h="1" m="1" x="1477"/>
        <item h="1" m="1" x="824"/>
        <item h="1" m="1" x="1134"/>
        <item h="1" m="1" x="966"/>
        <item h="1" m="1" x="729"/>
        <item h="1" m="1" x="1107"/>
        <item h="1" m="1" x="1444"/>
        <item h="1" m="1" x="1451"/>
        <item h="1" m="1" x="682"/>
        <item h="1" m="1" x="1388"/>
        <item h="1" m="1" x="1242"/>
        <item h="1" m="1" x="423"/>
        <item h="1" m="1" x="891"/>
        <item h="1" m="1" x="799"/>
        <item h="1" m="1" x="1272"/>
        <item h="1" m="1" x="791"/>
        <item h="1" m="1" x="600"/>
        <item h="1" m="1" x="1299"/>
        <item h="1" m="1" x="401"/>
        <item h="1" m="1" x="1241"/>
        <item h="1" m="1" x="458"/>
        <item h="1" m="1" x="1333"/>
        <item h="1" m="1" x="1016"/>
        <item h="1" m="1" x="1022"/>
        <item h="1" m="1" x="817"/>
        <item h="1" m="1" x="758"/>
        <item h="1" m="1" x="1280"/>
        <item h="1" m="1" x="718"/>
        <item h="1" m="1" x="969"/>
        <item h="1" m="1" x="933"/>
        <item h="1" m="1" x="1529"/>
        <item h="1" m="1" x="1182"/>
        <item h="1" m="1" x="1005"/>
        <item h="1" m="1" x="693"/>
        <item h="1" m="1" x="478"/>
        <item h="1" m="1" x="946"/>
        <item h="1" m="1" x="970"/>
        <item h="1" m="1" x="622"/>
        <item h="1" m="1" x="1047"/>
        <item h="1" m="1" x="836"/>
        <item h="1" m="1" x="854"/>
        <item h="1" m="1" x="635"/>
        <item h="1" m="1" x="796"/>
        <item h="1" m="1" x="662"/>
        <item h="1" m="1" x="568"/>
        <item h="1" m="1" x="490"/>
        <item h="1" m="1" x="361"/>
        <item h="1" m="1" x="1250"/>
        <item h="1" m="1" x="652"/>
        <item h="1" m="1" x="492"/>
        <item h="1" m="1" x="657"/>
        <item h="1" m="1" x="356"/>
        <item h="1" m="1" x="421"/>
        <item h="1" m="1" x="434"/>
        <item h="1" m="1" x="665"/>
        <item h="1" m="1" x="1541"/>
        <item h="1" m="1" x="561"/>
        <item h="1" m="1" x="494"/>
        <item h="1" m="1" x="698"/>
        <item h="1" m="1" x="453"/>
        <item h="1" m="1" x="426"/>
        <item h="1" m="1" x="647"/>
        <item h="1" m="1" x="1501"/>
        <item h="1" m="1" x="1073"/>
        <item h="1" m="1" x="955"/>
        <item h="1" m="1" x="1497"/>
        <item h="1" m="1" x="605"/>
        <item h="1" m="1" x="920"/>
        <item h="1" m="1" x="1217"/>
        <item h="1" m="1" x="1178"/>
        <item h="1" m="1" x="1263"/>
        <item h="1" m="1" x="1266"/>
        <item h="1" m="1" x="444"/>
        <item h="1" m="1" x="1413"/>
        <item h="1" m="1" x="1122"/>
        <item h="1" m="1" x="851"/>
        <item h="1" m="1" x="1184"/>
        <item h="1" m="1" x="1180"/>
        <item h="1" m="1" x="908"/>
        <item h="1" m="1" x="498"/>
        <item h="1" m="1" x="929"/>
        <item h="1" m="1" x="588"/>
        <item h="1" m="1" x="1447"/>
        <item h="1" m="1" x="707"/>
        <item h="1" m="1" x="1414"/>
        <item h="1" m="1" x="1474"/>
        <item h="1" m="1" x="1119"/>
        <item h="1" m="1" x="634"/>
        <item h="1" m="1" x="827"/>
        <item h="1" m="1" x="408"/>
        <item h="1" m="1" x="567"/>
        <item h="1" x="6"/>
        <item h="1" x="9"/>
        <item h="1" m="1" x="962"/>
        <item h="1" m="1" x="1061"/>
        <item h="1" x="10"/>
        <item h="1" m="1" x="495"/>
        <item h="1" m="1" x="645"/>
        <item h="1" m="1" x="497"/>
        <item h="1" m="1" x="435"/>
        <item h="1" m="1" x="357"/>
        <item h="1" m="1" x="1025"/>
        <item h="1" m="1" x="1293"/>
        <item h="1" m="1" x="500"/>
        <item h="1" m="1" x="584"/>
        <item h="1" m="1" x="1004"/>
        <item h="1" m="1" x="510"/>
        <item h="1" m="1" x="1176"/>
        <item h="1" m="1" x="770"/>
        <item h="1" m="1" x="958"/>
        <item h="1" x="82"/>
        <item h="1" m="1" x="1454"/>
        <item h="1" m="1" x="889"/>
        <item h="1" m="1" x="590"/>
        <item h="1" m="1" x="623"/>
        <item h="1" m="1" x="1505"/>
        <item h="1" m="1" x="473"/>
        <item h="1" m="1" x="641"/>
        <item h="1" m="1" x="1197"/>
        <item h="1" m="1" x="994"/>
        <item h="1" m="1" x="535"/>
        <item h="1" m="1" x="1473"/>
        <item h="1" m="1" x="396"/>
        <item h="1" m="1" x="1573"/>
        <item h="1" m="1" x="1561"/>
        <item h="1" m="1" x="1275"/>
        <item h="1" m="1" x="446"/>
        <item h="1" m="1" x="472"/>
        <item h="1" m="1" x="926"/>
        <item h="1" m="1" x="385"/>
        <item h="1" m="1" x="871"/>
        <item h="1" m="1" x="650"/>
        <item h="1" m="1" x="856"/>
        <item h="1" m="1" x="761"/>
        <item h="1" m="1" x="482"/>
        <item h="1" m="1" x="1335"/>
        <item h="1" m="1" x="1183"/>
        <item h="1" m="1" x="1093"/>
        <item h="1" m="1" x="1440"/>
        <item h="1" x="96"/>
        <item h="1" m="1" x="835"/>
        <item h="1" m="1" x="1151"/>
        <item h="1" m="1" x="845"/>
        <item h="1" m="1" x="540"/>
        <item h="1" m="1" x="580"/>
        <item h="1" m="1" x="658"/>
        <item h="1" m="1" x="1450"/>
        <item h="1" m="1" x="593"/>
        <item h="1" m="1" x="1215"/>
        <item h="1" m="1" x="1483"/>
        <item h="1" m="1" x="1385"/>
        <item h="1" m="1" x="894"/>
        <item h="1" m="1" x="1012"/>
        <item h="1" m="1" x="862"/>
        <item h="1" m="1" x="699"/>
        <item h="1" m="1" x="386"/>
        <item h="1" m="1" x="1410"/>
        <item h="1" m="1" x="781"/>
        <item h="1" m="1" x="1036"/>
        <item h="1" m="1" x="1059"/>
        <item h="1" m="1" x="681"/>
        <item h="1" m="1" x="1493"/>
        <item h="1" m="1" x="1449"/>
        <item h="1" m="1" x="949"/>
        <item h="1" m="1" x="877"/>
        <item h="1" m="1" x="814"/>
        <item h="1" m="1" x="720"/>
        <item h="1" m="1" x="1049"/>
        <item h="1" m="1" x="455"/>
        <item h="1" m="1" x="1486"/>
        <item h="1" m="1" x="974"/>
        <item h="1" m="1" x="1137"/>
        <item h="1" m="1" x="579"/>
        <item h="1" m="1" x="1459"/>
        <item h="1" m="1" x="552"/>
        <item h="1" m="1" x="379"/>
        <item h="1" m="1" x="1274"/>
        <item h="1" m="1" x="577"/>
        <item h="1" m="1" x="1534"/>
        <item h="1" m="1" x="1443"/>
        <item h="1" m="1" x="1427"/>
        <item h="1" m="1" x="806"/>
        <item h="1" m="1" x="1578"/>
        <item h="1" m="1" x="828"/>
        <item h="1" m="1" x="996"/>
        <item h="1" m="1" x="621"/>
        <item h="1" m="1" x="965"/>
        <item h="1" m="1" x="674"/>
        <item h="1" m="1" x="508"/>
        <item h="1" x="92"/>
        <item h="1" m="1" x="1276"/>
        <item h="1" m="1" x="414"/>
        <item h="1" m="1" x="432"/>
        <item h="1" m="1" x="899"/>
        <item h="1" m="1" x="1560"/>
        <item h="1" x="91"/>
        <item h="1" m="1" x="524"/>
        <item h="1" m="1" x="1590"/>
        <item h="1" m="1" x="1058"/>
        <item h="1" m="1" x="1575"/>
        <item h="1" m="1" x="1553"/>
        <item h="1" m="1" x="368"/>
        <item h="1" m="1" x="610"/>
        <item h="1" m="1" x="895"/>
        <item h="1" m="1" x="1432"/>
        <item h="1" m="1" x="919"/>
        <item h="1" m="1" x="1032"/>
        <item h="1" m="1" x="1120"/>
        <item h="1" m="1" x="528"/>
        <item h="1" m="1" x="569"/>
        <item h="1" m="1" x="1587"/>
        <item h="1" m="1" x="481"/>
        <item h="1" m="1" x="1010"/>
        <item h="1" m="1" x="1045"/>
        <item h="1" m="1" x="578"/>
        <item h="1" m="1" x="840"/>
        <item h="1" m="1" x="1050"/>
        <item h="1" m="1" x="1039"/>
        <item h="1" m="1" x="1074"/>
        <item h="1" m="1" x="501"/>
        <item h="1" m="1" x="1498"/>
        <item h="1" m="1" x="914"/>
        <item h="1" m="1" x="927"/>
        <item h="1" m="1" x="1566"/>
        <item h="1" m="1" x="1585"/>
        <item h="1" m="1" x="1095"/>
        <item h="1" m="1" x="713"/>
        <item h="1" m="1" x="389"/>
        <item h="1" x="142"/>
        <item h="1" m="1" x="573"/>
        <item h="1" m="1" x="1438"/>
        <item h="1" m="1" x="921"/>
        <item h="1" m="1" x="764"/>
        <item h="1" m="1" x="1479"/>
        <item h="1" m="1" x="640"/>
        <item h="1" m="1" x="425"/>
        <item h="1" m="1" x="1406"/>
        <item h="1" m="1" x="1576"/>
        <item h="1" m="1" x="489"/>
        <item h="1" m="1" x="1269"/>
        <item h="1" m="1" x="1214"/>
        <item h="1" m="1" x="595"/>
        <item h="1" m="1" x="1344"/>
        <item h="1" m="1" x="1471"/>
        <item h="1" m="1" x="1101"/>
        <item h="1" m="1" x="1544"/>
        <item h="1" m="1" x="1279"/>
        <item h="1" m="1" x="382"/>
        <item h="1" m="1" x="557"/>
        <item h="1" m="1" x="1267"/>
        <item h="1" m="1" x="1030"/>
        <item h="1" m="1" x="1065"/>
        <item h="1" m="1" x="668"/>
        <item h="1" m="1" x="439"/>
        <item h="1" m="1" x="1081"/>
        <item h="1" m="1" x="1199"/>
        <item h="1" m="1" x="1228"/>
        <item h="1" m="1" x="1187"/>
        <item h="1" m="1" x="780"/>
        <item h="1" m="1" x="576"/>
        <item h="1" m="1" x="1546"/>
        <item h="1" m="1" x="723"/>
        <item h="1" m="1" x="931"/>
        <item h="1" m="1" x="612"/>
        <item h="1" m="1" x="1530"/>
        <item h="1" m="1" x="1246"/>
        <item h="1" m="1" x="667"/>
        <item h="1" m="1" x="1062"/>
        <item h="1" m="1" x="374"/>
        <item h="1" m="1" x="648"/>
        <item h="1" m="1" x="443"/>
        <item h="1" m="1" x="1461"/>
        <item h="1" m="1" x="995"/>
        <item h="1" m="1" x="1369"/>
        <item h="1" m="1" x="819"/>
        <item h="1" m="1" x="558"/>
        <item h="1" m="1" x="807"/>
        <item h="1" m="1" x="515"/>
        <item h="1" m="1" x="1588"/>
        <item h="1" m="1" x="1525"/>
        <item h="1" m="1" x="1378"/>
        <item h="1" m="1" x="496"/>
        <item h="1" m="1" x="437"/>
        <item h="1" m="1" x="1155"/>
        <item h="1" m="1" x="915"/>
        <item h="1" m="1" x="1278"/>
        <item h="1" m="1" x="1332"/>
        <item h="1" m="1" x="1421"/>
        <item h="1" m="1" x="694"/>
        <item h="1" m="1" x="1463"/>
        <item h="1" m="1" x="1089"/>
        <item h="1" m="1" x="1327"/>
        <item h="1" m="1" x="574"/>
        <item h="1" m="1" x="565"/>
        <item h="1" m="1" x="815"/>
        <item h="1" m="1" x="960"/>
        <item h="1" m="1" x="916"/>
        <item h="1" m="1" x="1082"/>
        <item h="1" m="1" x="675"/>
        <item h="1" m="1" x="1213"/>
        <item h="1" m="1" x="1118"/>
        <item h="1" m="1" x="1017"/>
        <item h="1" m="1" x="880"/>
        <item h="1" m="1" x="1147"/>
        <item h="1" m="1" x="1425"/>
        <item h="1" m="1" x="400"/>
        <item h="1" m="1" x="544"/>
        <item h="1" m="1" x="1489"/>
        <item h="1" m="1" x="1354"/>
        <item h="1" m="1" x="1225"/>
        <item h="1" m="1" x="1496"/>
        <item h="1" m="1" x="554"/>
        <item h="1" m="1" x="531"/>
        <item h="1" m="1" x="507"/>
        <item h="1" m="1" x="1491"/>
        <item h="1" m="1" x="1193"/>
        <item h="1" m="1" x="1191"/>
        <item h="1" m="1" x="1029"/>
        <item h="1" m="1" x="1313"/>
        <item h="1" m="1" x="599"/>
        <item h="1" m="1" x="839"/>
        <item h="1" m="1" x="1135"/>
        <item h="1" m="1" x="1254"/>
        <item h="1" m="1" x="1311"/>
        <item h="1" m="1" x="1051"/>
        <item h="1" m="1" x="1237"/>
        <item h="1" m="1" x="951"/>
        <item h="1" m="1" x="1393"/>
        <item h="1" m="1" x="643"/>
        <item h="1" m="1" x="583"/>
        <item h="1" m="1" x="1574"/>
        <item h="1" m="1" x="1044"/>
        <item h="1" m="1" x="743"/>
        <item h="1" m="1" x="923"/>
        <item h="1" m="1" x="1405"/>
        <item h="1" m="1" x="783"/>
        <item h="1" m="1" x="763"/>
        <item h="1" m="1" x="1265"/>
        <item h="1" m="1" x="878"/>
        <item h="1" m="1" x="841"/>
        <item h="1" m="1" x="1353"/>
        <item h="1" m="1" x="1298"/>
        <item h="1" m="1" x="587"/>
        <item h="1" m="1" x="1321"/>
        <item h="1" m="1" x="774"/>
        <item h="1" m="1" x="462"/>
        <item h="1" m="1" x="892"/>
        <item h="1" m="1" x="395"/>
        <item h="1" m="1" x="551"/>
        <item h="1" m="1" x="944"/>
        <item h="1" m="1" x="387"/>
        <item h="1" m="1" x="1352"/>
        <item h="1" m="1" x="1563"/>
        <item h="1" m="1" x="714"/>
        <item h="1" m="1" x="797"/>
        <item h="1" m="1" x="442"/>
        <item h="1" m="1" x="375"/>
        <item h="1" m="1" x="532"/>
        <item h="1" m="1" x="1357"/>
        <item h="1" x="287"/>
        <item h="1" m="1" x="537"/>
        <item h="1" m="1" x="864"/>
        <item h="1" m="1" x="521"/>
        <item h="1" m="1" x="950"/>
        <item h="1" m="1" x="1072"/>
        <item h="1" m="1" x="1154"/>
        <item h="1" m="1" x="1517"/>
        <item h="1" m="1" x="849"/>
        <item h="1" m="1" x="451"/>
        <item h="1" m="1" x="591"/>
        <item h="1" m="1" x="717"/>
        <item h="1" m="1" x="1133"/>
        <item h="1" m="1" x="397"/>
        <item h="1" m="1" x="609"/>
        <item h="1" m="1" x="786"/>
        <item h="1" m="1" x="1057"/>
        <item h="1" m="1" x="513"/>
        <item h="1" m="1" x="873"/>
        <item h="1" m="1" x="1386"/>
        <item h="1" m="1" x="934"/>
        <item h="1" m="1" x="418"/>
        <item h="1" m="1" x="1052"/>
        <item h="1" m="1" x="1271"/>
        <item h="1" m="1" x="445"/>
        <item h="1" m="1" x="1105"/>
        <item h="1" m="1" x="651"/>
        <item h="1" m="1" x="471"/>
        <item h="1" m="1" x="765"/>
        <item h="1" m="1" x="470"/>
        <item h="1" m="1" x="821"/>
        <item h="1" m="1" x="384"/>
        <item h="1" m="1" x="1403"/>
        <item h="1" m="1" x="753"/>
        <item h="1" m="1" x="872"/>
        <item h="1" m="1" x="1448"/>
        <item h="1" m="1" x="848"/>
        <item h="1" m="1" x="887"/>
        <item h="1" m="1" x="1181"/>
        <item h="1" m="1" x="701"/>
        <item h="1" m="1" x="785"/>
        <item h="1" m="1" x="1211"/>
        <item h="1" m="1" x="601"/>
        <item h="1" x="335"/>
        <item h="1" x="337"/>
        <item h="1" x="250"/>
        <item h="1" x="338"/>
        <item h="1" m="1" x="1363"/>
        <item h="1" x="339"/>
        <item h="1" x="1"/>
        <item h="1" x="2"/>
        <item h="1" x="3"/>
        <item h="1" x="4"/>
        <item h="1" x="5"/>
        <item h="1" x="7"/>
        <item h="1" x="8"/>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3"/>
        <item h="1" x="84"/>
        <item h="1" x="85"/>
        <item h="1" x="86"/>
        <item h="1" x="87"/>
        <item h="1" x="88"/>
        <item h="1" x="89"/>
        <item h="1" x="90"/>
        <item h="1" x="93"/>
        <item h="1" x="94"/>
        <item h="1" x="95"/>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4"/>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1"/>
        <item h="1" x="252"/>
        <item h="1" x="254"/>
        <item h="1" x="255"/>
        <item h="1" x="256"/>
        <item h="1" x="257"/>
        <item h="1" x="258"/>
        <item h="1" x="259"/>
        <item h="1" x="260"/>
        <item h="1" x="261"/>
        <item h="1" x="262"/>
        <item h="1" x="263"/>
        <item h="1" x="264"/>
        <item h="1" x="265"/>
        <item h="1" x="266"/>
        <item h="1" x="268"/>
        <item h="1" x="269"/>
        <item h="1" x="271"/>
        <item h="1" x="272"/>
        <item h="1" x="274"/>
        <item h="1" x="275"/>
        <item h="1" x="276"/>
        <item h="1" x="277"/>
        <item h="1" x="278"/>
        <item h="1" x="279"/>
        <item h="1" x="280"/>
        <item h="1" x="281"/>
        <item h="1" x="282"/>
        <item h="1" x="283"/>
        <item h="1" x="284"/>
        <item h="1" x="285"/>
        <item h="1" x="286"/>
        <item h="1" x="289"/>
        <item h="1" x="290"/>
        <item h="1" x="291"/>
        <item h="1" x="292"/>
        <item h="1" x="293"/>
        <item h="1" x="294"/>
        <item h="1" x="295"/>
        <item h="1" x="296"/>
        <item h="1" x="297"/>
        <item h="1" x="298"/>
        <item h="1" x="299"/>
        <item h="1" x="300"/>
        <item h="1" x="301"/>
        <item h="1" x="302"/>
        <item h="1" x="303"/>
        <item h="1" x="304"/>
        <item h="1" x="305"/>
        <item h="1" x="306"/>
        <item h="1" x="310"/>
        <item h="1" x="311"/>
        <item h="1" x="315"/>
        <item h="1" x="316"/>
        <item h="1" x="317"/>
        <item h="1" x="319"/>
        <item h="1" x="321"/>
        <item h="1" x="322"/>
        <item h="1" x="326"/>
        <item h="1" x="327"/>
        <item h="1" x="330"/>
        <item h="1" x="331"/>
        <item h="1" x="333"/>
        <item h="1" x="334"/>
      </items>
    </pivotField>
    <pivotField compact="0" outline="0" showAll="0"/>
    <pivotField compact="0" outline="0" showAll="0" defaultSubtotal="0"/>
    <pivotField axis="axisRow" compact="0" outline="0" showAll="0" defaultSubtotal="0">
      <items count="23">
        <item x="10"/>
        <item x="6"/>
        <item x="7"/>
        <item x="8"/>
        <item m="1" x="22"/>
        <item x="9"/>
        <item x="0"/>
        <item x="11"/>
        <item x="14"/>
        <item m="1" x="16"/>
        <item m="1" x="21"/>
        <item x="4"/>
        <item m="1" x="20"/>
        <item m="1" x="17"/>
        <item x="3"/>
        <item m="1" x="19"/>
        <item x="15"/>
        <item x="1"/>
        <item x="2"/>
        <item m="1" x="18"/>
        <item x="13"/>
        <item x="5"/>
        <item x="12"/>
      </items>
    </pivotField>
    <pivotField axis="axisRow" compact="0" outline="0" showAll="0" defaultSubtotal="0">
      <items count="12">
        <item x="0"/>
        <item x="4"/>
        <item m="1" x="9"/>
        <item m="1" x="10"/>
        <item m="1" x="8"/>
        <item x="2"/>
        <item m="1" x="11"/>
        <item x="3"/>
        <item m="1" x="7"/>
        <item x="6"/>
        <item x="1"/>
        <item x="5"/>
      </items>
    </pivotField>
    <pivotField axis="axisPage" compact="0" outline="0" multipleItemSelectionAllowed="1" showAll="0" defaultSubtotal="0">
      <items count="4">
        <item x="2"/>
        <item x="0"/>
        <item x="1"/>
        <item x="3"/>
      </items>
    </pivotField>
    <pivotField compact="0" outline="0" showAll="0" defaultSubtotal="0"/>
    <pivotField compact="0" outline="0" showAll="0" defaultSubtotal="0"/>
    <pivotField compact="0" outline="0" showAll="0"/>
    <pivotField compact="0" outline="0" showAll="0"/>
    <pivotField axis="axisPage" compact="0" outline="0" multipleItemSelectionAllowed="1" showAll="0">
      <items count="7">
        <item x="2"/>
        <item x="1"/>
        <item x="0"/>
        <item x="4"/>
        <item x="3"/>
        <item x="5"/>
        <item t="default"/>
      </items>
    </pivotField>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pivotField compact="0" outline="0" showAll="0"/>
    <pivotField compact="0" outline="0" showAll="0" defaultSubtota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numFmtId="14" outline="0" multipleItemSelectionAllowed="1" showAll="0" defaultSubtotal="0">
      <items count="470">
        <item x="120"/>
        <item x="7"/>
        <item m="1" x="300"/>
        <item x="6"/>
        <item x="75"/>
        <item x="105"/>
        <item x="29"/>
        <item x="26"/>
        <item m="1" x="270"/>
        <item x="28"/>
        <item x="10"/>
        <item x="65"/>
        <item x="198"/>
        <item x="208"/>
        <item x="31"/>
        <item x="213"/>
        <item x="166"/>
        <item x="61"/>
        <item x="184"/>
        <item x="19"/>
        <item x="23"/>
        <item m="1" x="246"/>
        <item x="100"/>
        <item x="155"/>
        <item x="35"/>
        <item x="11"/>
        <item x="67"/>
        <item x="83"/>
        <item x="79"/>
        <item x="130"/>
        <item x="159"/>
        <item x="177"/>
        <item x="88"/>
        <item x="18"/>
        <item x="24"/>
        <item x="215"/>
        <item m="1" x="387"/>
        <item x="52"/>
        <item m="1" x="296"/>
        <item x="123"/>
        <item x="60"/>
        <item x="68"/>
        <item m="1" x="319"/>
        <item x="21"/>
        <item x="96"/>
        <item m="1" x="253"/>
        <item m="1" x="266"/>
        <item x="81"/>
        <item x="99"/>
        <item m="1" x="333"/>
        <item x="38"/>
        <item m="1" x="427"/>
        <item x="114"/>
        <item m="1" x="408"/>
        <item m="1" x="338"/>
        <item x="106"/>
        <item x="141"/>
        <item x="30"/>
        <item x="1"/>
        <item x="138"/>
        <item x="80"/>
        <item m="1" x="401"/>
        <item m="1" x="384"/>
        <item m="1" x="441"/>
        <item m="1" x="323"/>
        <item m="1" x="392"/>
        <item x="163"/>
        <item m="1" x="449"/>
        <item m="1" x="390"/>
        <item x="196"/>
        <item x="167"/>
        <item x="14"/>
        <item m="1" x="327"/>
        <item m="1" x="279"/>
        <item x="43"/>
        <item m="1" x="452"/>
        <item x="55"/>
        <item x="37"/>
        <item m="1" x="341"/>
        <item x="69"/>
        <item m="1" x="463"/>
        <item x="64"/>
        <item x="34"/>
        <item m="1" x="355"/>
        <item m="1" x="370"/>
        <item x="95"/>
        <item x="147"/>
        <item x="197"/>
        <item m="1" x="278"/>
        <item m="1" x="386"/>
        <item x="126"/>
        <item m="1" x="248"/>
        <item m="1" x="273"/>
        <item m="1" x="317"/>
        <item x="62"/>
        <item m="1" x="255"/>
        <item x="56"/>
        <item m="1" x="335"/>
        <item x="16"/>
        <item m="1" x="442"/>
        <item m="1" x="434"/>
        <item m="1" x="451"/>
        <item m="1" x="365"/>
        <item x="116"/>
        <item m="1" x="399"/>
        <item x="117"/>
        <item m="1" x="448"/>
        <item m="1" x="272"/>
        <item x="90"/>
        <item x="119"/>
        <item x="8"/>
        <item x="87"/>
        <item m="1" x="292"/>
        <item m="1" x="378"/>
        <item m="1" x="231"/>
        <item m="1" x="461"/>
        <item m="1" x="287"/>
        <item m="1" x="301"/>
        <item m="1" x="431"/>
        <item m="1" x="411"/>
        <item x="25"/>
        <item m="1" x="265"/>
        <item m="1" x="410"/>
        <item x="40"/>
        <item m="1" x="400"/>
        <item x="101"/>
        <item m="1" x="375"/>
        <item m="1" x="458"/>
        <item m="1" x="313"/>
        <item x="27"/>
        <item m="1" x="329"/>
        <item x="94"/>
        <item m="1" x="244"/>
        <item x="66"/>
        <item m="1" x="454"/>
        <item m="1" x="331"/>
        <item m="1" x="293"/>
        <item x="203"/>
        <item x="89"/>
        <item m="1" x="360"/>
        <item m="1" x="412"/>
        <item m="1" x="445"/>
        <item m="1" x="284"/>
        <item m="1" x="398"/>
        <item m="1" x="381"/>
        <item m="1" x="409"/>
        <item x="195"/>
        <item m="1" x="353"/>
        <item m="1" x="234"/>
        <item m="1" x="402"/>
        <item m="1" x="382"/>
        <item m="1" x="394"/>
        <item m="1" x="298"/>
        <item m="1" x="251"/>
        <item m="1" x="241"/>
        <item m="1" x="330"/>
        <item x="171"/>
        <item m="1" x="249"/>
        <item x="186"/>
        <item m="1" x="440"/>
        <item m="1" x="367"/>
        <item x="122"/>
        <item m="1" x="467"/>
        <item x="73"/>
        <item m="1" x="295"/>
        <item m="1" x="307"/>
        <item x="50"/>
        <item m="1" x="280"/>
        <item x="36"/>
        <item x="174"/>
        <item m="1" x="339"/>
        <item m="1" x="288"/>
        <item x="110"/>
        <item x="84"/>
        <item x="20"/>
        <item m="1" x="368"/>
        <item x="193"/>
        <item x="194"/>
        <item m="1" x="423"/>
        <item m="1" x="297"/>
        <item m="1" x="294"/>
        <item m="1" x="457"/>
        <item x="76"/>
        <item m="1" x="363"/>
        <item m="1" x="395"/>
        <item m="1" x="326"/>
        <item m="1" x="261"/>
        <item m="1" x="345"/>
        <item m="1" x="311"/>
        <item m="1" x="455"/>
        <item m="1" x="276"/>
        <item m="1" x="299"/>
        <item x="192"/>
        <item x="191"/>
        <item x="170"/>
        <item m="1" x="462"/>
        <item x="59"/>
        <item m="1" x="286"/>
        <item m="1" x="373"/>
        <item m="1" x="450"/>
        <item m="1" x="439"/>
        <item m="1" x="233"/>
        <item m="1" x="391"/>
        <item m="1" x="252"/>
        <item x="102"/>
        <item x="146"/>
        <item x="109"/>
        <item m="1" x="310"/>
        <item m="1" x="358"/>
        <item m="1" x="306"/>
        <item m="1" x="447"/>
        <item m="1" x="415"/>
        <item m="1" x="416"/>
        <item m="1" x="383"/>
        <item m="1" x="304"/>
        <item m="1" x="459"/>
        <item m="1" x="346"/>
        <item m="1" x="342"/>
        <item m="1" x="336"/>
        <item m="1" x="350"/>
        <item m="1" x="437"/>
        <item m="1" x="432"/>
        <item m="1" x="465"/>
        <item m="1" x="413"/>
        <item m="1" x="453"/>
        <item m="1" x="289"/>
        <item m="1" x="357"/>
        <item x="71"/>
        <item m="1" x="424"/>
        <item m="1" x="227"/>
        <item m="1" x="337"/>
        <item x="224"/>
        <item x="112"/>
        <item m="1" x="228"/>
        <item x="139"/>
        <item x="5"/>
        <item x="74"/>
        <item m="1" x="379"/>
        <item m="1" x="235"/>
        <item x="70"/>
        <item x="57"/>
        <item x="49"/>
        <item x="17"/>
        <item x="22"/>
        <item x="54"/>
        <item x="13"/>
        <item x="216"/>
        <item x="148"/>
        <item m="1" x="419"/>
        <item m="1" x="418"/>
        <item m="1" x="302"/>
        <item m="1" x="438"/>
        <item x="149"/>
        <item x="72"/>
        <item x="144"/>
        <item m="1" x="226"/>
        <item m="1" x="388"/>
        <item m="1" x="469"/>
        <item x="145"/>
        <item x="127"/>
        <item x="98"/>
        <item x="63"/>
        <item m="1" x="466"/>
        <item x="161"/>
        <item m="1" x="321"/>
        <item m="1" x="269"/>
        <item x="176"/>
        <item x="32"/>
        <item x="77"/>
        <item x="137"/>
        <item m="1" x="232"/>
        <item m="1" x="403"/>
        <item m="1" x="308"/>
        <item x="172"/>
        <item m="1" x="254"/>
        <item m="1" x="312"/>
        <item m="1" x="263"/>
        <item x="165"/>
        <item m="1" x="240"/>
        <item x="39"/>
        <item x="219"/>
        <item m="1" x="283"/>
        <item m="1" x="316"/>
        <item x="214"/>
        <item x="152"/>
        <item m="1" x="422"/>
        <item x="202"/>
        <item m="1" x="238"/>
        <item m="1" x="344"/>
        <item m="1" x="256"/>
        <item x="173"/>
        <item m="1" x="371"/>
        <item m="1" x="433"/>
        <item x="160"/>
        <item x="158"/>
        <item x="169"/>
        <item m="1" x="243"/>
        <item m="1" x="460"/>
        <item x="164"/>
        <item x="157"/>
        <item x="103"/>
        <item m="1" x="343"/>
        <item m="1" x="277"/>
        <item x="168"/>
        <item x="142"/>
        <item x="153"/>
        <item x="150"/>
        <item x="104"/>
        <item m="1" x="361"/>
        <item x="151"/>
        <item m="1" x="443"/>
        <item x="156"/>
        <item x="154"/>
        <item m="1" x="376"/>
        <item m="1" x="430"/>
        <item m="1" x="359"/>
        <item m="1" x="425"/>
        <item m="1" x="334"/>
        <item m="1" x="428"/>
        <item x="175"/>
        <item m="1" x="271"/>
        <item m="1" x="236"/>
        <item m="1" x="332"/>
        <item x="178"/>
        <item x="143"/>
        <item m="1" x="352"/>
        <item x="93"/>
        <item x="179"/>
        <item m="1" x="380"/>
        <item x="180"/>
        <item m="1" x="303"/>
        <item x="182"/>
        <item m="1" x="309"/>
        <item m="1" x="446"/>
        <item x="181"/>
        <item m="1" x="377"/>
        <item m="1" x="262"/>
        <item x="185"/>
        <item m="1" x="318"/>
        <item x="189"/>
        <item x="183"/>
        <item m="1" x="260"/>
        <item x="190"/>
        <item x="187"/>
        <item m="1" x="349"/>
        <item x="48"/>
        <item m="1" x="356"/>
        <item x="199"/>
        <item m="1" x="366"/>
        <item m="1" x="267"/>
        <item m="1" x="275"/>
        <item m="1" x="369"/>
        <item x="217"/>
        <item m="1" x="468"/>
        <item m="1" x="325"/>
        <item x="47"/>
        <item m="1" x="404"/>
        <item x="220"/>
        <item x="222"/>
        <item m="1" x="372"/>
        <item m="1" x="242"/>
        <item m="1" x="250"/>
        <item m="1" x="315"/>
        <item x="124"/>
        <item x="92"/>
        <item x="108"/>
        <item m="1" x="268"/>
        <item x="140"/>
        <item m="1" x="258"/>
        <item x="118"/>
        <item m="1" x="417"/>
        <item m="1" x="421"/>
        <item m="1" x="420"/>
        <item x="125"/>
        <item m="1" x="389"/>
        <item x="131"/>
        <item m="1" x="429"/>
        <item x="133"/>
        <item m="1" x="259"/>
        <item m="1" x="245"/>
        <item x="132"/>
        <item m="1" x="264"/>
        <item m="1" x="464"/>
        <item x="41"/>
        <item x="111"/>
        <item m="1" x="406"/>
        <item m="1" x="436"/>
        <item m="1" x="351"/>
        <item m="1" x="426"/>
        <item x="45"/>
        <item m="1" x="290"/>
        <item m="1" x="444"/>
        <item x="188"/>
        <item m="1" x="435"/>
        <item m="1" x="340"/>
        <item m="1" x="362"/>
        <item x="3"/>
        <item m="1" x="320"/>
        <item m="1" x="374"/>
        <item m="1" x="314"/>
        <item m="1" x="385"/>
        <item x="121"/>
        <item x="211"/>
        <item m="1" x="348"/>
        <item m="1" x="237"/>
        <item x="212"/>
        <item m="1" x="291"/>
        <item m="1" x="347"/>
        <item m="1" x="230"/>
        <item x="82"/>
        <item x="78"/>
        <item m="1" x="393"/>
        <item x="97"/>
        <item m="1" x="364"/>
        <item m="1" x="225"/>
        <item x="44"/>
        <item x="86"/>
        <item x="53"/>
        <item x="2"/>
        <item x="107"/>
        <item x="136"/>
        <item m="1" x="247"/>
        <item x="85"/>
        <item x="115"/>
        <item x="113"/>
        <item x="134"/>
        <item m="1" x="414"/>
        <item x="9"/>
        <item x="58"/>
        <item x="128"/>
        <item m="1" x="282"/>
        <item x="129"/>
        <item m="1" x="257"/>
        <item m="1" x="324"/>
        <item m="1" x="305"/>
        <item m="1" x="456"/>
        <item x="162"/>
        <item m="1" x="397"/>
        <item m="1" x="354"/>
        <item m="1" x="407"/>
        <item x="4"/>
        <item m="1" x="281"/>
        <item m="1" x="328"/>
        <item m="1" x="322"/>
        <item x="205"/>
        <item x="206"/>
        <item x="204"/>
        <item x="207"/>
        <item x="200"/>
        <item x="201"/>
        <item x="209"/>
        <item m="1" x="405"/>
        <item m="1" x="274"/>
        <item m="1" x="239"/>
        <item m="1" x="285"/>
        <item x="223"/>
        <item x="33"/>
        <item x="42"/>
        <item m="1" x="396"/>
        <item m="1" x="229"/>
        <item x="210"/>
        <item x="218"/>
        <item x="0"/>
        <item x="12"/>
        <item x="15"/>
        <item x="46"/>
        <item x="51"/>
        <item x="91"/>
        <item x="135"/>
        <item x="221"/>
      </items>
    </pivotField>
    <pivotField compact="0" outline="0" showAll="0" defaultSubtotal="0"/>
    <pivotField compact="0" outline="0" showAll="0"/>
    <pivotField compact="0" outline="0" showAll="0"/>
    <pivotField compact="0" numFmtId="14"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pivotField compact="0" outline="0" showAll="0"/>
    <pivotField compact="0" outline="0" showAll="0" defaultSubtotal="0"/>
    <pivotField compact="0" outline="0" showAll="0" defaultSubtotal="0"/>
  </pivotFields>
  <rowFields count="2">
    <field x="11"/>
    <field x="10"/>
  </rowFields>
  <rowItems count="11">
    <i>
      <x/>
      <x v="6"/>
    </i>
    <i>
      <x v="5"/>
      <x v="14"/>
    </i>
    <i r="1">
      <x v="18"/>
    </i>
    <i>
      <x v="7"/>
      <x v="3"/>
    </i>
    <i r="1">
      <x v="5"/>
    </i>
    <i>
      <x v="10"/>
      <x/>
    </i>
    <i r="1">
      <x v="2"/>
    </i>
    <i r="1">
      <x v="8"/>
    </i>
    <i r="1">
      <x v="17"/>
    </i>
    <i>
      <x v="11"/>
      <x v="22"/>
    </i>
    <i t="grand">
      <x/>
    </i>
  </rowItems>
  <colItems count="1">
    <i/>
  </colItems>
  <pageFields count="6">
    <pageField fld="5" hier="-1"/>
    <pageField fld="63" item="0" hier="-1"/>
    <pageField fld="17" hier="-1"/>
    <pageField fld="40" hier="-1"/>
    <pageField fld="12" hier="-1"/>
    <pageField fld="7" hier="-1"/>
  </pageFields>
  <dataFields count="1">
    <dataField name="Count of EMPNO" fld="1" subtotal="count" baseField="18" baseItem="0"/>
  </dataField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Availability_for_Alloc" sourceName="Availability for Alloc">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Bench_Category" sourceName="Bench Categor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Billability" sourceName="Billability">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4">
        <i x="0" s="1"/>
        <i x="2"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FRESHER_LATERAL" sourceName="FRESHER/LATER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ONSITE_OFFSHORE" sourceName="ONSITE_OFFSHORE">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THs" sourceName="THs">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8">
        <i x="0" s="1"/>
        <i x="5" s="1"/>
        <i x="3" s="1"/>
        <i x="2" s="1"/>
        <i x="4" s="1"/>
        <i x="1" s="1"/>
        <i x="6" s="1" nd="1"/>
        <i x="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Turbo_Non_Turbo" sourceName="Turbo/Non Turbo">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6">
        <i x="0" s="1"/>
        <i x="1" s="1"/>
        <i x="2" s="1"/>
        <i x="3" s="1"/>
        <i x="4" s="1" nd="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Vertical" sourceName="Vertical">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9">
        <i x="5" s="1"/>
        <i x="2" s="1"/>
        <i x="0" s="1"/>
        <i x="3" s="1"/>
        <i x="1" s="1"/>
        <i x="4" s="1"/>
        <i x="8" s="1" nd="1"/>
        <i x="7" s="1" nd="1"/>
        <i x="6"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LEGACY_SUBPRACTICE32" sourceName="LEGACY_SUBPRACTICE32">
  <pivotTables>
    <pivotTable tabId="47" name="PivotTable1"/>
    <pivotTable tabId="42" name="PivotTable1"/>
    <pivotTable tabId="42" name="PivotTable11"/>
    <pivotTable tabId="42" name="PivotTable13"/>
    <pivotTable tabId="42" name="PivotTable14"/>
    <pivotTable tabId="42" name="PivotTable15"/>
    <pivotTable tabId="42" name="PivotTable16"/>
    <pivotTable tabId="42" name="PivotTable17"/>
    <pivotTable tabId="42" name="PivotTable2"/>
    <pivotTable tabId="42" name="PivotTable3"/>
    <pivotTable tabId="42" name="PivotTable6"/>
    <pivotTable tabId="42" name="PivotTable7"/>
  </pivotTables>
  <data>
    <tabular pivotCacheId="49">
      <items count="29">
        <i x="16" s="1"/>
        <i x="9" s="1"/>
        <i x="2" s="1"/>
        <i x="14" s="1"/>
        <i x="18" s="1"/>
        <i x="6" s="1"/>
        <i x="15" s="1"/>
        <i x="3" s="1"/>
        <i x="11" s="1"/>
        <i x="4" s="1"/>
        <i x="1" s="1"/>
        <i x="12" s="1"/>
        <i x="8" s="1"/>
        <i x="10" s="1"/>
        <i x="5" s="1"/>
        <i x="13" s="1"/>
        <i x="17" s="1"/>
        <i x="7" s="1"/>
        <i x="0" s="1"/>
        <i x="27" s="1" nd="1"/>
        <i x="26" s="1" nd="1"/>
        <i x="19" s="1" nd="1"/>
        <i x="28" s="1" nd="1"/>
        <i x="25" s="1" nd="1"/>
        <i x="20" s="1" nd="1"/>
        <i x="22" s="1" nd="1"/>
        <i x="23" s="1" nd="1"/>
        <i x="24" s="1" nd="1"/>
        <i x="2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Availability for Alloc 1" cache="Slicer_Availability_for_Alloc" caption="Availability for Alloc" rowHeight="241300"/>
  <slicer name="Bench Category 1" cache="Slicer_Bench_Category" caption="Bench Category" rowHeight="241300"/>
  <slicer name="Billability 1" cache="Slicer_Billability" caption="Billability" rowHeight="241300"/>
  <slicer name="FRESHER/LATERAL 1" cache="Slicer_FRESHER_LATERAL" caption="FRESHER/LATERAL" rowHeight="241300"/>
  <slicer name="ONSITE_OFFSHORE 1" cache="Slicer_ONSITE_OFFSHORE" caption="ONSITE_OFFSHORE" rowHeight="241300"/>
  <slicer name="THs 1" cache="Slicer_THs" caption="THs" rowHeight="241300"/>
  <slicer name="Turbo/Non Turbo 1" cache="Slicer_Turbo_Non_Turbo" caption="Turbo/Non Turbo" rowHeight="241300"/>
  <slicer name="Vertical 1" cache="Slicer_Vertical" caption="Vertical" rowHeight="241300"/>
  <slicer name="LEGACY_SUBPRACTICE32 1" cache="Slicer_LEGACY_SUBPRACTICE32" caption="LEGACY_SUBPRACTICE32" rowHeight="241300"/>
</slicers>
</file>

<file path=xl/tables/table1.xml><?xml version="1.0" encoding="utf-8"?>
<table xmlns="http://schemas.openxmlformats.org/spreadsheetml/2006/main" id="1" name="Table1" displayName="Table1" ref="A1:FT418" totalsRowShown="0" headerRowDxfId="20" dataDxfId="200" headerRowBorderDxfId="198" tableBorderDxfId="199" totalsRowBorderDxfId="197">
  <autoFilter ref="A1:FT418"/>
  <tableColumns count="176">
    <tableColumn id="1" name="LOAD_DATE" dataDxfId="196"/>
    <tableColumn id="2" name="EMPNO" dataDxfId="195"/>
    <tableColumn id="3" name="EMP_NAME" dataDxfId="194"/>
    <tableColumn id="173" name="Summary 12th Dec" dataDxfId="193"/>
    <tableColumn id="174" name="Proposal/Trainings" dataDxfId="192"/>
    <tableColumn id="175" name="Remarks 12th Dec" dataDxfId="191"/>
    <tableColumn id="4" name="Availability for Alloc" dataDxfId="190"/>
    <tableColumn id="5" name="Availability" dataDxfId="189"/>
    <tableColumn id="6" name="Customized Bench Status" dataDxfId="188"/>
    <tableColumn id="7" name="HR Category" dataDxfId="187"/>
    <tableColumn id="8" name="WMG Remarks" dataDxfId="186"/>
    <tableColumn id="9" name="THs Remarks" dataDxfId="185"/>
    <tableColumn id="10" name="Last Working Date" dataDxfId="184"/>
    <tableColumn id="11" name="RM Spoc" dataDxfId="183"/>
    <tableColumn id="12" name="SPOC" dataDxfId="182"/>
    <tableColumn id="13" name="Bench Category" dataDxfId="181"/>
    <tableColumn id="14" name="Ops Team" dataDxfId="180"/>
    <tableColumn id="15" name="HR SPOC" dataDxfId="179"/>
    <tableColumn id="16" name="Vertical" dataDxfId="178"/>
    <tableColumn id="176" name="Account" dataDxfId="177"/>
    <tableColumn id="18" name="Model Type" dataDxfId="176"/>
    <tableColumn id="19" name="Project Status" dataDxfId="175"/>
    <tableColumn id="20" name="Project Type" dataDxfId="174"/>
    <tableColumn id="21" name="Billability" dataDxfId="173"/>
    <tableColumn id="22" name="Billable in Q3" dataDxfId="172"/>
    <tableColumn id="23" name="ELAPSED EBD" dataDxfId="171"/>
    <tableColumn id="24" name="ERD" dataDxfId="170"/>
    <tableColumn id="25" name="ALLOCATION_DATE" dataDxfId="169"/>
    <tableColumn id="26" name="FRESHER/LATERAL" dataDxfId="168"/>
    <tableColumn id="27" name="Leave status" dataDxfId="167"/>
    <tableColumn id="28" name="LEGACY_SUBPRACTICE32" dataDxfId="166"/>
    <tableColumn id="29" name="DER_SUITE_NAME2" dataDxfId="165"/>
    <tableColumn id="30" name="THs" dataDxfId="164"/>
    <tableColumn id="31" name="PMs" dataDxfId="163"/>
    <tableColumn id="32" name="DMs" dataDxfId="162"/>
    <tableColumn id="33" name="Turbo/Non Turbo" dataDxfId="161"/>
    <tableColumn id="34" name="FE Beyond /Closure Q4" dataDxfId="160"/>
    <tableColumn id="35" name="COMPANY_CODE" dataDxfId="159"/>
    <tableColumn id="36" name="BAND" dataDxfId="158"/>
    <tableColumn id="37" name="NB_FREE_PERCENTAGE" dataDxfId="157"/>
    <tableColumn id="38" name="NB_F_FLAG" dataDxfId="156"/>
    <tableColumn id="39" name="LBD" dataDxfId="155"/>
    <tableColumn id="40" name="LSD" dataDxfId="154"/>
    <tableColumn id="41" name="DOJ" dataDxfId="153"/>
    <tableColumn id="42" name="DOT" dataDxfId="152"/>
    <tableColumn id="43" name="OSD" dataDxfId="151"/>
    <tableColumn id="44" name="LOP_30" dataDxfId="150"/>
    <tableColumn id="45" name="NB_FROM" dataDxfId="149"/>
    <tableColumn id="46" name="NB_DAYS_FIN" dataDxfId="148"/>
    <tableColumn id="47" name="LEAVE_DAYS" dataDxfId="147"/>
    <tableColumn id="48" name="INVESTMENT_DAYS" dataDxfId="146"/>
    <tableColumn id="49" name="NB_DAYS_POST_DEDUCTION" dataDxfId="145"/>
    <tableColumn id="50" name="AGEING_BUCKET" dataDxfId="144"/>
    <tableColumn id="177" name="Analyzed Ageing Bucket" dataDxfId="143">
      <calculatedColumnFormula>VLOOKUP(Table1[[#This Row],[EMPNO]],[1]Data!$B:$BB,53,0)</calculatedColumnFormula>
    </tableColumn>
    <tableColumn id="51" name="EBD" dataDxfId="142"/>
    <tableColumn id="52" name="ETR_EMPLOYEE_REJECTIONS" dataDxfId="141"/>
    <tableColumn id="53" name="ETR_REJECTIONS_EXCL_SYS" dataDxfId="140"/>
    <tableColumn id="54" name="ETR_PRROPOSALS" dataDxfId="139"/>
    <tableColumn id="55" name="ONSITE_ASSIGNEE" dataDxfId="138"/>
    <tableColumn id="56" name="ONS_DIR_RECRUIT" dataDxfId="137"/>
    <tableColumn id="57" name="CONTRACTOR" dataDxfId="136"/>
    <tableColumn id="58" name="RTR_DATE" dataDxfId="135"/>
    <tableColumn id="59" name="PAR_STATUS" dataDxfId="134"/>
    <tableColumn id="60" name="B_STAR" dataDxfId="133"/>
    <tableColumn id="61" name="B_STAR_ST_DATE" dataDxfId="132"/>
    <tableColumn id="62" name="HOME_CC" dataDxfId="131"/>
    <tableColumn id="63" name="COSTCENTER_DESC" dataDxfId="130"/>
    <tableColumn id="64" name="SAP_BU_DESC" dataDxfId="129"/>
    <tableColumn id="65" name="SAP_VERTICAL_DESC" dataDxfId="128"/>
    <tableColumn id="66" name="SAP_PRAC_DESC" dataDxfId="127"/>
    <tableColumn id="67" name="SAP_SUBPRAC_DESC" dataDxfId="126"/>
    <tableColumn id="68" name="ONSITE_OFFSHORE" dataDxfId="125"/>
    <tableColumn id="69" name="LOCATION" dataDxfId="124"/>
    <tableColumn id="70" name="PERSONAL_SUBAREA" dataDxfId="123"/>
    <tableColumn id="71" name="EXPERIENCE" dataDxfId="122"/>
    <tableColumn id="72" name="BULGE" dataDxfId="121"/>
    <tableColumn id="73" name="LEAVE_TYPE" dataDxfId="120"/>
    <tableColumn id="74" name="DER_SUITE_ID" dataDxfId="119"/>
    <tableColumn id="75" name="DER_SUITE_NAME" dataDxfId="118"/>
    <tableColumn id="76" name="COMPETENCY_GROUP" dataDxfId="117"/>
    <tableColumn id="77" name="ROLE_NAME" dataDxfId="116"/>
    <tableColumn id="78" name="MODEL_TYPE" dataDxfId="115"/>
    <tableColumn id="79" name="SOW_BU_DU" dataDxfId="114"/>
    <tableColumn id="80" name="SOW_BU_DU_SL" dataDxfId="113"/>
    <tableColumn id="81" name="BU_DU" dataDxfId="112"/>
    <tableColumn id="82" name="SL_BU_DU" dataDxfId="111"/>
    <tableColumn id="83" name="APP_PROCESS_STAGE_2" dataDxfId="110"/>
    <tableColumn id="84" name="CUSTOMER_NAME" dataDxfId="109"/>
    <tableColumn id="85" name="VISA_TYPE_NAME" dataDxfId="108"/>
    <tableColumn id="86" name="VISA_SUBTYPE_NAME" dataDxfId="107"/>
    <tableColumn id="87" name="AGEING" dataDxfId="106"/>
    <tableColumn id="88" name="AXNB" dataDxfId="105"/>
    <tableColumn id="89" name="MIS_PROP_DATE" dataDxfId="104"/>
    <tableColumn id="90" name="MIS_PROP_LVL" dataDxfId="103"/>
    <tableColumn id="91" name="MIS_VIS_DATE" dataDxfId="102"/>
    <tableColumn id="92" name="MIS_VIS_LVL" dataDxfId="101"/>
    <tableColumn id="93" name="CERTIFIED_SKILL" dataDxfId="100"/>
    <tableColumn id="94" name="PROJECT_ACQUIRED_SKILL" dataDxfId="99"/>
    <tableColumn id="95" name="NEARSHORE" dataDxfId="98"/>
    <tableColumn id="96" name="PETITION_START_DT" dataDxfId="97"/>
    <tableColumn id="97" name="PETITION_END_DT" dataDxfId="96"/>
    <tableColumn id="98" name="LAST_TRAINING_DATE" dataDxfId="95"/>
    <tableColumn id="99" name="TRAINING_NAME" dataDxfId="94"/>
    <tableColumn id="100" name="LTDU" dataDxfId="93"/>
    <tableColumn id="101" name="NC_STATUS" dataDxfId="92"/>
    <tableColumn id="102" name="NC_FLAG" dataDxfId="91"/>
    <tableColumn id="103" name="NJNB" dataDxfId="90"/>
    <tableColumn id="104" name="FINANCE_DEPLY_NDEPLY" dataDxfId="89"/>
    <tableColumn id="105" name="LEAVE_STAT" dataDxfId="88"/>
    <tableColumn id="106" name="NET_ONS_NB_DAYS" dataDxfId="87"/>
    <tableColumn id="107" name="NET_OFF_NB_DAYS" dataDxfId="86"/>
    <tableColumn id="108" name="NET_NONBILLABLE" dataDxfId="85"/>
    <tableColumn id="109" name="NET_ONS_F_DAYS" dataDxfId="84"/>
    <tableColumn id="110" name="NET_OFF_F_DAYS" dataDxfId="83"/>
    <tableColumn id="111" name="NET_FREE" dataDxfId="82"/>
    <tableColumn id="112" name="BENCH_HC" dataDxfId="81"/>
    <tableColumn id="113" name="DU_PRACTICE" dataDxfId="80"/>
    <tableColumn id="114" name="DU_SUB_PRACTICE" dataDxfId="79"/>
    <tableColumn id="115" name="LEGACY_COST_CENTER" dataDxfId="78"/>
    <tableColumn id="116" name="LEGACY_PRACTICE" dataDxfId="77"/>
    <tableColumn id="117" name="LEGACY_SUBPRACTICE" dataDxfId="76"/>
    <tableColumn id="118" name="LEGACY_SUB_PRACCODE" dataDxfId="75"/>
    <tableColumn id="119" name="LEGACY_SUBPRACTEXT" dataDxfId="74"/>
    <tableColumn id="120" name="LEGACY_PRAC_GROUP" dataDxfId="73"/>
    <tableColumn id="121" name="DERIVED_EMP_COUNTRY" dataDxfId="72"/>
    <tableColumn id="122" name="CE" dataDxfId="71"/>
    <tableColumn id="123" name="GROUP_CUSTOMER_NAME" dataDxfId="70"/>
    <tableColumn id="124" name="EMPLOYEE_EMAIL_ID" dataDxfId="69"/>
    <tableColumn id="125" name="ROOKIE_LATERAL" dataDxfId="68"/>
    <tableColumn id="126" name="CONTRACTOR_EMP" dataDxfId="67"/>
    <tableColumn id="127" name="FINAL_LT_ST_ODR" dataDxfId="66"/>
    <tableColumn id="128" name="LID" dataDxfId="65"/>
    <tableColumn id="129" name="LAST_PARTIAL_BILLABLE" dataDxfId="64"/>
    <tableColumn id="130" name="PROJECT_NUMBER" dataDxfId="63"/>
    <tableColumn id="131" name="PROJECT_NAME" dataDxfId="62"/>
    <tableColumn id="132" name="CUST_NO" dataDxfId="61"/>
    <tableColumn id="133" name="CUST_NAME" dataDxfId="60"/>
    <tableColumn id="134" name="INVOICE_TYPE" dataDxfId="59"/>
    <tableColumn id="135" name="HOME_COUNTRY" dataDxfId="58"/>
    <tableColumn id="136" name="HOME_GEOGRAPHY" dataDxfId="57"/>
    <tableColumn id="137" name="PROJ_COUNTRY" dataDxfId="56"/>
    <tableColumn id="138" name="PROJ_GEOGRAPHY" dataDxfId="55"/>
    <tableColumn id="139" name="GEO_DU" dataDxfId="54"/>
    <tableColumn id="140" name="FINAL_BU" dataDxfId="53"/>
    <tableColumn id="141" name="BU_SAP" dataDxfId="52"/>
    <tableColumn id="142" name="ZCOP_PROJECT_CODE" dataDxfId="51"/>
    <tableColumn id="143" name="VISA_OVERALL_AGEING" dataDxfId="50"/>
    <tableColumn id="144" name="VISA_CURRENT_AGEING" dataDxfId="49"/>
    <tableColumn id="145" name="VISA_PENDING_WITH" dataDxfId="48"/>
    <tableColumn id="146" name="LAST_BILLED_ACCOUNT" dataDxfId="47"/>
    <tableColumn id="147" name="RTR_STATUS" dataDxfId="46"/>
    <tableColumn id="148" name="RTR_CREATED_DATE" dataDxfId="45"/>
    <tableColumn id="149" name="WIPRO_EXPERIENCE" dataDxfId="44"/>
    <tableColumn id="150" name="WIPRO_EXPERIENCE2" dataDxfId="43"/>
    <tableColumn id="151" name="COMPANY_IDENTIFICATION_FG" dataDxfId="42"/>
    <tableColumn id="152" name="LT_ST_ODR" dataDxfId="41"/>
    <tableColumn id="153" name="FINALEST_GEO" dataDxfId="40"/>
    <tableColumn id="154" name="COD_NON_COD" dataDxfId="39"/>
    <tableColumn id="155" name="ONSITE_FRESHER" dataDxfId="38"/>
    <tableColumn id="156" name="GREATER_THAN_90_DAYS" dataDxfId="37"/>
    <tableColumn id="157" name="LESS_THAN_1_YEAR_FROM_DOJ" dataDxfId="36"/>
    <tableColumn id="158" name="RM_EMP_NO" dataDxfId="35"/>
    <tableColumn id="159" name="RM_EMP_NAME" dataDxfId="34"/>
    <tableColumn id="160" name="RM_EMPLOYEE_EMAIL_ID" dataDxfId="33"/>
    <tableColumn id="161" name="ALLOCATED_ON" dataDxfId="32"/>
    <tableColumn id="162" name="ALLOCATED_ON_AGEING" dataDxfId="31"/>
    <tableColumn id="163" name="ALLOCATED_ON_AGEING_BUCKET" dataDxfId="30"/>
    <tableColumn id="164" name="Ons Categorization" dataDxfId="29"/>
    <tableColumn id="165" name="Lateral Cat" dataDxfId="28"/>
    <tableColumn id="166" name="Rookie Cat" dataDxfId="27"/>
    <tableColumn id="167" name="&gt; 90 Days on Bench" dataDxfId="26"/>
    <tableColumn id="168" name="&lt; 1 Year from DOJ" dataDxfId="25"/>
    <tableColumn id="169" name="Top Gear Status" dataDxfId="24"/>
    <tableColumn id="170" name="Act Relv Dt" dataDxfId="23"/>
    <tableColumn id="171" name="Exclusions" dataDxfId="22"/>
    <tableColumn id="172" name="Priority" dataDxfId="2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12" Type="http://schemas.openxmlformats.org/officeDocument/2006/relationships/printerSettings" Target="../printerSettings/printerSettings6.bin"/><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11" Type="http://schemas.openxmlformats.org/officeDocument/2006/relationships/pivotTable" Target="../pivotTables/pivotTable16.xml"/><Relationship Id="rId5" Type="http://schemas.openxmlformats.org/officeDocument/2006/relationships/pivotTable" Target="../pivotTables/pivotTable10.xml"/><Relationship Id="rId10" Type="http://schemas.openxmlformats.org/officeDocument/2006/relationships/pivotTable" Target="../pivotTables/pivotTable15.xml"/><Relationship Id="rId4" Type="http://schemas.openxmlformats.org/officeDocument/2006/relationships/pivotTable" Target="../pivotTables/pivotTable9.xml"/><Relationship Id="rId9" Type="http://schemas.openxmlformats.org/officeDocument/2006/relationships/pivotTable" Target="../pivotTables/pivotTable14.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7.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1"/>
  <sheetViews>
    <sheetView tabSelected="1" workbookViewId="0">
      <selection activeCell="K11" sqref="K11"/>
    </sheetView>
  </sheetViews>
  <sheetFormatPr defaultRowHeight="15" x14ac:dyDescent="0.25"/>
  <cols>
    <col min="1" max="1" width="25" customWidth="1"/>
    <col min="2" max="2" width="18.5703125" customWidth="1"/>
    <col min="3" max="3" width="9.28515625" customWidth="1"/>
    <col min="4" max="4" width="25.140625" bestFit="1" customWidth="1"/>
    <col min="5" max="5" width="7" customWidth="1"/>
    <col min="6" max="6" width="11.140625" customWidth="1"/>
    <col min="7" max="7" width="10.140625" customWidth="1"/>
    <col min="8" max="9" width="9.42578125" customWidth="1"/>
    <col min="10" max="10" width="11.28515625" bestFit="1" customWidth="1"/>
  </cols>
  <sheetData>
    <row r="1" spans="1:10" x14ac:dyDescent="0.25">
      <c r="A1" s="101" t="s">
        <v>19</v>
      </c>
      <c r="B1" s="90" t="s">
        <v>8</v>
      </c>
    </row>
    <row r="3" spans="1:10" x14ac:dyDescent="0.25">
      <c r="A3" s="101" t="s">
        <v>3378</v>
      </c>
      <c r="B3" s="101" t="s">
        <v>68</v>
      </c>
      <c r="C3" s="90"/>
      <c r="D3" s="90"/>
      <c r="E3" s="90"/>
      <c r="F3" s="90"/>
      <c r="G3" s="90"/>
      <c r="H3" s="90"/>
      <c r="I3" s="90"/>
      <c r="J3" s="90"/>
    </row>
    <row r="4" spans="1:10" x14ac:dyDescent="0.25">
      <c r="A4" s="101" t="s">
        <v>69</v>
      </c>
      <c r="B4" s="90" t="s">
        <v>3346</v>
      </c>
      <c r="C4" s="90" t="s">
        <v>10</v>
      </c>
      <c r="D4" s="90" t="s">
        <v>3325</v>
      </c>
      <c r="E4" s="90" t="s">
        <v>3335</v>
      </c>
      <c r="F4" s="90" t="s">
        <v>3331</v>
      </c>
      <c r="G4" s="90" t="s">
        <v>3338</v>
      </c>
      <c r="H4" s="90" t="s">
        <v>3322</v>
      </c>
      <c r="I4" s="90" t="s">
        <v>3340</v>
      </c>
      <c r="J4" s="90" t="s">
        <v>17</v>
      </c>
    </row>
    <row r="5" spans="1:10" x14ac:dyDescent="0.25">
      <c r="A5" s="90" t="s">
        <v>1560</v>
      </c>
      <c r="B5" s="102"/>
      <c r="C5" s="102"/>
      <c r="D5" s="102"/>
      <c r="E5" s="102"/>
      <c r="F5" s="102"/>
      <c r="G5" s="102">
        <v>1</v>
      </c>
      <c r="H5" s="102"/>
      <c r="I5" s="102"/>
      <c r="J5" s="102">
        <v>1</v>
      </c>
    </row>
    <row r="6" spans="1:10" x14ac:dyDescent="0.25">
      <c r="A6" s="90" t="s">
        <v>415</v>
      </c>
      <c r="B6" s="102"/>
      <c r="C6" s="102"/>
      <c r="D6" s="102"/>
      <c r="E6" s="102">
        <v>1</v>
      </c>
      <c r="F6" s="102"/>
      <c r="G6" s="102"/>
      <c r="H6" s="102"/>
      <c r="I6" s="102"/>
      <c r="J6" s="102">
        <v>1</v>
      </c>
    </row>
    <row r="7" spans="1:10" x14ac:dyDescent="0.25">
      <c r="A7" s="90" t="s">
        <v>485</v>
      </c>
      <c r="B7" s="102">
        <v>1</v>
      </c>
      <c r="C7" s="102">
        <v>1</v>
      </c>
      <c r="D7" s="102"/>
      <c r="E7" s="102">
        <v>3</v>
      </c>
      <c r="F7" s="102"/>
      <c r="G7" s="102"/>
      <c r="H7" s="102">
        <v>3</v>
      </c>
      <c r="I7" s="102"/>
      <c r="J7" s="102">
        <v>8</v>
      </c>
    </row>
    <row r="8" spans="1:10" x14ac:dyDescent="0.25">
      <c r="A8" s="90" t="s">
        <v>926</v>
      </c>
      <c r="B8" s="102"/>
      <c r="C8" s="102"/>
      <c r="D8" s="102"/>
      <c r="E8" s="102">
        <v>1</v>
      </c>
      <c r="F8" s="102"/>
      <c r="G8" s="102"/>
      <c r="H8" s="102">
        <v>2</v>
      </c>
      <c r="I8" s="102"/>
      <c r="J8" s="102">
        <v>3</v>
      </c>
    </row>
    <row r="9" spans="1:10" x14ac:dyDescent="0.25">
      <c r="A9" s="90" t="s">
        <v>42</v>
      </c>
      <c r="B9" s="102"/>
      <c r="C9" s="102">
        <v>10</v>
      </c>
      <c r="D9" s="102"/>
      <c r="E9" s="102">
        <v>6</v>
      </c>
      <c r="F9" s="102"/>
      <c r="G9" s="102">
        <v>1</v>
      </c>
      <c r="H9" s="102">
        <v>9</v>
      </c>
      <c r="I9" s="102">
        <v>1</v>
      </c>
      <c r="J9" s="102">
        <v>27</v>
      </c>
    </row>
    <row r="10" spans="1:10" x14ac:dyDescent="0.25">
      <c r="A10" s="90" t="s">
        <v>879</v>
      </c>
      <c r="B10" s="102">
        <v>1</v>
      </c>
      <c r="C10" s="102">
        <v>6</v>
      </c>
      <c r="D10" s="102"/>
      <c r="E10" s="102">
        <v>1</v>
      </c>
      <c r="F10" s="102"/>
      <c r="G10" s="102">
        <v>18</v>
      </c>
      <c r="H10" s="102">
        <v>10</v>
      </c>
      <c r="I10" s="102">
        <v>1</v>
      </c>
      <c r="J10" s="102">
        <v>37</v>
      </c>
    </row>
    <row r="11" spans="1:10" x14ac:dyDescent="0.25">
      <c r="A11" s="90" t="s">
        <v>722</v>
      </c>
      <c r="B11" s="102"/>
      <c r="C11" s="102">
        <v>3</v>
      </c>
      <c r="D11" s="102"/>
      <c r="E11" s="102"/>
      <c r="F11" s="102"/>
      <c r="G11" s="102"/>
      <c r="H11" s="102">
        <v>2</v>
      </c>
      <c r="I11" s="102"/>
      <c r="J11" s="102">
        <v>5</v>
      </c>
    </row>
    <row r="12" spans="1:10" x14ac:dyDescent="0.25">
      <c r="A12" s="90" t="s">
        <v>280</v>
      </c>
      <c r="B12" s="102">
        <v>1</v>
      </c>
      <c r="C12" s="102">
        <v>17</v>
      </c>
      <c r="D12" s="102"/>
      <c r="E12" s="102">
        <v>13</v>
      </c>
      <c r="F12" s="102">
        <v>3</v>
      </c>
      <c r="G12" s="102">
        <v>3</v>
      </c>
      <c r="H12" s="102">
        <v>7</v>
      </c>
      <c r="I12" s="102"/>
      <c r="J12" s="102">
        <v>44</v>
      </c>
    </row>
    <row r="13" spans="1:10" x14ac:dyDescent="0.25">
      <c r="A13" s="90" t="s">
        <v>251</v>
      </c>
      <c r="B13" s="102"/>
      <c r="C13" s="102">
        <v>2</v>
      </c>
      <c r="D13" s="102"/>
      <c r="E13" s="102"/>
      <c r="F13" s="102"/>
      <c r="G13" s="102"/>
      <c r="H13" s="102"/>
      <c r="I13" s="102"/>
      <c r="J13" s="102">
        <v>2</v>
      </c>
    </row>
    <row r="14" spans="1:10" x14ac:dyDescent="0.25">
      <c r="A14" s="90" t="s">
        <v>289</v>
      </c>
      <c r="B14" s="102"/>
      <c r="C14" s="102">
        <v>6</v>
      </c>
      <c r="D14" s="102"/>
      <c r="E14" s="102">
        <v>2</v>
      </c>
      <c r="F14" s="102"/>
      <c r="G14" s="102">
        <v>1</v>
      </c>
      <c r="H14" s="102">
        <v>4</v>
      </c>
      <c r="I14" s="102"/>
      <c r="J14" s="102">
        <v>13</v>
      </c>
    </row>
    <row r="15" spans="1:10" x14ac:dyDescent="0.25">
      <c r="A15" s="90" t="s">
        <v>47</v>
      </c>
      <c r="B15" s="102"/>
      <c r="C15" s="102">
        <v>1</v>
      </c>
      <c r="D15" s="102"/>
      <c r="E15" s="102"/>
      <c r="F15" s="102"/>
      <c r="G15" s="102"/>
      <c r="H15" s="102"/>
      <c r="I15" s="102"/>
      <c r="J15" s="102">
        <v>1</v>
      </c>
    </row>
    <row r="16" spans="1:10" x14ac:dyDescent="0.25">
      <c r="A16" s="90" t="s">
        <v>537</v>
      </c>
      <c r="B16" s="102"/>
      <c r="C16" s="102"/>
      <c r="D16" s="102"/>
      <c r="E16" s="102"/>
      <c r="F16" s="102"/>
      <c r="G16" s="102"/>
      <c r="H16" s="102">
        <v>1</v>
      </c>
      <c r="I16" s="102"/>
      <c r="J16" s="102">
        <v>1</v>
      </c>
    </row>
    <row r="17" spans="1:10" x14ac:dyDescent="0.25">
      <c r="A17" s="90" t="s">
        <v>393</v>
      </c>
      <c r="B17" s="102"/>
      <c r="C17" s="102">
        <v>1</v>
      </c>
      <c r="D17" s="102"/>
      <c r="E17" s="102"/>
      <c r="F17" s="102"/>
      <c r="G17" s="102"/>
      <c r="H17" s="102"/>
      <c r="I17" s="102"/>
      <c r="J17" s="102">
        <v>1</v>
      </c>
    </row>
    <row r="18" spans="1:10" x14ac:dyDescent="0.25">
      <c r="A18" s="90" t="s">
        <v>3106</v>
      </c>
      <c r="B18" s="102"/>
      <c r="C18" s="102"/>
      <c r="D18" s="102"/>
      <c r="E18" s="102"/>
      <c r="F18" s="102"/>
      <c r="G18" s="102"/>
      <c r="H18" s="102">
        <v>2</v>
      </c>
      <c r="I18" s="102"/>
      <c r="J18" s="102">
        <v>2</v>
      </c>
    </row>
    <row r="19" spans="1:10" x14ac:dyDescent="0.25">
      <c r="A19" s="90" t="s">
        <v>3324</v>
      </c>
      <c r="B19" s="102"/>
      <c r="C19" s="102">
        <v>1</v>
      </c>
      <c r="D19" s="102"/>
      <c r="E19" s="102"/>
      <c r="F19" s="102"/>
      <c r="G19" s="102"/>
      <c r="H19" s="102"/>
      <c r="I19" s="102"/>
      <c r="J19" s="102">
        <v>1</v>
      </c>
    </row>
    <row r="20" spans="1:10" x14ac:dyDescent="0.25">
      <c r="A20" s="90" t="s">
        <v>2072</v>
      </c>
      <c r="B20" s="102"/>
      <c r="C20" s="102"/>
      <c r="D20" s="102"/>
      <c r="E20" s="102"/>
      <c r="F20" s="102"/>
      <c r="G20" s="102">
        <v>1</v>
      </c>
      <c r="H20" s="102"/>
      <c r="I20" s="102"/>
      <c r="J20" s="102">
        <v>1</v>
      </c>
    </row>
    <row r="21" spans="1:10" x14ac:dyDescent="0.25">
      <c r="A21" s="90" t="s">
        <v>2346</v>
      </c>
      <c r="B21" s="102"/>
      <c r="C21" s="102"/>
      <c r="D21" s="102"/>
      <c r="E21" s="102"/>
      <c r="F21" s="102"/>
      <c r="G21" s="102"/>
      <c r="H21" s="102">
        <v>1</v>
      </c>
      <c r="I21" s="102"/>
      <c r="J21" s="102">
        <v>1</v>
      </c>
    </row>
    <row r="22" spans="1:10" x14ac:dyDescent="0.25">
      <c r="A22" s="90" t="s">
        <v>470</v>
      </c>
      <c r="B22" s="102">
        <v>2</v>
      </c>
      <c r="C22" s="102">
        <v>10</v>
      </c>
      <c r="D22" s="102">
        <v>1</v>
      </c>
      <c r="E22" s="102">
        <v>6</v>
      </c>
      <c r="F22" s="102">
        <v>2</v>
      </c>
      <c r="G22" s="102">
        <v>6</v>
      </c>
      <c r="H22" s="102">
        <v>2</v>
      </c>
      <c r="I22" s="102">
        <v>1</v>
      </c>
      <c r="J22" s="102">
        <v>30</v>
      </c>
    </row>
    <row r="23" spans="1:10" x14ac:dyDescent="0.25">
      <c r="A23" s="90" t="s">
        <v>377</v>
      </c>
      <c r="B23" s="102"/>
      <c r="C23" s="102">
        <v>5</v>
      </c>
      <c r="D23" s="102"/>
      <c r="E23" s="102">
        <v>1</v>
      </c>
      <c r="F23" s="102"/>
      <c r="G23" s="102"/>
      <c r="H23" s="102">
        <v>1</v>
      </c>
      <c r="I23" s="102">
        <v>3</v>
      </c>
      <c r="J23" s="102">
        <v>10</v>
      </c>
    </row>
    <row r="24" spans="1:10" x14ac:dyDescent="0.25">
      <c r="A24" s="90" t="s">
        <v>369</v>
      </c>
      <c r="B24" s="102">
        <v>1</v>
      </c>
      <c r="C24" s="102">
        <v>21</v>
      </c>
      <c r="D24" s="102"/>
      <c r="E24" s="102">
        <v>3</v>
      </c>
      <c r="F24" s="102"/>
      <c r="G24" s="102">
        <v>2</v>
      </c>
      <c r="H24" s="102">
        <v>11</v>
      </c>
      <c r="I24" s="102">
        <v>7</v>
      </c>
      <c r="J24" s="102">
        <v>45</v>
      </c>
    </row>
    <row r="25" spans="1:10" x14ac:dyDescent="0.25">
      <c r="A25" s="90" t="s">
        <v>1658</v>
      </c>
      <c r="B25" s="102"/>
      <c r="C25" s="102">
        <v>1</v>
      </c>
      <c r="D25" s="102"/>
      <c r="E25" s="102"/>
      <c r="F25" s="102"/>
      <c r="G25" s="102"/>
      <c r="H25" s="102"/>
      <c r="I25" s="102"/>
      <c r="J25" s="102">
        <v>1</v>
      </c>
    </row>
    <row r="26" spans="1:10" x14ac:dyDescent="0.25">
      <c r="A26" s="90" t="s">
        <v>739</v>
      </c>
      <c r="B26" s="102"/>
      <c r="C26" s="102"/>
      <c r="D26" s="102">
        <v>1</v>
      </c>
      <c r="E26" s="102">
        <v>1</v>
      </c>
      <c r="F26" s="102"/>
      <c r="G26" s="102"/>
      <c r="H26" s="102">
        <v>1</v>
      </c>
      <c r="I26" s="102"/>
      <c r="J26" s="102">
        <v>3</v>
      </c>
    </row>
    <row r="27" spans="1:10" x14ac:dyDescent="0.25">
      <c r="A27" s="90" t="s">
        <v>1448</v>
      </c>
      <c r="B27" s="102"/>
      <c r="C27" s="102">
        <v>1</v>
      </c>
      <c r="D27" s="102"/>
      <c r="E27" s="102"/>
      <c r="F27" s="102"/>
      <c r="G27" s="102"/>
      <c r="H27" s="102"/>
      <c r="I27" s="102"/>
      <c r="J27" s="102">
        <v>1</v>
      </c>
    </row>
    <row r="28" spans="1:10" x14ac:dyDescent="0.25">
      <c r="A28" s="90" t="s">
        <v>424</v>
      </c>
      <c r="B28" s="102"/>
      <c r="C28" s="102">
        <v>2</v>
      </c>
      <c r="D28" s="102"/>
      <c r="E28" s="102"/>
      <c r="F28" s="102"/>
      <c r="G28" s="102">
        <v>1</v>
      </c>
      <c r="H28" s="102">
        <v>1</v>
      </c>
      <c r="I28" s="102"/>
      <c r="J28" s="102">
        <v>4</v>
      </c>
    </row>
    <row r="29" spans="1:10" x14ac:dyDescent="0.25">
      <c r="A29" s="90" t="s">
        <v>1712</v>
      </c>
      <c r="B29" s="102"/>
      <c r="C29" s="102"/>
      <c r="D29" s="102"/>
      <c r="E29" s="102"/>
      <c r="F29" s="102"/>
      <c r="G29" s="102"/>
      <c r="H29" s="102">
        <v>1</v>
      </c>
      <c r="I29" s="102"/>
      <c r="J29" s="102">
        <v>1</v>
      </c>
    </row>
    <row r="30" spans="1:10" x14ac:dyDescent="0.25">
      <c r="A30" s="90" t="s">
        <v>1447</v>
      </c>
      <c r="B30" s="102"/>
      <c r="C30" s="102">
        <v>1</v>
      </c>
      <c r="D30" s="102"/>
      <c r="E30" s="102">
        <v>1</v>
      </c>
      <c r="F30" s="102"/>
      <c r="G30" s="102"/>
      <c r="H30" s="102"/>
      <c r="I30" s="102"/>
      <c r="J30" s="102">
        <v>2</v>
      </c>
    </row>
    <row r="31" spans="1:10" x14ac:dyDescent="0.25">
      <c r="A31" s="90" t="s">
        <v>17</v>
      </c>
      <c r="B31" s="102">
        <v>6</v>
      </c>
      <c r="C31" s="102">
        <v>89</v>
      </c>
      <c r="D31" s="102">
        <v>2</v>
      </c>
      <c r="E31" s="102">
        <v>39</v>
      </c>
      <c r="F31" s="102">
        <v>5</v>
      </c>
      <c r="G31" s="102">
        <v>34</v>
      </c>
      <c r="H31" s="102">
        <v>58</v>
      </c>
      <c r="I31" s="102">
        <v>13</v>
      </c>
      <c r="J31" s="102">
        <v>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
  <sheetViews>
    <sheetView workbookViewId="0">
      <selection activeCell="F8" sqref="F8"/>
    </sheetView>
  </sheetViews>
  <sheetFormatPr defaultRowHeight="15" x14ac:dyDescent="0.25"/>
  <cols>
    <col min="1" max="1" width="25" bestFit="1" customWidth="1"/>
    <col min="2" max="2" width="18.5703125" bestFit="1" customWidth="1"/>
    <col min="3" max="3" width="10.140625" bestFit="1" customWidth="1"/>
    <col min="4" max="5" width="9.42578125" bestFit="1" customWidth="1"/>
    <col min="6" max="6" width="11.28515625" bestFit="1" customWidth="1"/>
  </cols>
  <sheetData>
    <row r="1" spans="1:10" x14ac:dyDescent="0.25">
      <c r="A1" s="101" t="s">
        <v>19</v>
      </c>
      <c r="B1" s="90" t="s">
        <v>114</v>
      </c>
      <c r="C1" s="69"/>
      <c r="D1" s="69"/>
      <c r="E1" s="69"/>
      <c r="F1" s="69"/>
      <c r="G1" s="69"/>
      <c r="H1" s="69"/>
      <c r="I1" s="69"/>
      <c r="J1" s="69"/>
    </row>
    <row r="2" spans="1:10" x14ac:dyDescent="0.25">
      <c r="A2" s="69"/>
      <c r="B2" s="69"/>
      <c r="C2" s="69"/>
      <c r="D2" s="69"/>
      <c r="E2" s="69"/>
      <c r="F2" s="69"/>
      <c r="G2" s="69"/>
      <c r="H2" s="69"/>
      <c r="I2" s="69"/>
      <c r="J2" s="69"/>
    </row>
    <row r="3" spans="1:10" x14ac:dyDescent="0.25">
      <c r="A3" s="101" t="s">
        <v>3378</v>
      </c>
      <c r="B3" s="101" t="s">
        <v>68</v>
      </c>
      <c r="C3" s="90"/>
      <c r="D3" s="90"/>
      <c r="E3" s="90"/>
      <c r="F3" s="90"/>
    </row>
    <row r="4" spans="1:10" x14ac:dyDescent="0.25">
      <c r="A4" s="101" t="s">
        <v>69</v>
      </c>
      <c r="B4" s="90" t="s">
        <v>10</v>
      </c>
      <c r="C4" s="90" t="s">
        <v>3338</v>
      </c>
      <c r="D4" s="90" t="s">
        <v>3322</v>
      </c>
      <c r="E4" s="90" t="s">
        <v>3340</v>
      </c>
      <c r="F4" s="90" t="s">
        <v>17</v>
      </c>
    </row>
    <row r="5" spans="1:10" x14ac:dyDescent="0.25">
      <c r="A5" s="90" t="s">
        <v>415</v>
      </c>
      <c r="B5" s="102"/>
      <c r="C5" s="102"/>
      <c r="D5" s="102">
        <v>1</v>
      </c>
      <c r="E5" s="102"/>
      <c r="F5" s="102">
        <v>1</v>
      </c>
    </row>
    <row r="6" spans="1:10" x14ac:dyDescent="0.25">
      <c r="A6" s="90" t="s">
        <v>485</v>
      </c>
      <c r="B6" s="102">
        <v>4</v>
      </c>
      <c r="C6" s="102"/>
      <c r="D6" s="102">
        <v>3</v>
      </c>
      <c r="E6" s="102"/>
      <c r="F6" s="102">
        <v>7</v>
      </c>
    </row>
    <row r="7" spans="1:10" x14ac:dyDescent="0.25">
      <c r="A7" s="90" t="s">
        <v>42</v>
      </c>
      <c r="B7" s="102">
        <v>3</v>
      </c>
      <c r="C7" s="102"/>
      <c r="D7" s="102">
        <v>34</v>
      </c>
      <c r="E7" s="102"/>
      <c r="F7" s="102">
        <v>37</v>
      </c>
    </row>
    <row r="8" spans="1:10" x14ac:dyDescent="0.25">
      <c r="A8" s="90" t="s">
        <v>879</v>
      </c>
      <c r="B8" s="102">
        <v>7</v>
      </c>
      <c r="C8" s="102">
        <v>1</v>
      </c>
      <c r="D8" s="102">
        <v>17</v>
      </c>
      <c r="E8" s="102"/>
      <c r="F8" s="102">
        <v>25</v>
      </c>
    </row>
    <row r="9" spans="1:10" x14ac:dyDescent="0.25">
      <c r="A9" s="90" t="s">
        <v>280</v>
      </c>
      <c r="B9" s="102">
        <v>19</v>
      </c>
      <c r="C9" s="102"/>
      <c r="D9" s="102">
        <v>4</v>
      </c>
      <c r="E9" s="102">
        <v>3</v>
      </c>
      <c r="F9" s="102">
        <v>26</v>
      </c>
    </row>
    <row r="10" spans="1:10" x14ac:dyDescent="0.25">
      <c r="A10" s="90" t="s">
        <v>251</v>
      </c>
      <c r="B10" s="102">
        <v>6</v>
      </c>
      <c r="C10" s="102"/>
      <c r="D10" s="102"/>
      <c r="E10" s="102"/>
      <c r="F10" s="102">
        <v>6</v>
      </c>
    </row>
    <row r="11" spans="1:10" x14ac:dyDescent="0.25">
      <c r="A11" s="90" t="s">
        <v>289</v>
      </c>
      <c r="B11" s="102"/>
      <c r="C11" s="102"/>
      <c r="D11" s="102">
        <v>1</v>
      </c>
      <c r="E11" s="102"/>
      <c r="F11" s="102">
        <v>1</v>
      </c>
    </row>
    <row r="12" spans="1:10" x14ac:dyDescent="0.25">
      <c r="A12" s="90" t="s">
        <v>47</v>
      </c>
      <c r="B12" s="102">
        <v>1</v>
      </c>
      <c r="C12" s="102"/>
      <c r="D12" s="102"/>
      <c r="E12" s="102"/>
      <c r="F12" s="102">
        <v>1</v>
      </c>
    </row>
    <row r="13" spans="1:10" x14ac:dyDescent="0.25">
      <c r="A13" s="90" t="s">
        <v>537</v>
      </c>
      <c r="B13" s="102">
        <v>4</v>
      </c>
      <c r="C13" s="102"/>
      <c r="D13" s="102"/>
      <c r="E13" s="102"/>
      <c r="F13" s="102">
        <v>4</v>
      </c>
    </row>
    <row r="14" spans="1:10" x14ac:dyDescent="0.25">
      <c r="A14" s="90" t="s">
        <v>897</v>
      </c>
      <c r="B14" s="102"/>
      <c r="C14" s="102">
        <v>1</v>
      </c>
      <c r="D14" s="102"/>
      <c r="E14" s="102"/>
      <c r="F14" s="102">
        <v>1</v>
      </c>
    </row>
    <row r="15" spans="1:10" x14ac:dyDescent="0.25">
      <c r="A15" s="90" t="s">
        <v>938</v>
      </c>
      <c r="B15" s="102">
        <v>1</v>
      </c>
      <c r="C15" s="102"/>
      <c r="D15" s="102"/>
      <c r="E15" s="102"/>
      <c r="F15" s="102">
        <v>1</v>
      </c>
    </row>
    <row r="16" spans="1:10" x14ac:dyDescent="0.25">
      <c r="A16" s="90" t="s">
        <v>470</v>
      </c>
      <c r="B16" s="102">
        <v>1</v>
      </c>
      <c r="C16" s="102"/>
      <c r="D16" s="102">
        <v>1</v>
      </c>
      <c r="E16" s="102"/>
      <c r="F16" s="102">
        <v>2</v>
      </c>
    </row>
    <row r="17" spans="1:6" x14ac:dyDescent="0.25">
      <c r="A17" s="90" t="s">
        <v>369</v>
      </c>
      <c r="B17" s="102">
        <v>13</v>
      </c>
      <c r="C17" s="102">
        <v>12</v>
      </c>
      <c r="D17" s="102">
        <v>21</v>
      </c>
      <c r="E17" s="102">
        <v>7</v>
      </c>
      <c r="F17" s="102">
        <v>53</v>
      </c>
    </row>
    <row r="18" spans="1:6" x14ac:dyDescent="0.25">
      <c r="A18" s="90" t="s">
        <v>424</v>
      </c>
      <c r="B18" s="102"/>
      <c r="C18" s="102"/>
      <c r="D18" s="102">
        <v>1</v>
      </c>
      <c r="E18" s="102"/>
      <c r="F18" s="102">
        <v>1</v>
      </c>
    </row>
    <row r="19" spans="1:6" x14ac:dyDescent="0.25">
      <c r="A19" s="90" t="s">
        <v>1712</v>
      </c>
      <c r="B19" s="102"/>
      <c r="C19" s="102"/>
      <c r="D19" s="102">
        <v>5</v>
      </c>
      <c r="E19" s="102"/>
      <c r="F19" s="102">
        <v>5</v>
      </c>
    </row>
    <row r="20" spans="1:6" x14ac:dyDescent="0.25">
      <c r="A20" s="90" t="s">
        <v>17</v>
      </c>
      <c r="B20" s="102">
        <v>59</v>
      </c>
      <c r="C20" s="102">
        <v>14</v>
      </c>
      <c r="D20" s="102">
        <v>88</v>
      </c>
      <c r="E20" s="102">
        <v>10</v>
      </c>
      <c r="F20" s="102">
        <v>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T418"/>
  <sheetViews>
    <sheetView topLeftCell="A2" workbookViewId="0">
      <selection activeCell="F12" sqref="A1:FT418"/>
    </sheetView>
  </sheetViews>
  <sheetFormatPr defaultRowHeight="15" customHeight="1" x14ac:dyDescent="0.25"/>
  <cols>
    <col min="1" max="1" width="13.5703125" customWidth="1"/>
    <col min="2" max="2" width="10" customWidth="1"/>
    <col min="3" max="3" width="36.28515625" customWidth="1"/>
    <col min="4" max="4" width="22.140625" style="69" bestFit="1" customWidth="1"/>
    <col min="5" max="5" width="22.42578125" style="69" bestFit="1" customWidth="1"/>
    <col min="6" max="6" width="21.28515625" style="69" bestFit="1" customWidth="1"/>
    <col min="7" max="7" width="21" customWidth="1"/>
    <col min="8" max="8" width="13.140625" customWidth="1"/>
    <col min="9" max="9" width="25.28515625" customWidth="1"/>
    <col min="10" max="10" width="13.85546875" customWidth="1"/>
    <col min="11" max="11" width="16.42578125" customWidth="1"/>
    <col min="12" max="12" width="14.28515625" customWidth="1"/>
    <col min="13" max="13" width="19.140625" customWidth="1"/>
    <col min="14" max="14" width="10.7109375" customWidth="1"/>
    <col min="16" max="16" width="16.85546875" customWidth="1"/>
    <col min="17" max="17" width="11.85546875" customWidth="1"/>
    <col min="18" max="18" width="10.7109375" customWidth="1"/>
    <col min="19" max="19" width="10" customWidth="1"/>
    <col min="20" max="20" width="10.28515625" style="69" customWidth="1"/>
    <col min="21" max="21" width="13.7109375" customWidth="1"/>
    <col min="22" max="22" width="15.28515625" customWidth="1"/>
    <col min="23" max="23" width="14.140625" customWidth="1"/>
    <col min="24" max="24" width="11.5703125" customWidth="1"/>
    <col min="25" max="25" width="14.85546875" customWidth="1"/>
    <col min="26" max="26" width="14.5703125" customWidth="1"/>
    <col min="27" max="27" width="9.140625" customWidth="1"/>
    <col min="28" max="28" width="20" customWidth="1"/>
    <col min="29" max="29" width="19" customWidth="1"/>
    <col min="30" max="30" width="14" customWidth="1"/>
    <col min="31" max="31" width="25" customWidth="1"/>
    <col min="32" max="32" width="20.140625" customWidth="1"/>
    <col min="33" max="35" width="9.140625" customWidth="1"/>
    <col min="36" max="36" width="18.42578125" customWidth="1"/>
    <col min="37" max="37" width="23.140625" customWidth="1"/>
    <col min="38" max="38" width="18.42578125" customWidth="1"/>
    <col min="39" max="39" width="9.140625" customWidth="1"/>
    <col min="40" max="40" width="23.42578125" customWidth="1"/>
    <col min="41" max="41" width="13.28515625" customWidth="1"/>
    <col min="42" max="46" width="9.140625" customWidth="1"/>
    <col min="47" max="47" width="9.5703125" customWidth="1"/>
    <col min="48" max="48" width="12.140625" customWidth="1"/>
    <col min="49" max="49" width="15.42578125" customWidth="1"/>
    <col min="50" max="50" width="14.28515625" customWidth="1"/>
    <col min="51" max="51" width="20.42578125" customWidth="1"/>
    <col min="52" max="52" width="28.5703125" customWidth="1"/>
    <col min="53" max="53" width="18.140625" customWidth="1"/>
    <col min="54" max="54" width="18.140625" style="69" customWidth="1"/>
    <col min="55" max="55" width="9.140625" customWidth="1"/>
    <col min="56" max="56" width="28.140625" customWidth="1"/>
    <col min="57" max="57" width="27" customWidth="1"/>
    <col min="58" max="58" width="18.85546875" customWidth="1"/>
    <col min="59" max="59" width="19.28515625" customWidth="1"/>
    <col min="60" max="60" width="19.42578125" customWidth="1"/>
    <col min="61" max="61" width="15.28515625" customWidth="1"/>
    <col min="62" max="62" width="12" customWidth="1"/>
    <col min="63" max="63" width="14.42578125" customWidth="1"/>
    <col min="64" max="64" width="9.7109375" customWidth="1"/>
    <col min="65" max="65" width="18.28515625" customWidth="1"/>
    <col min="66" max="66" width="12" customWidth="1"/>
    <col min="67" max="67" width="19.85546875" customWidth="1"/>
    <col min="68" max="68" width="15.5703125" customWidth="1"/>
    <col min="69" max="69" width="21.28515625" customWidth="1"/>
    <col min="70" max="70" width="17.7109375" customWidth="1"/>
    <col min="71" max="71" width="21.28515625" customWidth="1"/>
    <col min="72" max="72" width="19.85546875" customWidth="1"/>
    <col min="73" max="73" width="12.28515625" customWidth="1"/>
    <col min="74" max="74" width="21.7109375" customWidth="1"/>
    <col min="75" max="75" width="13.7109375" customWidth="1"/>
    <col min="76" max="76" width="9.140625" customWidth="1"/>
    <col min="77" max="77" width="13.85546875" customWidth="1"/>
    <col min="78" max="78" width="15.42578125" customWidth="1"/>
    <col min="79" max="79" width="19.140625" customWidth="1"/>
    <col min="80" max="80" width="23" customWidth="1"/>
    <col min="81" max="81" width="14.140625" customWidth="1"/>
    <col min="82" max="83" width="14.85546875" customWidth="1"/>
    <col min="84" max="84" width="17.7109375" customWidth="1"/>
    <col min="85" max="85" width="9.42578125" customWidth="1"/>
    <col min="86" max="86" width="12.28515625" customWidth="1"/>
    <col min="87" max="87" width="24.28515625" customWidth="1"/>
    <col min="88" max="88" width="19.7109375" customWidth="1"/>
    <col min="89" max="89" width="19.140625" customWidth="1"/>
    <col min="90" max="90" width="22.7109375" customWidth="1"/>
    <col min="91" max="91" width="10.28515625" customWidth="1"/>
    <col min="92" max="92" width="9.140625" customWidth="1"/>
    <col min="93" max="93" width="18" customWidth="1"/>
    <col min="94" max="94" width="16.42578125" customWidth="1"/>
    <col min="95" max="95" width="16" customWidth="1"/>
    <col min="96" max="96" width="14.42578125" customWidth="1"/>
    <col min="97" max="97" width="17.28515625" customWidth="1"/>
    <col min="98" max="98" width="26.42578125" customWidth="1"/>
    <col min="99" max="99" width="13.85546875" customWidth="1"/>
    <col min="100" max="100" width="21" customWidth="1"/>
    <col min="101" max="101" width="19.28515625" customWidth="1"/>
    <col min="102" max="102" width="22.7109375" customWidth="1"/>
    <col min="103" max="103" width="18.5703125" customWidth="1"/>
    <col min="104" max="104" width="9.140625" customWidth="1"/>
    <col min="105" max="105" width="13.42578125" customWidth="1"/>
    <col min="106" max="106" width="11.28515625" customWidth="1"/>
    <col min="107" max="107" width="9.140625" customWidth="1"/>
    <col min="108" max="108" width="25.28515625" customWidth="1"/>
    <col min="109" max="109" width="13.85546875" customWidth="1"/>
    <col min="110" max="110" width="20.7109375" customWidth="1"/>
    <col min="111" max="111" width="20.28515625" customWidth="1"/>
    <col min="112" max="112" width="19.5703125" customWidth="1"/>
    <col min="113" max="113" width="19.140625" customWidth="1"/>
    <col min="114" max="114" width="18.7109375" customWidth="1"/>
    <col min="115" max="115" width="11.7109375" customWidth="1"/>
    <col min="116" max="116" width="12.5703125" customWidth="1"/>
    <col min="117" max="117" width="15.28515625" customWidth="1"/>
    <col min="118" max="118" width="19.85546875" customWidth="1"/>
    <col min="119" max="119" width="23.28515625" customWidth="1"/>
    <col min="120" max="120" width="19.42578125" customWidth="1"/>
    <col min="121" max="121" width="23" customWidth="1"/>
    <col min="122" max="122" width="25.140625" customWidth="1"/>
    <col min="123" max="123" width="23.42578125" customWidth="1"/>
    <col min="124" max="124" width="23.28515625" customWidth="1"/>
    <col min="125" max="125" width="25.42578125" customWidth="1"/>
    <col min="126" max="126" width="9.140625" customWidth="1"/>
    <col min="127" max="127" width="27.28515625" customWidth="1"/>
    <col min="128" max="128" width="22" customWidth="1"/>
    <col min="129" max="129" width="18.28515625" customWidth="1"/>
    <col min="130" max="130" width="20.28515625" customWidth="1"/>
    <col min="131" max="131" width="19" customWidth="1"/>
    <col min="132" max="132" width="9.140625" customWidth="1"/>
    <col min="133" max="133" width="24.28515625" customWidth="1"/>
    <col min="134" max="134" width="19.7109375" customWidth="1"/>
    <col min="135" max="135" width="26.7109375" customWidth="1"/>
    <col min="136" max="136" width="11.5703125" customWidth="1"/>
    <col min="137" max="137" width="35.140625" customWidth="1"/>
    <col min="138" max="138" width="15.85546875" customWidth="1"/>
    <col min="139" max="139" width="18.42578125" customWidth="1"/>
    <col min="140" max="140" width="21" customWidth="1"/>
    <col min="141" max="141" width="17.28515625" customWidth="1"/>
    <col min="142" max="142" width="19.85546875" customWidth="1"/>
    <col min="143" max="143" width="10.7109375" customWidth="1"/>
    <col min="144" max="144" width="11.85546875" customWidth="1"/>
    <col min="145" max="145" width="10.140625" customWidth="1"/>
    <col min="146" max="146" width="22.28515625" customWidth="1"/>
    <col min="147" max="147" width="24.28515625" customWidth="1"/>
    <col min="148" max="148" width="24.7109375" customWidth="1"/>
    <col min="149" max="149" width="22.42578125" customWidth="1"/>
    <col min="150" max="150" width="23.85546875" customWidth="1"/>
    <col min="151" max="151" width="14.140625" customWidth="1"/>
    <col min="152" max="152" width="20.85546875" customWidth="1"/>
    <col min="153" max="153" width="21" customWidth="1"/>
    <col min="154" max="154" width="22" customWidth="1"/>
    <col min="155" max="155" width="31.28515625" customWidth="1"/>
    <col min="156" max="156" width="12.85546875" customWidth="1"/>
    <col min="157" max="157" width="16.140625" customWidth="1"/>
    <col min="158" max="158" width="17.140625" customWidth="1"/>
    <col min="159" max="159" width="18.140625" customWidth="1"/>
    <col min="160" max="160" width="25.85546875" customWidth="1"/>
    <col min="161" max="161" width="31.42578125" customWidth="1"/>
    <col min="162" max="162" width="15" customWidth="1"/>
    <col min="163" max="163" width="17.7109375" customWidth="1"/>
    <col min="164" max="164" width="26" customWidth="1"/>
    <col min="165" max="165" width="17.140625" customWidth="1"/>
    <col min="166" max="166" width="25.28515625" customWidth="1"/>
    <col min="167" max="167" width="33.140625" customWidth="1"/>
    <col min="168" max="168" width="19.85546875" customWidth="1"/>
    <col min="169" max="169" width="12.42578125" customWidth="1"/>
    <col min="170" max="170" width="12.5703125" customWidth="1"/>
    <col min="171" max="171" width="19.7109375" customWidth="1"/>
    <col min="172" max="172" width="18.5703125" customWidth="1"/>
    <col min="173" max="173" width="17" customWidth="1"/>
    <col min="174" max="174" width="12.7109375" customWidth="1"/>
    <col min="175" max="175" width="12.28515625" customWidth="1"/>
    <col min="176" max="176" width="9.7109375" customWidth="1"/>
  </cols>
  <sheetData>
    <row r="1" spans="1:176" ht="15" customHeight="1" x14ac:dyDescent="0.25">
      <c r="A1" s="87" t="s">
        <v>130</v>
      </c>
      <c r="B1" s="86" t="s">
        <v>131</v>
      </c>
      <c r="C1" s="86" t="s">
        <v>132</v>
      </c>
      <c r="D1" s="86" t="s">
        <v>3318</v>
      </c>
      <c r="E1" s="86" t="s">
        <v>3316</v>
      </c>
      <c r="F1" s="86" t="s">
        <v>3317</v>
      </c>
      <c r="G1" s="86" t="s">
        <v>92</v>
      </c>
      <c r="H1" s="86" t="s">
        <v>93</v>
      </c>
      <c r="I1" s="86" t="s">
        <v>103</v>
      </c>
      <c r="J1" s="86" t="s">
        <v>23</v>
      </c>
      <c r="K1" s="86" t="s">
        <v>26</v>
      </c>
      <c r="L1" s="86" t="s">
        <v>133</v>
      </c>
      <c r="M1" s="86" t="s">
        <v>134</v>
      </c>
      <c r="N1" s="86" t="s">
        <v>76</v>
      </c>
      <c r="O1" s="86" t="s">
        <v>77</v>
      </c>
      <c r="P1" s="86" t="s">
        <v>70</v>
      </c>
      <c r="Q1" s="86" t="s">
        <v>135</v>
      </c>
      <c r="R1" s="86" t="s">
        <v>136</v>
      </c>
      <c r="S1" s="86" t="s">
        <v>0</v>
      </c>
      <c r="T1" s="86" t="s">
        <v>33</v>
      </c>
      <c r="U1" s="86" t="s">
        <v>1</v>
      </c>
      <c r="V1" s="86" t="s">
        <v>2</v>
      </c>
      <c r="W1" s="86" t="s">
        <v>137</v>
      </c>
      <c r="X1" s="86" t="s">
        <v>3</v>
      </c>
      <c r="Y1" s="86" t="s">
        <v>1225</v>
      </c>
      <c r="Z1" s="86" t="s">
        <v>138</v>
      </c>
      <c r="AA1" s="86" t="s">
        <v>139</v>
      </c>
      <c r="AB1" s="86" t="s">
        <v>1062</v>
      </c>
      <c r="AC1" s="86" t="s">
        <v>19</v>
      </c>
      <c r="AD1" s="86" t="s">
        <v>140</v>
      </c>
      <c r="AE1" s="86" t="s">
        <v>78</v>
      </c>
      <c r="AF1" s="86" t="s">
        <v>141</v>
      </c>
      <c r="AG1" s="86" t="s">
        <v>4</v>
      </c>
      <c r="AH1" s="86" t="s">
        <v>142</v>
      </c>
      <c r="AI1" s="86" t="s">
        <v>1014</v>
      </c>
      <c r="AJ1" s="86" t="s">
        <v>87</v>
      </c>
      <c r="AK1" s="86" t="s">
        <v>143</v>
      </c>
      <c r="AL1" s="86" t="s">
        <v>144</v>
      </c>
      <c r="AM1" s="86" t="s">
        <v>34</v>
      </c>
      <c r="AN1" s="86" t="s">
        <v>145</v>
      </c>
      <c r="AO1" s="86" t="s">
        <v>35</v>
      </c>
      <c r="AP1" s="86" t="s">
        <v>146</v>
      </c>
      <c r="AQ1" s="86" t="s">
        <v>147</v>
      </c>
      <c r="AR1" s="86" t="s">
        <v>36</v>
      </c>
      <c r="AS1" s="86" t="s">
        <v>148</v>
      </c>
      <c r="AT1" s="86" t="s">
        <v>149</v>
      </c>
      <c r="AU1" s="86" t="s">
        <v>150</v>
      </c>
      <c r="AV1" s="86" t="s">
        <v>151</v>
      </c>
      <c r="AW1" s="86" t="s">
        <v>152</v>
      </c>
      <c r="AX1" s="86" t="s">
        <v>153</v>
      </c>
      <c r="AY1" s="86" t="s">
        <v>154</v>
      </c>
      <c r="AZ1" s="86" t="s">
        <v>155</v>
      </c>
      <c r="BA1" s="86" t="s">
        <v>5</v>
      </c>
      <c r="BB1" s="86" t="s">
        <v>3377</v>
      </c>
      <c r="BC1" s="86" t="s">
        <v>156</v>
      </c>
      <c r="BD1" s="86" t="s">
        <v>157</v>
      </c>
      <c r="BE1" s="86" t="s">
        <v>158</v>
      </c>
      <c r="BF1" s="86" t="s">
        <v>159</v>
      </c>
      <c r="BG1" s="86" t="s">
        <v>160</v>
      </c>
      <c r="BH1" s="86" t="s">
        <v>161</v>
      </c>
      <c r="BI1" s="86" t="s">
        <v>162</v>
      </c>
      <c r="BJ1" s="86" t="s">
        <v>163</v>
      </c>
      <c r="BK1" s="86" t="s">
        <v>164</v>
      </c>
      <c r="BL1" s="86" t="s">
        <v>165</v>
      </c>
      <c r="BM1" s="86" t="s">
        <v>166</v>
      </c>
      <c r="BN1" s="86" t="s">
        <v>167</v>
      </c>
      <c r="BO1" s="86" t="s">
        <v>168</v>
      </c>
      <c r="BP1" s="86" t="s">
        <v>37</v>
      </c>
      <c r="BQ1" s="86" t="s">
        <v>169</v>
      </c>
      <c r="BR1" s="86" t="s">
        <v>170</v>
      </c>
      <c r="BS1" s="86" t="s">
        <v>171</v>
      </c>
      <c r="BT1" s="86" t="s">
        <v>6</v>
      </c>
      <c r="BU1" s="86" t="s">
        <v>172</v>
      </c>
      <c r="BV1" s="86" t="s">
        <v>173</v>
      </c>
      <c r="BW1" s="86" t="s">
        <v>38</v>
      </c>
      <c r="BX1" s="86" t="s">
        <v>174</v>
      </c>
      <c r="BY1" s="86" t="s">
        <v>175</v>
      </c>
      <c r="BZ1" s="86" t="s">
        <v>176</v>
      </c>
      <c r="CA1" s="86" t="s">
        <v>177</v>
      </c>
      <c r="CB1" s="86" t="s">
        <v>178</v>
      </c>
      <c r="CC1" s="86" t="s">
        <v>179</v>
      </c>
      <c r="CD1" s="86" t="s">
        <v>180</v>
      </c>
      <c r="CE1" s="86" t="s">
        <v>181</v>
      </c>
      <c r="CF1" s="86" t="s">
        <v>182</v>
      </c>
      <c r="CG1" s="86" t="s">
        <v>183</v>
      </c>
      <c r="CH1" s="86" t="s">
        <v>184</v>
      </c>
      <c r="CI1" s="86" t="s">
        <v>185</v>
      </c>
      <c r="CJ1" s="86" t="s">
        <v>186</v>
      </c>
      <c r="CK1" s="86" t="s">
        <v>187</v>
      </c>
      <c r="CL1" s="86" t="s">
        <v>188</v>
      </c>
      <c r="CM1" s="86" t="s">
        <v>189</v>
      </c>
      <c r="CN1" s="86" t="s">
        <v>190</v>
      </c>
      <c r="CO1" s="86" t="s">
        <v>191</v>
      </c>
      <c r="CP1" s="86" t="s">
        <v>192</v>
      </c>
      <c r="CQ1" s="86" t="s">
        <v>193</v>
      </c>
      <c r="CR1" s="86" t="s">
        <v>194</v>
      </c>
      <c r="CS1" s="86" t="s">
        <v>195</v>
      </c>
      <c r="CT1" s="86" t="s">
        <v>196</v>
      </c>
      <c r="CU1" s="86" t="s">
        <v>1029</v>
      </c>
      <c r="CV1" s="86" t="s">
        <v>197</v>
      </c>
      <c r="CW1" s="86" t="s">
        <v>198</v>
      </c>
      <c r="CX1" s="86" t="s">
        <v>199</v>
      </c>
      <c r="CY1" s="86" t="s">
        <v>200</v>
      </c>
      <c r="CZ1" s="86" t="s">
        <v>201</v>
      </c>
      <c r="DA1" s="86" t="s">
        <v>202</v>
      </c>
      <c r="DB1" s="86" t="s">
        <v>203</v>
      </c>
      <c r="DC1" s="86" t="s">
        <v>204</v>
      </c>
      <c r="DD1" s="86" t="s">
        <v>205</v>
      </c>
      <c r="DE1" s="86" t="s">
        <v>206</v>
      </c>
      <c r="DF1" s="86" t="s">
        <v>207</v>
      </c>
      <c r="DG1" s="86" t="s">
        <v>208</v>
      </c>
      <c r="DH1" s="86" t="s">
        <v>209</v>
      </c>
      <c r="DI1" s="86" t="s">
        <v>210</v>
      </c>
      <c r="DJ1" s="86" t="s">
        <v>211</v>
      </c>
      <c r="DK1" s="86" t="s">
        <v>212</v>
      </c>
      <c r="DL1" s="86" t="s">
        <v>213</v>
      </c>
      <c r="DM1" s="86" t="s">
        <v>39</v>
      </c>
      <c r="DN1" s="86" t="s">
        <v>214</v>
      </c>
      <c r="DO1" s="86" t="s">
        <v>215</v>
      </c>
      <c r="DP1" s="86" t="s">
        <v>216</v>
      </c>
      <c r="DQ1" s="86" t="s">
        <v>217</v>
      </c>
      <c r="DR1" s="86" t="s">
        <v>218</v>
      </c>
      <c r="DS1" s="86" t="s">
        <v>219</v>
      </c>
      <c r="DT1" s="86" t="s">
        <v>220</v>
      </c>
      <c r="DU1" s="86" t="s">
        <v>221</v>
      </c>
      <c r="DV1" s="86" t="s">
        <v>222</v>
      </c>
      <c r="DW1" s="86" t="s">
        <v>223</v>
      </c>
      <c r="DX1" s="86" t="s">
        <v>224</v>
      </c>
      <c r="DY1" s="86" t="s">
        <v>22</v>
      </c>
      <c r="DZ1" s="86" t="s">
        <v>225</v>
      </c>
      <c r="EA1" s="86" t="s">
        <v>1288</v>
      </c>
      <c r="EB1" s="86" t="s">
        <v>226</v>
      </c>
      <c r="EC1" s="86" t="s">
        <v>227</v>
      </c>
      <c r="ED1" s="86" t="s">
        <v>228</v>
      </c>
      <c r="EE1" s="86" t="s">
        <v>229</v>
      </c>
      <c r="EF1" s="86" t="s">
        <v>230</v>
      </c>
      <c r="EG1" s="86" t="s">
        <v>231</v>
      </c>
      <c r="EH1" s="86" t="s">
        <v>40</v>
      </c>
      <c r="EI1" s="86" t="s">
        <v>232</v>
      </c>
      <c r="EJ1" s="86" t="s">
        <v>7</v>
      </c>
      <c r="EK1" s="86" t="s">
        <v>233</v>
      </c>
      <c r="EL1" s="86" t="s">
        <v>234</v>
      </c>
      <c r="EM1" s="86" t="s">
        <v>235</v>
      </c>
      <c r="EN1" s="86" t="s">
        <v>236</v>
      </c>
      <c r="EO1" s="86" t="s">
        <v>237</v>
      </c>
      <c r="EP1" s="86" t="s">
        <v>238</v>
      </c>
      <c r="EQ1" s="86" t="s">
        <v>239</v>
      </c>
      <c r="ER1" s="86" t="s">
        <v>240</v>
      </c>
      <c r="ES1" s="86" t="s">
        <v>241</v>
      </c>
      <c r="ET1" s="86" t="s">
        <v>242</v>
      </c>
      <c r="EU1" s="86" t="s">
        <v>243</v>
      </c>
      <c r="EV1" s="86" t="s">
        <v>244</v>
      </c>
      <c r="EW1" s="86" t="s">
        <v>245</v>
      </c>
      <c r="EX1" s="86" t="s">
        <v>1750</v>
      </c>
      <c r="EY1" s="86" t="s">
        <v>85</v>
      </c>
      <c r="EZ1" s="86" t="s">
        <v>105</v>
      </c>
      <c r="FA1" s="86" t="s">
        <v>246</v>
      </c>
      <c r="FB1" s="86" t="s">
        <v>125</v>
      </c>
      <c r="FC1" s="86" t="s">
        <v>123</v>
      </c>
      <c r="FD1" s="86" t="s">
        <v>804</v>
      </c>
      <c r="FE1" s="86" t="s">
        <v>805</v>
      </c>
      <c r="FF1" s="86" t="s">
        <v>973</v>
      </c>
      <c r="FG1" s="86" t="s">
        <v>974</v>
      </c>
      <c r="FH1" s="86" t="s">
        <v>975</v>
      </c>
      <c r="FI1" s="86" t="s">
        <v>1032</v>
      </c>
      <c r="FJ1" s="86" t="s">
        <v>1033</v>
      </c>
      <c r="FK1" s="86" t="s">
        <v>1034</v>
      </c>
      <c r="FL1" s="86" t="s">
        <v>247</v>
      </c>
      <c r="FM1" s="86" t="s">
        <v>248</v>
      </c>
      <c r="FN1" s="86" t="s">
        <v>906</v>
      </c>
      <c r="FO1" s="86" t="s">
        <v>1017</v>
      </c>
      <c r="FP1" s="86" t="s">
        <v>1018</v>
      </c>
      <c r="FQ1" s="86" t="s">
        <v>249</v>
      </c>
      <c r="FR1" s="86" t="s">
        <v>691</v>
      </c>
      <c r="FS1" s="86" t="s">
        <v>778</v>
      </c>
      <c r="FT1" s="88" t="s">
        <v>842</v>
      </c>
    </row>
    <row r="2" spans="1:176" ht="15" customHeight="1" x14ac:dyDescent="0.25">
      <c r="A2" s="89">
        <v>43446</v>
      </c>
      <c r="B2" s="90">
        <v>358291</v>
      </c>
      <c r="C2" s="90" t="s">
        <v>1429</v>
      </c>
      <c r="D2" s="90" t="s">
        <v>10</v>
      </c>
      <c r="E2" s="90" t="e">
        <v>#N/A</v>
      </c>
      <c r="F2" s="90" t="s">
        <v>3319</v>
      </c>
      <c r="G2" s="90" t="s">
        <v>10</v>
      </c>
      <c r="H2" s="90" t="s">
        <v>1533</v>
      </c>
      <c r="I2" s="90" t="s">
        <v>83</v>
      </c>
      <c r="J2" s="90" t="s">
        <v>250</v>
      </c>
      <c r="K2" s="90" t="s">
        <v>3052</v>
      </c>
      <c r="L2" s="90" t="s">
        <v>1654</v>
      </c>
      <c r="M2" s="90"/>
      <c r="N2" s="90" t="s">
        <v>113</v>
      </c>
      <c r="O2" s="90" t="s">
        <v>827</v>
      </c>
      <c r="P2" s="90" t="s">
        <v>126</v>
      </c>
      <c r="Q2" s="90" t="s">
        <v>71</v>
      </c>
      <c r="R2" s="90" t="s">
        <v>779</v>
      </c>
      <c r="S2" s="90" t="s">
        <v>1557</v>
      </c>
      <c r="T2" s="90" t="s">
        <v>470</v>
      </c>
      <c r="U2" s="90" t="s">
        <v>252</v>
      </c>
      <c r="V2" s="90"/>
      <c r="W2" s="90"/>
      <c r="X2" s="90" t="s">
        <v>253</v>
      </c>
      <c r="Y2" s="90"/>
      <c r="Z2" s="90"/>
      <c r="AA2" s="90"/>
      <c r="AB2" s="90"/>
      <c r="AC2" s="90" t="s">
        <v>8</v>
      </c>
      <c r="AD2" s="90"/>
      <c r="AE2" s="90" t="s">
        <v>255</v>
      </c>
      <c r="AF2" s="90" t="s">
        <v>344</v>
      </c>
      <c r="AG2" s="90" t="s">
        <v>11</v>
      </c>
      <c r="AH2" s="90"/>
      <c r="AI2" s="90"/>
      <c r="AJ2" s="90" t="s">
        <v>258</v>
      </c>
      <c r="AK2" s="90" t="s">
        <v>1115</v>
      </c>
      <c r="AL2" s="90" t="s">
        <v>259</v>
      </c>
      <c r="AM2" s="90" t="s">
        <v>12</v>
      </c>
      <c r="AN2" s="90">
        <v>100</v>
      </c>
      <c r="AO2" s="90" t="s">
        <v>253</v>
      </c>
      <c r="AP2" s="91">
        <v>43397</v>
      </c>
      <c r="AQ2" s="90"/>
      <c r="AR2" s="91">
        <v>42599</v>
      </c>
      <c r="AS2" s="90"/>
      <c r="AT2" s="90"/>
      <c r="AU2" s="90"/>
      <c r="AV2" s="91">
        <v>43398</v>
      </c>
      <c r="AW2" s="90">
        <v>48</v>
      </c>
      <c r="AX2" s="90">
        <v>0</v>
      </c>
      <c r="AY2" s="90">
        <v>0</v>
      </c>
      <c r="AZ2" s="90">
        <v>48</v>
      </c>
      <c r="BA2" s="90" t="s">
        <v>61</v>
      </c>
      <c r="BB2" s="90" t="str">
        <f>VLOOKUP(Table1[[#This Row],[EMPNO]],[1]Data!$B:$BB,53,0)</f>
        <v>31-60 DAYS</v>
      </c>
      <c r="BC2" s="90"/>
      <c r="BD2" s="90">
        <v>1</v>
      </c>
      <c r="BE2" s="90">
        <v>4</v>
      </c>
      <c r="BF2" s="90">
        <v>0</v>
      </c>
      <c r="BG2" s="90" t="s">
        <v>44</v>
      </c>
      <c r="BH2" s="90" t="s">
        <v>44</v>
      </c>
      <c r="BI2" s="90" t="s">
        <v>44</v>
      </c>
      <c r="BJ2" s="90"/>
      <c r="BK2" s="90" t="s">
        <v>293</v>
      </c>
      <c r="BL2" s="90"/>
      <c r="BM2" s="90"/>
      <c r="BN2" s="90" t="s">
        <v>261</v>
      </c>
      <c r="BO2" s="90" t="s">
        <v>262</v>
      </c>
      <c r="BP2" s="90" t="s">
        <v>117</v>
      </c>
      <c r="BQ2" s="90" t="s">
        <v>263</v>
      </c>
      <c r="BR2" s="90" t="s">
        <v>264</v>
      </c>
      <c r="BS2" s="90" t="s">
        <v>264</v>
      </c>
      <c r="BT2" s="90" t="s">
        <v>9</v>
      </c>
      <c r="BU2" s="90" t="s">
        <v>287</v>
      </c>
      <c r="BV2" s="90" t="s">
        <v>416</v>
      </c>
      <c r="BW2" s="90" t="s">
        <v>1681</v>
      </c>
      <c r="BX2" s="90" t="s">
        <v>307</v>
      </c>
      <c r="BY2" s="90"/>
      <c r="BZ2" s="90" t="s">
        <v>347</v>
      </c>
      <c r="CA2" s="90" t="s">
        <v>344</v>
      </c>
      <c r="CB2" s="90" t="s">
        <v>267</v>
      </c>
      <c r="CC2" s="90" t="s">
        <v>1254</v>
      </c>
      <c r="CD2" s="90" t="s">
        <v>252</v>
      </c>
      <c r="CE2" s="90" t="s">
        <v>117</v>
      </c>
      <c r="CF2" s="90" t="s">
        <v>268</v>
      </c>
      <c r="CG2" s="90" t="s">
        <v>117</v>
      </c>
      <c r="CH2" s="90" t="s">
        <v>268</v>
      </c>
      <c r="CI2" s="90"/>
      <c r="CJ2" s="90"/>
      <c r="CK2" s="90"/>
      <c r="CL2" s="90"/>
      <c r="CM2" s="90">
        <v>35</v>
      </c>
      <c r="CN2" s="90" t="s">
        <v>44</v>
      </c>
      <c r="CO2" s="90">
        <v>20501231</v>
      </c>
      <c r="CP2" s="90" t="s">
        <v>269</v>
      </c>
      <c r="CQ2" s="90">
        <v>20501231</v>
      </c>
      <c r="CR2" s="90" t="s">
        <v>67</v>
      </c>
      <c r="CS2" s="90"/>
      <c r="CT2" s="90" t="s">
        <v>3053</v>
      </c>
      <c r="CU2" s="90" t="s">
        <v>44</v>
      </c>
      <c r="CV2" s="90"/>
      <c r="CW2" s="90"/>
      <c r="CX2" s="90">
        <v>42963</v>
      </c>
      <c r="CY2" s="90" t="s">
        <v>565</v>
      </c>
      <c r="CZ2" s="90"/>
      <c r="DA2" s="90" t="s">
        <v>44</v>
      </c>
      <c r="DB2" s="90"/>
      <c r="DC2" s="90" t="s">
        <v>44</v>
      </c>
      <c r="DD2" s="90" t="s">
        <v>271</v>
      </c>
      <c r="DE2" s="90"/>
      <c r="DF2" s="90">
        <v>0</v>
      </c>
      <c r="DG2" s="90">
        <v>0</v>
      </c>
      <c r="DH2" s="90">
        <v>0</v>
      </c>
      <c r="DI2" s="90">
        <v>0</v>
      </c>
      <c r="DJ2" s="90">
        <v>1</v>
      </c>
      <c r="DK2" s="90">
        <v>1</v>
      </c>
      <c r="DL2" s="90">
        <v>1</v>
      </c>
      <c r="DM2" s="90" t="s">
        <v>117</v>
      </c>
      <c r="DN2" s="90" t="s">
        <v>263</v>
      </c>
      <c r="DO2" s="90" t="s">
        <v>261</v>
      </c>
      <c r="DP2" s="90" t="s">
        <v>264</v>
      </c>
      <c r="DQ2" s="90" t="s">
        <v>255</v>
      </c>
      <c r="DR2" s="90">
        <v>739</v>
      </c>
      <c r="DS2" s="90" t="s">
        <v>273</v>
      </c>
      <c r="DT2" s="90" t="s">
        <v>274</v>
      </c>
      <c r="DU2" s="90" t="s">
        <v>275</v>
      </c>
      <c r="DV2" s="90"/>
      <c r="DW2" s="90"/>
      <c r="DX2" s="90" t="s">
        <v>1431</v>
      </c>
      <c r="DY2" s="90" t="s">
        <v>8</v>
      </c>
      <c r="DZ2" s="90" t="s">
        <v>276</v>
      </c>
      <c r="EA2" s="90" t="s">
        <v>9</v>
      </c>
      <c r="EB2" s="90"/>
      <c r="EC2" s="90"/>
      <c r="ED2" s="90"/>
      <c r="EE2" s="90"/>
      <c r="EF2" s="90"/>
      <c r="EG2" s="90"/>
      <c r="EH2" s="90"/>
      <c r="EI2" s="90" t="s">
        <v>277</v>
      </c>
      <c r="EJ2" s="90" t="s">
        <v>278</v>
      </c>
      <c r="EK2" s="90" t="s">
        <v>277</v>
      </c>
      <c r="EL2" s="90" t="s">
        <v>278</v>
      </c>
      <c r="EM2" s="90" t="s">
        <v>279</v>
      </c>
      <c r="EN2" s="90"/>
      <c r="EO2" s="90"/>
      <c r="EP2" s="90"/>
      <c r="EQ2" s="90"/>
      <c r="ER2" s="90"/>
      <c r="ES2" s="90"/>
      <c r="ET2" s="90" t="s">
        <v>377</v>
      </c>
      <c r="EU2" s="90"/>
      <c r="EV2" s="90"/>
      <c r="EW2" s="92">
        <v>2.25</v>
      </c>
      <c r="EX2" s="90" t="s">
        <v>2490</v>
      </c>
      <c r="EY2" s="90" t="s">
        <v>67</v>
      </c>
      <c r="EZ2" s="90" t="s">
        <v>9</v>
      </c>
      <c r="FA2" s="90" t="s">
        <v>281</v>
      </c>
      <c r="FB2" s="90" t="s">
        <v>282</v>
      </c>
      <c r="FC2" s="90"/>
      <c r="FD2" s="90" t="s">
        <v>806</v>
      </c>
      <c r="FE2" s="90" t="s">
        <v>806</v>
      </c>
      <c r="FF2" s="90">
        <v>366984</v>
      </c>
      <c r="FG2" s="90" t="s">
        <v>113</v>
      </c>
      <c r="FH2" s="90" t="s">
        <v>994</v>
      </c>
      <c r="FI2" s="90"/>
      <c r="FJ2" s="90"/>
      <c r="FK2" s="90"/>
      <c r="FL2" s="90" t="s">
        <v>283</v>
      </c>
      <c r="FM2" s="90" t="s">
        <v>302</v>
      </c>
      <c r="FN2" s="90" t="s">
        <v>285</v>
      </c>
      <c r="FO2" s="90" t="s">
        <v>250</v>
      </c>
      <c r="FP2" s="90" t="s">
        <v>250</v>
      </c>
      <c r="FQ2" s="90" t="s">
        <v>27</v>
      </c>
      <c r="FR2" s="90" t="s">
        <v>283</v>
      </c>
      <c r="FS2" s="90" t="s">
        <v>10</v>
      </c>
      <c r="FT2" s="93" t="s">
        <v>848</v>
      </c>
    </row>
    <row r="3" spans="1:176" ht="15" customHeight="1" x14ac:dyDescent="0.25">
      <c r="A3" s="89">
        <v>43446</v>
      </c>
      <c r="B3" s="90">
        <v>952608</v>
      </c>
      <c r="C3" s="90" t="s">
        <v>1202</v>
      </c>
      <c r="D3" s="90" t="s">
        <v>10</v>
      </c>
      <c r="E3" s="90">
        <v>0</v>
      </c>
      <c r="F3" s="90" t="s">
        <v>3319</v>
      </c>
      <c r="G3" s="90" t="s">
        <v>10</v>
      </c>
      <c r="H3" s="90" t="s">
        <v>1533</v>
      </c>
      <c r="I3" s="90" t="s">
        <v>83</v>
      </c>
      <c r="J3" s="90" t="s">
        <v>250</v>
      </c>
      <c r="K3" s="90" t="s">
        <v>3070</v>
      </c>
      <c r="L3" s="90" t="s">
        <v>794</v>
      </c>
      <c r="M3" s="90"/>
      <c r="N3" s="90" t="s">
        <v>111</v>
      </c>
      <c r="O3" s="90" t="s">
        <v>827</v>
      </c>
      <c r="P3" s="90" t="s">
        <v>126</v>
      </c>
      <c r="Q3" s="90" t="s">
        <v>71</v>
      </c>
      <c r="R3" s="90" t="s">
        <v>779</v>
      </c>
      <c r="S3" s="90" t="s">
        <v>1557</v>
      </c>
      <c r="T3" s="90" t="s">
        <v>280</v>
      </c>
      <c r="U3" s="90" t="s">
        <v>252</v>
      </c>
      <c r="V3" s="90"/>
      <c r="W3" s="90"/>
      <c r="X3" s="90" t="s">
        <v>253</v>
      </c>
      <c r="Y3" s="90"/>
      <c r="Z3" s="90"/>
      <c r="AA3" s="90"/>
      <c r="AB3" s="90"/>
      <c r="AC3" s="90" t="s">
        <v>8</v>
      </c>
      <c r="AD3" s="90"/>
      <c r="AE3" s="90" t="s">
        <v>255</v>
      </c>
      <c r="AF3" s="90"/>
      <c r="AG3" s="90" t="s">
        <v>11</v>
      </c>
      <c r="AH3" s="90"/>
      <c r="AI3" s="90"/>
      <c r="AJ3" s="90" t="s">
        <v>258</v>
      </c>
      <c r="AK3" s="90" t="s">
        <v>1115</v>
      </c>
      <c r="AL3" s="90" t="s">
        <v>259</v>
      </c>
      <c r="AM3" s="90" t="s">
        <v>122</v>
      </c>
      <c r="AN3" s="90">
        <v>100</v>
      </c>
      <c r="AO3" s="90" t="s">
        <v>253</v>
      </c>
      <c r="AP3" s="91">
        <v>43381</v>
      </c>
      <c r="AQ3" s="90"/>
      <c r="AR3" s="91">
        <v>43132</v>
      </c>
      <c r="AS3" s="90"/>
      <c r="AT3" s="90"/>
      <c r="AU3" s="90"/>
      <c r="AV3" s="91">
        <v>43382</v>
      </c>
      <c r="AW3" s="90">
        <v>64</v>
      </c>
      <c r="AX3" s="90">
        <v>6</v>
      </c>
      <c r="AY3" s="90">
        <v>0</v>
      </c>
      <c r="AZ3" s="90">
        <v>58</v>
      </c>
      <c r="BA3" s="90" t="s">
        <v>61</v>
      </c>
      <c r="BB3" s="90" t="str">
        <f>VLOOKUP(Table1[[#This Row],[EMPNO]],[1]Data!$B:$BB,53,0)</f>
        <v>61-90 DAYS</v>
      </c>
      <c r="BC3" s="90"/>
      <c r="BD3" s="90">
        <v>0</v>
      </c>
      <c r="BE3" s="90">
        <v>0</v>
      </c>
      <c r="BF3" s="90">
        <v>0</v>
      </c>
      <c r="BG3" s="90" t="s">
        <v>44</v>
      </c>
      <c r="BH3" s="90" t="s">
        <v>44</v>
      </c>
      <c r="BI3" s="90" t="s">
        <v>44</v>
      </c>
      <c r="BJ3" s="90"/>
      <c r="BK3" s="90" t="s">
        <v>384</v>
      </c>
      <c r="BL3" s="90"/>
      <c r="BM3" s="90"/>
      <c r="BN3" s="90" t="s">
        <v>261</v>
      </c>
      <c r="BO3" s="90" t="s">
        <v>262</v>
      </c>
      <c r="BP3" s="90" t="s">
        <v>117</v>
      </c>
      <c r="BQ3" s="90" t="s">
        <v>263</v>
      </c>
      <c r="BR3" s="90" t="s">
        <v>264</v>
      </c>
      <c r="BS3" s="90" t="s">
        <v>264</v>
      </c>
      <c r="BT3" s="90" t="s">
        <v>9</v>
      </c>
      <c r="BU3" s="90" t="s">
        <v>296</v>
      </c>
      <c r="BV3" s="90" t="s">
        <v>491</v>
      </c>
      <c r="BW3" s="90" t="s">
        <v>2171</v>
      </c>
      <c r="BX3" s="90" t="s">
        <v>346</v>
      </c>
      <c r="BY3" s="90"/>
      <c r="BZ3" s="90"/>
      <c r="CA3" s="90"/>
      <c r="CB3" s="90"/>
      <c r="CC3" s="90"/>
      <c r="CD3" s="90" t="s">
        <v>252</v>
      </c>
      <c r="CE3" s="90" t="s">
        <v>117</v>
      </c>
      <c r="CF3" s="90" t="s">
        <v>268</v>
      </c>
      <c r="CG3" s="90" t="s">
        <v>117</v>
      </c>
      <c r="CH3" s="90" t="s">
        <v>268</v>
      </c>
      <c r="CI3" s="90"/>
      <c r="CJ3" s="90"/>
      <c r="CK3" s="90"/>
      <c r="CL3" s="90"/>
      <c r="CM3" s="90">
        <v>64</v>
      </c>
      <c r="CN3" s="90" t="s">
        <v>44</v>
      </c>
      <c r="CO3" s="90">
        <v>20501231</v>
      </c>
      <c r="CP3" s="90" t="s">
        <v>269</v>
      </c>
      <c r="CQ3" s="90">
        <v>20501231</v>
      </c>
      <c r="CR3" s="90" t="s">
        <v>67</v>
      </c>
      <c r="CS3" s="90"/>
      <c r="CT3" s="90"/>
      <c r="CU3" s="90" t="s">
        <v>44</v>
      </c>
      <c r="CV3" s="90"/>
      <c r="CW3" s="90"/>
      <c r="CX3" s="90"/>
      <c r="CY3" s="90"/>
      <c r="CZ3" s="90"/>
      <c r="DA3" s="90" t="s">
        <v>44</v>
      </c>
      <c r="DB3" s="90"/>
      <c r="DC3" s="90" t="s">
        <v>44</v>
      </c>
      <c r="DD3" s="90" t="s">
        <v>270</v>
      </c>
      <c r="DE3" s="90"/>
      <c r="DF3" s="90">
        <v>0</v>
      </c>
      <c r="DG3" s="90">
        <v>0</v>
      </c>
      <c r="DH3" s="90">
        <v>0</v>
      </c>
      <c r="DI3" s="90">
        <v>0</v>
      </c>
      <c r="DJ3" s="90">
        <v>1</v>
      </c>
      <c r="DK3" s="90">
        <v>1</v>
      </c>
      <c r="DL3" s="90">
        <v>1</v>
      </c>
      <c r="DM3" s="90" t="s">
        <v>117</v>
      </c>
      <c r="DN3" s="90" t="s">
        <v>263</v>
      </c>
      <c r="DO3" s="90"/>
      <c r="DP3" s="90" t="s">
        <v>264</v>
      </c>
      <c r="DQ3" s="90" t="s">
        <v>255</v>
      </c>
      <c r="DR3" s="90"/>
      <c r="DS3" s="90"/>
      <c r="DT3" s="90" t="s">
        <v>274</v>
      </c>
      <c r="DU3" s="90" t="s">
        <v>275</v>
      </c>
      <c r="DV3" s="90"/>
      <c r="DW3" s="90"/>
      <c r="DX3" s="90" t="s">
        <v>1203</v>
      </c>
      <c r="DY3" s="90" t="s">
        <v>8</v>
      </c>
      <c r="DZ3" s="90" t="s">
        <v>276</v>
      </c>
      <c r="EA3" s="90" t="s">
        <v>9</v>
      </c>
      <c r="EB3" s="90"/>
      <c r="EC3" s="90"/>
      <c r="ED3" s="90"/>
      <c r="EE3" s="90"/>
      <c r="EF3" s="90"/>
      <c r="EG3" s="90"/>
      <c r="EH3" s="90"/>
      <c r="EI3" s="90" t="s">
        <v>277</v>
      </c>
      <c r="EJ3" s="90" t="s">
        <v>278</v>
      </c>
      <c r="EK3" s="90" t="s">
        <v>277</v>
      </c>
      <c r="EL3" s="90" t="s">
        <v>278</v>
      </c>
      <c r="EM3" s="90" t="s">
        <v>279</v>
      </c>
      <c r="EN3" s="90"/>
      <c r="EO3" s="90"/>
      <c r="EP3" s="90"/>
      <c r="EQ3" s="90"/>
      <c r="ER3" s="90"/>
      <c r="ES3" s="90"/>
      <c r="ET3" s="90" t="s">
        <v>280</v>
      </c>
      <c r="EU3" s="90"/>
      <c r="EV3" s="90"/>
      <c r="EW3" s="94">
        <v>0.83299768518518524</v>
      </c>
      <c r="EX3" s="90" t="s">
        <v>2490</v>
      </c>
      <c r="EY3" s="90" t="s">
        <v>67</v>
      </c>
      <c r="EZ3" s="90" t="s">
        <v>9</v>
      </c>
      <c r="FA3" s="90" t="s">
        <v>281</v>
      </c>
      <c r="FB3" s="90" t="s">
        <v>282</v>
      </c>
      <c r="FC3" s="90"/>
      <c r="FD3" s="90" t="s">
        <v>806</v>
      </c>
      <c r="FE3" s="90" t="s">
        <v>808</v>
      </c>
      <c r="FF3" s="90">
        <v>366984</v>
      </c>
      <c r="FG3" s="90" t="s">
        <v>113</v>
      </c>
      <c r="FH3" s="90" t="s">
        <v>994</v>
      </c>
      <c r="FI3" s="90"/>
      <c r="FJ3" s="90"/>
      <c r="FK3" s="90"/>
      <c r="FL3" s="90" t="s">
        <v>283</v>
      </c>
      <c r="FM3" s="90" t="s">
        <v>284</v>
      </c>
      <c r="FN3" s="90" t="s">
        <v>285</v>
      </c>
      <c r="FO3" s="90" t="s">
        <v>250</v>
      </c>
      <c r="FP3" s="90" t="s">
        <v>290</v>
      </c>
      <c r="FQ3" s="90" t="s">
        <v>27</v>
      </c>
      <c r="FR3" s="90" t="s">
        <v>283</v>
      </c>
      <c r="FS3" s="90" t="s">
        <v>385</v>
      </c>
      <c r="FT3" s="93" t="s">
        <v>848</v>
      </c>
    </row>
    <row r="4" spans="1:176" ht="15" customHeight="1" x14ac:dyDescent="0.25">
      <c r="A4" s="89">
        <v>43446</v>
      </c>
      <c r="B4" s="90">
        <v>124575</v>
      </c>
      <c r="C4" s="90" t="s">
        <v>1127</v>
      </c>
      <c r="D4" s="90" t="s">
        <v>10</v>
      </c>
      <c r="E4" s="90">
        <v>0</v>
      </c>
      <c r="F4" s="90" t="s">
        <v>3319</v>
      </c>
      <c r="G4" s="90" t="s">
        <v>10</v>
      </c>
      <c r="H4" s="90" t="s">
        <v>1533</v>
      </c>
      <c r="I4" s="90" t="s">
        <v>83</v>
      </c>
      <c r="J4" s="90" t="s">
        <v>250</v>
      </c>
      <c r="K4" s="95" t="s">
        <v>3071</v>
      </c>
      <c r="L4" s="90" t="s">
        <v>1639</v>
      </c>
      <c r="M4" s="90"/>
      <c r="N4" s="90" t="s">
        <v>111</v>
      </c>
      <c r="O4" s="90" t="s">
        <v>827</v>
      </c>
      <c r="P4" s="90" t="s">
        <v>126</v>
      </c>
      <c r="Q4" s="90" t="s">
        <v>71</v>
      </c>
      <c r="R4" s="90" t="s">
        <v>779</v>
      </c>
      <c r="S4" s="90" t="s">
        <v>1557</v>
      </c>
      <c r="T4" s="90" t="s">
        <v>280</v>
      </c>
      <c r="U4" s="90" t="s">
        <v>252</v>
      </c>
      <c r="V4" s="90"/>
      <c r="W4" s="90"/>
      <c r="X4" s="90" t="s">
        <v>253</v>
      </c>
      <c r="Y4" s="90"/>
      <c r="Z4" s="90"/>
      <c r="AA4" s="90"/>
      <c r="AB4" s="90"/>
      <c r="AC4" s="90" t="s">
        <v>8</v>
      </c>
      <c r="AD4" s="90"/>
      <c r="AE4" s="90" t="s">
        <v>255</v>
      </c>
      <c r="AF4" s="90" t="s">
        <v>344</v>
      </c>
      <c r="AG4" s="90" t="s">
        <v>11</v>
      </c>
      <c r="AH4" s="90"/>
      <c r="AI4" s="90"/>
      <c r="AJ4" s="90" t="s">
        <v>258</v>
      </c>
      <c r="AK4" s="90" t="s">
        <v>1115</v>
      </c>
      <c r="AL4" s="90" t="s">
        <v>259</v>
      </c>
      <c r="AM4" s="90" t="s">
        <v>12</v>
      </c>
      <c r="AN4" s="90">
        <v>100</v>
      </c>
      <c r="AO4" s="90" t="s">
        <v>253</v>
      </c>
      <c r="AP4" s="91">
        <v>43373</v>
      </c>
      <c r="AQ4" s="90"/>
      <c r="AR4" s="91">
        <v>38845</v>
      </c>
      <c r="AS4" s="90"/>
      <c r="AT4" s="90"/>
      <c r="AU4" s="90"/>
      <c r="AV4" s="91">
        <v>43374</v>
      </c>
      <c r="AW4" s="90">
        <v>72</v>
      </c>
      <c r="AX4" s="90">
        <v>14</v>
      </c>
      <c r="AY4" s="90">
        <v>0</v>
      </c>
      <c r="AZ4" s="90">
        <v>58</v>
      </c>
      <c r="BA4" s="90" t="s">
        <v>61</v>
      </c>
      <c r="BB4" s="90" t="str">
        <f>VLOOKUP(Table1[[#This Row],[EMPNO]],[1]Data!$B:$BB,53,0)</f>
        <v>61-90 DAYS</v>
      </c>
      <c r="BC4" s="90"/>
      <c r="BD4" s="90">
        <v>0</v>
      </c>
      <c r="BE4" s="90">
        <v>5</v>
      </c>
      <c r="BF4" s="90">
        <v>2</v>
      </c>
      <c r="BG4" s="90" t="s">
        <v>44</v>
      </c>
      <c r="BH4" s="90" t="s">
        <v>44</v>
      </c>
      <c r="BI4" s="90" t="s">
        <v>44</v>
      </c>
      <c r="BJ4" s="90"/>
      <c r="BK4" s="90" t="s">
        <v>260</v>
      </c>
      <c r="BL4" s="90"/>
      <c r="BM4" s="90"/>
      <c r="BN4" s="90" t="s">
        <v>261</v>
      </c>
      <c r="BO4" s="90" t="s">
        <v>262</v>
      </c>
      <c r="BP4" s="90" t="s">
        <v>117</v>
      </c>
      <c r="BQ4" s="90" t="s">
        <v>263</v>
      </c>
      <c r="BR4" s="90" t="s">
        <v>264</v>
      </c>
      <c r="BS4" s="90" t="s">
        <v>264</v>
      </c>
      <c r="BT4" s="90" t="s">
        <v>9</v>
      </c>
      <c r="BU4" s="90" t="s">
        <v>394</v>
      </c>
      <c r="BV4" s="90" t="s">
        <v>1128</v>
      </c>
      <c r="BW4" s="90" t="s">
        <v>2212</v>
      </c>
      <c r="BX4" s="90" t="s">
        <v>346</v>
      </c>
      <c r="BY4" s="90"/>
      <c r="BZ4" s="90" t="s">
        <v>347</v>
      </c>
      <c r="CA4" s="90" t="s">
        <v>344</v>
      </c>
      <c r="CB4" s="90" t="s">
        <v>267</v>
      </c>
      <c r="CC4" s="90" t="s">
        <v>1254</v>
      </c>
      <c r="CD4" s="90" t="s">
        <v>252</v>
      </c>
      <c r="CE4" s="90" t="s">
        <v>117</v>
      </c>
      <c r="CF4" s="90" t="s">
        <v>268</v>
      </c>
      <c r="CG4" s="90" t="s">
        <v>117</v>
      </c>
      <c r="CH4" s="90" t="s">
        <v>268</v>
      </c>
      <c r="CI4" s="90"/>
      <c r="CJ4" s="90"/>
      <c r="CK4" s="90"/>
      <c r="CL4" s="90"/>
      <c r="CM4" s="90">
        <v>72</v>
      </c>
      <c r="CN4" s="90" t="s">
        <v>44</v>
      </c>
      <c r="CO4" s="90">
        <v>20501231</v>
      </c>
      <c r="CP4" s="90" t="s">
        <v>67</v>
      </c>
      <c r="CQ4" s="90">
        <v>20501231</v>
      </c>
      <c r="CR4" s="90" t="s">
        <v>67</v>
      </c>
      <c r="CS4" s="90" t="s">
        <v>2259</v>
      </c>
      <c r="CT4" s="90" t="s">
        <v>3072</v>
      </c>
      <c r="CU4" s="90" t="s">
        <v>44</v>
      </c>
      <c r="CV4" s="90"/>
      <c r="CW4" s="90"/>
      <c r="CX4" s="90">
        <v>43182</v>
      </c>
      <c r="CY4" s="90" t="s">
        <v>326</v>
      </c>
      <c r="CZ4" s="90"/>
      <c r="DA4" s="90" t="s">
        <v>44</v>
      </c>
      <c r="DB4" s="90"/>
      <c r="DC4" s="90" t="s">
        <v>44</v>
      </c>
      <c r="DD4" s="90" t="s">
        <v>271</v>
      </c>
      <c r="DE4" s="90"/>
      <c r="DF4" s="90">
        <v>0</v>
      </c>
      <c r="DG4" s="90">
        <v>0</v>
      </c>
      <c r="DH4" s="90">
        <v>0</v>
      </c>
      <c r="DI4" s="90">
        <v>0</v>
      </c>
      <c r="DJ4" s="90">
        <v>1</v>
      </c>
      <c r="DK4" s="90">
        <v>1</v>
      </c>
      <c r="DL4" s="90">
        <v>1</v>
      </c>
      <c r="DM4" s="90" t="s">
        <v>117</v>
      </c>
      <c r="DN4" s="90" t="s">
        <v>263</v>
      </c>
      <c r="DO4" s="90" t="s">
        <v>321</v>
      </c>
      <c r="DP4" s="90" t="s">
        <v>264</v>
      </c>
      <c r="DQ4" s="90" t="s">
        <v>255</v>
      </c>
      <c r="DR4" s="90">
        <v>739</v>
      </c>
      <c r="DS4" s="90" t="s">
        <v>273</v>
      </c>
      <c r="DT4" s="90" t="s">
        <v>274</v>
      </c>
      <c r="DU4" s="90" t="s">
        <v>275</v>
      </c>
      <c r="DV4" s="90"/>
      <c r="DW4" s="90"/>
      <c r="DX4" s="90" t="s">
        <v>1129</v>
      </c>
      <c r="DY4" s="90" t="s">
        <v>8</v>
      </c>
      <c r="DZ4" s="90" t="s">
        <v>276</v>
      </c>
      <c r="EA4" s="90" t="s">
        <v>9</v>
      </c>
      <c r="EB4" s="90">
        <v>42003</v>
      </c>
      <c r="EC4" s="90"/>
      <c r="ED4" s="90"/>
      <c r="EE4" s="90"/>
      <c r="EF4" s="90"/>
      <c r="EG4" s="90"/>
      <c r="EH4" s="90"/>
      <c r="EI4" s="90" t="s">
        <v>277</v>
      </c>
      <c r="EJ4" s="90" t="s">
        <v>278</v>
      </c>
      <c r="EK4" s="90" t="s">
        <v>277</v>
      </c>
      <c r="EL4" s="90" t="s">
        <v>278</v>
      </c>
      <c r="EM4" s="90" t="s">
        <v>279</v>
      </c>
      <c r="EN4" s="90"/>
      <c r="EO4" s="90"/>
      <c r="EP4" s="90"/>
      <c r="EQ4" s="90"/>
      <c r="ER4" s="90"/>
      <c r="ES4" s="90"/>
      <c r="ET4" s="90" t="s">
        <v>280</v>
      </c>
      <c r="EU4" s="90"/>
      <c r="EV4" s="90"/>
      <c r="EW4" s="92">
        <v>12.582997685185186</v>
      </c>
      <c r="EX4" s="90" t="s">
        <v>2387</v>
      </c>
      <c r="EY4" s="90" t="s">
        <v>67</v>
      </c>
      <c r="EZ4" s="90" t="s">
        <v>9</v>
      </c>
      <c r="FA4" s="90" t="s">
        <v>281</v>
      </c>
      <c r="FB4" s="90" t="s">
        <v>282</v>
      </c>
      <c r="FC4" s="90"/>
      <c r="FD4" s="90" t="s">
        <v>806</v>
      </c>
      <c r="FE4" s="90" t="s">
        <v>806</v>
      </c>
      <c r="FF4" s="90">
        <v>366984</v>
      </c>
      <c r="FG4" s="90" t="s">
        <v>113</v>
      </c>
      <c r="FH4" s="90" t="s">
        <v>994</v>
      </c>
      <c r="FI4" s="90"/>
      <c r="FJ4" s="90"/>
      <c r="FK4" s="90"/>
      <c r="FL4" s="90" t="s">
        <v>283</v>
      </c>
      <c r="FM4" s="90" t="s">
        <v>302</v>
      </c>
      <c r="FN4" s="90" t="s">
        <v>285</v>
      </c>
      <c r="FO4" s="90" t="s">
        <v>250</v>
      </c>
      <c r="FP4" s="90" t="s">
        <v>250</v>
      </c>
      <c r="FQ4" s="90" t="s">
        <v>716</v>
      </c>
      <c r="FR4" s="90" t="s">
        <v>283</v>
      </c>
      <c r="FS4" s="90" t="s">
        <v>10</v>
      </c>
      <c r="FT4" s="93" t="s">
        <v>848</v>
      </c>
    </row>
    <row r="5" spans="1:176" ht="15" customHeight="1" x14ac:dyDescent="0.25">
      <c r="A5" s="89">
        <v>43446</v>
      </c>
      <c r="B5" s="90">
        <v>20048651</v>
      </c>
      <c r="C5" s="90" t="s">
        <v>1194</v>
      </c>
      <c r="D5" s="90" t="s">
        <v>10</v>
      </c>
      <c r="E5" s="90">
        <v>0</v>
      </c>
      <c r="F5" s="90" t="s">
        <v>3320</v>
      </c>
      <c r="G5" s="90" t="s">
        <v>10</v>
      </c>
      <c r="H5" s="90" t="s">
        <v>1533</v>
      </c>
      <c r="I5" s="90" t="s">
        <v>83</v>
      </c>
      <c r="J5" s="90" t="s">
        <v>250</v>
      </c>
      <c r="K5" s="95" t="s">
        <v>3086</v>
      </c>
      <c r="L5" s="90" t="s">
        <v>1636</v>
      </c>
      <c r="M5" s="90"/>
      <c r="N5" s="90" t="s">
        <v>113</v>
      </c>
      <c r="O5" s="90" t="s">
        <v>827</v>
      </c>
      <c r="P5" s="90" t="s">
        <v>126</v>
      </c>
      <c r="Q5" s="90" t="s">
        <v>71</v>
      </c>
      <c r="R5" s="90" t="s">
        <v>779</v>
      </c>
      <c r="S5" s="90" t="s">
        <v>1557</v>
      </c>
      <c r="T5" s="90" t="s">
        <v>42</v>
      </c>
      <c r="U5" s="90" t="s">
        <v>44</v>
      </c>
      <c r="V5" s="90"/>
      <c r="W5" s="90"/>
      <c r="X5" s="90" t="s">
        <v>253</v>
      </c>
      <c r="Y5" s="90"/>
      <c r="Z5" s="90"/>
      <c r="AA5" s="90"/>
      <c r="AB5" s="90"/>
      <c r="AC5" s="90" t="s">
        <v>8</v>
      </c>
      <c r="AD5" s="90"/>
      <c r="AE5" s="90"/>
      <c r="AF5" s="90" t="s">
        <v>649</v>
      </c>
      <c r="AG5" s="90" t="s">
        <v>11</v>
      </c>
      <c r="AH5" s="90"/>
      <c r="AI5" s="90"/>
      <c r="AJ5" s="90" t="s">
        <v>258</v>
      </c>
      <c r="AK5" s="90" t="s">
        <v>1115</v>
      </c>
      <c r="AL5" s="90" t="s">
        <v>259</v>
      </c>
      <c r="AM5" s="90" t="s">
        <v>12</v>
      </c>
      <c r="AN5" s="90">
        <v>100</v>
      </c>
      <c r="AO5" s="90" t="s">
        <v>253</v>
      </c>
      <c r="AP5" s="90"/>
      <c r="AQ5" s="90"/>
      <c r="AR5" s="91">
        <v>43381</v>
      </c>
      <c r="AS5" s="90"/>
      <c r="AT5" s="90"/>
      <c r="AU5" s="90"/>
      <c r="AV5" s="91">
        <v>43381</v>
      </c>
      <c r="AW5" s="90">
        <v>65</v>
      </c>
      <c r="AX5" s="90">
        <v>5</v>
      </c>
      <c r="AY5" s="90">
        <v>0</v>
      </c>
      <c r="AZ5" s="90">
        <v>60</v>
      </c>
      <c r="BA5" s="90" t="s">
        <v>61</v>
      </c>
      <c r="BB5" s="90" t="str">
        <f>VLOOKUP(Table1[[#This Row],[EMPNO]],[1]Data!$B:$BB,53,0)</f>
        <v>61-90 DAYS</v>
      </c>
      <c r="BC5" s="90"/>
      <c r="BD5" s="90">
        <v>0</v>
      </c>
      <c r="BE5" s="90">
        <v>0</v>
      </c>
      <c r="BF5" s="90">
        <v>0</v>
      </c>
      <c r="BG5" s="90" t="s">
        <v>44</v>
      </c>
      <c r="BH5" s="90" t="s">
        <v>44</v>
      </c>
      <c r="BI5" s="90" t="s">
        <v>44</v>
      </c>
      <c r="BJ5" s="90"/>
      <c r="BK5" s="90" t="s">
        <v>260</v>
      </c>
      <c r="BL5" s="90"/>
      <c r="BM5" s="90"/>
      <c r="BN5" s="90" t="s">
        <v>261</v>
      </c>
      <c r="BO5" s="90" t="s">
        <v>262</v>
      </c>
      <c r="BP5" s="90" t="s">
        <v>117</v>
      </c>
      <c r="BQ5" s="90" t="s">
        <v>263</v>
      </c>
      <c r="BR5" s="90" t="s">
        <v>264</v>
      </c>
      <c r="BS5" s="90" t="s">
        <v>264</v>
      </c>
      <c r="BT5" s="90" t="s">
        <v>9</v>
      </c>
      <c r="BU5" s="90" t="s">
        <v>445</v>
      </c>
      <c r="BV5" s="90" t="s">
        <v>1195</v>
      </c>
      <c r="BW5" s="90" t="s">
        <v>1681</v>
      </c>
      <c r="BX5" s="90" t="s">
        <v>307</v>
      </c>
      <c r="BY5" s="90"/>
      <c r="BZ5" s="90" t="s">
        <v>650</v>
      </c>
      <c r="CA5" s="90" t="s">
        <v>649</v>
      </c>
      <c r="CB5" s="90" t="s">
        <v>390</v>
      </c>
      <c r="CC5" s="90"/>
      <c r="CD5" s="90" t="s">
        <v>44</v>
      </c>
      <c r="CE5" s="90" t="s">
        <v>117</v>
      </c>
      <c r="CF5" s="90" t="s">
        <v>268</v>
      </c>
      <c r="CG5" s="90" t="s">
        <v>117</v>
      </c>
      <c r="CH5" s="90" t="s">
        <v>268</v>
      </c>
      <c r="CI5" s="90"/>
      <c r="CJ5" s="90"/>
      <c r="CK5" s="90"/>
      <c r="CL5" s="90"/>
      <c r="CM5" s="90">
        <v>66</v>
      </c>
      <c r="CN5" s="90" t="s">
        <v>44</v>
      </c>
      <c r="CO5" s="90">
        <v>20501231</v>
      </c>
      <c r="CP5" s="90" t="s">
        <v>67</v>
      </c>
      <c r="CQ5" s="90">
        <v>20501231</v>
      </c>
      <c r="CR5" s="90" t="s">
        <v>67</v>
      </c>
      <c r="CS5" s="90"/>
      <c r="CT5" s="90"/>
      <c r="CU5" s="90" t="s">
        <v>44</v>
      </c>
      <c r="CV5" s="90"/>
      <c r="CW5" s="90"/>
      <c r="CX5" s="90"/>
      <c r="CY5" s="90"/>
      <c r="CZ5" s="90" t="s">
        <v>300</v>
      </c>
      <c r="DA5" s="90" t="s">
        <v>44</v>
      </c>
      <c r="DB5" s="90"/>
      <c r="DC5" s="90" t="s">
        <v>309</v>
      </c>
      <c r="DD5" s="90" t="s">
        <v>271</v>
      </c>
      <c r="DE5" s="90"/>
      <c r="DF5" s="90">
        <v>0</v>
      </c>
      <c r="DG5" s="90">
        <v>0</v>
      </c>
      <c r="DH5" s="90">
        <v>0</v>
      </c>
      <c r="DI5" s="90">
        <v>0</v>
      </c>
      <c r="DJ5" s="90">
        <v>1</v>
      </c>
      <c r="DK5" s="90">
        <v>1</v>
      </c>
      <c r="DL5" s="90">
        <v>1</v>
      </c>
      <c r="DM5" s="90" t="s">
        <v>117</v>
      </c>
      <c r="DN5" s="90" t="s">
        <v>263</v>
      </c>
      <c r="DO5" s="90"/>
      <c r="DP5" s="90"/>
      <c r="DQ5" s="90"/>
      <c r="DR5" s="90"/>
      <c r="DS5" s="90"/>
      <c r="DT5" s="90"/>
      <c r="DU5" s="90" t="s">
        <v>275</v>
      </c>
      <c r="DV5" s="90"/>
      <c r="DW5" s="90"/>
      <c r="DX5" s="90" t="s">
        <v>1196</v>
      </c>
      <c r="DY5" s="90" t="s">
        <v>8</v>
      </c>
      <c r="DZ5" s="90" t="s">
        <v>276</v>
      </c>
      <c r="EA5" s="90" t="s">
        <v>9</v>
      </c>
      <c r="EB5" s="90"/>
      <c r="EC5" s="90"/>
      <c r="ED5" s="90"/>
      <c r="EE5" s="90"/>
      <c r="EF5" s="90"/>
      <c r="EG5" s="90"/>
      <c r="EH5" s="90"/>
      <c r="EI5" s="90" t="s">
        <v>277</v>
      </c>
      <c r="EJ5" s="90" t="s">
        <v>278</v>
      </c>
      <c r="EK5" s="90" t="s">
        <v>277</v>
      </c>
      <c r="EL5" s="90" t="s">
        <v>278</v>
      </c>
      <c r="EM5" s="90" t="s">
        <v>279</v>
      </c>
      <c r="EN5" s="90"/>
      <c r="EO5" s="90"/>
      <c r="EP5" s="90"/>
      <c r="EQ5" s="90"/>
      <c r="ER5" s="90"/>
      <c r="ES5" s="90"/>
      <c r="ET5" s="90"/>
      <c r="EU5" s="90"/>
      <c r="EV5" s="90"/>
      <c r="EW5" s="94">
        <v>0.16599537037037038</v>
      </c>
      <c r="EX5" s="90" t="s">
        <v>2490</v>
      </c>
      <c r="EY5" s="90" t="s">
        <v>67</v>
      </c>
      <c r="EZ5" s="90" t="s">
        <v>9</v>
      </c>
      <c r="FA5" s="90" t="s">
        <v>281</v>
      </c>
      <c r="FB5" s="90" t="s">
        <v>282</v>
      </c>
      <c r="FC5" s="90"/>
      <c r="FD5" s="90" t="s">
        <v>806</v>
      </c>
      <c r="FE5" s="90" t="s">
        <v>808</v>
      </c>
      <c r="FF5" s="90">
        <v>356907</v>
      </c>
      <c r="FG5" s="90" t="s">
        <v>978</v>
      </c>
      <c r="FH5" s="90" t="s">
        <v>979</v>
      </c>
      <c r="FI5" s="90"/>
      <c r="FJ5" s="90"/>
      <c r="FK5" s="90"/>
      <c r="FL5" s="90" t="s">
        <v>283</v>
      </c>
      <c r="FM5" s="90" t="s">
        <v>302</v>
      </c>
      <c r="FN5" s="90" t="s">
        <v>285</v>
      </c>
      <c r="FO5" s="90" t="s">
        <v>250</v>
      </c>
      <c r="FP5" s="90" t="s">
        <v>290</v>
      </c>
      <c r="FQ5" s="90" t="s">
        <v>27</v>
      </c>
      <c r="FR5" s="90" t="s">
        <v>283</v>
      </c>
      <c r="FS5" s="90" t="s">
        <v>10</v>
      </c>
      <c r="FT5" s="93" t="s">
        <v>848</v>
      </c>
    </row>
    <row r="6" spans="1:176" ht="15" customHeight="1" x14ac:dyDescent="0.25">
      <c r="A6" s="89">
        <v>43446</v>
      </c>
      <c r="B6" s="90">
        <v>293113</v>
      </c>
      <c r="C6" s="90" t="s">
        <v>373</v>
      </c>
      <c r="D6" s="90" t="s">
        <v>10</v>
      </c>
      <c r="E6" s="90">
        <v>0</v>
      </c>
      <c r="F6" s="90" t="s">
        <v>3321</v>
      </c>
      <c r="G6" s="90" t="s">
        <v>10</v>
      </c>
      <c r="H6" s="90" t="s">
        <v>1533</v>
      </c>
      <c r="I6" s="90" t="s">
        <v>83</v>
      </c>
      <c r="J6" s="90" t="s">
        <v>250</v>
      </c>
      <c r="K6" s="95" t="s">
        <v>3096</v>
      </c>
      <c r="L6" s="90" t="s">
        <v>2030</v>
      </c>
      <c r="M6" s="90"/>
      <c r="N6" s="90" t="s">
        <v>72</v>
      </c>
      <c r="O6" s="90" t="s">
        <v>827</v>
      </c>
      <c r="P6" s="90" t="s">
        <v>126</v>
      </c>
      <c r="Q6" s="90" t="s">
        <v>71</v>
      </c>
      <c r="R6" s="90" t="s">
        <v>779</v>
      </c>
      <c r="S6" s="90" t="s">
        <v>1557</v>
      </c>
      <c r="T6" s="90" t="s">
        <v>377</v>
      </c>
      <c r="U6" s="90" t="s">
        <v>252</v>
      </c>
      <c r="V6" s="90"/>
      <c r="W6" s="90"/>
      <c r="X6" s="90" t="s">
        <v>253</v>
      </c>
      <c r="Y6" s="90"/>
      <c r="Z6" s="90"/>
      <c r="AA6" s="90"/>
      <c r="AB6" s="90"/>
      <c r="AC6" s="90" t="s">
        <v>8</v>
      </c>
      <c r="AD6" s="90"/>
      <c r="AE6" s="90" t="s">
        <v>255</v>
      </c>
      <c r="AF6" s="90" t="s">
        <v>344</v>
      </c>
      <c r="AG6" s="90" t="s">
        <v>11</v>
      </c>
      <c r="AH6" s="90"/>
      <c r="AI6" s="90"/>
      <c r="AJ6" s="90" t="s">
        <v>258</v>
      </c>
      <c r="AK6" s="90" t="s">
        <v>1115</v>
      </c>
      <c r="AL6" s="90" t="s">
        <v>259</v>
      </c>
      <c r="AM6" s="90" t="s">
        <v>12</v>
      </c>
      <c r="AN6" s="90">
        <v>100</v>
      </c>
      <c r="AO6" s="90" t="s">
        <v>253</v>
      </c>
      <c r="AP6" s="91">
        <v>43190</v>
      </c>
      <c r="AQ6" s="90"/>
      <c r="AR6" s="91">
        <v>41827</v>
      </c>
      <c r="AS6" s="90"/>
      <c r="AT6" s="90"/>
      <c r="AU6" s="91">
        <v>43371</v>
      </c>
      <c r="AV6" s="91">
        <v>43372</v>
      </c>
      <c r="AW6" s="90">
        <v>74</v>
      </c>
      <c r="AX6" s="90">
        <v>23</v>
      </c>
      <c r="AY6" s="90">
        <v>0</v>
      </c>
      <c r="AZ6" s="90">
        <v>51</v>
      </c>
      <c r="BA6" s="90" t="s">
        <v>61</v>
      </c>
      <c r="BB6" s="90" t="str">
        <f>VLOOKUP(Table1[[#This Row],[EMPNO]],[1]Data!$B:$BB,53,0)</f>
        <v>31-60 DAYS</v>
      </c>
      <c r="BC6" s="90"/>
      <c r="BD6" s="90">
        <v>0</v>
      </c>
      <c r="BE6" s="90">
        <v>0</v>
      </c>
      <c r="BF6" s="90">
        <v>0</v>
      </c>
      <c r="BG6" s="90" t="s">
        <v>44</v>
      </c>
      <c r="BH6" s="90" t="s">
        <v>44</v>
      </c>
      <c r="BI6" s="90" t="s">
        <v>44</v>
      </c>
      <c r="BJ6" s="90"/>
      <c r="BK6" s="90" t="s">
        <v>293</v>
      </c>
      <c r="BL6" s="90"/>
      <c r="BM6" s="90"/>
      <c r="BN6" s="90" t="s">
        <v>261</v>
      </c>
      <c r="BO6" s="90" t="s">
        <v>262</v>
      </c>
      <c r="BP6" s="90" t="s">
        <v>117</v>
      </c>
      <c r="BQ6" s="90" t="s">
        <v>263</v>
      </c>
      <c r="BR6" s="90" t="s">
        <v>264</v>
      </c>
      <c r="BS6" s="90" t="s">
        <v>264</v>
      </c>
      <c r="BT6" s="90" t="s">
        <v>9</v>
      </c>
      <c r="BU6" s="90" t="s">
        <v>287</v>
      </c>
      <c r="BV6" s="90" t="s">
        <v>353</v>
      </c>
      <c r="BW6" s="90" t="s">
        <v>1313</v>
      </c>
      <c r="BX6" s="90" t="s">
        <v>346</v>
      </c>
      <c r="BY6" s="90"/>
      <c r="BZ6" s="90" t="s">
        <v>347</v>
      </c>
      <c r="CA6" s="90" t="s">
        <v>344</v>
      </c>
      <c r="CB6" s="90" t="s">
        <v>267</v>
      </c>
      <c r="CC6" s="90" t="s">
        <v>1254</v>
      </c>
      <c r="CD6" s="90" t="s">
        <v>252</v>
      </c>
      <c r="CE6" s="90" t="s">
        <v>117</v>
      </c>
      <c r="CF6" s="90" t="s">
        <v>268</v>
      </c>
      <c r="CG6" s="90" t="s">
        <v>117</v>
      </c>
      <c r="CH6" s="90" t="s">
        <v>268</v>
      </c>
      <c r="CI6" s="90"/>
      <c r="CJ6" s="90"/>
      <c r="CK6" s="90"/>
      <c r="CL6" s="90"/>
      <c r="CM6" s="90">
        <v>74</v>
      </c>
      <c r="CN6" s="90" t="s">
        <v>44</v>
      </c>
      <c r="CO6" s="90">
        <v>20501231</v>
      </c>
      <c r="CP6" s="90" t="s">
        <v>269</v>
      </c>
      <c r="CQ6" s="90">
        <v>20501231</v>
      </c>
      <c r="CR6" s="90" t="s">
        <v>67</v>
      </c>
      <c r="CS6" s="90"/>
      <c r="CT6" s="90" t="s">
        <v>3097</v>
      </c>
      <c r="CU6" s="90" t="s">
        <v>44</v>
      </c>
      <c r="CV6" s="90"/>
      <c r="CW6" s="90"/>
      <c r="CX6" s="90">
        <v>42073</v>
      </c>
      <c r="CY6" s="90" t="s">
        <v>374</v>
      </c>
      <c r="CZ6" s="90"/>
      <c r="DA6" s="90" t="s">
        <v>44</v>
      </c>
      <c r="DB6" s="90"/>
      <c r="DC6" s="90" t="s">
        <v>44</v>
      </c>
      <c r="DD6" s="90" t="s">
        <v>271</v>
      </c>
      <c r="DE6" s="90"/>
      <c r="DF6" s="90">
        <v>0</v>
      </c>
      <c r="DG6" s="90">
        <v>0</v>
      </c>
      <c r="DH6" s="90">
        <v>0</v>
      </c>
      <c r="DI6" s="90">
        <v>0</v>
      </c>
      <c r="DJ6" s="90">
        <v>1</v>
      </c>
      <c r="DK6" s="90">
        <v>1</v>
      </c>
      <c r="DL6" s="90">
        <v>1</v>
      </c>
      <c r="DM6" s="90" t="s">
        <v>117</v>
      </c>
      <c r="DN6" s="90" t="s">
        <v>263</v>
      </c>
      <c r="DO6" s="90" t="s">
        <v>375</v>
      </c>
      <c r="DP6" s="90" t="s">
        <v>264</v>
      </c>
      <c r="DQ6" s="90" t="s">
        <v>255</v>
      </c>
      <c r="DR6" s="90">
        <v>739</v>
      </c>
      <c r="DS6" s="90" t="s">
        <v>273</v>
      </c>
      <c r="DT6" s="90" t="s">
        <v>274</v>
      </c>
      <c r="DU6" s="90" t="s">
        <v>275</v>
      </c>
      <c r="DV6" s="90"/>
      <c r="DW6" s="90"/>
      <c r="DX6" s="90" t="s">
        <v>376</v>
      </c>
      <c r="DY6" s="90" t="s">
        <v>8</v>
      </c>
      <c r="DZ6" s="90" t="s">
        <v>276</v>
      </c>
      <c r="EA6" s="90" t="s">
        <v>9</v>
      </c>
      <c r="EB6" s="90"/>
      <c r="EC6" s="90"/>
      <c r="ED6" s="90"/>
      <c r="EE6" s="90"/>
      <c r="EF6" s="90"/>
      <c r="EG6" s="90"/>
      <c r="EH6" s="90"/>
      <c r="EI6" s="90" t="s">
        <v>277</v>
      </c>
      <c r="EJ6" s="90" t="s">
        <v>278</v>
      </c>
      <c r="EK6" s="90" t="s">
        <v>277</v>
      </c>
      <c r="EL6" s="90" t="s">
        <v>278</v>
      </c>
      <c r="EM6" s="90" t="s">
        <v>279</v>
      </c>
      <c r="EN6" s="90"/>
      <c r="EO6" s="90"/>
      <c r="EP6" s="90"/>
      <c r="EQ6" s="90"/>
      <c r="ER6" s="90"/>
      <c r="ES6" s="90"/>
      <c r="ET6" s="90" t="s">
        <v>377</v>
      </c>
      <c r="EU6" s="90"/>
      <c r="EV6" s="90"/>
      <c r="EW6" s="92">
        <v>4.4159953703703705</v>
      </c>
      <c r="EX6" s="90" t="s">
        <v>2490</v>
      </c>
      <c r="EY6" s="90" t="s">
        <v>67</v>
      </c>
      <c r="EZ6" s="90" t="s">
        <v>9</v>
      </c>
      <c r="FA6" s="90" t="s">
        <v>281</v>
      </c>
      <c r="FB6" s="90" t="s">
        <v>282</v>
      </c>
      <c r="FC6" s="90"/>
      <c r="FD6" s="90" t="s">
        <v>806</v>
      </c>
      <c r="FE6" s="90" t="s">
        <v>806</v>
      </c>
      <c r="FF6" s="90">
        <v>306237</v>
      </c>
      <c r="FG6" s="90" t="s">
        <v>987</v>
      </c>
      <c r="FH6" s="90" t="s">
        <v>988</v>
      </c>
      <c r="FI6" s="90"/>
      <c r="FJ6" s="90"/>
      <c r="FK6" s="90"/>
      <c r="FL6" s="90" t="s">
        <v>283</v>
      </c>
      <c r="FM6" s="90" t="s">
        <v>302</v>
      </c>
      <c r="FN6" s="90" t="s">
        <v>285</v>
      </c>
      <c r="FO6" s="90" t="s">
        <v>250</v>
      </c>
      <c r="FP6" s="90" t="s">
        <v>250</v>
      </c>
      <c r="FQ6" s="90" t="s">
        <v>27</v>
      </c>
      <c r="FR6" s="90" t="s">
        <v>283</v>
      </c>
      <c r="FS6" s="90" t="s">
        <v>10</v>
      </c>
      <c r="FT6" s="93" t="s">
        <v>848</v>
      </c>
    </row>
    <row r="7" spans="1:176" ht="15" customHeight="1" x14ac:dyDescent="0.25">
      <c r="A7" s="89">
        <v>43446</v>
      </c>
      <c r="B7" s="90">
        <v>110358</v>
      </c>
      <c r="C7" s="90" t="s">
        <v>862</v>
      </c>
      <c r="D7" s="90" t="s">
        <v>10</v>
      </c>
      <c r="E7" s="90" t="e">
        <v>#N/A</v>
      </c>
      <c r="F7" s="90" t="s">
        <v>3319</v>
      </c>
      <c r="G7" s="90" t="s">
        <v>10</v>
      </c>
      <c r="H7" s="90" t="s">
        <v>1533</v>
      </c>
      <c r="I7" s="90" t="s">
        <v>83</v>
      </c>
      <c r="J7" s="90" t="s">
        <v>250</v>
      </c>
      <c r="K7" s="90" t="s">
        <v>3150</v>
      </c>
      <c r="L7" s="90" t="s">
        <v>2036</v>
      </c>
      <c r="M7" s="90"/>
      <c r="N7" s="90" t="s">
        <v>740</v>
      </c>
      <c r="O7" s="90" t="s">
        <v>836</v>
      </c>
      <c r="P7" s="90" t="s">
        <v>126</v>
      </c>
      <c r="Q7" s="90" t="s">
        <v>71</v>
      </c>
      <c r="R7" s="90" t="s">
        <v>779</v>
      </c>
      <c r="S7" s="90" t="s">
        <v>1557</v>
      </c>
      <c r="T7" s="90" t="s">
        <v>377</v>
      </c>
      <c r="U7" s="90" t="s">
        <v>252</v>
      </c>
      <c r="V7" s="90"/>
      <c r="W7" s="90"/>
      <c r="X7" s="90" t="s">
        <v>253</v>
      </c>
      <c r="Y7" s="90"/>
      <c r="Z7" s="90"/>
      <c r="AA7" s="90"/>
      <c r="AB7" s="90"/>
      <c r="AC7" s="90" t="s">
        <v>8</v>
      </c>
      <c r="AD7" s="90"/>
      <c r="AE7" s="90" t="s">
        <v>14</v>
      </c>
      <c r="AF7" s="90" t="s">
        <v>1408</v>
      </c>
      <c r="AG7" s="90" t="s">
        <v>15</v>
      </c>
      <c r="AH7" s="90"/>
      <c r="AI7" s="90"/>
      <c r="AJ7" s="90" t="s">
        <v>258</v>
      </c>
      <c r="AK7" s="90" t="s">
        <v>1115</v>
      </c>
      <c r="AL7" s="90" t="s">
        <v>259</v>
      </c>
      <c r="AM7" s="90" t="s">
        <v>55</v>
      </c>
      <c r="AN7" s="90">
        <v>100</v>
      </c>
      <c r="AO7" s="90" t="s">
        <v>253</v>
      </c>
      <c r="AP7" s="91">
        <v>43396</v>
      </c>
      <c r="AQ7" s="91">
        <v>40770</v>
      </c>
      <c r="AR7" s="91">
        <v>38481</v>
      </c>
      <c r="AS7" s="90"/>
      <c r="AT7" s="90"/>
      <c r="AU7" s="90"/>
      <c r="AV7" s="91">
        <v>43397</v>
      </c>
      <c r="AW7" s="90">
        <v>49</v>
      </c>
      <c r="AX7" s="90">
        <v>0</v>
      </c>
      <c r="AY7" s="90">
        <v>0</v>
      </c>
      <c r="AZ7" s="90">
        <v>49</v>
      </c>
      <c r="BA7" s="90" t="s">
        <v>61</v>
      </c>
      <c r="BB7" s="90" t="str">
        <f>VLOOKUP(Table1[[#This Row],[EMPNO]],[1]Data!$B:$BB,53,0)</f>
        <v>31-60 DAYS</v>
      </c>
      <c r="BC7" s="90"/>
      <c r="BD7" s="90">
        <v>3</v>
      </c>
      <c r="BE7" s="90">
        <v>8</v>
      </c>
      <c r="BF7" s="90">
        <v>1</v>
      </c>
      <c r="BG7" s="90" t="s">
        <v>44</v>
      </c>
      <c r="BH7" s="90" t="s">
        <v>44</v>
      </c>
      <c r="BI7" s="90" t="s">
        <v>44</v>
      </c>
      <c r="BJ7" s="91">
        <v>42946</v>
      </c>
      <c r="BK7" s="90" t="s">
        <v>611</v>
      </c>
      <c r="BL7" s="90" t="s">
        <v>612</v>
      </c>
      <c r="BM7" s="90">
        <v>43434</v>
      </c>
      <c r="BN7" s="90" t="s">
        <v>261</v>
      </c>
      <c r="BO7" s="90" t="s">
        <v>262</v>
      </c>
      <c r="BP7" s="90" t="s">
        <v>117</v>
      </c>
      <c r="BQ7" s="90" t="s">
        <v>263</v>
      </c>
      <c r="BR7" s="90" t="s">
        <v>264</v>
      </c>
      <c r="BS7" s="90" t="s">
        <v>264</v>
      </c>
      <c r="BT7" s="90" t="s">
        <v>9</v>
      </c>
      <c r="BU7" s="90" t="s">
        <v>296</v>
      </c>
      <c r="BV7" s="90" t="s">
        <v>463</v>
      </c>
      <c r="BW7" s="90" t="s">
        <v>1551</v>
      </c>
      <c r="BX7" s="90" t="s">
        <v>346</v>
      </c>
      <c r="BY7" s="90"/>
      <c r="BZ7" s="90" t="s">
        <v>1409</v>
      </c>
      <c r="CA7" s="90" t="s">
        <v>1408</v>
      </c>
      <c r="CB7" s="90" t="s">
        <v>360</v>
      </c>
      <c r="CC7" s="90" t="s">
        <v>1255</v>
      </c>
      <c r="CD7" s="90" t="s">
        <v>252</v>
      </c>
      <c r="CE7" s="90" t="s">
        <v>117</v>
      </c>
      <c r="CF7" s="90" t="s">
        <v>268</v>
      </c>
      <c r="CG7" s="90" t="s">
        <v>117</v>
      </c>
      <c r="CH7" s="90" t="s">
        <v>268</v>
      </c>
      <c r="CI7" s="90" t="s">
        <v>1410</v>
      </c>
      <c r="CJ7" s="90" t="s">
        <v>1411</v>
      </c>
      <c r="CK7" s="90" t="s">
        <v>1412</v>
      </c>
      <c r="CL7" s="90" t="s">
        <v>1413</v>
      </c>
      <c r="CM7" s="90">
        <v>49</v>
      </c>
      <c r="CN7" s="90" t="s">
        <v>44</v>
      </c>
      <c r="CO7" s="90">
        <v>20501231</v>
      </c>
      <c r="CP7" s="90" t="s">
        <v>67</v>
      </c>
      <c r="CQ7" s="90">
        <v>20501231</v>
      </c>
      <c r="CR7" s="90" t="s">
        <v>67</v>
      </c>
      <c r="CS7" s="90" t="s">
        <v>2173</v>
      </c>
      <c r="CT7" s="90" t="s">
        <v>3151</v>
      </c>
      <c r="CU7" s="90" t="s">
        <v>44</v>
      </c>
      <c r="CV7" s="90">
        <v>42474</v>
      </c>
      <c r="CW7" s="90">
        <v>43569</v>
      </c>
      <c r="CX7" s="90">
        <v>41860</v>
      </c>
      <c r="CY7" s="90" t="s">
        <v>374</v>
      </c>
      <c r="CZ7" s="90"/>
      <c r="DA7" s="90" t="s">
        <v>44</v>
      </c>
      <c r="DB7" s="90"/>
      <c r="DC7" s="90" t="s">
        <v>44</v>
      </c>
      <c r="DD7" s="90" t="s">
        <v>270</v>
      </c>
      <c r="DE7" s="90"/>
      <c r="DF7" s="90">
        <v>0</v>
      </c>
      <c r="DG7" s="90">
        <v>0</v>
      </c>
      <c r="DH7" s="90">
        <v>0</v>
      </c>
      <c r="DI7" s="90">
        <v>0</v>
      </c>
      <c r="DJ7" s="90">
        <v>1</v>
      </c>
      <c r="DK7" s="90">
        <v>1</v>
      </c>
      <c r="DL7" s="90">
        <v>1</v>
      </c>
      <c r="DM7" s="90" t="s">
        <v>117</v>
      </c>
      <c r="DN7" s="90" t="s">
        <v>263</v>
      </c>
      <c r="DO7" s="90"/>
      <c r="DP7" s="90" t="s">
        <v>264</v>
      </c>
      <c r="DQ7" s="90" t="s">
        <v>14</v>
      </c>
      <c r="DR7" s="90"/>
      <c r="DS7" s="90"/>
      <c r="DT7" s="90" t="s">
        <v>447</v>
      </c>
      <c r="DU7" s="90" t="s">
        <v>275</v>
      </c>
      <c r="DV7" s="90"/>
      <c r="DW7" s="90"/>
      <c r="DX7" s="90" t="s">
        <v>1414</v>
      </c>
      <c r="DY7" s="90" t="s">
        <v>8</v>
      </c>
      <c r="DZ7" s="90" t="s">
        <v>276</v>
      </c>
      <c r="EA7" s="90" t="s">
        <v>9</v>
      </c>
      <c r="EB7" s="90"/>
      <c r="EC7" s="90"/>
      <c r="ED7" s="90"/>
      <c r="EE7" s="90"/>
      <c r="EF7" s="90"/>
      <c r="EG7" s="90"/>
      <c r="EH7" s="90"/>
      <c r="EI7" s="90" t="s">
        <v>277</v>
      </c>
      <c r="EJ7" s="90" t="s">
        <v>278</v>
      </c>
      <c r="EK7" s="90" t="s">
        <v>277</v>
      </c>
      <c r="EL7" s="90" t="s">
        <v>278</v>
      </c>
      <c r="EM7" s="90" t="s">
        <v>279</v>
      </c>
      <c r="EN7" s="90"/>
      <c r="EO7" s="90"/>
      <c r="EP7" s="90"/>
      <c r="EQ7" s="90">
        <v>0</v>
      </c>
      <c r="ER7" s="90">
        <v>0</v>
      </c>
      <c r="ES7" s="90" t="s">
        <v>1834</v>
      </c>
      <c r="ET7" s="90" t="s">
        <v>377</v>
      </c>
      <c r="EU7" s="90" t="s">
        <v>368</v>
      </c>
      <c r="EV7" s="90">
        <v>42942</v>
      </c>
      <c r="EW7" s="92">
        <v>13.582997685185186</v>
      </c>
      <c r="EX7" s="90" t="s">
        <v>2387</v>
      </c>
      <c r="EY7" s="90" t="s">
        <v>67</v>
      </c>
      <c r="EZ7" s="90" t="s">
        <v>9</v>
      </c>
      <c r="FA7" s="90" t="s">
        <v>281</v>
      </c>
      <c r="FB7" s="90" t="s">
        <v>282</v>
      </c>
      <c r="FC7" s="90"/>
      <c r="FD7" s="90" t="s">
        <v>806</v>
      </c>
      <c r="FE7" s="90" t="s">
        <v>806</v>
      </c>
      <c r="FF7" s="90">
        <v>373910</v>
      </c>
      <c r="FG7" s="90" t="s">
        <v>112</v>
      </c>
      <c r="FH7" s="90" t="s">
        <v>982</v>
      </c>
      <c r="FI7" s="90"/>
      <c r="FJ7" s="90"/>
      <c r="FK7" s="90"/>
      <c r="FL7" s="90" t="s">
        <v>283</v>
      </c>
      <c r="FM7" s="90" t="s">
        <v>284</v>
      </c>
      <c r="FN7" s="90" t="s">
        <v>285</v>
      </c>
      <c r="FO7" s="90" t="s">
        <v>250</v>
      </c>
      <c r="FP7" s="90" t="s">
        <v>250</v>
      </c>
      <c r="FQ7" s="90" t="s">
        <v>27</v>
      </c>
      <c r="FR7" s="90" t="s">
        <v>283</v>
      </c>
      <c r="FS7" s="90" t="s">
        <v>591</v>
      </c>
      <c r="FT7" s="93" t="s">
        <v>848</v>
      </c>
    </row>
    <row r="8" spans="1:176" ht="15" customHeight="1" x14ac:dyDescent="0.25">
      <c r="A8" s="89">
        <v>43446</v>
      </c>
      <c r="B8" s="90">
        <v>187330</v>
      </c>
      <c r="C8" s="90" t="s">
        <v>1095</v>
      </c>
      <c r="D8" s="90" t="s">
        <v>3322</v>
      </c>
      <c r="E8" s="90">
        <v>0</v>
      </c>
      <c r="F8" s="90" t="s">
        <v>3323</v>
      </c>
      <c r="G8" s="90" t="s">
        <v>27</v>
      </c>
      <c r="H8" s="90" t="s">
        <v>1534</v>
      </c>
      <c r="I8" s="90" t="s">
        <v>817</v>
      </c>
      <c r="J8" s="90" t="s">
        <v>250</v>
      </c>
      <c r="K8" s="95" t="s">
        <v>3184</v>
      </c>
      <c r="L8" s="90" t="s">
        <v>2032</v>
      </c>
      <c r="M8" s="90"/>
      <c r="N8" s="90" t="s">
        <v>111</v>
      </c>
      <c r="O8" s="90" t="s">
        <v>827</v>
      </c>
      <c r="P8" s="90" t="s">
        <v>126</v>
      </c>
      <c r="Q8" s="90" t="s">
        <v>71</v>
      </c>
      <c r="R8" s="90" t="s">
        <v>779</v>
      </c>
      <c r="S8" s="90" t="s">
        <v>1557</v>
      </c>
      <c r="T8" s="90" t="s">
        <v>280</v>
      </c>
      <c r="U8" s="90" t="s">
        <v>252</v>
      </c>
      <c r="V8" s="90"/>
      <c r="W8" s="90"/>
      <c r="X8" s="90" t="s">
        <v>253</v>
      </c>
      <c r="Y8" s="90"/>
      <c r="Z8" s="91">
        <v>43367</v>
      </c>
      <c r="AA8" s="91">
        <v>43466</v>
      </c>
      <c r="AB8" s="91">
        <v>43350</v>
      </c>
      <c r="AC8" s="90" t="s">
        <v>8</v>
      </c>
      <c r="AD8" s="90"/>
      <c r="AE8" s="90" t="s">
        <v>255</v>
      </c>
      <c r="AF8" s="90" t="s">
        <v>562</v>
      </c>
      <c r="AG8" s="90" t="s">
        <v>11</v>
      </c>
      <c r="AH8" s="90"/>
      <c r="AI8" s="90"/>
      <c r="AJ8" s="90" t="s">
        <v>258</v>
      </c>
      <c r="AK8" s="90" t="s">
        <v>1115</v>
      </c>
      <c r="AL8" s="90" t="s">
        <v>259</v>
      </c>
      <c r="AM8" s="90" t="s">
        <v>12</v>
      </c>
      <c r="AN8" s="90">
        <v>49</v>
      </c>
      <c r="AO8" s="90" t="s">
        <v>253</v>
      </c>
      <c r="AP8" s="91">
        <v>43333</v>
      </c>
      <c r="AQ8" s="90"/>
      <c r="AR8" s="91">
        <v>40217</v>
      </c>
      <c r="AS8" s="90"/>
      <c r="AT8" s="90"/>
      <c r="AU8" s="90"/>
      <c r="AV8" s="91">
        <v>43334</v>
      </c>
      <c r="AW8" s="90">
        <v>63.63</v>
      </c>
      <c r="AX8" s="90">
        <v>2.4700000000000002</v>
      </c>
      <c r="AY8" s="90">
        <v>0</v>
      </c>
      <c r="AZ8" s="90">
        <v>61.16</v>
      </c>
      <c r="BA8" s="90" t="s">
        <v>63</v>
      </c>
      <c r="BB8" s="90" t="str">
        <f>VLOOKUP(Table1[[#This Row],[EMPNO]],[1]Data!$B:$BB,53,0)</f>
        <v>0-7 DAYS</v>
      </c>
      <c r="BC8" s="90"/>
      <c r="BD8" s="90">
        <v>0</v>
      </c>
      <c r="BE8" s="90">
        <v>0</v>
      </c>
      <c r="BF8" s="90">
        <v>0</v>
      </c>
      <c r="BG8" s="90" t="s">
        <v>44</v>
      </c>
      <c r="BH8" s="90" t="s">
        <v>44</v>
      </c>
      <c r="BI8" s="90" t="s">
        <v>44</v>
      </c>
      <c r="BJ8" s="90"/>
      <c r="BK8" s="90" t="s">
        <v>260</v>
      </c>
      <c r="BL8" s="90"/>
      <c r="BM8" s="90"/>
      <c r="BN8" s="90" t="s">
        <v>823</v>
      </c>
      <c r="BO8" s="90" t="s">
        <v>824</v>
      </c>
      <c r="BP8" s="90" t="s">
        <v>117</v>
      </c>
      <c r="BQ8" s="90" t="s">
        <v>263</v>
      </c>
      <c r="BR8" s="90" t="s">
        <v>264</v>
      </c>
      <c r="BS8" s="90" t="s">
        <v>264</v>
      </c>
      <c r="BT8" s="90" t="s">
        <v>9</v>
      </c>
      <c r="BU8" s="90" t="s">
        <v>445</v>
      </c>
      <c r="BV8" s="90" t="s">
        <v>506</v>
      </c>
      <c r="BW8" s="90" t="s">
        <v>1308</v>
      </c>
      <c r="BX8" s="90" t="s">
        <v>346</v>
      </c>
      <c r="BY8" s="90"/>
      <c r="BZ8" s="90" t="s">
        <v>563</v>
      </c>
      <c r="CA8" s="90" t="s">
        <v>562</v>
      </c>
      <c r="CB8" s="90" t="s">
        <v>419</v>
      </c>
      <c r="CC8" s="90" t="s">
        <v>1258</v>
      </c>
      <c r="CD8" s="90" t="s">
        <v>252</v>
      </c>
      <c r="CE8" s="90" t="s">
        <v>117</v>
      </c>
      <c r="CF8" s="90" t="s">
        <v>268</v>
      </c>
      <c r="CG8" s="90" t="s">
        <v>117</v>
      </c>
      <c r="CH8" s="90" t="s">
        <v>268</v>
      </c>
      <c r="CI8" s="90"/>
      <c r="CJ8" s="90"/>
      <c r="CK8" s="90"/>
      <c r="CL8" s="90"/>
      <c r="CM8" s="91">
        <v>63</v>
      </c>
      <c r="CN8" s="90" t="s">
        <v>44</v>
      </c>
      <c r="CO8" s="90">
        <v>20181231</v>
      </c>
      <c r="CP8" s="90" t="s">
        <v>351</v>
      </c>
      <c r="CQ8" s="90">
        <v>20501231</v>
      </c>
      <c r="CR8" s="90" t="s">
        <v>67</v>
      </c>
      <c r="CS8" s="90" t="s">
        <v>2261</v>
      </c>
      <c r="CT8" s="90" t="s">
        <v>3185</v>
      </c>
      <c r="CU8" s="90" t="s">
        <v>44</v>
      </c>
      <c r="CV8" s="90"/>
      <c r="CW8" s="90"/>
      <c r="CX8" s="90">
        <v>43119</v>
      </c>
      <c r="CY8" s="90" t="s">
        <v>326</v>
      </c>
      <c r="CZ8" s="90"/>
      <c r="DA8" s="90" t="s">
        <v>44</v>
      </c>
      <c r="DB8" s="90"/>
      <c r="DC8" s="90" t="s">
        <v>44</v>
      </c>
      <c r="DD8" s="90" t="s">
        <v>271</v>
      </c>
      <c r="DE8" s="90"/>
      <c r="DF8" s="90">
        <v>0</v>
      </c>
      <c r="DG8" s="90">
        <v>0</v>
      </c>
      <c r="DH8" s="90">
        <v>0</v>
      </c>
      <c r="DI8" s="90">
        <v>0</v>
      </c>
      <c r="DJ8" s="90">
        <v>0.49</v>
      </c>
      <c r="DK8" s="90">
        <v>0.49</v>
      </c>
      <c r="DL8" s="90">
        <v>0.49</v>
      </c>
      <c r="DM8" s="90" t="s">
        <v>117</v>
      </c>
      <c r="DN8" s="90" t="s">
        <v>263</v>
      </c>
      <c r="DO8" s="90" t="s">
        <v>321</v>
      </c>
      <c r="DP8" s="90" t="s">
        <v>264</v>
      </c>
      <c r="DQ8" s="90" t="s">
        <v>255</v>
      </c>
      <c r="DR8" s="90"/>
      <c r="DS8" s="90"/>
      <c r="DT8" s="90" t="s">
        <v>274</v>
      </c>
      <c r="DU8" s="90" t="s">
        <v>275</v>
      </c>
      <c r="DV8" s="90"/>
      <c r="DW8" s="90" t="s">
        <v>280</v>
      </c>
      <c r="DX8" s="90" t="s">
        <v>1096</v>
      </c>
      <c r="DY8" s="90" t="s">
        <v>8</v>
      </c>
      <c r="DZ8" s="90" t="s">
        <v>276</v>
      </c>
      <c r="EA8" s="90" t="s">
        <v>9</v>
      </c>
      <c r="EB8" s="90"/>
      <c r="EC8" s="91">
        <v>43465</v>
      </c>
      <c r="ED8" s="90"/>
      <c r="EE8" s="90"/>
      <c r="EF8" s="90"/>
      <c r="EG8" s="90"/>
      <c r="EH8" s="90"/>
      <c r="EI8" s="90" t="s">
        <v>277</v>
      </c>
      <c r="EJ8" s="90" t="s">
        <v>278</v>
      </c>
      <c r="EK8" s="90" t="s">
        <v>277</v>
      </c>
      <c r="EL8" s="90" t="s">
        <v>278</v>
      </c>
      <c r="EM8" s="90" t="s">
        <v>279</v>
      </c>
      <c r="EN8" s="90"/>
      <c r="EO8" s="90"/>
      <c r="EP8" s="90"/>
      <c r="EQ8" s="90"/>
      <c r="ER8" s="90"/>
      <c r="ES8" s="90"/>
      <c r="ET8" s="90" t="s">
        <v>280</v>
      </c>
      <c r="EU8" s="90"/>
      <c r="EV8" s="90"/>
      <c r="EW8" s="92">
        <v>8.8329976851851857</v>
      </c>
      <c r="EX8" s="90" t="s">
        <v>2490</v>
      </c>
      <c r="EY8" s="90" t="s">
        <v>67</v>
      </c>
      <c r="EZ8" s="90" t="s">
        <v>9</v>
      </c>
      <c r="FA8" s="90" t="s">
        <v>281</v>
      </c>
      <c r="FB8" s="90" t="s">
        <v>282</v>
      </c>
      <c r="FC8" s="90"/>
      <c r="FD8" s="90" t="s">
        <v>806</v>
      </c>
      <c r="FE8" s="90" t="s">
        <v>806</v>
      </c>
      <c r="FF8" s="90">
        <v>913846</v>
      </c>
      <c r="FG8" s="90" t="s">
        <v>111</v>
      </c>
      <c r="FH8" s="90" t="s">
        <v>1082</v>
      </c>
      <c r="FI8" s="90"/>
      <c r="FJ8" s="90"/>
      <c r="FK8" s="90"/>
      <c r="FL8" s="90" t="s">
        <v>283</v>
      </c>
      <c r="FM8" s="90" t="s">
        <v>302</v>
      </c>
      <c r="FN8" s="90" t="s">
        <v>285</v>
      </c>
      <c r="FO8" s="90" t="s">
        <v>250</v>
      </c>
      <c r="FP8" s="90" t="s">
        <v>250</v>
      </c>
      <c r="FQ8" s="90" t="s">
        <v>716</v>
      </c>
      <c r="FR8" s="90" t="s">
        <v>283</v>
      </c>
      <c r="FS8" s="90" t="s">
        <v>10</v>
      </c>
      <c r="FT8" s="93" t="s">
        <v>848</v>
      </c>
    </row>
    <row r="9" spans="1:176" ht="15" customHeight="1" x14ac:dyDescent="0.25">
      <c r="A9" s="89">
        <v>43446</v>
      </c>
      <c r="B9" s="90">
        <v>20021611</v>
      </c>
      <c r="C9" s="90" t="s">
        <v>1183</v>
      </c>
      <c r="D9" s="90" t="s">
        <v>10</v>
      </c>
      <c r="E9" s="90" t="e">
        <v>#N/A</v>
      </c>
      <c r="F9" s="90" t="s">
        <v>3319</v>
      </c>
      <c r="G9" s="90" t="s">
        <v>10</v>
      </c>
      <c r="H9" s="90" t="s">
        <v>1533</v>
      </c>
      <c r="I9" s="90" t="s">
        <v>83</v>
      </c>
      <c r="J9" s="90" t="s">
        <v>250</v>
      </c>
      <c r="K9" s="95" t="s">
        <v>3182</v>
      </c>
      <c r="L9" s="90"/>
      <c r="M9" s="90"/>
      <c r="N9" s="90" t="s">
        <v>115</v>
      </c>
      <c r="O9" s="90" t="s">
        <v>108</v>
      </c>
      <c r="P9" s="90" t="s">
        <v>126</v>
      </c>
      <c r="Q9" s="90" t="s">
        <v>71</v>
      </c>
      <c r="R9" s="90" t="s">
        <v>779</v>
      </c>
      <c r="S9" s="90" t="s">
        <v>1557</v>
      </c>
      <c r="T9" s="90" t="s">
        <v>3324</v>
      </c>
      <c r="U9" s="90" t="s">
        <v>291</v>
      </c>
      <c r="V9" s="90" t="s">
        <v>658</v>
      </c>
      <c r="W9" s="90" t="s">
        <v>291</v>
      </c>
      <c r="X9" s="90" t="s">
        <v>253</v>
      </c>
      <c r="Y9" s="90"/>
      <c r="Z9" s="90"/>
      <c r="AA9" s="90"/>
      <c r="AB9" s="90"/>
      <c r="AC9" s="90" t="s">
        <v>8</v>
      </c>
      <c r="AD9" s="90"/>
      <c r="AE9" s="90" t="s">
        <v>357</v>
      </c>
      <c r="AF9" s="90" t="s">
        <v>677</v>
      </c>
      <c r="AG9" s="90" t="s">
        <v>16</v>
      </c>
      <c r="AH9" s="90"/>
      <c r="AI9" s="90"/>
      <c r="AJ9" s="90" t="s">
        <v>258</v>
      </c>
      <c r="AK9" s="90" t="s">
        <v>1115</v>
      </c>
      <c r="AL9" s="90" t="s">
        <v>259</v>
      </c>
      <c r="AM9" s="90" t="s">
        <v>48</v>
      </c>
      <c r="AN9" s="90">
        <v>100</v>
      </c>
      <c r="AO9" s="90" t="s">
        <v>253</v>
      </c>
      <c r="AP9" s="91">
        <v>43377</v>
      </c>
      <c r="AQ9" s="90"/>
      <c r="AR9" s="91">
        <v>43283</v>
      </c>
      <c r="AS9" s="90"/>
      <c r="AT9" s="90"/>
      <c r="AU9" s="90"/>
      <c r="AV9" s="91">
        <v>43378</v>
      </c>
      <c r="AW9" s="90">
        <v>68</v>
      </c>
      <c r="AX9" s="90">
        <v>7</v>
      </c>
      <c r="AY9" s="90">
        <v>0</v>
      </c>
      <c r="AZ9" s="90">
        <v>61</v>
      </c>
      <c r="BA9" s="90" t="s">
        <v>63</v>
      </c>
      <c r="BB9" s="90" t="str">
        <f>VLOOKUP(Table1[[#This Row],[EMPNO]],[1]Data!$B:$BB,53,0)</f>
        <v>31-60 DAYS</v>
      </c>
      <c r="BC9" s="90"/>
      <c r="BD9" s="90">
        <v>0</v>
      </c>
      <c r="BE9" s="90">
        <v>0</v>
      </c>
      <c r="BF9" s="90">
        <v>0</v>
      </c>
      <c r="BG9" s="90" t="s">
        <v>44</v>
      </c>
      <c r="BH9" s="90" t="s">
        <v>44</v>
      </c>
      <c r="BI9" s="90" t="s">
        <v>44</v>
      </c>
      <c r="BJ9" s="90"/>
      <c r="BK9" s="90" t="s">
        <v>293</v>
      </c>
      <c r="BL9" s="90"/>
      <c r="BM9" s="90"/>
      <c r="BN9" s="90" t="s">
        <v>315</v>
      </c>
      <c r="BO9" s="90" t="s">
        <v>316</v>
      </c>
      <c r="BP9" s="90" t="s">
        <v>117</v>
      </c>
      <c r="BQ9" s="90" t="s">
        <v>316</v>
      </c>
      <c r="BR9" s="90" t="s">
        <v>295</v>
      </c>
      <c r="BS9" s="90" t="s">
        <v>295</v>
      </c>
      <c r="BT9" s="90" t="s">
        <v>9</v>
      </c>
      <c r="BU9" s="90" t="s">
        <v>398</v>
      </c>
      <c r="BV9" s="90" t="s">
        <v>399</v>
      </c>
      <c r="BW9" s="90" t="s">
        <v>1775</v>
      </c>
      <c r="BX9" s="90" t="s">
        <v>265</v>
      </c>
      <c r="BY9" s="90"/>
      <c r="BZ9" s="90" t="s">
        <v>678</v>
      </c>
      <c r="CA9" s="90" t="s">
        <v>677</v>
      </c>
      <c r="CB9" s="90" t="s">
        <v>360</v>
      </c>
      <c r="CC9" s="90"/>
      <c r="CD9" s="90" t="s">
        <v>291</v>
      </c>
      <c r="CE9" s="90" t="s">
        <v>117</v>
      </c>
      <c r="CF9" s="90" t="s">
        <v>268</v>
      </c>
      <c r="CG9" s="90" t="s">
        <v>117</v>
      </c>
      <c r="CH9" s="90" t="s">
        <v>268</v>
      </c>
      <c r="CI9" s="90"/>
      <c r="CJ9" s="90"/>
      <c r="CK9" s="90"/>
      <c r="CL9" s="90"/>
      <c r="CM9" s="90">
        <v>68</v>
      </c>
      <c r="CN9" s="90" t="s">
        <v>44</v>
      </c>
      <c r="CO9" s="90">
        <v>20501231</v>
      </c>
      <c r="CP9" s="90" t="s">
        <v>67</v>
      </c>
      <c r="CQ9" s="90">
        <v>20501231</v>
      </c>
      <c r="CR9" s="90" t="s">
        <v>67</v>
      </c>
      <c r="CS9" s="90"/>
      <c r="CT9" s="90" t="s">
        <v>3183</v>
      </c>
      <c r="CU9" s="90" t="s">
        <v>44</v>
      </c>
      <c r="CV9" s="90"/>
      <c r="CW9" s="90"/>
      <c r="CX9" s="90"/>
      <c r="CY9" s="90"/>
      <c r="CZ9" s="90" t="s">
        <v>300</v>
      </c>
      <c r="DA9" s="90" t="s">
        <v>44</v>
      </c>
      <c r="DB9" s="90"/>
      <c r="DC9" s="90" t="s">
        <v>44</v>
      </c>
      <c r="DD9" s="90" t="s">
        <v>271</v>
      </c>
      <c r="DE9" s="90"/>
      <c r="DF9" s="90">
        <v>0</v>
      </c>
      <c r="DG9" s="90">
        <v>0</v>
      </c>
      <c r="DH9" s="90">
        <v>0</v>
      </c>
      <c r="DI9" s="90">
        <v>0</v>
      </c>
      <c r="DJ9" s="90">
        <v>1</v>
      </c>
      <c r="DK9" s="90">
        <v>1</v>
      </c>
      <c r="DL9" s="90">
        <v>1</v>
      </c>
      <c r="DM9" s="90" t="s">
        <v>117</v>
      </c>
      <c r="DN9" s="90" t="s">
        <v>316</v>
      </c>
      <c r="DO9" s="90" t="s">
        <v>321</v>
      </c>
      <c r="DP9" s="90" t="s">
        <v>322</v>
      </c>
      <c r="DQ9" s="90" t="s">
        <v>357</v>
      </c>
      <c r="DR9" s="90"/>
      <c r="DS9" s="90"/>
      <c r="DT9" s="90" t="s">
        <v>362</v>
      </c>
      <c r="DU9" s="90" t="s">
        <v>275</v>
      </c>
      <c r="DV9" s="90"/>
      <c r="DW9" s="90" t="s">
        <v>585</v>
      </c>
      <c r="DX9" s="90" t="s">
        <v>1184</v>
      </c>
      <c r="DY9" s="90" t="s">
        <v>8</v>
      </c>
      <c r="DZ9" s="90" t="s">
        <v>276</v>
      </c>
      <c r="EA9" s="90" t="s">
        <v>9</v>
      </c>
      <c r="EB9" s="90">
        <v>43361</v>
      </c>
      <c r="EC9" s="90"/>
      <c r="ED9" s="90"/>
      <c r="EE9" s="90"/>
      <c r="EF9" s="90"/>
      <c r="EG9" s="90"/>
      <c r="EH9" s="90"/>
      <c r="EI9" s="90" t="s">
        <v>277</v>
      </c>
      <c r="EJ9" s="90" t="s">
        <v>278</v>
      </c>
      <c r="EK9" s="90" t="s">
        <v>277</v>
      </c>
      <c r="EL9" s="90" t="s">
        <v>278</v>
      </c>
      <c r="EM9" s="90" t="s">
        <v>279</v>
      </c>
      <c r="EN9" s="90"/>
      <c r="EO9" s="90"/>
      <c r="EP9" s="90" t="s">
        <v>1307</v>
      </c>
      <c r="EQ9" s="90"/>
      <c r="ER9" s="90"/>
      <c r="ES9" s="90"/>
      <c r="ET9" s="90" t="s">
        <v>585</v>
      </c>
      <c r="EU9" s="90"/>
      <c r="EV9" s="90"/>
      <c r="EW9" s="94">
        <v>0.41599537037037032</v>
      </c>
      <c r="EX9" s="90" t="s">
        <v>2490</v>
      </c>
      <c r="EY9" s="90" t="s">
        <v>67</v>
      </c>
      <c r="EZ9" s="90" t="s">
        <v>9</v>
      </c>
      <c r="FA9" s="90" t="s">
        <v>281</v>
      </c>
      <c r="FB9" s="90" t="s">
        <v>282</v>
      </c>
      <c r="FC9" s="90"/>
      <c r="FD9" s="90" t="s">
        <v>806</v>
      </c>
      <c r="FE9" s="90" t="s">
        <v>808</v>
      </c>
      <c r="FF9" s="90">
        <v>827468</v>
      </c>
      <c r="FG9" s="90" t="s">
        <v>108</v>
      </c>
      <c r="FH9" s="90" t="s">
        <v>989</v>
      </c>
      <c r="FI9" s="90"/>
      <c r="FJ9" s="90"/>
      <c r="FK9" s="90"/>
      <c r="FL9" s="90" t="s">
        <v>283</v>
      </c>
      <c r="FM9" s="90" t="s">
        <v>302</v>
      </c>
      <c r="FN9" s="90" t="s">
        <v>285</v>
      </c>
      <c r="FO9" s="90" t="s">
        <v>250</v>
      </c>
      <c r="FP9" s="90" t="s">
        <v>290</v>
      </c>
      <c r="FQ9" s="90" t="s">
        <v>715</v>
      </c>
      <c r="FR9" s="90" t="s">
        <v>283</v>
      </c>
      <c r="FS9" s="90" t="s">
        <v>10</v>
      </c>
      <c r="FT9" s="93" t="s">
        <v>848</v>
      </c>
    </row>
    <row r="10" spans="1:176" ht="15" customHeight="1" x14ac:dyDescent="0.25">
      <c r="A10" s="89">
        <v>43446</v>
      </c>
      <c r="B10" s="90">
        <v>197602</v>
      </c>
      <c r="C10" s="90" t="s">
        <v>1177</v>
      </c>
      <c r="D10" s="90" t="s">
        <v>10</v>
      </c>
      <c r="E10" s="90">
        <v>0</v>
      </c>
      <c r="F10" s="90" t="s">
        <v>3319</v>
      </c>
      <c r="G10" s="90" t="s">
        <v>10</v>
      </c>
      <c r="H10" s="90" t="s">
        <v>1533</v>
      </c>
      <c r="I10" s="90" t="s">
        <v>83</v>
      </c>
      <c r="J10" s="90" t="s">
        <v>250</v>
      </c>
      <c r="K10" s="95" t="s">
        <v>3176</v>
      </c>
      <c r="L10" s="90" t="s">
        <v>2716</v>
      </c>
      <c r="M10" s="90"/>
      <c r="N10" s="90" t="s">
        <v>1535</v>
      </c>
      <c r="O10" s="90" t="s">
        <v>827</v>
      </c>
      <c r="P10" s="90" t="s">
        <v>126</v>
      </c>
      <c r="Q10" s="90" t="s">
        <v>71</v>
      </c>
      <c r="R10" s="90" t="s">
        <v>779</v>
      </c>
      <c r="S10" s="90" t="s">
        <v>1557</v>
      </c>
      <c r="T10" s="90" t="s">
        <v>1448</v>
      </c>
      <c r="U10" s="90" t="s">
        <v>252</v>
      </c>
      <c r="V10" s="90"/>
      <c r="W10" s="90"/>
      <c r="X10" s="90" t="s">
        <v>253</v>
      </c>
      <c r="Y10" s="90"/>
      <c r="Z10" s="90"/>
      <c r="AA10" s="90"/>
      <c r="AB10" s="90"/>
      <c r="AC10" s="90" t="s">
        <v>8</v>
      </c>
      <c r="AD10" s="90"/>
      <c r="AE10" s="90" t="s">
        <v>255</v>
      </c>
      <c r="AF10" s="90" t="s">
        <v>742</v>
      </c>
      <c r="AG10" s="90" t="s">
        <v>11</v>
      </c>
      <c r="AH10" s="90"/>
      <c r="AI10" s="90"/>
      <c r="AJ10" s="90" t="s">
        <v>258</v>
      </c>
      <c r="AK10" s="90" t="s">
        <v>1115</v>
      </c>
      <c r="AL10" s="90" t="s">
        <v>259</v>
      </c>
      <c r="AM10" s="90" t="s">
        <v>55</v>
      </c>
      <c r="AN10" s="90">
        <v>100</v>
      </c>
      <c r="AO10" s="90" t="s">
        <v>253</v>
      </c>
      <c r="AP10" s="91">
        <v>43378</v>
      </c>
      <c r="AQ10" s="90"/>
      <c r="AR10" s="91">
        <v>40352</v>
      </c>
      <c r="AS10" s="90"/>
      <c r="AT10" s="90"/>
      <c r="AU10" s="90"/>
      <c r="AV10" s="91">
        <v>43379</v>
      </c>
      <c r="AW10" s="90">
        <v>67</v>
      </c>
      <c r="AX10" s="90">
        <v>2</v>
      </c>
      <c r="AY10" s="90">
        <v>0</v>
      </c>
      <c r="AZ10" s="90">
        <v>65</v>
      </c>
      <c r="BA10" s="90" t="s">
        <v>63</v>
      </c>
      <c r="BB10" s="90" t="str">
        <f>VLOOKUP(Table1[[#This Row],[EMPNO]],[1]Data!$B:$BB,53,0)</f>
        <v>61-90 DAYS</v>
      </c>
      <c r="BC10" s="90"/>
      <c r="BD10" s="90">
        <v>0</v>
      </c>
      <c r="BE10" s="90">
        <v>2</v>
      </c>
      <c r="BF10" s="90">
        <v>2</v>
      </c>
      <c r="BG10" s="90" t="s">
        <v>44</v>
      </c>
      <c r="BH10" s="90" t="s">
        <v>44</v>
      </c>
      <c r="BI10" s="90" t="s">
        <v>44</v>
      </c>
      <c r="BJ10" s="90"/>
      <c r="BK10" s="90" t="s">
        <v>293</v>
      </c>
      <c r="BL10" s="90"/>
      <c r="BM10" s="90"/>
      <c r="BN10" s="90" t="s">
        <v>261</v>
      </c>
      <c r="BO10" s="90" t="s">
        <v>262</v>
      </c>
      <c r="BP10" s="90" t="s">
        <v>117</v>
      </c>
      <c r="BQ10" s="90" t="s">
        <v>263</v>
      </c>
      <c r="BR10" s="90" t="s">
        <v>264</v>
      </c>
      <c r="BS10" s="90" t="s">
        <v>264</v>
      </c>
      <c r="BT10" s="90" t="s">
        <v>9</v>
      </c>
      <c r="BU10" s="90" t="s">
        <v>287</v>
      </c>
      <c r="BV10" s="90" t="s">
        <v>416</v>
      </c>
      <c r="BW10" s="90" t="s">
        <v>1852</v>
      </c>
      <c r="BX10" s="90" t="s">
        <v>346</v>
      </c>
      <c r="BY10" s="90"/>
      <c r="BZ10" s="90" t="s">
        <v>743</v>
      </c>
      <c r="CA10" s="90" t="s">
        <v>742</v>
      </c>
      <c r="CB10" s="90" t="s">
        <v>106</v>
      </c>
      <c r="CC10" s="90" t="s">
        <v>1257</v>
      </c>
      <c r="CD10" s="90" t="s">
        <v>252</v>
      </c>
      <c r="CE10" s="90" t="s">
        <v>117</v>
      </c>
      <c r="CF10" s="90" t="s">
        <v>268</v>
      </c>
      <c r="CG10" s="90" t="s">
        <v>117</v>
      </c>
      <c r="CH10" s="90" t="s">
        <v>268</v>
      </c>
      <c r="CI10" s="90"/>
      <c r="CJ10" s="90"/>
      <c r="CK10" s="90"/>
      <c r="CL10" s="90"/>
      <c r="CM10" s="90">
        <v>67</v>
      </c>
      <c r="CN10" s="90" t="s">
        <v>44</v>
      </c>
      <c r="CO10" s="90">
        <v>20501231</v>
      </c>
      <c r="CP10" s="90" t="s">
        <v>478</v>
      </c>
      <c r="CQ10" s="90">
        <v>20501231</v>
      </c>
      <c r="CR10" s="90" t="s">
        <v>478</v>
      </c>
      <c r="CS10" s="90"/>
      <c r="CT10" s="90" t="s">
        <v>3177</v>
      </c>
      <c r="CU10" s="90" t="s">
        <v>44</v>
      </c>
      <c r="CV10" s="90"/>
      <c r="CW10" s="90"/>
      <c r="CX10" s="90">
        <v>42619</v>
      </c>
      <c r="CY10" s="90" t="s">
        <v>355</v>
      </c>
      <c r="CZ10" s="90"/>
      <c r="DA10" s="90" t="s">
        <v>44</v>
      </c>
      <c r="DB10" s="90"/>
      <c r="DC10" s="90" t="s">
        <v>44</v>
      </c>
      <c r="DD10" s="90" t="s">
        <v>271</v>
      </c>
      <c r="DE10" s="90"/>
      <c r="DF10" s="90">
        <v>0</v>
      </c>
      <c r="DG10" s="90">
        <v>0</v>
      </c>
      <c r="DH10" s="90">
        <v>0</v>
      </c>
      <c r="DI10" s="90">
        <v>0</v>
      </c>
      <c r="DJ10" s="90">
        <v>1</v>
      </c>
      <c r="DK10" s="90">
        <v>1</v>
      </c>
      <c r="DL10" s="90">
        <v>1</v>
      </c>
      <c r="DM10" s="90" t="s">
        <v>117</v>
      </c>
      <c r="DN10" s="90" t="s">
        <v>263</v>
      </c>
      <c r="DO10" s="90" t="s">
        <v>448</v>
      </c>
      <c r="DP10" s="90" t="s">
        <v>264</v>
      </c>
      <c r="DQ10" s="90" t="s">
        <v>255</v>
      </c>
      <c r="DR10" s="90">
        <v>739</v>
      </c>
      <c r="DS10" s="90" t="s">
        <v>273</v>
      </c>
      <c r="DT10" s="90" t="s">
        <v>274</v>
      </c>
      <c r="DU10" s="90" t="s">
        <v>275</v>
      </c>
      <c r="DV10" s="90"/>
      <c r="DW10" s="90"/>
      <c r="DX10" s="90" t="s">
        <v>1178</v>
      </c>
      <c r="DY10" s="90" t="s">
        <v>8</v>
      </c>
      <c r="DZ10" s="90" t="s">
        <v>276</v>
      </c>
      <c r="EA10" s="90" t="s">
        <v>9</v>
      </c>
      <c r="EB10" s="90">
        <v>42643</v>
      </c>
      <c r="EC10" s="90"/>
      <c r="ED10" s="90"/>
      <c r="EE10" s="90"/>
      <c r="EF10" s="90"/>
      <c r="EG10" s="90"/>
      <c r="EH10" s="90"/>
      <c r="EI10" s="90" t="s">
        <v>277</v>
      </c>
      <c r="EJ10" s="90" t="s">
        <v>278</v>
      </c>
      <c r="EK10" s="90" t="s">
        <v>277</v>
      </c>
      <c r="EL10" s="90" t="s">
        <v>278</v>
      </c>
      <c r="EM10" s="90" t="s">
        <v>279</v>
      </c>
      <c r="EN10" s="90"/>
      <c r="EO10" s="90"/>
      <c r="EP10" s="90"/>
      <c r="EQ10" s="90"/>
      <c r="ER10" s="90"/>
      <c r="ES10" s="90"/>
      <c r="ET10" s="90" t="s">
        <v>1179</v>
      </c>
      <c r="EU10" s="90"/>
      <c r="EV10" s="90"/>
      <c r="EW10" s="92">
        <v>8.4159953703703696</v>
      </c>
      <c r="EX10" s="90" t="s">
        <v>2490</v>
      </c>
      <c r="EY10" s="90" t="s">
        <v>67</v>
      </c>
      <c r="EZ10" s="90" t="s">
        <v>9</v>
      </c>
      <c r="FA10" s="90" t="s">
        <v>281</v>
      </c>
      <c r="FB10" s="90" t="s">
        <v>282</v>
      </c>
      <c r="FC10" s="90"/>
      <c r="FD10" s="90" t="s">
        <v>806</v>
      </c>
      <c r="FE10" s="90" t="s">
        <v>806</v>
      </c>
      <c r="FF10" s="90">
        <v>366984</v>
      </c>
      <c r="FG10" s="90" t="s">
        <v>113</v>
      </c>
      <c r="FH10" s="90" t="s">
        <v>994</v>
      </c>
      <c r="FI10" s="90"/>
      <c r="FJ10" s="90"/>
      <c r="FK10" s="90"/>
      <c r="FL10" s="90" t="s">
        <v>283</v>
      </c>
      <c r="FM10" s="90" t="s">
        <v>302</v>
      </c>
      <c r="FN10" s="90" t="s">
        <v>285</v>
      </c>
      <c r="FO10" s="90" t="s">
        <v>250</v>
      </c>
      <c r="FP10" s="90" t="s">
        <v>250</v>
      </c>
      <c r="FQ10" s="90" t="s">
        <v>27</v>
      </c>
      <c r="FR10" s="90" t="s">
        <v>283</v>
      </c>
      <c r="FS10" s="90" t="s">
        <v>10</v>
      </c>
      <c r="FT10" s="93" t="s">
        <v>848</v>
      </c>
    </row>
    <row r="11" spans="1:176" ht="15" customHeight="1" x14ac:dyDescent="0.25">
      <c r="A11" s="89">
        <v>43446</v>
      </c>
      <c r="B11" s="90">
        <v>193360</v>
      </c>
      <c r="C11" s="90" t="s">
        <v>1130</v>
      </c>
      <c r="D11" s="90" t="s">
        <v>10</v>
      </c>
      <c r="E11" s="90">
        <v>0</v>
      </c>
      <c r="F11" s="90" t="s">
        <v>3319</v>
      </c>
      <c r="G11" s="90" t="s">
        <v>10</v>
      </c>
      <c r="H11" s="90" t="s">
        <v>1533</v>
      </c>
      <c r="I11" s="90" t="s">
        <v>83</v>
      </c>
      <c r="J11" s="90" t="s">
        <v>250</v>
      </c>
      <c r="K11" s="95" t="s">
        <v>3173</v>
      </c>
      <c r="L11" s="90" t="s">
        <v>1644</v>
      </c>
      <c r="M11" s="90"/>
      <c r="N11" s="90" t="s">
        <v>111</v>
      </c>
      <c r="O11" s="90" t="s">
        <v>827</v>
      </c>
      <c r="P11" s="90" t="s">
        <v>126</v>
      </c>
      <c r="Q11" s="90" t="s">
        <v>71</v>
      </c>
      <c r="R11" s="90" t="s">
        <v>779</v>
      </c>
      <c r="S11" s="90" t="s">
        <v>1557</v>
      </c>
      <c r="T11" s="90" t="s">
        <v>280</v>
      </c>
      <c r="U11" s="90" t="s">
        <v>252</v>
      </c>
      <c r="V11" s="90"/>
      <c r="W11" s="90"/>
      <c r="X11" s="90" t="s">
        <v>253</v>
      </c>
      <c r="Y11" s="90"/>
      <c r="Z11" s="90"/>
      <c r="AA11" s="90"/>
      <c r="AB11" s="90"/>
      <c r="AC11" s="90" t="s">
        <v>8</v>
      </c>
      <c r="AD11" s="90"/>
      <c r="AE11" s="90" t="s">
        <v>255</v>
      </c>
      <c r="AF11" s="90" t="s">
        <v>531</v>
      </c>
      <c r="AG11" s="90" t="s">
        <v>11</v>
      </c>
      <c r="AH11" s="90"/>
      <c r="AI11" s="90"/>
      <c r="AJ11" s="90" t="s">
        <v>258</v>
      </c>
      <c r="AK11" s="90" t="s">
        <v>1115</v>
      </c>
      <c r="AL11" s="90" t="s">
        <v>259</v>
      </c>
      <c r="AM11" s="90" t="s">
        <v>55</v>
      </c>
      <c r="AN11" s="90">
        <v>100</v>
      </c>
      <c r="AO11" s="90" t="s">
        <v>253</v>
      </c>
      <c r="AP11" s="91">
        <v>43373</v>
      </c>
      <c r="AQ11" s="90"/>
      <c r="AR11" s="91">
        <v>40305</v>
      </c>
      <c r="AS11" s="90"/>
      <c r="AT11" s="90"/>
      <c r="AU11" s="90"/>
      <c r="AV11" s="91">
        <v>43374</v>
      </c>
      <c r="AW11" s="90">
        <v>72</v>
      </c>
      <c r="AX11" s="90">
        <v>7</v>
      </c>
      <c r="AY11" s="90">
        <v>0</v>
      </c>
      <c r="AZ11" s="90">
        <v>65</v>
      </c>
      <c r="BA11" s="90" t="s">
        <v>63</v>
      </c>
      <c r="BB11" s="90" t="str">
        <f>VLOOKUP(Table1[[#This Row],[EMPNO]],[1]Data!$B:$BB,53,0)</f>
        <v>61-90 DAYS</v>
      </c>
      <c r="BC11" s="90"/>
      <c r="BD11" s="90">
        <v>1</v>
      </c>
      <c r="BE11" s="90">
        <v>10</v>
      </c>
      <c r="BF11" s="90">
        <v>0</v>
      </c>
      <c r="BG11" s="90" t="s">
        <v>44</v>
      </c>
      <c r="BH11" s="90" t="s">
        <v>44</v>
      </c>
      <c r="BI11" s="90" t="s">
        <v>44</v>
      </c>
      <c r="BJ11" s="90"/>
      <c r="BK11" s="90" t="s">
        <v>260</v>
      </c>
      <c r="BL11" s="90"/>
      <c r="BM11" s="90"/>
      <c r="BN11" s="90" t="s">
        <v>261</v>
      </c>
      <c r="BO11" s="90" t="s">
        <v>262</v>
      </c>
      <c r="BP11" s="90" t="s">
        <v>117</v>
      </c>
      <c r="BQ11" s="90" t="s">
        <v>263</v>
      </c>
      <c r="BR11" s="90" t="s">
        <v>264</v>
      </c>
      <c r="BS11" s="90" t="s">
        <v>264</v>
      </c>
      <c r="BT11" s="90" t="s">
        <v>9</v>
      </c>
      <c r="BU11" s="90" t="s">
        <v>296</v>
      </c>
      <c r="BV11" s="90" t="s">
        <v>297</v>
      </c>
      <c r="BW11" s="90" t="s">
        <v>2473</v>
      </c>
      <c r="BX11" s="90" t="s">
        <v>346</v>
      </c>
      <c r="BY11" s="90"/>
      <c r="BZ11" s="90" t="s">
        <v>534</v>
      </c>
      <c r="CA11" s="90" t="s">
        <v>531</v>
      </c>
      <c r="CB11" s="90" t="s">
        <v>267</v>
      </c>
      <c r="CC11" s="90" t="s">
        <v>1257</v>
      </c>
      <c r="CD11" s="90" t="s">
        <v>252</v>
      </c>
      <c r="CE11" s="90" t="s">
        <v>117</v>
      </c>
      <c r="CF11" s="90" t="s">
        <v>268</v>
      </c>
      <c r="CG11" s="90" t="s">
        <v>117</v>
      </c>
      <c r="CH11" s="90" t="s">
        <v>268</v>
      </c>
      <c r="CI11" s="90"/>
      <c r="CJ11" s="90"/>
      <c r="CK11" s="90"/>
      <c r="CL11" s="90"/>
      <c r="CM11" s="90">
        <v>72</v>
      </c>
      <c r="CN11" s="90" t="s">
        <v>44</v>
      </c>
      <c r="CO11" s="90">
        <v>20501231</v>
      </c>
      <c r="CP11" s="90" t="s">
        <v>67</v>
      </c>
      <c r="CQ11" s="90">
        <v>20501231</v>
      </c>
      <c r="CR11" s="90" t="s">
        <v>67</v>
      </c>
      <c r="CS11" s="90" t="s">
        <v>2260</v>
      </c>
      <c r="CT11" s="90" t="s">
        <v>3174</v>
      </c>
      <c r="CU11" s="90" t="s">
        <v>44</v>
      </c>
      <c r="CV11" s="90"/>
      <c r="CW11" s="90"/>
      <c r="CX11" s="90">
        <v>42872</v>
      </c>
      <c r="CY11" s="90" t="s">
        <v>379</v>
      </c>
      <c r="CZ11" s="90"/>
      <c r="DA11" s="90" t="s">
        <v>44</v>
      </c>
      <c r="DB11" s="90"/>
      <c r="DC11" s="90" t="s">
        <v>44</v>
      </c>
      <c r="DD11" s="90" t="s">
        <v>271</v>
      </c>
      <c r="DE11" s="90"/>
      <c r="DF11" s="90">
        <v>0</v>
      </c>
      <c r="DG11" s="90">
        <v>0</v>
      </c>
      <c r="DH11" s="90">
        <v>0</v>
      </c>
      <c r="DI11" s="90">
        <v>0</v>
      </c>
      <c r="DJ11" s="90">
        <v>1</v>
      </c>
      <c r="DK11" s="90">
        <v>1</v>
      </c>
      <c r="DL11" s="90">
        <v>1</v>
      </c>
      <c r="DM11" s="90" t="s">
        <v>117</v>
      </c>
      <c r="DN11" s="90" t="s">
        <v>263</v>
      </c>
      <c r="DO11" s="90" t="s">
        <v>321</v>
      </c>
      <c r="DP11" s="90" t="s">
        <v>264</v>
      </c>
      <c r="DQ11" s="90" t="s">
        <v>255</v>
      </c>
      <c r="DR11" s="90">
        <v>739</v>
      </c>
      <c r="DS11" s="90" t="s">
        <v>273</v>
      </c>
      <c r="DT11" s="90" t="s">
        <v>274</v>
      </c>
      <c r="DU11" s="90" t="s">
        <v>275</v>
      </c>
      <c r="DV11" s="90"/>
      <c r="DW11" s="90"/>
      <c r="DX11" s="90" t="s">
        <v>1131</v>
      </c>
      <c r="DY11" s="90" t="s">
        <v>8</v>
      </c>
      <c r="DZ11" s="90" t="s">
        <v>276</v>
      </c>
      <c r="EA11" s="90" t="s">
        <v>9</v>
      </c>
      <c r="EB11" s="90">
        <v>42611</v>
      </c>
      <c r="EC11" s="90"/>
      <c r="ED11" s="90"/>
      <c r="EE11" s="90"/>
      <c r="EF11" s="90"/>
      <c r="EG11" s="90"/>
      <c r="EH11" s="90"/>
      <c r="EI11" s="90" t="s">
        <v>277</v>
      </c>
      <c r="EJ11" s="90" t="s">
        <v>278</v>
      </c>
      <c r="EK11" s="90" t="s">
        <v>277</v>
      </c>
      <c r="EL11" s="90" t="s">
        <v>278</v>
      </c>
      <c r="EM11" s="90" t="s">
        <v>279</v>
      </c>
      <c r="EN11" s="90"/>
      <c r="EO11" s="90"/>
      <c r="EP11" s="90"/>
      <c r="EQ11" s="90"/>
      <c r="ER11" s="90"/>
      <c r="ES11" s="90"/>
      <c r="ET11" s="90" t="s">
        <v>280</v>
      </c>
      <c r="EU11" s="90"/>
      <c r="EV11" s="90"/>
      <c r="EW11" s="92">
        <v>8.5829976851851857</v>
      </c>
      <c r="EX11" s="90" t="s">
        <v>2490</v>
      </c>
      <c r="EY11" s="90" t="s">
        <v>67</v>
      </c>
      <c r="EZ11" s="90" t="s">
        <v>9</v>
      </c>
      <c r="FA11" s="90" t="s">
        <v>281</v>
      </c>
      <c r="FB11" s="90" t="s">
        <v>282</v>
      </c>
      <c r="FC11" s="90"/>
      <c r="FD11" s="90" t="s">
        <v>806</v>
      </c>
      <c r="FE11" s="90" t="s">
        <v>806</v>
      </c>
      <c r="FF11" s="90">
        <v>366984</v>
      </c>
      <c r="FG11" s="90" t="s">
        <v>113</v>
      </c>
      <c r="FH11" s="90" t="s">
        <v>994</v>
      </c>
      <c r="FI11" s="90"/>
      <c r="FJ11" s="90"/>
      <c r="FK11" s="90"/>
      <c r="FL11" s="90" t="s">
        <v>283</v>
      </c>
      <c r="FM11" s="90" t="s">
        <v>302</v>
      </c>
      <c r="FN11" s="90" t="s">
        <v>285</v>
      </c>
      <c r="FO11" s="90" t="s">
        <v>250</v>
      </c>
      <c r="FP11" s="90" t="s">
        <v>250</v>
      </c>
      <c r="FQ11" s="90" t="s">
        <v>27</v>
      </c>
      <c r="FR11" s="90" t="s">
        <v>283</v>
      </c>
      <c r="FS11" s="90" t="s">
        <v>10</v>
      </c>
      <c r="FT11" s="93" t="s">
        <v>848</v>
      </c>
    </row>
    <row r="12" spans="1:176" ht="15" customHeight="1" x14ac:dyDescent="0.25">
      <c r="A12" s="89">
        <v>43446</v>
      </c>
      <c r="B12" s="90">
        <v>66991</v>
      </c>
      <c r="C12" s="90" t="s">
        <v>1037</v>
      </c>
      <c r="D12" s="90" t="s">
        <v>3325</v>
      </c>
      <c r="E12" s="90">
        <v>0</v>
      </c>
      <c r="F12" s="90" t="s">
        <v>3326</v>
      </c>
      <c r="G12" s="90" t="s">
        <v>10</v>
      </c>
      <c r="H12" s="90" t="s">
        <v>1533</v>
      </c>
      <c r="I12" s="90" t="s">
        <v>83</v>
      </c>
      <c r="J12" s="90" t="s">
        <v>290</v>
      </c>
      <c r="K12" s="95" t="s">
        <v>3169</v>
      </c>
      <c r="L12" s="90" t="s">
        <v>886</v>
      </c>
      <c r="M12" s="90"/>
      <c r="N12" s="90" t="s">
        <v>72</v>
      </c>
      <c r="O12" s="90" t="s">
        <v>827</v>
      </c>
      <c r="P12" s="90" t="s">
        <v>126</v>
      </c>
      <c r="Q12" s="90" t="s">
        <v>71</v>
      </c>
      <c r="R12" s="90" t="s">
        <v>779</v>
      </c>
      <c r="S12" s="90" t="s">
        <v>1557</v>
      </c>
      <c r="T12" s="90" t="s">
        <v>470</v>
      </c>
      <c r="U12" s="90" t="s">
        <v>252</v>
      </c>
      <c r="V12" s="90"/>
      <c r="W12" s="90"/>
      <c r="X12" s="90" t="s">
        <v>253</v>
      </c>
      <c r="Y12" s="90"/>
      <c r="Z12" s="90"/>
      <c r="AA12" s="90"/>
      <c r="AB12" s="90"/>
      <c r="AC12" s="90" t="s">
        <v>8</v>
      </c>
      <c r="AD12" s="90"/>
      <c r="AE12" s="90" t="s">
        <v>255</v>
      </c>
      <c r="AF12" s="90" t="s">
        <v>1038</v>
      </c>
      <c r="AG12" s="90" t="s">
        <v>11</v>
      </c>
      <c r="AH12" s="90"/>
      <c r="AI12" s="90"/>
      <c r="AJ12" s="90" t="s">
        <v>258</v>
      </c>
      <c r="AK12" s="90" t="s">
        <v>1115</v>
      </c>
      <c r="AL12" s="90" t="s">
        <v>259</v>
      </c>
      <c r="AM12" s="90" t="s">
        <v>52</v>
      </c>
      <c r="AN12" s="90">
        <v>100</v>
      </c>
      <c r="AO12" s="90" t="s">
        <v>253</v>
      </c>
      <c r="AP12" s="91">
        <v>43343</v>
      </c>
      <c r="AQ12" s="91">
        <v>41927</v>
      </c>
      <c r="AR12" s="91">
        <v>35521</v>
      </c>
      <c r="AS12" s="90"/>
      <c r="AT12" s="91">
        <v>37684</v>
      </c>
      <c r="AU12" s="90"/>
      <c r="AV12" s="91">
        <v>43344</v>
      </c>
      <c r="AW12" s="90">
        <v>102</v>
      </c>
      <c r="AX12" s="90">
        <v>18</v>
      </c>
      <c r="AY12" s="90">
        <v>0</v>
      </c>
      <c r="AZ12" s="90">
        <v>84</v>
      </c>
      <c r="BA12" s="90" t="s">
        <v>63</v>
      </c>
      <c r="BB12" s="90" t="str">
        <f>VLOOKUP(Table1[[#This Row],[EMPNO]],[1]Data!$B:$BB,53,0)</f>
        <v>91-120 DAYS</v>
      </c>
      <c r="BC12" s="90"/>
      <c r="BD12" s="90">
        <v>0</v>
      </c>
      <c r="BE12" s="90">
        <v>0</v>
      </c>
      <c r="BF12" s="90">
        <v>0</v>
      </c>
      <c r="BG12" s="90" t="s">
        <v>44</v>
      </c>
      <c r="BH12" s="90" t="s">
        <v>44</v>
      </c>
      <c r="BI12" s="90" t="s">
        <v>44</v>
      </c>
      <c r="BJ12" s="90"/>
      <c r="BK12" s="90" t="s">
        <v>611</v>
      </c>
      <c r="BL12" s="90" t="s">
        <v>612</v>
      </c>
      <c r="BM12" s="90">
        <v>43422</v>
      </c>
      <c r="BN12" s="90" t="s">
        <v>261</v>
      </c>
      <c r="BO12" s="90" t="s">
        <v>262</v>
      </c>
      <c r="BP12" s="90" t="s">
        <v>117</v>
      </c>
      <c r="BQ12" s="90" t="s">
        <v>263</v>
      </c>
      <c r="BR12" s="90" t="s">
        <v>264</v>
      </c>
      <c r="BS12" s="90" t="s">
        <v>264</v>
      </c>
      <c r="BT12" s="90" t="s">
        <v>9</v>
      </c>
      <c r="BU12" s="90" t="s">
        <v>296</v>
      </c>
      <c r="BV12" s="90" t="s">
        <v>1039</v>
      </c>
      <c r="BW12" s="90" t="s">
        <v>2176</v>
      </c>
      <c r="BX12" s="90" t="s">
        <v>346</v>
      </c>
      <c r="BY12" s="90"/>
      <c r="BZ12" s="90" t="s">
        <v>1040</v>
      </c>
      <c r="CA12" s="90" t="s">
        <v>1038</v>
      </c>
      <c r="CB12" s="90" t="s">
        <v>1041</v>
      </c>
      <c r="CC12" s="90" t="s">
        <v>1267</v>
      </c>
      <c r="CD12" s="90" t="s">
        <v>252</v>
      </c>
      <c r="CE12" s="90" t="s">
        <v>117</v>
      </c>
      <c r="CF12" s="90" t="s">
        <v>268</v>
      </c>
      <c r="CG12" s="90" t="s">
        <v>117</v>
      </c>
      <c r="CH12" s="90" t="s">
        <v>268</v>
      </c>
      <c r="CI12" s="90"/>
      <c r="CJ12" s="90"/>
      <c r="CK12" s="90"/>
      <c r="CL12" s="90"/>
      <c r="CM12" s="90">
        <v>102</v>
      </c>
      <c r="CN12" s="90" t="s">
        <v>44</v>
      </c>
      <c r="CO12" s="90">
        <v>20501231</v>
      </c>
      <c r="CP12" s="90" t="s">
        <v>269</v>
      </c>
      <c r="CQ12" s="90">
        <v>20501231</v>
      </c>
      <c r="CR12" s="90" t="s">
        <v>269</v>
      </c>
      <c r="CS12" s="90"/>
      <c r="CT12" s="90" t="s">
        <v>3170</v>
      </c>
      <c r="CU12" s="90" t="s">
        <v>44</v>
      </c>
      <c r="CV12" s="90"/>
      <c r="CW12" s="90"/>
      <c r="CX12" s="90">
        <v>43223</v>
      </c>
      <c r="CY12" s="90" t="s">
        <v>803</v>
      </c>
      <c r="CZ12" s="90"/>
      <c r="DA12" s="90" t="s">
        <v>44</v>
      </c>
      <c r="DB12" s="90"/>
      <c r="DC12" s="90" t="s">
        <v>44</v>
      </c>
      <c r="DD12" s="90" t="s">
        <v>270</v>
      </c>
      <c r="DE12" s="90"/>
      <c r="DF12" s="90">
        <v>0</v>
      </c>
      <c r="DG12" s="90">
        <v>0</v>
      </c>
      <c r="DH12" s="90">
        <v>0</v>
      </c>
      <c r="DI12" s="90">
        <v>0</v>
      </c>
      <c r="DJ12" s="90">
        <v>1</v>
      </c>
      <c r="DK12" s="90">
        <v>1</v>
      </c>
      <c r="DL12" s="90">
        <v>1</v>
      </c>
      <c r="DM12" s="90" t="s">
        <v>117</v>
      </c>
      <c r="DN12" s="90" t="s">
        <v>263</v>
      </c>
      <c r="DO12" s="90" t="s">
        <v>261</v>
      </c>
      <c r="DP12" s="90" t="s">
        <v>264</v>
      </c>
      <c r="DQ12" s="90" t="s">
        <v>255</v>
      </c>
      <c r="DR12" s="90"/>
      <c r="DS12" s="90"/>
      <c r="DT12" s="90" t="s">
        <v>274</v>
      </c>
      <c r="DU12" s="90" t="s">
        <v>275</v>
      </c>
      <c r="DV12" s="90"/>
      <c r="DW12" s="90"/>
      <c r="DX12" s="90" t="s">
        <v>1042</v>
      </c>
      <c r="DY12" s="90" t="s">
        <v>8</v>
      </c>
      <c r="DZ12" s="90" t="s">
        <v>276</v>
      </c>
      <c r="EA12" s="90" t="s">
        <v>9</v>
      </c>
      <c r="EB12" s="90"/>
      <c r="EC12" s="90"/>
      <c r="ED12" s="90"/>
      <c r="EE12" s="90"/>
      <c r="EF12" s="90"/>
      <c r="EG12" s="90"/>
      <c r="EH12" s="90"/>
      <c r="EI12" s="90" t="s">
        <v>277</v>
      </c>
      <c r="EJ12" s="90" t="s">
        <v>278</v>
      </c>
      <c r="EK12" s="90" t="s">
        <v>277</v>
      </c>
      <c r="EL12" s="90" t="s">
        <v>278</v>
      </c>
      <c r="EM12" s="90" t="s">
        <v>279</v>
      </c>
      <c r="EN12" s="90"/>
      <c r="EO12" s="90"/>
      <c r="EP12" s="90"/>
      <c r="EQ12" s="90"/>
      <c r="ER12" s="90"/>
      <c r="ES12" s="90"/>
      <c r="ET12" s="90" t="s">
        <v>377</v>
      </c>
      <c r="EU12" s="90"/>
      <c r="EV12" s="90"/>
      <c r="EW12" s="92">
        <v>21.665995370370371</v>
      </c>
      <c r="EX12" s="90" t="s">
        <v>2387</v>
      </c>
      <c r="EY12" s="90" t="s">
        <v>67</v>
      </c>
      <c r="EZ12" s="90" t="s">
        <v>9</v>
      </c>
      <c r="FA12" s="90" t="s">
        <v>281</v>
      </c>
      <c r="FB12" s="90" t="s">
        <v>282</v>
      </c>
      <c r="FC12" s="90"/>
      <c r="FD12" s="90" t="s">
        <v>806</v>
      </c>
      <c r="FE12" s="90" t="s">
        <v>806</v>
      </c>
      <c r="FF12" s="90">
        <v>366984</v>
      </c>
      <c r="FG12" s="90" t="s">
        <v>113</v>
      </c>
      <c r="FH12" s="90" t="s">
        <v>994</v>
      </c>
      <c r="FI12" s="90"/>
      <c r="FJ12" s="90"/>
      <c r="FK12" s="90"/>
      <c r="FL12" s="90" t="s">
        <v>283</v>
      </c>
      <c r="FM12" s="90" t="s">
        <v>284</v>
      </c>
      <c r="FN12" s="90" t="s">
        <v>285</v>
      </c>
      <c r="FO12" s="90" t="s">
        <v>250</v>
      </c>
      <c r="FP12" s="90" t="s">
        <v>250</v>
      </c>
      <c r="FQ12" s="90" t="s">
        <v>27</v>
      </c>
      <c r="FR12" s="90" t="s">
        <v>283</v>
      </c>
      <c r="FS12" s="90" t="s">
        <v>591</v>
      </c>
      <c r="FT12" s="93" t="s">
        <v>848</v>
      </c>
    </row>
    <row r="13" spans="1:176" ht="15" customHeight="1" x14ac:dyDescent="0.25">
      <c r="A13" s="89">
        <v>43446</v>
      </c>
      <c r="B13" s="90">
        <v>261772</v>
      </c>
      <c r="C13" s="90" t="s">
        <v>603</v>
      </c>
      <c r="D13" s="90" t="s">
        <v>10</v>
      </c>
      <c r="E13" s="90">
        <v>0</v>
      </c>
      <c r="F13" s="90" t="s">
        <v>3319</v>
      </c>
      <c r="G13" s="90" t="s">
        <v>10</v>
      </c>
      <c r="H13" s="90" t="s">
        <v>1533</v>
      </c>
      <c r="I13" s="90" t="s">
        <v>83</v>
      </c>
      <c r="J13" s="90" t="s">
        <v>290</v>
      </c>
      <c r="K13" s="90" t="s">
        <v>3219</v>
      </c>
      <c r="L13" s="90"/>
      <c r="M13" s="90"/>
      <c r="N13" s="90" t="s">
        <v>912</v>
      </c>
      <c r="O13" s="90" t="s">
        <v>1162</v>
      </c>
      <c r="P13" s="90" t="s">
        <v>126</v>
      </c>
      <c r="Q13" s="90" t="s">
        <v>71</v>
      </c>
      <c r="R13" s="90" t="s">
        <v>779</v>
      </c>
      <c r="S13" s="90" t="s">
        <v>1557</v>
      </c>
      <c r="T13" s="90" t="s">
        <v>369</v>
      </c>
      <c r="U13" s="90" t="s">
        <v>291</v>
      </c>
      <c r="V13" s="90" t="s">
        <v>658</v>
      </c>
      <c r="W13" s="90" t="s">
        <v>291</v>
      </c>
      <c r="X13" s="90" t="s">
        <v>253</v>
      </c>
      <c r="Y13" s="90"/>
      <c r="Z13" s="90"/>
      <c r="AA13" s="90"/>
      <c r="AB13" s="90"/>
      <c r="AC13" s="90" t="s">
        <v>8</v>
      </c>
      <c r="AD13" s="90"/>
      <c r="AE13" s="90" t="s">
        <v>838</v>
      </c>
      <c r="AF13" s="90" t="s">
        <v>518</v>
      </c>
      <c r="AG13" s="90" t="s">
        <v>119</v>
      </c>
      <c r="AH13" s="90"/>
      <c r="AI13" s="90"/>
      <c r="AJ13" s="90" t="s">
        <v>258</v>
      </c>
      <c r="AK13" s="90" t="s">
        <v>1115</v>
      </c>
      <c r="AL13" s="90" t="s">
        <v>259</v>
      </c>
      <c r="AM13" s="90" t="s">
        <v>12</v>
      </c>
      <c r="AN13" s="90">
        <v>100</v>
      </c>
      <c r="AO13" s="90" t="s">
        <v>253</v>
      </c>
      <c r="AP13" s="91">
        <v>43117</v>
      </c>
      <c r="AQ13" s="90"/>
      <c r="AR13" s="91">
        <v>41244</v>
      </c>
      <c r="AS13" s="90"/>
      <c r="AT13" s="90"/>
      <c r="AU13" s="90"/>
      <c r="AV13" s="91">
        <v>43118</v>
      </c>
      <c r="AW13" s="90">
        <v>328</v>
      </c>
      <c r="AX13" s="90">
        <v>217</v>
      </c>
      <c r="AY13" s="90">
        <v>0</v>
      </c>
      <c r="AZ13" s="90">
        <v>111</v>
      </c>
      <c r="BA13" s="90" t="s">
        <v>64</v>
      </c>
      <c r="BB13" s="90" t="str">
        <f>VLOOKUP(Table1[[#This Row],[EMPNO]],[1]Data!$B:$BB,53,0)</f>
        <v>91-120 DAYS</v>
      </c>
      <c r="BC13" s="90"/>
      <c r="BD13" s="90">
        <v>3</v>
      </c>
      <c r="BE13" s="90">
        <v>4</v>
      </c>
      <c r="BF13" s="90">
        <v>0</v>
      </c>
      <c r="BG13" s="90" t="s">
        <v>44</v>
      </c>
      <c r="BH13" s="90" t="s">
        <v>44</v>
      </c>
      <c r="BI13" s="90" t="s">
        <v>44</v>
      </c>
      <c r="BJ13" s="90"/>
      <c r="BK13" s="90" t="s">
        <v>611</v>
      </c>
      <c r="BL13" s="90" t="s">
        <v>612</v>
      </c>
      <c r="BM13" s="90">
        <v>43401</v>
      </c>
      <c r="BN13" s="90" t="s">
        <v>315</v>
      </c>
      <c r="BO13" s="90" t="s">
        <v>262</v>
      </c>
      <c r="BP13" s="90" t="s">
        <v>117</v>
      </c>
      <c r="BQ13" s="90" t="s">
        <v>263</v>
      </c>
      <c r="BR13" s="90" t="s">
        <v>295</v>
      </c>
      <c r="BS13" s="90" t="s">
        <v>295</v>
      </c>
      <c r="BT13" s="90" t="s">
        <v>9</v>
      </c>
      <c r="BU13" s="90" t="s">
        <v>296</v>
      </c>
      <c r="BV13" s="90" t="s">
        <v>515</v>
      </c>
      <c r="BW13" s="90" t="s">
        <v>2139</v>
      </c>
      <c r="BX13" s="90" t="s">
        <v>346</v>
      </c>
      <c r="BY13" s="90"/>
      <c r="BZ13" s="90" t="s">
        <v>519</v>
      </c>
      <c r="CA13" s="90" t="s">
        <v>518</v>
      </c>
      <c r="CB13" s="90" t="s">
        <v>421</v>
      </c>
      <c r="CC13" s="90" t="s">
        <v>1254</v>
      </c>
      <c r="CD13" s="90" t="s">
        <v>291</v>
      </c>
      <c r="CE13" s="90" t="s">
        <v>117</v>
      </c>
      <c r="CF13" s="90" t="s">
        <v>268</v>
      </c>
      <c r="CG13" s="90" t="s">
        <v>117</v>
      </c>
      <c r="CH13" s="90" t="s">
        <v>268</v>
      </c>
      <c r="CI13" s="90"/>
      <c r="CJ13" s="90"/>
      <c r="CK13" s="90"/>
      <c r="CL13" s="90"/>
      <c r="CM13" s="90">
        <v>328</v>
      </c>
      <c r="CN13" s="90" t="s">
        <v>44</v>
      </c>
      <c r="CO13" s="90">
        <v>20501231</v>
      </c>
      <c r="CP13" s="90" t="s">
        <v>67</v>
      </c>
      <c r="CQ13" s="90">
        <v>20501231</v>
      </c>
      <c r="CR13" s="90" t="s">
        <v>67</v>
      </c>
      <c r="CS13" s="90" t="s">
        <v>2178</v>
      </c>
      <c r="CT13" s="90" t="s">
        <v>3220</v>
      </c>
      <c r="CU13" s="90" t="s">
        <v>44</v>
      </c>
      <c r="CV13" s="90"/>
      <c r="CW13" s="90"/>
      <c r="CX13" s="90">
        <v>42165</v>
      </c>
      <c r="CY13" s="90" t="s">
        <v>409</v>
      </c>
      <c r="CZ13" s="90" t="s">
        <v>300</v>
      </c>
      <c r="DA13" s="90" t="s">
        <v>44</v>
      </c>
      <c r="DB13" s="90"/>
      <c r="DC13" s="90" t="s">
        <v>44</v>
      </c>
      <c r="DD13" s="90" t="s">
        <v>270</v>
      </c>
      <c r="DE13" s="90"/>
      <c r="DF13" s="90">
        <v>0</v>
      </c>
      <c r="DG13" s="90">
        <v>0</v>
      </c>
      <c r="DH13" s="90">
        <v>0</v>
      </c>
      <c r="DI13" s="90">
        <v>0</v>
      </c>
      <c r="DJ13" s="90">
        <v>1</v>
      </c>
      <c r="DK13" s="90">
        <v>1</v>
      </c>
      <c r="DL13" s="90">
        <v>1</v>
      </c>
      <c r="DM13" s="90" t="s">
        <v>117</v>
      </c>
      <c r="DN13" s="90" t="s">
        <v>263</v>
      </c>
      <c r="DO13" s="90" t="s">
        <v>924</v>
      </c>
      <c r="DP13" s="90" t="s">
        <v>340</v>
      </c>
      <c r="DQ13" s="90" t="s">
        <v>838</v>
      </c>
      <c r="DR13" s="90">
        <v>511</v>
      </c>
      <c r="DS13" s="90" t="s">
        <v>923</v>
      </c>
      <c r="DT13" s="90" t="s">
        <v>342</v>
      </c>
      <c r="DU13" s="90" t="s">
        <v>275</v>
      </c>
      <c r="DV13" s="90"/>
      <c r="DW13" s="90" t="s">
        <v>369</v>
      </c>
      <c r="DX13" s="90" t="s">
        <v>604</v>
      </c>
      <c r="DY13" s="90" t="s">
        <v>8</v>
      </c>
      <c r="DZ13" s="90" t="s">
        <v>276</v>
      </c>
      <c r="EA13" s="90" t="s">
        <v>9</v>
      </c>
      <c r="EB13" s="90"/>
      <c r="EC13" s="90"/>
      <c r="ED13" s="90"/>
      <c r="EE13" s="90"/>
      <c r="EF13" s="90"/>
      <c r="EG13" s="90"/>
      <c r="EH13" s="90"/>
      <c r="EI13" s="90" t="s">
        <v>277</v>
      </c>
      <c r="EJ13" s="90" t="s">
        <v>278</v>
      </c>
      <c r="EK13" s="90" t="s">
        <v>277</v>
      </c>
      <c r="EL13" s="90" t="s">
        <v>278</v>
      </c>
      <c r="EM13" s="90" t="s">
        <v>279</v>
      </c>
      <c r="EN13" s="90"/>
      <c r="EO13" s="90"/>
      <c r="EP13" s="90" t="s">
        <v>370</v>
      </c>
      <c r="EQ13" s="90"/>
      <c r="ER13" s="90"/>
      <c r="ES13" s="90"/>
      <c r="ET13" s="90" t="s">
        <v>369</v>
      </c>
      <c r="EU13" s="90"/>
      <c r="EV13" s="90"/>
      <c r="EW13" s="92">
        <v>10.25</v>
      </c>
      <c r="EX13" s="90" t="s">
        <v>2490</v>
      </c>
      <c r="EY13" s="90" t="s">
        <v>67</v>
      </c>
      <c r="EZ13" s="90" t="s">
        <v>9</v>
      </c>
      <c r="FA13" s="90" t="s">
        <v>281</v>
      </c>
      <c r="FB13" s="90" t="s">
        <v>282</v>
      </c>
      <c r="FC13" s="90"/>
      <c r="FD13" s="90" t="s">
        <v>808</v>
      </c>
      <c r="FE13" s="90" t="s">
        <v>806</v>
      </c>
      <c r="FF13" s="90">
        <v>356907</v>
      </c>
      <c r="FG13" s="90" t="s">
        <v>978</v>
      </c>
      <c r="FH13" s="90" t="s">
        <v>979</v>
      </c>
      <c r="FI13" s="90"/>
      <c r="FJ13" s="90"/>
      <c r="FK13" s="90"/>
      <c r="FL13" s="90" t="s">
        <v>283</v>
      </c>
      <c r="FM13" s="90" t="s">
        <v>284</v>
      </c>
      <c r="FN13" s="90" t="s">
        <v>285</v>
      </c>
      <c r="FO13" s="90" t="s">
        <v>290</v>
      </c>
      <c r="FP13" s="90" t="s">
        <v>250</v>
      </c>
      <c r="FQ13" s="90" t="s">
        <v>27</v>
      </c>
      <c r="FR13" s="90" t="s">
        <v>283</v>
      </c>
      <c r="FS13" s="90" t="s">
        <v>591</v>
      </c>
      <c r="FT13" s="93" t="s">
        <v>848</v>
      </c>
    </row>
    <row r="14" spans="1:176" ht="15" customHeight="1" x14ac:dyDescent="0.25">
      <c r="A14" s="89">
        <v>43446</v>
      </c>
      <c r="B14" s="90">
        <v>368582</v>
      </c>
      <c r="C14" s="90" t="s">
        <v>920</v>
      </c>
      <c r="D14" s="90" t="s">
        <v>10</v>
      </c>
      <c r="E14" s="90" t="s">
        <v>3327</v>
      </c>
      <c r="F14" s="90" t="s">
        <v>3328</v>
      </c>
      <c r="G14" s="90" t="s">
        <v>10</v>
      </c>
      <c r="H14" s="90" t="s">
        <v>1533</v>
      </c>
      <c r="I14" s="90" t="s">
        <v>83</v>
      </c>
      <c r="J14" s="90" t="s">
        <v>290</v>
      </c>
      <c r="K14" s="95" t="s">
        <v>3217</v>
      </c>
      <c r="L14" s="90" t="s">
        <v>2042</v>
      </c>
      <c r="M14" s="90"/>
      <c r="N14" s="90" t="s">
        <v>113</v>
      </c>
      <c r="O14" s="90" t="s">
        <v>827</v>
      </c>
      <c r="P14" s="90" t="s">
        <v>126</v>
      </c>
      <c r="Q14" s="90" t="s">
        <v>71</v>
      </c>
      <c r="R14" s="90" t="s">
        <v>779</v>
      </c>
      <c r="S14" s="90" t="s">
        <v>1557</v>
      </c>
      <c r="T14" s="90" t="s">
        <v>42</v>
      </c>
      <c r="U14" s="90" t="s">
        <v>252</v>
      </c>
      <c r="V14" s="90"/>
      <c r="W14" s="90"/>
      <c r="X14" s="90" t="s">
        <v>253</v>
      </c>
      <c r="Y14" s="90"/>
      <c r="Z14" s="90"/>
      <c r="AA14" s="90"/>
      <c r="AB14" s="90"/>
      <c r="AC14" s="90" t="s">
        <v>8</v>
      </c>
      <c r="AD14" s="90"/>
      <c r="AE14" s="90" t="s">
        <v>255</v>
      </c>
      <c r="AF14" s="90" t="s">
        <v>404</v>
      </c>
      <c r="AG14" s="90" t="s">
        <v>11</v>
      </c>
      <c r="AH14" s="90"/>
      <c r="AI14" s="90"/>
      <c r="AJ14" s="90" t="s">
        <v>258</v>
      </c>
      <c r="AK14" s="90" t="s">
        <v>1115</v>
      </c>
      <c r="AL14" s="90" t="s">
        <v>259</v>
      </c>
      <c r="AM14" s="90" t="s">
        <v>48</v>
      </c>
      <c r="AN14" s="90">
        <v>100</v>
      </c>
      <c r="AO14" s="90" t="s">
        <v>253</v>
      </c>
      <c r="AP14" s="91">
        <v>43100</v>
      </c>
      <c r="AQ14" s="90"/>
      <c r="AR14" s="91">
        <v>42705</v>
      </c>
      <c r="AS14" s="90"/>
      <c r="AT14" s="90"/>
      <c r="AU14" s="91">
        <v>43312</v>
      </c>
      <c r="AV14" s="91">
        <v>43313</v>
      </c>
      <c r="AW14" s="90">
        <v>133</v>
      </c>
      <c r="AX14" s="90">
        <v>17</v>
      </c>
      <c r="AY14" s="90">
        <v>0</v>
      </c>
      <c r="AZ14" s="90">
        <v>116</v>
      </c>
      <c r="BA14" s="90" t="s">
        <v>64</v>
      </c>
      <c r="BB14" s="90" t="str">
        <f>VLOOKUP(Table1[[#This Row],[EMPNO]],[1]Data!$B:$BB,53,0)</f>
        <v>91-120 DAYS</v>
      </c>
      <c r="BC14" s="90"/>
      <c r="BD14" s="90">
        <v>0</v>
      </c>
      <c r="BE14" s="90">
        <v>2</v>
      </c>
      <c r="BF14" s="90">
        <v>0</v>
      </c>
      <c r="BG14" s="90" t="s">
        <v>44</v>
      </c>
      <c r="BH14" s="90" t="s">
        <v>44</v>
      </c>
      <c r="BI14" s="90" t="s">
        <v>44</v>
      </c>
      <c r="BJ14" s="90"/>
      <c r="BK14" s="90" t="s">
        <v>611</v>
      </c>
      <c r="BL14" s="90" t="s">
        <v>612</v>
      </c>
      <c r="BM14" s="90">
        <v>43434</v>
      </c>
      <c r="BN14" s="90" t="s">
        <v>261</v>
      </c>
      <c r="BO14" s="90" t="s">
        <v>262</v>
      </c>
      <c r="BP14" s="90" t="s">
        <v>117</v>
      </c>
      <c r="BQ14" s="90" t="s">
        <v>263</v>
      </c>
      <c r="BR14" s="90" t="s">
        <v>264</v>
      </c>
      <c r="BS14" s="90" t="s">
        <v>264</v>
      </c>
      <c r="BT14" s="90" t="s">
        <v>9</v>
      </c>
      <c r="BU14" s="90" t="s">
        <v>296</v>
      </c>
      <c r="BV14" s="90" t="s">
        <v>921</v>
      </c>
      <c r="BW14" s="90" t="s">
        <v>800</v>
      </c>
      <c r="BX14" s="90" t="s">
        <v>265</v>
      </c>
      <c r="BY14" s="90"/>
      <c r="BZ14" s="90" t="s">
        <v>405</v>
      </c>
      <c r="CA14" s="90" t="s">
        <v>404</v>
      </c>
      <c r="CB14" s="90" t="s">
        <v>267</v>
      </c>
      <c r="CC14" s="90" t="s">
        <v>1265</v>
      </c>
      <c r="CD14" s="90" t="s">
        <v>252</v>
      </c>
      <c r="CE14" s="90" t="s">
        <v>117</v>
      </c>
      <c r="CF14" s="90" t="s">
        <v>268</v>
      </c>
      <c r="CG14" s="90" t="s">
        <v>117</v>
      </c>
      <c r="CH14" s="90" t="s">
        <v>268</v>
      </c>
      <c r="CI14" s="90"/>
      <c r="CJ14" s="90"/>
      <c r="CK14" s="90"/>
      <c r="CL14" s="90"/>
      <c r="CM14" s="90">
        <v>133</v>
      </c>
      <c r="CN14" s="90" t="s">
        <v>44</v>
      </c>
      <c r="CO14" s="90">
        <v>20501231</v>
      </c>
      <c r="CP14" s="90" t="s">
        <v>269</v>
      </c>
      <c r="CQ14" s="90">
        <v>20501231</v>
      </c>
      <c r="CR14" s="90" t="s">
        <v>67</v>
      </c>
      <c r="CS14" s="90" t="s">
        <v>2337</v>
      </c>
      <c r="CT14" s="90" t="s">
        <v>3218</v>
      </c>
      <c r="CU14" s="90" t="s">
        <v>44</v>
      </c>
      <c r="CV14" s="90"/>
      <c r="CW14" s="90"/>
      <c r="CX14" s="90">
        <v>42779</v>
      </c>
      <c r="CY14" s="90" t="s">
        <v>355</v>
      </c>
      <c r="CZ14" s="90"/>
      <c r="DA14" s="90" t="s">
        <v>44</v>
      </c>
      <c r="DB14" s="90"/>
      <c r="DC14" s="90" t="s">
        <v>44</v>
      </c>
      <c r="DD14" s="90" t="s">
        <v>270</v>
      </c>
      <c r="DE14" s="90"/>
      <c r="DF14" s="90">
        <v>0</v>
      </c>
      <c r="DG14" s="90">
        <v>0</v>
      </c>
      <c r="DH14" s="90">
        <v>0</v>
      </c>
      <c r="DI14" s="90">
        <v>0</v>
      </c>
      <c r="DJ14" s="90">
        <v>1</v>
      </c>
      <c r="DK14" s="90">
        <v>1</v>
      </c>
      <c r="DL14" s="90">
        <v>1</v>
      </c>
      <c r="DM14" s="90" t="s">
        <v>117</v>
      </c>
      <c r="DN14" s="90" t="s">
        <v>263</v>
      </c>
      <c r="DO14" s="90" t="s">
        <v>261</v>
      </c>
      <c r="DP14" s="90" t="s">
        <v>264</v>
      </c>
      <c r="DQ14" s="90" t="s">
        <v>255</v>
      </c>
      <c r="DR14" s="90"/>
      <c r="DS14" s="90"/>
      <c r="DT14" s="90" t="s">
        <v>274</v>
      </c>
      <c r="DU14" s="90" t="s">
        <v>275</v>
      </c>
      <c r="DV14" s="90"/>
      <c r="DW14" s="90"/>
      <c r="DX14" s="90" t="s">
        <v>922</v>
      </c>
      <c r="DY14" s="90" t="s">
        <v>8</v>
      </c>
      <c r="DZ14" s="90" t="s">
        <v>276</v>
      </c>
      <c r="EA14" s="90" t="s">
        <v>9</v>
      </c>
      <c r="EB14" s="90"/>
      <c r="EC14" s="90"/>
      <c r="ED14" s="90"/>
      <c r="EE14" s="90"/>
      <c r="EF14" s="90"/>
      <c r="EG14" s="90"/>
      <c r="EH14" s="90"/>
      <c r="EI14" s="90" t="s">
        <v>277</v>
      </c>
      <c r="EJ14" s="90" t="s">
        <v>278</v>
      </c>
      <c r="EK14" s="90" t="s">
        <v>277</v>
      </c>
      <c r="EL14" s="90" t="s">
        <v>278</v>
      </c>
      <c r="EM14" s="90" t="s">
        <v>279</v>
      </c>
      <c r="EN14" s="90"/>
      <c r="EO14" s="90"/>
      <c r="EP14" s="90"/>
      <c r="EQ14" s="90"/>
      <c r="ER14" s="90"/>
      <c r="ES14" s="90"/>
      <c r="ET14" s="90" t="s">
        <v>343</v>
      </c>
      <c r="EU14" s="90"/>
      <c r="EV14" s="90"/>
      <c r="EW14" s="92">
        <v>6.0829976851851848</v>
      </c>
      <c r="EX14" s="90" t="s">
        <v>2490</v>
      </c>
      <c r="EY14" s="90" t="s">
        <v>67</v>
      </c>
      <c r="EZ14" s="90" t="s">
        <v>9</v>
      </c>
      <c r="FA14" s="90" t="s">
        <v>281</v>
      </c>
      <c r="FB14" s="90" t="s">
        <v>282</v>
      </c>
      <c r="FC14" s="90"/>
      <c r="FD14" s="90" t="s">
        <v>808</v>
      </c>
      <c r="FE14" s="90" t="s">
        <v>806</v>
      </c>
      <c r="FF14" s="90">
        <v>366984</v>
      </c>
      <c r="FG14" s="90" t="s">
        <v>113</v>
      </c>
      <c r="FH14" s="90" t="s">
        <v>994</v>
      </c>
      <c r="FI14" s="90"/>
      <c r="FJ14" s="90"/>
      <c r="FK14" s="90"/>
      <c r="FL14" s="90" t="s">
        <v>283</v>
      </c>
      <c r="FM14" s="90" t="s">
        <v>284</v>
      </c>
      <c r="FN14" s="90" t="s">
        <v>285</v>
      </c>
      <c r="FO14" s="90" t="s">
        <v>290</v>
      </c>
      <c r="FP14" s="90" t="s">
        <v>250</v>
      </c>
      <c r="FQ14" s="90" t="s">
        <v>27</v>
      </c>
      <c r="FR14" s="90" t="s">
        <v>283</v>
      </c>
      <c r="FS14" s="90" t="s">
        <v>591</v>
      </c>
      <c r="FT14" s="93" t="s">
        <v>848</v>
      </c>
    </row>
    <row r="15" spans="1:176" ht="15" customHeight="1" x14ac:dyDescent="0.25">
      <c r="A15" s="89">
        <v>43446</v>
      </c>
      <c r="B15" s="90">
        <v>365529</v>
      </c>
      <c r="C15" s="90" t="s">
        <v>936</v>
      </c>
      <c r="D15" s="90" t="s">
        <v>10</v>
      </c>
      <c r="E15" s="90">
        <v>0</v>
      </c>
      <c r="F15" s="90" t="s">
        <v>3329</v>
      </c>
      <c r="G15" s="90" t="s">
        <v>10</v>
      </c>
      <c r="H15" s="90" t="s">
        <v>1533</v>
      </c>
      <c r="I15" s="90" t="s">
        <v>83</v>
      </c>
      <c r="J15" s="90" t="s">
        <v>290</v>
      </c>
      <c r="K15" s="95" t="s">
        <v>3214</v>
      </c>
      <c r="L15" s="90" t="s">
        <v>2043</v>
      </c>
      <c r="M15" s="90"/>
      <c r="N15" s="90" t="s">
        <v>113</v>
      </c>
      <c r="O15" s="90" t="s">
        <v>827</v>
      </c>
      <c r="P15" s="90" t="s">
        <v>126</v>
      </c>
      <c r="Q15" s="90" t="s">
        <v>71</v>
      </c>
      <c r="R15" s="90" t="s">
        <v>779</v>
      </c>
      <c r="S15" s="90" t="s">
        <v>1557</v>
      </c>
      <c r="T15" s="90" t="s">
        <v>42</v>
      </c>
      <c r="U15" s="90" t="s">
        <v>252</v>
      </c>
      <c r="V15" s="90"/>
      <c r="W15" s="90"/>
      <c r="X15" s="90" t="s">
        <v>253</v>
      </c>
      <c r="Y15" s="90"/>
      <c r="Z15" s="90"/>
      <c r="AA15" s="90"/>
      <c r="AB15" s="90"/>
      <c r="AC15" s="90" t="s">
        <v>8</v>
      </c>
      <c r="AD15" s="90"/>
      <c r="AE15" s="90" t="s">
        <v>255</v>
      </c>
      <c r="AF15" s="90" t="s">
        <v>352</v>
      </c>
      <c r="AG15" s="90" t="s">
        <v>11</v>
      </c>
      <c r="AH15" s="90"/>
      <c r="AI15" s="90"/>
      <c r="AJ15" s="90" t="s">
        <v>258</v>
      </c>
      <c r="AK15" s="90" t="s">
        <v>1115</v>
      </c>
      <c r="AL15" s="90" t="s">
        <v>259</v>
      </c>
      <c r="AM15" s="90" t="s">
        <v>48</v>
      </c>
      <c r="AN15" s="90">
        <v>100</v>
      </c>
      <c r="AO15" s="90" t="s">
        <v>253</v>
      </c>
      <c r="AP15" s="91">
        <v>43290</v>
      </c>
      <c r="AQ15" s="90"/>
      <c r="AR15" s="91">
        <v>42705</v>
      </c>
      <c r="AS15" s="90"/>
      <c r="AT15" s="90"/>
      <c r="AU15" s="90"/>
      <c r="AV15" s="91">
        <v>43291</v>
      </c>
      <c r="AW15" s="90">
        <v>124</v>
      </c>
      <c r="AX15" s="90">
        <v>11</v>
      </c>
      <c r="AY15" s="90">
        <v>31</v>
      </c>
      <c r="AZ15" s="90">
        <v>113</v>
      </c>
      <c r="BA15" s="90" t="s">
        <v>64</v>
      </c>
      <c r="BB15" s="90" t="str">
        <f>VLOOKUP(Table1[[#This Row],[EMPNO]],[1]Data!$B:$BB,53,0)</f>
        <v>&gt;180 DAYS</v>
      </c>
      <c r="BC15" s="90"/>
      <c r="BD15" s="90">
        <v>0</v>
      </c>
      <c r="BE15" s="90">
        <v>0</v>
      </c>
      <c r="BF15" s="90">
        <v>0</v>
      </c>
      <c r="BG15" s="90" t="s">
        <v>44</v>
      </c>
      <c r="BH15" s="90" t="s">
        <v>44</v>
      </c>
      <c r="BI15" s="90" t="s">
        <v>44</v>
      </c>
      <c r="BJ15" s="90"/>
      <c r="BK15" s="90" t="s">
        <v>611</v>
      </c>
      <c r="BL15" s="90" t="s">
        <v>612</v>
      </c>
      <c r="BM15" s="90">
        <v>43434</v>
      </c>
      <c r="BN15" s="90" t="s">
        <v>261</v>
      </c>
      <c r="BO15" s="90" t="s">
        <v>262</v>
      </c>
      <c r="BP15" s="90" t="s">
        <v>117</v>
      </c>
      <c r="BQ15" s="90" t="s">
        <v>263</v>
      </c>
      <c r="BR15" s="90" t="s">
        <v>264</v>
      </c>
      <c r="BS15" s="90" t="s">
        <v>264</v>
      </c>
      <c r="BT15" s="90" t="s">
        <v>9</v>
      </c>
      <c r="BU15" s="90" t="s">
        <v>296</v>
      </c>
      <c r="BV15" s="90" t="s">
        <v>297</v>
      </c>
      <c r="BW15" s="90" t="s">
        <v>1011</v>
      </c>
      <c r="BX15" s="90" t="s">
        <v>265</v>
      </c>
      <c r="BY15" s="90"/>
      <c r="BZ15" s="90" t="s">
        <v>354</v>
      </c>
      <c r="CA15" s="90" t="s">
        <v>352</v>
      </c>
      <c r="CB15" s="90" t="s">
        <v>267</v>
      </c>
      <c r="CC15" s="90" t="s">
        <v>1265</v>
      </c>
      <c r="CD15" s="90" t="s">
        <v>252</v>
      </c>
      <c r="CE15" s="90" t="s">
        <v>117</v>
      </c>
      <c r="CF15" s="90" t="s">
        <v>268</v>
      </c>
      <c r="CG15" s="90" t="s">
        <v>117</v>
      </c>
      <c r="CH15" s="90" t="s">
        <v>268</v>
      </c>
      <c r="CI15" s="90"/>
      <c r="CJ15" s="90"/>
      <c r="CK15" s="90"/>
      <c r="CL15" s="90"/>
      <c r="CM15" s="90">
        <v>124</v>
      </c>
      <c r="CN15" s="90" t="s">
        <v>44</v>
      </c>
      <c r="CO15" s="90">
        <v>20501231</v>
      </c>
      <c r="CP15" s="90" t="s">
        <v>269</v>
      </c>
      <c r="CQ15" s="90">
        <v>20501231</v>
      </c>
      <c r="CR15" s="90" t="s">
        <v>67</v>
      </c>
      <c r="CS15" s="90" t="s">
        <v>3215</v>
      </c>
      <c r="CT15" s="90" t="s">
        <v>3216</v>
      </c>
      <c r="CU15" s="90" t="s">
        <v>44</v>
      </c>
      <c r="CV15" s="90"/>
      <c r="CW15" s="90"/>
      <c r="CX15" s="90">
        <v>42751</v>
      </c>
      <c r="CY15" s="90" t="s">
        <v>355</v>
      </c>
      <c r="CZ15" s="90"/>
      <c r="DA15" s="90" t="s">
        <v>44</v>
      </c>
      <c r="DB15" s="90"/>
      <c r="DC15" s="90" t="s">
        <v>44</v>
      </c>
      <c r="DD15" s="90" t="s">
        <v>270</v>
      </c>
      <c r="DE15" s="90"/>
      <c r="DF15" s="90">
        <v>0</v>
      </c>
      <c r="DG15" s="90">
        <v>0</v>
      </c>
      <c r="DH15" s="90">
        <v>0</v>
      </c>
      <c r="DI15" s="90">
        <v>0</v>
      </c>
      <c r="DJ15" s="90">
        <v>1</v>
      </c>
      <c r="DK15" s="90">
        <v>1</v>
      </c>
      <c r="DL15" s="90">
        <v>1</v>
      </c>
      <c r="DM15" s="90" t="s">
        <v>117</v>
      </c>
      <c r="DN15" s="90" t="s">
        <v>263</v>
      </c>
      <c r="DO15" s="90" t="s">
        <v>321</v>
      </c>
      <c r="DP15" s="90" t="s">
        <v>264</v>
      </c>
      <c r="DQ15" s="90" t="s">
        <v>255</v>
      </c>
      <c r="DR15" s="90"/>
      <c r="DS15" s="90"/>
      <c r="DT15" s="90" t="s">
        <v>274</v>
      </c>
      <c r="DU15" s="90" t="s">
        <v>275</v>
      </c>
      <c r="DV15" s="90"/>
      <c r="DW15" s="90"/>
      <c r="DX15" s="90" t="s">
        <v>937</v>
      </c>
      <c r="DY15" s="90" t="s">
        <v>8</v>
      </c>
      <c r="DZ15" s="90" t="s">
        <v>276</v>
      </c>
      <c r="EA15" s="90" t="s">
        <v>9</v>
      </c>
      <c r="EB15" s="90">
        <v>43321</v>
      </c>
      <c r="EC15" s="90"/>
      <c r="ED15" s="90"/>
      <c r="EE15" s="90"/>
      <c r="EF15" s="90"/>
      <c r="EG15" s="90"/>
      <c r="EH15" s="90"/>
      <c r="EI15" s="90" t="s">
        <v>277</v>
      </c>
      <c r="EJ15" s="90" t="s">
        <v>278</v>
      </c>
      <c r="EK15" s="90" t="s">
        <v>277</v>
      </c>
      <c r="EL15" s="90" t="s">
        <v>278</v>
      </c>
      <c r="EM15" s="90" t="s">
        <v>279</v>
      </c>
      <c r="EN15" s="90"/>
      <c r="EO15" s="90"/>
      <c r="EP15" s="90"/>
      <c r="EQ15" s="90"/>
      <c r="ER15" s="90"/>
      <c r="ES15" s="90"/>
      <c r="ET15" s="90" t="s">
        <v>343</v>
      </c>
      <c r="EU15" s="90"/>
      <c r="EV15" s="90"/>
      <c r="EW15" s="92">
        <v>6.4159953703703705</v>
      </c>
      <c r="EX15" s="90" t="s">
        <v>2490</v>
      </c>
      <c r="EY15" s="90" t="s">
        <v>67</v>
      </c>
      <c r="EZ15" s="90" t="s">
        <v>9</v>
      </c>
      <c r="FA15" s="90" t="s">
        <v>281</v>
      </c>
      <c r="FB15" s="90" t="s">
        <v>282</v>
      </c>
      <c r="FC15" s="90"/>
      <c r="FD15" s="90" t="s">
        <v>808</v>
      </c>
      <c r="FE15" s="90" t="s">
        <v>806</v>
      </c>
      <c r="FF15" s="90">
        <v>366984</v>
      </c>
      <c r="FG15" s="90" t="s">
        <v>113</v>
      </c>
      <c r="FH15" s="90" t="s">
        <v>994</v>
      </c>
      <c r="FI15" s="90"/>
      <c r="FJ15" s="90"/>
      <c r="FK15" s="90"/>
      <c r="FL15" s="90" t="s">
        <v>283</v>
      </c>
      <c r="FM15" s="90" t="s">
        <v>284</v>
      </c>
      <c r="FN15" s="90" t="s">
        <v>285</v>
      </c>
      <c r="FO15" s="90" t="s">
        <v>290</v>
      </c>
      <c r="FP15" s="90" t="s">
        <v>250</v>
      </c>
      <c r="FQ15" s="90" t="s">
        <v>27</v>
      </c>
      <c r="FR15" s="90" t="s">
        <v>283</v>
      </c>
      <c r="FS15" s="90" t="s">
        <v>591</v>
      </c>
      <c r="FT15" s="93" t="s">
        <v>848</v>
      </c>
    </row>
    <row r="16" spans="1:176" ht="15" customHeight="1" x14ac:dyDescent="0.25">
      <c r="A16" s="89">
        <v>43446</v>
      </c>
      <c r="B16" s="90">
        <v>308559</v>
      </c>
      <c r="C16" s="90" t="s">
        <v>881</v>
      </c>
      <c r="D16" s="90" t="s">
        <v>10</v>
      </c>
      <c r="E16" s="90">
        <v>0</v>
      </c>
      <c r="F16" s="90" t="s">
        <v>3330</v>
      </c>
      <c r="G16" s="90" t="s">
        <v>10</v>
      </c>
      <c r="H16" s="90" t="s">
        <v>1533</v>
      </c>
      <c r="I16" s="90" t="s">
        <v>83</v>
      </c>
      <c r="J16" s="90" t="s">
        <v>290</v>
      </c>
      <c r="K16" s="95" t="s">
        <v>3212</v>
      </c>
      <c r="L16" s="90" t="s">
        <v>2044</v>
      </c>
      <c r="M16" s="90"/>
      <c r="N16" s="90" t="s">
        <v>113</v>
      </c>
      <c r="O16" s="90" t="s">
        <v>827</v>
      </c>
      <c r="P16" s="90" t="s">
        <v>126</v>
      </c>
      <c r="Q16" s="90" t="s">
        <v>71</v>
      </c>
      <c r="R16" s="90" t="s">
        <v>779</v>
      </c>
      <c r="S16" s="90" t="s">
        <v>1557</v>
      </c>
      <c r="T16" s="90" t="s">
        <v>42</v>
      </c>
      <c r="U16" s="90" t="s">
        <v>252</v>
      </c>
      <c r="V16" s="90"/>
      <c r="W16" s="90"/>
      <c r="X16" s="90" t="s">
        <v>253</v>
      </c>
      <c r="Y16" s="90"/>
      <c r="Z16" s="90"/>
      <c r="AA16" s="90"/>
      <c r="AB16" s="90"/>
      <c r="AC16" s="90" t="s">
        <v>8</v>
      </c>
      <c r="AD16" s="90"/>
      <c r="AE16" s="90" t="s">
        <v>255</v>
      </c>
      <c r="AF16" s="90" t="s">
        <v>882</v>
      </c>
      <c r="AG16" s="90" t="s">
        <v>11</v>
      </c>
      <c r="AH16" s="90"/>
      <c r="AI16" s="90"/>
      <c r="AJ16" s="90" t="s">
        <v>258</v>
      </c>
      <c r="AK16" s="90" t="s">
        <v>1115</v>
      </c>
      <c r="AL16" s="90" t="s">
        <v>259</v>
      </c>
      <c r="AM16" s="90" t="s">
        <v>48</v>
      </c>
      <c r="AN16" s="90">
        <v>100</v>
      </c>
      <c r="AO16" s="90" t="s">
        <v>253</v>
      </c>
      <c r="AP16" s="91">
        <v>43311</v>
      </c>
      <c r="AQ16" s="90"/>
      <c r="AR16" s="91">
        <v>41974</v>
      </c>
      <c r="AS16" s="90"/>
      <c r="AT16" s="90"/>
      <c r="AU16" s="90"/>
      <c r="AV16" s="91">
        <v>43312</v>
      </c>
      <c r="AW16" s="90">
        <v>134</v>
      </c>
      <c r="AX16" s="90">
        <v>21</v>
      </c>
      <c r="AY16" s="90">
        <v>0</v>
      </c>
      <c r="AZ16" s="90">
        <v>113</v>
      </c>
      <c r="BA16" s="90" t="s">
        <v>64</v>
      </c>
      <c r="BB16" s="90" t="str">
        <f>VLOOKUP(Table1[[#This Row],[EMPNO]],[1]Data!$B:$BB,53,0)</f>
        <v>121-180 DAYS</v>
      </c>
      <c r="BC16" s="90"/>
      <c r="BD16" s="90">
        <v>1</v>
      </c>
      <c r="BE16" s="90">
        <v>3</v>
      </c>
      <c r="BF16" s="90">
        <v>0</v>
      </c>
      <c r="BG16" s="90" t="s">
        <v>44</v>
      </c>
      <c r="BH16" s="90" t="s">
        <v>44</v>
      </c>
      <c r="BI16" s="90" t="s">
        <v>44</v>
      </c>
      <c r="BJ16" s="90"/>
      <c r="BK16" s="90" t="s">
        <v>611</v>
      </c>
      <c r="BL16" s="90" t="s">
        <v>612</v>
      </c>
      <c r="BM16" s="90">
        <v>43434</v>
      </c>
      <c r="BN16" s="90" t="s">
        <v>261</v>
      </c>
      <c r="BO16" s="90" t="s">
        <v>262</v>
      </c>
      <c r="BP16" s="90" t="s">
        <v>117</v>
      </c>
      <c r="BQ16" s="90" t="s">
        <v>263</v>
      </c>
      <c r="BR16" s="90" t="s">
        <v>264</v>
      </c>
      <c r="BS16" s="90" t="s">
        <v>264</v>
      </c>
      <c r="BT16" s="90" t="s">
        <v>9</v>
      </c>
      <c r="BU16" s="90" t="s">
        <v>296</v>
      </c>
      <c r="BV16" s="90" t="s">
        <v>410</v>
      </c>
      <c r="BW16" s="90" t="s">
        <v>1430</v>
      </c>
      <c r="BX16" s="90" t="s">
        <v>307</v>
      </c>
      <c r="BY16" s="90"/>
      <c r="BZ16" s="90" t="s">
        <v>883</v>
      </c>
      <c r="CA16" s="90" t="s">
        <v>882</v>
      </c>
      <c r="CB16" s="90" t="s">
        <v>267</v>
      </c>
      <c r="CC16" s="90" t="s">
        <v>1265</v>
      </c>
      <c r="CD16" s="90" t="s">
        <v>252</v>
      </c>
      <c r="CE16" s="90" t="s">
        <v>117</v>
      </c>
      <c r="CF16" s="90" t="s">
        <v>268</v>
      </c>
      <c r="CG16" s="90" t="s">
        <v>117</v>
      </c>
      <c r="CH16" s="90" t="s">
        <v>268</v>
      </c>
      <c r="CI16" s="90"/>
      <c r="CJ16" s="90"/>
      <c r="CK16" s="90"/>
      <c r="CL16" s="90"/>
      <c r="CM16" s="90">
        <v>134</v>
      </c>
      <c r="CN16" s="90" t="s">
        <v>44</v>
      </c>
      <c r="CO16" s="90">
        <v>20501231</v>
      </c>
      <c r="CP16" s="90" t="s">
        <v>269</v>
      </c>
      <c r="CQ16" s="90">
        <v>20501231</v>
      </c>
      <c r="CR16" s="90" t="s">
        <v>67</v>
      </c>
      <c r="CS16" s="90" t="s">
        <v>2479</v>
      </c>
      <c r="CT16" s="90" t="s">
        <v>3213</v>
      </c>
      <c r="CU16" s="90" t="s">
        <v>44</v>
      </c>
      <c r="CV16" s="90"/>
      <c r="CW16" s="90"/>
      <c r="CX16" s="90"/>
      <c r="CY16" s="90"/>
      <c r="CZ16" s="90"/>
      <c r="DA16" s="90" t="s">
        <v>44</v>
      </c>
      <c r="DB16" s="90"/>
      <c r="DC16" s="90" t="s">
        <v>44</v>
      </c>
      <c r="DD16" s="90" t="s">
        <v>270</v>
      </c>
      <c r="DE16" s="90"/>
      <c r="DF16" s="90">
        <v>0</v>
      </c>
      <c r="DG16" s="90">
        <v>0</v>
      </c>
      <c r="DH16" s="90">
        <v>0</v>
      </c>
      <c r="DI16" s="90">
        <v>0</v>
      </c>
      <c r="DJ16" s="90">
        <v>1</v>
      </c>
      <c r="DK16" s="90">
        <v>1</v>
      </c>
      <c r="DL16" s="90">
        <v>1</v>
      </c>
      <c r="DM16" s="90" t="s">
        <v>117</v>
      </c>
      <c r="DN16" s="90" t="s">
        <v>263</v>
      </c>
      <c r="DO16" s="90" t="s">
        <v>321</v>
      </c>
      <c r="DP16" s="90" t="s">
        <v>264</v>
      </c>
      <c r="DQ16" s="90" t="s">
        <v>255</v>
      </c>
      <c r="DR16" s="90"/>
      <c r="DS16" s="90"/>
      <c r="DT16" s="90" t="s">
        <v>274</v>
      </c>
      <c r="DU16" s="90" t="s">
        <v>275</v>
      </c>
      <c r="DV16" s="90"/>
      <c r="DW16" s="90"/>
      <c r="DX16" s="90" t="s">
        <v>884</v>
      </c>
      <c r="DY16" s="90" t="s">
        <v>8</v>
      </c>
      <c r="DZ16" s="90" t="s">
        <v>276</v>
      </c>
      <c r="EA16" s="90" t="s">
        <v>9</v>
      </c>
      <c r="EB16" s="90"/>
      <c r="EC16" s="90"/>
      <c r="ED16" s="90"/>
      <c r="EE16" s="90"/>
      <c r="EF16" s="90"/>
      <c r="EG16" s="90"/>
      <c r="EH16" s="90"/>
      <c r="EI16" s="90" t="s">
        <v>277</v>
      </c>
      <c r="EJ16" s="90" t="s">
        <v>278</v>
      </c>
      <c r="EK16" s="90" t="s">
        <v>277</v>
      </c>
      <c r="EL16" s="90" t="s">
        <v>278</v>
      </c>
      <c r="EM16" s="90" t="s">
        <v>279</v>
      </c>
      <c r="EN16" s="90"/>
      <c r="EO16" s="90"/>
      <c r="EP16" s="90"/>
      <c r="EQ16" s="90"/>
      <c r="ER16" s="90"/>
      <c r="ES16" s="90"/>
      <c r="ET16" s="90" t="s">
        <v>343</v>
      </c>
      <c r="EU16" s="90"/>
      <c r="EV16" s="90"/>
      <c r="EW16" s="92">
        <v>8.1659953703703696</v>
      </c>
      <c r="EX16" s="90" t="s">
        <v>2490</v>
      </c>
      <c r="EY16" s="90" t="s">
        <v>67</v>
      </c>
      <c r="EZ16" s="90" t="s">
        <v>9</v>
      </c>
      <c r="FA16" s="90" t="s">
        <v>281</v>
      </c>
      <c r="FB16" s="90" t="s">
        <v>282</v>
      </c>
      <c r="FC16" s="90"/>
      <c r="FD16" s="90" t="s">
        <v>808</v>
      </c>
      <c r="FE16" s="90" t="s">
        <v>806</v>
      </c>
      <c r="FF16" s="90">
        <v>366984</v>
      </c>
      <c r="FG16" s="90" t="s">
        <v>113</v>
      </c>
      <c r="FH16" s="90" t="s">
        <v>994</v>
      </c>
      <c r="FI16" s="90"/>
      <c r="FJ16" s="90"/>
      <c r="FK16" s="90"/>
      <c r="FL16" s="90" t="s">
        <v>283</v>
      </c>
      <c r="FM16" s="90" t="s">
        <v>284</v>
      </c>
      <c r="FN16" s="90" t="s">
        <v>285</v>
      </c>
      <c r="FO16" s="90" t="s">
        <v>290</v>
      </c>
      <c r="FP16" s="90" t="s">
        <v>250</v>
      </c>
      <c r="FQ16" s="90" t="s">
        <v>27</v>
      </c>
      <c r="FR16" s="90" t="s">
        <v>283</v>
      </c>
      <c r="FS16" s="90" t="s">
        <v>591</v>
      </c>
      <c r="FT16" s="93" t="s">
        <v>848</v>
      </c>
    </row>
    <row r="17" spans="1:176" ht="15" customHeight="1" x14ac:dyDescent="0.25">
      <c r="A17" s="89">
        <v>43446</v>
      </c>
      <c r="B17" s="90">
        <v>358935</v>
      </c>
      <c r="C17" s="90" t="s">
        <v>967</v>
      </c>
      <c r="D17" s="90" t="s">
        <v>3331</v>
      </c>
      <c r="E17" s="90" t="s">
        <v>3327</v>
      </c>
      <c r="F17" s="90" t="s">
        <v>3332</v>
      </c>
      <c r="G17" s="90" t="s">
        <v>10</v>
      </c>
      <c r="H17" s="90" t="s">
        <v>1533</v>
      </c>
      <c r="I17" s="90" t="s">
        <v>83</v>
      </c>
      <c r="J17" s="90" t="s">
        <v>290</v>
      </c>
      <c r="K17" s="90" t="s">
        <v>3210</v>
      </c>
      <c r="L17" s="90" t="s">
        <v>2023</v>
      </c>
      <c r="M17" s="90"/>
      <c r="N17" s="90" t="s">
        <v>111</v>
      </c>
      <c r="O17" s="90" t="s">
        <v>827</v>
      </c>
      <c r="P17" s="90" t="s">
        <v>126</v>
      </c>
      <c r="Q17" s="90" t="s">
        <v>71</v>
      </c>
      <c r="R17" s="90" t="s">
        <v>779</v>
      </c>
      <c r="S17" s="90" t="s">
        <v>1557</v>
      </c>
      <c r="T17" s="90" t="s">
        <v>280</v>
      </c>
      <c r="U17" s="90" t="s">
        <v>252</v>
      </c>
      <c r="V17" s="90"/>
      <c r="W17" s="90"/>
      <c r="X17" s="90" t="s">
        <v>253</v>
      </c>
      <c r="Y17" s="90"/>
      <c r="Z17" s="90"/>
      <c r="AA17" s="90"/>
      <c r="AB17" s="90"/>
      <c r="AC17" s="90" t="s">
        <v>8</v>
      </c>
      <c r="AD17" s="90"/>
      <c r="AE17" s="90" t="s">
        <v>255</v>
      </c>
      <c r="AF17" s="90" t="s">
        <v>549</v>
      </c>
      <c r="AG17" s="90" t="s">
        <v>11</v>
      </c>
      <c r="AH17" s="90"/>
      <c r="AI17" s="90"/>
      <c r="AJ17" s="90" t="s">
        <v>551</v>
      </c>
      <c r="AK17" s="90" t="s">
        <v>1115</v>
      </c>
      <c r="AL17" s="90" t="s">
        <v>259</v>
      </c>
      <c r="AM17" s="90" t="s">
        <v>48</v>
      </c>
      <c r="AN17" s="90">
        <v>100</v>
      </c>
      <c r="AO17" s="90" t="s">
        <v>253</v>
      </c>
      <c r="AP17" s="91">
        <v>43332</v>
      </c>
      <c r="AQ17" s="90"/>
      <c r="AR17" s="91">
        <v>42604</v>
      </c>
      <c r="AS17" s="90"/>
      <c r="AT17" s="90"/>
      <c r="AU17" s="90"/>
      <c r="AV17" s="91">
        <v>43333</v>
      </c>
      <c r="AW17" s="90">
        <v>113</v>
      </c>
      <c r="AX17" s="90">
        <v>8</v>
      </c>
      <c r="AY17" s="90">
        <v>0</v>
      </c>
      <c r="AZ17" s="90">
        <v>105</v>
      </c>
      <c r="BA17" s="90" t="s">
        <v>64</v>
      </c>
      <c r="BB17" s="90" t="str">
        <f>VLOOKUP(Table1[[#This Row],[EMPNO]],[1]Data!$B:$BB,53,0)</f>
        <v>91-120 DAYS</v>
      </c>
      <c r="BC17" s="90"/>
      <c r="BD17" s="90">
        <v>0</v>
      </c>
      <c r="BE17" s="90">
        <v>1</v>
      </c>
      <c r="BF17" s="90">
        <v>0</v>
      </c>
      <c r="BG17" s="90" t="s">
        <v>44</v>
      </c>
      <c r="BH17" s="90" t="s">
        <v>44</v>
      </c>
      <c r="BI17" s="90" t="s">
        <v>44</v>
      </c>
      <c r="BJ17" s="90"/>
      <c r="BK17" s="90" t="s">
        <v>611</v>
      </c>
      <c r="BL17" s="90" t="s">
        <v>612</v>
      </c>
      <c r="BM17" s="90">
        <v>43434</v>
      </c>
      <c r="BN17" s="90" t="s">
        <v>261</v>
      </c>
      <c r="BO17" s="90" t="s">
        <v>262</v>
      </c>
      <c r="BP17" s="90" t="s">
        <v>117</v>
      </c>
      <c r="BQ17" s="90" t="s">
        <v>263</v>
      </c>
      <c r="BR17" s="90" t="s">
        <v>264</v>
      </c>
      <c r="BS17" s="90" t="s">
        <v>264</v>
      </c>
      <c r="BT17" s="90" t="s">
        <v>9</v>
      </c>
      <c r="BU17" s="90" t="s">
        <v>445</v>
      </c>
      <c r="BV17" s="90" t="s">
        <v>446</v>
      </c>
      <c r="BW17" s="90" t="s">
        <v>1074</v>
      </c>
      <c r="BX17" s="90" t="s">
        <v>350</v>
      </c>
      <c r="BY17" s="90"/>
      <c r="BZ17" s="90" t="s">
        <v>550</v>
      </c>
      <c r="CA17" s="90" t="s">
        <v>549</v>
      </c>
      <c r="CB17" s="90" t="s">
        <v>106</v>
      </c>
      <c r="CC17" s="90" t="s">
        <v>1262</v>
      </c>
      <c r="CD17" s="90" t="s">
        <v>252</v>
      </c>
      <c r="CE17" s="90" t="s">
        <v>117</v>
      </c>
      <c r="CF17" s="90" t="s">
        <v>268</v>
      </c>
      <c r="CG17" s="90" t="s">
        <v>117</v>
      </c>
      <c r="CH17" s="90" t="s">
        <v>268</v>
      </c>
      <c r="CI17" s="90"/>
      <c r="CJ17" s="90"/>
      <c r="CK17" s="90"/>
      <c r="CL17" s="90"/>
      <c r="CM17" s="90">
        <v>113</v>
      </c>
      <c r="CN17" s="90" t="s">
        <v>44</v>
      </c>
      <c r="CO17" s="90">
        <v>20501231</v>
      </c>
      <c r="CP17" s="90" t="s">
        <v>67</v>
      </c>
      <c r="CQ17" s="90">
        <v>20501231</v>
      </c>
      <c r="CR17" s="90" t="s">
        <v>67</v>
      </c>
      <c r="CS17" s="90" t="s">
        <v>2722</v>
      </c>
      <c r="CT17" s="90" t="s">
        <v>3211</v>
      </c>
      <c r="CU17" s="90" t="s">
        <v>44</v>
      </c>
      <c r="CV17" s="90"/>
      <c r="CW17" s="90"/>
      <c r="CX17" s="90">
        <v>43152</v>
      </c>
      <c r="CY17" s="90" t="s">
        <v>326</v>
      </c>
      <c r="CZ17" s="90"/>
      <c r="DA17" s="90" t="s">
        <v>44</v>
      </c>
      <c r="DB17" s="90"/>
      <c r="DC17" s="90" t="s">
        <v>44</v>
      </c>
      <c r="DD17" s="90" t="s">
        <v>270</v>
      </c>
      <c r="DE17" s="90"/>
      <c r="DF17" s="90">
        <v>0</v>
      </c>
      <c r="DG17" s="90">
        <v>0</v>
      </c>
      <c r="DH17" s="90">
        <v>0</v>
      </c>
      <c r="DI17" s="90">
        <v>0</v>
      </c>
      <c r="DJ17" s="90">
        <v>1</v>
      </c>
      <c r="DK17" s="90">
        <v>1</v>
      </c>
      <c r="DL17" s="90">
        <v>1</v>
      </c>
      <c r="DM17" s="90" t="s">
        <v>117</v>
      </c>
      <c r="DN17" s="90" t="s">
        <v>263</v>
      </c>
      <c r="DO17" s="90" t="s">
        <v>321</v>
      </c>
      <c r="DP17" s="90" t="s">
        <v>264</v>
      </c>
      <c r="DQ17" s="90" t="s">
        <v>255</v>
      </c>
      <c r="DR17" s="90">
        <v>739</v>
      </c>
      <c r="DS17" s="90" t="s">
        <v>273</v>
      </c>
      <c r="DT17" s="90" t="s">
        <v>274</v>
      </c>
      <c r="DU17" s="90" t="s">
        <v>275</v>
      </c>
      <c r="DV17" s="90"/>
      <c r="DW17" s="90"/>
      <c r="DX17" s="90" t="s">
        <v>968</v>
      </c>
      <c r="DY17" s="90" t="s">
        <v>8</v>
      </c>
      <c r="DZ17" s="90" t="s">
        <v>276</v>
      </c>
      <c r="EA17" s="90" t="s">
        <v>9</v>
      </c>
      <c r="EB17" s="90"/>
      <c r="EC17" s="90"/>
      <c r="ED17" s="90"/>
      <c r="EE17" s="90"/>
      <c r="EF17" s="90"/>
      <c r="EG17" s="90"/>
      <c r="EH17" s="90"/>
      <c r="EI17" s="90" t="s">
        <v>277</v>
      </c>
      <c r="EJ17" s="90" t="s">
        <v>278</v>
      </c>
      <c r="EK17" s="90" t="s">
        <v>277</v>
      </c>
      <c r="EL17" s="90" t="s">
        <v>278</v>
      </c>
      <c r="EM17" s="90" t="s">
        <v>279</v>
      </c>
      <c r="EN17" s="90"/>
      <c r="EO17" s="90"/>
      <c r="EP17" s="90"/>
      <c r="EQ17" s="90"/>
      <c r="ER17" s="90"/>
      <c r="ES17" s="90"/>
      <c r="ET17" s="90" t="s">
        <v>280</v>
      </c>
      <c r="EU17" s="90"/>
      <c r="EV17" s="90"/>
      <c r="EW17" s="92">
        <v>2.25</v>
      </c>
      <c r="EX17" s="90" t="s">
        <v>2490</v>
      </c>
      <c r="EY17" s="90" t="s">
        <v>67</v>
      </c>
      <c r="EZ17" s="90" t="s">
        <v>9</v>
      </c>
      <c r="FA17" s="90" t="s">
        <v>281</v>
      </c>
      <c r="FB17" s="90" t="s">
        <v>282</v>
      </c>
      <c r="FC17" s="90"/>
      <c r="FD17" s="90" t="s">
        <v>808</v>
      </c>
      <c r="FE17" s="90" t="s">
        <v>806</v>
      </c>
      <c r="FF17" s="90">
        <v>366984</v>
      </c>
      <c r="FG17" s="90" t="s">
        <v>113</v>
      </c>
      <c r="FH17" s="90" t="s">
        <v>994</v>
      </c>
      <c r="FI17" s="90"/>
      <c r="FJ17" s="90"/>
      <c r="FK17" s="90"/>
      <c r="FL17" s="90" t="s">
        <v>283</v>
      </c>
      <c r="FM17" s="90" t="s">
        <v>284</v>
      </c>
      <c r="FN17" s="90" t="s">
        <v>285</v>
      </c>
      <c r="FO17" s="90" t="s">
        <v>290</v>
      </c>
      <c r="FP17" s="90" t="s">
        <v>250</v>
      </c>
      <c r="FQ17" s="90" t="s">
        <v>716</v>
      </c>
      <c r="FR17" s="90" t="s">
        <v>283</v>
      </c>
      <c r="FS17" s="90" t="s">
        <v>591</v>
      </c>
      <c r="FT17" s="93" t="s">
        <v>848</v>
      </c>
    </row>
    <row r="18" spans="1:176" ht="15" customHeight="1" x14ac:dyDescent="0.25">
      <c r="A18" s="89">
        <v>43446</v>
      </c>
      <c r="B18" s="90">
        <v>13399</v>
      </c>
      <c r="C18" s="90" t="s">
        <v>752</v>
      </c>
      <c r="D18" s="90" t="s">
        <v>10</v>
      </c>
      <c r="E18" s="90">
        <v>0</v>
      </c>
      <c r="F18" s="90" t="s">
        <v>3333</v>
      </c>
      <c r="G18" s="90" t="s">
        <v>10</v>
      </c>
      <c r="H18" s="90" t="s">
        <v>1533</v>
      </c>
      <c r="I18" s="90" t="s">
        <v>83</v>
      </c>
      <c r="J18" s="90" t="s">
        <v>290</v>
      </c>
      <c r="K18" s="90" t="s">
        <v>3281</v>
      </c>
      <c r="L18" s="90" t="s">
        <v>2045</v>
      </c>
      <c r="M18" s="90"/>
      <c r="N18" s="90" t="s">
        <v>740</v>
      </c>
      <c r="O18" s="90" t="s">
        <v>836</v>
      </c>
      <c r="P18" s="90" t="s">
        <v>126</v>
      </c>
      <c r="Q18" s="90" t="s">
        <v>71</v>
      </c>
      <c r="R18" s="90" t="s">
        <v>779</v>
      </c>
      <c r="S18" s="90" t="s">
        <v>1557</v>
      </c>
      <c r="T18" s="90" t="s">
        <v>369</v>
      </c>
      <c r="U18" s="90" t="s">
        <v>252</v>
      </c>
      <c r="V18" s="90"/>
      <c r="W18" s="90"/>
      <c r="X18" s="90" t="s">
        <v>253</v>
      </c>
      <c r="Y18" s="90"/>
      <c r="Z18" s="90"/>
      <c r="AA18" s="90"/>
      <c r="AB18" s="90"/>
      <c r="AC18" s="90" t="s">
        <v>8</v>
      </c>
      <c r="AD18" s="90"/>
      <c r="AE18" s="90" t="s">
        <v>31</v>
      </c>
      <c r="AF18" s="90" t="s">
        <v>753</v>
      </c>
      <c r="AG18" s="90" t="s">
        <v>15</v>
      </c>
      <c r="AH18" s="90"/>
      <c r="AI18" s="90"/>
      <c r="AJ18" s="90" t="s">
        <v>258</v>
      </c>
      <c r="AK18" s="90" t="s">
        <v>1115</v>
      </c>
      <c r="AL18" s="90" t="s">
        <v>259</v>
      </c>
      <c r="AM18" s="90" t="s">
        <v>55</v>
      </c>
      <c r="AN18" s="90">
        <v>100</v>
      </c>
      <c r="AO18" s="90" t="s">
        <v>253</v>
      </c>
      <c r="AP18" s="91">
        <v>43281</v>
      </c>
      <c r="AQ18" s="90"/>
      <c r="AR18" s="91">
        <v>35527</v>
      </c>
      <c r="AS18" s="90"/>
      <c r="AT18" s="91">
        <v>39690</v>
      </c>
      <c r="AU18" s="90"/>
      <c r="AV18" s="91">
        <v>43282</v>
      </c>
      <c r="AW18" s="90">
        <v>164</v>
      </c>
      <c r="AX18" s="90">
        <v>20</v>
      </c>
      <c r="AY18" s="90">
        <v>0</v>
      </c>
      <c r="AZ18" s="90">
        <v>144</v>
      </c>
      <c r="BA18" s="90" t="s">
        <v>65</v>
      </c>
      <c r="BB18" s="90" t="str">
        <f>VLOOKUP(Table1[[#This Row],[EMPNO]],[1]Data!$B:$BB,53,0)</f>
        <v>91-120 DAYS</v>
      </c>
      <c r="BC18" s="90"/>
      <c r="BD18" s="90">
        <v>0</v>
      </c>
      <c r="BE18" s="90">
        <v>0</v>
      </c>
      <c r="BF18" s="90">
        <v>0</v>
      </c>
      <c r="BG18" s="90" t="s">
        <v>44</v>
      </c>
      <c r="BH18" s="90" t="s">
        <v>44</v>
      </c>
      <c r="BI18" s="90" t="s">
        <v>44</v>
      </c>
      <c r="BJ18" s="91">
        <v>40712</v>
      </c>
      <c r="BK18" s="90" t="s">
        <v>611</v>
      </c>
      <c r="BL18" s="90" t="s">
        <v>165</v>
      </c>
      <c r="BM18" s="90">
        <v>43264</v>
      </c>
      <c r="BN18" s="90" t="s">
        <v>261</v>
      </c>
      <c r="BO18" s="90" t="s">
        <v>262</v>
      </c>
      <c r="BP18" s="90" t="s">
        <v>117</v>
      </c>
      <c r="BQ18" s="90" t="s">
        <v>263</v>
      </c>
      <c r="BR18" s="90" t="s">
        <v>264</v>
      </c>
      <c r="BS18" s="90" t="s">
        <v>264</v>
      </c>
      <c r="BT18" s="90" t="s">
        <v>9</v>
      </c>
      <c r="BU18" s="90" t="s">
        <v>296</v>
      </c>
      <c r="BV18" s="90" t="s">
        <v>491</v>
      </c>
      <c r="BW18" s="90" t="s">
        <v>2484</v>
      </c>
      <c r="BX18" s="90" t="s">
        <v>346</v>
      </c>
      <c r="BY18" s="90"/>
      <c r="BZ18" s="90" t="s">
        <v>754</v>
      </c>
      <c r="CA18" s="90" t="s">
        <v>753</v>
      </c>
      <c r="CB18" s="90" t="s">
        <v>543</v>
      </c>
      <c r="CC18" s="90" t="s">
        <v>1255</v>
      </c>
      <c r="CD18" s="90" t="s">
        <v>252</v>
      </c>
      <c r="CE18" s="90" t="s">
        <v>117</v>
      </c>
      <c r="CF18" s="90" t="s">
        <v>268</v>
      </c>
      <c r="CG18" s="90" t="s">
        <v>117</v>
      </c>
      <c r="CH18" s="90" t="s">
        <v>268</v>
      </c>
      <c r="CI18" s="90"/>
      <c r="CJ18" s="90"/>
      <c r="CK18" s="90"/>
      <c r="CL18" s="90"/>
      <c r="CM18" s="90">
        <v>164</v>
      </c>
      <c r="CN18" s="90" t="s">
        <v>44</v>
      </c>
      <c r="CO18" s="90">
        <v>20501231</v>
      </c>
      <c r="CP18" s="90" t="s">
        <v>67</v>
      </c>
      <c r="CQ18" s="90">
        <v>20501231</v>
      </c>
      <c r="CR18" s="90" t="s">
        <v>67</v>
      </c>
      <c r="CS18" s="90" t="s">
        <v>2182</v>
      </c>
      <c r="CT18" s="90" t="s">
        <v>3282</v>
      </c>
      <c r="CU18" s="90" t="s">
        <v>44</v>
      </c>
      <c r="CV18" s="90"/>
      <c r="CW18" s="90"/>
      <c r="CX18" s="90">
        <v>43207</v>
      </c>
      <c r="CY18" s="90" t="s">
        <v>755</v>
      </c>
      <c r="CZ18" s="90"/>
      <c r="DA18" s="90" t="s">
        <v>44</v>
      </c>
      <c r="DB18" s="90"/>
      <c r="DC18" s="90" t="s">
        <v>44</v>
      </c>
      <c r="DD18" s="90" t="s">
        <v>270</v>
      </c>
      <c r="DE18" s="90"/>
      <c r="DF18" s="90">
        <v>0</v>
      </c>
      <c r="DG18" s="90">
        <v>0</v>
      </c>
      <c r="DH18" s="90">
        <v>0</v>
      </c>
      <c r="DI18" s="90">
        <v>0</v>
      </c>
      <c r="DJ18" s="90">
        <v>1</v>
      </c>
      <c r="DK18" s="90">
        <v>1</v>
      </c>
      <c r="DL18" s="90">
        <v>1</v>
      </c>
      <c r="DM18" s="90" t="s">
        <v>117</v>
      </c>
      <c r="DN18" s="90" t="s">
        <v>263</v>
      </c>
      <c r="DO18" s="90" t="s">
        <v>321</v>
      </c>
      <c r="DP18" s="90" t="s">
        <v>264</v>
      </c>
      <c r="DQ18" s="90" t="s">
        <v>31</v>
      </c>
      <c r="DR18" s="90"/>
      <c r="DS18" s="90"/>
      <c r="DT18" s="90" t="s">
        <v>477</v>
      </c>
      <c r="DU18" s="90" t="s">
        <v>275</v>
      </c>
      <c r="DV18" s="90"/>
      <c r="DW18" s="90"/>
      <c r="DX18" s="90" t="s">
        <v>756</v>
      </c>
      <c r="DY18" s="90" t="s">
        <v>8</v>
      </c>
      <c r="DZ18" s="90" t="s">
        <v>276</v>
      </c>
      <c r="EA18" s="90" t="s">
        <v>9</v>
      </c>
      <c r="EB18" s="90">
        <v>41364</v>
      </c>
      <c r="EC18" s="90"/>
      <c r="ED18" s="90"/>
      <c r="EE18" s="90"/>
      <c r="EF18" s="90"/>
      <c r="EG18" s="90"/>
      <c r="EH18" s="90"/>
      <c r="EI18" s="90" t="s">
        <v>277</v>
      </c>
      <c r="EJ18" s="90" t="s">
        <v>278</v>
      </c>
      <c r="EK18" s="90" t="s">
        <v>277</v>
      </c>
      <c r="EL18" s="90" t="s">
        <v>278</v>
      </c>
      <c r="EM18" s="90" t="s">
        <v>279</v>
      </c>
      <c r="EN18" s="90"/>
      <c r="EO18" s="90"/>
      <c r="EP18" s="90"/>
      <c r="EQ18" s="90"/>
      <c r="ER18" s="90"/>
      <c r="ES18" s="90"/>
      <c r="ET18" s="90" t="s">
        <v>369</v>
      </c>
      <c r="EU18" s="90" t="s">
        <v>368</v>
      </c>
      <c r="EV18" s="90">
        <v>40700</v>
      </c>
      <c r="EW18" s="92">
        <v>21.665995370370371</v>
      </c>
      <c r="EX18" s="90" t="s">
        <v>2387</v>
      </c>
      <c r="EY18" s="90" t="s">
        <v>67</v>
      </c>
      <c r="EZ18" s="90" t="s">
        <v>9</v>
      </c>
      <c r="FA18" s="90" t="s">
        <v>281</v>
      </c>
      <c r="FB18" s="90" t="s">
        <v>282</v>
      </c>
      <c r="FC18" s="90"/>
      <c r="FD18" s="90" t="s">
        <v>808</v>
      </c>
      <c r="FE18" s="90" t="s">
        <v>806</v>
      </c>
      <c r="FF18" s="90">
        <v>373910</v>
      </c>
      <c r="FG18" s="90" t="s">
        <v>112</v>
      </c>
      <c r="FH18" s="90" t="s">
        <v>982</v>
      </c>
      <c r="FI18" s="90"/>
      <c r="FJ18" s="90"/>
      <c r="FK18" s="90"/>
      <c r="FL18" s="90" t="s">
        <v>283</v>
      </c>
      <c r="FM18" s="90" t="s">
        <v>284</v>
      </c>
      <c r="FN18" s="90" t="s">
        <v>285</v>
      </c>
      <c r="FO18" s="90" t="s">
        <v>290</v>
      </c>
      <c r="FP18" s="90" t="s">
        <v>250</v>
      </c>
      <c r="FQ18" s="90" t="s">
        <v>27</v>
      </c>
      <c r="FR18" s="90" t="s">
        <v>283</v>
      </c>
      <c r="FS18" s="90" t="s">
        <v>591</v>
      </c>
      <c r="FT18" s="93" t="s">
        <v>848</v>
      </c>
    </row>
    <row r="19" spans="1:176" ht="15" customHeight="1" x14ac:dyDescent="0.25">
      <c r="A19" s="89">
        <v>43446</v>
      </c>
      <c r="B19" s="90">
        <v>390505</v>
      </c>
      <c r="C19" s="90" t="s">
        <v>792</v>
      </c>
      <c r="D19" s="90" t="s">
        <v>10</v>
      </c>
      <c r="E19" s="90" t="s">
        <v>3327</v>
      </c>
      <c r="F19" s="90" t="s">
        <v>3334</v>
      </c>
      <c r="G19" s="90" t="s">
        <v>10</v>
      </c>
      <c r="H19" s="90" t="s">
        <v>1533</v>
      </c>
      <c r="I19" s="90" t="s">
        <v>83</v>
      </c>
      <c r="J19" s="90" t="s">
        <v>290</v>
      </c>
      <c r="K19" s="95" t="s">
        <v>3254</v>
      </c>
      <c r="L19" s="90" t="s">
        <v>2046</v>
      </c>
      <c r="M19" s="90"/>
      <c r="N19" s="90" t="s">
        <v>1535</v>
      </c>
      <c r="O19" s="90" t="s">
        <v>827</v>
      </c>
      <c r="P19" s="90" t="s">
        <v>126</v>
      </c>
      <c r="Q19" s="90" t="s">
        <v>71</v>
      </c>
      <c r="R19" s="90" t="s">
        <v>779</v>
      </c>
      <c r="S19" s="90" t="s">
        <v>1557</v>
      </c>
      <c r="T19" s="90" t="s">
        <v>722</v>
      </c>
      <c r="U19" s="90" t="s">
        <v>252</v>
      </c>
      <c r="V19" s="90"/>
      <c r="W19" s="90"/>
      <c r="X19" s="90" t="s">
        <v>253</v>
      </c>
      <c r="Y19" s="90"/>
      <c r="Z19" s="90"/>
      <c r="AA19" s="90"/>
      <c r="AB19" s="90"/>
      <c r="AC19" s="90" t="s">
        <v>8</v>
      </c>
      <c r="AD19" s="90"/>
      <c r="AE19" s="90" t="s">
        <v>255</v>
      </c>
      <c r="AF19" s="90" t="s">
        <v>539</v>
      </c>
      <c r="AG19" s="90" t="s">
        <v>11</v>
      </c>
      <c r="AH19" s="90"/>
      <c r="AI19" s="90"/>
      <c r="AJ19" s="90" t="s">
        <v>258</v>
      </c>
      <c r="AK19" s="90" t="s">
        <v>1115</v>
      </c>
      <c r="AL19" s="90" t="s">
        <v>259</v>
      </c>
      <c r="AM19" s="90" t="s">
        <v>48</v>
      </c>
      <c r="AN19" s="90">
        <v>100</v>
      </c>
      <c r="AO19" s="90" t="s">
        <v>253</v>
      </c>
      <c r="AP19" s="91">
        <v>43290</v>
      </c>
      <c r="AQ19" s="90"/>
      <c r="AR19" s="91">
        <v>42975</v>
      </c>
      <c r="AS19" s="90"/>
      <c r="AT19" s="90"/>
      <c r="AU19" s="90"/>
      <c r="AV19" s="91">
        <v>43291</v>
      </c>
      <c r="AW19" s="90">
        <v>155</v>
      </c>
      <c r="AX19" s="90">
        <v>12</v>
      </c>
      <c r="AY19" s="90">
        <v>0</v>
      </c>
      <c r="AZ19" s="90">
        <v>143</v>
      </c>
      <c r="BA19" s="90" t="s">
        <v>65</v>
      </c>
      <c r="BB19" s="90" t="str">
        <f>VLOOKUP(Table1[[#This Row],[EMPNO]],[1]Data!$B:$BB,53,0)</f>
        <v>121-180 DAYS</v>
      </c>
      <c r="BC19" s="90"/>
      <c r="BD19" s="90">
        <v>0</v>
      </c>
      <c r="BE19" s="90">
        <v>0</v>
      </c>
      <c r="BF19" s="90">
        <v>0</v>
      </c>
      <c r="BG19" s="90" t="s">
        <v>44</v>
      </c>
      <c r="BH19" s="90" t="s">
        <v>44</v>
      </c>
      <c r="BI19" s="90" t="s">
        <v>44</v>
      </c>
      <c r="BJ19" s="90"/>
      <c r="BK19" s="90" t="s">
        <v>611</v>
      </c>
      <c r="BL19" s="90" t="s">
        <v>612</v>
      </c>
      <c r="BM19" s="90">
        <v>43391</v>
      </c>
      <c r="BN19" s="90" t="s">
        <v>261</v>
      </c>
      <c r="BO19" s="90" t="s">
        <v>262</v>
      </c>
      <c r="BP19" s="90" t="s">
        <v>117</v>
      </c>
      <c r="BQ19" s="90" t="s">
        <v>263</v>
      </c>
      <c r="BR19" s="90" t="s">
        <v>264</v>
      </c>
      <c r="BS19" s="90" t="s">
        <v>264</v>
      </c>
      <c r="BT19" s="90" t="s">
        <v>9</v>
      </c>
      <c r="BU19" s="90" t="s">
        <v>296</v>
      </c>
      <c r="BV19" s="90" t="s">
        <v>389</v>
      </c>
      <c r="BW19" s="90" t="s">
        <v>829</v>
      </c>
      <c r="BX19" s="90" t="s">
        <v>265</v>
      </c>
      <c r="BY19" s="90"/>
      <c r="BZ19" s="90" t="s">
        <v>540</v>
      </c>
      <c r="CA19" s="90" t="s">
        <v>539</v>
      </c>
      <c r="CB19" s="90" t="s">
        <v>106</v>
      </c>
      <c r="CC19" s="90" t="s">
        <v>1258</v>
      </c>
      <c r="CD19" s="90" t="s">
        <v>252</v>
      </c>
      <c r="CE19" s="90" t="s">
        <v>117</v>
      </c>
      <c r="CF19" s="90" t="s">
        <v>268</v>
      </c>
      <c r="CG19" s="90" t="s">
        <v>117</v>
      </c>
      <c r="CH19" s="90" t="s">
        <v>268</v>
      </c>
      <c r="CI19" s="90"/>
      <c r="CJ19" s="90"/>
      <c r="CK19" s="90"/>
      <c r="CL19" s="90"/>
      <c r="CM19" s="90">
        <v>155</v>
      </c>
      <c r="CN19" s="90" t="s">
        <v>44</v>
      </c>
      <c r="CO19" s="90">
        <v>20501231</v>
      </c>
      <c r="CP19" s="90" t="s">
        <v>269</v>
      </c>
      <c r="CQ19" s="90">
        <v>20501231</v>
      </c>
      <c r="CR19" s="90" t="s">
        <v>478</v>
      </c>
      <c r="CS19" s="90" t="s">
        <v>791</v>
      </c>
      <c r="CT19" s="90" t="s">
        <v>3255</v>
      </c>
      <c r="CU19" s="90" t="s">
        <v>44</v>
      </c>
      <c r="CV19" s="90"/>
      <c r="CW19" s="90"/>
      <c r="CX19" s="90">
        <v>43014</v>
      </c>
      <c r="CY19" s="90" t="s">
        <v>635</v>
      </c>
      <c r="CZ19" s="90"/>
      <c r="DA19" s="90" t="s">
        <v>44</v>
      </c>
      <c r="DB19" s="90"/>
      <c r="DC19" s="90" t="s">
        <v>44</v>
      </c>
      <c r="DD19" s="90" t="s">
        <v>270</v>
      </c>
      <c r="DE19" s="90"/>
      <c r="DF19" s="90">
        <v>0</v>
      </c>
      <c r="DG19" s="90">
        <v>0</v>
      </c>
      <c r="DH19" s="90">
        <v>0</v>
      </c>
      <c r="DI19" s="90">
        <v>0</v>
      </c>
      <c r="DJ19" s="90">
        <v>1</v>
      </c>
      <c r="DK19" s="90">
        <v>1</v>
      </c>
      <c r="DL19" s="90">
        <v>1</v>
      </c>
      <c r="DM19" s="90" t="s">
        <v>117</v>
      </c>
      <c r="DN19" s="90" t="s">
        <v>263</v>
      </c>
      <c r="DO19" s="90" t="s">
        <v>321</v>
      </c>
      <c r="DP19" s="90" t="s">
        <v>264</v>
      </c>
      <c r="DQ19" s="90" t="s">
        <v>255</v>
      </c>
      <c r="DR19" s="90">
        <v>739</v>
      </c>
      <c r="DS19" s="90" t="s">
        <v>273</v>
      </c>
      <c r="DT19" s="90" t="s">
        <v>274</v>
      </c>
      <c r="DU19" s="90" t="s">
        <v>275</v>
      </c>
      <c r="DV19" s="90"/>
      <c r="DW19" s="90"/>
      <c r="DX19" s="90" t="s">
        <v>793</v>
      </c>
      <c r="DY19" s="90" t="s">
        <v>8</v>
      </c>
      <c r="DZ19" s="90" t="s">
        <v>276</v>
      </c>
      <c r="EA19" s="90" t="s">
        <v>9</v>
      </c>
      <c r="EB19" s="90"/>
      <c r="EC19" s="90"/>
      <c r="ED19" s="90"/>
      <c r="EE19" s="90"/>
      <c r="EF19" s="90"/>
      <c r="EG19" s="90"/>
      <c r="EH19" s="90"/>
      <c r="EI19" s="90" t="s">
        <v>277</v>
      </c>
      <c r="EJ19" s="90" t="s">
        <v>278</v>
      </c>
      <c r="EK19" s="90" t="s">
        <v>277</v>
      </c>
      <c r="EL19" s="90" t="s">
        <v>278</v>
      </c>
      <c r="EM19" s="90" t="s">
        <v>279</v>
      </c>
      <c r="EN19" s="90"/>
      <c r="EO19" s="90"/>
      <c r="EP19" s="90"/>
      <c r="EQ19" s="90"/>
      <c r="ER19" s="90"/>
      <c r="ES19" s="90"/>
      <c r="ET19" s="90" t="s">
        <v>343</v>
      </c>
      <c r="EU19" s="90"/>
      <c r="EV19" s="90"/>
      <c r="EW19" s="92">
        <v>1.25</v>
      </c>
      <c r="EX19" s="90" t="s">
        <v>2490</v>
      </c>
      <c r="EY19" s="90" t="s">
        <v>67</v>
      </c>
      <c r="EZ19" s="90" t="s">
        <v>9</v>
      </c>
      <c r="FA19" s="90" t="s">
        <v>281</v>
      </c>
      <c r="FB19" s="90" t="s">
        <v>282</v>
      </c>
      <c r="FC19" s="90"/>
      <c r="FD19" s="90" t="s">
        <v>808</v>
      </c>
      <c r="FE19" s="90" t="s">
        <v>806</v>
      </c>
      <c r="FF19" s="90">
        <v>366984</v>
      </c>
      <c r="FG19" s="90" t="s">
        <v>113</v>
      </c>
      <c r="FH19" s="90" t="s">
        <v>994</v>
      </c>
      <c r="FI19" s="90"/>
      <c r="FJ19" s="90"/>
      <c r="FK19" s="90"/>
      <c r="FL19" s="90" t="s">
        <v>283</v>
      </c>
      <c r="FM19" s="90" t="s">
        <v>284</v>
      </c>
      <c r="FN19" s="90" t="s">
        <v>285</v>
      </c>
      <c r="FO19" s="90" t="s">
        <v>290</v>
      </c>
      <c r="FP19" s="90" t="s">
        <v>250</v>
      </c>
      <c r="FQ19" s="90" t="s">
        <v>715</v>
      </c>
      <c r="FR19" s="90" t="s">
        <v>283</v>
      </c>
      <c r="FS19" s="90" t="s">
        <v>591</v>
      </c>
      <c r="FT19" s="93" t="s">
        <v>848</v>
      </c>
    </row>
    <row r="20" spans="1:176" ht="15" customHeight="1" x14ac:dyDescent="0.25">
      <c r="A20" s="89">
        <v>43446</v>
      </c>
      <c r="B20" s="90">
        <v>375401</v>
      </c>
      <c r="C20" s="90" t="s">
        <v>586</v>
      </c>
      <c r="D20" s="90" t="s">
        <v>3335</v>
      </c>
      <c r="E20" s="90">
        <v>0</v>
      </c>
      <c r="F20" s="90" t="s">
        <v>3336</v>
      </c>
      <c r="G20" s="90" t="s">
        <v>27</v>
      </c>
      <c r="H20" s="90" t="s">
        <v>1534</v>
      </c>
      <c r="I20" s="90" t="s">
        <v>124</v>
      </c>
      <c r="J20" s="90" t="s">
        <v>290</v>
      </c>
      <c r="K20" s="95" t="s">
        <v>3283</v>
      </c>
      <c r="L20" s="90" t="s">
        <v>1652</v>
      </c>
      <c r="M20" s="90"/>
      <c r="N20" s="90" t="s">
        <v>111</v>
      </c>
      <c r="O20" s="90" t="s">
        <v>827</v>
      </c>
      <c r="P20" s="90" t="s">
        <v>126</v>
      </c>
      <c r="Q20" s="90" t="s">
        <v>71</v>
      </c>
      <c r="R20" s="90" t="s">
        <v>779</v>
      </c>
      <c r="S20" s="90" t="s">
        <v>1557</v>
      </c>
      <c r="T20" s="90" t="s">
        <v>280</v>
      </c>
      <c r="U20" s="90" t="s">
        <v>252</v>
      </c>
      <c r="V20" s="90"/>
      <c r="W20" s="90"/>
      <c r="X20" s="90" t="s">
        <v>253</v>
      </c>
      <c r="Y20" s="90"/>
      <c r="Z20" s="90"/>
      <c r="AA20" s="90"/>
      <c r="AB20" s="90"/>
      <c r="AC20" s="90" t="s">
        <v>8</v>
      </c>
      <c r="AD20" s="90"/>
      <c r="AE20" s="90" t="s">
        <v>255</v>
      </c>
      <c r="AF20" s="90" t="s">
        <v>404</v>
      </c>
      <c r="AG20" s="90" t="s">
        <v>11</v>
      </c>
      <c r="AH20" s="90"/>
      <c r="AI20" s="90"/>
      <c r="AJ20" s="90" t="s">
        <v>258</v>
      </c>
      <c r="AK20" s="90" t="s">
        <v>1115</v>
      </c>
      <c r="AL20" s="90" t="s">
        <v>259</v>
      </c>
      <c r="AM20" s="90" t="s">
        <v>48</v>
      </c>
      <c r="AN20" s="90">
        <v>100</v>
      </c>
      <c r="AO20" s="90" t="s">
        <v>253</v>
      </c>
      <c r="AP20" s="91">
        <v>43190</v>
      </c>
      <c r="AQ20" s="90"/>
      <c r="AR20" s="91">
        <v>42795</v>
      </c>
      <c r="AS20" s="90"/>
      <c r="AT20" s="90"/>
      <c r="AU20" s="90"/>
      <c r="AV20" s="91">
        <v>43191</v>
      </c>
      <c r="AW20" s="90">
        <v>255</v>
      </c>
      <c r="AX20" s="90">
        <v>48</v>
      </c>
      <c r="AY20" s="90">
        <v>0</v>
      </c>
      <c r="AZ20" s="90">
        <v>207</v>
      </c>
      <c r="BA20" s="90" t="s">
        <v>66</v>
      </c>
      <c r="BB20" s="90" t="str">
        <f>VLOOKUP(Table1[[#This Row],[EMPNO]],[1]Data!$B:$BB,53,0)</f>
        <v>&gt;180 DAYS</v>
      </c>
      <c r="BC20" s="90"/>
      <c r="BD20" s="90">
        <v>2</v>
      </c>
      <c r="BE20" s="90">
        <v>8</v>
      </c>
      <c r="BF20" s="90">
        <v>0</v>
      </c>
      <c r="BG20" s="90" t="s">
        <v>44</v>
      </c>
      <c r="BH20" s="90" t="s">
        <v>44</v>
      </c>
      <c r="BI20" s="90" t="s">
        <v>44</v>
      </c>
      <c r="BJ20" s="90"/>
      <c r="BK20" s="90" t="s">
        <v>293</v>
      </c>
      <c r="BL20" s="90"/>
      <c r="BM20" s="90"/>
      <c r="BN20" s="90" t="s">
        <v>261</v>
      </c>
      <c r="BO20" s="90" t="s">
        <v>262</v>
      </c>
      <c r="BP20" s="90" t="s">
        <v>117</v>
      </c>
      <c r="BQ20" s="90" t="s">
        <v>263</v>
      </c>
      <c r="BR20" s="90" t="s">
        <v>264</v>
      </c>
      <c r="BS20" s="90" t="s">
        <v>264</v>
      </c>
      <c r="BT20" s="90" t="s">
        <v>9</v>
      </c>
      <c r="BU20" s="90" t="s">
        <v>305</v>
      </c>
      <c r="BV20" s="90" t="s">
        <v>454</v>
      </c>
      <c r="BW20" s="90" t="s">
        <v>1011</v>
      </c>
      <c r="BX20" s="90" t="s">
        <v>265</v>
      </c>
      <c r="BY20" s="90"/>
      <c r="BZ20" s="90" t="s">
        <v>405</v>
      </c>
      <c r="CA20" s="90" t="s">
        <v>404</v>
      </c>
      <c r="CB20" s="90" t="s">
        <v>267</v>
      </c>
      <c r="CC20" s="90" t="s">
        <v>1265</v>
      </c>
      <c r="CD20" s="90" t="s">
        <v>252</v>
      </c>
      <c r="CE20" s="90" t="s">
        <v>117</v>
      </c>
      <c r="CF20" s="90" t="s">
        <v>268</v>
      </c>
      <c r="CG20" s="90" t="s">
        <v>117</v>
      </c>
      <c r="CH20" s="90" t="s">
        <v>268</v>
      </c>
      <c r="CI20" s="90"/>
      <c r="CJ20" s="90"/>
      <c r="CK20" s="90"/>
      <c r="CL20" s="90"/>
      <c r="CM20" s="91">
        <v>255</v>
      </c>
      <c r="CN20" s="90" t="s">
        <v>44</v>
      </c>
      <c r="CO20" s="90">
        <v>20501231</v>
      </c>
      <c r="CP20" s="90" t="s">
        <v>67</v>
      </c>
      <c r="CQ20" s="90">
        <v>20501231</v>
      </c>
      <c r="CR20" s="90" t="s">
        <v>67</v>
      </c>
      <c r="CS20" s="90" t="s">
        <v>3284</v>
      </c>
      <c r="CT20" s="90" t="s">
        <v>3285</v>
      </c>
      <c r="CU20" s="90" t="s">
        <v>44</v>
      </c>
      <c r="CV20" s="90"/>
      <c r="CW20" s="90"/>
      <c r="CX20" s="90">
        <v>42986</v>
      </c>
      <c r="CY20" s="90" t="s">
        <v>587</v>
      </c>
      <c r="CZ20" s="90"/>
      <c r="DA20" s="90" t="s">
        <v>44</v>
      </c>
      <c r="DB20" s="90"/>
      <c r="DC20" s="90" t="s">
        <v>44</v>
      </c>
      <c r="DD20" s="90" t="s">
        <v>271</v>
      </c>
      <c r="DE20" s="90"/>
      <c r="DF20" s="90">
        <v>0</v>
      </c>
      <c r="DG20" s="90">
        <v>0</v>
      </c>
      <c r="DH20" s="90">
        <v>0</v>
      </c>
      <c r="DI20" s="90">
        <v>0</v>
      </c>
      <c r="DJ20" s="90">
        <v>1</v>
      </c>
      <c r="DK20" s="90">
        <v>1</v>
      </c>
      <c r="DL20" s="90">
        <v>1</v>
      </c>
      <c r="DM20" s="90" t="s">
        <v>117</v>
      </c>
      <c r="DN20" s="90" t="s">
        <v>263</v>
      </c>
      <c r="DO20" s="90" t="s">
        <v>457</v>
      </c>
      <c r="DP20" s="90" t="s">
        <v>264</v>
      </c>
      <c r="DQ20" s="90" t="s">
        <v>255</v>
      </c>
      <c r="DR20" s="90">
        <v>739</v>
      </c>
      <c r="DS20" s="90" t="s">
        <v>273</v>
      </c>
      <c r="DT20" s="90" t="s">
        <v>274</v>
      </c>
      <c r="DU20" s="90" t="s">
        <v>275</v>
      </c>
      <c r="DV20" s="90"/>
      <c r="DW20" s="90"/>
      <c r="DX20" s="90" t="s">
        <v>588</v>
      </c>
      <c r="DY20" s="90" t="s">
        <v>8</v>
      </c>
      <c r="DZ20" s="90" t="s">
        <v>276</v>
      </c>
      <c r="EA20" s="90" t="s">
        <v>9</v>
      </c>
      <c r="EB20" s="90"/>
      <c r="EC20" s="90"/>
      <c r="ED20" s="90"/>
      <c r="EE20" s="90"/>
      <c r="EF20" s="90"/>
      <c r="EG20" s="90"/>
      <c r="EH20" s="90"/>
      <c r="EI20" s="90" t="s">
        <v>277</v>
      </c>
      <c r="EJ20" s="90" t="s">
        <v>278</v>
      </c>
      <c r="EK20" s="90" t="s">
        <v>277</v>
      </c>
      <c r="EL20" s="90" t="s">
        <v>278</v>
      </c>
      <c r="EM20" s="90" t="s">
        <v>279</v>
      </c>
      <c r="EN20" s="90"/>
      <c r="EO20" s="90"/>
      <c r="EP20" s="90"/>
      <c r="EQ20" s="90"/>
      <c r="ER20" s="90"/>
      <c r="ES20" s="90"/>
      <c r="ET20" s="90" t="s">
        <v>280</v>
      </c>
      <c r="EU20" s="90"/>
      <c r="EV20" s="90"/>
      <c r="EW20" s="92">
        <v>6.4159953703703705</v>
      </c>
      <c r="EX20" s="90" t="s">
        <v>2490</v>
      </c>
      <c r="EY20" s="90" t="s">
        <v>67</v>
      </c>
      <c r="EZ20" s="90" t="s">
        <v>9</v>
      </c>
      <c r="FA20" s="90" t="s">
        <v>281</v>
      </c>
      <c r="FB20" s="90" t="s">
        <v>282</v>
      </c>
      <c r="FC20" s="90"/>
      <c r="FD20" s="90" t="s">
        <v>808</v>
      </c>
      <c r="FE20" s="90" t="s">
        <v>806</v>
      </c>
      <c r="FF20" s="90">
        <v>366984</v>
      </c>
      <c r="FG20" s="90" t="s">
        <v>113</v>
      </c>
      <c r="FH20" s="90" t="s">
        <v>994</v>
      </c>
      <c r="FI20" s="90"/>
      <c r="FJ20" s="90"/>
      <c r="FK20" s="90"/>
      <c r="FL20" s="90" t="s">
        <v>283</v>
      </c>
      <c r="FM20" s="90" t="s">
        <v>302</v>
      </c>
      <c r="FN20" s="90" t="s">
        <v>285</v>
      </c>
      <c r="FO20" s="90" t="s">
        <v>290</v>
      </c>
      <c r="FP20" s="90" t="s">
        <v>250</v>
      </c>
      <c r="FQ20" s="90" t="s">
        <v>27</v>
      </c>
      <c r="FR20" s="90" t="s">
        <v>283</v>
      </c>
      <c r="FS20" s="90" t="s">
        <v>10</v>
      </c>
      <c r="FT20" s="93" t="s">
        <v>848</v>
      </c>
    </row>
    <row r="21" spans="1:176" ht="15" customHeight="1" x14ac:dyDescent="0.25">
      <c r="A21" s="89">
        <v>43446</v>
      </c>
      <c r="B21" s="90">
        <v>20060989</v>
      </c>
      <c r="C21" s="90" t="s">
        <v>2526</v>
      </c>
      <c r="D21" s="90" t="s">
        <v>3322</v>
      </c>
      <c r="E21" s="90" t="e">
        <v>#N/A</v>
      </c>
      <c r="F21" s="90" t="s">
        <v>3337</v>
      </c>
      <c r="G21" s="90" t="s">
        <v>95</v>
      </c>
      <c r="H21" s="90" t="s">
        <v>1533</v>
      </c>
      <c r="I21" s="90" t="s">
        <v>767</v>
      </c>
      <c r="J21" s="90" t="s">
        <v>250</v>
      </c>
      <c r="K21" s="90" t="s">
        <v>2773</v>
      </c>
      <c r="L21" s="90"/>
      <c r="M21" s="90"/>
      <c r="N21" s="90" t="s">
        <v>113</v>
      </c>
      <c r="O21" s="90" t="s">
        <v>827</v>
      </c>
      <c r="P21" s="90" t="s">
        <v>126</v>
      </c>
      <c r="Q21" s="90" t="s">
        <v>71</v>
      </c>
      <c r="R21" s="90" t="s">
        <v>779</v>
      </c>
      <c r="S21" s="90" t="s">
        <v>1557</v>
      </c>
      <c r="T21" s="90" t="s">
        <v>42</v>
      </c>
      <c r="U21" s="90" t="s">
        <v>252</v>
      </c>
      <c r="V21" s="90" t="s">
        <v>663</v>
      </c>
      <c r="W21" s="90" t="s">
        <v>388</v>
      </c>
      <c r="X21" s="90" t="s">
        <v>480</v>
      </c>
      <c r="Y21" s="91">
        <v>43458</v>
      </c>
      <c r="Z21" s="90"/>
      <c r="AA21" s="91">
        <v>43512</v>
      </c>
      <c r="AB21" s="91">
        <v>43444</v>
      </c>
      <c r="AC21" s="90" t="s">
        <v>8</v>
      </c>
      <c r="AD21" s="90"/>
      <c r="AE21" s="90" t="s">
        <v>255</v>
      </c>
      <c r="AF21" s="90" t="s">
        <v>2010</v>
      </c>
      <c r="AG21" s="90" t="s">
        <v>15</v>
      </c>
      <c r="AH21" s="90" t="s">
        <v>2527</v>
      </c>
      <c r="AI21" s="90" t="s">
        <v>863</v>
      </c>
      <c r="AJ21" s="90" t="s">
        <v>258</v>
      </c>
      <c r="AK21" s="90" t="s">
        <v>1117</v>
      </c>
      <c r="AL21" s="90" t="s">
        <v>259</v>
      </c>
      <c r="AM21" s="90" t="s">
        <v>48</v>
      </c>
      <c r="AN21" s="90">
        <v>100</v>
      </c>
      <c r="AO21" s="90" t="s">
        <v>44</v>
      </c>
      <c r="AP21" s="90"/>
      <c r="AQ21" s="90"/>
      <c r="AR21" s="91">
        <v>43444</v>
      </c>
      <c r="AS21" s="90"/>
      <c r="AT21" s="90"/>
      <c r="AU21" s="90"/>
      <c r="AV21" s="91">
        <v>43444</v>
      </c>
      <c r="AW21" s="90">
        <v>2</v>
      </c>
      <c r="AX21" s="90">
        <v>0</v>
      </c>
      <c r="AY21" s="90">
        <v>0</v>
      </c>
      <c r="AZ21" s="90">
        <v>2</v>
      </c>
      <c r="BA21" s="90" t="s">
        <v>73</v>
      </c>
      <c r="BB21" s="90" t="str">
        <f>VLOOKUP(Table1[[#This Row],[EMPNO]],[1]Data!$B:$BB,53,0)</f>
        <v>0-7 DAYS</v>
      </c>
      <c r="BC21" s="91">
        <v>43458</v>
      </c>
      <c r="BD21" s="90">
        <v>0</v>
      </c>
      <c r="BE21" s="90">
        <v>0</v>
      </c>
      <c r="BF21" s="90">
        <v>0</v>
      </c>
      <c r="BG21" s="90" t="s">
        <v>44</v>
      </c>
      <c r="BH21" s="90" t="s">
        <v>44</v>
      </c>
      <c r="BI21" s="90" t="s">
        <v>44</v>
      </c>
      <c r="BJ21" s="90"/>
      <c r="BK21" s="90"/>
      <c r="BL21" s="90"/>
      <c r="BM21" s="90"/>
      <c r="BN21" s="90" t="s">
        <v>321</v>
      </c>
      <c r="BO21" s="90" t="s">
        <v>490</v>
      </c>
      <c r="BP21" s="90" t="s">
        <v>117</v>
      </c>
      <c r="BQ21" s="90" t="s">
        <v>263</v>
      </c>
      <c r="BR21" s="90" t="s">
        <v>264</v>
      </c>
      <c r="BS21" s="90" t="s">
        <v>264</v>
      </c>
      <c r="BT21" s="90" t="s">
        <v>9</v>
      </c>
      <c r="BU21" s="90" t="s">
        <v>296</v>
      </c>
      <c r="BV21" s="90" t="s">
        <v>389</v>
      </c>
      <c r="BW21" s="90" t="s">
        <v>1309</v>
      </c>
      <c r="BX21" s="90" t="s">
        <v>265</v>
      </c>
      <c r="BY21" s="90"/>
      <c r="BZ21" s="90" t="s">
        <v>2012</v>
      </c>
      <c r="CA21" s="90" t="s">
        <v>2010</v>
      </c>
      <c r="CB21" s="90" t="s">
        <v>390</v>
      </c>
      <c r="CC21" s="90"/>
      <c r="CD21" s="90" t="s">
        <v>252</v>
      </c>
      <c r="CE21" s="90" t="s">
        <v>117</v>
      </c>
      <c r="CF21" s="90" t="s">
        <v>268</v>
      </c>
      <c r="CG21" s="90" t="s">
        <v>117</v>
      </c>
      <c r="CH21" s="90" t="s">
        <v>268</v>
      </c>
      <c r="CI21" s="90"/>
      <c r="CJ21" s="90"/>
      <c r="CK21" s="90"/>
      <c r="CL21" s="90"/>
      <c r="CM21" s="91">
        <v>3</v>
      </c>
      <c r="CN21" s="90" t="s">
        <v>309</v>
      </c>
      <c r="CO21" s="94">
        <v>0</v>
      </c>
      <c r="CP21" s="90" t="s">
        <v>351</v>
      </c>
      <c r="CQ21" s="90">
        <v>0</v>
      </c>
      <c r="CR21" s="90" t="s">
        <v>351</v>
      </c>
      <c r="CS21" s="90"/>
      <c r="CT21" s="90"/>
      <c r="CU21" s="90" t="s">
        <v>44</v>
      </c>
      <c r="CV21" s="90"/>
      <c r="CW21" s="90"/>
      <c r="CX21" s="90"/>
      <c r="CY21" s="90"/>
      <c r="CZ21" s="90"/>
      <c r="DA21" s="90" t="s">
        <v>44</v>
      </c>
      <c r="DB21" s="90"/>
      <c r="DC21" s="90" t="s">
        <v>309</v>
      </c>
      <c r="DD21" s="90" t="s">
        <v>270</v>
      </c>
      <c r="DE21" s="90"/>
      <c r="DF21" s="90">
        <v>0</v>
      </c>
      <c r="DG21" s="90">
        <v>1</v>
      </c>
      <c r="DH21" s="90">
        <v>1</v>
      </c>
      <c r="DI21" s="90">
        <v>0</v>
      </c>
      <c r="DJ21" s="90">
        <v>0</v>
      </c>
      <c r="DK21" s="90">
        <v>0</v>
      </c>
      <c r="DL21" s="90">
        <v>1</v>
      </c>
      <c r="DM21" s="90" t="s">
        <v>117</v>
      </c>
      <c r="DN21" s="90" t="s">
        <v>263</v>
      </c>
      <c r="DO21" s="90" t="s">
        <v>321</v>
      </c>
      <c r="DP21" s="90" t="s">
        <v>264</v>
      </c>
      <c r="DQ21" s="90" t="s">
        <v>255</v>
      </c>
      <c r="DR21" s="90"/>
      <c r="DS21" s="90"/>
      <c r="DT21" s="90" t="s">
        <v>274</v>
      </c>
      <c r="DU21" s="90" t="s">
        <v>275</v>
      </c>
      <c r="DV21" s="90"/>
      <c r="DW21" s="90" t="s">
        <v>343</v>
      </c>
      <c r="DX21" s="90" t="s">
        <v>2528</v>
      </c>
      <c r="DY21" s="90" t="s">
        <v>8</v>
      </c>
      <c r="DZ21" s="90" t="s">
        <v>276</v>
      </c>
      <c r="EA21" s="90" t="s">
        <v>9</v>
      </c>
      <c r="EB21" s="90"/>
      <c r="EC21" s="90"/>
      <c r="ED21" s="91">
        <v>180600</v>
      </c>
      <c r="EE21" s="90" t="s">
        <v>2529</v>
      </c>
      <c r="EF21" s="91">
        <v>19416</v>
      </c>
      <c r="EG21" s="90" t="s">
        <v>569</v>
      </c>
      <c r="EH21" s="90" t="s">
        <v>388</v>
      </c>
      <c r="EI21" s="90" t="s">
        <v>277</v>
      </c>
      <c r="EJ21" s="90" t="s">
        <v>278</v>
      </c>
      <c r="EK21" s="90" t="s">
        <v>277</v>
      </c>
      <c r="EL21" s="90" t="s">
        <v>278</v>
      </c>
      <c r="EM21" s="90" t="s">
        <v>279</v>
      </c>
      <c r="EN21" s="90" t="s">
        <v>117</v>
      </c>
      <c r="EO21" s="90" t="s">
        <v>117</v>
      </c>
      <c r="EP21" s="90" t="s">
        <v>2529</v>
      </c>
      <c r="EQ21" s="90"/>
      <c r="ER21" s="90"/>
      <c r="ES21" s="90"/>
      <c r="ET21" s="90"/>
      <c r="EU21" s="90"/>
      <c r="EV21" s="90"/>
      <c r="EW21" s="94">
        <v>0</v>
      </c>
      <c r="EX21" s="90" t="s">
        <v>2490</v>
      </c>
      <c r="EY21" s="90" t="s">
        <v>67</v>
      </c>
      <c r="EZ21" s="90" t="s">
        <v>9</v>
      </c>
      <c r="FA21" s="90" t="s">
        <v>281</v>
      </c>
      <c r="FB21" s="90" t="s">
        <v>282</v>
      </c>
      <c r="FC21" s="90"/>
      <c r="FD21" s="90" t="s">
        <v>806</v>
      </c>
      <c r="FE21" s="90" t="s">
        <v>808</v>
      </c>
      <c r="FF21" s="90">
        <v>366984</v>
      </c>
      <c r="FG21" s="90" t="s">
        <v>113</v>
      </c>
      <c r="FH21" s="90" t="s">
        <v>994</v>
      </c>
      <c r="FI21" s="91">
        <v>43444</v>
      </c>
      <c r="FJ21" s="91">
        <v>2</v>
      </c>
      <c r="FK21" s="90" t="s">
        <v>73</v>
      </c>
      <c r="FL21" s="90" t="s">
        <v>283</v>
      </c>
      <c r="FM21" s="90" t="s">
        <v>1030</v>
      </c>
      <c r="FN21" s="90" t="s">
        <v>285</v>
      </c>
      <c r="FO21" s="90" t="s">
        <v>250</v>
      </c>
      <c r="FP21" s="90" t="s">
        <v>290</v>
      </c>
      <c r="FQ21" s="90" t="s">
        <v>27</v>
      </c>
      <c r="FR21" s="90" t="s">
        <v>283</v>
      </c>
      <c r="FS21" s="90" t="s">
        <v>482</v>
      </c>
      <c r="FT21" s="93" t="s">
        <v>845</v>
      </c>
    </row>
    <row r="22" spans="1:176" ht="15" customHeight="1" x14ac:dyDescent="0.25">
      <c r="A22" s="89">
        <v>43446</v>
      </c>
      <c r="B22" s="90">
        <v>20060748</v>
      </c>
      <c r="C22" s="90" t="s">
        <v>2508</v>
      </c>
      <c r="D22" s="90" t="s">
        <v>3322</v>
      </c>
      <c r="E22" s="90" t="e">
        <v>#N/A</v>
      </c>
      <c r="F22" s="90" t="s">
        <v>3337</v>
      </c>
      <c r="G22" s="90" t="s">
        <v>95</v>
      </c>
      <c r="H22" s="90" t="s">
        <v>1533</v>
      </c>
      <c r="I22" s="90" t="s">
        <v>767</v>
      </c>
      <c r="J22" s="90" t="s">
        <v>250</v>
      </c>
      <c r="K22" s="90" t="s">
        <v>2773</v>
      </c>
      <c r="L22" s="90"/>
      <c r="M22" s="90"/>
      <c r="N22" s="90" t="s">
        <v>113</v>
      </c>
      <c r="O22" s="90" t="s">
        <v>827</v>
      </c>
      <c r="P22" s="90" t="s">
        <v>126</v>
      </c>
      <c r="Q22" s="90" t="s">
        <v>71</v>
      </c>
      <c r="R22" s="90" t="s">
        <v>779</v>
      </c>
      <c r="S22" s="90" t="s">
        <v>1557</v>
      </c>
      <c r="T22" s="90" t="s">
        <v>42</v>
      </c>
      <c r="U22" s="90" t="s">
        <v>252</v>
      </c>
      <c r="V22" s="90" t="s">
        <v>663</v>
      </c>
      <c r="W22" s="90" t="s">
        <v>388</v>
      </c>
      <c r="X22" s="90" t="s">
        <v>480</v>
      </c>
      <c r="Y22" s="91">
        <v>43451</v>
      </c>
      <c r="Z22" s="90"/>
      <c r="AA22" s="91">
        <v>43497</v>
      </c>
      <c r="AB22" s="91">
        <v>43444</v>
      </c>
      <c r="AC22" s="90" t="s">
        <v>8</v>
      </c>
      <c r="AD22" s="90"/>
      <c r="AE22" s="90" t="s">
        <v>255</v>
      </c>
      <c r="AF22" s="90" t="s">
        <v>1579</v>
      </c>
      <c r="AG22" s="90" t="s">
        <v>11</v>
      </c>
      <c r="AH22" s="90" t="s">
        <v>2006</v>
      </c>
      <c r="AI22" s="90" t="s">
        <v>863</v>
      </c>
      <c r="AJ22" s="90" t="s">
        <v>258</v>
      </c>
      <c r="AK22" s="90" t="s">
        <v>1117</v>
      </c>
      <c r="AL22" s="90" t="s">
        <v>259</v>
      </c>
      <c r="AM22" s="90" t="s">
        <v>12</v>
      </c>
      <c r="AN22" s="90">
        <v>100</v>
      </c>
      <c r="AO22" s="90" t="s">
        <v>44</v>
      </c>
      <c r="AP22" s="90"/>
      <c r="AQ22" s="90"/>
      <c r="AR22" s="91">
        <v>43444</v>
      </c>
      <c r="AS22" s="90"/>
      <c r="AT22" s="90"/>
      <c r="AU22" s="90"/>
      <c r="AV22" s="91">
        <v>43444</v>
      </c>
      <c r="AW22" s="90">
        <v>2</v>
      </c>
      <c r="AX22" s="90">
        <v>0</v>
      </c>
      <c r="AY22" s="90">
        <v>0</v>
      </c>
      <c r="AZ22" s="90">
        <v>2</v>
      </c>
      <c r="BA22" s="90" t="s">
        <v>73</v>
      </c>
      <c r="BB22" s="90" t="str">
        <f>VLOOKUP(Table1[[#This Row],[EMPNO]],[1]Data!$B:$BB,53,0)</f>
        <v>0-7 DAYS</v>
      </c>
      <c r="BC22" s="91">
        <v>43451</v>
      </c>
      <c r="BD22" s="90">
        <v>0</v>
      </c>
      <c r="BE22" s="90">
        <v>0</v>
      </c>
      <c r="BF22" s="90">
        <v>0</v>
      </c>
      <c r="BG22" s="90" t="s">
        <v>44</v>
      </c>
      <c r="BH22" s="90" t="s">
        <v>44</v>
      </c>
      <c r="BI22" s="90" t="s">
        <v>44</v>
      </c>
      <c r="BJ22" s="90"/>
      <c r="BK22" s="90"/>
      <c r="BL22" s="90"/>
      <c r="BM22" s="90"/>
      <c r="BN22" s="90" t="s">
        <v>261</v>
      </c>
      <c r="BO22" s="90" t="s">
        <v>262</v>
      </c>
      <c r="BP22" s="90" t="s">
        <v>117</v>
      </c>
      <c r="BQ22" s="90" t="s">
        <v>263</v>
      </c>
      <c r="BR22" s="90" t="s">
        <v>264</v>
      </c>
      <c r="BS22" s="90" t="s">
        <v>264</v>
      </c>
      <c r="BT22" s="90" t="s">
        <v>9</v>
      </c>
      <c r="BU22" s="90" t="s">
        <v>445</v>
      </c>
      <c r="BV22" s="90" t="s">
        <v>1195</v>
      </c>
      <c r="BW22" s="90" t="s">
        <v>2509</v>
      </c>
      <c r="BX22" s="90" t="s">
        <v>307</v>
      </c>
      <c r="BY22" s="90"/>
      <c r="BZ22" s="90" t="s">
        <v>1580</v>
      </c>
      <c r="CA22" s="90" t="s">
        <v>1579</v>
      </c>
      <c r="CB22" s="90" t="s">
        <v>267</v>
      </c>
      <c r="CC22" s="90"/>
      <c r="CD22" s="90" t="s">
        <v>252</v>
      </c>
      <c r="CE22" s="90" t="s">
        <v>117</v>
      </c>
      <c r="CF22" s="90" t="s">
        <v>268</v>
      </c>
      <c r="CG22" s="90" t="s">
        <v>117</v>
      </c>
      <c r="CH22" s="90" t="s">
        <v>268</v>
      </c>
      <c r="CI22" s="90"/>
      <c r="CJ22" s="90"/>
      <c r="CK22" s="90"/>
      <c r="CL22" s="90"/>
      <c r="CM22" s="91">
        <v>3</v>
      </c>
      <c r="CN22" s="90" t="s">
        <v>309</v>
      </c>
      <c r="CO22" s="94">
        <v>0</v>
      </c>
      <c r="CP22" s="90" t="s">
        <v>351</v>
      </c>
      <c r="CQ22" s="90">
        <v>0</v>
      </c>
      <c r="CR22" s="90" t="s">
        <v>351</v>
      </c>
      <c r="CS22" s="90"/>
      <c r="CT22" s="90"/>
      <c r="CU22" s="90" t="s">
        <v>44</v>
      </c>
      <c r="CV22" s="90"/>
      <c r="CW22" s="90"/>
      <c r="CX22" s="90"/>
      <c r="CY22" s="90"/>
      <c r="CZ22" s="90"/>
      <c r="DA22" s="90" t="s">
        <v>44</v>
      </c>
      <c r="DB22" s="90"/>
      <c r="DC22" s="90" t="s">
        <v>309</v>
      </c>
      <c r="DD22" s="90" t="s">
        <v>270</v>
      </c>
      <c r="DE22" s="90"/>
      <c r="DF22" s="90">
        <v>0</v>
      </c>
      <c r="DG22" s="90">
        <v>1</v>
      </c>
      <c r="DH22" s="90">
        <v>1</v>
      </c>
      <c r="DI22" s="90">
        <v>0</v>
      </c>
      <c r="DJ22" s="90">
        <v>0</v>
      </c>
      <c r="DK22" s="90">
        <v>0</v>
      </c>
      <c r="DL22" s="90">
        <v>1</v>
      </c>
      <c r="DM22" s="90" t="s">
        <v>117</v>
      </c>
      <c r="DN22" s="90" t="s">
        <v>263</v>
      </c>
      <c r="DO22" s="90" t="s">
        <v>261</v>
      </c>
      <c r="DP22" s="90" t="s">
        <v>264</v>
      </c>
      <c r="DQ22" s="90" t="s">
        <v>255</v>
      </c>
      <c r="DR22" s="90"/>
      <c r="DS22" s="90"/>
      <c r="DT22" s="90" t="s">
        <v>274</v>
      </c>
      <c r="DU22" s="90" t="s">
        <v>275</v>
      </c>
      <c r="DV22" s="90"/>
      <c r="DW22" s="90" t="s">
        <v>343</v>
      </c>
      <c r="DX22" s="90" t="s">
        <v>2510</v>
      </c>
      <c r="DY22" s="90" t="s">
        <v>8</v>
      </c>
      <c r="DZ22" s="90" t="s">
        <v>276</v>
      </c>
      <c r="EA22" s="90" t="s">
        <v>9</v>
      </c>
      <c r="EB22" s="90"/>
      <c r="EC22" s="90"/>
      <c r="ED22" s="91">
        <v>190276</v>
      </c>
      <c r="EE22" s="90" t="s">
        <v>2008</v>
      </c>
      <c r="EF22" s="91">
        <v>19416</v>
      </c>
      <c r="EG22" s="90" t="s">
        <v>569</v>
      </c>
      <c r="EH22" s="90" t="s">
        <v>388</v>
      </c>
      <c r="EI22" s="90" t="s">
        <v>277</v>
      </c>
      <c r="EJ22" s="90" t="s">
        <v>278</v>
      </c>
      <c r="EK22" s="90" t="s">
        <v>277</v>
      </c>
      <c r="EL22" s="90" t="s">
        <v>278</v>
      </c>
      <c r="EM22" s="90" t="s">
        <v>279</v>
      </c>
      <c r="EN22" s="90" t="s">
        <v>117</v>
      </c>
      <c r="EO22" s="90" t="s">
        <v>117</v>
      </c>
      <c r="EP22" s="90" t="s">
        <v>2008</v>
      </c>
      <c r="EQ22" s="90"/>
      <c r="ER22" s="90"/>
      <c r="ES22" s="90"/>
      <c r="ET22" s="90"/>
      <c r="EU22" s="90"/>
      <c r="EV22" s="90"/>
      <c r="EW22" s="94">
        <v>0</v>
      </c>
      <c r="EX22" s="90" t="s">
        <v>2490</v>
      </c>
      <c r="EY22" s="90" t="s">
        <v>67</v>
      </c>
      <c r="EZ22" s="90" t="s">
        <v>9</v>
      </c>
      <c r="FA22" s="90" t="s">
        <v>281</v>
      </c>
      <c r="FB22" s="90" t="s">
        <v>282</v>
      </c>
      <c r="FC22" s="90"/>
      <c r="FD22" s="90" t="s">
        <v>806</v>
      </c>
      <c r="FE22" s="90" t="s">
        <v>808</v>
      </c>
      <c r="FF22" s="90">
        <v>366984</v>
      </c>
      <c r="FG22" s="90" t="s">
        <v>113</v>
      </c>
      <c r="FH22" s="90" t="s">
        <v>994</v>
      </c>
      <c r="FI22" s="91">
        <v>43444</v>
      </c>
      <c r="FJ22" s="91">
        <v>2</v>
      </c>
      <c r="FK22" s="90" t="s">
        <v>73</v>
      </c>
      <c r="FL22" s="90" t="s">
        <v>283</v>
      </c>
      <c r="FM22" s="90" t="s">
        <v>1030</v>
      </c>
      <c r="FN22" s="90" t="s">
        <v>285</v>
      </c>
      <c r="FO22" s="90" t="s">
        <v>250</v>
      </c>
      <c r="FP22" s="90" t="s">
        <v>290</v>
      </c>
      <c r="FQ22" s="90" t="s">
        <v>27</v>
      </c>
      <c r="FR22" s="90" t="s">
        <v>283</v>
      </c>
      <c r="FS22" s="90" t="s">
        <v>482</v>
      </c>
      <c r="FT22" s="93" t="s">
        <v>845</v>
      </c>
    </row>
    <row r="23" spans="1:176" ht="15" customHeight="1" x14ac:dyDescent="0.25">
      <c r="A23" s="89">
        <v>43446</v>
      </c>
      <c r="B23" s="90">
        <v>105324</v>
      </c>
      <c r="C23" s="90" t="s">
        <v>2418</v>
      </c>
      <c r="D23" s="90" t="s">
        <v>3338</v>
      </c>
      <c r="E23" s="90" t="e">
        <v>#N/A</v>
      </c>
      <c r="F23" s="90" t="s">
        <v>3339</v>
      </c>
      <c r="G23" s="90" t="s">
        <v>95</v>
      </c>
      <c r="H23" s="90" t="s">
        <v>1533</v>
      </c>
      <c r="I23" s="90" t="s">
        <v>767</v>
      </c>
      <c r="J23" s="90" t="s">
        <v>250</v>
      </c>
      <c r="K23" s="90" t="s">
        <v>2808</v>
      </c>
      <c r="L23" s="90"/>
      <c r="M23" s="90"/>
      <c r="N23" s="90" t="s">
        <v>997</v>
      </c>
      <c r="O23" s="90" t="s">
        <v>836</v>
      </c>
      <c r="P23" s="90" t="s">
        <v>126</v>
      </c>
      <c r="Q23" s="90" t="s">
        <v>71</v>
      </c>
      <c r="R23" s="90" t="s">
        <v>779</v>
      </c>
      <c r="S23" s="90" t="s">
        <v>1557</v>
      </c>
      <c r="T23" s="90" t="s">
        <v>289</v>
      </c>
      <c r="U23" s="90" t="s">
        <v>252</v>
      </c>
      <c r="V23" s="90" t="s">
        <v>661</v>
      </c>
      <c r="W23" s="90" t="s">
        <v>493</v>
      </c>
      <c r="X23" s="90" t="s">
        <v>480</v>
      </c>
      <c r="Y23" s="91">
        <v>43451</v>
      </c>
      <c r="Z23" s="90"/>
      <c r="AA23" s="91">
        <v>43466</v>
      </c>
      <c r="AB23" s="91">
        <v>43411</v>
      </c>
      <c r="AC23" s="90" t="s">
        <v>8</v>
      </c>
      <c r="AD23" s="90"/>
      <c r="AE23" s="90" t="s">
        <v>255</v>
      </c>
      <c r="AF23" s="90" t="s">
        <v>2419</v>
      </c>
      <c r="AG23" s="90" t="s">
        <v>16</v>
      </c>
      <c r="AH23" s="90" t="s">
        <v>2476</v>
      </c>
      <c r="AI23" s="90" t="s">
        <v>1743</v>
      </c>
      <c r="AJ23" s="90" t="s">
        <v>258</v>
      </c>
      <c r="AK23" s="90" t="s">
        <v>1115</v>
      </c>
      <c r="AL23" s="90" t="s">
        <v>259</v>
      </c>
      <c r="AM23" s="90" t="s">
        <v>55</v>
      </c>
      <c r="AN23" s="90">
        <v>100</v>
      </c>
      <c r="AO23" s="90" t="s">
        <v>44</v>
      </c>
      <c r="AP23" s="91">
        <v>43441</v>
      </c>
      <c r="AQ23" s="90"/>
      <c r="AR23" s="91">
        <v>38243</v>
      </c>
      <c r="AS23" s="90"/>
      <c r="AT23" s="90"/>
      <c r="AU23" s="90"/>
      <c r="AV23" s="91">
        <v>43442</v>
      </c>
      <c r="AW23" s="90">
        <v>4</v>
      </c>
      <c r="AX23" s="90">
        <v>0</v>
      </c>
      <c r="AY23" s="90">
        <v>0</v>
      </c>
      <c r="AZ23" s="90">
        <v>4</v>
      </c>
      <c r="BA23" s="90" t="s">
        <v>73</v>
      </c>
      <c r="BB23" s="90" t="str">
        <f>VLOOKUP(Table1[[#This Row],[EMPNO]],[1]Data!$B:$BB,53,0)</f>
        <v>0-7 DAYS</v>
      </c>
      <c r="BC23" s="91">
        <v>43451</v>
      </c>
      <c r="BD23" s="90">
        <v>0</v>
      </c>
      <c r="BE23" s="90">
        <v>0</v>
      </c>
      <c r="BF23" s="90">
        <v>0</v>
      </c>
      <c r="BG23" s="90" t="s">
        <v>44</v>
      </c>
      <c r="BH23" s="90" t="s">
        <v>44</v>
      </c>
      <c r="BI23" s="90" t="s">
        <v>44</v>
      </c>
      <c r="BJ23" s="90"/>
      <c r="BK23" s="90" t="s">
        <v>304</v>
      </c>
      <c r="BL23" s="90"/>
      <c r="BM23" s="90"/>
      <c r="BN23" s="90" t="s">
        <v>261</v>
      </c>
      <c r="BO23" s="90" t="s">
        <v>262</v>
      </c>
      <c r="BP23" s="90" t="s">
        <v>117</v>
      </c>
      <c r="BQ23" s="90" t="s">
        <v>263</v>
      </c>
      <c r="BR23" s="90" t="s">
        <v>264</v>
      </c>
      <c r="BS23" s="90" t="s">
        <v>264</v>
      </c>
      <c r="BT23" s="90" t="s">
        <v>9</v>
      </c>
      <c r="BU23" s="90" t="s">
        <v>296</v>
      </c>
      <c r="BV23" s="90" t="s">
        <v>494</v>
      </c>
      <c r="BW23" s="90" t="s">
        <v>1426</v>
      </c>
      <c r="BX23" s="90" t="s">
        <v>346</v>
      </c>
      <c r="BY23" s="90"/>
      <c r="BZ23" s="90" t="s">
        <v>2420</v>
      </c>
      <c r="CA23" s="90" t="s">
        <v>2419</v>
      </c>
      <c r="CB23" s="90" t="s">
        <v>1953</v>
      </c>
      <c r="CC23" s="90" t="s">
        <v>1255</v>
      </c>
      <c r="CD23" s="90" t="s">
        <v>252</v>
      </c>
      <c r="CE23" s="90" t="s">
        <v>117</v>
      </c>
      <c r="CF23" s="90" t="s">
        <v>268</v>
      </c>
      <c r="CG23" s="90" t="s">
        <v>117</v>
      </c>
      <c r="CH23" s="90" t="s">
        <v>268</v>
      </c>
      <c r="CI23" s="90"/>
      <c r="CJ23" s="90"/>
      <c r="CK23" s="90"/>
      <c r="CL23" s="90"/>
      <c r="CM23" s="90">
        <v>-20</v>
      </c>
      <c r="CN23" s="90" t="s">
        <v>309</v>
      </c>
      <c r="CO23" s="90">
        <v>20181231</v>
      </c>
      <c r="CP23" s="90" t="s">
        <v>351</v>
      </c>
      <c r="CQ23" s="90">
        <v>20501231</v>
      </c>
      <c r="CR23" s="90" t="s">
        <v>67</v>
      </c>
      <c r="CS23" s="90" t="s">
        <v>2421</v>
      </c>
      <c r="CT23" s="90" t="s">
        <v>2809</v>
      </c>
      <c r="CU23" s="90" t="s">
        <v>44</v>
      </c>
      <c r="CV23" s="90"/>
      <c r="CW23" s="90"/>
      <c r="CX23" s="90">
        <v>42380</v>
      </c>
      <c r="CY23" s="90" t="s">
        <v>437</v>
      </c>
      <c r="CZ23" s="90"/>
      <c r="DA23" s="90" t="s">
        <v>44</v>
      </c>
      <c r="DB23" s="90"/>
      <c r="DC23" s="90" t="s">
        <v>44</v>
      </c>
      <c r="DD23" s="90" t="s">
        <v>270</v>
      </c>
      <c r="DE23" s="90"/>
      <c r="DF23" s="90">
        <v>0</v>
      </c>
      <c r="DG23" s="90">
        <v>1</v>
      </c>
      <c r="DH23" s="90">
        <v>1</v>
      </c>
      <c r="DI23" s="90">
        <v>0</v>
      </c>
      <c r="DJ23" s="90">
        <v>0</v>
      </c>
      <c r="DK23" s="90">
        <v>0</v>
      </c>
      <c r="DL23" s="90">
        <v>1</v>
      </c>
      <c r="DM23" s="90" t="s">
        <v>117</v>
      </c>
      <c r="DN23" s="90" t="s">
        <v>263</v>
      </c>
      <c r="DO23" s="90" t="s">
        <v>261</v>
      </c>
      <c r="DP23" s="90" t="s">
        <v>264</v>
      </c>
      <c r="DQ23" s="90" t="s">
        <v>255</v>
      </c>
      <c r="DR23" s="90"/>
      <c r="DS23" s="90"/>
      <c r="DT23" s="90" t="s">
        <v>274</v>
      </c>
      <c r="DU23" s="90" t="s">
        <v>275</v>
      </c>
      <c r="DV23" s="90"/>
      <c r="DW23" s="90" t="s">
        <v>377</v>
      </c>
      <c r="DX23" s="90" t="s">
        <v>2422</v>
      </c>
      <c r="DY23" s="90" t="s">
        <v>8</v>
      </c>
      <c r="DZ23" s="90" t="s">
        <v>276</v>
      </c>
      <c r="EA23" s="90" t="s">
        <v>9</v>
      </c>
      <c r="EB23" s="90"/>
      <c r="EC23" s="90"/>
      <c r="ED23" s="91">
        <v>192046</v>
      </c>
      <c r="EE23" s="90" t="s">
        <v>1650</v>
      </c>
      <c r="EF23" s="91">
        <v>740</v>
      </c>
      <c r="EG23" s="90" t="s">
        <v>1651</v>
      </c>
      <c r="EH23" s="90" t="s">
        <v>493</v>
      </c>
      <c r="EI23" s="90" t="s">
        <v>277</v>
      </c>
      <c r="EJ23" s="90" t="s">
        <v>278</v>
      </c>
      <c r="EK23" s="90" t="s">
        <v>277</v>
      </c>
      <c r="EL23" s="90" t="s">
        <v>278</v>
      </c>
      <c r="EM23" s="90" t="s">
        <v>279</v>
      </c>
      <c r="EN23" s="90" t="s">
        <v>117</v>
      </c>
      <c r="EO23" s="90" t="s">
        <v>117</v>
      </c>
      <c r="EP23" s="90" t="s">
        <v>1650</v>
      </c>
      <c r="EQ23" s="90"/>
      <c r="ER23" s="90"/>
      <c r="ES23" s="90"/>
      <c r="ET23" s="90" t="s">
        <v>289</v>
      </c>
      <c r="EU23" s="90"/>
      <c r="EV23" s="90"/>
      <c r="EW23" s="92">
        <v>14.16599537037037</v>
      </c>
      <c r="EX23" s="90" t="s">
        <v>2387</v>
      </c>
      <c r="EY23" s="90" t="s">
        <v>67</v>
      </c>
      <c r="EZ23" s="90" t="s">
        <v>9</v>
      </c>
      <c r="FA23" s="90" t="s">
        <v>281</v>
      </c>
      <c r="FB23" s="90" t="s">
        <v>282</v>
      </c>
      <c r="FC23" s="90"/>
      <c r="FD23" s="90" t="s">
        <v>806</v>
      </c>
      <c r="FE23" s="90" t="s">
        <v>806</v>
      </c>
      <c r="FF23" s="90">
        <v>306237</v>
      </c>
      <c r="FG23" s="90" t="s">
        <v>987</v>
      </c>
      <c r="FH23" s="90" t="s">
        <v>988</v>
      </c>
      <c r="FI23" s="91">
        <v>43411</v>
      </c>
      <c r="FJ23" s="90">
        <v>35</v>
      </c>
      <c r="FK23" s="90" t="s">
        <v>61</v>
      </c>
      <c r="FL23" s="90" t="s">
        <v>283</v>
      </c>
      <c r="FM23" s="90" t="s">
        <v>1030</v>
      </c>
      <c r="FN23" s="90" t="s">
        <v>285</v>
      </c>
      <c r="FO23" s="90" t="s">
        <v>250</v>
      </c>
      <c r="FP23" s="90" t="s">
        <v>250</v>
      </c>
      <c r="FQ23" s="90" t="s">
        <v>27</v>
      </c>
      <c r="FR23" s="90" t="s">
        <v>283</v>
      </c>
      <c r="FS23" s="90" t="s">
        <v>482</v>
      </c>
      <c r="FT23" s="93" t="s">
        <v>845</v>
      </c>
    </row>
    <row r="24" spans="1:176" ht="15" customHeight="1" x14ac:dyDescent="0.25">
      <c r="A24" s="89">
        <v>43446</v>
      </c>
      <c r="B24" s="90">
        <v>334081</v>
      </c>
      <c r="C24" s="90" t="s">
        <v>2409</v>
      </c>
      <c r="D24" s="90" t="s">
        <v>3322</v>
      </c>
      <c r="E24" s="90" t="e">
        <v>#N/A</v>
      </c>
      <c r="F24" s="90" t="s">
        <v>3337</v>
      </c>
      <c r="G24" s="90" t="s">
        <v>95</v>
      </c>
      <c r="H24" s="90" t="s">
        <v>1533</v>
      </c>
      <c r="I24" s="90" t="s">
        <v>767</v>
      </c>
      <c r="J24" s="90" t="s">
        <v>250</v>
      </c>
      <c r="K24" s="90" t="s">
        <v>2827</v>
      </c>
      <c r="L24" s="90"/>
      <c r="M24" s="90"/>
      <c r="N24" s="90" t="s">
        <v>113</v>
      </c>
      <c r="O24" s="90" t="s">
        <v>827</v>
      </c>
      <c r="P24" s="90" t="s">
        <v>126</v>
      </c>
      <c r="Q24" s="90" t="s">
        <v>71</v>
      </c>
      <c r="R24" s="90" t="s">
        <v>779</v>
      </c>
      <c r="S24" s="90" t="s">
        <v>1557</v>
      </c>
      <c r="T24" s="90" t="s">
        <v>879</v>
      </c>
      <c r="U24" s="90" t="s">
        <v>291</v>
      </c>
      <c r="V24" s="90" t="s">
        <v>663</v>
      </c>
      <c r="W24" s="90" t="s">
        <v>488</v>
      </c>
      <c r="X24" s="90" t="s">
        <v>480</v>
      </c>
      <c r="Y24" s="91">
        <v>43458</v>
      </c>
      <c r="Z24" s="90"/>
      <c r="AA24" s="91">
        <v>43552</v>
      </c>
      <c r="AB24" s="91">
        <v>43433</v>
      </c>
      <c r="AC24" s="90" t="s">
        <v>8</v>
      </c>
      <c r="AD24" s="90"/>
      <c r="AE24" s="90" t="s">
        <v>357</v>
      </c>
      <c r="AF24" s="90" t="s">
        <v>2410</v>
      </c>
      <c r="AG24" s="90" t="s">
        <v>11</v>
      </c>
      <c r="AH24" s="90" t="s">
        <v>2530</v>
      </c>
      <c r="AI24" s="90" t="s">
        <v>1055</v>
      </c>
      <c r="AJ24" s="90" t="s">
        <v>258</v>
      </c>
      <c r="AK24" s="90" t="s">
        <v>1115</v>
      </c>
      <c r="AL24" s="90" t="s">
        <v>259</v>
      </c>
      <c r="AM24" s="90" t="s">
        <v>50</v>
      </c>
      <c r="AN24" s="90">
        <v>100</v>
      </c>
      <c r="AO24" s="90" t="s">
        <v>44</v>
      </c>
      <c r="AP24" s="91">
        <v>43441</v>
      </c>
      <c r="AQ24" s="90"/>
      <c r="AR24" s="91">
        <v>42303</v>
      </c>
      <c r="AS24" s="90"/>
      <c r="AT24" s="90"/>
      <c r="AU24" s="90"/>
      <c r="AV24" s="91">
        <v>43442</v>
      </c>
      <c r="AW24" s="90">
        <v>4</v>
      </c>
      <c r="AX24" s="90">
        <v>0</v>
      </c>
      <c r="AY24" s="90">
        <v>0</v>
      </c>
      <c r="AZ24" s="90">
        <v>4</v>
      </c>
      <c r="BA24" s="90" t="s">
        <v>73</v>
      </c>
      <c r="BB24" s="90" t="str">
        <f>VLOOKUP(Table1[[#This Row],[EMPNO]],[1]Data!$B:$BB,53,0)</f>
        <v>0-7 DAYS</v>
      </c>
      <c r="BC24" s="91">
        <v>43458</v>
      </c>
      <c r="BD24" s="90">
        <v>0</v>
      </c>
      <c r="BE24" s="90">
        <v>0</v>
      </c>
      <c r="BF24" s="90">
        <v>0</v>
      </c>
      <c r="BG24" s="90" t="s">
        <v>44</v>
      </c>
      <c r="BH24" s="90" t="s">
        <v>44</v>
      </c>
      <c r="BI24" s="90" t="s">
        <v>44</v>
      </c>
      <c r="BJ24" s="90"/>
      <c r="BK24" s="90"/>
      <c r="BL24" s="90"/>
      <c r="BM24" s="90"/>
      <c r="BN24" s="90" t="s">
        <v>315</v>
      </c>
      <c r="BO24" s="90" t="s">
        <v>262</v>
      </c>
      <c r="BP24" s="90" t="s">
        <v>117</v>
      </c>
      <c r="BQ24" s="90" t="s">
        <v>263</v>
      </c>
      <c r="BR24" s="90" t="s">
        <v>295</v>
      </c>
      <c r="BS24" s="90" t="s">
        <v>295</v>
      </c>
      <c r="BT24" s="90" t="s">
        <v>9</v>
      </c>
      <c r="BU24" s="90" t="s">
        <v>296</v>
      </c>
      <c r="BV24" s="90" t="s">
        <v>389</v>
      </c>
      <c r="BW24" s="90" t="s">
        <v>1941</v>
      </c>
      <c r="BX24" s="90" t="s">
        <v>265</v>
      </c>
      <c r="BY24" s="90"/>
      <c r="BZ24" s="90" t="s">
        <v>2411</v>
      </c>
      <c r="CA24" s="90" t="s">
        <v>2410</v>
      </c>
      <c r="CB24" s="90" t="s">
        <v>2412</v>
      </c>
      <c r="CC24" s="90" t="s">
        <v>1262</v>
      </c>
      <c r="CD24" s="90" t="s">
        <v>291</v>
      </c>
      <c r="CE24" s="90" t="s">
        <v>117</v>
      </c>
      <c r="CF24" s="90" t="s">
        <v>268</v>
      </c>
      <c r="CG24" s="90" t="s">
        <v>117</v>
      </c>
      <c r="CH24" s="90" t="s">
        <v>268</v>
      </c>
      <c r="CI24" s="90"/>
      <c r="CJ24" s="90"/>
      <c r="CK24" s="90"/>
      <c r="CL24" s="90"/>
      <c r="CM24" s="91">
        <v>4</v>
      </c>
      <c r="CN24" s="90" t="s">
        <v>309</v>
      </c>
      <c r="CO24" s="94">
        <v>0</v>
      </c>
      <c r="CP24" s="90" t="s">
        <v>351</v>
      </c>
      <c r="CQ24" s="90">
        <v>0</v>
      </c>
      <c r="CR24" s="90" t="s">
        <v>351</v>
      </c>
      <c r="CS24" s="90" t="s">
        <v>2531</v>
      </c>
      <c r="CT24" s="90" t="s">
        <v>2828</v>
      </c>
      <c r="CU24" s="90" t="s">
        <v>44</v>
      </c>
      <c r="CV24" s="90"/>
      <c r="CW24" s="90"/>
      <c r="CX24" s="90">
        <v>43115</v>
      </c>
      <c r="CY24" s="90" t="s">
        <v>1755</v>
      </c>
      <c r="CZ24" s="90" t="s">
        <v>300</v>
      </c>
      <c r="DA24" s="90" t="s">
        <v>44</v>
      </c>
      <c r="DB24" s="90"/>
      <c r="DC24" s="90" t="s">
        <v>44</v>
      </c>
      <c r="DD24" s="90" t="s">
        <v>270</v>
      </c>
      <c r="DE24" s="90"/>
      <c r="DF24" s="90">
        <v>0</v>
      </c>
      <c r="DG24" s="90">
        <v>1</v>
      </c>
      <c r="DH24" s="90">
        <v>1</v>
      </c>
      <c r="DI24" s="90">
        <v>0</v>
      </c>
      <c r="DJ24" s="90">
        <v>0</v>
      </c>
      <c r="DK24" s="90">
        <v>0</v>
      </c>
      <c r="DL24" s="90">
        <v>1</v>
      </c>
      <c r="DM24" s="90" t="s">
        <v>117</v>
      </c>
      <c r="DN24" s="90" t="s">
        <v>263</v>
      </c>
      <c r="DO24" s="90" t="s">
        <v>261</v>
      </c>
      <c r="DP24" s="90" t="s">
        <v>322</v>
      </c>
      <c r="DQ24" s="90" t="s">
        <v>357</v>
      </c>
      <c r="DR24" s="90"/>
      <c r="DS24" s="90"/>
      <c r="DT24" s="90" t="s">
        <v>362</v>
      </c>
      <c r="DU24" s="90" t="s">
        <v>275</v>
      </c>
      <c r="DV24" s="90"/>
      <c r="DW24" s="90" t="s">
        <v>343</v>
      </c>
      <c r="DX24" s="90" t="s">
        <v>2413</v>
      </c>
      <c r="DY24" s="90" t="s">
        <v>8</v>
      </c>
      <c r="DZ24" s="90" t="s">
        <v>276</v>
      </c>
      <c r="EA24" s="90" t="s">
        <v>9</v>
      </c>
      <c r="EB24" s="90"/>
      <c r="EC24" s="90"/>
      <c r="ED24" s="91">
        <v>192953</v>
      </c>
      <c r="EE24" s="90" t="s">
        <v>2206</v>
      </c>
      <c r="EF24" s="91">
        <v>705</v>
      </c>
      <c r="EG24" s="90" t="s">
        <v>1791</v>
      </c>
      <c r="EH24" s="90" t="s">
        <v>488</v>
      </c>
      <c r="EI24" s="90" t="s">
        <v>277</v>
      </c>
      <c r="EJ24" s="90" t="s">
        <v>278</v>
      </c>
      <c r="EK24" s="90" t="s">
        <v>277</v>
      </c>
      <c r="EL24" s="90" t="s">
        <v>278</v>
      </c>
      <c r="EM24" s="90" t="s">
        <v>279</v>
      </c>
      <c r="EN24" s="90" t="s">
        <v>117</v>
      </c>
      <c r="EO24" s="90" t="s">
        <v>117</v>
      </c>
      <c r="EP24" s="90" t="s">
        <v>2206</v>
      </c>
      <c r="EQ24" s="90"/>
      <c r="ER24" s="90"/>
      <c r="ES24" s="90"/>
      <c r="ET24" s="90" t="s">
        <v>343</v>
      </c>
      <c r="EU24" s="90"/>
      <c r="EV24" s="90"/>
      <c r="EW24" s="92">
        <v>3.0829976851851852</v>
      </c>
      <c r="EX24" s="90" t="s">
        <v>2490</v>
      </c>
      <c r="EY24" s="90" t="s">
        <v>67</v>
      </c>
      <c r="EZ24" s="90" t="s">
        <v>9</v>
      </c>
      <c r="FA24" s="90" t="s">
        <v>281</v>
      </c>
      <c r="FB24" s="90" t="s">
        <v>282</v>
      </c>
      <c r="FC24" s="90"/>
      <c r="FD24" s="90" t="s">
        <v>806</v>
      </c>
      <c r="FE24" s="90" t="s">
        <v>806</v>
      </c>
      <c r="FF24" s="90">
        <v>827468</v>
      </c>
      <c r="FG24" s="90" t="s">
        <v>108</v>
      </c>
      <c r="FH24" s="90" t="s">
        <v>989</v>
      </c>
      <c r="FI24" s="91">
        <v>43433</v>
      </c>
      <c r="FJ24" s="90">
        <v>13</v>
      </c>
      <c r="FK24" s="90" t="s">
        <v>74</v>
      </c>
      <c r="FL24" s="90" t="s">
        <v>283</v>
      </c>
      <c r="FM24" s="90" t="s">
        <v>1030</v>
      </c>
      <c r="FN24" s="90" t="s">
        <v>285</v>
      </c>
      <c r="FO24" s="90" t="s">
        <v>250</v>
      </c>
      <c r="FP24" s="90" t="s">
        <v>250</v>
      </c>
      <c r="FQ24" s="90" t="s">
        <v>27</v>
      </c>
      <c r="FR24" s="90" t="s">
        <v>283</v>
      </c>
      <c r="FS24" s="90" t="s">
        <v>482</v>
      </c>
      <c r="FT24" s="93" t="s">
        <v>845</v>
      </c>
    </row>
    <row r="25" spans="1:176" ht="15" customHeight="1" x14ac:dyDescent="0.25">
      <c r="A25" s="89">
        <v>43446</v>
      </c>
      <c r="B25" s="90">
        <v>20060198</v>
      </c>
      <c r="C25" s="90" t="s">
        <v>2312</v>
      </c>
      <c r="D25" s="90" t="s">
        <v>3322</v>
      </c>
      <c r="E25" s="90" t="e">
        <v>#N/A</v>
      </c>
      <c r="F25" s="90" t="s">
        <v>3337</v>
      </c>
      <c r="G25" s="90" t="s">
        <v>95</v>
      </c>
      <c r="H25" s="90" t="s">
        <v>1533</v>
      </c>
      <c r="I25" s="90" t="s">
        <v>767</v>
      </c>
      <c r="J25" s="90" t="s">
        <v>250</v>
      </c>
      <c r="K25" s="90" t="s">
        <v>2864</v>
      </c>
      <c r="L25" s="90"/>
      <c r="M25" s="90"/>
      <c r="N25" s="90" t="s">
        <v>113</v>
      </c>
      <c r="O25" s="90" t="s">
        <v>827</v>
      </c>
      <c r="P25" s="90" t="s">
        <v>126</v>
      </c>
      <c r="Q25" s="90" t="s">
        <v>71</v>
      </c>
      <c r="R25" s="90" t="s">
        <v>779</v>
      </c>
      <c r="S25" s="90" t="s">
        <v>1557</v>
      </c>
      <c r="T25" s="90" t="s">
        <v>42</v>
      </c>
      <c r="U25" s="90" t="s">
        <v>44</v>
      </c>
      <c r="V25" s="90" t="s">
        <v>663</v>
      </c>
      <c r="W25" s="90" t="s">
        <v>388</v>
      </c>
      <c r="X25" s="90" t="s">
        <v>480</v>
      </c>
      <c r="Y25" s="91">
        <v>43451</v>
      </c>
      <c r="Z25" s="90"/>
      <c r="AA25" s="91">
        <v>43497</v>
      </c>
      <c r="AB25" s="91">
        <v>43440</v>
      </c>
      <c r="AC25" s="90" t="s">
        <v>8</v>
      </c>
      <c r="AD25" s="90"/>
      <c r="AE25" s="90"/>
      <c r="AF25" s="90" t="s">
        <v>649</v>
      </c>
      <c r="AG25" s="90" t="s">
        <v>15</v>
      </c>
      <c r="AH25" s="90" t="s">
        <v>2006</v>
      </c>
      <c r="AI25" s="90" t="s">
        <v>863</v>
      </c>
      <c r="AJ25" s="90" t="s">
        <v>258</v>
      </c>
      <c r="AK25" s="90" t="s">
        <v>1117</v>
      </c>
      <c r="AL25" s="90" t="s">
        <v>259</v>
      </c>
      <c r="AM25" s="90" t="s">
        <v>12</v>
      </c>
      <c r="AN25" s="90">
        <v>100</v>
      </c>
      <c r="AO25" s="90" t="s">
        <v>44</v>
      </c>
      <c r="AP25" s="90"/>
      <c r="AQ25" s="90"/>
      <c r="AR25" s="91">
        <v>43440</v>
      </c>
      <c r="AS25" s="90"/>
      <c r="AT25" s="90"/>
      <c r="AU25" s="90"/>
      <c r="AV25" s="91">
        <v>43440</v>
      </c>
      <c r="AW25" s="90">
        <v>6</v>
      </c>
      <c r="AX25" s="90">
        <v>0</v>
      </c>
      <c r="AY25" s="90">
        <v>0</v>
      </c>
      <c r="AZ25" s="90">
        <v>6</v>
      </c>
      <c r="BA25" s="90" t="s">
        <v>73</v>
      </c>
      <c r="BB25" s="90" t="str">
        <f>VLOOKUP(Table1[[#This Row],[EMPNO]],[1]Data!$B:$BB,53,0)</f>
        <v>0-7 DAYS</v>
      </c>
      <c r="BC25" s="91">
        <v>43451</v>
      </c>
      <c r="BD25" s="90">
        <v>0</v>
      </c>
      <c r="BE25" s="90">
        <v>0</v>
      </c>
      <c r="BF25" s="90">
        <v>0</v>
      </c>
      <c r="BG25" s="90" t="s">
        <v>44</v>
      </c>
      <c r="BH25" s="90" t="s">
        <v>44</v>
      </c>
      <c r="BI25" s="90" t="s">
        <v>44</v>
      </c>
      <c r="BJ25" s="90"/>
      <c r="BK25" s="90"/>
      <c r="BL25" s="90"/>
      <c r="BM25" s="90"/>
      <c r="BN25" s="90" t="s">
        <v>261</v>
      </c>
      <c r="BO25" s="90" t="s">
        <v>262</v>
      </c>
      <c r="BP25" s="90" t="s">
        <v>117</v>
      </c>
      <c r="BQ25" s="90" t="s">
        <v>263</v>
      </c>
      <c r="BR25" s="90" t="s">
        <v>264</v>
      </c>
      <c r="BS25" s="90" t="s">
        <v>264</v>
      </c>
      <c r="BT25" s="90" t="s">
        <v>9</v>
      </c>
      <c r="BU25" s="90" t="s">
        <v>296</v>
      </c>
      <c r="BV25" s="90" t="s">
        <v>389</v>
      </c>
      <c r="BW25" s="90" t="s">
        <v>2313</v>
      </c>
      <c r="BX25" s="90" t="s">
        <v>307</v>
      </c>
      <c r="BY25" s="90"/>
      <c r="BZ25" s="90" t="s">
        <v>650</v>
      </c>
      <c r="CA25" s="90" t="s">
        <v>649</v>
      </c>
      <c r="CB25" s="90" t="s">
        <v>390</v>
      </c>
      <c r="CC25" s="90"/>
      <c r="CD25" s="90" t="s">
        <v>44</v>
      </c>
      <c r="CE25" s="90" t="s">
        <v>117</v>
      </c>
      <c r="CF25" s="90" t="s">
        <v>268</v>
      </c>
      <c r="CG25" s="90" t="s">
        <v>117</v>
      </c>
      <c r="CH25" s="90" t="s">
        <v>268</v>
      </c>
      <c r="CI25" s="90"/>
      <c r="CJ25" s="90"/>
      <c r="CK25" s="90"/>
      <c r="CL25" s="90"/>
      <c r="CM25" s="91">
        <v>7</v>
      </c>
      <c r="CN25" s="90" t="s">
        <v>309</v>
      </c>
      <c r="CO25" s="94">
        <v>0</v>
      </c>
      <c r="CP25" s="90" t="s">
        <v>351</v>
      </c>
      <c r="CQ25" s="90">
        <v>0</v>
      </c>
      <c r="CR25" s="90" t="s">
        <v>351</v>
      </c>
      <c r="CS25" s="90"/>
      <c r="CT25" s="90"/>
      <c r="CU25" s="90" t="s">
        <v>44</v>
      </c>
      <c r="CV25" s="90"/>
      <c r="CW25" s="90"/>
      <c r="CX25" s="90"/>
      <c r="CY25" s="90"/>
      <c r="CZ25" s="90" t="s">
        <v>300</v>
      </c>
      <c r="DA25" s="90" t="s">
        <v>44</v>
      </c>
      <c r="DB25" s="90"/>
      <c r="DC25" s="90" t="s">
        <v>309</v>
      </c>
      <c r="DD25" s="90" t="s">
        <v>270</v>
      </c>
      <c r="DE25" s="90"/>
      <c r="DF25" s="90">
        <v>0</v>
      </c>
      <c r="DG25" s="90">
        <v>1</v>
      </c>
      <c r="DH25" s="90">
        <v>1</v>
      </c>
      <c r="DI25" s="90">
        <v>0</v>
      </c>
      <c r="DJ25" s="90">
        <v>0</v>
      </c>
      <c r="DK25" s="90">
        <v>0</v>
      </c>
      <c r="DL25" s="90">
        <v>1</v>
      </c>
      <c r="DM25" s="90" t="s">
        <v>117</v>
      </c>
      <c r="DN25" s="90" t="s">
        <v>263</v>
      </c>
      <c r="DO25" s="90"/>
      <c r="DP25" s="90"/>
      <c r="DQ25" s="90"/>
      <c r="DR25" s="90"/>
      <c r="DS25" s="90"/>
      <c r="DT25" s="90"/>
      <c r="DU25" s="90" t="s">
        <v>275</v>
      </c>
      <c r="DV25" s="90"/>
      <c r="DW25" s="90" t="s">
        <v>343</v>
      </c>
      <c r="DX25" s="90" t="s">
        <v>2374</v>
      </c>
      <c r="DY25" s="90" t="s">
        <v>8</v>
      </c>
      <c r="DZ25" s="90" t="s">
        <v>276</v>
      </c>
      <c r="EA25" s="90" t="s">
        <v>9</v>
      </c>
      <c r="EB25" s="90"/>
      <c r="EC25" s="90"/>
      <c r="ED25" s="91">
        <v>190276</v>
      </c>
      <c r="EE25" s="90" t="s">
        <v>2008</v>
      </c>
      <c r="EF25" s="91">
        <v>19416</v>
      </c>
      <c r="EG25" s="90" t="s">
        <v>569</v>
      </c>
      <c r="EH25" s="90" t="s">
        <v>388</v>
      </c>
      <c r="EI25" s="90" t="s">
        <v>277</v>
      </c>
      <c r="EJ25" s="90" t="s">
        <v>278</v>
      </c>
      <c r="EK25" s="90" t="s">
        <v>277</v>
      </c>
      <c r="EL25" s="90" t="s">
        <v>278</v>
      </c>
      <c r="EM25" s="90" t="s">
        <v>279</v>
      </c>
      <c r="EN25" s="90" t="s">
        <v>117</v>
      </c>
      <c r="EO25" s="90" t="s">
        <v>117</v>
      </c>
      <c r="EP25" s="90" t="s">
        <v>2008</v>
      </c>
      <c r="EQ25" s="90"/>
      <c r="ER25" s="90"/>
      <c r="ES25" s="90"/>
      <c r="ET25" s="90"/>
      <c r="EU25" s="90"/>
      <c r="EV25" s="90"/>
      <c r="EW25" s="94">
        <v>0</v>
      </c>
      <c r="EX25" s="90" t="s">
        <v>2490</v>
      </c>
      <c r="EY25" s="90" t="s">
        <v>67</v>
      </c>
      <c r="EZ25" s="90" t="s">
        <v>9</v>
      </c>
      <c r="FA25" s="90" t="s">
        <v>281</v>
      </c>
      <c r="FB25" s="90" t="s">
        <v>282</v>
      </c>
      <c r="FC25" s="90"/>
      <c r="FD25" s="90" t="s">
        <v>806</v>
      </c>
      <c r="FE25" s="90" t="s">
        <v>808</v>
      </c>
      <c r="FF25" s="90">
        <v>533448</v>
      </c>
      <c r="FG25" s="90" t="s">
        <v>990</v>
      </c>
      <c r="FH25" s="90" t="s">
        <v>991</v>
      </c>
      <c r="FI25" s="91">
        <v>43440</v>
      </c>
      <c r="FJ25" s="90">
        <v>6</v>
      </c>
      <c r="FK25" s="90" t="s">
        <v>73</v>
      </c>
      <c r="FL25" s="90" t="s">
        <v>283</v>
      </c>
      <c r="FM25" s="90" t="s">
        <v>1030</v>
      </c>
      <c r="FN25" s="90" t="s">
        <v>285</v>
      </c>
      <c r="FO25" s="90" t="s">
        <v>250</v>
      </c>
      <c r="FP25" s="90" t="s">
        <v>290</v>
      </c>
      <c r="FQ25" s="90" t="s">
        <v>27</v>
      </c>
      <c r="FR25" s="90" t="s">
        <v>283</v>
      </c>
      <c r="FS25" s="90" t="s">
        <v>482</v>
      </c>
      <c r="FT25" s="93" t="s">
        <v>845</v>
      </c>
    </row>
    <row r="26" spans="1:176" ht="15" customHeight="1" x14ac:dyDescent="0.25">
      <c r="A26" s="89">
        <v>43446</v>
      </c>
      <c r="B26" s="90">
        <v>20060994</v>
      </c>
      <c r="C26" s="90" t="s">
        <v>2521</v>
      </c>
      <c r="D26" s="90" t="s">
        <v>3322</v>
      </c>
      <c r="E26" s="90" t="e">
        <v>#N/A</v>
      </c>
      <c r="F26" s="90" t="s">
        <v>3337</v>
      </c>
      <c r="G26" s="90" t="s">
        <v>95</v>
      </c>
      <c r="H26" s="90" t="s">
        <v>1533</v>
      </c>
      <c r="I26" s="90" t="s">
        <v>767</v>
      </c>
      <c r="J26" s="90" t="s">
        <v>250</v>
      </c>
      <c r="K26" s="90" t="s">
        <v>378</v>
      </c>
      <c r="L26" s="90"/>
      <c r="M26" s="90"/>
      <c r="N26" s="90" t="s">
        <v>2195</v>
      </c>
      <c r="O26" s="90" t="s">
        <v>2195</v>
      </c>
      <c r="P26" s="90" t="s">
        <v>717</v>
      </c>
      <c r="Q26" s="90" t="s">
        <v>71</v>
      </c>
      <c r="R26" s="90" t="s">
        <v>779</v>
      </c>
      <c r="S26" s="90" t="s">
        <v>1557</v>
      </c>
      <c r="T26" s="90" t="s">
        <v>280</v>
      </c>
      <c r="U26" s="90" t="s">
        <v>502</v>
      </c>
      <c r="V26" s="90" t="s">
        <v>659</v>
      </c>
      <c r="W26" s="90" t="s">
        <v>479</v>
      </c>
      <c r="X26" s="90" t="s">
        <v>480</v>
      </c>
      <c r="Y26" s="91">
        <v>43451</v>
      </c>
      <c r="Z26" s="90"/>
      <c r="AA26" s="91">
        <v>43505</v>
      </c>
      <c r="AB26" s="91">
        <v>43444</v>
      </c>
      <c r="AC26" s="90" t="s">
        <v>8</v>
      </c>
      <c r="AD26" s="90"/>
      <c r="AE26" s="90"/>
      <c r="AF26" s="90" t="s">
        <v>2522</v>
      </c>
      <c r="AG26" s="90" t="s">
        <v>32</v>
      </c>
      <c r="AH26" s="90" t="s">
        <v>1930</v>
      </c>
      <c r="AI26" s="90" t="s">
        <v>1931</v>
      </c>
      <c r="AJ26" s="90" t="s">
        <v>258</v>
      </c>
      <c r="AK26" s="90" t="s">
        <v>1117</v>
      </c>
      <c r="AL26" s="90" t="s">
        <v>259</v>
      </c>
      <c r="AM26" s="90" t="s">
        <v>48</v>
      </c>
      <c r="AN26" s="90">
        <v>100</v>
      </c>
      <c r="AO26" s="90" t="s">
        <v>44</v>
      </c>
      <c r="AP26" s="90"/>
      <c r="AQ26" s="90"/>
      <c r="AR26" s="91">
        <v>43444</v>
      </c>
      <c r="AS26" s="90"/>
      <c r="AT26" s="90"/>
      <c r="AU26" s="90"/>
      <c r="AV26" s="91">
        <v>43444</v>
      </c>
      <c r="AW26" s="90">
        <v>2</v>
      </c>
      <c r="AX26" s="90">
        <v>0</v>
      </c>
      <c r="AY26" s="90">
        <v>0</v>
      </c>
      <c r="AZ26" s="90">
        <v>2</v>
      </c>
      <c r="BA26" s="90" t="s">
        <v>73</v>
      </c>
      <c r="BB26" s="90" t="str">
        <f>VLOOKUP(Table1[[#This Row],[EMPNO]],[1]Data!$B:$BB,53,0)</f>
        <v>0-7 DAYS</v>
      </c>
      <c r="BC26" s="91">
        <v>43451</v>
      </c>
      <c r="BD26" s="90">
        <v>0</v>
      </c>
      <c r="BE26" s="90">
        <v>0</v>
      </c>
      <c r="BF26" s="90">
        <v>0</v>
      </c>
      <c r="BG26" s="90" t="s">
        <v>44</v>
      </c>
      <c r="BH26" s="90" t="s">
        <v>44</v>
      </c>
      <c r="BI26" s="90" t="s">
        <v>44</v>
      </c>
      <c r="BJ26" s="90"/>
      <c r="BK26" s="90"/>
      <c r="BL26" s="90"/>
      <c r="BM26" s="90"/>
      <c r="BN26" s="90" t="s">
        <v>813</v>
      </c>
      <c r="BO26" s="90" t="s">
        <v>1108</v>
      </c>
      <c r="BP26" s="90" t="s">
        <v>117</v>
      </c>
      <c r="BQ26" s="90" t="s">
        <v>263</v>
      </c>
      <c r="BR26" s="90" t="s">
        <v>665</v>
      </c>
      <c r="BS26" s="90" t="s">
        <v>666</v>
      </c>
      <c r="BT26" s="90" t="s">
        <v>9</v>
      </c>
      <c r="BU26" s="90" t="s">
        <v>296</v>
      </c>
      <c r="BV26" s="90" t="s">
        <v>389</v>
      </c>
      <c r="BW26" s="90" t="s">
        <v>951</v>
      </c>
      <c r="BX26" s="90" t="s">
        <v>265</v>
      </c>
      <c r="BY26" s="90"/>
      <c r="BZ26" s="90" t="s">
        <v>2523</v>
      </c>
      <c r="CA26" s="90" t="s">
        <v>2522</v>
      </c>
      <c r="CB26" s="90" t="s">
        <v>2524</v>
      </c>
      <c r="CC26" s="90"/>
      <c r="CD26" s="90" t="s">
        <v>502</v>
      </c>
      <c r="CE26" s="90" t="s">
        <v>117</v>
      </c>
      <c r="CF26" s="90" t="s">
        <v>268</v>
      </c>
      <c r="CG26" s="90" t="s">
        <v>665</v>
      </c>
      <c r="CH26" s="90" t="s">
        <v>56</v>
      </c>
      <c r="CI26" s="90"/>
      <c r="CJ26" s="90"/>
      <c r="CK26" s="90"/>
      <c r="CL26" s="90"/>
      <c r="CM26" s="91">
        <v>3</v>
      </c>
      <c r="CN26" s="90" t="s">
        <v>309</v>
      </c>
      <c r="CO26" s="94">
        <v>0</v>
      </c>
      <c r="CP26" s="90" t="s">
        <v>351</v>
      </c>
      <c r="CQ26" s="90">
        <v>0</v>
      </c>
      <c r="CR26" s="90" t="s">
        <v>351</v>
      </c>
      <c r="CS26" s="90"/>
      <c r="CT26" s="90"/>
      <c r="CU26" s="90" t="s">
        <v>44</v>
      </c>
      <c r="CV26" s="90"/>
      <c r="CW26" s="90"/>
      <c r="CX26" s="90"/>
      <c r="CY26" s="90"/>
      <c r="CZ26" s="90" t="s">
        <v>300</v>
      </c>
      <c r="DA26" s="90" t="s">
        <v>44</v>
      </c>
      <c r="DB26" s="90"/>
      <c r="DC26" s="90" t="s">
        <v>309</v>
      </c>
      <c r="DD26" s="90" t="s">
        <v>270</v>
      </c>
      <c r="DE26" s="90"/>
      <c r="DF26" s="90">
        <v>0</v>
      </c>
      <c r="DG26" s="90">
        <v>1</v>
      </c>
      <c r="DH26" s="90">
        <v>1</v>
      </c>
      <c r="DI26" s="90">
        <v>0</v>
      </c>
      <c r="DJ26" s="90">
        <v>0</v>
      </c>
      <c r="DK26" s="90">
        <v>0</v>
      </c>
      <c r="DL26" s="90">
        <v>1</v>
      </c>
      <c r="DM26" s="90" t="s">
        <v>117</v>
      </c>
      <c r="DN26" s="90" t="s">
        <v>263</v>
      </c>
      <c r="DO26" s="90"/>
      <c r="DP26" s="90"/>
      <c r="DQ26" s="90"/>
      <c r="DR26" s="90"/>
      <c r="DS26" s="90"/>
      <c r="DT26" s="90"/>
      <c r="DU26" s="90" t="s">
        <v>275</v>
      </c>
      <c r="DV26" s="90"/>
      <c r="DW26" s="90" t="s">
        <v>280</v>
      </c>
      <c r="DX26" s="90" t="s">
        <v>2525</v>
      </c>
      <c r="DY26" s="90" t="s">
        <v>8</v>
      </c>
      <c r="DZ26" s="90" t="s">
        <v>276</v>
      </c>
      <c r="EA26" s="90" t="s">
        <v>9</v>
      </c>
      <c r="EB26" s="90"/>
      <c r="EC26" s="90"/>
      <c r="ED26" s="91">
        <v>49228</v>
      </c>
      <c r="EE26" s="90" t="s">
        <v>1083</v>
      </c>
      <c r="EF26" s="91">
        <v>535</v>
      </c>
      <c r="EG26" s="90" t="s">
        <v>484</v>
      </c>
      <c r="EH26" s="90" t="s">
        <v>479</v>
      </c>
      <c r="EI26" s="90" t="s">
        <v>277</v>
      </c>
      <c r="EJ26" s="90" t="s">
        <v>278</v>
      </c>
      <c r="EK26" s="90" t="s">
        <v>277</v>
      </c>
      <c r="EL26" s="90" t="s">
        <v>278</v>
      </c>
      <c r="EM26" s="90" t="s">
        <v>279</v>
      </c>
      <c r="EN26" s="90" t="s">
        <v>665</v>
      </c>
      <c r="EO26" s="90" t="s">
        <v>117</v>
      </c>
      <c r="EP26" s="90" t="s">
        <v>1083</v>
      </c>
      <c r="EQ26" s="90"/>
      <c r="ER26" s="90"/>
      <c r="ES26" s="90"/>
      <c r="ET26" s="90"/>
      <c r="EU26" s="90"/>
      <c r="EV26" s="90"/>
      <c r="EW26" s="94">
        <v>0</v>
      </c>
      <c r="EX26" s="90" t="s">
        <v>2490</v>
      </c>
      <c r="EY26" s="90" t="s">
        <v>67</v>
      </c>
      <c r="EZ26" s="90" t="s">
        <v>9</v>
      </c>
      <c r="FA26" s="90" t="s">
        <v>281</v>
      </c>
      <c r="FB26" s="90" t="s">
        <v>282</v>
      </c>
      <c r="FC26" s="90"/>
      <c r="FD26" s="90" t="s">
        <v>806</v>
      </c>
      <c r="FE26" s="90" t="s">
        <v>808</v>
      </c>
      <c r="FF26" s="90">
        <v>920519</v>
      </c>
      <c r="FG26" s="90" t="s">
        <v>2518</v>
      </c>
      <c r="FH26" s="90" t="s">
        <v>2519</v>
      </c>
      <c r="FI26" s="91">
        <v>43444</v>
      </c>
      <c r="FJ26" s="90">
        <v>2</v>
      </c>
      <c r="FK26" s="90" t="s">
        <v>73</v>
      </c>
      <c r="FL26" s="90" t="s">
        <v>283</v>
      </c>
      <c r="FM26" s="90" t="s">
        <v>1030</v>
      </c>
      <c r="FN26" s="90" t="s">
        <v>285</v>
      </c>
      <c r="FO26" s="90" t="s">
        <v>250</v>
      </c>
      <c r="FP26" s="90" t="s">
        <v>290</v>
      </c>
      <c r="FQ26" s="90" t="s">
        <v>27</v>
      </c>
      <c r="FR26" s="90" t="s">
        <v>283</v>
      </c>
      <c r="FS26" s="90" t="s">
        <v>482</v>
      </c>
      <c r="FT26" s="93" t="s">
        <v>845</v>
      </c>
    </row>
    <row r="27" spans="1:176" ht="15" customHeight="1" x14ac:dyDescent="0.25">
      <c r="A27" s="89">
        <v>43446</v>
      </c>
      <c r="B27" s="90">
        <v>20060228</v>
      </c>
      <c r="C27" s="90" t="s">
        <v>2310</v>
      </c>
      <c r="D27" s="90" t="s">
        <v>3322</v>
      </c>
      <c r="E27" s="90" t="e">
        <v>#N/A</v>
      </c>
      <c r="F27" s="90" t="s">
        <v>3337</v>
      </c>
      <c r="G27" s="90" t="s">
        <v>95</v>
      </c>
      <c r="H27" s="90" t="s">
        <v>1533</v>
      </c>
      <c r="I27" s="90" t="s">
        <v>767</v>
      </c>
      <c r="J27" s="90" t="s">
        <v>250</v>
      </c>
      <c r="K27" s="90" t="s">
        <v>378</v>
      </c>
      <c r="L27" s="90"/>
      <c r="M27" s="90"/>
      <c r="N27" s="90" t="s">
        <v>2190</v>
      </c>
      <c r="O27" s="90" t="s">
        <v>2190</v>
      </c>
      <c r="P27" s="90" t="s">
        <v>717</v>
      </c>
      <c r="Q27" s="90" t="s">
        <v>71</v>
      </c>
      <c r="R27" s="90" t="s">
        <v>779</v>
      </c>
      <c r="S27" s="90" t="s">
        <v>1557</v>
      </c>
      <c r="T27" s="90" t="s">
        <v>1712</v>
      </c>
      <c r="U27" s="90" t="s">
        <v>502</v>
      </c>
      <c r="V27" s="90" t="s">
        <v>663</v>
      </c>
      <c r="W27" s="90" t="s">
        <v>388</v>
      </c>
      <c r="X27" s="90" t="s">
        <v>480</v>
      </c>
      <c r="Y27" s="91">
        <v>43465</v>
      </c>
      <c r="Z27" s="90"/>
      <c r="AA27" s="91">
        <v>43452</v>
      </c>
      <c r="AB27" s="91">
        <v>43440</v>
      </c>
      <c r="AC27" s="90" t="s">
        <v>8</v>
      </c>
      <c r="AD27" s="90"/>
      <c r="AE27" s="90"/>
      <c r="AF27" s="90" t="s">
        <v>1089</v>
      </c>
      <c r="AG27" s="90" t="s">
        <v>32</v>
      </c>
      <c r="AH27" s="90" t="s">
        <v>1507</v>
      </c>
      <c r="AI27" s="90" t="s">
        <v>850</v>
      </c>
      <c r="AJ27" s="90" t="s">
        <v>258</v>
      </c>
      <c r="AK27" s="90" t="s">
        <v>1117</v>
      </c>
      <c r="AL27" s="90" t="s">
        <v>259</v>
      </c>
      <c r="AM27" s="90" t="s">
        <v>48</v>
      </c>
      <c r="AN27" s="90">
        <v>100</v>
      </c>
      <c r="AO27" s="90" t="s">
        <v>44</v>
      </c>
      <c r="AP27" s="90"/>
      <c r="AQ27" s="90"/>
      <c r="AR27" s="91">
        <v>43440</v>
      </c>
      <c r="AS27" s="90"/>
      <c r="AT27" s="90"/>
      <c r="AU27" s="90"/>
      <c r="AV27" s="91">
        <v>43440</v>
      </c>
      <c r="AW27" s="90">
        <v>6</v>
      </c>
      <c r="AX27" s="90">
        <v>0</v>
      </c>
      <c r="AY27" s="90">
        <v>0</v>
      </c>
      <c r="AZ27" s="90">
        <v>6</v>
      </c>
      <c r="BA27" s="90" t="s">
        <v>73</v>
      </c>
      <c r="BB27" s="90" t="str">
        <f>VLOOKUP(Table1[[#This Row],[EMPNO]],[1]Data!$B:$BB,53,0)</f>
        <v>0-7 DAYS</v>
      </c>
      <c r="BC27" s="91">
        <v>43465</v>
      </c>
      <c r="BD27" s="90">
        <v>0</v>
      </c>
      <c r="BE27" s="90">
        <v>0</v>
      </c>
      <c r="BF27" s="90">
        <v>0</v>
      </c>
      <c r="BG27" s="90" t="s">
        <v>44</v>
      </c>
      <c r="BH27" s="90" t="s">
        <v>44</v>
      </c>
      <c r="BI27" s="90" t="s">
        <v>44</v>
      </c>
      <c r="BJ27" s="90"/>
      <c r="BK27" s="90" t="s">
        <v>304</v>
      </c>
      <c r="BL27" s="90"/>
      <c r="BM27" s="90"/>
      <c r="BN27" s="90" t="s">
        <v>648</v>
      </c>
      <c r="BO27" s="90" t="s">
        <v>262</v>
      </c>
      <c r="BP27" s="90" t="s">
        <v>117</v>
      </c>
      <c r="BQ27" s="90" t="s">
        <v>263</v>
      </c>
      <c r="BR27" s="90" t="s">
        <v>322</v>
      </c>
      <c r="BS27" s="90" t="s">
        <v>127</v>
      </c>
      <c r="BT27" s="90" t="s">
        <v>9</v>
      </c>
      <c r="BU27" s="90" t="s">
        <v>305</v>
      </c>
      <c r="BV27" s="90" t="s">
        <v>418</v>
      </c>
      <c r="BW27" s="90" t="s">
        <v>1530</v>
      </c>
      <c r="BX27" s="90" t="s">
        <v>265</v>
      </c>
      <c r="BY27" s="90"/>
      <c r="BZ27" s="90" t="s">
        <v>1090</v>
      </c>
      <c r="CA27" s="90" t="s">
        <v>1089</v>
      </c>
      <c r="CB27" s="90" t="s">
        <v>390</v>
      </c>
      <c r="CC27" s="90"/>
      <c r="CD27" s="90" t="s">
        <v>502</v>
      </c>
      <c r="CE27" s="90" t="s">
        <v>117</v>
      </c>
      <c r="CF27" s="90" t="s">
        <v>268</v>
      </c>
      <c r="CG27" s="90" t="s">
        <v>127</v>
      </c>
      <c r="CH27" s="90" t="s">
        <v>56</v>
      </c>
      <c r="CI27" s="90"/>
      <c r="CJ27" s="90"/>
      <c r="CK27" s="90"/>
      <c r="CL27" s="90"/>
      <c r="CM27" s="90">
        <v>-6</v>
      </c>
      <c r="CN27" s="90" t="s">
        <v>309</v>
      </c>
      <c r="CO27" s="90">
        <v>20501231</v>
      </c>
      <c r="CP27" s="90" t="s">
        <v>67</v>
      </c>
      <c r="CQ27" s="90">
        <v>20501231</v>
      </c>
      <c r="CR27" s="90" t="s">
        <v>67</v>
      </c>
      <c r="CS27" s="90"/>
      <c r="CT27" s="90"/>
      <c r="CU27" s="90" t="s">
        <v>44</v>
      </c>
      <c r="CV27" s="90"/>
      <c r="CW27" s="90"/>
      <c r="CX27" s="90"/>
      <c r="CY27" s="90"/>
      <c r="CZ27" s="90" t="s">
        <v>300</v>
      </c>
      <c r="DA27" s="90" t="s">
        <v>44</v>
      </c>
      <c r="DB27" s="90"/>
      <c r="DC27" s="90" t="s">
        <v>309</v>
      </c>
      <c r="DD27" s="90" t="s">
        <v>270</v>
      </c>
      <c r="DE27" s="90"/>
      <c r="DF27" s="90">
        <v>0</v>
      </c>
      <c r="DG27" s="90">
        <v>1</v>
      </c>
      <c r="DH27" s="90">
        <v>1</v>
      </c>
      <c r="DI27" s="90">
        <v>0</v>
      </c>
      <c r="DJ27" s="90">
        <v>0</v>
      </c>
      <c r="DK27" s="90">
        <v>0</v>
      </c>
      <c r="DL27" s="90">
        <v>1</v>
      </c>
      <c r="DM27" s="90" t="s">
        <v>117</v>
      </c>
      <c r="DN27" s="90" t="s">
        <v>263</v>
      </c>
      <c r="DO27" s="90"/>
      <c r="DP27" s="90"/>
      <c r="DQ27" s="90"/>
      <c r="DR27" s="90"/>
      <c r="DS27" s="90"/>
      <c r="DT27" s="90"/>
      <c r="DU27" s="90" t="s">
        <v>275</v>
      </c>
      <c r="DV27" s="90"/>
      <c r="DW27" s="90" t="s">
        <v>280</v>
      </c>
      <c r="DX27" s="90" t="s">
        <v>2375</v>
      </c>
      <c r="DY27" s="90" t="s">
        <v>8</v>
      </c>
      <c r="DZ27" s="90" t="s">
        <v>276</v>
      </c>
      <c r="EA27" s="90" t="s">
        <v>9</v>
      </c>
      <c r="EB27" s="90"/>
      <c r="EC27" s="90"/>
      <c r="ED27" s="91">
        <v>96812</v>
      </c>
      <c r="EE27" s="90" t="s">
        <v>2311</v>
      </c>
      <c r="EF27" s="91">
        <v>1261</v>
      </c>
      <c r="EG27" s="90" t="s">
        <v>1792</v>
      </c>
      <c r="EH27" s="90" t="s">
        <v>388</v>
      </c>
      <c r="EI27" s="90" t="s">
        <v>277</v>
      </c>
      <c r="EJ27" s="90" t="s">
        <v>278</v>
      </c>
      <c r="EK27" s="90" t="s">
        <v>277</v>
      </c>
      <c r="EL27" s="90" t="s">
        <v>278</v>
      </c>
      <c r="EM27" s="90" t="s">
        <v>279</v>
      </c>
      <c r="EN27" s="90" t="s">
        <v>127</v>
      </c>
      <c r="EO27" s="90" t="s">
        <v>117</v>
      </c>
      <c r="EP27" s="90" t="s">
        <v>2311</v>
      </c>
      <c r="EQ27" s="90"/>
      <c r="ER27" s="90"/>
      <c r="ES27" s="90"/>
      <c r="ET27" s="90"/>
      <c r="EU27" s="90"/>
      <c r="EV27" s="90"/>
      <c r="EW27" s="94">
        <v>0</v>
      </c>
      <c r="EX27" s="90" t="s">
        <v>2490</v>
      </c>
      <c r="EY27" s="90" t="s">
        <v>67</v>
      </c>
      <c r="EZ27" s="90" t="s">
        <v>9</v>
      </c>
      <c r="FA27" s="90" t="s">
        <v>281</v>
      </c>
      <c r="FB27" s="90" t="s">
        <v>282</v>
      </c>
      <c r="FC27" s="90"/>
      <c r="FD27" s="90" t="s">
        <v>806</v>
      </c>
      <c r="FE27" s="90" t="s">
        <v>808</v>
      </c>
      <c r="FF27" s="90">
        <v>590508</v>
      </c>
      <c r="FG27" s="90" t="s">
        <v>1000</v>
      </c>
      <c r="FH27" s="90" t="s">
        <v>1001</v>
      </c>
      <c r="FI27" s="91">
        <v>43440</v>
      </c>
      <c r="FJ27" s="90">
        <v>6</v>
      </c>
      <c r="FK27" s="90" t="s">
        <v>73</v>
      </c>
      <c r="FL27" s="90" t="s">
        <v>283</v>
      </c>
      <c r="FM27" s="90" t="s">
        <v>1030</v>
      </c>
      <c r="FN27" s="90" t="s">
        <v>285</v>
      </c>
      <c r="FO27" s="90" t="s">
        <v>250</v>
      </c>
      <c r="FP27" s="90" t="s">
        <v>290</v>
      </c>
      <c r="FQ27" s="90" t="s">
        <v>27</v>
      </c>
      <c r="FR27" s="90" t="s">
        <v>283</v>
      </c>
      <c r="FS27" s="90" t="s">
        <v>482</v>
      </c>
      <c r="FT27" s="93" t="s">
        <v>845</v>
      </c>
    </row>
    <row r="28" spans="1:176" ht="15" customHeight="1" x14ac:dyDescent="0.25">
      <c r="A28" s="89">
        <v>43446</v>
      </c>
      <c r="B28" s="90">
        <v>20041180</v>
      </c>
      <c r="C28" s="90" t="s">
        <v>2491</v>
      </c>
      <c r="D28" s="90" t="s">
        <v>3338</v>
      </c>
      <c r="E28" s="90" t="e">
        <v>#N/A</v>
      </c>
      <c r="F28" s="90" t="s">
        <v>3339</v>
      </c>
      <c r="G28" s="90" t="s">
        <v>95</v>
      </c>
      <c r="H28" s="90" t="s">
        <v>1533</v>
      </c>
      <c r="I28" s="90" t="s">
        <v>767</v>
      </c>
      <c r="J28" s="90" t="s">
        <v>250</v>
      </c>
      <c r="K28" s="90" t="s">
        <v>378</v>
      </c>
      <c r="L28" s="90"/>
      <c r="M28" s="90"/>
      <c r="N28" s="90" t="s">
        <v>2190</v>
      </c>
      <c r="O28" s="90" t="s">
        <v>2190</v>
      </c>
      <c r="P28" s="90" t="s">
        <v>717</v>
      </c>
      <c r="Q28" s="90" t="s">
        <v>71</v>
      </c>
      <c r="R28" s="90" t="s">
        <v>779</v>
      </c>
      <c r="S28" s="90" t="s">
        <v>1557</v>
      </c>
      <c r="T28" s="90" t="s">
        <v>470</v>
      </c>
      <c r="U28" s="90" t="s">
        <v>388</v>
      </c>
      <c r="V28" s="90" t="s">
        <v>661</v>
      </c>
      <c r="W28" s="90" t="s">
        <v>493</v>
      </c>
      <c r="X28" s="90" t="s">
        <v>480</v>
      </c>
      <c r="Y28" s="91">
        <v>43447</v>
      </c>
      <c r="Z28" s="90"/>
      <c r="AA28" s="91">
        <v>43466</v>
      </c>
      <c r="AB28" s="91">
        <v>43441</v>
      </c>
      <c r="AC28" s="90" t="s">
        <v>8</v>
      </c>
      <c r="AD28" s="90"/>
      <c r="AE28" s="90"/>
      <c r="AF28" s="90" t="s">
        <v>2492</v>
      </c>
      <c r="AG28" s="90" t="s">
        <v>32</v>
      </c>
      <c r="AH28" s="90" t="s">
        <v>2493</v>
      </c>
      <c r="AI28" s="90" t="s">
        <v>2329</v>
      </c>
      <c r="AJ28" s="90" t="s">
        <v>258</v>
      </c>
      <c r="AK28" s="90" t="s">
        <v>1115</v>
      </c>
      <c r="AL28" s="90" t="s">
        <v>487</v>
      </c>
      <c r="AM28" s="90" t="s">
        <v>12</v>
      </c>
      <c r="AN28" s="90">
        <v>100</v>
      </c>
      <c r="AO28" s="90" t="s">
        <v>44</v>
      </c>
      <c r="AP28" s="91">
        <v>43427</v>
      </c>
      <c r="AQ28" s="91">
        <v>43440</v>
      </c>
      <c r="AR28" s="91">
        <v>43342</v>
      </c>
      <c r="AS28" s="91">
        <v>43374</v>
      </c>
      <c r="AT28" s="90"/>
      <c r="AU28" s="90"/>
      <c r="AV28" s="91">
        <v>43441</v>
      </c>
      <c r="AW28" s="90">
        <v>5</v>
      </c>
      <c r="AX28" s="90">
        <v>1</v>
      </c>
      <c r="AY28" s="90">
        <v>0</v>
      </c>
      <c r="AZ28" s="90">
        <v>4</v>
      </c>
      <c r="BA28" s="90" t="s">
        <v>73</v>
      </c>
      <c r="BB28" s="90" t="str">
        <f>VLOOKUP(Table1[[#This Row],[EMPNO]],[1]Data!$B:$BB,53,0)</f>
        <v>0-7 DAYS</v>
      </c>
      <c r="BC28" s="91">
        <v>43447</v>
      </c>
      <c r="BD28" s="90">
        <v>0</v>
      </c>
      <c r="BE28" s="90">
        <v>0</v>
      </c>
      <c r="BF28" s="90">
        <v>0</v>
      </c>
      <c r="BG28" s="90" t="s">
        <v>44</v>
      </c>
      <c r="BH28" s="90" t="s">
        <v>44</v>
      </c>
      <c r="BI28" s="90" t="s">
        <v>44</v>
      </c>
      <c r="BJ28" s="90"/>
      <c r="BK28" s="90" t="s">
        <v>304</v>
      </c>
      <c r="BL28" s="90"/>
      <c r="BM28" s="90"/>
      <c r="BN28" s="90" t="s">
        <v>2494</v>
      </c>
      <c r="BO28" s="90" t="s">
        <v>526</v>
      </c>
      <c r="BP28" s="90" t="s">
        <v>117</v>
      </c>
      <c r="BQ28" s="90" t="s">
        <v>263</v>
      </c>
      <c r="BR28" s="90" t="s">
        <v>340</v>
      </c>
      <c r="BS28" s="90" t="s">
        <v>2495</v>
      </c>
      <c r="BT28" s="90" t="s">
        <v>9</v>
      </c>
      <c r="BU28" s="90" t="s">
        <v>296</v>
      </c>
      <c r="BV28" s="90" t="s">
        <v>389</v>
      </c>
      <c r="BW28" s="90" t="s">
        <v>2313</v>
      </c>
      <c r="BX28" s="90" t="s">
        <v>307</v>
      </c>
      <c r="BY28" s="90"/>
      <c r="BZ28" s="90" t="s">
        <v>2496</v>
      </c>
      <c r="CA28" s="90" t="s">
        <v>2492</v>
      </c>
      <c r="CB28" s="90" t="s">
        <v>570</v>
      </c>
      <c r="CC28" s="90"/>
      <c r="CD28" s="90" t="s">
        <v>388</v>
      </c>
      <c r="CE28" s="90" t="s">
        <v>117</v>
      </c>
      <c r="CF28" s="90" t="s">
        <v>268</v>
      </c>
      <c r="CG28" s="90" t="s">
        <v>340</v>
      </c>
      <c r="CH28" s="90" t="s">
        <v>56</v>
      </c>
      <c r="CI28" s="90"/>
      <c r="CJ28" s="90"/>
      <c r="CK28" s="90"/>
      <c r="CL28" s="90"/>
      <c r="CM28" s="91">
        <v>2</v>
      </c>
      <c r="CN28" s="90" t="s">
        <v>309</v>
      </c>
      <c r="CO28" s="90">
        <v>20181216</v>
      </c>
      <c r="CP28" s="90" t="s">
        <v>478</v>
      </c>
      <c r="CQ28" s="90">
        <v>20501231</v>
      </c>
      <c r="CR28" s="90" t="s">
        <v>67</v>
      </c>
      <c r="CS28" s="90"/>
      <c r="CT28" s="90" t="s">
        <v>2869</v>
      </c>
      <c r="CU28" s="90" t="s">
        <v>44</v>
      </c>
      <c r="CV28" s="90"/>
      <c r="CW28" s="90"/>
      <c r="CX28" s="90"/>
      <c r="CY28" s="90"/>
      <c r="CZ28" s="90"/>
      <c r="DA28" s="90" t="s">
        <v>44</v>
      </c>
      <c r="DB28" s="90"/>
      <c r="DC28" s="90" t="s">
        <v>44</v>
      </c>
      <c r="DD28" s="90" t="s">
        <v>270</v>
      </c>
      <c r="DE28" s="90"/>
      <c r="DF28" s="90">
        <v>0</v>
      </c>
      <c r="DG28" s="90">
        <v>1</v>
      </c>
      <c r="DH28" s="90">
        <v>1</v>
      </c>
      <c r="DI28" s="90">
        <v>0</v>
      </c>
      <c r="DJ28" s="90">
        <v>0</v>
      </c>
      <c r="DK28" s="90">
        <v>0</v>
      </c>
      <c r="DL28" s="90">
        <v>1</v>
      </c>
      <c r="DM28" s="90" t="s">
        <v>117</v>
      </c>
      <c r="DN28" s="90" t="s">
        <v>263</v>
      </c>
      <c r="DO28" s="90"/>
      <c r="DP28" s="90"/>
      <c r="DQ28" s="90"/>
      <c r="DR28" s="90"/>
      <c r="DS28" s="90"/>
      <c r="DT28" s="90"/>
      <c r="DU28" s="90" t="s">
        <v>275</v>
      </c>
      <c r="DV28" s="90"/>
      <c r="DW28" s="90" t="s">
        <v>377</v>
      </c>
      <c r="DX28" s="90" t="s">
        <v>2497</v>
      </c>
      <c r="DY28" s="90" t="s">
        <v>8</v>
      </c>
      <c r="DZ28" s="90" t="s">
        <v>276</v>
      </c>
      <c r="EA28" s="90" t="s">
        <v>9</v>
      </c>
      <c r="EB28" s="90"/>
      <c r="EC28" s="90"/>
      <c r="ED28" s="91">
        <v>192735</v>
      </c>
      <c r="EE28" s="90" t="s">
        <v>2498</v>
      </c>
      <c r="EF28" s="91">
        <v>29</v>
      </c>
      <c r="EG28" s="90" t="s">
        <v>2296</v>
      </c>
      <c r="EH28" s="90" t="s">
        <v>493</v>
      </c>
      <c r="EI28" s="90" t="s">
        <v>277</v>
      </c>
      <c r="EJ28" s="90" t="s">
        <v>278</v>
      </c>
      <c r="EK28" s="90" t="s">
        <v>277</v>
      </c>
      <c r="EL28" s="90" t="s">
        <v>278</v>
      </c>
      <c r="EM28" s="90" t="s">
        <v>279</v>
      </c>
      <c r="EN28" s="90" t="s">
        <v>117</v>
      </c>
      <c r="EO28" s="90" t="s">
        <v>117</v>
      </c>
      <c r="EP28" s="90" t="s">
        <v>2498</v>
      </c>
      <c r="EQ28" s="90"/>
      <c r="ER28" s="90"/>
      <c r="ES28" s="90"/>
      <c r="ET28" s="90" t="s">
        <v>47</v>
      </c>
      <c r="EU28" s="90"/>
      <c r="EV28" s="90"/>
      <c r="EW28" s="94">
        <v>0.25</v>
      </c>
      <c r="EX28" s="90" t="s">
        <v>2490</v>
      </c>
      <c r="EY28" s="90" t="s">
        <v>67</v>
      </c>
      <c r="EZ28" s="90" t="s">
        <v>9</v>
      </c>
      <c r="FA28" s="90" t="s">
        <v>281</v>
      </c>
      <c r="FB28" s="90" t="s">
        <v>282</v>
      </c>
      <c r="FC28" s="90"/>
      <c r="FD28" s="90" t="s">
        <v>806</v>
      </c>
      <c r="FE28" s="90" t="s">
        <v>808</v>
      </c>
      <c r="FF28" s="90">
        <v>61342</v>
      </c>
      <c r="FG28" s="90" t="s">
        <v>2499</v>
      </c>
      <c r="FH28" s="90" t="s">
        <v>2500</v>
      </c>
      <c r="FI28" s="91">
        <v>43441</v>
      </c>
      <c r="FJ28" s="90">
        <v>5</v>
      </c>
      <c r="FK28" s="90" t="s">
        <v>73</v>
      </c>
      <c r="FL28" s="90" t="s">
        <v>283</v>
      </c>
      <c r="FM28" s="90" t="s">
        <v>1030</v>
      </c>
      <c r="FN28" s="90" t="s">
        <v>285</v>
      </c>
      <c r="FO28" s="90" t="s">
        <v>250</v>
      </c>
      <c r="FP28" s="90" t="s">
        <v>290</v>
      </c>
      <c r="FQ28" s="90" t="s">
        <v>27</v>
      </c>
      <c r="FR28" s="90" t="s">
        <v>283</v>
      </c>
      <c r="FS28" s="90" t="s">
        <v>482</v>
      </c>
      <c r="FT28" s="93" t="s">
        <v>845</v>
      </c>
    </row>
    <row r="29" spans="1:176" ht="15" customHeight="1" x14ac:dyDescent="0.25">
      <c r="A29" s="89">
        <v>43446</v>
      </c>
      <c r="B29" s="90">
        <v>20060997</v>
      </c>
      <c r="C29" s="90" t="s">
        <v>2746</v>
      </c>
      <c r="D29" s="90" t="s">
        <v>3322</v>
      </c>
      <c r="E29" s="90" t="e">
        <v>#N/A</v>
      </c>
      <c r="F29" s="90" t="s">
        <v>3337</v>
      </c>
      <c r="G29" s="90" t="s">
        <v>95</v>
      </c>
      <c r="H29" s="90" t="s">
        <v>1533</v>
      </c>
      <c r="I29" s="90" t="s">
        <v>767</v>
      </c>
      <c r="J29" s="90" t="s">
        <v>250</v>
      </c>
      <c r="K29" s="90" t="s">
        <v>378</v>
      </c>
      <c r="L29" s="90"/>
      <c r="M29" s="90"/>
      <c r="N29" s="90" t="s">
        <v>2204</v>
      </c>
      <c r="O29" s="90" t="s">
        <v>2204</v>
      </c>
      <c r="P29" s="90" t="s">
        <v>717</v>
      </c>
      <c r="Q29" s="90" t="s">
        <v>71</v>
      </c>
      <c r="R29" s="90" t="s">
        <v>779</v>
      </c>
      <c r="S29" s="90" t="s">
        <v>1557</v>
      </c>
      <c r="T29" s="90" t="s">
        <v>739</v>
      </c>
      <c r="U29" s="90" t="s">
        <v>502</v>
      </c>
      <c r="V29" s="90" t="s">
        <v>659</v>
      </c>
      <c r="W29" s="90" t="s">
        <v>479</v>
      </c>
      <c r="X29" s="90" t="s">
        <v>480</v>
      </c>
      <c r="Y29" s="91">
        <v>43458</v>
      </c>
      <c r="Z29" s="90"/>
      <c r="AA29" s="91">
        <v>43545</v>
      </c>
      <c r="AB29" s="91">
        <v>43444</v>
      </c>
      <c r="AC29" s="90" t="s">
        <v>8</v>
      </c>
      <c r="AD29" s="90"/>
      <c r="AE29" s="90"/>
      <c r="AF29" s="90" t="s">
        <v>2747</v>
      </c>
      <c r="AG29" s="90" t="s">
        <v>32</v>
      </c>
      <c r="AH29" s="90" t="s">
        <v>2748</v>
      </c>
      <c r="AI29" s="90" t="s">
        <v>857</v>
      </c>
      <c r="AJ29" s="90" t="s">
        <v>258</v>
      </c>
      <c r="AK29" s="90" t="s">
        <v>1117</v>
      </c>
      <c r="AL29" s="90" t="s">
        <v>259</v>
      </c>
      <c r="AM29" s="90" t="s">
        <v>12</v>
      </c>
      <c r="AN29" s="90">
        <v>100</v>
      </c>
      <c r="AO29" s="90" t="s">
        <v>44</v>
      </c>
      <c r="AP29" s="90"/>
      <c r="AQ29" s="90"/>
      <c r="AR29" s="91">
        <v>43444</v>
      </c>
      <c r="AS29" s="90"/>
      <c r="AT29" s="90"/>
      <c r="AU29" s="90"/>
      <c r="AV29" s="91">
        <v>43444</v>
      </c>
      <c r="AW29" s="90">
        <v>2</v>
      </c>
      <c r="AX29" s="90">
        <v>0</v>
      </c>
      <c r="AY29" s="90">
        <v>0</v>
      </c>
      <c r="AZ29" s="90">
        <v>2</v>
      </c>
      <c r="BA29" s="90" t="s">
        <v>73</v>
      </c>
      <c r="BB29" s="90" t="str">
        <f>VLOOKUP(Table1[[#This Row],[EMPNO]],[1]Data!$B:$BB,53,0)</f>
        <v>0-7 DAYS</v>
      </c>
      <c r="BC29" s="91">
        <v>43458</v>
      </c>
      <c r="BD29" s="90">
        <v>0</v>
      </c>
      <c r="BE29" s="90">
        <v>0</v>
      </c>
      <c r="BF29" s="90">
        <v>0</v>
      </c>
      <c r="BG29" s="90" t="s">
        <v>44</v>
      </c>
      <c r="BH29" s="90" t="s">
        <v>44</v>
      </c>
      <c r="BI29" s="90" t="s">
        <v>44</v>
      </c>
      <c r="BJ29" s="90"/>
      <c r="BK29" s="90"/>
      <c r="BL29" s="90"/>
      <c r="BM29" s="90"/>
      <c r="BN29" s="90" t="s">
        <v>617</v>
      </c>
      <c r="BO29" s="90" t="s">
        <v>490</v>
      </c>
      <c r="BP29" s="90" t="s">
        <v>117</v>
      </c>
      <c r="BQ29" s="90" t="s">
        <v>263</v>
      </c>
      <c r="BR29" s="90" t="s">
        <v>1213</v>
      </c>
      <c r="BS29" s="90" t="s">
        <v>1215</v>
      </c>
      <c r="BT29" s="90" t="s">
        <v>9</v>
      </c>
      <c r="BU29" s="90" t="s">
        <v>296</v>
      </c>
      <c r="BV29" s="90" t="s">
        <v>389</v>
      </c>
      <c r="BW29" s="90" t="s">
        <v>2749</v>
      </c>
      <c r="BX29" s="90" t="s">
        <v>307</v>
      </c>
      <c r="BY29" s="90"/>
      <c r="BZ29" s="90" t="s">
        <v>2750</v>
      </c>
      <c r="CA29" s="90" t="s">
        <v>2747</v>
      </c>
      <c r="CB29" s="90" t="s">
        <v>581</v>
      </c>
      <c r="CC29" s="90"/>
      <c r="CD29" s="90" t="s">
        <v>502</v>
      </c>
      <c r="CE29" s="90" t="s">
        <v>117</v>
      </c>
      <c r="CF29" s="90" t="s">
        <v>268</v>
      </c>
      <c r="CG29" s="90" t="s">
        <v>1213</v>
      </c>
      <c r="CH29" s="90" t="s">
        <v>56</v>
      </c>
      <c r="CI29" s="90"/>
      <c r="CJ29" s="90"/>
      <c r="CK29" s="90"/>
      <c r="CL29" s="90"/>
      <c r="CM29" s="91">
        <v>1</v>
      </c>
      <c r="CN29" s="90" t="s">
        <v>309</v>
      </c>
      <c r="CO29" s="94">
        <v>0</v>
      </c>
      <c r="CP29" s="90" t="s">
        <v>351</v>
      </c>
      <c r="CQ29" s="90">
        <v>0</v>
      </c>
      <c r="CR29" s="90" t="s">
        <v>351</v>
      </c>
      <c r="CS29" s="90"/>
      <c r="CT29" s="90"/>
      <c r="CU29" s="90" t="s">
        <v>44</v>
      </c>
      <c r="CV29" s="90"/>
      <c r="CW29" s="90"/>
      <c r="CX29" s="90"/>
      <c r="CY29" s="90"/>
      <c r="CZ29" s="90" t="s">
        <v>300</v>
      </c>
      <c r="DA29" s="90" t="s">
        <v>44</v>
      </c>
      <c r="DB29" s="90"/>
      <c r="DC29" s="90" t="s">
        <v>309</v>
      </c>
      <c r="DD29" s="90" t="s">
        <v>270</v>
      </c>
      <c r="DE29" s="90"/>
      <c r="DF29" s="90">
        <v>0</v>
      </c>
      <c r="DG29" s="90">
        <v>1</v>
      </c>
      <c r="DH29" s="90">
        <v>1</v>
      </c>
      <c r="DI29" s="90">
        <v>0</v>
      </c>
      <c r="DJ29" s="90">
        <v>0</v>
      </c>
      <c r="DK29" s="90">
        <v>0</v>
      </c>
      <c r="DL29" s="90">
        <v>1</v>
      </c>
      <c r="DM29" s="90" t="s">
        <v>117</v>
      </c>
      <c r="DN29" s="90" t="s">
        <v>263</v>
      </c>
      <c r="DO29" s="90"/>
      <c r="DP29" s="90"/>
      <c r="DQ29" s="90"/>
      <c r="DR29" s="90"/>
      <c r="DS29" s="90"/>
      <c r="DT29" s="90"/>
      <c r="DU29" s="90" t="s">
        <v>275</v>
      </c>
      <c r="DV29" s="90"/>
      <c r="DW29" s="90" t="s">
        <v>739</v>
      </c>
      <c r="DX29" s="90" t="s">
        <v>2751</v>
      </c>
      <c r="DY29" s="90" t="s">
        <v>8</v>
      </c>
      <c r="DZ29" s="90" t="s">
        <v>276</v>
      </c>
      <c r="EA29" s="90" t="s">
        <v>9</v>
      </c>
      <c r="EB29" s="90"/>
      <c r="EC29" s="90"/>
      <c r="ED29" s="91">
        <v>128036</v>
      </c>
      <c r="EE29" s="90" t="s">
        <v>2870</v>
      </c>
      <c r="EF29" s="91">
        <v>13906</v>
      </c>
      <c r="EG29" s="90" t="s">
        <v>2871</v>
      </c>
      <c r="EH29" s="90" t="s">
        <v>479</v>
      </c>
      <c r="EI29" s="90" t="s">
        <v>277</v>
      </c>
      <c r="EJ29" s="90" t="s">
        <v>278</v>
      </c>
      <c r="EK29" s="90" t="s">
        <v>277</v>
      </c>
      <c r="EL29" s="90" t="s">
        <v>278</v>
      </c>
      <c r="EM29" s="90" t="s">
        <v>279</v>
      </c>
      <c r="EN29" s="90" t="s">
        <v>1213</v>
      </c>
      <c r="EO29" s="90" t="s">
        <v>117</v>
      </c>
      <c r="EP29" s="90" t="s">
        <v>2870</v>
      </c>
      <c r="EQ29" s="90"/>
      <c r="ER29" s="90"/>
      <c r="ES29" s="90"/>
      <c r="ET29" s="90"/>
      <c r="EU29" s="90"/>
      <c r="EV29" s="90"/>
      <c r="EW29" s="94">
        <v>0</v>
      </c>
      <c r="EX29" s="90" t="s">
        <v>2490</v>
      </c>
      <c r="EY29" s="90" t="s">
        <v>67</v>
      </c>
      <c r="EZ29" s="90" t="s">
        <v>9</v>
      </c>
      <c r="FA29" s="90" t="s">
        <v>281</v>
      </c>
      <c r="FB29" s="90" t="s">
        <v>282</v>
      </c>
      <c r="FC29" s="90"/>
      <c r="FD29" s="90" t="s">
        <v>806</v>
      </c>
      <c r="FE29" s="90" t="s">
        <v>808</v>
      </c>
      <c r="FF29" s="90">
        <v>364018</v>
      </c>
      <c r="FG29" s="90" t="s">
        <v>983</v>
      </c>
      <c r="FH29" s="90" t="s">
        <v>984</v>
      </c>
      <c r="FI29" s="91">
        <v>43444</v>
      </c>
      <c r="FJ29" s="90">
        <v>2</v>
      </c>
      <c r="FK29" s="90" t="s">
        <v>73</v>
      </c>
      <c r="FL29" s="90" t="s">
        <v>283</v>
      </c>
      <c r="FM29" s="90" t="s">
        <v>1030</v>
      </c>
      <c r="FN29" s="90" t="s">
        <v>285</v>
      </c>
      <c r="FO29" s="90" t="s">
        <v>250</v>
      </c>
      <c r="FP29" s="90" t="s">
        <v>290</v>
      </c>
      <c r="FQ29" s="90" t="s">
        <v>27</v>
      </c>
      <c r="FR29" s="90" t="s">
        <v>283</v>
      </c>
      <c r="FS29" s="90" t="s">
        <v>482</v>
      </c>
      <c r="FT29" s="93" t="s">
        <v>845</v>
      </c>
    </row>
    <row r="30" spans="1:176" ht="15" customHeight="1" x14ac:dyDescent="0.25">
      <c r="A30" s="89">
        <v>43446</v>
      </c>
      <c r="B30" s="90">
        <v>20061012</v>
      </c>
      <c r="C30" s="90" t="s">
        <v>2740</v>
      </c>
      <c r="D30" s="90" t="s">
        <v>3322</v>
      </c>
      <c r="E30" s="90" t="e">
        <v>#N/A</v>
      </c>
      <c r="F30" s="90" t="s">
        <v>3337</v>
      </c>
      <c r="G30" s="90" t="s">
        <v>95</v>
      </c>
      <c r="H30" s="90" t="s">
        <v>1533</v>
      </c>
      <c r="I30" s="90" t="s">
        <v>767</v>
      </c>
      <c r="J30" s="90" t="s">
        <v>250</v>
      </c>
      <c r="K30" s="90" t="s">
        <v>378</v>
      </c>
      <c r="L30" s="90"/>
      <c r="M30" s="90"/>
      <c r="N30" s="90" t="s">
        <v>2213</v>
      </c>
      <c r="O30" s="90" t="s">
        <v>2213</v>
      </c>
      <c r="P30" s="90" t="s">
        <v>75</v>
      </c>
      <c r="Q30" s="90" t="s">
        <v>71</v>
      </c>
      <c r="R30" s="90" t="s">
        <v>779</v>
      </c>
      <c r="S30" s="90" t="s">
        <v>1557</v>
      </c>
      <c r="T30" s="90" t="s">
        <v>879</v>
      </c>
      <c r="U30" s="90" t="s">
        <v>502</v>
      </c>
      <c r="V30" s="90" t="s">
        <v>659</v>
      </c>
      <c r="W30" s="90" t="s">
        <v>488</v>
      </c>
      <c r="X30" s="90" t="s">
        <v>480</v>
      </c>
      <c r="Y30" s="91">
        <v>43451</v>
      </c>
      <c r="Z30" s="90"/>
      <c r="AA30" s="91">
        <v>44440</v>
      </c>
      <c r="AB30" s="91">
        <v>43444</v>
      </c>
      <c r="AC30" s="90" t="s">
        <v>8</v>
      </c>
      <c r="AD30" s="90"/>
      <c r="AE30" s="90"/>
      <c r="AF30" s="90"/>
      <c r="AG30" s="90" t="s">
        <v>32</v>
      </c>
      <c r="AH30" s="90" t="s">
        <v>2741</v>
      </c>
      <c r="AI30" s="90"/>
      <c r="AJ30" s="90" t="s">
        <v>258</v>
      </c>
      <c r="AK30" s="90" t="s">
        <v>1117</v>
      </c>
      <c r="AL30" s="90" t="s">
        <v>259</v>
      </c>
      <c r="AM30" s="90" t="s">
        <v>57</v>
      </c>
      <c r="AN30" s="90">
        <v>100</v>
      </c>
      <c r="AO30" s="90" t="s">
        <v>44</v>
      </c>
      <c r="AP30" s="90"/>
      <c r="AQ30" s="90"/>
      <c r="AR30" s="91">
        <v>43444</v>
      </c>
      <c r="AS30" s="90"/>
      <c r="AT30" s="90"/>
      <c r="AU30" s="90"/>
      <c r="AV30" s="91">
        <v>43444</v>
      </c>
      <c r="AW30" s="90">
        <v>2</v>
      </c>
      <c r="AX30" s="90">
        <v>0</v>
      </c>
      <c r="AY30" s="90">
        <v>0</v>
      </c>
      <c r="AZ30" s="90">
        <v>2</v>
      </c>
      <c r="BA30" s="90" t="s">
        <v>73</v>
      </c>
      <c r="BB30" s="90" t="str">
        <f>VLOOKUP(Table1[[#This Row],[EMPNO]],[1]Data!$B:$BB,53,0)</f>
        <v>0-7 DAYS</v>
      </c>
      <c r="BC30" s="91">
        <v>43451</v>
      </c>
      <c r="BD30" s="90">
        <v>0</v>
      </c>
      <c r="BE30" s="90">
        <v>0</v>
      </c>
      <c r="BF30" s="90">
        <v>0</v>
      </c>
      <c r="BG30" s="90" t="s">
        <v>44</v>
      </c>
      <c r="BH30" s="90" t="s">
        <v>44</v>
      </c>
      <c r="BI30" s="90" t="s">
        <v>44</v>
      </c>
      <c r="BJ30" s="90"/>
      <c r="BK30" s="90"/>
      <c r="BL30" s="90"/>
      <c r="BM30" s="90"/>
      <c r="BN30" s="90" t="s">
        <v>813</v>
      </c>
      <c r="BO30" s="90" t="s">
        <v>262</v>
      </c>
      <c r="BP30" s="90" t="s">
        <v>117</v>
      </c>
      <c r="BQ30" s="90" t="s">
        <v>263</v>
      </c>
      <c r="BR30" s="90" t="s">
        <v>665</v>
      </c>
      <c r="BS30" s="90" t="s">
        <v>666</v>
      </c>
      <c r="BT30" s="90" t="s">
        <v>9</v>
      </c>
      <c r="BU30" s="90" t="s">
        <v>401</v>
      </c>
      <c r="BV30" s="90" t="s">
        <v>402</v>
      </c>
      <c r="BW30" s="90" t="s">
        <v>1860</v>
      </c>
      <c r="BX30" s="90" t="s">
        <v>350</v>
      </c>
      <c r="BY30" s="90"/>
      <c r="BZ30" s="90"/>
      <c r="CA30" s="90"/>
      <c r="CB30" s="90"/>
      <c r="CC30" s="90"/>
      <c r="CD30" s="90" t="s">
        <v>502</v>
      </c>
      <c r="CE30" s="90" t="s">
        <v>665</v>
      </c>
      <c r="CF30" s="90" t="s">
        <v>56</v>
      </c>
      <c r="CG30" s="90" t="s">
        <v>665</v>
      </c>
      <c r="CH30" s="90" t="s">
        <v>56</v>
      </c>
      <c r="CI30" s="90"/>
      <c r="CJ30" s="90"/>
      <c r="CK30" s="90"/>
      <c r="CL30" s="90"/>
      <c r="CM30" s="90">
        <v>3</v>
      </c>
      <c r="CN30" s="90" t="s">
        <v>309</v>
      </c>
      <c r="CO30" s="90">
        <v>0</v>
      </c>
      <c r="CP30" s="90" t="s">
        <v>351</v>
      </c>
      <c r="CQ30" s="90">
        <v>0</v>
      </c>
      <c r="CR30" s="90" t="s">
        <v>351</v>
      </c>
      <c r="CS30" s="90"/>
      <c r="CT30" s="90"/>
      <c r="CU30" s="90" t="s">
        <v>44</v>
      </c>
      <c r="CV30" s="90"/>
      <c r="CW30" s="90"/>
      <c r="CX30" s="90"/>
      <c r="CY30" s="90"/>
      <c r="CZ30" s="90"/>
      <c r="DA30" s="90" t="s">
        <v>44</v>
      </c>
      <c r="DB30" s="90"/>
      <c r="DC30" s="90" t="s">
        <v>309</v>
      </c>
      <c r="DD30" s="90" t="s">
        <v>270</v>
      </c>
      <c r="DE30" s="90"/>
      <c r="DF30" s="90">
        <v>0</v>
      </c>
      <c r="DG30" s="90">
        <v>1</v>
      </c>
      <c r="DH30" s="90">
        <v>1</v>
      </c>
      <c r="DI30" s="90">
        <v>0</v>
      </c>
      <c r="DJ30" s="90">
        <v>0</v>
      </c>
      <c r="DK30" s="90">
        <v>0</v>
      </c>
      <c r="DL30" s="90">
        <v>1</v>
      </c>
      <c r="DM30" s="90" t="s">
        <v>665</v>
      </c>
      <c r="DN30" s="90" t="s">
        <v>960</v>
      </c>
      <c r="DO30" s="90"/>
      <c r="DP30" s="90"/>
      <c r="DQ30" s="90"/>
      <c r="DR30" s="90"/>
      <c r="DS30" s="90"/>
      <c r="DT30" s="90"/>
      <c r="DU30" s="90" t="s">
        <v>275</v>
      </c>
      <c r="DV30" s="90"/>
      <c r="DW30" s="90" t="s">
        <v>343</v>
      </c>
      <c r="DX30" s="90" t="s">
        <v>2742</v>
      </c>
      <c r="DY30" s="90" t="s">
        <v>8</v>
      </c>
      <c r="DZ30" s="90" t="s">
        <v>276</v>
      </c>
      <c r="EA30" s="90" t="s">
        <v>9</v>
      </c>
      <c r="EB30" s="90"/>
      <c r="EC30" s="90"/>
      <c r="ED30" s="90">
        <v>184023</v>
      </c>
      <c r="EE30" s="90" t="s">
        <v>2743</v>
      </c>
      <c r="EF30" s="90">
        <v>705</v>
      </c>
      <c r="EG30" s="90" t="s">
        <v>1791</v>
      </c>
      <c r="EH30" s="90" t="s">
        <v>488</v>
      </c>
      <c r="EI30" s="90" t="s">
        <v>277</v>
      </c>
      <c r="EJ30" s="90" t="s">
        <v>278</v>
      </c>
      <c r="EK30" s="90" t="s">
        <v>277</v>
      </c>
      <c r="EL30" s="90" t="s">
        <v>278</v>
      </c>
      <c r="EM30" s="90" t="s">
        <v>279</v>
      </c>
      <c r="EN30" s="90" t="s">
        <v>665</v>
      </c>
      <c r="EO30" s="90" t="s">
        <v>117</v>
      </c>
      <c r="EP30" s="90" t="s">
        <v>2743</v>
      </c>
      <c r="EQ30" s="90"/>
      <c r="ER30" s="90"/>
      <c r="ES30" s="90"/>
      <c r="ET30" s="90"/>
      <c r="EU30" s="90"/>
      <c r="EV30" s="90"/>
      <c r="EW30" s="90">
        <v>0</v>
      </c>
      <c r="EX30" s="90" t="s">
        <v>2490</v>
      </c>
      <c r="EY30" s="90" t="s">
        <v>67</v>
      </c>
      <c r="EZ30" s="90" t="s">
        <v>9</v>
      </c>
      <c r="FA30" s="90" t="s">
        <v>281</v>
      </c>
      <c r="FB30" s="90" t="s">
        <v>282</v>
      </c>
      <c r="FC30" s="90"/>
      <c r="FD30" s="90" t="s">
        <v>806</v>
      </c>
      <c r="FE30" s="90" t="s">
        <v>808</v>
      </c>
      <c r="FF30" s="90">
        <v>580667</v>
      </c>
      <c r="FG30" s="90" t="s">
        <v>2226</v>
      </c>
      <c r="FH30" s="90" t="s">
        <v>2227</v>
      </c>
      <c r="FI30" s="91">
        <v>43444</v>
      </c>
      <c r="FJ30" s="90">
        <v>2</v>
      </c>
      <c r="FK30" s="90" t="s">
        <v>73</v>
      </c>
      <c r="FL30" s="90" t="s">
        <v>283</v>
      </c>
      <c r="FM30" s="90" t="s">
        <v>1030</v>
      </c>
      <c r="FN30" s="90" t="s">
        <v>285</v>
      </c>
      <c r="FO30" s="90" t="s">
        <v>250</v>
      </c>
      <c r="FP30" s="90" t="s">
        <v>290</v>
      </c>
      <c r="FQ30" s="90" t="s">
        <v>27</v>
      </c>
      <c r="FR30" s="90" t="s">
        <v>283</v>
      </c>
      <c r="FS30" s="90" t="s">
        <v>482</v>
      </c>
      <c r="FT30" s="93" t="s">
        <v>845</v>
      </c>
    </row>
    <row r="31" spans="1:176" ht="15" customHeight="1" x14ac:dyDescent="0.25">
      <c r="A31" s="89">
        <v>43446</v>
      </c>
      <c r="B31" s="90">
        <v>388926</v>
      </c>
      <c r="C31" s="90" t="s">
        <v>2071</v>
      </c>
      <c r="D31" s="90" t="s">
        <v>3338</v>
      </c>
      <c r="E31" s="90" t="e">
        <v>#N/A</v>
      </c>
      <c r="F31" s="90" t="s">
        <v>3339</v>
      </c>
      <c r="G31" s="90" t="s">
        <v>95</v>
      </c>
      <c r="H31" s="90" t="s">
        <v>1533</v>
      </c>
      <c r="I31" s="90" t="s">
        <v>767</v>
      </c>
      <c r="J31" s="90" t="s">
        <v>250</v>
      </c>
      <c r="K31" s="90" t="s">
        <v>2905</v>
      </c>
      <c r="L31" s="90" t="s">
        <v>2588</v>
      </c>
      <c r="M31" s="90"/>
      <c r="N31" s="90" t="s">
        <v>111</v>
      </c>
      <c r="O31" s="90" t="s">
        <v>827</v>
      </c>
      <c r="P31" s="90" t="s">
        <v>126</v>
      </c>
      <c r="Q31" s="90" t="s">
        <v>71</v>
      </c>
      <c r="R31" s="90" t="s">
        <v>779</v>
      </c>
      <c r="S31" s="90" t="s">
        <v>1557</v>
      </c>
      <c r="T31" s="90" t="s">
        <v>2072</v>
      </c>
      <c r="U31" s="90" t="s">
        <v>252</v>
      </c>
      <c r="V31" s="90" t="s">
        <v>661</v>
      </c>
      <c r="W31" s="90" t="s">
        <v>493</v>
      </c>
      <c r="X31" s="90" t="s">
        <v>480</v>
      </c>
      <c r="Y31" s="91">
        <v>43448</v>
      </c>
      <c r="Z31" s="90"/>
      <c r="AA31" s="91">
        <v>43525</v>
      </c>
      <c r="AB31" s="91">
        <v>43423</v>
      </c>
      <c r="AC31" s="90" t="s">
        <v>8</v>
      </c>
      <c r="AD31" s="90"/>
      <c r="AE31" s="90" t="s">
        <v>255</v>
      </c>
      <c r="AF31" s="90" t="s">
        <v>549</v>
      </c>
      <c r="AG31" s="90" t="s">
        <v>11</v>
      </c>
      <c r="AH31" s="90" t="s">
        <v>2589</v>
      </c>
      <c r="AI31" s="90" t="s">
        <v>1772</v>
      </c>
      <c r="AJ31" s="90" t="s">
        <v>258</v>
      </c>
      <c r="AK31" s="90" t="s">
        <v>1115</v>
      </c>
      <c r="AL31" s="90" t="s">
        <v>259</v>
      </c>
      <c r="AM31" s="90" t="s">
        <v>50</v>
      </c>
      <c r="AN31" s="90">
        <v>100</v>
      </c>
      <c r="AO31" s="90" t="s">
        <v>44</v>
      </c>
      <c r="AP31" s="91">
        <v>43434</v>
      </c>
      <c r="AQ31" s="90"/>
      <c r="AR31" s="91">
        <v>42954</v>
      </c>
      <c r="AS31" s="90"/>
      <c r="AT31" s="90"/>
      <c r="AU31" s="90"/>
      <c r="AV31" s="91">
        <v>43435</v>
      </c>
      <c r="AW31" s="90">
        <v>11</v>
      </c>
      <c r="AX31" s="90">
        <v>0</v>
      </c>
      <c r="AY31" s="90">
        <v>0</v>
      </c>
      <c r="AZ31" s="90">
        <v>11</v>
      </c>
      <c r="BA31" s="90" t="s">
        <v>74</v>
      </c>
      <c r="BB31" s="90" t="str">
        <f>VLOOKUP(Table1[[#This Row],[EMPNO]],[1]Data!$B:$BB,53,0)</f>
        <v>0-7 DAYS</v>
      </c>
      <c r="BC31" s="91">
        <v>43448</v>
      </c>
      <c r="BD31" s="90">
        <v>0</v>
      </c>
      <c r="BE31" s="90">
        <v>0</v>
      </c>
      <c r="BF31" s="90">
        <v>0</v>
      </c>
      <c r="BG31" s="90" t="s">
        <v>44</v>
      </c>
      <c r="BH31" s="90" t="s">
        <v>44</v>
      </c>
      <c r="BI31" s="90" t="s">
        <v>44</v>
      </c>
      <c r="BJ31" s="90"/>
      <c r="BK31" s="90"/>
      <c r="BL31" s="90"/>
      <c r="BM31" s="90"/>
      <c r="BN31" s="90" t="s">
        <v>261</v>
      </c>
      <c r="BO31" s="90" t="s">
        <v>262</v>
      </c>
      <c r="BP31" s="90" t="s">
        <v>117</v>
      </c>
      <c r="BQ31" s="90" t="s">
        <v>263</v>
      </c>
      <c r="BR31" s="90" t="s">
        <v>264</v>
      </c>
      <c r="BS31" s="90" t="s">
        <v>264</v>
      </c>
      <c r="BT31" s="90" t="s">
        <v>9</v>
      </c>
      <c r="BU31" s="90" t="s">
        <v>287</v>
      </c>
      <c r="BV31" s="90" t="s">
        <v>469</v>
      </c>
      <c r="BW31" s="90" t="s">
        <v>2434</v>
      </c>
      <c r="BX31" s="90" t="s">
        <v>350</v>
      </c>
      <c r="BY31" s="90"/>
      <c r="BZ31" s="90" t="s">
        <v>550</v>
      </c>
      <c r="CA31" s="90" t="s">
        <v>549</v>
      </c>
      <c r="CB31" s="90" t="s">
        <v>106</v>
      </c>
      <c r="CC31" s="90" t="s">
        <v>1262</v>
      </c>
      <c r="CD31" s="90" t="s">
        <v>252</v>
      </c>
      <c r="CE31" s="90" t="s">
        <v>117</v>
      </c>
      <c r="CF31" s="90" t="s">
        <v>268</v>
      </c>
      <c r="CG31" s="90" t="s">
        <v>117</v>
      </c>
      <c r="CH31" s="90" t="s">
        <v>268</v>
      </c>
      <c r="CI31" s="90"/>
      <c r="CJ31" s="90"/>
      <c r="CK31" s="90"/>
      <c r="CL31" s="90"/>
      <c r="CM31" s="91">
        <v>11</v>
      </c>
      <c r="CN31" s="90" t="s">
        <v>309</v>
      </c>
      <c r="CO31" s="94">
        <v>0</v>
      </c>
      <c r="CP31" s="90" t="s">
        <v>351</v>
      </c>
      <c r="CQ31" s="90">
        <v>0</v>
      </c>
      <c r="CR31" s="90" t="s">
        <v>351</v>
      </c>
      <c r="CS31" s="90" t="s">
        <v>2906</v>
      </c>
      <c r="CT31" s="90"/>
      <c r="CU31" s="90" t="s">
        <v>44</v>
      </c>
      <c r="CV31" s="90"/>
      <c r="CW31" s="90"/>
      <c r="CX31" s="90">
        <v>43059</v>
      </c>
      <c r="CY31" s="90" t="s">
        <v>565</v>
      </c>
      <c r="CZ31" s="90"/>
      <c r="DA31" s="90" t="s">
        <v>44</v>
      </c>
      <c r="DB31" s="90"/>
      <c r="DC31" s="90" t="s">
        <v>44</v>
      </c>
      <c r="DD31" s="90" t="s">
        <v>270</v>
      </c>
      <c r="DE31" s="90"/>
      <c r="DF31" s="90">
        <v>0</v>
      </c>
      <c r="DG31" s="90">
        <v>1</v>
      </c>
      <c r="DH31" s="90">
        <v>1</v>
      </c>
      <c r="DI31" s="90">
        <v>0</v>
      </c>
      <c r="DJ31" s="90">
        <v>0</v>
      </c>
      <c r="DK31" s="90">
        <v>0</v>
      </c>
      <c r="DL31" s="90">
        <v>1</v>
      </c>
      <c r="DM31" s="90" t="s">
        <v>117</v>
      </c>
      <c r="DN31" s="90" t="s">
        <v>263</v>
      </c>
      <c r="DO31" s="90" t="s">
        <v>261</v>
      </c>
      <c r="DP31" s="90" t="s">
        <v>264</v>
      </c>
      <c r="DQ31" s="90" t="s">
        <v>255</v>
      </c>
      <c r="DR31" s="90"/>
      <c r="DS31" s="90"/>
      <c r="DT31" s="90" t="s">
        <v>274</v>
      </c>
      <c r="DU31" s="90" t="s">
        <v>275</v>
      </c>
      <c r="DV31" s="90"/>
      <c r="DW31" s="90"/>
      <c r="DX31" s="90" t="s">
        <v>2073</v>
      </c>
      <c r="DY31" s="90" t="s">
        <v>8</v>
      </c>
      <c r="DZ31" s="90" t="s">
        <v>276</v>
      </c>
      <c r="EA31" s="90" t="s">
        <v>9</v>
      </c>
      <c r="EB31" s="90">
        <v>43275</v>
      </c>
      <c r="EC31" s="90"/>
      <c r="ED31" s="91">
        <v>193053</v>
      </c>
      <c r="EE31" s="90" t="s">
        <v>1745</v>
      </c>
      <c r="EF31" s="91">
        <v>72539</v>
      </c>
      <c r="EG31" s="90" t="s">
        <v>1798</v>
      </c>
      <c r="EH31" s="90" t="s">
        <v>493</v>
      </c>
      <c r="EI31" s="90" t="s">
        <v>277</v>
      </c>
      <c r="EJ31" s="90" t="s">
        <v>278</v>
      </c>
      <c r="EK31" s="90" t="s">
        <v>277</v>
      </c>
      <c r="EL31" s="90" t="s">
        <v>278</v>
      </c>
      <c r="EM31" s="90" t="s">
        <v>279</v>
      </c>
      <c r="EN31" s="90" t="s">
        <v>117</v>
      </c>
      <c r="EO31" s="90" t="s">
        <v>117</v>
      </c>
      <c r="EP31" s="90" t="s">
        <v>1745</v>
      </c>
      <c r="EQ31" s="90"/>
      <c r="ER31" s="90"/>
      <c r="ES31" s="90"/>
      <c r="ET31" s="90" t="s">
        <v>377</v>
      </c>
      <c r="EU31" s="90"/>
      <c r="EV31" s="90"/>
      <c r="EW31" s="92">
        <v>1.3329976851851852</v>
      </c>
      <c r="EX31" s="90" t="s">
        <v>2490</v>
      </c>
      <c r="EY31" s="90" t="s">
        <v>67</v>
      </c>
      <c r="EZ31" s="90" t="s">
        <v>9</v>
      </c>
      <c r="FA31" s="90" t="s">
        <v>281</v>
      </c>
      <c r="FB31" s="90" t="s">
        <v>282</v>
      </c>
      <c r="FC31" s="90"/>
      <c r="FD31" s="90" t="s">
        <v>806</v>
      </c>
      <c r="FE31" s="90" t="s">
        <v>806</v>
      </c>
      <c r="FF31" s="90">
        <v>366984</v>
      </c>
      <c r="FG31" s="90" t="s">
        <v>113</v>
      </c>
      <c r="FH31" s="90" t="s">
        <v>994</v>
      </c>
      <c r="FI31" s="91">
        <v>43423</v>
      </c>
      <c r="FJ31" s="90">
        <v>23</v>
      </c>
      <c r="FK31" s="90" t="s">
        <v>60</v>
      </c>
      <c r="FL31" s="90" t="s">
        <v>283</v>
      </c>
      <c r="FM31" s="90" t="s">
        <v>1030</v>
      </c>
      <c r="FN31" s="90" t="s">
        <v>285</v>
      </c>
      <c r="FO31" s="90" t="s">
        <v>250</v>
      </c>
      <c r="FP31" s="90" t="s">
        <v>250</v>
      </c>
      <c r="FQ31" s="90" t="s">
        <v>27</v>
      </c>
      <c r="FR31" s="90" t="s">
        <v>283</v>
      </c>
      <c r="FS31" s="90" t="s">
        <v>482</v>
      </c>
      <c r="FT31" s="93" t="s">
        <v>845</v>
      </c>
    </row>
    <row r="32" spans="1:176" ht="15" customHeight="1" x14ac:dyDescent="0.25">
      <c r="A32" s="89">
        <v>43446</v>
      </c>
      <c r="B32" s="90">
        <v>20058526</v>
      </c>
      <c r="C32" s="90" t="s">
        <v>2005</v>
      </c>
      <c r="D32" s="90" t="s">
        <v>3322</v>
      </c>
      <c r="E32" s="90" t="e">
        <v>#N/A</v>
      </c>
      <c r="F32" s="90" t="s">
        <v>3337</v>
      </c>
      <c r="G32" s="90" t="s">
        <v>95</v>
      </c>
      <c r="H32" s="90" t="s">
        <v>1533</v>
      </c>
      <c r="I32" s="90" t="s">
        <v>767</v>
      </c>
      <c r="J32" s="90" t="s">
        <v>250</v>
      </c>
      <c r="K32" s="95" t="s">
        <v>2909</v>
      </c>
      <c r="L32" s="90" t="s">
        <v>2591</v>
      </c>
      <c r="M32" s="90"/>
      <c r="N32" s="90" t="s">
        <v>113</v>
      </c>
      <c r="O32" s="90" t="s">
        <v>827</v>
      </c>
      <c r="P32" s="90" t="s">
        <v>126</v>
      </c>
      <c r="Q32" s="90" t="s">
        <v>71</v>
      </c>
      <c r="R32" s="90" t="s">
        <v>779</v>
      </c>
      <c r="S32" s="90" t="s">
        <v>1557</v>
      </c>
      <c r="T32" s="90" t="s">
        <v>42</v>
      </c>
      <c r="U32" s="90" t="s">
        <v>252</v>
      </c>
      <c r="V32" s="90" t="s">
        <v>663</v>
      </c>
      <c r="W32" s="90" t="s">
        <v>388</v>
      </c>
      <c r="X32" s="90" t="s">
        <v>480</v>
      </c>
      <c r="Y32" s="91">
        <v>43451</v>
      </c>
      <c r="Z32" s="90"/>
      <c r="AA32" s="91">
        <v>43497</v>
      </c>
      <c r="AB32" s="91">
        <v>43433</v>
      </c>
      <c r="AC32" s="90" t="s">
        <v>8</v>
      </c>
      <c r="AD32" s="90"/>
      <c r="AE32" s="90" t="s">
        <v>255</v>
      </c>
      <c r="AF32" s="90" t="s">
        <v>1579</v>
      </c>
      <c r="AG32" s="90" t="s">
        <v>11</v>
      </c>
      <c r="AH32" s="90" t="s">
        <v>2006</v>
      </c>
      <c r="AI32" s="90" t="s">
        <v>863</v>
      </c>
      <c r="AJ32" s="90" t="s">
        <v>258</v>
      </c>
      <c r="AK32" s="90" t="s">
        <v>1117</v>
      </c>
      <c r="AL32" s="90" t="s">
        <v>259</v>
      </c>
      <c r="AM32" s="90" t="s">
        <v>12</v>
      </c>
      <c r="AN32" s="90">
        <v>100</v>
      </c>
      <c r="AO32" s="90" t="s">
        <v>44</v>
      </c>
      <c r="AP32" s="90"/>
      <c r="AQ32" s="90"/>
      <c r="AR32" s="91">
        <v>43433</v>
      </c>
      <c r="AS32" s="90"/>
      <c r="AT32" s="90"/>
      <c r="AU32" s="90"/>
      <c r="AV32" s="91">
        <v>43433</v>
      </c>
      <c r="AW32" s="90">
        <v>13</v>
      </c>
      <c r="AX32" s="90">
        <v>0</v>
      </c>
      <c r="AY32" s="90">
        <v>0</v>
      </c>
      <c r="AZ32" s="90">
        <v>13</v>
      </c>
      <c r="BA32" s="90" t="s">
        <v>74</v>
      </c>
      <c r="BB32" s="90" t="str">
        <f>VLOOKUP(Table1[[#This Row],[EMPNO]],[1]Data!$B:$BB,53,0)</f>
        <v>0-7 DAYS</v>
      </c>
      <c r="BC32" s="91">
        <v>43451</v>
      </c>
      <c r="BD32" s="90">
        <v>0</v>
      </c>
      <c r="BE32" s="90">
        <v>0</v>
      </c>
      <c r="BF32" s="90">
        <v>0</v>
      </c>
      <c r="BG32" s="90" t="s">
        <v>44</v>
      </c>
      <c r="BH32" s="90" t="s">
        <v>44</v>
      </c>
      <c r="BI32" s="90" t="s">
        <v>44</v>
      </c>
      <c r="BJ32" s="90"/>
      <c r="BK32" s="90"/>
      <c r="BL32" s="90"/>
      <c r="BM32" s="90"/>
      <c r="BN32" s="90" t="s">
        <v>261</v>
      </c>
      <c r="BO32" s="90" t="s">
        <v>262</v>
      </c>
      <c r="BP32" s="90" t="s">
        <v>117</v>
      </c>
      <c r="BQ32" s="90" t="s">
        <v>263</v>
      </c>
      <c r="BR32" s="90" t="s">
        <v>264</v>
      </c>
      <c r="BS32" s="90" t="s">
        <v>264</v>
      </c>
      <c r="BT32" s="90" t="s">
        <v>9</v>
      </c>
      <c r="BU32" s="90" t="s">
        <v>445</v>
      </c>
      <c r="BV32" s="90" t="s">
        <v>1195</v>
      </c>
      <c r="BW32" s="90" t="s">
        <v>1207</v>
      </c>
      <c r="BX32" s="90" t="s">
        <v>307</v>
      </c>
      <c r="BY32" s="90"/>
      <c r="BZ32" s="90" t="s">
        <v>1580</v>
      </c>
      <c r="CA32" s="90" t="s">
        <v>1579</v>
      </c>
      <c r="CB32" s="90" t="s">
        <v>267</v>
      </c>
      <c r="CC32" s="90"/>
      <c r="CD32" s="90" t="s">
        <v>252</v>
      </c>
      <c r="CE32" s="90" t="s">
        <v>117</v>
      </c>
      <c r="CF32" s="90" t="s">
        <v>268</v>
      </c>
      <c r="CG32" s="90" t="s">
        <v>117</v>
      </c>
      <c r="CH32" s="90" t="s">
        <v>268</v>
      </c>
      <c r="CI32" s="90"/>
      <c r="CJ32" s="90"/>
      <c r="CK32" s="90"/>
      <c r="CL32" s="90"/>
      <c r="CM32" s="91">
        <v>14</v>
      </c>
      <c r="CN32" s="90" t="s">
        <v>309</v>
      </c>
      <c r="CO32" s="94">
        <v>0</v>
      </c>
      <c r="CP32" s="90" t="s">
        <v>351</v>
      </c>
      <c r="CQ32" s="90">
        <v>0</v>
      </c>
      <c r="CR32" s="90" t="s">
        <v>351</v>
      </c>
      <c r="CS32" s="90"/>
      <c r="CT32" s="90"/>
      <c r="CU32" s="90" t="s">
        <v>44</v>
      </c>
      <c r="CV32" s="90"/>
      <c r="CW32" s="90"/>
      <c r="CX32" s="90"/>
      <c r="CY32" s="90"/>
      <c r="CZ32" s="90"/>
      <c r="DA32" s="90" t="s">
        <v>44</v>
      </c>
      <c r="DB32" s="90"/>
      <c r="DC32" s="90" t="s">
        <v>309</v>
      </c>
      <c r="DD32" s="90" t="s">
        <v>270</v>
      </c>
      <c r="DE32" s="90"/>
      <c r="DF32" s="90">
        <v>0</v>
      </c>
      <c r="DG32" s="90">
        <v>1</v>
      </c>
      <c r="DH32" s="90">
        <v>1</v>
      </c>
      <c r="DI32" s="90">
        <v>0</v>
      </c>
      <c r="DJ32" s="90">
        <v>0</v>
      </c>
      <c r="DK32" s="90">
        <v>0</v>
      </c>
      <c r="DL32" s="90">
        <v>1</v>
      </c>
      <c r="DM32" s="90" t="s">
        <v>117</v>
      </c>
      <c r="DN32" s="90" t="s">
        <v>263</v>
      </c>
      <c r="DO32" s="90" t="s">
        <v>261</v>
      </c>
      <c r="DP32" s="90" t="s">
        <v>264</v>
      </c>
      <c r="DQ32" s="90" t="s">
        <v>255</v>
      </c>
      <c r="DR32" s="90"/>
      <c r="DS32" s="90"/>
      <c r="DT32" s="90" t="s">
        <v>274</v>
      </c>
      <c r="DU32" s="90" t="s">
        <v>275</v>
      </c>
      <c r="DV32" s="90"/>
      <c r="DW32" s="90" t="s">
        <v>343</v>
      </c>
      <c r="DX32" s="90" t="s">
        <v>2007</v>
      </c>
      <c r="DY32" s="90" t="s">
        <v>8</v>
      </c>
      <c r="DZ32" s="90" t="s">
        <v>276</v>
      </c>
      <c r="EA32" s="90" t="s">
        <v>9</v>
      </c>
      <c r="EB32" s="90"/>
      <c r="EC32" s="90"/>
      <c r="ED32" s="91">
        <v>190276</v>
      </c>
      <c r="EE32" s="90" t="s">
        <v>2008</v>
      </c>
      <c r="EF32" s="91">
        <v>19416</v>
      </c>
      <c r="EG32" s="90" t="s">
        <v>569</v>
      </c>
      <c r="EH32" s="90" t="s">
        <v>388</v>
      </c>
      <c r="EI32" s="90" t="s">
        <v>277</v>
      </c>
      <c r="EJ32" s="90" t="s">
        <v>278</v>
      </c>
      <c r="EK32" s="90" t="s">
        <v>277</v>
      </c>
      <c r="EL32" s="90" t="s">
        <v>278</v>
      </c>
      <c r="EM32" s="90" t="s">
        <v>279</v>
      </c>
      <c r="EN32" s="90" t="s">
        <v>117</v>
      </c>
      <c r="EO32" s="90" t="s">
        <v>117</v>
      </c>
      <c r="EP32" s="90" t="s">
        <v>2008</v>
      </c>
      <c r="EQ32" s="90"/>
      <c r="ER32" s="90"/>
      <c r="ES32" s="90"/>
      <c r="ET32" s="90"/>
      <c r="EU32" s="90"/>
      <c r="EV32" s="90"/>
      <c r="EW32" s="94">
        <v>0</v>
      </c>
      <c r="EX32" s="90" t="s">
        <v>2490</v>
      </c>
      <c r="EY32" s="90" t="s">
        <v>67</v>
      </c>
      <c r="EZ32" s="90" t="s">
        <v>9</v>
      </c>
      <c r="FA32" s="90" t="s">
        <v>281</v>
      </c>
      <c r="FB32" s="90" t="s">
        <v>282</v>
      </c>
      <c r="FC32" s="90"/>
      <c r="FD32" s="90" t="s">
        <v>806</v>
      </c>
      <c r="FE32" s="90" t="s">
        <v>808</v>
      </c>
      <c r="FF32" s="90">
        <v>366984</v>
      </c>
      <c r="FG32" s="90" t="s">
        <v>113</v>
      </c>
      <c r="FH32" s="90" t="s">
        <v>994</v>
      </c>
      <c r="FI32" s="91">
        <v>43433</v>
      </c>
      <c r="FJ32" s="90">
        <v>13</v>
      </c>
      <c r="FK32" s="90" t="s">
        <v>74</v>
      </c>
      <c r="FL32" s="90" t="s">
        <v>283</v>
      </c>
      <c r="FM32" s="90" t="s">
        <v>1030</v>
      </c>
      <c r="FN32" s="90" t="s">
        <v>285</v>
      </c>
      <c r="FO32" s="90" t="s">
        <v>250</v>
      </c>
      <c r="FP32" s="90" t="s">
        <v>290</v>
      </c>
      <c r="FQ32" s="90" t="s">
        <v>27</v>
      </c>
      <c r="FR32" s="90" t="s">
        <v>283</v>
      </c>
      <c r="FS32" s="90" t="s">
        <v>482</v>
      </c>
      <c r="FT32" s="93" t="s">
        <v>845</v>
      </c>
    </row>
    <row r="33" spans="1:176" ht="15" customHeight="1" x14ac:dyDescent="0.25">
      <c r="A33" s="89">
        <v>43446</v>
      </c>
      <c r="B33" s="90">
        <v>292386</v>
      </c>
      <c r="C33" s="90" t="s">
        <v>2533</v>
      </c>
      <c r="D33" s="90" t="s">
        <v>3338</v>
      </c>
      <c r="E33" s="90" t="e">
        <v>#N/A</v>
      </c>
      <c r="F33" s="90" t="s">
        <v>3339</v>
      </c>
      <c r="G33" s="90" t="s">
        <v>95</v>
      </c>
      <c r="H33" s="90" t="s">
        <v>1533</v>
      </c>
      <c r="I33" s="90" t="s">
        <v>767</v>
      </c>
      <c r="J33" s="90" t="s">
        <v>250</v>
      </c>
      <c r="K33" s="90" t="s">
        <v>2927</v>
      </c>
      <c r="L33" s="90"/>
      <c r="M33" s="90"/>
      <c r="N33" s="90" t="s">
        <v>115</v>
      </c>
      <c r="O33" s="90" t="s">
        <v>108</v>
      </c>
      <c r="P33" s="90" t="s">
        <v>126</v>
      </c>
      <c r="Q33" s="90" t="s">
        <v>71</v>
      </c>
      <c r="R33" s="90" t="s">
        <v>779</v>
      </c>
      <c r="S33" s="90" t="s">
        <v>1557</v>
      </c>
      <c r="T33" s="90" t="s">
        <v>280</v>
      </c>
      <c r="U33" s="90" t="s">
        <v>291</v>
      </c>
      <c r="V33" s="90" t="s">
        <v>661</v>
      </c>
      <c r="W33" s="90" t="s">
        <v>493</v>
      </c>
      <c r="X33" s="90" t="s">
        <v>480</v>
      </c>
      <c r="Y33" s="91">
        <v>43458</v>
      </c>
      <c r="Z33" s="90"/>
      <c r="AA33" s="91">
        <v>43455</v>
      </c>
      <c r="AB33" s="91">
        <v>43426</v>
      </c>
      <c r="AC33" s="90" t="s">
        <v>8</v>
      </c>
      <c r="AD33" s="90"/>
      <c r="AE33" s="90" t="s">
        <v>357</v>
      </c>
      <c r="AF33" s="90" t="s">
        <v>449</v>
      </c>
      <c r="AG33" s="90" t="s">
        <v>16</v>
      </c>
      <c r="AH33" s="90" t="s">
        <v>2308</v>
      </c>
      <c r="AI33" s="90" t="s">
        <v>2534</v>
      </c>
      <c r="AJ33" s="90" t="s">
        <v>258</v>
      </c>
      <c r="AK33" s="90" t="s">
        <v>1115</v>
      </c>
      <c r="AL33" s="90" t="s">
        <v>259</v>
      </c>
      <c r="AM33" s="90" t="s">
        <v>12</v>
      </c>
      <c r="AN33" s="90">
        <v>100</v>
      </c>
      <c r="AO33" s="90" t="s">
        <v>44</v>
      </c>
      <c r="AP33" s="91">
        <v>43434</v>
      </c>
      <c r="AQ33" s="90"/>
      <c r="AR33" s="91">
        <v>41815</v>
      </c>
      <c r="AS33" s="90"/>
      <c r="AT33" s="90"/>
      <c r="AU33" s="90"/>
      <c r="AV33" s="91">
        <v>43435</v>
      </c>
      <c r="AW33" s="90">
        <v>11</v>
      </c>
      <c r="AX33" s="90">
        <v>0</v>
      </c>
      <c r="AY33" s="90">
        <v>0</v>
      </c>
      <c r="AZ33" s="90">
        <v>11</v>
      </c>
      <c r="BA33" s="90" t="s">
        <v>74</v>
      </c>
      <c r="BB33" s="90" t="str">
        <f>VLOOKUP(Table1[[#This Row],[EMPNO]],[1]Data!$B:$BB,53,0)</f>
        <v>0-7 DAYS</v>
      </c>
      <c r="BC33" s="91">
        <v>43458</v>
      </c>
      <c r="BD33" s="90">
        <v>0</v>
      </c>
      <c r="BE33" s="90">
        <v>0</v>
      </c>
      <c r="BF33" s="90">
        <v>0</v>
      </c>
      <c r="BG33" s="90" t="s">
        <v>44</v>
      </c>
      <c r="BH33" s="90" t="s">
        <v>44</v>
      </c>
      <c r="BI33" s="90" t="s">
        <v>44</v>
      </c>
      <c r="BJ33" s="90"/>
      <c r="BK33" s="90" t="s">
        <v>260</v>
      </c>
      <c r="BL33" s="90"/>
      <c r="BM33" s="90"/>
      <c r="BN33" s="90" t="s">
        <v>315</v>
      </c>
      <c r="BO33" s="90" t="s">
        <v>262</v>
      </c>
      <c r="BP33" s="90" t="s">
        <v>117</v>
      </c>
      <c r="BQ33" s="90" t="s">
        <v>263</v>
      </c>
      <c r="BR33" s="90" t="s">
        <v>295</v>
      </c>
      <c r="BS33" s="90" t="s">
        <v>295</v>
      </c>
      <c r="BT33" s="90" t="s">
        <v>9</v>
      </c>
      <c r="BU33" s="90" t="s">
        <v>305</v>
      </c>
      <c r="BV33" s="90" t="s">
        <v>418</v>
      </c>
      <c r="BW33" s="90" t="s">
        <v>1751</v>
      </c>
      <c r="BX33" s="90" t="s">
        <v>346</v>
      </c>
      <c r="BY33" s="90"/>
      <c r="BZ33" s="90" t="s">
        <v>451</v>
      </c>
      <c r="CA33" s="90" t="s">
        <v>449</v>
      </c>
      <c r="CB33" s="90" t="s">
        <v>360</v>
      </c>
      <c r="CC33" s="90" t="s">
        <v>1254</v>
      </c>
      <c r="CD33" s="90" t="s">
        <v>291</v>
      </c>
      <c r="CE33" s="90" t="s">
        <v>117</v>
      </c>
      <c r="CF33" s="90" t="s">
        <v>268</v>
      </c>
      <c r="CG33" s="90" t="s">
        <v>117</v>
      </c>
      <c r="CH33" s="90" t="s">
        <v>268</v>
      </c>
      <c r="CI33" s="90"/>
      <c r="CJ33" s="90"/>
      <c r="CK33" s="90"/>
      <c r="CL33" s="90"/>
      <c r="CM33" s="91">
        <v>11</v>
      </c>
      <c r="CN33" s="90" t="s">
        <v>309</v>
      </c>
      <c r="CO33" s="90">
        <v>20501231</v>
      </c>
      <c r="CP33" s="90" t="s">
        <v>67</v>
      </c>
      <c r="CQ33" s="90">
        <v>20501231</v>
      </c>
      <c r="CR33" s="90" t="s">
        <v>67</v>
      </c>
      <c r="CS33" s="90" t="s">
        <v>2535</v>
      </c>
      <c r="CT33" s="90" t="s">
        <v>2928</v>
      </c>
      <c r="CU33" s="90" t="s">
        <v>44</v>
      </c>
      <c r="CV33" s="90"/>
      <c r="CW33" s="90"/>
      <c r="CX33" s="90">
        <v>43248</v>
      </c>
      <c r="CY33" s="90" t="s">
        <v>2536</v>
      </c>
      <c r="CZ33" s="90" t="s">
        <v>300</v>
      </c>
      <c r="DA33" s="90" t="s">
        <v>44</v>
      </c>
      <c r="DB33" s="90"/>
      <c r="DC33" s="90" t="s">
        <v>44</v>
      </c>
      <c r="DD33" s="90" t="s">
        <v>270</v>
      </c>
      <c r="DE33" s="90"/>
      <c r="DF33" s="90">
        <v>0</v>
      </c>
      <c r="DG33" s="90">
        <v>1</v>
      </c>
      <c r="DH33" s="90">
        <v>1</v>
      </c>
      <c r="DI33" s="90">
        <v>0</v>
      </c>
      <c r="DJ33" s="90">
        <v>0</v>
      </c>
      <c r="DK33" s="90">
        <v>0</v>
      </c>
      <c r="DL33" s="90">
        <v>1</v>
      </c>
      <c r="DM33" s="90" t="s">
        <v>117</v>
      </c>
      <c r="DN33" s="90" t="s">
        <v>263</v>
      </c>
      <c r="DO33" s="90" t="s">
        <v>261</v>
      </c>
      <c r="DP33" s="90" t="s">
        <v>322</v>
      </c>
      <c r="DQ33" s="90" t="s">
        <v>357</v>
      </c>
      <c r="DR33" s="90"/>
      <c r="DS33" s="90"/>
      <c r="DT33" s="90" t="s">
        <v>362</v>
      </c>
      <c r="DU33" s="90" t="s">
        <v>275</v>
      </c>
      <c r="DV33" s="90"/>
      <c r="DW33" s="90" t="s">
        <v>280</v>
      </c>
      <c r="DX33" s="90" t="s">
        <v>2537</v>
      </c>
      <c r="DY33" s="90" t="s">
        <v>8</v>
      </c>
      <c r="DZ33" s="90" t="s">
        <v>276</v>
      </c>
      <c r="EA33" s="90" t="s">
        <v>9</v>
      </c>
      <c r="EB33" s="90"/>
      <c r="EC33" s="90"/>
      <c r="ED33" s="91">
        <v>193005</v>
      </c>
      <c r="EE33" s="90" t="s">
        <v>2538</v>
      </c>
      <c r="EF33" s="91">
        <v>535</v>
      </c>
      <c r="EG33" s="90" t="s">
        <v>484</v>
      </c>
      <c r="EH33" s="90" t="s">
        <v>493</v>
      </c>
      <c r="EI33" s="90" t="s">
        <v>277</v>
      </c>
      <c r="EJ33" s="90" t="s">
        <v>278</v>
      </c>
      <c r="EK33" s="90" t="s">
        <v>277</v>
      </c>
      <c r="EL33" s="90" t="s">
        <v>278</v>
      </c>
      <c r="EM33" s="90" t="s">
        <v>279</v>
      </c>
      <c r="EN33" s="90" t="s">
        <v>117</v>
      </c>
      <c r="EO33" s="90" t="s">
        <v>117</v>
      </c>
      <c r="EP33" s="90" t="s">
        <v>2538</v>
      </c>
      <c r="EQ33" s="90"/>
      <c r="ER33" s="90"/>
      <c r="ES33" s="90"/>
      <c r="ET33" s="90" t="s">
        <v>2324</v>
      </c>
      <c r="EU33" s="90"/>
      <c r="EV33" s="90"/>
      <c r="EW33" s="92">
        <v>4.4159953703703705</v>
      </c>
      <c r="EX33" s="90" t="s">
        <v>2490</v>
      </c>
      <c r="EY33" s="90" t="s">
        <v>67</v>
      </c>
      <c r="EZ33" s="90" t="s">
        <v>9</v>
      </c>
      <c r="FA33" s="90" t="s">
        <v>281</v>
      </c>
      <c r="FB33" s="90" t="s">
        <v>282</v>
      </c>
      <c r="FC33" s="90"/>
      <c r="FD33" s="90" t="s">
        <v>806</v>
      </c>
      <c r="FE33" s="90" t="s">
        <v>806</v>
      </c>
      <c r="FF33" s="90">
        <v>827468</v>
      </c>
      <c r="FG33" s="90" t="s">
        <v>108</v>
      </c>
      <c r="FH33" s="90" t="s">
        <v>989</v>
      </c>
      <c r="FI33" s="91">
        <v>43426</v>
      </c>
      <c r="FJ33" s="90">
        <v>20</v>
      </c>
      <c r="FK33" s="90" t="s">
        <v>60</v>
      </c>
      <c r="FL33" s="90" t="s">
        <v>283</v>
      </c>
      <c r="FM33" s="90" t="s">
        <v>1030</v>
      </c>
      <c r="FN33" s="90" t="s">
        <v>285</v>
      </c>
      <c r="FO33" s="90" t="s">
        <v>250</v>
      </c>
      <c r="FP33" s="90" t="s">
        <v>250</v>
      </c>
      <c r="FQ33" s="90" t="s">
        <v>27</v>
      </c>
      <c r="FR33" s="90" t="s">
        <v>283</v>
      </c>
      <c r="FS33" s="90" t="s">
        <v>482</v>
      </c>
      <c r="FT33" s="93" t="s">
        <v>845</v>
      </c>
    </row>
    <row r="34" spans="1:176" ht="15" customHeight="1" x14ac:dyDescent="0.25">
      <c r="A34" s="89">
        <v>43446</v>
      </c>
      <c r="B34" s="90">
        <v>239839</v>
      </c>
      <c r="C34" s="90" t="s">
        <v>1757</v>
      </c>
      <c r="D34" s="90" t="s">
        <v>3338</v>
      </c>
      <c r="E34" s="90" t="e">
        <v>#N/A</v>
      </c>
      <c r="F34" s="90" t="s">
        <v>3339</v>
      </c>
      <c r="G34" s="90" t="s">
        <v>95</v>
      </c>
      <c r="H34" s="90" t="s">
        <v>1533</v>
      </c>
      <c r="I34" s="90" t="s">
        <v>767</v>
      </c>
      <c r="J34" s="90" t="s">
        <v>250</v>
      </c>
      <c r="K34" s="90" t="s">
        <v>2931</v>
      </c>
      <c r="L34" s="90" t="s">
        <v>2000</v>
      </c>
      <c r="M34" s="90"/>
      <c r="N34" s="90" t="s">
        <v>111</v>
      </c>
      <c r="O34" s="90" t="s">
        <v>827</v>
      </c>
      <c r="P34" s="90" t="s">
        <v>126</v>
      </c>
      <c r="Q34" s="90" t="s">
        <v>71</v>
      </c>
      <c r="R34" s="90" t="s">
        <v>779</v>
      </c>
      <c r="S34" s="90" t="s">
        <v>1557</v>
      </c>
      <c r="T34" s="90" t="s">
        <v>280</v>
      </c>
      <c r="U34" s="90" t="s">
        <v>252</v>
      </c>
      <c r="V34" s="90" t="s">
        <v>661</v>
      </c>
      <c r="W34" s="90" t="s">
        <v>493</v>
      </c>
      <c r="X34" s="90" t="s">
        <v>480</v>
      </c>
      <c r="Y34" s="91">
        <v>43451</v>
      </c>
      <c r="Z34" s="90"/>
      <c r="AA34" s="91">
        <v>43497</v>
      </c>
      <c r="AB34" s="91">
        <v>43427</v>
      </c>
      <c r="AC34" s="90" t="s">
        <v>8</v>
      </c>
      <c r="AD34" s="90"/>
      <c r="AE34" s="90" t="s">
        <v>255</v>
      </c>
      <c r="AF34" s="90" t="s">
        <v>406</v>
      </c>
      <c r="AG34" s="90" t="s">
        <v>11</v>
      </c>
      <c r="AH34" s="90" t="s">
        <v>2272</v>
      </c>
      <c r="AI34" s="90" t="s">
        <v>850</v>
      </c>
      <c r="AJ34" s="90" t="s">
        <v>258</v>
      </c>
      <c r="AK34" s="90" t="s">
        <v>1115</v>
      </c>
      <c r="AL34" s="90" t="s">
        <v>259</v>
      </c>
      <c r="AM34" s="90" t="s">
        <v>12</v>
      </c>
      <c r="AN34" s="90">
        <v>100</v>
      </c>
      <c r="AO34" s="90" t="s">
        <v>44</v>
      </c>
      <c r="AP34" s="91">
        <v>43423</v>
      </c>
      <c r="AQ34" s="91">
        <v>41346</v>
      </c>
      <c r="AR34" s="91">
        <v>40878</v>
      </c>
      <c r="AS34" s="90"/>
      <c r="AT34" s="91">
        <v>43106</v>
      </c>
      <c r="AU34" s="90"/>
      <c r="AV34" s="91">
        <v>43424</v>
      </c>
      <c r="AW34" s="90">
        <v>22</v>
      </c>
      <c r="AX34" s="90">
        <v>9</v>
      </c>
      <c r="AY34" s="90">
        <v>0</v>
      </c>
      <c r="AZ34" s="90">
        <v>13</v>
      </c>
      <c r="BA34" s="90" t="s">
        <v>74</v>
      </c>
      <c r="BB34" s="90" t="str">
        <f>VLOOKUP(Table1[[#This Row],[EMPNO]],[1]Data!$B:$BB,53,0)</f>
        <v>16-30 DAYS</v>
      </c>
      <c r="BC34" s="91">
        <v>43451</v>
      </c>
      <c r="BD34" s="90">
        <v>0</v>
      </c>
      <c r="BE34" s="90">
        <v>0</v>
      </c>
      <c r="BF34" s="90">
        <v>0</v>
      </c>
      <c r="BG34" s="90" t="s">
        <v>44</v>
      </c>
      <c r="BH34" s="90" t="s">
        <v>44</v>
      </c>
      <c r="BI34" s="90" t="s">
        <v>44</v>
      </c>
      <c r="BJ34" s="91">
        <v>43420</v>
      </c>
      <c r="BK34" s="90"/>
      <c r="BL34" s="90"/>
      <c r="BM34" s="90"/>
      <c r="BN34" s="90" t="s">
        <v>261</v>
      </c>
      <c r="BO34" s="90" t="s">
        <v>262</v>
      </c>
      <c r="BP34" s="90" t="s">
        <v>117</v>
      </c>
      <c r="BQ34" s="90" t="s">
        <v>263</v>
      </c>
      <c r="BR34" s="90" t="s">
        <v>264</v>
      </c>
      <c r="BS34" s="90" t="s">
        <v>264</v>
      </c>
      <c r="BT34" s="90" t="s">
        <v>9</v>
      </c>
      <c r="BU34" s="90" t="s">
        <v>1758</v>
      </c>
      <c r="BV34" s="90" t="s">
        <v>1759</v>
      </c>
      <c r="BW34" s="90" t="s">
        <v>2091</v>
      </c>
      <c r="BX34" s="90" t="s">
        <v>346</v>
      </c>
      <c r="BY34" s="90"/>
      <c r="BZ34" s="90" t="s">
        <v>407</v>
      </c>
      <c r="CA34" s="90" t="s">
        <v>406</v>
      </c>
      <c r="CB34" s="90" t="s">
        <v>106</v>
      </c>
      <c r="CC34" s="90" t="s">
        <v>1254</v>
      </c>
      <c r="CD34" s="90" t="s">
        <v>252</v>
      </c>
      <c r="CE34" s="90" t="s">
        <v>117</v>
      </c>
      <c r="CF34" s="90" t="s">
        <v>268</v>
      </c>
      <c r="CG34" s="90" t="s">
        <v>117</v>
      </c>
      <c r="CH34" s="90" t="s">
        <v>268</v>
      </c>
      <c r="CI34" s="90"/>
      <c r="CJ34" s="90"/>
      <c r="CK34" s="90"/>
      <c r="CL34" s="90"/>
      <c r="CM34" s="91">
        <v>9</v>
      </c>
      <c r="CN34" s="90" t="s">
        <v>309</v>
      </c>
      <c r="CO34" s="94">
        <v>0</v>
      </c>
      <c r="CP34" s="90" t="s">
        <v>351</v>
      </c>
      <c r="CQ34" s="90">
        <v>0</v>
      </c>
      <c r="CR34" s="90" t="s">
        <v>351</v>
      </c>
      <c r="CS34" s="90" t="s">
        <v>2241</v>
      </c>
      <c r="CT34" s="90" t="s">
        <v>2932</v>
      </c>
      <c r="CU34" s="90" t="s">
        <v>44</v>
      </c>
      <c r="CV34" s="90"/>
      <c r="CW34" s="90"/>
      <c r="CX34" s="90">
        <v>43077</v>
      </c>
      <c r="CY34" s="90" t="s">
        <v>414</v>
      </c>
      <c r="CZ34" s="90"/>
      <c r="DA34" s="90" t="s">
        <v>44</v>
      </c>
      <c r="DB34" s="90"/>
      <c r="DC34" s="90" t="s">
        <v>44</v>
      </c>
      <c r="DD34" s="90" t="s">
        <v>270</v>
      </c>
      <c r="DE34" s="90"/>
      <c r="DF34" s="90">
        <v>0</v>
      </c>
      <c r="DG34" s="90">
        <v>1</v>
      </c>
      <c r="DH34" s="90">
        <v>1</v>
      </c>
      <c r="DI34" s="90">
        <v>0</v>
      </c>
      <c r="DJ34" s="90">
        <v>0</v>
      </c>
      <c r="DK34" s="90">
        <v>0</v>
      </c>
      <c r="DL34" s="90">
        <v>1</v>
      </c>
      <c r="DM34" s="90" t="s">
        <v>117</v>
      </c>
      <c r="DN34" s="90" t="s">
        <v>263</v>
      </c>
      <c r="DO34" s="90" t="s">
        <v>261</v>
      </c>
      <c r="DP34" s="90" t="s">
        <v>264</v>
      </c>
      <c r="DQ34" s="90" t="s">
        <v>255</v>
      </c>
      <c r="DR34" s="90"/>
      <c r="DS34" s="90"/>
      <c r="DT34" s="90" t="s">
        <v>274</v>
      </c>
      <c r="DU34" s="90" t="s">
        <v>1760</v>
      </c>
      <c r="DV34" s="90"/>
      <c r="DW34" s="90" t="s">
        <v>280</v>
      </c>
      <c r="DX34" s="90" t="s">
        <v>1761</v>
      </c>
      <c r="DY34" s="90" t="s">
        <v>8</v>
      </c>
      <c r="DZ34" s="90" t="s">
        <v>276</v>
      </c>
      <c r="EA34" s="90" t="s">
        <v>9</v>
      </c>
      <c r="EB34" s="90"/>
      <c r="EC34" s="90"/>
      <c r="ED34" s="91">
        <v>192348</v>
      </c>
      <c r="EE34" s="90" t="s">
        <v>1621</v>
      </c>
      <c r="EF34" s="91">
        <v>535</v>
      </c>
      <c r="EG34" s="90" t="s">
        <v>484</v>
      </c>
      <c r="EH34" s="90" t="s">
        <v>493</v>
      </c>
      <c r="EI34" s="90" t="s">
        <v>277</v>
      </c>
      <c r="EJ34" s="90" t="s">
        <v>278</v>
      </c>
      <c r="EK34" s="90" t="s">
        <v>277</v>
      </c>
      <c r="EL34" s="90" t="s">
        <v>278</v>
      </c>
      <c r="EM34" s="90" t="s">
        <v>279</v>
      </c>
      <c r="EN34" s="90" t="s">
        <v>117</v>
      </c>
      <c r="EO34" s="90" t="s">
        <v>117</v>
      </c>
      <c r="EP34" s="90" t="s">
        <v>1621</v>
      </c>
      <c r="EQ34" s="90"/>
      <c r="ER34" s="90"/>
      <c r="ES34" s="90"/>
      <c r="ET34" s="90" t="s">
        <v>280</v>
      </c>
      <c r="EU34" s="90" t="s">
        <v>368</v>
      </c>
      <c r="EV34" s="90">
        <v>43333</v>
      </c>
      <c r="EW34" s="92">
        <v>11.16599537037037</v>
      </c>
      <c r="EX34" s="90" t="s">
        <v>2490</v>
      </c>
      <c r="EY34" s="90" t="s">
        <v>67</v>
      </c>
      <c r="EZ34" s="90" t="s">
        <v>9</v>
      </c>
      <c r="FA34" s="90" t="s">
        <v>1762</v>
      </c>
      <c r="FB34" s="90" t="s">
        <v>282</v>
      </c>
      <c r="FC34" s="90"/>
      <c r="FD34" s="90" t="s">
        <v>806</v>
      </c>
      <c r="FE34" s="90" t="s">
        <v>806</v>
      </c>
      <c r="FF34" s="90">
        <v>913846</v>
      </c>
      <c r="FG34" s="90" t="s">
        <v>111</v>
      </c>
      <c r="FH34" s="90" t="s">
        <v>1082</v>
      </c>
      <c r="FI34" s="91">
        <v>43427</v>
      </c>
      <c r="FJ34" s="90">
        <v>19</v>
      </c>
      <c r="FK34" s="90" t="s">
        <v>60</v>
      </c>
      <c r="FL34" s="90" t="s">
        <v>283</v>
      </c>
      <c r="FM34" s="90" t="s">
        <v>1030</v>
      </c>
      <c r="FN34" s="90" t="s">
        <v>285</v>
      </c>
      <c r="FO34" s="90" t="s">
        <v>250</v>
      </c>
      <c r="FP34" s="90" t="s">
        <v>250</v>
      </c>
      <c r="FQ34" s="90" t="s">
        <v>27</v>
      </c>
      <c r="FR34" s="90" t="s">
        <v>283</v>
      </c>
      <c r="FS34" s="90" t="s">
        <v>482</v>
      </c>
      <c r="FT34" s="93" t="s">
        <v>845</v>
      </c>
    </row>
    <row r="35" spans="1:176" ht="15" customHeight="1" x14ac:dyDescent="0.25">
      <c r="A35" s="89">
        <v>43446</v>
      </c>
      <c r="B35" s="90">
        <v>387378</v>
      </c>
      <c r="C35" s="90" t="s">
        <v>2558</v>
      </c>
      <c r="D35" s="90" t="s">
        <v>3338</v>
      </c>
      <c r="E35" s="90" t="e">
        <v>#N/A</v>
      </c>
      <c r="F35" s="90" t="s">
        <v>3339</v>
      </c>
      <c r="G35" s="90" t="s">
        <v>95</v>
      </c>
      <c r="H35" s="90" t="s">
        <v>1533</v>
      </c>
      <c r="I35" s="90" t="s">
        <v>767</v>
      </c>
      <c r="J35" s="90" t="s">
        <v>250</v>
      </c>
      <c r="K35" s="90" t="s">
        <v>378</v>
      </c>
      <c r="L35" s="90"/>
      <c r="M35" s="90"/>
      <c r="N35" s="90" t="s">
        <v>2213</v>
      </c>
      <c r="O35" s="90" t="s">
        <v>2213</v>
      </c>
      <c r="P35" s="90" t="s">
        <v>717</v>
      </c>
      <c r="Q35" s="90" t="s">
        <v>71</v>
      </c>
      <c r="R35" s="90" t="s">
        <v>779</v>
      </c>
      <c r="S35" s="90" t="s">
        <v>1557</v>
      </c>
      <c r="T35" s="90" t="s">
        <v>879</v>
      </c>
      <c r="U35" s="90" t="s">
        <v>388</v>
      </c>
      <c r="V35" s="90" t="s">
        <v>661</v>
      </c>
      <c r="W35" s="90" t="s">
        <v>493</v>
      </c>
      <c r="X35" s="90" t="s">
        <v>480</v>
      </c>
      <c r="Y35" s="91">
        <v>43455</v>
      </c>
      <c r="Z35" s="90"/>
      <c r="AA35" s="91">
        <v>43455</v>
      </c>
      <c r="AB35" s="91">
        <v>43432</v>
      </c>
      <c r="AC35" s="90" t="s">
        <v>8</v>
      </c>
      <c r="AD35" s="90"/>
      <c r="AE35" s="90"/>
      <c r="AF35" s="90" t="s">
        <v>2550</v>
      </c>
      <c r="AG35" s="90" t="s">
        <v>32</v>
      </c>
      <c r="AH35" s="90" t="s">
        <v>2451</v>
      </c>
      <c r="AI35" s="90" t="s">
        <v>1252</v>
      </c>
      <c r="AJ35" s="90" t="s">
        <v>258</v>
      </c>
      <c r="AK35" s="90" t="s">
        <v>1115</v>
      </c>
      <c r="AL35" s="90" t="s">
        <v>487</v>
      </c>
      <c r="AM35" s="90" t="s">
        <v>48</v>
      </c>
      <c r="AN35" s="90">
        <v>100</v>
      </c>
      <c r="AO35" s="90" t="s">
        <v>44</v>
      </c>
      <c r="AP35" s="91">
        <v>43434</v>
      </c>
      <c r="AQ35" s="90"/>
      <c r="AR35" s="91">
        <v>42930</v>
      </c>
      <c r="AS35" s="91">
        <v>43221</v>
      </c>
      <c r="AT35" s="90"/>
      <c r="AU35" s="90"/>
      <c r="AV35" s="91">
        <v>43435</v>
      </c>
      <c r="AW35" s="90">
        <v>11</v>
      </c>
      <c r="AX35" s="90">
        <v>0</v>
      </c>
      <c r="AY35" s="90">
        <v>0</v>
      </c>
      <c r="AZ35" s="90">
        <v>11</v>
      </c>
      <c r="BA35" s="90" t="s">
        <v>74</v>
      </c>
      <c r="BB35" s="90" t="str">
        <f>VLOOKUP(Table1[[#This Row],[EMPNO]],[1]Data!$B:$BB,53,0)</f>
        <v>0-7 DAYS</v>
      </c>
      <c r="BC35" s="91">
        <v>43455</v>
      </c>
      <c r="BD35" s="90">
        <v>0</v>
      </c>
      <c r="BE35" s="90">
        <v>0</v>
      </c>
      <c r="BF35" s="90">
        <v>0</v>
      </c>
      <c r="BG35" s="90" t="s">
        <v>44</v>
      </c>
      <c r="BH35" s="90" t="s">
        <v>44</v>
      </c>
      <c r="BI35" s="90" t="s">
        <v>44</v>
      </c>
      <c r="BJ35" s="90"/>
      <c r="BK35" s="90" t="s">
        <v>304</v>
      </c>
      <c r="BL35" s="90"/>
      <c r="BM35" s="90"/>
      <c r="BN35" s="90" t="s">
        <v>1738</v>
      </c>
      <c r="BO35" s="90" t="s">
        <v>526</v>
      </c>
      <c r="BP35" s="90" t="s">
        <v>117</v>
      </c>
      <c r="BQ35" s="90" t="s">
        <v>263</v>
      </c>
      <c r="BR35" s="90" t="s">
        <v>340</v>
      </c>
      <c r="BS35" s="90" t="s">
        <v>838</v>
      </c>
      <c r="BT35" s="90" t="s">
        <v>9</v>
      </c>
      <c r="BU35" s="90" t="s">
        <v>296</v>
      </c>
      <c r="BV35" s="90" t="s">
        <v>389</v>
      </c>
      <c r="BW35" s="90" t="s">
        <v>1563</v>
      </c>
      <c r="BX35" s="90" t="s">
        <v>265</v>
      </c>
      <c r="BY35" s="90"/>
      <c r="BZ35" s="90" t="s">
        <v>2551</v>
      </c>
      <c r="CA35" s="90" t="s">
        <v>2550</v>
      </c>
      <c r="CB35" s="90" t="s">
        <v>1508</v>
      </c>
      <c r="CC35" s="90" t="s">
        <v>1258</v>
      </c>
      <c r="CD35" s="90" t="s">
        <v>388</v>
      </c>
      <c r="CE35" s="90" t="s">
        <v>117</v>
      </c>
      <c r="CF35" s="90" t="s">
        <v>268</v>
      </c>
      <c r="CG35" s="90" t="s">
        <v>340</v>
      </c>
      <c r="CH35" s="90" t="s">
        <v>56</v>
      </c>
      <c r="CI35" s="90"/>
      <c r="CJ35" s="90"/>
      <c r="CK35" s="90"/>
      <c r="CL35" s="90"/>
      <c r="CM35" s="91">
        <v>11</v>
      </c>
      <c r="CN35" s="90" t="s">
        <v>309</v>
      </c>
      <c r="CO35" s="90">
        <v>20501231</v>
      </c>
      <c r="CP35" s="90" t="s">
        <v>67</v>
      </c>
      <c r="CQ35" s="90">
        <v>20501231</v>
      </c>
      <c r="CR35" s="90" t="s">
        <v>67</v>
      </c>
      <c r="CS35" s="90" t="s">
        <v>2559</v>
      </c>
      <c r="CT35" s="90" t="s">
        <v>2560</v>
      </c>
      <c r="CU35" s="90" t="s">
        <v>44</v>
      </c>
      <c r="CV35" s="90"/>
      <c r="CW35" s="90"/>
      <c r="CX35" s="90">
        <v>43248</v>
      </c>
      <c r="CY35" s="90" t="s">
        <v>496</v>
      </c>
      <c r="CZ35" s="90"/>
      <c r="DA35" s="90" t="s">
        <v>44</v>
      </c>
      <c r="DB35" s="90"/>
      <c r="DC35" s="90" t="s">
        <v>44</v>
      </c>
      <c r="DD35" s="90" t="s">
        <v>270</v>
      </c>
      <c r="DE35" s="90"/>
      <c r="DF35" s="90">
        <v>0</v>
      </c>
      <c r="DG35" s="90">
        <v>1</v>
      </c>
      <c r="DH35" s="90">
        <v>1</v>
      </c>
      <c r="DI35" s="90">
        <v>0</v>
      </c>
      <c r="DJ35" s="90">
        <v>0</v>
      </c>
      <c r="DK35" s="90">
        <v>0</v>
      </c>
      <c r="DL35" s="90">
        <v>1</v>
      </c>
      <c r="DM35" s="90" t="s">
        <v>117</v>
      </c>
      <c r="DN35" s="90" t="s">
        <v>263</v>
      </c>
      <c r="DO35" s="90"/>
      <c r="DP35" s="90"/>
      <c r="DQ35" s="90"/>
      <c r="DR35" s="90"/>
      <c r="DS35" s="90"/>
      <c r="DT35" s="90"/>
      <c r="DU35" s="90" t="s">
        <v>275</v>
      </c>
      <c r="DV35" s="90"/>
      <c r="DW35" s="90" t="s">
        <v>343</v>
      </c>
      <c r="DX35" s="90" t="s">
        <v>2561</v>
      </c>
      <c r="DY35" s="90" t="s">
        <v>8</v>
      </c>
      <c r="DZ35" s="90" t="s">
        <v>276</v>
      </c>
      <c r="EA35" s="90" t="s">
        <v>9</v>
      </c>
      <c r="EB35" s="90"/>
      <c r="EC35" s="90"/>
      <c r="ED35" s="91">
        <v>193155</v>
      </c>
      <c r="EE35" s="90" t="s">
        <v>2454</v>
      </c>
      <c r="EF35" s="91">
        <v>1713</v>
      </c>
      <c r="EG35" s="90" t="s">
        <v>822</v>
      </c>
      <c r="EH35" s="90" t="s">
        <v>493</v>
      </c>
      <c r="EI35" s="90" t="s">
        <v>277</v>
      </c>
      <c r="EJ35" s="90" t="s">
        <v>278</v>
      </c>
      <c r="EK35" s="90" t="s">
        <v>277</v>
      </c>
      <c r="EL35" s="90" t="s">
        <v>278</v>
      </c>
      <c r="EM35" s="90" t="s">
        <v>279</v>
      </c>
      <c r="EN35" s="90" t="s">
        <v>117</v>
      </c>
      <c r="EO35" s="90" t="s">
        <v>117</v>
      </c>
      <c r="EP35" s="90" t="s">
        <v>2454</v>
      </c>
      <c r="EQ35" s="90"/>
      <c r="ER35" s="90"/>
      <c r="ES35" s="90"/>
      <c r="ET35" s="90" t="s">
        <v>377</v>
      </c>
      <c r="EU35" s="90"/>
      <c r="EV35" s="90"/>
      <c r="EW35" s="92">
        <v>1.3329976851851852</v>
      </c>
      <c r="EX35" s="90" t="s">
        <v>2490</v>
      </c>
      <c r="EY35" s="90" t="s">
        <v>67</v>
      </c>
      <c r="EZ35" s="90" t="s">
        <v>9</v>
      </c>
      <c r="FA35" s="90" t="s">
        <v>281</v>
      </c>
      <c r="FB35" s="90" t="s">
        <v>282</v>
      </c>
      <c r="FC35" s="90"/>
      <c r="FD35" s="90" t="s">
        <v>806</v>
      </c>
      <c r="FE35" s="90" t="s">
        <v>806</v>
      </c>
      <c r="FF35" s="90">
        <v>40006323</v>
      </c>
      <c r="FG35" s="90" t="s">
        <v>1091</v>
      </c>
      <c r="FH35" s="90" t="s">
        <v>1092</v>
      </c>
      <c r="FI35" s="91">
        <v>43432</v>
      </c>
      <c r="FJ35" s="91">
        <v>14</v>
      </c>
      <c r="FK35" s="90" t="s">
        <v>74</v>
      </c>
      <c r="FL35" s="90" t="s">
        <v>283</v>
      </c>
      <c r="FM35" s="90" t="s">
        <v>1030</v>
      </c>
      <c r="FN35" s="90" t="s">
        <v>285</v>
      </c>
      <c r="FO35" s="90" t="s">
        <v>250</v>
      </c>
      <c r="FP35" s="90" t="s">
        <v>250</v>
      </c>
      <c r="FQ35" s="90" t="s">
        <v>27</v>
      </c>
      <c r="FR35" s="90" t="s">
        <v>283</v>
      </c>
      <c r="FS35" s="90" t="s">
        <v>482</v>
      </c>
      <c r="FT35" s="93" t="s">
        <v>845</v>
      </c>
    </row>
    <row r="36" spans="1:176" ht="15" customHeight="1" x14ac:dyDescent="0.25">
      <c r="A36" s="89">
        <v>43446</v>
      </c>
      <c r="B36" s="90">
        <v>389503</v>
      </c>
      <c r="C36" s="90" t="s">
        <v>2565</v>
      </c>
      <c r="D36" s="90" t="s">
        <v>3338</v>
      </c>
      <c r="E36" s="90" t="e">
        <v>#N/A</v>
      </c>
      <c r="F36" s="90" t="s">
        <v>3339</v>
      </c>
      <c r="G36" s="90" t="s">
        <v>95</v>
      </c>
      <c r="H36" s="90" t="s">
        <v>1533</v>
      </c>
      <c r="I36" s="90" t="s">
        <v>767</v>
      </c>
      <c r="J36" s="90" t="s">
        <v>250</v>
      </c>
      <c r="K36" s="90" t="s">
        <v>378</v>
      </c>
      <c r="L36" s="90"/>
      <c r="M36" s="90"/>
      <c r="N36" s="90" t="s">
        <v>2213</v>
      </c>
      <c r="O36" s="90" t="s">
        <v>2213</v>
      </c>
      <c r="P36" s="90" t="s">
        <v>717</v>
      </c>
      <c r="Q36" s="90" t="s">
        <v>71</v>
      </c>
      <c r="R36" s="90" t="s">
        <v>779</v>
      </c>
      <c r="S36" s="90" t="s">
        <v>1557</v>
      </c>
      <c r="T36" s="90" t="s">
        <v>879</v>
      </c>
      <c r="U36" s="90" t="s">
        <v>388</v>
      </c>
      <c r="V36" s="90" t="s">
        <v>661</v>
      </c>
      <c r="W36" s="90" t="s">
        <v>493</v>
      </c>
      <c r="X36" s="90" t="s">
        <v>480</v>
      </c>
      <c r="Y36" s="91">
        <v>43455</v>
      </c>
      <c r="Z36" s="90"/>
      <c r="AA36" s="91">
        <v>43455</v>
      </c>
      <c r="AB36" s="91">
        <v>43431</v>
      </c>
      <c r="AC36" s="90" t="s">
        <v>8</v>
      </c>
      <c r="AD36" s="90"/>
      <c r="AE36" s="90"/>
      <c r="AF36" s="90" t="s">
        <v>2550</v>
      </c>
      <c r="AG36" s="90" t="s">
        <v>32</v>
      </c>
      <c r="AH36" s="90" t="s">
        <v>2451</v>
      </c>
      <c r="AI36" s="90" t="s">
        <v>1252</v>
      </c>
      <c r="AJ36" s="90" t="s">
        <v>258</v>
      </c>
      <c r="AK36" s="90" t="s">
        <v>1115</v>
      </c>
      <c r="AL36" s="90" t="s">
        <v>487</v>
      </c>
      <c r="AM36" s="90" t="s">
        <v>48</v>
      </c>
      <c r="AN36" s="90">
        <v>100</v>
      </c>
      <c r="AO36" s="90" t="s">
        <v>44</v>
      </c>
      <c r="AP36" s="91">
        <v>43434</v>
      </c>
      <c r="AQ36" s="90"/>
      <c r="AR36" s="91">
        <v>42958</v>
      </c>
      <c r="AS36" s="91">
        <v>43221</v>
      </c>
      <c r="AT36" s="90"/>
      <c r="AU36" s="90"/>
      <c r="AV36" s="91">
        <v>43435</v>
      </c>
      <c r="AW36" s="90">
        <v>11</v>
      </c>
      <c r="AX36" s="90">
        <v>1</v>
      </c>
      <c r="AY36" s="90">
        <v>0</v>
      </c>
      <c r="AZ36" s="90">
        <v>10</v>
      </c>
      <c r="BA36" s="90" t="s">
        <v>74</v>
      </c>
      <c r="BB36" s="90" t="str">
        <f>VLOOKUP(Table1[[#This Row],[EMPNO]],[1]Data!$B:$BB,53,0)</f>
        <v>0-7 DAYS</v>
      </c>
      <c r="BC36" s="91">
        <v>43455</v>
      </c>
      <c r="BD36" s="90">
        <v>0</v>
      </c>
      <c r="BE36" s="90">
        <v>0</v>
      </c>
      <c r="BF36" s="90">
        <v>0</v>
      </c>
      <c r="BG36" s="90" t="s">
        <v>44</v>
      </c>
      <c r="BH36" s="90" t="s">
        <v>44</v>
      </c>
      <c r="BI36" s="90" t="s">
        <v>44</v>
      </c>
      <c r="BJ36" s="90"/>
      <c r="BK36" s="90" t="s">
        <v>304</v>
      </c>
      <c r="BL36" s="90"/>
      <c r="BM36" s="90"/>
      <c r="BN36" s="90" t="s">
        <v>1738</v>
      </c>
      <c r="BO36" s="90" t="s">
        <v>526</v>
      </c>
      <c r="BP36" s="90" t="s">
        <v>117</v>
      </c>
      <c r="BQ36" s="90" t="s">
        <v>263</v>
      </c>
      <c r="BR36" s="90" t="s">
        <v>340</v>
      </c>
      <c r="BS36" s="90" t="s">
        <v>838</v>
      </c>
      <c r="BT36" s="90" t="s">
        <v>9</v>
      </c>
      <c r="BU36" s="90" t="s">
        <v>296</v>
      </c>
      <c r="BV36" s="90" t="s">
        <v>389</v>
      </c>
      <c r="BW36" s="90" t="s">
        <v>2061</v>
      </c>
      <c r="BX36" s="90" t="s">
        <v>307</v>
      </c>
      <c r="BY36" s="90"/>
      <c r="BZ36" s="90" t="s">
        <v>2551</v>
      </c>
      <c r="CA36" s="90" t="s">
        <v>2550</v>
      </c>
      <c r="CB36" s="90" t="s">
        <v>1508</v>
      </c>
      <c r="CC36" s="90" t="s">
        <v>1258</v>
      </c>
      <c r="CD36" s="90" t="s">
        <v>388</v>
      </c>
      <c r="CE36" s="90" t="s">
        <v>117</v>
      </c>
      <c r="CF36" s="90" t="s">
        <v>268</v>
      </c>
      <c r="CG36" s="90" t="s">
        <v>340</v>
      </c>
      <c r="CH36" s="90" t="s">
        <v>56</v>
      </c>
      <c r="CI36" s="90" t="s">
        <v>939</v>
      </c>
      <c r="CJ36" s="90" t="s">
        <v>2566</v>
      </c>
      <c r="CK36" s="90" t="s">
        <v>941</v>
      </c>
      <c r="CL36" s="90" t="s">
        <v>2567</v>
      </c>
      <c r="CM36" s="91">
        <v>11</v>
      </c>
      <c r="CN36" s="90" t="s">
        <v>309</v>
      </c>
      <c r="CO36" s="90">
        <v>20501231</v>
      </c>
      <c r="CP36" s="90" t="s">
        <v>67</v>
      </c>
      <c r="CQ36" s="90">
        <v>20501231</v>
      </c>
      <c r="CR36" s="90" t="s">
        <v>67</v>
      </c>
      <c r="CS36" s="90" t="s">
        <v>2268</v>
      </c>
      <c r="CT36" s="90" t="s">
        <v>2568</v>
      </c>
      <c r="CU36" s="90" t="s">
        <v>44</v>
      </c>
      <c r="CV36" s="90">
        <v>43131</v>
      </c>
      <c r="CW36" s="90">
        <v>44227</v>
      </c>
      <c r="CX36" s="90">
        <v>43248</v>
      </c>
      <c r="CY36" s="90" t="s">
        <v>496</v>
      </c>
      <c r="CZ36" s="90"/>
      <c r="DA36" s="90" t="s">
        <v>44</v>
      </c>
      <c r="DB36" s="90"/>
      <c r="DC36" s="90" t="s">
        <v>44</v>
      </c>
      <c r="DD36" s="90" t="s">
        <v>270</v>
      </c>
      <c r="DE36" s="90"/>
      <c r="DF36" s="90">
        <v>0</v>
      </c>
      <c r="DG36" s="90">
        <v>1</v>
      </c>
      <c r="DH36" s="90">
        <v>1</v>
      </c>
      <c r="DI36" s="90">
        <v>0</v>
      </c>
      <c r="DJ36" s="90">
        <v>0</v>
      </c>
      <c r="DK36" s="90">
        <v>0</v>
      </c>
      <c r="DL36" s="90">
        <v>1</v>
      </c>
      <c r="DM36" s="90" t="s">
        <v>117</v>
      </c>
      <c r="DN36" s="90" t="s">
        <v>263</v>
      </c>
      <c r="DO36" s="90"/>
      <c r="DP36" s="90"/>
      <c r="DQ36" s="90"/>
      <c r="DR36" s="90"/>
      <c r="DS36" s="90"/>
      <c r="DT36" s="90"/>
      <c r="DU36" s="90" t="s">
        <v>275</v>
      </c>
      <c r="DV36" s="90"/>
      <c r="DW36" s="90" t="s">
        <v>343</v>
      </c>
      <c r="DX36" s="90" t="s">
        <v>2569</v>
      </c>
      <c r="DY36" s="90" t="s">
        <v>8</v>
      </c>
      <c r="DZ36" s="90" t="s">
        <v>276</v>
      </c>
      <c r="EA36" s="90" t="s">
        <v>9</v>
      </c>
      <c r="EB36" s="90"/>
      <c r="EC36" s="90"/>
      <c r="ED36" s="91">
        <v>193155</v>
      </c>
      <c r="EE36" s="90" t="s">
        <v>2454</v>
      </c>
      <c r="EF36" s="91">
        <v>1713</v>
      </c>
      <c r="EG36" s="90" t="s">
        <v>822</v>
      </c>
      <c r="EH36" s="90" t="s">
        <v>493</v>
      </c>
      <c r="EI36" s="90" t="s">
        <v>277</v>
      </c>
      <c r="EJ36" s="90" t="s">
        <v>278</v>
      </c>
      <c r="EK36" s="90" t="s">
        <v>277</v>
      </c>
      <c r="EL36" s="90" t="s">
        <v>278</v>
      </c>
      <c r="EM36" s="90" t="s">
        <v>279</v>
      </c>
      <c r="EN36" s="90" t="s">
        <v>117</v>
      </c>
      <c r="EO36" s="90" t="s">
        <v>117</v>
      </c>
      <c r="EP36" s="90" t="s">
        <v>2454</v>
      </c>
      <c r="EQ36" s="90">
        <v>0</v>
      </c>
      <c r="ER36" s="90">
        <v>0</v>
      </c>
      <c r="ES36" s="90" t="s">
        <v>1834</v>
      </c>
      <c r="ET36" s="90" t="s">
        <v>377</v>
      </c>
      <c r="EU36" s="90"/>
      <c r="EV36" s="90"/>
      <c r="EW36" s="92">
        <v>1.3329976851851852</v>
      </c>
      <c r="EX36" s="90" t="s">
        <v>2490</v>
      </c>
      <c r="EY36" s="90" t="s">
        <v>67</v>
      </c>
      <c r="EZ36" s="90" t="s">
        <v>9</v>
      </c>
      <c r="FA36" s="90" t="s">
        <v>281</v>
      </c>
      <c r="FB36" s="90" t="s">
        <v>282</v>
      </c>
      <c r="FC36" s="90"/>
      <c r="FD36" s="90" t="s">
        <v>806</v>
      </c>
      <c r="FE36" s="90" t="s">
        <v>806</v>
      </c>
      <c r="FF36" s="90">
        <v>40006323</v>
      </c>
      <c r="FG36" s="90" t="s">
        <v>1091</v>
      </c>
      <c r="FH36" s="90" t="s">
        <v>1092</v>
      </c>
      <c r="FI36" s="91">
        <v>43431</v>
      </c>
      <c r="FJ36" s="90">
        <v>15</v>
      </c>
      <c r="FK36" s="90" t="s">
        <v>74</v>
      </c>
      <c r="FL36" s="90" t="s">
        <v>283</v>
      </c>
      <c r="FM36" s="90" t="s">
        <v>1030</v>
      </c>
      <c r="FN36" s="90" t="s">
        <v>285</v>
      </c>
      <c r="FO36" s="90" t="s">
        <v>250</v>
      </c>
      <c r="FP36" s="90" t="s">
        <v>250</v>
      </c>
      <c r="FQ36" s="90" t="s">
        <v>27</v>
      </c>
      <c r="FR36" s="90" t="s">
        <v>283</v>
      </c>
      <c r="FS36" s="90" t="s">
        <v>482</v>
      </c>
      <c r="FT36" s="93" t="s">
        <v>845</v>
      </c>
    </row>
    <row r="37" spans="1:176" ht="15" customHeight="1" x14ac:dyDescent="0.25">
      <c r="A37" s="89">
        <v>43446</v>
      </c>
      <c r="B37" s="90">
        <v>20052416</v>
      </c>
      <c r="C37" s="90" t="s">
        <v>2554</v>
      </c>
      <c r="D37" s="90" t="s">
        <v>3338</v>
      </c>
      <c r="E37" s="90" t="e">
        <v>#N/A</v>
      </c>
      <c r="F37" s="90" t="s">
        <v>3339</v>
      </c>
      <c r="G37" s="90" t="s">
        <v>95</v>
      </c>
      <c r="H37" s="90" t="s">
        <v>1533</v>
      </c>
      <c r="I37" s="90" t="s">
        <v>767</v>
      </c>
      <c r="J37" s="90" t="s">
        <v>250</v>
      </c>
      <c r="K37" s="90" t="s">
        <v>378</v>
      </c>
      <c r="L37" s="90"/>
      <c r="M37" s="90"/>
      <c r="N37" s="90" t="s">
        <v>2213</v>
      </c>
      <c r="O37" s="90" t="s">
        <v>2213</v>
      </c>
      <c r="P37" s="90" t="s">
        <v>717</v>
      </c>
      <c r="Q37" s="90" t="s">
        <v>71</v>
      </c>
      <c r="R37" s="90" t="s">
        <v>779</v>
      </c>
      <c r="S37" s="90" t="s">
        <v>1557</v>
      </c>
      <c r="T37" s="90" t="s">
        <v>879</v>
      </c>
      <c r="U37" s="90" t="s">
        <v>388</v>
      </c>
      <c r="V37" s="90" t="s">
        <v>661</v>
      </c>
      <c r="W37" s="90" t="s">
        <v>493</v>
      </c>
      <c r="X37" s="90" t="s">
        <v>480</v>
      </c>
      <c r="Y37" s="91">
        <v>43455</v>
      </c>
      <c r="Z37" s="90"/>
      <c r="AA37" s="91">
        <v>43455</v>
      </c>
      <c r="AB37" s="91">
        <v>43431</v>
      </c>
      <c r="AC37" s="90" t="s">
        <v>8</v>
      </c>
      <c r="AD37" s="90"/>
      <c r="AE37" s="90"/>
      <c r="AF37" s="90" t="s">
        <v>1601</v>
      </c>
      <c r="AG37" s="90" t="s">
        <v>32</v>
      </c>
      <c r="AH37" s="90" t="s">
        <v>2451</v>
      </c>
      <c r="AI37" s="90" t="s">
        <v>1252</v>
      </c>
      <c r="AJ37" s="90" t="s">
        <v>258</v>
      </c>
      <c r="AK37" s="90" t="s">
        <v>1117</v>
      </c>
      <c r="AL37" s="90" t="s">
        <v>487</v>
      </c>
      <c r="AM37" s="90" t="s">
        <v>48</v>
      </c>
      <c r="AN37" s="90">
        <v>100</v>
      </c>
      <c r="AO37" s="90" t="s">
        <v>44</v>
      </c>
      <c r="AP37" s="91">
        <v>43434</v>
      </c>
      <c r="AQ37" s="90"/>
      <c r="AR37" s="91">
        <v>43402</v>
      </c>
      <c r="AS37" s="90"/>
      <c r="AT37" s="90"/>
      <c r="AU37" s="90"/>
      <c r="AV37" s="91">
        <v>43435</v>
      </c>
      <c r="AW37" s="90">
        <v>11</v>
      </c>
      <c r="AX37" s="90">
        <v>0</v>
      </c>
      <c r="AY37" s="90">
        <v>0</v>
      </c>
      <c r="AZ37" s="90">
        <v>11</v>
      </c>
      <c r="BA37" s="90" t="s">
        <v>74</v>
      </c>
      <c r="BB37" s="90" t="str">
        <f>VLOOKUP(Table1[[#This Row],[EMPNO]],[1]Data!$B:$BB,53,0)</f>
        <v>0-7 DAYS</v>
      </c>
      <c r="BC37" s="91">
        <v>43455</v>
      </c>
      <c r="BD37" s="90">
        <v>0</v>
      </c>
      <c r="BE37" s="90">
        <v>0</v>
      </c>
      <c r="BF37" s="90">
        <v>0</v>
      </c>
      <c r="BG37" s="90" t="s">
        <v>44</v>
      </c>
      <c r="BH37" s="90" t="s">
        <v>44</v>
      </c>
      <c r="BI37" s="90" t="s">
        <v>44</v>
      </c>
      <c r="BJ37" s="90"/>
      <c r="BK37" s="90" t="s">
        <v>304</v>
      </c>
      <c r="BL37" s="90"/>
      <c r="BM37" s="90"/>
      <c r="BN37" s="90" t="s">
        <v>1738</v>
      </c>
      <c r="BO37" s="90" t="s">
        <v>526</v>
      </c>
      <c r="BP37" s="90" t="s">
        <v>117</v>
      </c>
      <c r="BQ37" s="90" t="s">
        <v>263</v>
      </c>
      <c r="BR37" s="90" t="s">
        <v>340</v>
      </c>
      <c r="BS37" s="90" t="s">
        <v>838</v>
      </c>
      <c r="BT37" s="90" t="s">
        <v>9</v>
      </c>
      <c r="BU37" s="90" t="s">
        <v>296</v>
      </c>
      <c r="BV37" s="90" t="s">
        <v>389</v>
      </c>
      <c r="BW37" s="90" t="s">
        <v>2555</v>
      </c>
      <c r="BX37" s="90" t="s">
        <v>265</v>
      </c>
      <c r="BY37" s="90"/>
      <c r="BZ37" s="90" t="s">
        <v>1603</v>
      </c>
      <c r="CA37" s="90" t="s">
        <v>1601</v>
      </c>
      <c r="CB37" s="90" t="s">
        <v>1508</v>
      </c>
      <c r="CC37" s="90"/>
      <c r="CD37" s="90" t="s">
        <v>388</v>
      </c>
      <c r="CE37" s="90" t="s">
        <v>117</v>
      </c>
      <c r="CF37" s="90" t="s">
        <v>268</v>
      </c>
      <c r="CG37" s="90" t="s">
        <v>340</v>
      </c>
      <c r="CH37" s="90" t="s">
        <v>56</v>
      </c>
      <c r="CI37" s="90"/>
      <c r="CJ37" s="90"/>
      <c r="CK37" s="90"/>
      <c r="CL37" s="90"/>
      <c r="CM37" s="91">
        <v>11</v>
      </c>
      <c r="CN37" s="90" t="s">
        <v>309</v>
      </c>
      <c r="CO37" s="90">
        <v>20501231</v>
      </c>
      <c r="CP37" s="90" t="s">
        <v>67</v>
      </c>
      <c r="CQ37" s="90">
        <v>20501231</v>
      </c>
      <c r="CR37" s="90" t="s">
        <v>67</v>
      </c>
      <c r="CS37" s="90"/>
      <c r="CT37" s="90" t="s">
        <v>2891</v>
      </c>
      <c r="CU37" s="90" t="s">
        <v>44</v>
      </c>
      <c r="CV37" s="90"/>
      <c r="CW37" s="90"/>
      <c r="CX37" s="90"/>
      <c r="CY37" s="90"/>
      <c r="CZ37" s="90"/>
      <c r="DA37" s="90" t="s">
        <v>44</v>
      </c>
      <c r="DB37" s="90"/>
      <c r="DC37" s="90" t="s">
        <v>44</v>
      </c>
      <c r="DD37" s="90" t="s">
        <v>270</v>
      </c>
      <c r="DE37" s="90"/>
      <c r="DF37" s="90">
        <v>0</v>
      </c>
      <c r="DG37" s="90">
        <v>1</v>
      </c>
      <c r="DH37" s="90">
        <v>1</v>
      </c>
      <c r="DI37" s="90">
        <v>0</v>
      </c>
      <c r="DJ37" s="90">
        <v>0</v>
      </c>
      <c r="DK37" s="90">
        <v>0</v>
      </c>
      <c r="DL37" s="90">
        <v>1</v>
      </c>
      <c r="DM37" s="90" t="s">
        <v>117</v>
      </c>
      <c r="DN37" s="90" t="s">
        <v>263</v>
      </c>
      <c r="DO37" s="90"/>
      <c r="DP37" s="90"/>
      <c r="DQ37" s="90"/>
      <c r="DR37" s="90"/>
      <c r="DS37" s="90"/>
      <c r="DT37" s="90"/>
      <c r="DU37" s="90" t="s">
        <v>275</v>
      </c>
      <c r="DV37" s="90"/>
      <c r="DW37" s="90" t="s">
        <v>343</v>
      </c>
      <c r="DX37" s="90" t="s">
        <v>2556</v>
      </c>
      <c r="DY37" s="90" t="s">
        <v>8</v>
      </c>
      <c r="DZ37" s="90" t="s">
        <v>276</v>
      </c>
      <c r="EA37" s="90" t="s">
        <v>9</v>
      </c>
      <c r="EB37" s="90"/>
      <c r="EC37" s="90"/>
      <c r="ED37" s="91">
        <v>193155</v>
      </c>
      <c r="EE37" s="90" t="s">
        <v>2454</v>
      </c>
      <c r="EF37" s="91">
        <v>1713</v>
      </c>
      <c r="EG37" s="90" t="s">
        <v>822</v>
      </c>
      <c r="EH37" s="90" t="s">
        <v>493</v>
      </c>
      <c r="EI37" s="90" t="s">
        <v>277</v>
      </c>
      <c r="EJ37" s="90" t="s">
        <v>278</v>
      </c>
      <c r="EK37" s="90" t="s">
        <v>277</v>
      </c>
      <c r="EL37" s="90" t="s">
        <v>278</v>
      </c>
      <c r="EM37" s="90" t="s">
        <v>279</v>
      </c>
      <c r="EN37" s="90" t="s">
        <v>117</v>
      </c>
      <c r="EO37" s="90" t="s">
        <v>117</v>
      </c>
      <c r="EP37" s="90" t="s">
        <v>2454</v>
      </c>
      <c r="EQ37" s="90"/>
      <c r="ER37" s="90"/>
      <c r="ES37" s="90"/>
      <c r="ET37" s="90" t="s">
        <v>2557</v>
      </c>
      <c r="EU37" s="90"/>
      <c r="EV37" s="90"/>
      <c r="EW37" s="94">
        <v>8.2997685185185188E-2</v>
      </c>
      <c r="EX37" s="90" t="s">
        <v>2490</v>
      </c>
      <c r="EY37" s="90" t="s">
        <v>67</v>
      </c>
      <c r="EZ37" s="90" t="s">
        <v>9</v>
      </c>
      <c r="FA37" s="90" t="s">
        <v>281</v>
      </c>
      <c r="FB37" s="90" t="s">
        <v>282</v>
      </c>
      <c r="FC37" s="90"/>
      <c r="FD37" s="90" t="s">
        <v>806</v>
      </c>
      <c r="FE37" s="90" t="s">
        <v>808</v>
      </c>
      <c r="FF37" s="90">
        <v>40006323</v>
      </c>
      <c r="FG37" s="90" t="s">
        <v>1091</v>
      </c>
      <c r="FH37" s="90" t="s">
        <v>1092</v>
      </c>
      <c r="FI37" s="91">
        <v>43431</v>
      </c>
      <c r="FJ37" s="90">
        <v>15</v>
      </c>
      <c r="FK37" s="90" t="s">
        <v>74</v>
      </c>
      <c r="FL37" s="90" t="s">
        <v>283</v>
      </c>
      <c r="FM37" s="90" t="s">
        <v>1030</v>
      </c>
      <c r="FN37" s="90" t="s">
        <v>285</v>
      </c>
      <c r="FO37" s="90" t="s">
        <v>250</v>
      </c>
      <c r="FP37" s="90" t="s">
        <v>290</v>
      </c>
      <c r="FQ37" s="90" t="s">
        <v>27</v>
      </c>
      <c r="FR37" s="90" t="s">
        <v>283</v>
      </c>
      <c r="FS37" s="90" t="s">
        <v>482</v>
      </c>
      <c r="FT37" s="93" t="s">
        <v>845</v>
      </c>
    </row>
    <row r="38" spans="1:176" ht="15" customHeight="1" x14ac:dyDescent="0.25">
      <c r="A38" s="89">
        <v>43446</v>
      </c>
      <c r="B38" s="90">
        <v>362871</v>
      </c>
      <c r="C38" s="90" t="s">
        <v>2545</v>
      </c>
      <c r="D38" s="90" t="s">
        <v>3338</v>
      </c>
      <c r="E38" s="90" t="e">
        <v>#N/A</v>
      </c>
      <c r="F38" s="90" t="s">
        <v>3339</v>
      </c>
      <c r="G38" s="90" t="s">
        <v>95</v>
      </c>
      <c r="H38" s="90" t="s">
        <v>1533</v>
      </c>
      <c r="I38" s="90" t="s">
        <v>767</v>
      </c>
      <c r="J38" s="90" t="s">
        <v>250</v>
      </c>
      <c r="K38" s="90" t="s">
        <v>378</v>
      </c>
      <c r="L38" s="90"/>
      <c r="M38" s="90"/>
      <c r="N38" s="90" t="s">
        <v>2213</v>
      </c>
      <c r="O38" s="90" t="s">
        <v>2213</v>
      </c>
      <c r="P38" s="90" t="s">
        <v>717</v>
      </c>
      <c r="Q38" s="90" t="s">
        <v>71</v>
      </c>
      <c r="R38" s="90" t="s">
        <v>779</v>
      </c>
      <c r="S38" s="90" t="s">
        <v>1557</v>
      </c>
      <c r="T38" s="90" t="s">
        <v>879</v>
      </c>
      <c r="U38" s="90" t="s">
        <v>388</v>
      </c>
      <c r="V38" s="90" t="s">
        <v>661</v>
      </c>
      <c r="W38" s="90" t="s">
        <v>493</v>
      </c>
      <c r="X38" s="90" t="s">
        <v>480</v>
      </c>
      <c r="Y38" s="91">
        <v>43455</v>
      </c>
      <c r="Z38" s="90"/>
      <c r="AA38" s="91">
        <v>43545</v>
      </c>
      <c r="AB38" s="91">
        <v>43431</v>
      </c>
      <c r="AC38" s="90" t="s">
        <v>8</v>
      </c>
      <c r="AD38" s="90"/>
      <c r="AE38" s="90"/>
      <c r="AF38" s="90" t="s">
        <v>1601</v>
      </c>
      <c r="AG38" s="90" t="s">
        <v>32</v>
      </c>
      <c r="AH38" s="90" t="s">
        <v>2451</v>
      </c>
      <c r="AI38" s="90" t="s">
        <v>1252</v>
      </c>
      <c r="AJ38" s="90" t="s">
        <v>258</v>
      </c>
      <c r="AK38" s="90" t="s">
        <v>1115</v>
      </c>
      <c r="AL38" s="90" t="s">
        <v>487</v>
      </c>
      <c r="AM38" s="90" t="s">
        <v>48</v>
      </c>
      <c r="AN38" s="90">
        <v>100</v>
      </c>
      <c r="AO38" s="90" t="s">
        <v>44</v>
      </c>
      <c r="AP38" s="91">
        <v>43434</v>
      </c>
      <c r="AQ38" s="90"/>
      <c r="AR38" s="91">
        <v>42667</v>
      </c>
      <c r="AS38" s="91">
        <v>43221</v>
      </c>
      <c r="AT38" s="90"/>
      <c r="AU38" s="90"/>
      <c r="AV38" s="91">
        <v>43435</v>
      </c>
      <c r="AW38" s="90">
        <v>11</v>
      </c>
      <c r="AX38" s="90">
        <v>1</v>
      </c>
      <c r="AY38" s="90">
        <v>0</v>
      </c>
      <c r="AZ38" s="90">
        <v>10</v>
      </c>
      <c r="BA38" s="90" t="s">
        <v>74</v>
      </c>
      <c r="BB38" s="90" t="str">
        <f>VLOOKUP(Table1[[#This Row],[EMPNO]],[1]Data!$B:$BB,53,0)</f>
        <v>0-7 DAYS</v>
      </c>
      <c r="BC38" s="91">
        <v>43455</v>
      </c>
      <c r="BD38" s="90">
        <v>0</v>
      </c>
      <c r="BE38" s="90">
        <v>0</v>
      </c>
      <c r="BF38" s="90">
        <v>0</v>
      </c>
      <c r="BG38" s="90" t="s">
        <v>44</v>
      </c>
      <c r="BH38" s="90" t="s">
        <v>44</v>
      </c>
      <c r="BI38" s="90" t="s">
        <v>44</v>
      </c>
      <c r="BJ38" s="90"/>
      <c r="BK38" s="90" t="s">
        <v>304</v>
      </c>
      <c r="BL38" s="90"/>
      <c r="BM38" s="90"/>
      <c r="BN38" s="90" t="s">
        <v>1738</v>
      </c>
      <c r="BO38" s="90" t="s">
        <v>526</v>
      </c>
      <c r="BP38" s="90" t="s">
        <v>117</v>
      </c>
      <c r="BQ38" s="90" t="s">
        <v>263</v>
      </c>
      <c r="BR38" s="90" t="s">
        <v>340</v>
      </c>
      <c r="BS38" s="90" t="s">
        <v>838</v>
      </c>
      <c r="BT38" s="90" t="s">
        <v>9</v>
      </c>
      <c r="BU38" s="90" t="s">
        <v>296</v>
      </c>
      <c r="BV38" s="90" t="s">
        <v>389</v>
      </c>
      <c r="BW38" s="90" t="s">
        <v>1433</v>
      </c>
      <c r="BX38" s="90" t="s">
        <v>307</v>
      </c>
      <c r="BY38" s="90"/>
      <c r="BZ38" s="90" t="s">
        <v>1603</v>
      </c>
      <c r="CA38" s="90" t="s">
        <v>1601</v>
      </c>
      <c r="CB38" s="90" t="s">
        <v>1508</v>
      </c>
      <c r="CC38" s="90" t="s">
        <v>1258</v>
      </c>
      <c r="CD38" s="90" t="s">
        <v>388</v>
      </c>
      <c r="CE38" s="90" t="s">
        <v>117</v>
      </c>
      <c r="CF38" s="90" t="s">
        <v>268</v>
      </c>
      <c r="CG38" s="90" t="s">
        <v>340</v>
      </c>
      <c r="CH38" s="90" t="s">
        <v>56</v>
      </c>
      <c r="CI38" s="90"/>
      <c r="CJ38" s="90"/>
      <c r="CK38" s="90"/>
      <c r="CL38" s="90"/>
      <c r="CM38" s="91">
        <v>11</v>
      </c>
      <c r="CN38" s="90" t="s">
        <v>309</v>
      </c>
      <c r="CO38" s="90">
        <v>20200609</v>
      </c>
      <c r="CP38" s="90" t="s">
        <v>269</v>
      </c>
      <c r="CQ38" s="90">
        <v>0</v>
      </c>
      <c r="CR38" s="90" t="s">
        <v>351</v>
      </c>
      <c r="CS38" s="90" t="s">
        <v>2546</v>
      </c>
      <c r="CT38" s="90" t="s">
        <v>2547</v>
      </c>
      <c r="CU38" s="90" t="s">
        <v>44</v>
      </c>
      <c r="CV38" s="90"/>
      <c r="CW38" s="90"/>
      <c r="CX38" s="90">
        <v>43248</v>
      </c>
      <c r="CY38" s="90" t="s">
        <v>496</v>
      </c>
      <c r="CZ38" s="90"/>
      <c r="DA38" s="90" t="s">
        <v>44</v>
      </c>
      <c r="DB38" s="90"/>
      <c r="DC38" s="90" t="s">
        <v>44</v>
      </c>
      <c r="DD38" s="90" t="s">
        <v>270</v>
      </c>
      <c r="DE38" s="90"/>
      <c r="DF38" s="90">
        <v>0</v>
      </c>
      <c r="DG38" s="90">
        <v>1</v>
      </c>
      <c r="DH38" s="90">
        <v>1</v>
      </c>
      <c r="DI38" s="90">
        <v>0</v>
      </c>
      <c r="DJ38" s="90">
        <v>0</v>
      </c>
      <c r="DK38" s="90">
        <v>0</v>
      </c>
      <c r="DL38" s="90">
        <v>1</v>
      </c>
      <c r="DM38" s="90" t="s">
        <v>117</v>
      </c>
      <c r="DN38" s="90" t="s">
        <v>263</v>
      </c>
      <c r="DO38" s="90"/>
      <c r="DP38" s="90"/>
      <c r="DQ38" s="90"/>
      <c r="DR38" s="90"/>
      <c r="DS38" s="90"/>
      <c r="DT38" s="90"/>
      <c r="DU38" s="90" t="s">
        <v>275</v>
      </c>
      <c r="DV38" s="90"/>
      <c r="DW38" s="90" t="s">
        <v>343</v>
      </c>
      <c r="DX38" s="90" t="s">
        <v>2548</v>
      </c>
      <c r="DY38" s="90" t="s">
        <v>8</v>
      </c>
      <c r="DZ38" s="90" t="s">
        <v>276</v>
      </c>
      <c r="EA38" s="90" t="s">
        <v>9</v>
      </c>
      <c r="EB38" s="90"/>
      <c r="EC38" s="90"/>
      <c r="ED38" s="91">
        <v>193155</v>
      </c>
      <c r="EE38" s="90" t="s">
        <v>2454</v>
      </c>
      <c r="EF38" s="91">
        <v>1713</v>
      </c>
      <c r="EG38" s="90" t="s">
        <v>822</v>
      </c>
      <c r="EH38" s="90" t="s">
        <v>493</v>
      </c>
      <c r="EI38" s="90" t="s">
        <v>277</v>
      </c>
      <c r="EJ38" s="90" t="s">
        <v>278</v>
      </c>
      <c r="EK38" s="90" t="s">
        <v>277</v>
      </c>
      <c r="EL38" s="90" t="s">
        <v>278</v>
      </c>
      <c r="EM38" s="90" t="s">
        <v>279</v>
      </c>
      <c r="EN38" s="90" t="s">
        <v>117</v>
      </c>
      <c r="EO38" s="90" t="s">
        <v>117</v>
      </c>
      <c r="EP38" s="90" t="s">
        <v>2454</v>
      </c>
      <c r="EQ38" s="90"/>
      <c r="ER38" s="90"/>
      <c r="ES38" s="90"/>
      <c r="ET38" s="90" t="s">
        <v>377</v>
      </c>
      <c r="EU38" s="90"/>
      <c r="EV38" s="90"/>
      <c r="EW38" s="92">
        <v>2.0829976851851852</v>
      </c>
      <c r="EX38" s="90" t="s">
        <v>2490</v>
      </c>
      <c r="EY38" s="90" t="s">
        <v>67</v>
      </c>
      <c r="EZ38" s="90" t="s">
        <v>9</v>
      </c>
      <c r="FA38" s="90" t="s">
        <v>281</v>
      </c>
      <c r="FB38" s="90" t="s">
        <v>282</v>
      </c>
      <c r="FC38" s="90"/>
      <c r="FD38" s="90" t="s">
        <v>806</v>
      </c>
      <c r="FE38" s="90" t="s">
        <v>806</v>
      </c>
      <c r="FF38" s="90">
        <v>40006323</v>
      </c>
      <c r="FG38" s="90" t="s">
        <v>1091</v>
      </c>
      <c r="FH38" s="90" t="s">
        <v>1092</v>
      </c>
      <c r="FI38" s="91">
        <v>43431</v>
      </c>
      <c r="FJ38" s="90">
        <v>15</v>
      </c>
      <c r="FK38" s="90" t="s">
        <v>74</v>
      </c>
      <c r="FL38" s="90" t="s">
        <v>283</v>
      </c>
      <c r="FM38" s="90" t="s">
        <v>1030</v>
      </c>
      <c r="FN38" s="90" t="s">
        <v>285</v>
      </c>
      <c r="FO38" s="90" t="s">
        <v>250</v>
      </c>
      <c r="FP38" s="90" t="s">
        <v>250</v>
      </c>
      <c r="FQ38" s="90" t="s">
        <v>27</v>
      </c>
      <c r="FR38" s="90" t="s">
        <v>283</v>
      </c>
      <c r="FS38" s="90" t="s">
        <v>482</v>
      </c>
      <c r="FT38" s="93" t="s">
        <v>845</v>
      </c>
    </row>
    <row r="39" spans="1:176" ht="15" customHeight="1" x14ac:dyDescent="0.25">
      <c r="A39" s="89">
        <v>43446</v>
      </c>
      <c r="B39" s="90">
        <v>386683</v>
      </c>
      <c r="C39" s="90" t="s">
        <v>2549</v>
      </c>
      <c r="D39" s="90" t="s">
        <v>3338</v>
      </c>
      <c r="E39" s="90" t="e">
        <v>#N/A</v>
      </c>
      <c r="F39" s="90" t="s">
        <v>3339</v>
      </c>
      <c r="G39" s="90" t="s">
        <v>95</v>
      </c>
      <c r="H39" s="90" t="s">
        <v>1533</v>
      </c>
      <c r="I39" s="90" t="s">
        <v>767</v>
      </c>
      <c r="J39" s="90" t="s">
        <v>250</v>
      </c>
      <c r="K39" s="90" t="s">
        <v>378</v>
      </c>
      <c r="L39" s="90"/>
      <c r="M39" s="90"/>
      <c r="N39" s="90" t="s">
        <v>2213</v>
      </c>
      <c r="O39" s="90" t="s">
        <v>2213</v>
      </c>
      <c r="P39" s="90" t="s">
        <v>717</v>
      </c>
      <c r="Q39" s="90" t="s">
        <v>71</v>
      </c>
      <c r="R39" s="90" t="s">
        <v>779</v>
      </c>
      <c r="S39" s="90" t="s">
        <v>1557</v>
      </c>
      <c r="T39" s="90" t="s">
        <v>879</v>
      </c>
      <c r="U39" s="90" t="s">
        <v>388</v>
      </c>
      <c r="V39" s="90" t="s">
        <v>661</v>
      </c>
      <c r="W39" s="90" t="s">
        <v>493</v>
      </c>
      <c r="X39" s="90" t="s">
        <v>480</v>
      </c>
      <c r="Y39" s="91">
        <v>43455</v>
      </c>
      <c r="Z39" s="90"/>
      <c r="AA39" s="91">
        <v>43455</v>
      </c>
      <c r="AB39" s="91">
        <v>43432</v>
      </c>
      <c r="AC39" s="90" t="s">
        <v>8</v>
      </c>
      <c r="AD39" s="90"/>
      <c r="AE39" s="90"/>
      <c r="AF39" s="90" t="s">
        <v>2550</v>
      </c>
      <c r="AG39" s="90" t="s">
        <v>32</v>
      </c>
      <c r="AH39" s="90" t="s">
        <v>2451</v>
      </c>
      <c r="AI39" s="90" t="s">
        <v>1252</v>
      </c>
      <c r="AJ39" s="90" t="s">
        <v>258</v>
      </c>
      <c r="AK39" s="90" t="s">
        <v>1115</v>
      </c>
      <c r="AL39" s="90" t="s">
        <v>487</v>
      </c>
      <c r="AM39" s="90" t="s">
        <v>48</v>
      </c>
      <c r="AN39" s="90">
        <v>100</v>
      </c>
      <c r="AO39" s="90" t="s">
        <v>44</v>
      </c>
      <c r="AP39" s="91">
        <v>43434</v>
      </c>
      <c r="AQ39" s="90"/>
      <c r="AR39" s="91">
        <v>42919</v>
      </c>
      <c r="AS39" s="91">
        <v>43252</v>
      </c>
      <c r="AT39" s="90"/>
      <c r="AU39" s="90"/>
      <c r="AV39" s="91">
        <v>43435</v>
      </c>
      <c r="AW39" s="90">
        <v>11</v>
      </c>
      <c r="AX39" s="90">
        <v>1</v>
      </c>
      <c r="AY39" s="90">
        <v>0</v>
      </c>
      <c r="AZ39" s="90">
        <v>10</v>
      </c>
      <c r="BA39" s="90" t="s">
        <v>74</v>
      </c>
      <c r="BB39" s="90" t="str">
        <f>VLOOKUP(Table1[[#This Row],[EMPNO]],[1]Data!$B:$BB,53,0)</f>
        <v>0-7 DAYS</v>
      </c>
      <c r="BC39" s="91">
        <v>43455</v>
      </c>
      <c r="BD39" s="90">
        <v>0</v>
      </c>
      <c r="BE39" s="90">
        <v>0</v>
      </c>
      <c r="BF39" s="90">
        <v>0</v>
      </c>
      <c r="BG39" s="90" t="s">
        <v>44</v>
      </c>
      <c r="BH39" s="90" t="s">
        <v>44</v>
      </c>
      <c r="BI39" s="90" t="s">
        <v>44</v>
      </c>
      <c r="BJ39" s="90"/>
      <c r="BK39" s="90" t="s">
        <v>304</v>
      </c>
      <c r="BL39" s="90"/>
      <c r="BM39" s="90"/>
      <c r="BN39" s="90" t="s">
        <v>1738</v>
      </c>
      <c r="BO39" s="90" t="s">
        <v>526</v>
      </c>
      <c r="BP39" s="90" t="s">
        <v>117</v>
      </c>
      <c r="BQ39" s="90" t="s">
        <v>263</v>
      </c>
      <c r="BR39" s="90" t="s">
        <v>340</v>
      </c>
      <c r="BS39" s="90" t="s">
        <v>838</v>
      </c>
      <c r="BT39" s="90" t="s">
        <v>9</v>
      </c>
      <c r="BU39" s="90" t="s">
        <v>296</v>
      </c>
      <c r="BV39" s="90" t="s">
        <v>622</v>
      </c>
      <c r="BW39" s="90" t="s">
        <v>1529</v>
      </c>
      <c r="BX39" s="90" t="s">
        <v>265</v>
      </c>
      <c r="BY39" s="90"/>
      <c r="BZ39" s="90" t="s">
        <v>2551</v>
      </c>
      <c r="CA39" s="90" t="s">
        <v>2550</v>
      </c>
      <c r="CB39" s="90" t="s">
        <v>1508</v>
      </c>
      <c r="CC39" s="90" t="s">
        <v>1258</v>
      </c>
      <c r="CD39" s="90" t="s">
        <v>388</v>
      </c>
      <c r="CE39" s="90" t="s">
        <v>117</v>
      </c>
      <c r="CF39" s="90" t="s">
        <v>268</v>
      </c>
      <c r="CG39" s="90" t="s">
        <v>340</v>
      </c>
      <c r="CH39" s="90" t="s">
        <v>56</v>
      </c>
      <c r="CI39" s="90"/>
      <c r="CJ39" s="90"/>
      <c r="CK39" s="90"/>
      <c r="CL39" s="90"/>
      <c r="CM39" s="91">
        <v>11</v>
      </c>
      <c r="CN39" s="90" t="s">
        <v>309</v>
      </c>
      <c r="CO39" s="90">
        <v>20501231</v>
      </c>
      <c r="CP39" s="90" t="s">
        <v>67</v>
      </c>
      <c r="CQ39" s="90">
        <v>20501231</v>
      </c>
      <c r="CR39" s="90" t="s">
        <v>67</v>
      </c>
      <c r="CS39" s="90" t="s">
        <v>2892</v>
      </c>
      <c r="CT39" s="90" t="s">
        <v>2552</v>
      </c>
      <c r="CU39" s="90" t="s">
        <v>44</v>
      </c>
      <c r="CV39" s="90"/>
      <c r="CW39" s="90"/>
      <c r="CX39" s="90">
        <v>43248</v>
      </c>
      <c r="CY39" s="90" t="s">
        <v>496</v>
      </c>
      <c r="CZ39" s="90"/>
      <c r="DA39" s="90" t="s">
        <v>44</v>
      </c>
      <c r="DB39" s="90"/>
      <c r="DC39" s="90" t="s">
        <v>44</v>
      </c>
      <c r="DD39" s="90" t="s">
        <v>270</v>
      </c>
      <c r="DE39" s="90"/>
      <c r="DF39" s="90">
        <v>0</v>
      </c>
      <c r="DG39" s="90">
        <v>1</v>
      </c>
      <c r="DH39" s="90">
        <v>1</v>
      </c>
      <c r="DI39" s="90">
        <v>0</v>
      </c>
      <c r="DJ39" s="90">
        <v>0</v>
      </c>
      <c r="DK39" s="90">
        <v>0</v>
      </c>
      <c r="DL39" s="90">
        <v>1</v>
      </c>
      <c r="DM39" s="90" t="s">
        <v>117</v>
      </c>
      <c r="DN39" s="90" t="s">
        <v>263</v>
      </c>
      <c r="DO39" s="90"/>
      <c r="DP39" s="90"/>
      <c r="DQ39" s="90"/>
      <c r="DR39" s="90"/>
      <c r="DS39" s="90"/>
      <c r="DT39" s="90"/>
      <c r="DU39" s="90" t="s">
        <v>275</v>
      </c>
      <c r="DV39" s="90"/>
      <c r="DW39" s="90" t="s">
        <v>343</v>
      </c>
      <c r="DX39" s="90" t="s">
        <v>2553</v>
      </c>
      <c r="DY39" s="90" t="s">
        <v>8</v>
      </c>
      <c r="DZ39" s="90" t="s">
        <v>276</v>
      </c>
      <c r="EA39" s="90" t="s">
        <v>9</v>
      </c>
      <c r="EB39" s="90"/>
      <c r="EC39" s="90"/>
      <c r="ED39" s="91">
        <v>193155</v>
      </c>
      <c r="EE39" s="90" t="s">
        <v>2454</v>
      </c>
      <c r="EF39" s="91">
        <v>1713</v>
      </c>
      <c r="EG39" s="90" t="s">
        <v>822</v>
      </c>
      <c r="EH39" s="90" t="s">
        <v>493</v>
      </c>
      <c r="EI39" s="90" t="s">
        <v>277</v>
      </c>
      <c r="EJ39" s="90" t="s">
        <v>278</v>
      </c>
      <c r="EK39" s="90" t="s">
        <v>277</v>
      </c>
      <c r="EL39" s="90" t="s">
        <v>278</v>
      </c>
      <c r="EM39" s="90" t="s">
        <v>279</v>
      </c>
      <c r="EN39" s="90" t="s">
        <v>117</v>
      </c>
      <c r="EO39" s="90" t="s">
        <v>117</v>
      </c>
      <c r="EP39" s="90" t="s">
        <v>2454</v>
      </c>
      <c r="EQ39" s="90"/>
      <c r="ER39" s="90"/>
      <c r="ES39" s="90"/>
      <c r="ET39" s="90" t="s">
        <v>377</v>
      </c>
      <c r="EU39" s="90"/>
      <c r="EV39" s="90"/>
      <c r="EW39" s="92">
        <v>1.4159953703703703</v>
      </c>
      <c r="EX39" s="90" t="s">
        <v>2490</v>
      </c>
      <c r="EY39" s="90" t="s">
        <v>67</v>
      </c>
      <c r="EZ39" s="90" t="s">
        <v>9</v>
      </c>
      <c r="FA39" s="90" t="s">
        <v>281</v>
      </c>
      <c r="FB39" s="90" t="s">
        <v>282</v>
      </c>
      <c r="FC39" s="90"/>
      <c r="FD39" s="90" t="s">
        <v>806</v>
      </c>
      <c r="FE39" s="90" t="s">
        <v>806</v>
      </c>
      <c r="FF39" s="90">
        <v>40006323</v>
      </c>
      <c r="FG39" s="90" t="s">
        <v>1091</v>
      </c>
      <c r="FH39" s="90" t="s">
        <v>1092</v>
      </c>
      <c r="FI39" s="91">
        <v>43432</v>
      </c>
      <c r="FJ39" s="90">
        <v>14</v>
      </c>
      <c r="FK39" s="90" t="s">
        <v>74</v>
      </c>
      <c r="FL39" s="90" t="s">
        <v>283</v>
      </c>
      <c r="FM39" s="90" t="s">
        <v>1030</v>
      </c>
      <c r="FN39" s="90" t="s">
        <v>285</v>
      </c>
      <c r="FO39" s="90" t="s">
        <v>250</v>
      </c>
      <c r="FP39" s="90" t="s">
        <v>250</v>
      </c>
      <c r="FQ39" s="90" t="s">
        <v>27</v>
      </c>
      <c r="FR39" s="90" t="s">
        <v>283</v>
      </c>
      <c r="FS39" s="90" t="s">
        <v>482</v>
      </c>
      <c r="FT39" s="93" t="s">
        <v>845</v>
      </c>
    </row>
    <row r="40" spans="1:176" ht="15" customHeight="1" x14ac:dyDescent="0.25">
      <c r="A40" s="89">
        <v>43446</v>
      </c>
      <c r="B40" s="90">
        <v>322633</v>
      </c>
      <c r="C40" s="90" t="s">
        <v>2562</v>
      </c>
      <c r="D40" s="90" t="s">
        <v>3338</v>
      </c>
      <c r="E40" s="90" t="e">
        <v>#N/A</v>
      </c>
      <c r="F40" s="90" t="s">
        <v>3339</v>
      </c>
      <c r="G40" s="90" t="s">
        <v>95</v>
      </c>
      <c r="H40" s="90" t="s">
        <v>1533</v>
      </c>
      <c r="I40" s="90" t="s">
        <v>767</v>
      </c>
      <c r="J40" s="90" t="s">
        <v>250</v>
      </c>
      <c r="K40" s="90" t="s">
        <v>378</v>
      </c>
      <c r="L40" s="90"/>
      <c r="M40" s="90"/>
      <c r="N40" s="90" t="s">
        <v>2213</v>
      </c>
      <c r="O40" s="90" t="s">
        <v>2213</v>
      </c>
      <c r="P40" s="90" t="s">
        <v>717</v>
      </c>
      <c r="Q40" s="90" t="s">
        <v>71</v>
      </c>
      <c r="R40" s="90" t="s">
        <v>779</v>
      </c>
      <c r="S40" s="90" t="s">
        <v>1557</v>
      </c>
      <c r="T40" s="90" t="s">
        <v>879</v>
      </c>
      <c r="U40" s="90" t="s">
        <v>388</v>
      </c>
      <c r="V40" s="90" t="s">
        <v>661</v>
      </c>
      <c r="W40" s="90" t="s">
        <v>493</v>
      </c>
      <c r="X40" s="90" t="s">
        <v>480</v>
      </c>
      <c r="Y40" s="91">
        <v>43455</v>
      </c>
      <c r="Z40" s="90"/>
      <c r="AA40" s="91">
        <v>43545</v>
      </c>
      <c r="AB40" s="91">
        <v>43438</v>
      </c>
      <c r="AC40" s="90" t="s">
        <v>8</v>
      </c>
      <c r="AD40" s="90"/>
      <c r="AE40" s="90"/>
      <c r="AF40" s="90" t="s">
        <v>2450</v>
      </c>
      <c r="AG40" s="90" t="s">
        <v>32</v>
      </c>
      <c r="AH40" s="90" t="s">
        <v>2451</v>
      </c>
      <c r="AI40" s="90" t="s">
        <v>1252</v>
      </c>
      <c r="AJ40" s="90" t="s">
        <v>258</v>
      </c>
      <c r="AK40" s="90" t="s">
        <v>1115</v>
      </c>
      <c r="AL40" s="90" t="s">
        <v>487</v>
      </c>
      <c r="AM40" s="90" t="s">
        <v>45</v>
      </c>
      <c r="AN40" s="90">
        <v>100</v>
      </c>
      <c r="AO40" s="90" t="s">
        <v>44</v>
      </c>
      <c r="AP40" s="91">
        <v>43434</v>
      </c>
      <c r="AQ40" s="90"/>
      <c r="AR40" s="91">
        <v>42198</v>
      </c>
      <c r="AS40" s="91">
        <v>43221</v>
      </c>
      <c r="AT40" s="90"/>
      <c r="AU40" s="90"/>
      <c r="AV40" s="91">
        <v>43435</v>
      </c>
      <c r="AW40" s="90">
        <v>11</v>
      </c>
      <c r="AX40" s="90">
        <v>0</v>
      </c>
      <c r="AY40" s="90">
        <v>0</v>
      </c>
      <c r="AZ40" s="90">
        <v>11</v>
      </c>
      <c r="BA40" s="90" t="s">
        <v>74</v>
      </c>
      <c r="BB40" s="90" t="str">
        <f>VLOOKUP(Table1[[#This Row],[EMPNO]],[1]Data!$B:$BB,53,0)</f>
        <v>0-7 DAYS</v>
      </c>
      <c r="BC40" s="91">
        <v>43455</v>
      </c>
      <c r="BD40" s="90">
        <v>0</v>
      </c>
      <c r="BE40" s="90">
        <v>3</v>
      </c>
      <c r="BF40" s="90">
        <v>1</v>
      </c>
      <c r="BG40" s="90" t="s">
        <v>44</v>
      </c>
      <c r="BH40" s="90" t="s">
        <v>44</v>
      </c>
      <c r="BI40" s="90" t="s">
        <v>44</v>
      </c>
      <c r="BJ40" s="90"/>
      <c r="BK40" s="90" t="s">
        <v>304</v>
      </c>
      <c r="BL40" s="90"/>
      <c r="BM40" s="90"/>
      <c r="BN40" s="90" t="s">
        <v>1738</v>
      </c>
      <c r="BO40" s="90" t="s">
        <v>526</v>
      </c>
      <c r="BP40" s="90" t="s">
        <v>117</v>
      </c>
      <c r="BQ40" s="90" t="s">
        <v>263</v>
      </c>
      <c r="BR40" s="90" t="s">
        <v>340</v>
      </c>
      <c r="BS40" s="90" t="s">
        <v>838</v>
      </c>
      <c r="BT40" s="90" t="s">
        <v>9</v>
      </c>
      <c r="BU40" s="90" t="s">
        <v>296</v>
      </c>
      <c r="BV40" s="90" t="s">
        <v>410</v>
      </c>
      <c r="BW40" s="90" t="s">
        <v>1084</v>
      </c>
      <c r="BX40" s="90" t="s">
        <v>350</v>
      </c>
      <c r="BY40" s="90"/>
      <c r="BZ40" s="90" t="s">
        <v>2452</v>
      </c>
      <c r="CA40" s="90" t="s">
        <v>2450</v>
      </c>
      <c r="CB40" s="90" t="s">
        <v>1508</v>
      </c>
      <c r="CC40" s="90" t="s">
        <v>1253</v>
      </c>
      <c r="CD40" s="90" t="s">
        <v>388</v>
      </c>
      <c r="CE40" s="90" t="s">
        <v>117</v>
      </c>
      <c r="CF40" s="90" t="s">
        <v>268</v>
      </c>
      <c r="CG40" s="90" t="s">
        <v>340</v>
      </c>
      <c r="CH40" s="90" t="s">
        <v>56</v>
      </c>
      <c r="CI40" s="90"/>
      <c r="CJ40" s="90"/>
      <c r="CK40" s="90"/>
      <c r="CL40" s="90"/>
      <c r="CM40" s="91">
        <v>2</v>
      </c>
      <c r="CN40" s="90" t="s">
        <v>309</v>
      </c>
      <c r="CO40" s="90">
        <v>20501231</v>
      </c>
      <c r="CP40" s="90" t="s">
        <v>67</v>
      </c>
      <c r="CQ40" s="90">
        <v>20501231</v>
      </c>
      <c r="CR40" s="90" t="s">
        <v>67</v>
      </c>
      <c r="CS40" s="90" t="s">
        <v>2563</v>
      </c>
      <c r="CT40" s="90" t="s">
        <v>2893</v>
      </c>
      <c r="CU40" s="90" t="s">
        <v>44</v>
      </c>
      <c r="CV40" s="90"/>
      <c r="CW40" s="90"/>
      <c r="CX40" s="90">
        <v>43248</v>
      </c>
      <c r="CY40" s="90" t="s">
        <v>496</v>
      </c>
      <c r="CZ40" s="90"/>
      <c r="DA40" s="90" t="s">
        <v>44</v>
      </c>
      <c r="DB40" s="90"/>
      <c r="DC40" s="90" t="s">
        <v>44</v>
      </c>
      <c r="DD40" s="90" t="s">
        <v>270</v>
      </c>
      <c r="DE40" s="90"/>
      <c r="DF40" s="90">
        <v>0</v>
      </c>
      <c r="DG40" s="90">
        <v>1</v>
      </c>
      <c r="DH40" s="90">
        <v>1</v>
      </c>
      <c r="DI40" s="90">
        <v>0</v>
      </c>
      <c r="DJ40" s="90">
        <v>0</v>
      </c>
      <c r="DK40" s="90">
        <v>0</v>
      </c>
      <c r="DL40" s="90">
        <v>1</v>
      </c>
      <c r="DM40" s="90" t="s">
        <v>117</v>
      </c>
      <c r="DN40" s="90" t="s">
        <v>263</v>
      </c>
      <c r="DO40" s="90"/>
      <c r="DP40" s="90"/>
      <c r="DQ40" s="90"/>
      <c r="DR40" s="90"/>
      <c r="DS40" s="90"/>
      <c r="DT40" s="90"/>
      <c r="DU40" s="90" t="s">
        <v>275</v>
      </c>
      <c r="DV40" s="90"/>
      <c r="DW40" s="90" t="s">
        <v>343</v>
      </c>
      <c r="DX40" s="90" t="s">
        <v>2564</v>
      </c>
      <c r="DY40" s="90" t="s">
        <v>8</v>
      </c>
      <c r="DZ40" s="90" t="s">
        <v>276</v>
      </c>
      <c r="EA40" s="90" t="s">
        <v>9</v>
      </c>
      <c r="EB40" s="90"/>
      <c r="EC40" s="90"/>
      <c r="ED40" s="91">
        <v>193155</v>
      </c>
      <c r="EE40" s="90" t="s">
        <v>2454</v>
      </c>
      <c r="EF40" s="91">
        <v>1713</v>
      </c>
      <c r="EG40" s="90" t="s">
        <v>822</v>
      </c>
      <c r="EH40" s="90" t="s">
        <v>493</v>
      </c>
      <c r="EI40" s="90" t="s">
        <v>277</v>
      </c>
      <c r="EJ40" s="90" t="s">
        <v>278</v>
      </c>
      <c r="EK40" s="90" t="s">
        <v>277</v>
      </c>
      <c r="EL40" s="90" t="s">
        <v>278</v>
      </c>
      <c r="EM40" s="90" t="s">
        <v>279</v>
      </c>
      <c r="EN40" s="90" t="s">
        <v>117</v>
      </c>
      <c r="EO40" s="90" t="s">
        <v>117</v>
      </c>
      <c r="EP40" s="90" t="s">
        <v>2454</v>
      </c>
      <c r="EQ40" s="90"/>
      <c r="ER40" s="90"/>
      <c r="ES40" s="90"/>
      <c r="ET40" s="90" t="s">
        <v>377</v>
      </c>
      <c r="EU40" s="90"/>
      <c r="EV40" s="90"/>
      <c r="EW40" s="92">
        <v>3.3329976851851852</v>
      </c>
      <c r="EX40" s="90" t="s">
        <v>2490</v>
      </c>
      <c r="EY40" s="90" t="s">
        <v>67</v>
      </c>
      <c r="EZ40" s="90" t="s">
        <v>9</v>
      </c>
      <c r="FA40" s="90" t="s">
        <v>281</v>
      </c>
      <c r="FB40" s="90" t="s">
        <v>282</v>
      </c>
      <c r="FC40" s="90"/>
      <c r="FD40" s="90" t="s">
        <v>806</v>
      </c>
      <c r="FE40" s="90" t="s">
        <v>806</v>
      </c>
      <c r="FF40" s="90">
        <v>40006323</v>
      </c>
      <c r="FG40" s="90" t="s">
        <v>1091</v>
      </c>
      <c r="FH40" s="90" t="s">
        <v>1092</v>
      </c>
      <c r="FI40" s="91">
        <v>43438</v>
      </c>
      <c r="FJ40" s="90">
        <v>8</v>
      </c>
      <c r="FK40" s="90" t="s">
        <v>74</v>
      </c>
      <c r="FL40" s="90" t="s">
        <v>283</v>
      </c>
      <c r="FM40" s="90" t="s">
        <v>1030</v>
      </c>
      <c r="FN40" s="90" t="s">
        <v>285</v>
      </c>
      <c r="FO40" s="90" t="s">
        <v>250</v>
      </c>
      <c r="FP40" s="90" t="s">
        <v>250</v>
      </c>
      <c r="FQ40" s="90" t="s">
        <v>27</v>
      </c>
      <c r="FR40" s="90" t="s">
        <v>283</v>
      </c>
      <c r="FS40" s="90" t="s">
        <v>482</v>
      </c>
      <c r="FT40" s="93" t="s">
        <v>845</v>
      </c>
    </row>
    <row r="41" spans="1:176" ht="15" customHeight="1" x14ac:dyDescent="0.25">
      <c r="A41" s="89">
        <v>43446</v>
      </c>
      <c r="B41" s="90">
        <v>20058688</v>
      </c>
      <c r="C41" s="90" t="s">
        <v>2315</v>
      </c>
      <c r="D41" s="90" t="s">
        <v>3322</v>
      </c>
      <c r="E41" s="90" t="e">
        <v>#N/A</v>
      </c>
      <c r="F41" s="90" t="s">
        <v>3337</v>
      </c>
      <c r="G41" s="90" t="s">
        <v>95</v>
      </c>
      <c r="H41" s="90" t="s">
        <v>1533</v>
      </c>
      <c r="I41" s="90" t="s">
        <v>767</v>
      </c>
      <c r="J41" s="90" t="s">
        <v>250</v>
      </c>
      <c r="K41" s="90" t="s">
        <v>378</v>
      </c>
      <c r="L41" s="90"/>
      <c r="M41" s="90"/>
      <c r="N41" s="90" t="s">
        <v>2191</v>
      </c>
      <c r="O41" s="90" t="s">
        <v>2191</v>
      </c>
      <c r="P41" s="90" t="s">
        <v>717</v>
      </c>
      <c r="Q41" s="90" t="s">
        <v>71</v>
      </c>
      <c r="R41" s="90" t="s">
        <v>779</v>
      </c>
      <c r="S41" s="90" t="s">
        <v>1557</v>
      </c>
      <c r="T41" s="90" t="s">
        <v>369</v>
      </c>
      <c r="U41" s="90" t="s">
        <v>388</v>
      </c>
      <c r="V41" s="90" t="s">
        <v>663</v>
      </c>
      <c r="W41" s="90" t="s">
        <v>488</v>
      </c>
      <c r="X41" s="90" t="s">
        <v>480</v>
      </c>
      <c r="Y41" s="91">
        <v>43454</v>
      </c>
      <c r="Z41" s="90"/>
      <c r="AA41" s="91">
        <v>43497</v>
      </c>
      <c r="AB41" s="91">
        <v>43438</v>
      </c>
      <c r="AC41" s="90" t="s">
        <v>8</v>
      </c>
      <c r="AD41" s="90"/>
      <c r="AE41" s="90"/>
      <c r="AF41" s="90" t="s">
        <v>2316</v>
      </c>
      <c r="AG41" s="90" t="s">
        <v>32</v>
      </c>
      <c r="AH41" s="90" t="s">
        <v>1434</v>
      </c>
      <c r="AI41" s="90" t="s">
        <v>1663</v>
      </c>
      <c r="AJ41" s="90" t="s">
        <v>258</v>
      </c>
      <c r="AK41" s="90" t="s">
        <v>1117</v>
      </c>
      <c r="AL41" s="90" t="s">
        <v>259</v>
      </c>
      <c r="AM41" s="90" t="s">
        <v>48</v>
      </c>
      <c r="AN41" s="90">
        <v>100</v>
      </c>
      <c r="AO41" s="90" t="s">
        <v>44</v>
      </c>
      <c r="AP41" s="90"/>
      <c r="AQ41" s="90"/>
      <c r="AR41" s="91">
        <v>43433</v>
      </c>
      <c r="AS41" s="90"/>
      <c r="AT41" s="90"/>
      <c r="AU41" s="90"/>
      <c r="AV41" s="91">
        <v>43433</v>
      </c>
      <c r="AW41" s="90">
        <v>13</v>
      </c>
      <c r="AX41" s="90">
        <v>0</v>
      </c>
      <c r="AY41" s="90">
        <v>0</v>
      </c>
      <c r="AZ41" s="90">
        <v>13</v>
      </c>
      <c r="BA41" s="90" t="s">
        <v>74</v>
      </c>
      <c r="BB41" s="90" t="str">
        <f>VLOOKUP(Table1[[#This Row],[EMPNO]],[1]Data!$B:$BB,53,0)</f>
        <v>0-7 DAYS</v>
      </c>
      <c r="BC41" s="91">
        <v>43454</v>
      </c>
      <c r="BD41" s="90">
        <v>0</v>
      </c>
      <c r="BE41" s="90">
        <v>0</v>
      </c>
      <c r="BF41" s="90">
        <v>0</v>
      </c>
      <c r="BG41" s="90" t="s">
        <v>44</v>
      </c>
      <c r="BH41" s="90" t="s">
        <v>44</v>
      </c>
      <c r="BI41" s="90" t="s">
        <v>44</v>
      </c>
      <c r="BJ41" s="90"/>
      <c r="BK41" s="90"/>
      <c r="BL41" s="90"/>
      <c r="BM41" s="90"/>
      <c r="BN41" s="90" t="s">
        <v>764</v>
      </c>
      <c r="BO41" s="90" t="s">
        <v>262</v>
      </c>
      <c r="BP41" s="90" t="s">
        <v>117</v>
      </c>
      <c r="BQ41" s="90" t="s">
        <v>263</v>
      </c>
      <c r="BR41" s="90" t="s">
        <v>662</v>
      </c>
      <c r="BS41" s="90" t="s">
        <v>664</v>
      </c>
      <c r="BT41" s="90" t="s">
        <v>9</v>
      </c>
      <c r="BU41" s="90" t="s">
        <v>445</v>
      </c>
      <c r="BV41" s="90" t="s">
        <v>446</v>
      </c>
      <c r="BW41" s="90" t="s">
        <v>1058</v>
      </c>
      <c r="BX41" s="90" t="s">
        <v>265</v>
      </c>
      <c r="BY41" s="90"/>
      <c r="BZ41" s="90" t="s">
        <v>2317</v>
      </c>
      <c r="CA41" s="90" t="s">
        <v>2316</v>
      </c>
      <c r="CB41" s="90" t="s">
        <v>1237</v>
      </c>
      <c r="CC41" s="90"/>
      <c r="CD41" s="90" t="s">
        <v>388</v>
      </c>
      <c r="CE41" s="90" t="s">
        <v>117</v>
      </c>
      <c r="CF41" s="90" t="s">
        <v>268</v>
      </c>
      <c r="CG41" s="90" t="s">
        <v>662</v>
      </c>
      <c r="CH41" s="90" t="s">
        <v>391</v>
      </c>
      <c r="CI41" s="90"/>
      <c r="CJ41" s="90"/>
      <c r="CK41" s="90"/>
      <c r="CL41" s="90"/>
      <c r="CM41" s="91">
        <v>6</v>
      </c>
      <c r="CN41" s="90" t="s">
        <v>309</v>
      </c>
      <c r="CO41" s="94">
        <v>0</v>
      </c>
      <c r="CP41" s="90" t="s">
        <v>351</v>
      </c>
      <c r="CQ41" s="90">
        <v>0</v>
      </c>
      <c r="CR41" s="90" t="s">
        <v>351</v>
      </c>
      <c r="CS41" s="90"/>
      <c r="CT41" s="90"/>
      <c r="CU41" s="90" t="s">
        <v>44</v>
      </c>
      <c r="CV41" s="90"/>
      <c r="CW41" s="90"/>
      <c r="CX41" s="90"/>
      <c r="CY41" s="90"/>
      <c r="CZ41" s="90"/>
      <c r="DA41" s="90" t="s">
        <v>44</v>
      </c>
      <c r="DB41" s="90"/>
      <c r="DC41" s="90" t="s">
        <v>309</v>
      </c>
      <c r="DD41" s="90" t="s">
        <v>270</v>
      </c>
      <c r="DE41" s="90"/>
      <c r="DF41" s="90">
        <v>0</v>
      </c>
      <c r="DG41" s="90">
        <v>1</v>
      </c>
      <c r="DH41" s="90">
        <v>1</v>
      </c>
      <c r="DI41" s="90">
        <v>0</v>
      </c>
      <c r="DJ41" s="90">
        <v>0</v>
      </c>
      <c r="DK41" s="90">
        <v>0</v>
      </c>
      <c r="DL41" s="90">
        <v>1</v>
      </c>
      <c r="DM41" s="90" t="s">
        <v>117</v>
      </c>
      <c r="DN41" s="90" t="s">
        <v>263</v>
      </c>
      <c r="DO41" s="90"/>
      <c r="DP41" s="90"/>
      <c r="DQ41" s="90"/>
      <c r="DR41" s="90"/>
      <c r="DS41" s="90"/>
      <c r="DT41" s="90"/>
      <c r="DU41" s="90" t="s">
        <v>275</v>
      </c>
      <c r="DV41" s="90"/>
      <c r="DW41" s="90" t="s">
        <v>369</v>
      </c>
      <c r="DX41" s="90" t="s">
        <v>2318</v>
      </c>
      <c r="DY41" s="90" t="s">
        <v>8</v>
      </c>
      <c r="DZ41" s="90" t="s">
        <v>276</v>
      </c>
      <c r="EA41" s="90" t="s">
        <v>9</v>
      </c>
      <c r="EB41" s="90"/>
      <c r="EC41" s="90"/>
      <c r="ED41" s="91">
        <v>105441</v>
      </c>
      <c r="EE41" s="90" t="s">
        <v>2265</v>
      </c>
      <c r="EF41" s="91">
        <v>3835</v>
      </c>
      <c r="EG41" s="90" t="s">
        <v>1210</v>
      </c>
      <c r="EH41" s="90" t="s">
        <v>488</v>
      </c>
      <c r="EI41" s="90" t="s">
        <v>277</v>
      </c>
      <c r="EJ41" s="90" t="s">
        <v>278</v>
      </c>
      <c r="EK41" s="90" t="s">
        <v>277</v>
      </c>
      <c r="EL41" s="90" t="s">
        <v>278</v>
      </c>
      <c r="EM41" s="90" t="s">
        <v>279</v>
      </c>
      <c r="EN41" s="90" t="s">
        <v>117</v>
      </c>
      <c r="EO41" s="90" t="s">
        <v>117</v>
      </c>
      <c r="EP41" s="90" t="s">
        <v>2265</v>
      </c>
      <c r="EQ41" s="90"/>
      <c r="ER41" s="90"/>
      <c r="ES41" s="90"/>
      <c r="ET41" s="90"/>
      <c r="EU41" s="90"/>
      <c r="EV41" s="90"/>
      <c r="EW41" s="94">
        <v>0</v>
      </c>
      <c r="EX41" s="90" t="s">
        <v>2490</v>
      </c>
      <c r="EY41" s="90" t="s">
        <v>67</v>
      </c>
      <c r="EZ41" s="90" t="s">
        <v>9</v>
      </c>
      <c r="FA41" s="90" t="s">
        <v>281</v>
      </c>
      <c r="FB41" s="90" t="s">
        <v>282</v>
      </c>
      <c r="FC41" s="90"/>
      <c r="FD41" s="90" t="s">
        <v>806</v>
      </c>
      <c r="FE41" s="90" t="s">
        <v>808</v>
      </c>
      <c r="FF41" s="90">
        <v>603851</v>
      </c>
      <c r="FG41" s="90" t="s">
        <v>1394</v>
      </c>
      <c r="FH41" s="90" t="s">
        <v>1395</v>
      </c>
      <c r="FI41" s="91">
        <v>43438</v>
      </c>
      <c r="FJ41" s="90">
        <v>8</v>
      </c>
      <c r="FK41" s="90" t="s">
        <v>74</v>
      </c>
      <c r="FL41" s="90" t="s">
        <v>283</v>
      </c>
      <c r="FM41" s="90" t="s">
        <v>1030</v>
      </c>
      <c r="FN41" s="90" t="s">
        <v>285</v>
      </c>
      <c r="FO41" s="90" t="s">
        <v>250</v>
      </c>
      <c r="FP41" s="90" t="s">
        <v>290</v>
      </c>
      <c r="FQ41" s="90" t="s">
        <v>27</v>
      </c>
      <c r="FR41" s="90" t="s">
        <v>283</v>
      </c>
      <c r="FS41" s="90" t="s">
        <v>482</v>
      </c>
      <c r="FT41" s="93" t="s">
        <v>845</v>
      </c>
    </row>
    <row r="42" spans="1:176" ht="15" customHeight="1" x14ac:dyDescent="0.25">
      <c r="A42" s="89">
        <v>43446</v>
      </c>
      <c r="B42" s="90">
        <v>377688</v>
      </c>
      <c r="C42" s="90" t="s">
        <v>2200</v>
      </c>
      <c r="D42" s="90" t="s">
        <v>3322</v>
      </c>
      <c r="E42" s="90" t="e">
        <v>#N/A</v>
      </c>
      <c r="F42" s="90" t="s">
        <v>3337</v>
      </c>
      <c r="G42" s="90" t="s">
        <v>95</v>
      </c>
      <c r="H42" s="90" t="s">
        <v>1533</v>
      </c>
      <c r="I42" s="90" t="s">
        <v>767</v>
      </c>
      <c r="J42" s="90" t="s">
        <v>250</v>
      </c>
      <c r="K42" s="90" t="s">
        <v>378</v>
      </c>
      <c r="L42" s="90"/>
      <c r="M42" s="90"/>
      <c r="N42" s="90" t="s">
        <v>2191</v>
      </c>
      <c r="O42" s="90" t="s">
        <v>2191</v>
      </c>
      <c r="P42" s="90" t="s">
        <v>717</v>
      </c>
      <c r="Q42" s="90" t="s">
        <v>71</v>
      </c>
      <c r="R42" s="90" t="s">
        <v>779</v>
      </c>
      <c r="S42" s="90" t="s">
        <v>1557</v>
      </c>
      <c r="T42" s="90" t="s">
        <v>369</v>
      </c>
      <c r="U42" s="90" t="s">
        <v>388</v>
      </c>
      <c r="V42" s="90" t="s">
        <v>663</v>
      </c>
      <c r="W42" s="90" t="s">
        <v>488</v>
      </c>
      <c r="X42" s="90" t="s">
        <v>480</v>
      </c>
      <c r="Y42" s="91">
        <v>43450</v>
      </c>
      <c r="Z42" s="90"/>
      <c r="AA42" s="91">
        <v>43477</v>
      </c>
      <c r="AB42" s="91">
        <v>43441</v>
      </c>
      <c r="AC42" s="90" t="s">
        <v>8</v>
      </c>
      <c r="AD42" s="90"/>
      <c r="AE42" s="90"/>
      <c r="AF42" s="90" t="s">
        <v>1950</v>
      </c>
      <c r="AG42" s="90" t="s">
        <v>32</v>
      </c>
      <c r="AH42" s="90" t="s">
        <v>1854</v>
      </c>
      <c r="AI42" s="90" t="s">
        <v>1118</v>
      </c>
      <c r="AJ42" s="90" t="s">
        <v>258</v>
      </c>
      <c r="AK42" s="90" t="s">
        <v>1115</v>
      </c>
      <c r="AL42" s="90" t="s">
        <v>259</v>
      </c>
      <c r="AM42" s="90" t="s">
        <v>54</v>
      </c>
      <c r="AN42" s="90">
        <v>100</v>
      </c>
      <c r="AO42" s="90" t="s">
        <v>44</v>
      </c>
      <c r="AP42" s="91">
        <v>43433</v>
      </c>
      <c r="AQ42" s="90"/>
      <c r="AR42" s="91">
        <v>42824</v>
      </c>
      <c r="AS42" s="90"/>
      <c r="AT42" s="90"/>
      <c r="AU42" s="90"/>
      <c r="AV42" s="91">
        <v>43434</v>
      </c>
      <c r="AW42" s="90">
        <v>12</v>
      </c>
      <c r="AX42" s="90">
        <v>0</v>
      </c>
      <c r="AY42" s="90">
        <v>0</v>
      </c>
      <c r="AZ42" s="90">
        <v>12</v>
      </c>
      <c r="BA42" s="90" t="s">
        <v>74</v>
      </c>
      <c r="BB42" s="90" t="str">
        <f>VLOOKUP(Table1[[#This Row],[EMPNO]],[1]Data!$B:$BB,53,0)</f>
        <v>0-7 DAYS</v>
      </c>
      <c r="BC42" s="91">
        <v>43450</v>
      </c>
      <c r="BD42" s="90">
        <v>0</v>
      </c>
      <c r="BE42" s="90">
        <v>0</v>
      </c>
      <c r="BF42" s="90">
        <v>0</v>
      </c>
      <c r="BG42" s="90" t="s">
        <v>44</v>
      </c>
      <c r="BH42" s="90" t="s">
        <v>44</v>
      </c>
      <c r="BI42" s="90" t="s">
        <v>44</v>
      </c>
      <c r="BJ42" s="90"/>
      <c r="BK42" s="90" t="s">
        <v>260</v>
      </c>
      <c r="BL42" s="90"/>
      <c r="BM42" s="90"/>
      <c r="BN42" s="90" t="s">
        <v>1330</v>
      </c>
      <c r="BO42" s="90" t="s">
        <v>490</v>
      </c>
      <c r="BP42" s="90" t="s">
        <v>117</v>
      </c>
      <c r="BQ42" s="90" t="s">
        <v>263</v>
      </c>
      <c r="BR42" s="90" t="s">
        <v>322</v>
      </c>
      <c r="BS42" s="90" t="s">
        <v>314</v>
      </c>
      <c r="BT42" s="90" t="s">
        <v>9</v>
      </c>
      <c r="BU42" s="90" t="s">
        <v>296</v>
      </c>
      <c r="BV42" s="90" t="s">
        <v>622</v>
      </c>
      <c r="BW42" s="90" t="s">
        <v>2057</v>
      </c>
      <c r="BX42" s="90" t="s">
        <v>350</v>
      </c>
      <c r="BY42" s="90"/>
      <c r="BZ42" s="90" t="s">
        <v>1952</v>
      </c>
      <c r="CA42" s="90" t="s">
        <v>1950</v>
      </c>
      <c r="CB42" s="90" t="s">
        <v>1953</v>
      </c>
      <c r="CC42" s="90" t="s">
        <v>1270</v>
      </c>
      <c r="CD42" s="90" t="s">
        <v>388</v>
      </c>
      <c r="CE42" s="90" t="s">
        <v>117</v>
      </c>
      <c r="CF42" s="90" t="s">
        <v>268</v>
      </c>
      <c r="CG42" s="90" t="s">
        <v>314</v>
      </c>
      <c r="CH42" s="90" t="s">
        <v>391</v>
      </c>
      <c r="CI42" s="90"/>
      <c r="CJ42" s="90"/>
      <c r="CK42" s="90"/>
      <c r="CL42" s="90"/>
      <c r="CM42" s="91">
        <v>4</v>
      </c>
      <c r="CN42" s="90" t="s">
        <v>309</v>
      </c>
      <c r="CO42" s="94">
        <v>0</v>
      </c>
      <c r="CP42" s="90" t="s">
        <v>351</v>
      </c>
      <c r="CQ42" s="90">
        <v>0</v>
      </c>
      <c r="CR42" s="90" t="s">
        <v>351</v>
      </c>
      <c r="CS42" s="90" t="s">
        <v>2933</v>
      </c>
      <c r="CT42" s="90" t="s">
        <v>2307</v>
      </c>
      <c r="CU42" s="90" t="s">
        <v>44</v>
      </c>
      <c r="CV42" s="90"/>
      <c r="CW42" s="90"/>
      <c r="CX42" s="90">
        <v>42870</v>
      </c>
      <c r="CY42" s="90" t="s">
        <v>572</v>
      </c>
      <c r="CZ42" s="90"/>
      <c r="DA42" s="90" t="s">
        <v>44</v>
      </c>
      <c r="DB42" s="90"/>
      <c r="DC42" s="90" t="s">
        <v>44</v>
      </c>
      <c r="DD42" s="90" t="s">
        <v>270</v>
      </c>
      <c r="DE42" s="90"/>
      <c r="DF42" s="90">
        <v>0</v>
      </c>
      <c r="DG42" s="90">
        <v>1</v>
      </c>
      <c r="DH42" s="90">
        <v>1</v>
      </c>
      <c r="DI42" s="90">
        <v>0</v>
      </c>
      <c r="DJ42" s="90">
        <v>0</v>
      </c>
      <c r="DK42" s="90">
        <v>0</v>
      </c>
      <c r="DL42" s="90">
        <v>1</v>
      </c>
      <c r="DM42" s="90" t="s">
        <v>117</v>
      </c>
      <c r="DN42" s="90" t="s">
        <v>263</v>
      </c>
      <c r="DO42" s="90"/>
      <c r="DP42" s="90"/>
      <c r="DQ42" s="90"/>
      <c r="DR42" s="90"/>
      <c r="DS42" s="90"/>
      <c r="DT42" s="90"/>
      <c r="DU42" s="90" t="s">
        <v>275</v>
      </c>
      <c r="DV42" s="90"/>
      <c r="DW42" s="90" t="s">
        <v>369</v>
      </c>
      <c r="DX42" s="90" t="s">
        <v>2201</v>
      </c>
      <c r="DY42" s="90" t="s">
        <v>8</v>
      </c>
      <c r="DZ42" s="90" t="s">
        <v>276</v>
      </c>
      <c r="EA42" s="90" t="s">
        <v>9</v>
      </c>
      <c r="EB42" s="90"/>
      <c r="EC42" s="90"/>
      <c r="ED42" s="91">
        <v>119351</v>
      </c>
      <c r="EE42" s="90" t="s">
        <v>2428</v>
      </c>
      <c r="EF42" s="91">
        <v>3835</v>
      </c>
      <c r="EG42" s="90" t="s">
        <v>1210</v>
      </c>
      <c r="EH42" s="90" t="s">
        <v>488</v>
      </c>
      <c r="EI42" s="90" t="s">
        <v>277</v>
      </c>
      <c r="EJ42" s="90" t="s">
        <v>278</v>
      </c>
      <c r="EK42" s="90" t="s">
        <v>277</v>
      </c>
      <c r="EL42" s="90" t="s">
        <v>278</v>
      </c>
      <c r="EM42" s="90" t="s">
        <v>279</v>
      </c>
      <c r="EN42" s="90" t="s">
        <v>117</v>
      </c>
      <c r="EO42" s="90" t="s">
        <v>117</v>
      </c>
      <c r="EP42" s="90" t="s">
        <v>2428</v>
      </c>
      <c r="EQ42" s="90"/>
      <c r="ER42" s="90"/>
      <c r="ES42" s="90"/>
      <c r="ET42" s="90" t="s">
        <v>369</v>
      </c>
      <c r="EU42" s="90"/>
      <c r="EV42" s="90"/>
      <c r="EW42" s="92">
        <v>1.6659953703703705</v>
      </c>
      <c r="EX42" s="90" t="s">
        <v>2490</v>
      </c>
      <c r="EY42" s="90" t="s">
        <v>67</v>
      </c>
      <c r="EZ42" s="90" t="s">
        <v>9</v>
      </c>
      <c r="FA42" s="90" t="s">
        <v>281</v>
      </c>
      <c r="FB42" s="90" t="s">
        <v>282</v>
      </c>
      <c r="FC42" s="90"/>
      <c r="FD42" s="90" t="s">
        <v>806</v>
      </c>
      <c r="FE42" s="90" t="s">
        <v>806</v>
      </c>
      <c r="FF42" s="90">
        <v>365687</v>
      </c>
      <c r="FG42" s="90" t="s">
        <v>1332</v>
      </c>
      <c r="FH42" s="90" t="s">
        <v>1333</v>
      </c>
      <c r="FI42" s="91">
        <v>43441</v>
      </c>
      <c r="FJ42" s="90">
        <v>5</v>
      </c>
      <c r="FK42" s="90" t="s">
        <v>73</v>
      </c>
      <c r="FL42" s="90" t="s">
        <v>283</v>
      </c>
      <c r="FM42" s="90" t="s">
        <v>1030</v>
      </c>
      <c r="FN42" s="90" t="s">
        <v>285</v>
      </c>
      <c r="FO42" s="90" t="s">
        <v>250</v>
      </c>
      <c r="FP42" s="90" t="s">
        <v>250</v>
      </c>
      <c r="FQ42" s="90" t="s">
        <v>715</v>
      </c>
      <c r="FR42" s="90" t="s">
        <v>283</v>
      </c>
      <c r="FS42" s="90" t="s">
        <v>482</v>
      </c>
      <c r="FT42" s="93" t="s">
        <v>845</v>
      </c>
    </row>
    <row r="43" spans="1:176" ht="15" customHeight="1" x14ac:dyDescent="0.25">
      <c r="A43" s="89">
        <v>43446</v>
      </c>
      <c r="B43" s="90">
        <v>331998</v>
      </c>
      <c r="C43" s="90" t="s">
        <v>2217</v>
      </c>
      <c r="D43" s="90" t="s">
        <v>3322</v>
      </c>
      <c r="E43" s="90" t="e">
        <v>#N/A</v>
      </c>
      <c r="F43" s="90" t="s">
        <v>3337</v>
      </c>
      <c r="G43" s="90" t="s">
        <v>95</v>
      </c>
      <c r="H43" s="90" t="s">
        <v>1533</v>
      </c>
      <c r="I43" s="90" t="s">
        <v>767</v>
      </c>
      <c r="J43" s="90" t="s">
        <v>250</v>
      </c>
      <c r="K43" s="90" t="s">
        <v>378</v>
      </c>
      <c r="L43" s="90"/>
      <c r="M43" s="90"/>
      <c r="N43" s="90" t="s">
        <v>2213</v>
      </c>
      <c r="O43" s="90" t="s">
        <v>2213</v>
      </c>
      <c r="P43" s="90" t="s">
        <v>717</v>
      </c>
      <c r="Q43" s="90" t="s">
        <v>71</v>
      </c>
      <c r="R43" s="90" t="s">
        <v>779</v>
      </c>
      <c r="S43" s="90" t="s">
        <v>1557</v>
      </c>
      <c r="T43" s="90" t="s">
        <v>42</v>
      </c>
      <c r="U43" s="90" t="s">
        <v>502</v>
      </c>
      <c r="V43" s="90" t="s">
        <v>659</v>
      </c>
      <c r="W43" s="90" t="s">
        <v>388</v>
      </c>
      <c r="X43" s="90" t="s">
        <v>480</v>
      </c>
      <c r="Y43" s="91">
        <v>43451</v>
      </c>
      <c r="Z43" s="90"/>
      <c r="AA43" s="91">
        <v>44136</v>
      </c>
      <c r="AB43" s="91">
        <v>43431</v>
      </c>
      <c r="AC43" s="90" t="s">
        <v>8</v>
      </c>
      <c r="AD43" s="90"/>
      <c r="AE43" s="90"/>
      <c r="AF43" s="90" t="s">
        <v>2218</v>
      </c>
      <c r="AG43" s="90" t="s">
        <v>32</v>
      </c>
      <c r="AH43" s="90" t="s">
        <v>1983</v>
      </c>
      <c r="AI43" s="90" t="s">
        <v>1744</v>
      </c>
      <c r="AJ43" s="90" t="s">
        <v>258</v>
      </c>
      <c r="AK43" s="90" t="s">
        <v>1115</v>
      </c>
      <c r="AL43" s="90" t="s">
        <v>259</v>
      </c>
      <c r="AM43" s="90" t="s">
        <v>50</v>
      </c>
      <c r="AN43" s="90">
        <v>100</v>
      </c>
      <c r="AO43" s="90" t="s">
        <v>44</v>
      </c>
      <c r="AP43" s="91">
        <v>43437</v>
      </c>
      <c r="AQ43" s="90"/>
      <c r="AR43" s="91">
        <v>42268</v>
      </c>
      <c r="AS43" s="90"/>
      <c r="AT43" s="90"/>
      <c r="AU43" s="90"/>
      <c r="AV43" s="91">
        <v>43438</v>
      </c>
      <c r="AW43" s="90">
        <v>8</v>
      </c>
      <c r="AX43" s="90">
        <v>0</v>
      </c>
      <c r="AY43" s="90">
        <v>0</v>
      </c>
      <c r="AZ43" s="90">
        <v>8</v>
      </c>
      <c r="BA43" s="90" t="s">
        <v>74</v>
      </c>
      <c r="BB43" s="90" t="str">
        <f>VLOOKUP(Table1[[#This Row],[EMPNO]],[1]Data!$B:$BB,53,0)</f>
        <v>0-7 DAYS</v>
      </c>
      <c r="BC43" s="91">
        <v>43451</v>
      </c>
      <c r="BD43" s="90">
        <v>0</v>
      </c>
      <c r="BE43" s="90">
        <v>0</v>
      </c>
      <c r="BF43" s="90">
        <v>0</v>
      </c>
      <c r="BG43" s="90" t="s">
        <v>44</v>
      </c>
      <c r="BH43" s="90" t="s">
        <v>44</v>
      </c>
      <c r="BI43" s="90" t="s">
        <v>44</v>
      </c>
      <c r="BJ43" s="90"/>
      <c r="BK43" s="90"/>
      <c r="BL43" s="90"/>
      <c r="BM43" s="90"/>
      <c r="BN43" s="90" t="s">
        <v>1392</v>
      </c>
      <c r="BO43" s="90" t="s">
        <v>490</v>
      </c>
      <c r="BP43" s="90" t="s">
        <v>117</v>
      </c>
      <c r="BQ43" s="90" t="s">
        <v>263</v>
      </c>
      <c r="BR43" s="90" t="s">
        <v>665</v>
      </c>
      <c r="BS43" s="90" t="s">
        <v>666</v>
      </c>
      <c r="BT43" s="90" t="s">
        <v>9</v>
      </c>
      <c r="BU43" s="90" t="s">
        <v>398</v>
      </c>
      <c r="BV43" s="90" t="s">
        <v>399</v>
      </c>
      <c r="BW43" s="90" t="s">
        <v>700</v>
      </c>
      <c r="BX43" s="90" t="s">
        <v>265</v>
      </c>
      <c r="BY43" s="90"/>
      <c r="BZ43" s="90" t="s">
        <v>2219</v>
      </c>
      <c r="CA43" s="90" t="s">
        <v>2218</v>
      </c>
      <c r="CB43" s="90" t="s">
        <v>2220</v>
      </c>
      <c r="CC43" s="90" t="s">
        <v>1260</v>
      </c>
      <c r="CD43" s="90" t="s">
        <v>502</v>
      </c>
      <c r="CE43" s="90" t="s">
        <v>117</v>
      </c>
      <c r="CF43" s="90" t="s">
        <v>268</v>
      </c>
      <c r="CG43" s="90" t="s">
        <v>665</v>
      </c>
      <c r="CH43" s="90" t="s">
        <v>56</v>
      </c>
      <c r="CI43" s="90"/>
      <c r="CJ43" s="90"/>
      <c r="CK43" s="90"/>
      <c r="CL43" s="90"/>
      <c r="CM43" s="91">
        <v>8</v>
      </c>
      <c r="CN43" s="90" t="s">
        <v>309</v>
      </c>
      <c r="CO43" s="94">
        <v>0</v>
      </c>
      <c r="CP43" s="90" t="s">
        <v>351</v>
      </c>
      <c r="CQ43" s="90">
        <v>0</v>
      </c>
      <c r="CR43" s="90" t="s">
        <v>351</v>
      </c>
      <c r="CS43" s="90" t="s">
        <v>2532</v>
      </c>
      <c r="CT43" s="90" t="s">
        <v>2221</v>
      </c>
      <c r="CU43" s="90" t="s">
        <v>44</v>
      </c>
      <c r="CV43" s="90"/>
      <c r="CW43" s="90"/>
      <c r="CX43" s="90">
        <v>43244</v>
      </c>
      <c r="CY43" s="90" t="s">
        <v>554</v>
      </c>
      <c r="CZ43" s="90" t="s">
        <v>300</v>
      </c>
      <c r="DA43" s="90" t="s">
        <v>44</v>
      </c>
      <c r="DB43" s="90"/>
      <c r="DC43" s="90" t="s">
        <v>44</v>
      </c>
      <c r="DD43" s="90" t="s">
        <v>270</v>
      </c>
      <c r="DE43" s="90"/>
      <c r="DF43" s="90">
        <v>0</v>
      </c>
      <c r="DG43" s="90">
        <v>1</v>
      </c>
      <c r="DH43" s="90">
        <v>1</v>
      </c>
      <c r="DI43" s="90">
        <v>0</v>
      </c>
      <c r="DJ43" s="90">
        <v>0</v>
      </c>
      <c r="DK43" s="90">
        <v>0</v>
      </c>
      <c r="DL43" s="90">
        <v>1</v>
      </c>
      <c r="DM43" s="90" t="s">
        <v>117</v>
      </c>
      <c r="DN43" s="90" t="s">
        <v>263</v>
      </c>
      <c r="DO43" s="90"/>
      <c r="DP43" s="90"/>
      <c r="DQ43" s="90"/>
      <c r="DR43" s="90"/>
      <c r="DS43" s="90"/>
      <c r="DT43" s="90"/>
      <c r="DU43" s="90" t="s">
        <v>275</v>
      </c>
      <c r="DV43" s="90"/>
      <c r="DW43" s="90" t="s">
        <v>343</v>
      </c>
      <c r="DX43" s="90" t="s">
        <v>2222</v>
      </c>
      <c r="DY43" s="90" t="s">
        <v>8</v>
      </c>
      <c r="DZ43" s="90" t="s">
        <v>276</v>
      </c>
      <c r="EA43" s="90" t="s">
        <v>9</v>
      </c>
      <c r="EB43" s="90"/>
      <c r="EC43" s="90"/>
      <c r="ED43" s="91">
        <v>169548</v>
      </c>
      <c r="EE43" s="90" t="s">
        <v>1779</v>
      </c>
      <c r="EF43" s="91">
        <v>297</v>
      </c>
      <c r="EG43" s="90" t="s">
        <v>483</v>
      </c>
      <c r="EH43" s="90" t="s">
        <v>388</v>
      </c>
      <c r="EI43" s="90" t="s">
        <v>277</v>
      </c>
      <c r="EJ43" s="90" t="s">
        <v>278</v>
      </c>
      <c r="EK43" s="90" t="s">
        <v>277</v>
      </c>
      <c r="EL43" s="90" t="s">
        <v>278</v>
      </c>
      <c r="EM43" s="90" t="s">
        <v>279</v>
      </c>
      <c r="EN43" s="90" t="s">
        <v>665</v>
      </c>
      <c r="EO43" s="90" t="s">
        <v>117</v>
      </c>
      <c r="EP43" s="90" t="s">
        <v>1779</v>
      </c>
      <c r="EQ43" s="90"/>
      <c r="ER43" s="90"/>
      <c r="ES43" s="90"/>
      <c r="ET43" s="90" t="s">
        <v>2205</v>
      </c>
      <c r="EU43" s="90"/>
      <c r="EV43" s="90"/>
      <c r="EW43" s="92">
        <v>3.1659953703703705</v>
      </c>
      <c r="EX43" s="90" t="s">
        <v>2490</v>
      </c>
      <c r="EY43" s="90" t="s">
        <v>67</v>
      </c>
      <c r="EZ43" s="90" t="s">
        <v>9</v>
      </c>
      <c r="FA43" s="90" t="s">
        <v>281</v>
      </c>
      <c r="FB43" s="90" t="s">
        <v>282</v>
      </c>
      <c r="FC43" s="90"/>
      <c r="FD43" s="90" t="s">
        <v>806</v>
      </c>
      <c r="FE43" s="90" t="s">
        <v>806</v>
      </c>
      <c r="FF43" s="90">
        <v>355149</v>
      </c>
      <c r="FG43" s="90" t="s">
        <v>2155</v>
      </c>
      <c r="FH43" s="90" t="s">
        <v>2156</v>
      </c>
      <c r="FI43" s="91">
        <v>43431</v>
      </c>
      <c r="FJ43" s="90">
        <v>15</v>
      </c>
      <c r="FK43" s="90" t="s">
        <v>74</v>
      </c>
      <c r="FL43" s="90" t="s">
        <v>283</v>
      </c>
      <c r="FM43" s="90" t="s">
        <v>1030</v>
      </c>
      <c r="FN43" s="90" t="s">
        <v>285</v>
      </c>
      <c r="FO43" s="90" t="s">
        <v>250</v>
      </c>
      <c r="FP43" s="90" t="s">
        <v>250</v>
      </c>
      <c r="FQ43" s="90" t="s">
        <v>27</v>
      </c>
      <c r="FR43" s="90" t="s">
        <v>283</v>
      </c>
      <c r="FS43" s="90" t="s">
        <v>482</v>
      </c>
      <c r="FT43" s="93" t="s">
        <v>845</v>
      </c>
    </row>
    <row r="44" spans="1:176" ht="15" customHeight="1" x14ac:dyDescent="0.25">
      <c r="A44" s="89">
        <v>43446</v>
      </c>
      <c r="B44" s="90">
        <v>20058685</v>
      </c>
      <c r="C44" s="90" t="s">
        <v>1989</v>
      </c>
      <c r="D44" s="90" t="s">
        <v>3322</v>
      </c>
      <c r="E44" s="90" t="e">
        <v>#N/A</v>
      </c>
      <c r="F44" s="90" t="s">
        <v>3337</v>
      </c>
      <c r="G44" s="90" t="s">
        <v>95</v>
      </c>
      <c r="H44" s="90" t="s">
        <v>1533</v>
      </c>
      <c r="I44" s="90" t="s">
        <v>767</v>
      </c>
      <c r="J44" s="90" t="s">
        <v>250</v>
      </c>
      <c r="K44" s="90" t="s">
        <v>378</v>
      </c>
      <c r="L44" s="90"/>
      <c r="M44" s="90"/>
      <c r="N44" s="90" t="s">
        <v>2191</v>
      </c>
      <c r="O44" s="90" t="s">
        <v>2191</v>
      </c>
      <c r="P44" s="90" t="s">
        <v>717</v>
      </c>
      <c r="Q44" s="90" t="s">
        <v>71</v>
      </c>
      <c r="R44" s="90" t="s">
        <v>779</v>
      </c>
      <c r="S44" s="90" t="s">
        <v>1557</v>
      </c>
      <c r="T44" s="90" t="s">
        <v>369</v>
      </c>
      <c r="U44" s="90" t="s">
        <v>388</v>
      </c>
      <c r="V44" s="90" t="s">
        <v>663</v>
      </c>
      <c r="W44" s="90" t="s">
        <v>388</v>
      </c>
      <c r="X44" s="90" t="s">
        <v>480</v>
      </c>
      <c r="Y44" s="91">
        <v>43454</v>
      </c>
      <c r="Z44" s="90"/>
      <c r="AA44" s="91">
        <v>43525</v>
      </c>
      <c r="AB44" s="91">
        <v>43433</v>
      </c>
      <c r="AC44" s="90" t="s">
        <v>8</v>
      </c>
      <c r="AD44" s="90"/>
      <c r="AE44" s="90"/>
      <c r="AF44" s="90" t="s">
        <v>1990</v>
      </c>
      <c r="AG44" s="90" t="s">
        <v>32</v>
      </c>
      <c r="AH44" s="90" t="s">
        <v>1991</v>
      </c>
      <c r="AI44" s="90" t="s">
        <v>1960</v>
      </c>
      <c r="AJ44" s="90" t="s">
        <v>258</v>
      </c>
      <c r="AK44" s="90" t="s">
        <v>1117</v>
      </c>
      <c r="AL44" s="90" t="s">
        <v>259</v>
      </c>
      <c r="AM44" s="90" t="s">
        <v>55</v>
      </c>
      <c r="AN44" s="90">
        <v>100</v>
      </c>
      <c r="AO44" s="90" t="s">
        <v>44</v>
      </c>
      <c r="AP44" s="90"/>
      <c r="AQ44" s="90"/>
      <c r="AR44" s="91">
        <v>43433</v>
      </c>
      <c r="AS44" s="90"/>
      <c r="AT44" s="90"/>
      <c r="AU44" s="90"/>
      <c r="AV44" s="91">
        <v>43433</v>
      </c>
      <c r="AW44" s="90">
        <v>13</v>
      </c>
      <c r="AX44" s="90">
        <v>0</v>
      </c>
      <c r="AY44" s="90">
        <v>0</v>
      </c>
      <c r="AZ44" s="90">
        <v>13</v>
      </c>
      <c r="BA44" s="90" t="s">
        <v>74</v>
      </c>
      <c r="BB44" s="90" t="str">
        <f>VLOOKUP(Table1[[#This Row],[EMPNO]],[1]Data!$B:$BB,53,0)</f>
        <v>0-7 DAYS</v>
      </c>
      <c r="BC44" s="91">
        <v>43454</v>
      </c>
      <c r="BD44" s="90">
        <v>0</v>
      </c>
      <c r="BE44" s="90">
        <v>0</v>
      </c>
      <c r="BF44" s="90">
        <v>0</v>
      </c>
      <c r="BG44" s="90" t="s">
        <v>44</v>
      </c>
      <c r="BH44" s="90" t="s">
        <v>44</v>
      </c>
      <c r="BI44" s="90" t="s">
        <v>44</v>
      </c>
      <c r="BJ44" s="90"/>
      <c r="BK44" s="90"/>
      <c r="BL44" s="90"/>
      <c r="BM44" s="90"/>
      <c r="BN44" s="90" t="s">
        <v>1344</v>
      </c>
      <c r="BO44" s="90" t="s">
        <v>1788</v>
      </c>
      <c r="BP44" s="90" t="s">
        <v>117</v>
      </c>
      <c r="BQ44" s="90" t="s">
        <v>263</v>
      </c>
      <c r="BR44" s="90" t="s">
        <v>340</v>
      </c>
      <c r="BS44" s="90" t="s">
        <v>838</v>
      </c>
      <c r="BT44" s="90" t="s">
        <v>9</v>
      </c>
      <c r="BU44" s="90" t="s">
        <v>287</v>
      </c>
      <c r="BV44" s="90" t="s">
        <v>288</v>
      </c>
      <c r="BW44" s="90" t="s">
        <v>1308</v>
      </c>
      <c r="BX44" s="90" t="s">
        <v>346</v>
      </c>
      <c r="BY44" s="90"/>
      <c r="BZ44" s="90" t="s">
        <v>1992</v>
      </c>
      <c r="CA44" s="90" t="s">
        <v>1990</v>
      </c>
      <c r="CB44" s="90" t="s">
        <v>1346</v>
      </c>
      <c r="CC44" s="90"/>
      <c r="CD44" s="90" t="s">
        <v>388</v>
      </c>
      <c r="CE44" s="90" t="s">
        <v>117</v>
      </c>
      <c r="CF44" s="90" t="s">
        <v>268</v>
      </c>
      <c r="CG44" s="90" t="s">
        <v>340</v>
      </c>
      <c r="CH44" s="90" t="s">
        <v>56</v>
      </c>
      <c r="CI44" s="90"/>
      <c r="CJ44" s="90"/>
      <c r="CK44" s="90"/>
      <c r="CL44" s="90"/>
      <c r="CM44" s="91">
        <v>14</v>
      </c>
      <c r="CN44" s="90" t="s">
        <v>309</v>
      </c>
      <c r="CO44" s="94">
        <v>0</v>
      </c>
      <c r="CP44" s="90" t="s">
        <v>351</v>
      </c>
      <c r="CQ44" s="90">
        <v>0</v>
      </c>
      <c r="CR44" s="90" t="s">
        <v>351</v>
      </c>
      <c r="CS44" s="90"/>
      <c r="CT44" s="90"/>
      <c r="CU44" s="90" t="s">
        <v>44</v>
      </c>
      <c r="CV44" s="90"/>
      <c r="CW44" s="90"/>
      <c r="CX44" s="90"/>
      <c r="CY44" s="90"/>
      <c r="CZ44" s="90"/>
      <c r="DA44" s="90" t="s">
        <v>44</v>
      </c>
      <c r="DB44" s="90"/>
      <c r="DC44" s="90" t="s">
        <v>309</v>
      </c>
      <c r="DD44" s="90" t="s">
        <v>270</v>
      </c>
      <c r="DE44" s="90"/>
      <c r="DF44" s="90">
        <v>0</v>
      </c>
      <c r="DG44" s="90">
        <v>1</v>
      </c>
      <c r="DH44" s="90">
        <v>1</v>
      </c>
      <c r="DI44" s="90">
        <v>0</v>
      </c>
      <c r="DJ44" s="90">
        <v>0</v>
      </c>
      <c r="DK44" s="90">
        <v>0</v>
      </c>
      <c r="DL44" s="90">
        <v>1</v>
      </c>
      <c r="DM44" s="90" t="s">
        <v>117</v>
      </c>
      <c r="DN44" s="90" t="s">
        <v>263</v>
      </c>
      <c r="DO44" s="90"/>
      <c r="DP44" s="90"/>
      <c r="DQ44" s="90"/>
      <c r="DR44" s="90"/>
      <c r="DS44" s="90"/>
      <c r="DT44" s="90"/>
      <c r="DU44" s="90" t="s">
        <v>275</v>
      </c>
      <c r="DV44" s="90"/>
      <c r="DW44" s="90" t="s">
        <v>369</v>
      </c>
      <c r="DX44" s="90" t="s">
        <v>1993</v>
      </c>
      <c r="DY44" s="90" t="s">
        <v>8</v>
      </c>
      <c r="DZ44" s="90" t="s">
        <v>276</v>
      </c>
      <c r="EA44" s="90" t="s">
        <v>9</v>
      </c>
      <c r="EB44" s="90"/>
      <c r="EC44" s="90"/>
      <c r="ED44" s="91">
        <v>113967</v>
      </c>
      <c r="EE44" s="90" t="s">
        <v>1994</v>
      </c>
      <c r="EF44" s="91">
        <v>3835</v>
      </c>
      <c r="EG44" s="90" t="s">
        <v>1210</v>
      </c>
      <c r="EH44" s="90" t="s">
        <v>388</v>
      </c>
      <c r="EI44" s="90" t="s">
        <v>277</v>
      </c>
      <c r="EJ44" s="90" t="s">
        <v>278</v>
      </c>
      <c r="EK44" s="90" t="s">
        <v>277</v>
      </c>
      <c r="EL44" s="90" t="s">
        <v>278</v>
      </c>
      <c r="EM44" s="90" t="s">
        <v>279</v>
      </c>
      <c r="EN44" s="90" t="s">
        <v>117</v>
      </c>
      <c r="EO44" s="90" t="s">
        <v>117</v>
      </c>
      <c r="EP44" s="90" t="s">
        <v>1994</v>
      </c>
      <c r="EQ44" s="90"/>
      <c r="ER44" s="90"/>
      <c r="ES44" s="90"/>
      <c r="ET44" s="90"/>
      <c r="EU44" s="90"/>
      <c r="EV44" s="90"/>
      <c r="EW44" s="94">
        <v>0</v>
      </c>
      <c r="EX44" s="90" t="s">
        <v>2490</v>
      </c>
      <c r="EY44" s="90" t="s">
        <v>67</v>
      </c>
      <c r="EZ44" s="90" t="s">
        <v>9</v>
      </c>
      <c r="FA44" s="90" t="s">
        <v>281</v>
      </c>
      <c r="FB44" s="90" t="s">
        <v>282</v>
      </c>
      <c r="FC44" s="90"/>
      <c r="FD44" s="90" t="s">
        <v>806</v>
      </c>
      <c r="FE44" s="90" t="s">
        <v>808</v>
      </c>
      <c r="FF44" s="90">
        <v>40004204</v>
      </c>
      <c r="FG44" s="90" t="s">
        <v>1348</v>
      </c>
      <c r="FH44" s="90" t="s">
        <v>1349</v>
      </c>
      <c r="FI44" s="91">
        <v>43433</v>
      </c>
      <c r="FJ44" s="90">
        <v>13</v>
      </c>
      <c r="FK44" s="90" t="s">
        <v>74</v>
      </c>
      <c r="FL44" s="90" t="s">
        <v>283</v>
      </c>
      <c r="FM44" s="90" t="s">
        <v>1030</v>
      </c>
      <c r="FN44" s="90" t="s">
        <v>285</v>
      </c>
      <c r="FO44" s="90" t="s">
        <v>250</v>
      </c>
      <c r="FP44" s="90" t="s">
        <v>290</v>
      </c>
      <c r="FQ44" s="90" t="s">
        <v>27</v>
      </c>
      <c r="FR44" s="90" t="s">
        <v>283</v>
      </c>
      <c r="FS44" s="90" t="s">
        <v>482</v>
      </c>
      <c r="FT44" s="93" t="s">
        <v>845</v>
      </c>
    </row>
    <row r="45" spans="1:176" ht="15" customHeight="1" x14ac:dyDescent="0.25">
      <c r="A45" s="89">
        <v>43446</v>
      </c>
      <c r="B45" s="90">
        <v>20015391</v>
      </c>
      <c r="C45" s="90" t="s">
        <v>2060</v>
      </c>
      <c r="D45" s="90" t="s">
        <v>3322</v>
      </c>
      <c r="E45" s="90" t="e">
        <v>#N/A</v>
      </c>
      <c r="F45" s="90" t="s">
        <v>3337</v>
      </c>
      <c r="G45" s="90" t="s">
        <v>95</v>
      </c>
      <c r="H45" s="90" t="s">
        <v>1533</v>
      </c>
      <c r="I45" s="90" t="s">
        <v>767</v>
      </c>
      <c r="J45" s="90" t="s">
        <v>250</v>
      </c>
      <c r="K45" s="90" t="s">
        <v>2355</v>
      </c>
      <c r="L45" s="90" t="s">
        <v>2001</v>
      </c>
      <c r="M45" s="90"/>
      <c r="N45" s="90" t="s">
        <v>113</v>
      </c>
      <c r="O45" s="90" t="s">
        <v>827</v>
      </c>
      <c r="P45" s="90" t="s">
        <v>75</v>
      </c>
      <c r="Q45" s="90" t="s">
        <v>71</v>
      </c>
      <c r="R45" s="90" t="s">
        <v>779</v>
      </c>
      <c r="S45" s="90" t="s">
        <v>1557</v>
      </c>
      <c r="T45" s="90" t="s">
        <v>42</v>
      </c>
      <c r="U45" s="90" t="s">
        <v>252</v>
      </c>
      <c r="V45" s="90" t="s">
        <v>659</v>
      </c>
      <c r="W45" s="90" t="s">
        <v>479</v>
      </c>
      <c r="X45" s="90" t="s">
        <v>480</v>
      </c>
      <c r="Y45" s="91">
        <v>43458</v>
      </c>
      <c r="Z45" s="90"/>
      <c r="AA45" s="91">
        <v>43540</v>
      </c>
      <c r="AB45" s="91">
        <v>43438</v>
      </c>
      <c r="AC45" s="90" t="s">
        <v>8</v>
      </c>
      <c r="AD45" s="90"/>
      <c r="AE45" s="90" t="s">
        <v>255</v>
      </c>
      <c r="AF45" s="90" t="s">
        <v>649</v>
      </c>
      <c r="AG45" s="90" t="s">
        <v>15</v>
      </c>
      <c r="AH45" s="90" t="s">
        <v>1583</v>
      </c>
      <c r="AI45" s="90" t="s">
        <v>867</v>
      </c>
      <c r="AJ45" s="90" t="s">
        <v>258</v>
      </c>
      <c r="AK45" s="90" t="s">
        <v>1115</v>
      </c>
      <c r="AL45" s="90" t="s">
        <v>259</v>
      </c>
      <c r="AM45" s="90" t="s">
        <v>12</v>
      </c>
      <c r="AN45" s="90">
        <v>100</v>
      </c>
      <c r="AO45" s="90" t="s">
        <v>44</v>
      </c>
      <c r="AP45" s="91">
        <v>43433</v>
      </c>
      <c r="AQ45" s="90"/>
      <c r="AR45" s="91">
        <v>43248</v>
      </c>
      <c r="AS45" s="90"/>
      <c r="AT45" s="90"/>
      <c r="AU45" s="90"/>
      <c r="AV45" s="91">
        <v>43434</v>
      </c>
      <c r="AW45" s="90">
        <v>12</v>
      </c>
      <c r="AX45" s="90">
        <v>0</v>
      </c>
      <c r="AY45" s="90">
        <v>0</v>
      </c>
      <c r="AZ45" s="90">
        <v>12</v>
      </c>
      <c r="BA45" s="90" t="s">
        <v>74</v>
      </c>
      <c r="BB45" s="90" t="str">
        <f>VLOOKUP(Table1[[#This Row],[EMPNO]],[1]Data!$B:$BB,53,0)</f>
        <v>0-7 DAYS</v>
      </c>
      <c r="BC45" s="91">
        <v>43452</v>
      </c>
      <c r="BD45" s="90">
        <v>0</v>
      </c>
      <c r="BE45" s="90">
        <v>0</v>
      </c>
      <c r="BF45" s="90">
        <v>0</v>
      </c>
      <c r="BG45" s="90" t="s">
        <v>44</v>
      </c>
      <c r="BH45" s="90" t="s">
        <v>44</v>
      </c>
      <c r="BI45" s="90" t="s">
        <v>44</v>
      </c>
      <c r="BJ45" s="90"/>
      <c r="BK45" s="90"/>
      <c r="BL45" s="90"/>
      <c r="BM45" s="90"/>
      <c r="BN45" s="90" t="s">
        <v>261</v>
      </c>
      <c r="BO45" s="90" t="s">
        <v>262</v>
      </c>
      <c r="BP45" s="90" t="s">
        <v>117</v>
      </c>
      <c r="BQ45" s="90" t="s">
        <v>263</v>
      </c>
      <c r="BR45" s="90" t="s">
        <v>264</v>
      </c>
      <c r="BS45" s="90" t="s">
        <v>264</v>
      </c>
      <c r="BT45" s="90" t="s">
        <v>9</v>
      </c>
      <c r="BU45" s="90" t="s">
        <v>296</v>
      </c>
      <c r="BV45" s="90" t="s">
        <v>389</v>
      </c>
      <c r="BW45" s="90" t="s">
        <v>2061</v>
      </c>
      <c r="BX45" s="90" t="s">
        <v>307</v>
      </c>
      <c r="BY45" s="90"/>
      <c r="BZ45" s="90" t="s">
        <v>650</v>
      </c>
      <c r="CA45" s="90" t="s">
        <v>649</v>
      </c>
      <c r="CB45" s="90" t="s">
        <v>390</v>
      </c>
      <c r="CC45" s="90" t="s">
        <v>1254</v>
      </c>
      <c r="CD45" s="90" t="s">
        <v>252</v>
      </c>
      <c r="CE45" s="90" t="s">
        <v>1213</v>
      </c>
      <c r="CF45" s="90" t="s">
        <v>56</v>
      </c>
      <c r="CG45" s="90" t="s">
        <v>117</v>
      </c>
      <c r="CH45" s="90" t="s">
        <v>268</v>
      </c>
      <c r="CI45" s="90"/>
      <c r="CJ45" s="90"/>
      <c r="CK45" s="90"/>
      <c r="CL45" s="90"/>
      <c r="CM45" s="90">
        <v>2</v>
      </c>
      <c r="CN45" s="90" t="s">
        <v>309</v>
      </c>
      <c r="CO45" s="90">
        <v>0</v>
      </c>
      <c r="CP45" s="90" t="s">
        <v>351</v>
      </c>
      <c r="CQ45" s="90">
        <v>0</v>
      </c>
      <c r="CR45" s="90" t="s">
        <v>351</v>
      </c>
      <c r="CS45" s="90"/>
      <c r="CT45" s="90" t="s">
        <v>3303</v>
      </c>
      <c r="CU45" s="90" t="s">
        <v>44</v>
      </c>
      <c r="CV45" s="90"/>
      <c r="CW45" s="90"/>
      <c r="CX45" s="91">
        <v>43256</v>
      </c>
      <c r="CY45" s="90" t="s">
        <v>392</v>
      </c>
      <c r="CZ45" s="90"/>
      <c r="DA45" s="90" t="s">
        <v>44</v>
      </c>
      <c r="DB45" s="90"/>
      <c r="DC45" s="90" t="s">
        <v>44</v>
      </c>
      <c r="DD45" s="90" t="s">
        <v>270</v>
      </c>
      <c r="DE45" s="90"/>
      <c r="DF45" s="90">
        <v>0</v>
      </c>
      <c r="DG45" s="90">
        <v>1</v>
      </c>
      <c r="DH45" s="90">
        <v>1</v>
      </c>
      <c r="DI45" s="90">
        <v>0</v>
      </c>
      <c r="DJ45" s="90">
        <v>0</v>
      </c>
      <c r="DK45" s="90">
        <v>0</v>
      </c>
      <c r="DL45" s="90">
        <v>1</v>
      </c>
      <c r="DM45" s="90" t="s">
        <v>1213</v>
      </c>
      <c r="DN45" s="90" t="s">
        <v>1220</v>
      </c>
      <c r="DO45" s="90" t="s">
        <v>261</v>
      </c>
      <c r="DP45" s="90" t="s">
        <v>264</v>
      </c>
      <c r="DQ45" s="90" t="s">
        <v>255</v>
      </c>
      <c r="DR45" s="90"/>
      <c r="DS45" s="90"/>
      <c r="DT45" s="90" t="s">
        <v>274</v>
      </c>
      <c r="DU45" s="90" t="s">
        <v>275</v>
      </c>
      <c r="DV45" s="90"/>
      <c r="DW45" s="90" t="s">
        <v>343</v>
      </c>
      <c r="DX45" s="90" t="s">
        <v>2062</v>
      </c>
      <c r="DY45" s="90" t="s">
        <v>8</v>
      </c>
      <c r="DZ45" s="90" t="s">
        <v>276</v>
      </c>
      <c r="EA45" s="90" t="s">
        <v>9</v>
      </c>
      <c r="EB45" s="90"/>
      <c r="EC45" s="90"/>
      <c r="ED45" s="90">
        <v>192380</v>
      </c>
      <c r="EE45" s="90" t="s">
        <v>1555</v>
      </c>
      <c r="EF45" s="90">
        <v>297</v>
      </c>
      <c r="EG45" s="90" t="s">
        <v>483</v>
      </c>
      <c r="EH45" s="90" t="s">
        <v>479</v>
      </c>
      <c r="EI45" s="90" t="s">
        <v>277</v>
      </c>
      <c r="EJ45" s="90" t="s">
        <v>278</v>
      </c>
      <c r="EK45" s="90" t="s">
        <v>277</v>
      </c>
      <c r="EL45" s="90" t="s">
        <v>278</v>
      </c>
      <c r="EM45" s="90" t="s">
        <v>279</v>
      </c>
      <c r="EN45" s="90" t="s">
        <v>117</v>
      </c>
      <c r="EO45" s="90" t="s">
        <v>117</v>
      </c>
      <c r="EP45" s="90" t="s">
        <v>1555</v>
      </c>
      <c r="EQ45" s="90"/>
      <c r="ER45" s="90"/>
      <c r="ES45" s="90"/>
      <c r="ET45" s="90" t="s">
        <v>343</v>
      </c>
      <c r="EU45" s="90"/>
      <c r="EV45" s="90"/>
      <c r="EW45" s="90">
        <v>0.5</v>
      </c>
      <c r="EX45" s="90" t="s">
        <v>2490</v>
      </c>
      <c r="EY45" s="90" t="s">
        <v>67</v>
      </c>
      <c r="EZ45" s="90" t="s">
        <v>9</v>
      </c>
      <c r="FA45" s="90" t="s">
        <v>281</v>
      </c>
      <c r="FB45" s="90" t="s">
        <v>282</v>
      </c>
      <c r="FC45" s="90"/>
      <c r="FD45" s="90" t="s">
        <v>806</v>
      </c>
      <c r="FE45" s="90" t="s">
        <v>808</v>
      </c>
      <c r="FF45" s="90">
        <v>366984</v>
      </c>
      <c r="FG45" s="90" t="s">
        <v>113</v>
      </c>
      <c r="FH45" s="90" t="s">
        <v>994</v>
      </c>
      <c r="FI45" s="91">
        <v>43438</v>
      </c>
      <c r="FJ45" s="90">
        <v>8</v>
      </c>
      <c r="FK45" s="90" t="s">
        <v>74</v>
      </c>
      <c r="FL45" s="90" t="s">
        <v>283</v>
      </c>
      <c r="FM45" s="90" t="s">
        <v>1030</v>
      </c>
      <c r="FN45" s="90" t="s">
        <v>285</v>
      </c>
      <c r="FO45" s="90" t="s">
        <v>250</v>
      </c>
      <c r="FP45" s="90" t="s">
        <v>290</v>
      </c>
      <c r="FQ45" s="90" t="s">
        <v>27</v>
      </c>
      <c r="FR45" s="90" t="s">
        <v>283</v>
      </c>
      <c r="FS45" s="90" t="s">
        <v>482</v>
      </c>
      <c r="FT45" s="93" t="s">
        <v>845</v>
      </c>
    </row>
    <row r="46" spans="1:176" ht="15" customHeight="1" x14ac:dyDescent="0.25">
      <c r="A46" s="89">
        <v>43446</v>
      </c>
      <c r="B46" s="90">
        <v>394842</v>
      </c>
      <c r="C46" s="90" t="s">
        <v>1935</v>
      </c>
      <c r="D46" s="90" t="s">
        <v>3338</v>
      </c>
      <c r="E46" s="90" t="e">
        <v>#N/A</v>
      </c>
      <c r="F46" s="90" t="s">
        <v>3339</v>
      </c>
      <c r="G46" s="90" t="s">
        <v>95</v>
      </c>
      <c r="H46" s="90" t="s">
        <v>1533</v>
      </c>
      <c r="I46" s="90" t="s">
        <v>767</v>
      </c>
      <c r="J46" s="90" t="s">
        <v>250</v>
      </c>
      <c r="K46" s="90" t="s">
        <v>2984</v>
      </c>
      <c r="L46" s="90" t="s">
        <v>2017</v>
      </c>
      <c r="M46" s="90"/>
      <c r="N46" s="90" t="s">
        <v>111</v>
      </c>
      <c r="O46" s="90" t="s">
        <v>827</v>
      </c>
      <c r="P46" s="90" t="s">
        <v>126</v>
      </c>
      <c r="Q46" s="90" t="s">
        <v>71</v>
      </c>
      <c r="R46" s="90" t="s">
        <v>779</v>
      </c>
      <c r="S46" s="90" t="s">
        <v>1557</v>
      </c>
      <c r="T46" s="90" t="s">
        <v>424</v>
      </c>
      <c r="U46" s="90" t="s">
        <v>252</v>
      </c>
      <c r="V46" s="90" t="s">
        <v>661</v>
      </c>
      <c r="W46" s="90" t="s">
        <v>493</v>
      </c>
      <c r="X46" s="90" t="s">
        <v>480</v>
      </c>
      <c r="Y46" s="91">
        <v>43451</v>
      </c>
      <c r="Z46" s="90"/>
      <c r="AA46" s="91">
        <v>43534</v>
      </c>
      <c r="AB46" s="91">
        <v>43431</v>
      </c>
      <c r="AC46" s="90" t="s">
        <v>8</v>
      </c>
      <c r="AD46" s="90"/>
      <c r="AE46" s="90" t="s">
        <v>255</v>
      </c>
      <c r="AF46" s="90" t="s">
        <v>453</v>
      </c>
      <c r="AG46" s="90" t="s">
        <v>11</v>
      </c>
      <c r="AH46" s="90" t="s">
        <v>2589</v>
      </c>
      <c r="AI46" s="90" t="s">
        <v>1772</v>
      </c>
      <c r="AJ46" s="90" t="s">
        <v>258</v>
      </c>
      <c r="AK46" s="90" t="s">
        <v>1115</v>
      </c>
      <c r="AL46" s="90" t="s">
        <v>259</v>
      </c>
      <c r="AM46" s="90" t="s">
        <v>50</v>
      </c>
      <c r="AN46" s="90">
        <v>100</v>
      </c>
      <c r="AO46" s="90" t="s">
        <v>44</v>
      </c>
      <c r="AP46" s="91">
        <v>43423</v>
      </c>
      <c r="AQ46" s="90"/>
      <c r="AR46" s="91">
        <v>43031</v>
      </c>
      <c r="AS46" s="90"/>
      <c r="AT46" s="90"/>
      <c r="AU46" s="90"/>
      <c r="AV46" s="91">
        <v>43424</v>
      </c>
      <c r="AW46" s="90">
        <v>22</v>
      </c>
      <c r="AX46" s="90">
        <v>1</v>
      </c>
      <c r="AY46" s="90">
        <v>0</v>
      </c>
      <c r="AZ46" s="90">
        <v>21</v>
      </c>
      <c r="BA46" s="90" t="s">
        <v>60</v>
      </c>
      <c r="BB46" s="90" t="str">
        <f>VLOOKUP(Table1[[#This Row],[EMPNO]],[1]Data!$B:$BB,53,0)</f>
        <v>8-15 DAYS</v>
      </c>
      <c r="BC46" s="91">
        <v>43451</v>
      </c>
      <c r="BD46" s="90">
        <v>0</v>
      </c>
      <c r="BE46" s="90">
        <v>0</v>
      </c>
      <c r="BF46" s="90">
        <v>0</v>
      </c>
      <c r="BG46" s="90" t="s">
        <v>44</v>
      </c>
      <c r="BH46" s="90" t="s">
        <v>44</v>
      </c>
      <c r="BI46" s="90" t="s">
        <v>44</v>
      </c>
      <c r="BJ46" s="90"/>
      <c r="BK46" s="90"/>
      <c r="BL46" s="90"/>
      <c r="BM46" s="90"/>
      <c r="BN46" s="90" t="s">
        <v>261</v>
      </c>
      <c r="BO46" s="90" t="s">
        <v>262</v>
      </c>
      <c r="BP46" s="90" t="s">
        <v>117</v>
      </c>
      <c r="BQ46" s="90" t="s">
        <v>263</v>
      </c>
      <c r="BR46" s="90" t="s">
        <v>264</v>
      </c>
      <c r="BS46" s="90" t="s">
        <v>264</v>
      </c>
      <c r="BT46" s="90" t="s">
        <v>9</v>
      </c>
      <c r="BU46" s="90" t="s">
        <v>287</v>
      </c>
      <c r="BV46" s="90" t="s">
        <v>469</v>
      </c>
      <c r="BW46" s="90" t="s">
        <v>1198</v>
      </c>
      <c r="BX46" s="90" t="s">
        <v>350</v>
      </c>
      <c r="BY46" s="90"/>
      <c r="BZ46" s="90" t="s">
        <v>455</v>
      </c>
      <c r="CA46" s="90" t="s">
        <v>453</v>
      </c>
      <c r="CB46" s="90" t="s">
        <v>106</v>
      </c>
      <c r="CC46" s="90" t="s">
        <v>1253</v>
      </c>
      <c r="CD46" s="90" t="s">
        <v>252</v>
      </c>
      <c r="CE46" s="90" t="s">
        <v>117</v>
      </c>
      <c r="CF46" s="90" t="s">
        <v>268</v>
      </c>
      <c r="CG46" s="90" t="s">
        <v>117</v>
      </c>
      <c r="CH46" s="90" t="s">
        <v>268</v>
      </c>
      <c r="CI46" s="90"/>
      <c r="CJ46" s="90"/>
      <c r="CK46" s="90"/>
      <c r="CL46" s="90"/>
      <c r="CM46" s="91">
        <v>9</v>
      </c>
      <c r="CN46" s="90" t="s">
        <v>309</v>
      </c>
      <c r="CO46" s="94">
        <v>0</v>
      </c>
      <c r="CP46" s="90" t="s">
        <v>351</v>
      </c>
      <c r="CQ46" s="90">
        <v>0</v>
      </c>
      <c r="CR46" s="90" t="s">
        <v>351</v>
      </c>
      <c r="CS46" s="90" t="s">
        <v>2985</v>
      </c>
      <c r="CT46" s="90" t="s">
        <v>2986</v>
      </c>
      <c r="CU46" s="90" t="s">
        <v>44</v>
      </c>
      <c r="CV46" s="90"/>
      <c r="CW46" s="90"/>
      <c r="CX46" s="90">
        <v>43241</v>
      </c>
      <c r="CY46" s="90" t="s">
        <v>1765</v>
      </c>
      <c r="CZ46" s="90"/>
      <c r="DA46" s="90" t="s">
        <v>44</v>
      </c>
      <c r="DB46" s="90"/>
      <c r="DC46" s="90" t="s">
        <v>44</v>
      </c>
      <c r="DD46" s="90" t="s">
        <v>270</v>
      </c>
      <c r="DE46" s="90"/>
      <c r="DF46" s="90">
        <v>0</v>
      </c>
      <c r="DG46" s="90">
        <v>1</v>
      </c>
      <c r="DH46" s="90">
        <v>1</v>
      </c>
      <c r="DI46" s="90">
        <v>0</v>
      </c>
      <c r="DJ46" s="90">
        <v>0</v>
      </c>
      <c r="DK46" s="90">
        <v>0</v>
      </c>
      <c r="DL46" s="90">
        <v>1</v>
      </c>
      <c r="DM46" s="90" t="s">
        <v>117</v>
      </c>
      <c r="DN46" s="90" t="s">
        <v>263</v>
      </c>
      <c r="DO46" s="90" t="s">
        <v>375</v>
      </c>
      <c r="DP46" s="90" t="s">
        <v>264</v>
      </c>
      <c r="DQ46" s="90" t="s">
        <v>255</v>
      </c>
      <c r="DR46" s="90">
        <v>739</v>
      </c>
      <c r="DS46" s="90" t="s">
        <v>273</v>
      </c>
      <c r="DT46" s="90" t="s">
        <v>274</v>
      </c>
      <c r="DU46" s="90" t="s">
        <v>275</v>
      </c>
      <c r="DV46" s="90"/>
      <c r="DW46" s="90"/>
      <c r="DX46" s="90" t="s">
        <v>1936</v>
      </c>
      <c r="DY46" s="90" t="s">
        <v>8</v>
      </c>
      <c r="DZ46" s="90" t="s">
        <v>276</v>
      </c>
      <c r="EA46" s="90" t="s">
        <v>9</v>
      </c>
      <c r="EB46" s="90">
        <v>43281</v>
      </c>
      <c r="EC46" s="90"/>
      <c r="ED46" s="91">
        <v>193053</v>
      </c>
      <c r="EE46" s="90" t="s">
        <v>1745</v>
      </c>
      <c r="EF46" s="91">
        <v>72539</v>
      </c>
      <c r="EG46" s="90" t="s">
        <v>1798</v>
      </c>
      <c r="EH46" s="90" t="s">
        <v>493</v>
      </c>
      <c r="EI46" s="90" t="s">
        <v>277</v>
      </c>
      <c r="EJ46" s="90" t="s">
        <v>278</v>
      </c>
      <c r="EK46" s="90" t="s">
        <v>277</v>
      </c>
      <c r="EL46" s="90" t="s">
        <v>278</v>
      </c>
      <c r="EM46" s="90" t="s">
        <v>279</v>
      </c>
      <c r="EN46" s="90" t="s">
        <v>117</v>
      </c>
      <c r="EO46" s="90" t="s">
        <v>117</v>
      </c>
      <c r="EP46" s="90" t="s">
        <v>1745</v>
      </c>
      <c r="EQ46" s="90"/>
      <c r="ER46" s="90"/>
      <c r="ES46" s="90"/>
      <c r="ET46" s="90" t="s">
        <v>382</v>
      </c>
      <c r="EU46" s="90"/>
      <c r="EV46" s="90"/>
      <c r="EW46" s="92">
        <v>1.0829976851851852</v>
      </c>
      <c r="EX46" s="90" t="s">
        <v>2490</v>
      </c>
      <c r="EY46" s="90" t="s">
        <v>67</v>
      </c>
      <c r="EZ46" s="90" t="s">
        <v>9</v>
      </c>
      <c r="FA46" s="90" t="s">
        <v>281</v>
      </c>
      <c r="FB46" s="90" t="s">
        <v>282</v>
      </c>
      <c r="FC46" s="90"/>
      <c r="FD46" s="90" t="s">
        <v>806</v>
      </c>
      <c r="FE46" s="90" t="s">
        <v>806</v>
      </c>
      <c r="FF46" s="90">
        <v>366984</v>
      </c>
      <c r="FG46" s="90" t="s">
        <v>113</v>
      </c>
      <c r="FH46" s="90" t="s">
        <v>994</v>
      </c>
      <c r="FI46" s="91">
        <v>43431</v>
      </c>
      <c r="FJ46" s="90">
        <v>15</v>
      </c>
      <c r="FK46" s="90" t="s">
        <v>74</v>
      </c>
      <c r="FL46" s="90" t="s">
        <v>283</v>
      </c>
      <c r="FM46" s="90" t="s">
        <v>1030</v>
      </c>
      <c r="FN46" s="90" t="s">
        <v>285</v>
      </c>
      <c r="FO46" s="90" t="s">
        <v>250</v>
      </c>
      <c r="FP46" s="90" t="s">
        <v>250</v>
      </c>
      <c r="FQ46" s="90" t="s">
        <v>715</v>
      </c>
      <c r="FR46" s="90" t="s">
        <v>283</v>
      </c>
      <c r="FS46" s="90" t="s">
        <v>482</v>
      </c>
      <c r="FT46" s="93" t="s">
        <v>845</v>
      </c>
    </row>
    <row r="47" spans="1:176" ht="15" customHeight="1" x14ac:dyDescent="0.25">
      <c r="A47" s="89">
        <v>43446</v>
      </c>
      <c r="B47" s="90">
        <v>189804</v>
      </c>
      <c r="C47" s="90" t="s">
        <v>2293</v>
      </c>
      <c r="D47" s="90" t="s">
        <v>3322</v>
      </c>
      <c r="E47" s="90" t="e">
        <v>#N/A</v>
      </c>
      <c r="F47" s="90" t="s">
        <v>3337</v>
      </c>
      <c r="G47" s="90" t="s">
        <v>95</v>
      </c>
      <c r="H47" s="90" t="s">
        <v>1533</v>
      </c>
      <c r="I47" s="90" t="s">
        <v>767</v>
      </c>
      <c r="J47" s="90" t="s">
        <v>250</v>
      </c>
      <c r="K47" s="90" t="s">
        <v>3012</v>
      </c>
      <c r="L47" s="90"/>
      <c r="M47" s="90"/>
      <c r="N47" s="90" t="s">
        <v>72</v>
      </c>
      <c r="O47" s="90" t="s">
        <v>827</v>
      </c>
      <c r="P47" s="90" t="s">
        <v>126</v>
      </c>
      <c r="Q47" s="90" t="s">
        <v>71</v>
      </c>
      <c r="R47" s="90" t="s">
        <v>779</v>
      </c>
      <c r="S47" s="90" t="s">
        <v>1557</v>
      </c>
      <c r="T47" s="90" t="s">
        <v>485</v>
      </c>
      <c r="U47" s="90" t="s">
        <v>252</v>
      </c>
      <c r="V47" s="90" t="s">
        <v>659</v>
      </c>
      <c r="W47" s="90" t="s">
        <v>488</v>
      </c>
      <c r="X47" s="90" t="s">
        <v>480</v>
      </c>
      <c r="Y47" s="91">
        <v>43451</v>
      </c>
      <c r="Z47" s="90"/>
      <c r="AA47" s="91">
        <v>43497</v>
      </c>
      <c r="AB47" s="91">
        <v>43438</v>
      </c>
      <c r="AC47" s="90" t="s">
        <v>8</v>
      </c>
      <c r="AD47" s="90"/>
      <c r="AE47" s="90" t="s">
        <v>255</v>
      </c>
      <c r="AF47" s="90" t="s">
        <v>2603</v>
      </c>
      <c r="AG47" s="90" t="s">
        <v>11</v>
      </c>
      <c r="AH47" s="90" t="s">
        <v>2604</v>
      </c>
      <c r="AI47" s="90" t="s">
        <v>861</v>
      </c>
      <c r="AJ47" s="90" t="s">
        <v>258</v>
      </c>
      <c r="AK47" s="90" t="s">
        <v>1115</v>
      </c>
      <c r="AL47" s="90" t="s">
        <v>259</v>
      </c>
      <c r="AM47" s="90" t="s">
        <v>12</v>
      </c>
      <c r="AN47" s="90">
        <v>100</v>
      </c>
      <c r="AO47" s="90" t="s">
        <v>44</v>
      </c>
      <c r="AP47" s="91">
        <v>43404</v>
      </c>
      <c r="AQ47" s="90"/>
      <c r="AR47" s="91">
        <v>40259</v>
      </c>
      <c r="AS47" s="90"/>
      <c r="AT47" s="91">
        <v>41319</v>
      </c>
      <c r="AU47" s="90"/>
      <c r="AV47" s="91">
        <v>43405</v>
      </c>
      <c r="AW47" s="90">
        <v>41</v>
      </c>
      <c r="AX47" s="90">
        <v>13</v>
      </c>
      <c r="AY47" s="90">
        <v>0</v>
      </c>
      <c r="AZ47" s="90">
        <v>28</v>
      </c>
      <c r="BA47" s="90" t="s">
        <v>60</v>
      </c>
      <c r="BB47" s="90" t="str">
        <f>VLOOKUP(Table1[[#This Row],[EMPNO]],[1]Data!$B:$BB,53,0)</f>
        <v>16-30 DAYS</v>
      </c>
      <c r="BC47" s="91">
        <v>43451</v>
      </c>
      <c r="BD47" s="90">
        <v>1</v>
      </c>
      <c r="BE47" s="90">
        <v>2</v>
      </c>
      <c r="BF47" s="90">
        <v>0</v>
      </c>
      <c r="BG47" s="90" t="s">
        <v>44</v>
      </c>
      <c r="BH47" s="90" t="s">
        <v>44</v>
      </c>
      <c r="BI47" s="90" t="s">
        <v>44</v>
      </c>
      <c r="BJ47" s="91">
        <v>41557</v>
      </c>
      <c r="BK47" s="90"/>
      <c r="BL47" s="90"/>
      <c r="BM47" s="90"/>
      <c r="BN47" s="90" t="s">
        <v>261</v>
      </c>
      <c r="BO47" s="90" t="s">
        <v>564</v>
      </c>
      <c r="BP47" s="90" t="s">
        <v>117</v>
      </c>
      <c r="BQ47" s="90" t="s">
        <v>263</v>
      </c>
      <c r="BR47" s="90" t="s">
        <v>264</v>
      </c>
      <c r="BS47" s="90" t="s">
        <v>264</v>
      </c>
      <c r="BT47" s="90" t="s">
        <v>9</v>
      </c>
      <c r="BU47" s="90" t="s">
        <v>296</v>
      </c>
      <c r="BV47" s="90" t="s">
        <v>297</v>
      </c>
      <c r="BW47" s="90" t="s">
        <v>1444</v>
      </c>
      <c r="BX47" s="90" t="s">
        <v>346</v>
      </c>
      <c r="BY47" s="90"/>
      <c r="BZ47" s="90" t="s">
        <v>2605</v>
      </c>
      <c r="CA47" s="90" t="s">
        <v>2603</v>
      </c>
      <c r="CB47" s="90" t="s">
        <v>581</v>
      </c>
      <c r="CC47" s="90" t="s">
        <v>1254</v>
      </c>
      <c r="CD47" s="90" t="s">
        <v>252</v>
      </c>
      <c r="CE47" s="90" t="s">
        <v>117</v>
      </c>
      <c r="CF47" s="90" t="s">
        <v>268</v>
      </c>
      <c r="CG47" s="90" t="s">
        <v>117</v>
      </c>
      <c r="CH47" s="90" t="s">
        <v>268</v>
      </c>
      <c r="CI47" s="90"/>
      <c r="CJ47" s="90"/>
      <c r="CK47" s="90"/>
      <c r="CL47" s="90"/>
      <c r="CM47" s="91">
        <v>2</v>
      </c>
      <c r="CN47" s="90" t="s">
        <v>309</v>
      </c>
      <c r="CO47" s="94">
        <v>0</v>
      </c>
      <c r="CP47" s="90" t="s">
        <v>351</v>
      </c>
      <c r="CQ47" s="90">
        <v>0</v>
      </c>
      <c r="CR47" s="90" t="s">
        <v>351</v>
      </c>
      <c r="CS47" s="90" t="s">
        <v>2606</v>
      </c>
      <c r="CT47" s="90" t="s">
        <v>3013</v>
      </c>
      <c r="CU47" s="90" t="s">
        <v>44</v>
      </c>
      <c r="CV47" s="90"/>
      <c r="CW47" s="90"/>
      <c r="CX47" s="90">
        <v>43112</v>
      </c>
      <c r="CY47" s="90" t="s">
        <v>2607</v>
      </c>
      <c r="CZ47" s="90"/>
      <c r="DA47" s="90" t="s">
        <v>44</v>
      </c>
      <c r="DB47" s="90"/>
      <c r="DC47" s="90" t="s">
        <v>44</v>
      </c>
      <c r="DD47" s="90" t="s">
        <v>270</v>
      </c>
      <c r="DE47" s="90"/>
      <c r="DF47" s="90">
        <v>0</v>
      </c>
      <c r="DG47" s="90">
        <v>1</v>
      </c>
      <c r="DH47" s="90">
        <v>1</v>
      </c>
      <c r="DI47" s="90">
        <v>0</v>
      </c>
      <c r="DJ47" s="90">
        <v>0</v>
      </c>
      <c r="DK47" s="90">
        <v>0</v>
      </c>
      <c r="DL47" s="90">
        <v>1</v>
      </c>
      <c r="DM47" s="90" t="s">
        <v>117</v>
      </c>
      <c r="DN47" s="90" t="s">
        <v>263</v>
      </c>
      <c r="DO47" s="90" t="s">
        <v>375</v>
      </c>
      <c r="DP47" s="90" t="s">
        <v>264</v>
      </c>
      <c r="DQ47" s="90" t="s">
        <v>255</v>
      </c>
      <c r="DR47" s="90"/>
      <c r="DS47" s="90"/>
      <c r="DT47" s="90" t="s">
        <v>274</v>
      </c>
      <c r="DU47" s="90" t="s">
        <v>275</v>
      </c>
      <c r="DV47" s="90"/>
      <c r="DW47" s="90" t="s">
        <v>377</v>
      </c>
      <c r="DX47" s="90" t="s">
        <v>2608</v>
      </c>
      <c r="DY47" s="90" t="s">
        <v>8</v>
      </c>
      <c r="DZ47" s="90" t="s">
        <v>276</v>
      </c>
      <c r="EA47" s="90" t="s">
        <v>9</v>
      </c>
      <c r="EB47" s="90">
        <v>42241</v>
      </c>
      <c r="EC47" s="90"/>
      <c r="ED47" s="91">
        <v>49959</v>
      </c>
      <c r="EE47" s="90" t="s">
        <v>2609</v>
      </c>
      <c r="EF47" s="91">
        <v>12648</v>
      </c>
      <c r="EG47" s="90" t="s">
        <v>2610</v>
      </c>
      <c r="EH47" s="90" t="s">
        <v>488</v>
      </c>
      <c r="EI47" s="90" t="s">
        <v>277</v>
      </c>
      <c r="EJ47" s="90" t="s">
        <v>278</v>
      </c>
      <c r="EK47" s="90" t="s">
        <v>277</v>
      </c>
      <c r="EL47" s="90" t="s">
        <v>278</v>
      </c>
      <c r="EM47" s="90" t="s">
        <v>279</v>
      </c>
      <c r="EN47" s="90" t="s">
        <v>117</v>
      </c>
      <c r="EO47" s="90" t="s">
        <v>117</v>
      </c>
      <c r="EP47" s="90" t="s">
        <v>2609</v>
      </c>
      <c r="EQ47" s="90"/>
      <c r="ER47" s="90"/>
      <c r="ES47" s="90"/>
      <c r="ET47" s="90" t="s">
        <v>47</v>
      </c>
      <c r="EU47" s="90" t="s">
        <v>368</v>
      </c>
      <c r="EV47" s="90">
        <v>41548</v>
      </c>
      <c r="EW47" s="92">
        <v>8.6659953703703696</v>
      </c>
      <c r="EX47" s="90" t="s">
        <v>2490</v>
      </c>
      <c r="EY47" s="90" t="s">
        <v>67</v>
      </c>
      <c r="EZ47" s="90" t="s">
        <v>9</v>
      </c>
      <c r="FA47" s="90" t="s">
        <v>281</v>
      </c>
      <c r="FB47" s="90" t="s">
        <v>282</v>
      </c>
      <c r="FC47" s="90"/>
      <c r="FD47" s="90" t="s">
        <v>806</v>
      </c>
      <c r="FE47" s="90" t="s">
        <v>806</v>
      </c>
      <c r="FF47" s="90">
        <v>306237</v>
      </c>
      <c r="FG47" s="90" t="s">
        <v>987</v>
      </c>
      <c r="FH47" s="90" t="s">
        <v>988</v>
      </c>
      <c r="FI47" s="91">
        <v>43438</v>
      </c>
      <c r="FJ47" s="90">
        <v>8</v>
      </c>
      <c r="FK47" s="90" t="s">
        <v>74</v>
      </c>
      <c r="FL47" s="90" t="s">
        <v>283</v>
      </c>
      <c r="FM47" s="90" t="s">
        <v>1030</v>
      </c>
      <c r="FN47" s="90" t="s">
        <v>285</v>
      </c>
      <c r="FO47" s="90" t="s">
        <v>250</v>
      </c>
      <c r="FP47" s="90" t="s">
        <v>250</v>
      </c>
      <c r="FQ47" s="90" t="s">
        <v>27</v>
      </c>
      <c r="FR47" s="90" t="s">
        <v>283</v>
      </c>
      <c r="FS47" s="90" t="s">
        <v>482</v>
      </c>
      <c r="FT47" s="93" t="s">
        <v>845</v>
      </c>
    </row>
    <row r="48" spans="1:176" ht="15" customHeight="1" x14ac:dyDescent="0.25">
      <c r="A48" s="89">
        <v>43446</v>
      </c>
      <c r="B48" s="90">
        <v>347252</v>
      </c>
      <c r="C48" s="90" t="s">
        <v>2593</v>
      </c>
      <c r="D48" s="90" t="s">
        <v>3322</v>
      </c>
      <c r="E48" s="90" t="e">
        <v>#N/A</v>
      </c>
      <c r="F48" s="90" t="s">
        <v>3337</v>
      </c>
      <c r="G48" s="90" t="s">
        <v>95</v>
      </c>
      <c r="H48" s="90" t="s">
        <v>1533</v>
      </c>
      <c r="I48" s="90" t="s">
        <v>767</v>
      </c>
      <c r="J48" s="90" t="s">
        <v>250</v>
      </c>
      <c r="K48" s="90" t="s">
        <v>378</v>
      </c>
      <c r="L48" s="90"/>
      <c r="M48" s="90"/>
      <c r="N48" s="90" t="s">
        <v>2190</v>
      </c>
      <c r="O48" s="90" t="s">
        <v>2190</v>
      </c>
      <c r="P48" s="90" t="s">
        <v>126</v>
      </c>
      <c r="Q48" s="90" t="s">
        <v>71</v>
      </c>
      <c r="R48" s="90" t="s">
        <v>779</v>
      </c>
      <c r="S48" s="90" t="s">
        <v>1557</v>
      </c>
      <c r="T48" s="90" t="s">
        <v>289</v>
      </c>
      <c r="U48" s="90" t="s">
        <v>252</v>
      </c>
      <c r="V48" s="90" t="s">
        <v>663</v>
      </c>
      <c r="W48" s="90" t="s">
        <v>479</v>
      </c>
      <c r="X48" s="90" t="s">
        <v>480</v>
      </c>
      <c r="Y48" s="91">
        <v>43458</v>
      </c>
      <c r="Z48" s="90"/>
      <c r="AA48" s="91">
        <v>43526</v>
      </c>
      <c r="AB48" s="91">
        <v>43431</v>
      </c>
      <c r="AC48" s="90" t="s">
        <v>8</v>
      </c>
      <c r="AD48" s="90"/>
      <c r="AE48" s="90" t="s">
        <v>255</v>
      </c>
      <c r="AF48" s="90" t="s">
        <v>2594</v>
      </c>
      <c r="AG48" s="90" t="s">
        <v>32</v>
      </c>
      <c r="AH48" s="90" t="s">
        <v>2595</v>
      </c>
      <c r="AI48" s="90" t="s">
        <v>2596</v>
      </c>
      <c r="AJ48" s="90" t="s">
        <v>258</v>
      </c>
      <c r="AK48" s="90" t="s">
        <v>1115</v>
      </c>
      <c r="AL48" s="90" t="s">
        <v>259</v>
      </c>
      <c r="AM48" s="90" t="s">
        <v>48</v>
      </c>
      <c r="AN48" s="90">
        <v>100</v>
      </c>
      <c r="AO48" s="90" t="s">
        <v>44</v>
      </c>
      <c r="AP48" s="91">
        <v>43131</v>
      </c>
      <c r="AQ48" s="90"/>
      <c r="AR48" s="91">
        <v>42464</v>
      </c>
      <c r="AS48" s="90"/>
      <c r="AT48" s="90"/>
      <c r="AU48" s="91">
        <v>43403</v>
      </c>
      <c r="AV48" s="91">
        <v>43404</v>
      </c>
      <c r="AW48" s="90">
        <v>42</v>
      </c>
      <c r="AX48" s="90">
        <v>14</v>
      </c>
      <c r="AY48" s="90">
        <v>0</v>
      </c>
      <c r="AZ48" s="90">
        <v>28</v>
      </c>
      <c r="BA48" s="90" t="s">
        <v>60</v>
      </c>
      <c r="BB48" s="90" t="str">
        <f>VLOOKUP(Table1[[#This Row],[EMPNO]],[1]Data!$B:$BB,53,0)</f>
        <v>16-30 DAYS</v>
      </c>
      <c r="BC48" s="91">
        <v>43458</v>
      </c>
      <c r="BD48" s="90">
        <v>0</v>
      </c>
      <c r="BE48" s="90">
        <v>2</v>
      </c>
      <c r="BF48" s="90">
        <v>0</v>
      </c>
      <c r="BG48" s="90" t="s">
        <v>44</v>
      </c>
      <c r="BH48" s="90" t="s">
        <v>44</v>
      </c>
      <c r="BI48" s="90" t="s">
        <v>44</v>
      </c>
      <c r="BJ48" s="90"/>
      <c r="BK48" s="90"/>
      <c r="BL48" s="90"/>
      <c r="BM48" s="90"/>
      <c r="BN48" s="90" t="s">
        <v>261</v>
      </c>
      <c r="BO48" s="90" t="s">
        <v>490</v>
      </c>
      <c r="BP48" s="90" t="s">
        <v>117</v>
      </c>
      <c r="BQ48" s="90" t="s">
        <v>263</v>
      </c>
      <c r="BR48" s="90" t="s">
        <v>264</v>
      </c>
      <c r="BS48" s="90" t="s">
        <v>264</v>
      </c>
      <c r="BT48" s="90" t="s">
        <v>9</v>
      </c>
      <c r="BU48" s="90" t="s">
        <v>287</v>
      </c>
      <c r="BV48" s="90" t="s">
        <v>416</v>
      </c>
      <c r="BW48" s="90" t="s">
        <v>1012</v>
      </c>
      <c r="BX48" s="90" t="s">
        <v>307</v>
      </c>
      <c r="BY48" s="90"/>
      <c r="BZ48" s="90" t="s">
        <v>2597</v>
      </c>
      <c r="CA48" s="90" t="s">
        <v>2594</v>
      </c>
      <c r="CB48" s="90" t="s">
        <v>555</v>
      </c>
      <c r="CC48" s="90" t="s">
        <v>1265</v>
      </c>
      <c r="CD48" s="90" t="s">
        <v>252</v>
      </c>
      <c r="CE48" s="90" t="s">
        <v>117</v>
      </c>
      <c r="CF48" s="90" t="s">
        <v>268</v>
      </c>
      <c r="CG48" s="90" t="s">
        <v>117</v>
      </c>
      <c r="CH48" s="90" t="s">
        <v>268</v>
      </c>
      <c r="CI48" s="90"/>
      <c r="CJ48" s="90"/>
      <c r="CK48" s="90"/>
      <c r="CL48" s="90"/>
      <c r="CM48" s="91">
        <v>2</v>
      </c>
      <c r="CN48" s="90" t="s">
        <v>309</v>
      </c>
      <c r="CO48" s="94">
        <v>0</v>
      </c>
      <c r="CP48" s="90" t="s">
        <v>351</v>
      </c>
      <c r="CQ48" s="90">
        <v>0</v>
      </c>
      <c r="CR48" s="90" t="s">
        <v>351</v>
      </c>
      <c r="CS48" s="90" t="s">
        <v>2598</v>
      </c>
      <c r="CT48" s="90" t="s">
        <v>3025</v>
      </c>
      <c r="CU48" s="90" t="s">
        <v>44</v>
      </c>
      <c r="CV48" s="90"/>
      <c r="CW48" s="90"/>
      <c r="CX48" s="90">
        <v>42857</v>
      </c>
      <c r="CY48" s="90" t="s">
        <v>2599</v>
      </c>
      <c r="CZ48" s="90"/>
      <c r="DA48" s="90" t="s">
        <v>44</v>
      </c>
      <c r="DB48" s="90"/>
      <c r="DC48" s="90" t="s">
        <v>44</v>
      </c>
      <c r="DD48" s="90" t="s">
        <v>270</v>
      </c>
      <c r="DE48" s="90"/>
      <c r="DF48" s="90">
        <v>0</v>
      </c>
      <c r="DG48" s="90">
        <v>1</v>
      </c>
      <c r="DH48" s="90">
        <v>1</v>
      </c>
      <c r="DI48" s="90">
        <v>0</v>
      </c>
      <c r="DJ48" s="90">
        <v>0</v>
      </c>
      <c r="DK48" s="90">
        <v>0</v>
      </c>
      <c r="DL48" s="90">
        <v>1</v>
      </c>
      <c r="DM48" s="90" t="s">
        <v>117</v>
      </c>
      <c r="DN48" s="90" t="s">
        <v>263</v>
      </c>
      <c r="DO48" s="90" t="s">
        <v>321</v>
      </c>
      <c r="DP48" s="90" t="s">
        <v>264</v>
      </c>
      <c r="DQ48" s="90" t="s">
        <v>255</v>
      </c>
      <c r="DR48" s="90"/>
      <c r="DS48" s="90"/>
      <c r="DT48" s="90" t="s">
        <v>274</v>
      </c>
      <c r="DU48" s="90" t="s">
        <v>275</v>
      </c>
      <c r="DV48" s="90"/>
      <c r="DW48" s="90" t="s">
        <v>289</v>
      </c>
      <c r="DX48" s="90" t="s">
        <v>2600</v>
      </c>
      <c r="DY48" s="90" t="s">
        <v>8</v>
      </c>
      <c r="DZ48" s="90" t="s">
        <v>276</v>
      </c>
      <c r="EA48" s="90" t="s">
        <v>9</v>
      </c>
      <c r="EB48" s="90"/>
      <c r="EC48" s="90"/>
      <c r="ED48" s="91">
        <v>175179</v>
      </c>
      <c r="EE48" s="90" t="s">
        <v>2601</v>
      </c>
      <c r="EF48" s="91">
        <v>404</v>
      </c>
      <c r="EG48" s="90" t="s">
        <v>538</v>
      </c>
      <c r="EH48" s="90" t="s">
        <v>479</v>
      </c>
      <c r="EI48" s="90" t="s">
        <v>277</v>
      </c>
      <c r="EJ48" s="90" t="s">
        <v>278</v>
      </c>
      <c r="EK48" s="90" t="s">
        <v>277</v>
      </c>
      <c r="EL48" s="90" t="s">
        <v>278</v>
      </c>
      <c r="EM48" s="90" t="s">
        <v>279</v>
      </c>
      <c r="EN48" s="90" t="s">
        <v>117</v>
      </c>
      <c r="EO48" s="90" t="s">
        <v>117</v>
      </c>
      <c r="EP48" s="90" t="s">
        <v>2601</v>
      </c>
      <c r="EQ48" s="90"/>
      <c r="ER48" s="90"/>
      <c r="ES48" s="90"/>
      <c r="ET48" s="90" t="s">
        <v>289</v>
      </c>
      <c r="EU48" s="90"/>
      <c r="EV48" s="90"/>
      <c r="EW48" s="92">
        <v>2.6659953703703705</v>
      </c>
      <c r="EX48" s="90" t="s">
        <v>2490</v>
      </c>
      <c r="EY48" s="90" t="s">
        <v>67</v>
      </c>
      <c r="EZ48" s="90" t="s">
        <v>9</v>
      </c>
      <c r="FA48" s="90" t="s">
        <v>281</v>
      </c>
      <c r="FB48" s="90" t="s">
        <v>282</v>
      </c>
      <c r="FC48" s="90"/>
      <c r="FD48" s="90" t="s">
        <v>806</v>
      </c>
      <c r="FE48" s="90" t="s">
        <v>806</v>
      </c>
      <c r="FF48" s="90">
        <v>913846</v>
      </c>
      <c r="FG48" s="90" t="s">
        <v>111</v>
      </c>
      <c r="FH48" s="90" t="s">
        <v>1082</v>
      </c>
      <c r="FI48" s="91">
        <v>43431</v>
      </c>
      <c r="FJ48" s="90">
        <v>15</v>
      </c>
      <c r="FK48" s="90" t="s">
        <v>74</v>
      </c>
      <c r="FL48" s="90" t="s">
        <v>283</v>
      </c>
      <c r="FM48" s="90" t="s">
        <v>1030</v>
      </c>
      <c r="FN48" s="90" t="s">
        <v>285</v>
      </c>
      <c r="FO48" s="90" t="s">
        <v>250</v>
      </c>
      <c r="FP48" s="90" t="s">
        <v>250</v>
      </c>
      <c r="FQ48" s="90" t="s">
        <v>27</v>
      </c>
      <c r="FR48" s="90" t="s">
        <v>283</v>
      </c>
      <c r="FS48" s="90" t="s">
        <v>482</v>
      </c>
      <c r="FT48" s="93" t="s">
        <v>845</v>
      </c>
    </row>
    <row r="49" spans="1:176" ht="15" customHeight="1" x14ac:dyDescent="0.25">
      <c r="A49" s="89">
        <v>43446</v>
      </c>
      <c r="B49" s="90">
        <v>396247</v>
      </c>
      <c r="C49" s="90" t="s">
        <v>2439</v>
      </c>
      <c r="D49" s="90" t="s">
        <v>3322</v>
      </c>
      <c r="E49" s="90" t="e">
        <v>#N/A</v>
      </c>
      <c r="F49" s="90" t="s">
        <v>3337</v>
      </c>
      <c r="G49" s="90" t="s">
        <v>95</v>
      </c>
      <c r="H49" s="90" t="s">
        <v>1533</v>
      </c>
      <c r="I49" s="90" t="s">
        <v>767</v>
      </c>
      <c r="J49" s="90" t="s">
        <v>250</v>
      </c>
      <c r="K49" s="90" t="s">
        <v>3027</v>
      </c>
      <c r="L49" s="90"/>
      <c r="M49" s="90"/>
      <c r="N49" s="90" t="s">
        <v>683</v>
      </c>
      <c r="O49" s="90" t="s">
        <v>1162</v>
      </c>
      <c r="P49" s="90" t="s">
        <v>126</v>
      </c>
      <c r="Q49" s="90" t="s">
        <v>71</v>
      </c>
      <c r="R49" s="90" t="s">
        <v>779</v>
      </c>
      <c r="S49" s="90" t="s">
        <v>1557</v>
      </c>
      <c r="T49" s="90" t="s">
        <v>879</v>
      </c>
      <c r="U49" s="90" t="s">
        <v>291</v>
      </c>
      <c r="V49" s="90" t="s">
        <v>663</v>
      </c>
      <c r="W49" s="90" t="s">
        <v>388</v>
      </c>
      <c r="X49" s="90" t="s">
        <v>480</v>
      </c>
      <c r="Y49" s="91">
        <v>43455</v>
      </c>
      <c r="Z49" s="90"/>
      <c r="AA49" s="91">
        <v>43535</v>
      </c>
      <c r="AB49" s="91">
        <v>43434</v>
      </c>
      <c r="AC49" s="90" t="s">
        <v>8</v>
      </c>
      <c r="AD49" s="90"/>
      <c r="AE49" s="90" t="s">
        <v>838</v>
      </c>
      <c r="AF49" s="90" t="s">
        <v>2440</v>
      </c>
      <c r="AG49" s="90" t="s">
        <v>119</v>
      </c>
      <c r="AH49" s="90" t="s">
        <v>2269</v>
      </c>
      <c r="AI49" s="90" t="s">
        <v>1252</v>
      </c>
      <c r="AJ49" s="90" t="s">
        <v>258</v>
      </c>
      <c r="AK49" s="90" t="s">
        <v>1115</v>
      </c>
      <c r="AL49" s="90" t="s">
        <v>259</v>
      </c>
      <c r="AM49" s="90" t="s">
        <v>50</v>
      </c>
      <c r="AN49" s="90">
        <v>100</v>
      </c>
      <c r="AO49" s="90" t="s">
        <v>44</v>
      </c>
      <c r="AP49" s="91">
        <v>43416</v>
      </c>
      <c r="AQ49" s="90"/>
      <c r="AR49" s="91">
        <v>43045</v>
      </c>
      <c r="AS49" s="90"/>
      <c r="AT49" s="90"/>
      <c r="AU49" s="90"/>
      <c r="AV49" s="91">
        <v>43417</v>
      </c>
      <c r="AW49" s="90">
        <v>29</v>
      </c>
      <c r="AX49" s="90">
        <v>0</v>
      </c>
      <c r="AY49" s="90">
        <v>0</v>
      </c>
      <c r="AZ49" s="90">
        <v>29</v>
      </c>
      <c r="BA49" s="90" t="s">
        <v>60</v>
      </c>
      <c r="BB49" s="90" t="str">
        <f>VLOOKUP(Table1[[#This Row],[EMPNO]],[1]Data!$B:$BB,53,0)</f>
        <v>16-30 DAYS</v>
      </c>
      <c r="BC49" s="91">
        <v>43455</v>
      </c>
      <c r="BD49" s="90">
        <v>1</v>
      </c>
      <c r="BE49" s="90">
        <v>3</v>
      </c>
      <c r="BF49" s="90">
        <v>1</v>
      </c>
      <c r="BG49" s="90" t="s">
        <v>44</v>
      </c>
      <c r="BH49" s="90" t="s">
        <v>44</v>
      </c>
      <c r="BI49" s="90" t="s">
        <v>44</v>
      </c>
      <c r="BJ49" s="90"/>
      <c r="BK49" s="90"/>
      <c r="BL49" s="90"/>
      <c r="BM49" s="90"/>
      <c r="BN49" s="90" t="s">
        <v>335</v>
      </c>
      <c r="BO49" s="90" t="s">
        <v>790</v>
      </c>
      <c r="BP49" s="90" t="s">
        <v>117</v>
      </c>
      <c r="BQ49" s="90" t="s">
        <v>343</v>
      </c>
      <c r="BR49" s="90" t="s">
        <v>295</v>
      </c>
      <c r="BS49" s="90" t="s">
        <v>295</v>
      </c>
      <c r="BT49" s="90" t="s">
        <v>9</v>
      </c>
      <c r="BU49" s="90" t="s">
        <v>296</v>
      </c>
      <c r="BV49" s="90" t="s">
        <v>297</v>
      </c>
      <c r="BW49" s="90" t="s">
        <v>1198</v>
      </c>
      <c r="BX49" s="90" t="s">
        <v>350</v>
      </c>
      <c r="BY49" s="90"/>
      <c r="BZ49" s="90" t="s">
        <v>2441</v>
      </c>
      <c r="CA49" s="90" t="s">
        <v>2440</v>
      </c>
      <c r="CB49" s="90" t="s">
        <v>2385</v>
      </c>
      <c r="CC49" s="90" t="s">
        <v>1259</v>
      </c>
      <c r="CD49" s="90" t="s">
        <v>291</v>
      </c>
      <c r="CE49" s="90" t="s">
        <v>117</v>
      </c>
      <c r="CF49" s="90" t="s">
        <v>268</v>
      </c>
      <c r="CG49" s="90" t="s">
        <v>117</v>
      </c>
      <c r="CH49" s="90" t="s">
        <v>268</v>
      </c>
      <c r="CI49" s="90"/>
      <c r="CJ49" s="90"/>
      <c r="CK49" s="90"/>
      <c r="CL49" s="90"/>
      <c r="CM49" s="91">
        <v>5</v>
      </c>
      <c r="CN49" s="90" t="s">
        <v>309</v>
      </c>
      <c r="CO49" s="94">
        <v>0</v>
      </c>
      <c r="CP49" s="90" t="s">
        <v>351</v>
      </c>
      <c r="CQ49" s="90">
        <v>0</v>
      </c>
      <c r="CR49" s="90" t="s">
        <v>351</v>
      </c>
      <c r="CS49" s="90" t="s">
        <v>944</v>
      </c>
      <c r="CT49" s="90" t="s">
        <v>3028</v>
      </c>
      <c r="CU49" s="90" t="s">
        <v>44</v>
      </c>
      <c r="CV49" s="90"/>
      <c r="CW49" s="90"/>
      <c r="CX49" s="90">
        <v>43167</v>
      </c>
      <c r="CY49" s="90" t="s">
        <v>2442</v>
      </c>
      <c r="CZ49" s="90" t="s">
        <v>300</v>
      </c>
      <c r="DA49" s="90" t="s">
        <v>44</v>
      </c>
      <c r="DB49" s="90"/>
      <c r="DC49" s="90" t="s">
        <v>44</v>
      </c>
      <c r="DD49" s="90" t="s">
        <v>270</v>
      </c>
      <c r="DE49" s="90"/>
      <c r="DF49" s="90">
        <v>0</v>
      </c>
      <c r="DG49" s="90">
        <v>1</v>
      </c>
      <c r="DH49" s="90">
        <v>1</v>
      </c>
      <c r="DI49" s="90">
        <v>0</v>
      </c>
      <c r="DJ49" s="90">
        <v>0</v>
      </c>
      <c r="DK49" s="90">
        <v>0</v>
      </c>
      <c r="DL49" s="90">
        <v>1</v>
      </c>
      <c r="DM49" s="90" t="s">
        <v>117</v>
      </c>
      <c r="DN49" s="90" t="s">
        <v>343</v>
      </c>
      <c r="DO49" s="90" t="s">
        <v>787</v>
      </c>
      <c r="DP49" s="90" t="s">
        <v>340</v>
      </c>
      <c r="DQ49" s="90" t="s">
        <v>838</v>
      </c>
      <c r="DR49" s="90"/>
      <c r="DS49" s="90"/>
      <c r="DT49" s="90" t="s">
        <v>342</v>
      </c>
      <c r="DU49" s="90" t="s">
        <v>275</v>
      </c>
      <c r="DV49" s="90"/>
      <c r="DW49" s="90" t="s">
        <v>343</v>
      </c>
      <c r="DX49" s="90" t="s">
        <v>2443</v>
      </c>
      <c r="DY49" s="90" t="s">
        <v>8</v>
      </c>
      <c r="DZ49" s="90" t="s">
        <v>276</v>
      </c>
      <c r="EA49" s="90" t="s">
        <v>9</v>
      </c>
      <c r="EB49" s="90"/>
      <c r="EC49" s="90"/>
      <c r="ED49" s="91">
        <v>115510</v>
      </c>
      <c r="EE49" s="90" t="s">
        <v>2183</v>
      </c>
      <c r="EF49" s="91">
        <v>1713</v>
      </c>
      <c r="EG49" s="90" t="s">
        <v>822</v>
      </c>
      <c r="EH49" s="90" t="s">
        <v>388</v>
      </c>
      <c r="EI49" s="90" t="s">
        <v>277</v>
      </c>
      <c r="EJ49" s="90" t="s">
        <v>278</v>
      </c>
      <c r="EK49" s="90" t="s">
        <v>277</v>
      </c>
      <c r="EL49" s="90" t="s">
        <v>278</v>
      </c>
      <c r="EM49" s="90" t="s">
        <v>279</v>
      </c>
      <c r="EN49" s="90" t="s">
        <v>117</v>
      </c>
      <c r="EO49" s="90" t="s">
        <v>117</v>
      </c>
      <c r="EP49" s="90" t="s">
        <v>2183</v>
      </c>
      <c r="EQ49" s="90"/>
      <c r="ER49" s="90"/>
      <c r="ES49" s="90"/>
      <c r="ET49" s="90" t="s">
        <v>2444</v>
      </c>
      <c r="EU49" s="90"/>
      <c r="EV49" s="90"/>
      <c r="EW49" s="92">
        <v>1.0829976851851852</v>
      </c>
      <c r="EX49" s="90" t="s">
        <v>2490</v>
      </c>
      <c r="EY49" s="90" t="s">
        <v>67</v>
      </c>
      <c r="EZ49" s="90" t="s">
        <v>9</v>
      </c>
      <c r="FA49" s="90" t="s">
        <v>281</v>
      </c>
      <c r="FB49" s="90" t="s">
        <v>282</v>
      </c>
      <c r="FC49" s="90"/>
      <c r="FD49" s="90" t="s">
        <v>806</v>
      </c>
      <c r="FE49" s="90" t="s">
        <v>806</v>
      </c>
      <c r="FF49" s="90">
        <v>533448</v>
      </c>
      <c r="FG49" s="90" t="s">
        <v>990</v>
      </c>
      <c r="FH49" s="90" t="s">
        <v>991</v>
      </c>
      <c r="FI49" s="91">
        <v>43434</v>
      </c>
      <c r="FJ49" s="90">
        <v>12</v>
      </c>
      <c r="FK49" s="90" t="s">
        <v>74</v>
      </c>
      <c r="FL49" s="90" t="s">
        <v>283</v>
      </c>
      <c r="FM49" s="90" t="s">
        <v>1030</v>
      </c>
      <c r="FN49" s="90" t="s">
        <v>285</v>
      </c>
      <c r="FO49" s="90" t="s">
        <v>250</v>
      </c>
      <c r="FP49" s="90" t="s">
        <v>250</v>
      </c>
      <c r="FQ49" s="90" t="s">
        <v>27</v>
      </c>
      <c r="FR49" s="90" t="s">
        <v>283</v>
      </c>
      <c r="FS49" s="90" t="s">
        <v>482</v>
      </c>
      <c r="FT49" s="93" t="s">
        <v>845</v>
      </c>
    </row>
    <row r="50" spans="1:176" ht="15" customHeight="1" x14ac:dyDescent="0.25">
      <c r="A50" s="89">
        <v>43446</v>
      </c>
      <c r="B50" s="90">
        <v>389213</v>
      </c>
      <c r="C50" s="90" t="s">
        <v>2620</v>
      </c>
      <c r="D50" s="90" t="s">
        <v>3338</v>
      </c>
      <c r="E50" s="90" t="e">
        <v>#N/A</v>
      </c>
      <c r="F50" s="90" t="s">
        <v>3339</v>
      </c>
      <c r="G50" s="90" t="s">
        <v>95</v>
      </c>
      <c r="H50" s="90" t="s">
        <v>1533</v>
      </c>
      <c r="I50" s="90" t="s">
        <v>767</v>
      </c>
      <c r="J50" s="90" t="s">
        <v>250</v>
      </c>
      <c r="K50" s="90" t="s">
        <v>378</v>
      </c>
      <c r="L50" s="90"/>
      <c r="M50" s="90"/>
      <c r="N50" s="90" t="s">
        <v>2213</v>
      </c>
      <c r="O50" s="90" t="s">
        <v>2213</v>
      </c>
      <c r="P50" s="90" t="s">
        <v>717</v>
      </c>
      <c r="Q50" s="90" t="s">
        <v>71</v>
      </c>
      <c r="R50" s="90" t="s">
        <v>779</v>
      </c>
      <c r="S50" s="90" t="s">
        <v>1557</v>
      </c>
      <c r="T50" s="90" t="s">
        <v>879</v>
      </c>
      <c r="U50" s="90" t="s">
        <v>388</v>
      </c>
      <c r="V50" s="90" t="s">
        <v>661</v>
      </c>
      <c r="W50" s="90" t="s">
        <v>493</v>
      </c>
      <c r="X50" s="90" t="s">
        <v>480</v>
      </c>
      <c r="Y50" s="91">
        <v>43455</v>
      </c>
      <c r="Z50" s="90"/>
      <c r="AA50" s="91">
        <v>43545</v>
      </c>
      <c r="AB50" s="91">
        <v>43439</v>
      </c>
      <c r="AC50" s="90" t="s">
        <v>8</v>
      </c>
      <c r="AD50" s="90"/>
      <c r="AE50" s="90"/>
      <c r="AF50" s="90" t="s">
        <v>1558</v>
      </c>
      <c r="AG50" s="90" t="s">
        <v>32</v>
      </c>
      <c r="AH50" s="90" t="s">
        <v>2451</v>
      </c>
      <c r="AI50" s="90" t="s">
        <v>1252</v>
      </c>
      <c r="AJ50" s="90" t="s">
        <v>258</v>
      </c>
      <c r="AK50" s="90" t="s">
        <v>1115</v>
      </c>
      <c r="AL50" s="90" t="s">
        <v>487</v>
      </c>
      <c r="AM50" s="90" t="s">
        <v>12</v>
      </c>
      <c r="AN50" s="90">
        <v>100</v>
      </c>
      <c r="AO50" s="90" t="s">
        <v>44</v>
      </c>
      <c r="AP50" s="91">
        <v>43418</v>
      </c>
      <c r="AQ50" s="90"/>
      <c r="AR50" s="91">
        <v>42951</v>
      </c>
      <c r="AS50" s="91">
        <v>43221</v>
      </c>
      <c r="AT50" s="90"/>
      <c r="AU50" s="90"/>
      <c r="AV50" s="91">
        <v>43419</v>
      </c>
      <c r="AW50" s="90">
        <v>27</v>
      </c>
      <c r="AX50" s="90">
        <v>1</v>
      </c>
      <c r="AY50" s="90">
        <v>0</v>
      </c>
      <c r="AZ50" s="90">
        <v>26</v>
      </c>
      <c r="BA50" s="90" t="s">
        <v>60</v>
      </c>
      <c r="BB50" s="90" t="str">
        <f>VLOOKUP(Table1[[#This Row],[EMPNO]],[1]Data!$B:$BB,53,0)</f>
        <v>16-30 DAYS</v>
      </c>
      <c r="BC50" s="91">
        <v>43455</v>
      </c>
      <c r="BD50" s="90">
        <v>0</v>
      </c>
      <c r="BE50" s="90">
        <v>0</v>
      </c>
      <c r="BF50" s="90">
        <v>0</v>
      </c>
      <c r="BG50" s="90" t="s">
        <v>44</v>
      </c>
      <c r="BH50" s="90" t="s">
        <v>44</v>
      </c>
      <c r="BI50" s="90" t="s">
        <v>44</v>
      </c>
      <c r="BJ50" s="90"/>
      <c r="BK50" s="90" t="s">
        <v>304</v>
      </c>
      <c r="BL50" s="90"/>
      <c r="BM50" s="90"/>
      <c r="BN50" s="90" t="s">
        <v>1738</v>
      </c>
      <c r="BO50" s="90" t="s">
        <v>526</v>
      </c>
      <c r="BP50" s="90" t="s">
        <v>117</v>
      </c>
      <c r="BQ50" s="90" t="s">
        <v>263</v>
      </c>
      <c r="BR50" s="90" t="s">
        <v>340</v>
      </c>
      <c r="BS50" s="90" t="s">
        <v>838</v>
      </c>
      <c r="BT50" s="90" t="s">
        <v>9</v>
      </c>
      <c r="BU50" s="90" t="s">
        <v>287</v>
      </c>
      <c r="BV50" s="90" t="s">
        <v>288</v>
      </c>
      <c r="BW50" s="90" t="s">
        <v>2621</v>
      </c>
      <c r="BX50" s="90" t="s">
        <v>346</v>
      </c>
      <c r="BY50" s="90"/>
      <c r="BZ50" s="90" t="s">
        <v>1559</v>
      </c>
      <c r="CA50" s="90" t="s">
        <v>1558</v>
      </c>
      <c r="CB50" s="90" t="s">
        <v>1508</v>
      </c>
      <c r="CC50" s="90" t="s">
        <v>1254</v>
      </c>
      <c r="CD50" s="90" t="s">
        <v>388</v>
      </c>
      <c r="CE50" s="90" t="s">
        <v>117</v>
      </c>
      <c r="CF50" s="90" t="s">
        <v>268</v>
      </c>
      <c r="CG50" s="90" t="s">
        <v>340</v>
      </c>
      <c r="CH50" s="90" t="s">
        <v>56</v>
      </c>
      <c r="CI50" s="90"/>
      <c r="CJ50" s="90"/>
      <c r="CK50" s="90"/>
      <c r="CL50" s="90"/>
      <c r="CM50" s="91">
        <v>2</v>
      </c>
      <c r="CN50" s="90" t="s">
        <v>309</v>
      </c>
      <c r="CO50" s="90">
        <v>20501231</v>
      </c>
      <c r="CP50" s="90" t="s">
        <v>67</v>
      </c>
      <c r="CQ50" s="90">
        <v>20501231</v>
      </c>
      <c r="CR50" s="90" t="s">
        <v>67</v>
      </c>
      <c r="CS50" s="90"/>
      <c r="CT50" s="90"/>
      <c r="CU50" s="90" t="s">
        <v>44</v>
      </c>
      <c r="CV50" s="90"/>
      <c r="CW50" s="90"/>
      <c r="CX50" s="90">
        <v>43248</v>
      </c>
      <c r="CY50" s="90" t="s">
        <v>496</v>
      </c>
      <c r="CZ50" s="90"/>
      <c r="DA50" s="90" t="s">
        <v>44</v>
      </c>
      <c r="DB50" s="90"/>
      <c r="DC50" s="90" t="s">
        <v>44</v>
      </c>
      <c r="DD50" s="90" t="s">
        <v>270</v>
      </c>
      <c r="DE50" s="90"/>
      <c r="DF50" s="90">
        <v>0</v>
      </c>
      <c r="DG50" s="90">
        <v>1</v>
      </c>
      <c r="DH50" s="90">
        <v>1</v>
      </c>
      <c r="DI50" s="90">
        <v>0</v>
      </c>
      <c r="DJ50" s="90">
        <v>0</v>
      </c>
      <c r="DK50" s="90">
        <v>0</v>
      </c>
      <c r="DL50" s="90">
        <v>1</v>
      </c>
      <c r="DM50" s="90" t="s">
        <v>117</v>
      </c>
      <c r="DN50" s="90" t="s">
        <v>263</v>
      </c>
      <c r="DO50" s="90"/>
      <c r="DP50" s="90"/>
      <c r="DQ50" s="90"/>
      <c r="DR50" s="90"/>
      <c r="DS50" s="90"/>
      <c r="DT50" s="90"/>
      <c r="DU50" s="90" t="s">
        <v>275</v>
      </c>
      <c r="DV50" s="90"/>
      <c r="DW50" s="90" t="s">
        <v>343</v>
      </c>
      <c r="DX50" s="90" t="s">
        <v>2622</v>
      </c>
      <c r="DY50" s="90" t="s">
        <v>8</v>
      </c>
      <c r="DZ50" s="90" t="s">
        <v>276</v>
      </c>
      <c r="EA50" s="90" t="s">
        <v>9</v>
      </c>
      <c r="EB50" s="90"/>
      <c r="EC50" s="90"/>
      <c r="ED50" s="91">
        <v>193155</v>
      </c>
      <c r="EE50" s="90" t="s">
        <v>2454</v>
      </c>
      <c r="EF50" s="91">
        <v>1713</v>
      </c>
      <c r="EG50" s="90" t="s">
        <v>822</v>
      </c>
      <c r="EH50" s="90" t="s">
        <v>493</v>
      </c>
      <c r="EI50" s="90" t="s">
        <v>277</v>
      </c>
      <c r="EJ50" s="90" t="s">
        <v>278</v>
      </c>
      <c r="EK50" s="90" t="s">
        <v>277</v>
      </c>
      <c r="EL50" s="90" t="s">
        <v>278</v>
      </c>
      <c r="EM50" s="90" t="s">
        <v>279</v>
      </c>
      <c r="EN50" s="90" t="s">
        <v>117</v>
      </c>
      <c r="EO50" s="90" t="s">
        <v>117</v>
      </c>
      <c r="EP50" s="90" t="s">
        <v>2454</v>
      </c>
      <c r="EQ50" s="90"/>
      <c r="ER50" s="90"/>
      <c r="ES50" s="90"/>
      <c r="ET50" s="90" t="s">
        <v>377</v>
      </c>
      <c r="EU50" s="90"/>
      <c r="EV50" s="90"/>
      <c r="EW50" s="92">
        <v>1.3329976851851852</v>
      </c>
      <c r="EX50" s="90" t="s">
        <v>2490</v>
      </c>
      <c r="EY50" s="90" t="s">
        <v>67</v>
      </c>
      <c r="EZ50" s="90" t="s">
        <v>9</v>
      </c>
      <c r="FA50" s="90" t="s">
        <v>281</v>
      </c>
      <c r="FB50" s="90" t="s">
        <v>282</v>
      </c>
      <c r="FC50" s="90"/>
      <c r="FD50" s="90" t="s">
        <v>806</v>
      </c>
      <c r="FE50" s="90" t="s">
        <v>806</v>
      </c>
      <c r="FF50" s="90">
        <v>40006323</v>
      </c>
      <c r="FG50" s="90" t="s">
        <v>1091</v>
      </c>
      <c r="FH50" s="90" t="s">
        <v>1092</v>
      </c>
      <c r="FI50" s="91">
        <v>43439</v>
      </c>
      <c r="FJ50" s="91">
        <v>7</v>
      </c>
      <c r="FK50" s="90" t="s">
        <v>73</v>
      </c>
      <c r="FL50" s="90" t="s">
        <v>283</v>
      </c>
      <c r="FM50" s="90" t="s">
        <v>1030</v>
      </c>
      <c r="FN50" s="90" t="s">
        <v>285</v>
      </c>
      <c r="FO50" s="90" t="s">
        <v>250</v>
      </c>
      <c r="FP50" s="90" t="s">
        <v>250</v>
      </c>
      <c r="FQ50" s="90" t="s">
        <v>27</v>
      </c>
      <c r="FR50" s="90" t="s">
        <v>283</v>
      </c>
      <c r="FS50" s="90" t="s">
        <v>482</v>
      </c>
      <c r="FT50" s="93" t="s">
        <v>845</v>
      </c>
    </row>
    <row r="51" spans="1:176" ht="15" customHeight="1" x14ac:dyDescent="0.25">
      <c r="A51" s="89">
        <v>43446</v>
      </c>
      <c r="B51" s="90">
        <v>264541</v>
      </c>
      <c r="C51" s="90" t="s">
        <v>2613</v>
      </c>
      <c r="D51" s="90" t="s">
        <v>3338</v>
      </c>
      <c r="E51" s="90" t="e">
        <v>#N/A</v>
      </c>
      <c r="F51" s="90" t="s">
        <v>3339</v>
      </c>
      <c r="G51" s="90" t="s">
        <v>95</v>
      </c>
      <c r="H51" s="90" t="s">
        <v>1533</v>
      </c>
      <c r="I51" s="90" t="s">
        <v>767</v>
      </c>
      <c r="J51" s="90" t="s">
        <v>250</v>
      </c>
      <c r="K51" s="90" t="s">
        <v>378</v>
      </c>
      <c r="L51" s="90"/>
      <c r="M51" s="90"/>
      <c r="N51" s="90" t="s">
        <v>2213</v>
      </c>
      <c r="O51" s="90" t="s">
        <v>2213</v>
      </c>
      <c r="P51" s="90" t="s">
        <v>717</v>
      </c>
      <c r="Q51" s="90" t="s">
        <v>71</v>
      </c>
      <c r="R51" s="90" t="s">
        <v>779</v>
      </c>
      <c r="S51" s="90" t="s">
        <v>1557</v>
      </c>
      <c r="T51" s="90" t="s">
        <v>879</v>
      </c>
      <c r="U51" s="90" t="s">
        <v>388</v>
      </c>
      <c r="V51" s="90" t="s">
        <v>661</v>
      </c>
      <c r="W51" s="90" t="s">
        <v>493</v>
      </c>
      <c r="X51" s="90" t="s">
        <v>480</v>
      </c>
      <c r="Y51" s="91">
        <v>43455</v>
      </c>
      <c r="Z51" s="90"/>
      <c r="AA51" s="91">
        <v>43455</v>
      </c>
      <c r="AB51" s="91">
        <v>43431</v>
      </c>
      <c r="AC51" s="90" t="s">
        <v>8</v>
      </c>
      <c r="AD51" s="90"/>
      <c r="AE51" s="90"/>
      <c r="AF51" s="90" t="s">
        <v>2614</v>
      </c>
      <c r="AG51" s="90" t="s">
        <v>32</v>
      </c>
      <c r="AH51" s="90" t="s">
        <v>2451</v>
      </c>
      <c r="AI51" s="90" t="s">
        <v>1252</v>
      </c>
      <c r="AJ51" s="90" t="s">
        <v>258</v>
      </c>
      <c r="AK51" s="90" t="s">
        <v>1115</v>
      </c>
      <c r="AL51" s="90" t="s">
        <v>487</v>
      </c>
      <c r="AM51" s="90" t="s">
        <v>12</v>
      </c>
      <c r="AN51" s="90">
        <v>100</v>
      </c>
      <c r="AO51" s="90" t="s">
        <v>44</v>
      </c>
      <c r="AP51" s="91">
        <v>43418</v>
      </c>
      <c r="AQ51" s="90"/>
      <c r="AR51" s="91">
        <v>41274</v>
      </c>
      <c r="AS51" s="91">
        <v>43221</v>
      </c>
      <c r="AT51" s="90"/>
      <c r="AU51" s="90"/>
      <c r="AV51" s="91">
        <v>43419</v>
      </c>
      <c r="AW51" s="90">
        <v>27</v>
      </c>
      <c r="AX51" s="90">
        <v>1</v>
      </c>
      <c r="AY51" s="90">
        <v>0</v>
      </c>
      <c r="AZ51" s="90">
        <v>26</v>
      </c>
      <c r="BA51" s="90" t="s">
        <v>60</v>
      </c>
      <c r="BB51" s="90" t="str">
        <f>VLOOKUP(Table1[[#This Row],[EMPNO]],[1]Data!$B:$BB,53,0)</f>
        <v>16-30 DAYS</v>
      </c>
      <c r="BC51" s="91">
        <v>43455</v>
      </c>
      <c r="BD51" s="90">
        <v>0</v>
      </c>
      <c r="BE51" s="90">
        <v>0</v>
      </c>
      <c r="BF51" s="90">
        <v>0</v>
      </c>
      <c r="BG51" s="90" t="s">
        <v>44</v>
      </c>
      <c r="BH51" s="90" t="s">
        <v>44</v>
      </c>
      <c r="BI51" s="90" t="s">
        <v>44</v>
      </c>
      <c r="BJ51" s="91">
        <v>42607</v>
      </c>
      <c r="BK51" s="90" t="s">
        <v>304</v>
      </c>
      <c r="BL51" s="90"/>
      <c r="BM51" s="90"/>
      <c r="BN51" s="90" t="s">
        <v>1738</v>
      </c>
      <c r="BO51" s="90" t="s">
        <v>526</v>
      </c>
      <c r="BP51" s="90" t="s">
        <v>117</v>
      </c>
      <c r="BQ51" s="90" t="s">
        <v>263</v>
      </c>
      <c r="BR51" s="90" t="s">
        <v>340</v>
      </c>
      <c r="BS51" s="90" t="s">
        <v>838</v>
      </c>
      <c r="BT51" s="90" t="s">
        <v>9</v>
      </c>
      <c r="BU51" s="90" t="s">
        <v>296</v>
      </c>
      <c r="BV51" s="90" t="s">
        <v>389</v>
      </c>
      <c r="BW51" s="90" t="s">
        <v>1681</v>
      </c>
      <c r="BX51" s="90" t="s">
        <v>307</v>
      </c>
      <c r="BY51" s="90"/>
      <c r="BZ51" s="90" t="s">
        <v>2615</v>
      </c>
      <c r="CA51" s="90" t="s">
        <v>2614</v>
      </c>
      <c r="CB51" s="90" t="s">
        <v>1508</v>
      </c>
      <c r="CC51" s="90" t="s">
        <v>1254</v>
      </c>
      <c r="CD51" s="90" t="s">
        <v>388</v>
      </c>
      <c r="CE51" s="90" t="s">
        <v>117</v>
      </c>
      <c r="CF51" s="90" t="s">
        <v>268</v>
      </c>
      <c r="CG51" s="90" t="s">
        <v>340</v>
      </c>
      <c r="CH51" s="90" t="s">
        <v>56</v>
      </c>
      <c r="CI51" s="90" t="s">
        <v>2572</v>
      </c>
      <c r="CJ51" s="90" t="s">
        <v>2616</v>
      </c>
      <c r="CK51" s="90" t="s">
        <v>2573</v>
      </c>
      <c r="CL51" s="90" t="s">
        <v>2617</v>
      </c>
      <c r="CM51" s="91">
        <v>2</v>
      </c>
      <c r="CN51" s="90" t="s">
        <v>309</v>
      </c>
      <c r="CO51" s="90">
        <v>20501231</v>
      </c>
      <c r="CP51" s="90" t="s">
        <v>67</v>
      </c>
      <c r="CQ51" s="90">
        <v>20501231</v>
      </c>
      <c r="CR51" s="90" t="s">
        <v>67</v>
      </c>
      <c r="CS51" s="90" t="s">
        <v>2618</v>
      </c>
      <c r="CT51" s="90" t="s">
        <v>2974</v>
      </c>
      <c r="CU51" s="90" t="s">
        <v>44</v>
      </c>
      <c r="CV51" s="90"/>
      <c r="CW51" s="90"/>
      <c r="CX51" s="90">
        <v>43248</v>
      </c>
      <c r="CY51" s="90" t="s">
        <v>496</v>
      </c>
      <c r="CZ51" s="90"/>
      <c r="DA51" s="90" t="s">
        <v>44</v>
      </c>
      <c r="DB51" s="90"/>
      <c r="DC51" s="90" t="s">
        <v>44</v>
      </c>
      <c r="DD51" s="90" t="s">
        <v>270</v>
      </c>
      <c r="DE51" s="90"/>
      <c r="DF51" s="90">
        <v>0</v>
      </c>
      <c r="DG51" s="90">
        <v>1</v>
      </c>
      <c r="DH51" s="90">
        <v>1</v>
      </c>
      <c r="DI51" s="90">
        <v>0</v>
      </c>
      <c r="DJ51" s="90">
        <v>0</v>
      </c>
      <c r="DK51" s="90">
        <v>0</v>
      </c>
      <c r="DL51" s="90">
        <v>1</v>
      </c>
      <c r="DM51" s="90" t="s">
        <v>117</v>
      </c>
      <c r="DN51" s="90" t="s">
        <v>263</v>
      </c>
      <c r="DO51" s="90"/>
      <c r="DP51" s="90"/>
      <c r="DQ51" s="90"/>
      <c r="DR51" s="90"/>
      <c r="DS51" s="90"/>
      <c r="DT51" s="90"/>
      <c r="DU51" s="90" t="s">
        <v>275</v>
      </c>
      <c r="DV51" s="90"/>
      <c r="DW51" s="90" t="s">
        <v>343</v>
      </c>
      <c r="DX51" s="90" t="s">
        <v>2619</v>
      </c>
      <c r="DY51" s="90" t="s">
        <v>8</v>
      </c>
      <c r="DZ51" s="90" t="s">
        <v>276</v>
      </c>
      <c r="EA51" s="90" t="s">
        <v>9</v>
      </c>
      <c r="EB51" s="90">
        <v>41893</v>
      </c>
      <c r="EC51" s="90"/>
      <c r="ED51" s="91">
        <v>193155</v>
      </c>
      <c r="EE51" s="90" t="s">
        <v>2454</v>
      </c>
      <c r="EF51" s="91">
        <v>1713</v>
      </c>
      <c r="EG51" s="90" t="s">
        <v>822</v>
      </c>
      <c r="EH51" s="90" t="s">
        <v>493</v>
      </c>
      <c r="EI51" s="90" t="s">
        <v>277</v>
      </c>
      <c r="EJ51" s="90" t="s">
        <v>278</v>
      </c>
      <c r="EK51" s="90" t="s">
        <v>277</v>
      </c>
      <c r="EL51" s="90" t="s">
        <v>278</v>
      </c>
      <c r="EM51" s="90" t="s">
        <v>279</v>
      </c>
      <c r="EN51" s="90" t="s">
        <v>117</v>
      </c>
      <c r="EO51" s="90" t="s">
        <v>117</v>
      </c>
      <c r="EP51" s="90" t="s">
        <v>2454</v>
      </c>
      <c r="EQ51" s="90">
        <v>265</v>
      </c>
      <c r="ER51" s="90">
        <v>230</v>
      </c>
      <c r="ES51" s="90" t="s">
        <v>2574</v>
      </c>
      <c r="ET51" s="90" t="s">
        <v>377</v>
      </c>
      <c r="EU51" s="90" t="s">
        <v>368</v>
      </c>
      <c r="EV51" s="90">
        <v>42544</v>
      </c>
      <c r="EW51" s="92">
        <v>5.9159953703703705</v>
      </c>
      <c r="EX51" s="90" t="s">
        <v>2490</v>
      </c>
      <c r="EY51" s="90" t="s">
        <v>67</v>
      </c>
      <c r="EZ51" s="90" t="s">
        <v>9</v>
      </c>
      <c r="FA51" s="90" t="s">
        <v>281</v>
      </c>
      <c r="FB51" s="90" t="s">
        <v>282</v>
      </c>
      <c r="FC51" s="90"/>
      <c r="FD51" s="90" t="s">
        <v>806</v>
      </c>
      <c r="FE51" s="90" t="s">
        <v>806</v>
      </c>
      <c r="FF51" s="90">
        <v>40006323</v>
      </c>
      <c r="FG51" s="90" t="s">
        <v>1091</v>
      </c>
      <c r="FH51" s="90" t="s">
        <v>1092</v>
      </c>
      <c r="FI51" s="91">
        <v>43431</v>
      </c>
      <c r="FJ51" s="90">
        <v>15</v>
      </c>
      <c r="FK51" s="90" t="s">
        <v>74</v>
      </c>
      <c r="FL51" s="90" t="s">
        <v>283</v>
      </c>
      <c r="FM51" s="90" t="s">
        <v>1030</v>
      </c>
      <c r="FN51" s="90" t="s">
        <v>285</v>
      </c>
      <c r="FO51" s="90" t="s">
        <v>250</v>
      </c>
      <c r="FP51" s="90" t="s">
        <v>250</v>
      </c>
      <c r="FQ51" s="90" t="s">
        <v>27</v>
      </c>
      <c r="FR51" s="90" t="s">
        <v>283</v>
      </c>
      <c r="FS51" s="90" t="s">
        <v>482</v>
      </c>
      <c r="FT51" s="93" t="s">
        <v>845</v>
      </c>
    </row>
    <row r="52" spans="1:176" ht="15" customHeight="1" x14ac:dyDescent="0.25">
      <c r="A52" s="89">
        <v>43446</v>
      </c>
      <c r="B52" s="90">
        <v>20002280</v>
      </c>
      <c r="C52" s="90" t="s">
        <v>2623</v>
      </c>
      <c r="D52" s="90" t="s">
        <v>3338</v>
      </c>
      <c r="E52" s="90" t="e">
        <v>#N/A</v>
      </c>
      <c r="F52" s="90" t="s">
        <v>3339</v>
      </c>
      <c r="G52" s="90" t="s">
        <v>95</v>
      </c>
      <c r="H52" s="90" t="s">
        <v>1533</v>
      </c>
      <c r="I52" s="90" t="s">
        <v>767</v>
      </c>
      <c r="J52" s="90" t="s">
        <v>250</v>
      </c>
      <c r="K52" s="90" t="s">
        <v>378</v>
      </c>
      <c r="L52" s="90"/>
      <c r="M52" s="90"/>
      <c r="N52" s="90" t="s">
        <v>2213</v>
      </c>
      <c r="O52" s="90" t="s">
        <v>2213</v>
      </c>
      <c r="P52" s="90" t="s">
        <v>717</v>
      </c>
      <c r="Q52" s="90" t="s">
        <v>71</v>
      </c>
      <c r="R52" s="90" t="s">
        <v>779</v>
      </c>
      <c r="S52" s="90" t="s">
        <v>1557</v>
      </c>
      <c r="T52" s="90" t="s">
        <v>879</v>
      </c>
      <c r="U52" s="90" t="s">
        <v>388</v>
      </c>
      <c r="V52" s="90" t="s">
        <v>661</v>
      </c>
      <c r="W52" s="90" t="s">
        <v>493</v>
      </c>
      <c r="X52" s="90" t="s">
        <v>480</v>
      </c>
      <c r="Y52" s="91">
        <v>43455</v>
      </c>
      <c r="Z52" s="90"/>
      <c r="AA52" s="91">
        <v>43455</v>
      </c>
      <c r="AB52" s="91">
        <v>43431</v>
      </c>
      <c r="AC52" s="90" t="s">
        <v>8</v>
      </c>
      <c r="AD52" s="90"/>
      <c r="AE52" s="90"/>
      <c r="AF52" s="90" t="s">
        <v>1558</v>
      </c>
      <c r="AG52" s="90" t="s">
        <v>32</v>
      </c>
      <c r="AH52" s="90" t="s">
        <v>2451</v>
      </c>
      <c r="AI52" s="90" t="s">
        <v>1252</v>
      </c>
      <c r="AJ52" s="90" t="s">
        <v>258</v>
      </c>
      <c r="AK52" s="90" t="s">
        <v>1115</v>
      </c>
      <c r="AL52" s="90" t="s">
        <v>487</v>
      </c>
      <c r="AM52" s="90" t="s">
        <v>12</v>
      </c>
      <c r="AN52" s="90">
        <v>100</v>
      </c>
      <c r="AO52" s="90" t="s">
        <v>44</v>
      </c>
      <c r="AP52" s="91">
        <v>43418</v>
      </c>
      <c r="AQ52" s="90"/>
      <c r="AR52" s="91">
        <v>43157</v>
      </c>
      <c r="AS52" s="91">
        <v>43221</v>
      </c>
      <c r="AT52" s="90"/>
      <c r="AU52" s="90"/>
      <c r="AV52" s="91">
        <v>43419</v>
      </c>
      <c r="AW52" s="90">
        <v>27</v>
      </c>
      <c r="AX52" s="90">
        <v>4</v>
      </c>
      <c r="AY52" s="90">
        <v>0</v>
      </c>
      <c r="AZ52" s="90">
        <v>23</v>
      </c>
      <c r="BA52" s="90" t="s">
        <v>60</v>
      </c>
      <c r="BB52" s="90" t="str">
        <f>VLOOKUP(Table1[[#This Row],[EMPNO]],[1]Data!$B:$BB,53,0)</f>
        <v>16-30 DAYS</v>
      </c>
      <c r="BC52" s="91">
        <v>43455</v>
      </c>
      <c r="BD52" s="90">
        <v>0</v>
      </c>
      <c r="BE52" s="90">
        <v>0</v>
      </c>
      <c r="BF52" s="90">
        <v>0</v>
      </c>
      <c r="BG52" s="90" t="s">
        <v>44</v>
      </c>
      <c r="BH52" s="90" t="s">
        <v>44</v>
      </c>
      <c r="BI52" s="90" t="s">
        <v>44</v>
      </c>
      <c r="BJ52" s="90"/>
      <c r="BK52" s="90" t="s">
        <v>304</v>
      </c>
      <c r="BL52" s="90"/>
      <c r="BM52" s="90"/>
      <c r="BN52" s="90" t="s">
        <v>1738</v>
      </c>
      <c r="BO52" s="90" t="s">
        <v>526</v>
      </c>
      <c r="BP52" s="90" t="s">
        <v>117</v>
      </c>
      <c r="BQ52" s="90" t="s">
        <v>263</v>
      </c>
      <c r="BR52" s="90" t="s">
        <v>340</v>
      </c>
      <c r="BS52" s="90" t="s">
        <v>838</v>
      </c>
      <c r="BT52" s="90" t="s">
        <v>9</v>
      </c>
      <c r="BU52" s="90" t="s">
        <v>296</v>
      </c>
      <c r="BV52" s="90" t="s">
        <v>389</v>
      </c>
      <c r="BW52" s="90" t="s">
        <v>2624</v>
      </c>
      <c r="BX52" s="90" t="s">
        <v>307</v>
      </c>
      <c r="BY52" s="90"/>
      <c r="BZ52" s="90" t="s">
        <v>1559</v>
      </c>
      <c r="CA52" s="90" t="s">
        <v>1558</v>
      </c>
      <c r="CB52" s="90" t="s">
        <v>1508</v>
      </c>
      <c r="CC52" s="90" t="s">
        <v>1254</v>
      </c>
      <c r="CD52" s="90" t="s">
        <v>388</v>
      </c>
      <c r="CE52" s="90" t="s">
        <v>117</v>
      </c>
      <c r="CF52" s="90" t="s">
        <v>268</v>
      </c>
      <c r="CG52" s="90" t="s">
        <v>340</v>
      </c>
      <c r="CH52" s="90" t="s">
        <v>56</v>
      </c>
      <c r="CI52" s="90"/>
      <c r="CJ52" s="90"/>
      <c r="CK52" s="90"/>
      <c r="CL52" s="90"/>
      <c r="CM52" s="91">
        <v>2</v>
      </c>
      <c r="CN52" s="90" t="s">
        <v>309</v>
      </c>
      <c r="CO52" s="90">
        <v>20501231</v>
      </c>
      <c r="CP52" s="90" t="s">
        <v>67</v>
      </c>
      <c r="CQ52" s="90">
        <v>20501231</v>
      </c>
      <c r="CR52" s="90" t="s">
        <v>67</v>
      </c>
      <c r="CS52" s="90"/>
      <c r="CT52" s="90"/>
      <c r="CU52" s="90" t="s">
        <v>44</v>
      </c>
      <c r="CV52" s="90"/>
      <c r="CW52" s="90"/>
      <c r="CX52" s="90">
        <v>43248</v>
      </c>
      <c r="CY52" s="90" t="s">
        <v>496</v>
      </c>
      <c r="CZ52" s="90"/>
      <c r="DA52" s="90" t="s">
        <v>44</v>
      </c>
      <c r="DB52" s="90"/>
      <c r="DC52" s="90" t="s">
        <v>44</v>
      </c>
      <c r="DD52" s="90" t="s">
        <v>270</v>
      </c>
      <c r="DE52" s="90"/>
      <c r="DF52" s="90">
        <v>0</v>
      </c>
      <c r="DG52" s="90">
        <v>1</v>
      </c>
      <c r="DH52" s="90">
        <v>1</v>
      </c>
      <c r="DI52" s="90">
        <v>0</v>
      </c>
      <c r="DJ52" s="90">
        <v>0</v>
      </c>
      <c r="DK52" s="90">
        <v>0</v>
      </c>
      <c r="DL52" s="90">
        <v>1</v>
      </c>
      <c r="DM52" s="90" t="s">
        <v>117</v>
      </c>
      <c r="DN52" s="90" t="s">
        <v>263</v>
      </c>
      <c r="DO52" s="90"/>
      <c r="DP52" s="90"/>
      <c r="DQ52" s="90"/>
      <c r="DR52" s="90"/>
      <c r="DS52" s="90"/>
      <c r="DT52" s="90"/>
      <c r="DU52" s="90" t="s">
        <v>275</v>
      </c>
      <c r="DV52" s="90"/>
      <c r="DW52" s="90" t="s">
        <v>343</v>
      </c>
      <c r="DX52" s="90" t="s">
        <v>2625</v>
      </c>
      <c r="DY52" s="90" t="s">
        <v>8</v>
      </c>
      <c r="DZ52" s="90" t="s">
        <v>276</v>
      </c>
      <c r="EA52" s="90" t="s">
        <v>9</v>
      </c>
      <c r="EB52" s="90"/>
      <c r="EC52" s="90"/>
      <c r="ED52" s="91">
        <v>193155</v>
      </c>
      <c r="EE52" s="90" t="s">
        <v>2454</v>
      </c>
      <c r="EF52" s="91">
        <v>1713</v>
      </c>
      <c r="EG52" s="90" t="s">
        <v>822</v>
      </c>
      <c r="EH52" s="90" t="s">
        <v>493</v>
      </c>
      <c r="EI52" s="90" t="s">
        <v>277</v>
      </c>
      <c r="EJ52" s="90" t="s">
        <v>278</v>
      </c>
      <c r="EK52" s="90" t="s">
        <v>277</v>
      </c>
      <c r="EL52" s="90" t="s">
        <v>278</v>
      </c>
      <c r="EM52" s="90" t="s">
        <v>279</v>
      </c>
      <c r="EN52" s="90" t="s">
        <v>117</v>
      </c>
      <c r="EO52" s="90" t="s">
        <v>117</v>
      </c>
      <c r="EP52" s="90" t="s">
        <v>2454</v>
      </c>
      <c r="EQ52" s="90"/>
      <c r="ER52" s="90"/>
      <c r="ES52" s="90"/>
      <c r="ET52" s="90" t="s">
        <v>377</v>
      </c>
      <c r="EU52" s="90"/>
      <c r="EV52" s="90"/>
      <c r="EW52" s="94">
        <v>0.75</v>
      </c>
      <c r="EX52" s="90" t="s">
        <v>2490</v>
      </c>
      <c r="EY52" s="90" t="s">
        <v>67</v>
      </c>
      <c r="EZ52" s="90" t="s">
        <v>9</v>
      </c>
      <c r="FA52" s="90" t="s">
        <v>281</v>
      </c>
      <c r="FB52" s="90" t="s">
        <v>282</v>
      </c>
      <c r="FC52" s="90"/>
      <c r="FD52" s="90" t="s">
        <v>806</v>
      </c>
      <c r="FE52" s="90" t="s">
        <v>808</v>
      </c>
      <c r="FF52" s="90">
        <v>40006323</v>
      </c>
      <c r="FG52" s="90" t="s">
        <v>1091</v>
      </c>
      <c r="FH52" s="90" t="s">
        <v>1092</v>
      </c>
      <c r="FI52" s="91">
        <v>43431</v>
      </c>
      <c r="FJ52" s="90">
        <v>15</v>
      </c>
      <c r="FK52" s="90" t="s">
        <v>74</v>
      </c>
      <c r="FL52" s="90" t="s">
        <v>283</v>
      </c>
      <c r="FM52" s="90" t="s">
        <v>1030</v>
      </c>
      <c r="FN52" s="90" t="s">
        <v>285</v>
      </c>
      <c r="FO52" s="90" t="s">
        <v>250</v>
      </c>
      <c r="FP52" s="90" t="s">
        <v>290</v>
      </c>
      <c r="FQ52" s="90" t="s">
        <v>27</v>
      </c>
      <c r="FR52" s="90" t="s">
        <v>283</v>
      </c>
      <c r="FS52" s="90" t="s">
        <v>482</v>
      </c>
      <c r="FT52" s="93" t="s">
        <v>845</v>
      </c>
    </row>
    <row r="53" spans="1:176" ht="15" customHeight="1" x14ac:dyDescent="0.25">
      <c r="A53" s="89">
        <v>43446</v>
      </c>
      <c r="B53" s="90">
        <v>20058073</v>
      </c>
      <c r="C53" s="90" t="s">
        <v>2570</v>
      </c>
      <c r="D53" s="90" t="s">
        <v>3322</v>
      </c>
      <c r="E53" s="90" t="e">
        <v>#N/A</v>
      </c>
      <c r="F53" s="90" t="s">
        <v>3337</v>
      </c>
      <c r="G53" s="90" t="s">
        <v>95</v>
      </c>
      <c r="H53" s="90" t="s">
        <v>1533</v>
      </c>
      <c r="I53" s="90" t="s">
        <v>767</v>
      </c>
      <c r="J53" s="90" t="s">
        <v>250</v>
      </c>
      <c r="K53" s="90" t="s">
        <v>378</v>
      </c>
      <c r="L53" s="90"/>
      <c r="M53" s="90"/>
      <c r="N53" s="90" t="s">
        <v>2191</v>
      </c>
      <c r="O53" s="90" t="s">
        <v>2191</v>
      </c>
      <c r="P53" s="90" t="s">
        <v>717</v>
      </c>
      <c r="Q53" s="90" t="s">
        <v>71</v>
      </c>
      <c r="R53" s="90" t="s">
        <v>779</v>
      </c>
      <c r="S53" s="90" t="s">
        <v>1557</v>
      </c>
      <c r="T53" s="90" t="s">
        <v>369</v>
      </c>
      <c r="U53" s="90" t="s">
        <v>388</v>
      </c>
      <c r="V53" s="90" t="s">
        <v>663</v>
      </c>
      <c r="W53" s="90" t="s">
        <v>488</v>
      </c>
      <c r="X53" s="90" t="s">
        <v>480</v>
      </c>
      <c r="Y53" s="91">
        <v>43451</v>
      </c>
      <c r="Z53" s="90"/>
      <c r="AA53" s="91">
        <v>43466</v>
      </c>
      <c r="AB53" s="91">
        <v>43433</v>
      </c>
      <c r="AC53" s="90" t="s">
        <v>8</v>
      </c>
      <c r="AD53" s="90"/>
      <c r="AE53" s="90"/>
      <c r="AF53" s="90" t="s">
        <v>2282</v>
      </c>
      <c r="AG53" s="90" t="s">
        <v>32</v>
      </c>
      <c r="AH53" s="90" t="s">
        <v>1434</v>
      </c>
      <c r="AI53" s="90" t="s">
        <v>3020</v>
      </c>
      <c r="AJ53" s="90" t="s">
        <v>258</v>
      </c>
      <c r="AK53" s="90" t="s">
        <v>1117</v>
      </c>
      <c r="AL53" s="90" t="s">
        <v>259</v>
      </c>
      <c r="AM53" s="90" t="s">
        <v>48</v>
      </c>
      <c r="AN53" s="90">
        <v>100</v>
      </c>
      <c r="AO53" s="90" t="s">
        <v>44</v>
      </c>
      <c r="AP53" s="90"/>
      <c r="AQ53" s="90"/>
      <c r="AR53" s="91">
        <v>43430</v>
      </c>
      <c r="AS53" s="90"/>
      <c r="AT53" s="90"/>
      <c r="AU53" s="90"/>
      <c r="AV53" s="91">
        <v>43430</v>
      </c>
      <c r="AW53" s="90">
        <v>16</v>
      </c>
      <c r="AX53" s="90">
        <v>0</v>
      </c>
      <c r="AY53" s="90">
        <v>0</v>
      </c>
      <c r="AZ53" s="90">
        <v>16</v>
      </c>
      <c r="BA53" s="90" t="s">
        <v>60</v>
      </c>
      <c r="BB53" s="90" t="str">
        <f>VLOOKUP(Table1[[#This Row],[EMPNO]],[1]Data!$B:$BB,53,0)</f>
        <v>0-7 DAYS</v>
      </c>
      <c r="BC53" s="91">
        <v>43451</v>
      </c>
      <c r="BD53" s="90">
        <v>0</v>
      </c>
      <c r="BE53" s="90">
        <v>0</v>
      </c>
      <c r="BF53" s="90">
        <v>0</v>
      </c>
      <c r="BG53" s="90" t="s">
        <v>44</v>
      </c>
      <c r="BH53" s="90" t="s">
        <v>44</v>
      </c>
      <c r="BI53" s="90" t="s">
        <v>44</v>
      </c>
      <c r="BJ53" s="90"/>
      <c r="BK53" s="90" t="s">
        <v>260</v>
      </c>
      <c r="BL53" s="90"/>
      <c r="BM53" s="90"/>
      <c r="BN53" s="90" t="s">
        <v>764</v>
      </c>
      <c r="BO53" s="90" t="s">
        <v>490</v>
      </c>
      <c r="BP53" s="90" t="s">
        <v>117</v>
      </c>
      <c r="BQ53" s="90" t="s">
        <v>263</v>
      </c>
      <c r="BR53" s="90" t="s">
        <v>662</v>
      </c>
      <c r="BS53" s="90" t="s">
        <v>664</v>
      </c>
      <c r="BT53" s="90" t="s">
        <v>9</v>
      </c>
      <c r="BU53" s="90" t="s">
        <v>296</v>
      </c>
      <c r="BV53" s="90" t="s">
        <v>389</v>
      </c>
      <c r="BW53" s="90" t="s">
        <v>318</v>
      </c>
      <c r="BX53" s="90" t="s">
        <v>265</v>
      </c>
      <c r="BY53" s="90"/>
      <c r="BZ53" s="90" t="s">
        <v>2283</v>
      </c>
      <c r="CA53" s="90" t="s">
        <v>2282</v>
      </c>
      <c r="CB53" s="90" t="s">
        <v>1237</v>
      </c>
      <c r="CC53" s="90"/>
      <c r="CD53" s="90" t="s">
        <v>388</v>
      </c>
      <c r="CE53" s="90" t="s">
        <v>117</v>
      </c>
      <c r="CF53" s="90" t="s">
        <v>268</v>
      </c>
      <c r="CG53" s="90" t="s">
        <v>662</v>
      </c>
      <c r="CH53" s="90" t="s">
        <v>391</v>
      </c>
      <c r="CI53" s="90"/>
      <c r="CJ53" s="90"/>
      <c r="CK53" s="90"/>
      <c r="CL53" s="90"/>
      <c r="CM53" s="91">
        <v>2</v>
      </c>
      <c r="CN53" s="90" t="s">
        <v>309</v>
      </c>
      <c r="CO53" s="90">
        <v>20181231</v>
      </c>
      <c r="CP53" s="90" t="s">
        <v>351</v>
      </c>
      <c r="CQ53" s="90">
        <v>20501231</v>
      </c>
      <c r="CR53" s="90" t="s">
        <v>67</v>
      </c>
      <c r="CS53" s="90"/>
      <c r="CT53" s="90"/>
      <c r="CU53" s="90" t="s">
        <v>44</v>
      </c>
      <c r="CV53" s="90"/>
      <c r="CW53" s="90"/>
      <c r="CX53" s="90"/>
      <c r="CY53" s="90"/>
      <c r="CZ53" s="90"/>
      <c r="DA53" s="90" t="s">
        <v>44</v>
      </c>
      <c r="DB53" s="90"/>
      <c r="DC53" s="90" t="s">
        <v>309</v>
      </c>
      <c r="DD53" s="90" t="s">
        <v>270</v>
      </c>
      <c r="DE53" s="90"/>
      <c r="DF53" s="90">
        <v>0</v>
      </c>
      <c r="DG53" s="90">
        <v>1</v>
      </c>
      <c r="DH53" s="90">
        <v>1</v>
      </c>
      <c r="DI53" s="90">
        <v>0</v>
      </c>
      <c r="DJ53" s="90">
        <v>0</v>
      </c>
      <c r="DK53" s="90">
        <v>0</v>
      </c>
      <c r="DL53" s="90">
        <v>1</v>
      </c>
      <c r="DM53" s="90" t="s">
        <v>117</v>
      </c>
      <c r="DN53" s="90" t="s">
        <v>263</v>
      </c>
      <c r="DO53" s="90"/>
      <c r="DP53" s="90"/>
      <c r="DQ53" s="90"/>
      <c r="DR53" s="90"/>
      <c r="DS53" s="90"/>
      <c r="DT53" s="90"/>
      <c r="DU53" s="90" t="s">
        <v>275</v>
      </c>
      <c r="DV53" s="90"/>
      <c r="DW53" s="90" t="s">
        <v>369</v>
      </c>
      <c r="DX53" s="90" t="s">
        <v>2571</v>
      </c>
      <c r="DY53" s="90" t="s">
        <v>8</v>
      </c>
      <c r="DZ53" s="90" t="s">
        <v>276</v>
      </c>
      <c r="EA53" s="90" t="s">
        <v>9</v>
      </c>
      <c r="EB53" s="90"/>
      <c r="EC53" s="90"/>
      <c r="ED53" s="91">
        <v>162845</v>
      </c>
      <c r="EE53" s="90" t="s">
        <v>2436</v>
      </c>
      <c r="EF53" s="91">
        <v>3835</v>
      </c>
      <c r="EG53" s="90" t="s">
        <v>1210</v>
      </c>
      <c r="EH53" s="90" t="s">
        <v>488</v>
      </c>
      <c r="EI53" s="90" t="s">
        <v>277</v>
      </c>
      <c r="EJ53" s="90" t="s">
        <v>278</v>
      </c>
      <c r="EK53" s="90" t="s">
        <v>277</v>
      </c>
      <c r="EL53" s="90" t="s">
        <v>278</v>
      </c>
      <c r="EM53" s="90" t="s">
        <v>279</v>
      </c>
      <c r="EN53" s="90" t="s">
        <v>117</v>
      </c>
      <c r="EO53" s="90" t="s">
        <v>117</v>
      </c>
      <c r="EP53" s="90" t="s">
        <v>2436</v>
      </c>
      <c r="EQ53" s="90"/>
      <c r="ER53" s="90"/>
      <c r="ES53" s="90"/>
      <c r="ET53" s="90"/>
      <c r="EU53" s="90"/>
      <c r="EV53" s="90"/>
      <c r="EW53" s="94">
        <v>0</v>
      </c>
      <c r="EX53" s="90" t="s">
        <v>2490</v>
      </c>
      <c r="EY53" s="90" t="s">
        <v>67</v>
      </c>
      <c r="EZ53" s="90" t="s">
        <v>9</v>
      </c>
      <c r="FA53" s="90" t="s">
        <v>281</v>
      </c>
      <c r="FB53" s="90" t="s">
        <v>282</v>
      </c>
      <c r="FC53" s="90"/>
      <c r="FD53" s="90" t="s">
        <v>806</v>
      </c>
      <c r="FE53" s="90" t="s">
        <v>808</v>
      </c>
      <c r="FF53" s="90">
        <v>579110</v>
      </c>
      <c r="FG53" s="90" t="s">
        <v>1204</v>
      </c>
      <c r="FH53" s="90" t="s">
        <v>1205</v>
      </c>
      <c r="FI53" s="91">
        <v>43433</v>
      </c>
      <c r="FJ53" s="90">
        <v>13</v>
      </c>
      <c r="FK53" s="90" t="s">
        <v>74</v>
      </c>
      <c r="FL53" s="90" t="s">
        <v>283</v>
      </c>
      <c r="FM53" s="90" t="s">
        <v>1030</v>
      </c>
      <c r="FN53" s="90" t="s">
        <v>285</v>
      </c>
      <c r="FO53" s="90" t="s">
        <v>250</v>
      </c>
      <c r="FP53" s="90" t="s">
        <v>290</v>
      </c>
      <c r="FQ53" s="90" t="s">
        <v>27</v>
      </c>
      <c r="FR53" s="90" t="s">
        <v>283</v>
      </c>
      <c r="FS53" s="90" t="s">
        <v>482</v>
      </c>
      <c r="FT53" s="93" t="s">
        <v>845</v>
      </c>
    </row>
    <row r="54" spans="1:176" ht="15" customHeight="1" x14ac:dyDescent="0.25">
      <c r="A54" s="89">
        <v>43446</v>
      </c>
      <c r="B54" s="90">
        <v>20054481</v>
      </c>
      <c r="C54" s="90" t="s">
        <v>1600</v>
      </c>
      <c r="D54" s="90" t="s">
        <v>3322</v>
      </c>
      <c r="E54" s="90" t="e">
        <v>#N/A</v>
      </c>
      <c r="F54" s="90" t="s">
        <v>3337</v>
      </c>
      <c r="G54" s="90" t="s">
        <v>95</v>
      </c>
      <c r="H54" s="90" t="s">
        <v>1533</v>
      </c>
      <c r="I54" s="90" t="s">
        <v>767</v>
      </c>
      <c r="J54" s="90" t="s">
        <v>250</v>
      </c>
      <c r="K54" s="90" t="s">
        <v>378</v>
      </c>
      <c r="L54" s="90"/>
      <c r="M54" s="90"/>
      <c r="N54" s="90" t="s">
        <v>2195</v>
      </c>
      <c r="O54" s="90" t="s">
        <v>2195</v>
      </c>
      <c r="P54" s="90" t="s">
        <v>717</v>
      </c>
      <c r="Q54" s="90" t="s">
        <v>71</v>
      </c>
      <c r="R54" s="90" t="s">
        <v>779</v>
      </c>
      <c r="S54" s="90" t="s">
        <v>1557</v>
      </c>
      <c r="T54" s="90" t="s">
        <v>280</v>
      </c>
      <c r="U54" s="90" t="s">
        <v>388</v>
      </c>
      <c r="V54" s="90" t="s">
        <v>663</v>
      </c>
      <c r="W54" s="90" t="s">
        <v>479</v>
      </c>
      <c r="X54" s="90" t="s">
        <v>480</v>
      </c>
      <c r="Y54" s="91">
        <v>43451</v>
      </c>
      <c r="Z54" s="90"/>
      <c r="AA54" s="91">
        <v>43497</v>
      </c>
      <c r="AB54" s="91">
        <v>43438</v>
      </c>
      <c r="AC54" s="90" t="s">
        <v>8</v>
      </c>
      <c r="AD54" s="90"/>
      <c r="AE54" s="90"/>
      <c r="AF54" s="90" t="s">
        <v>1601</v>
      </c>
      <c r="AG54" s="90" t="s">
        <v>15</v>
      </c>
      <c r="AH54" s="90" t="s">
        <v>2272</v>
      </c>
      <c r="AI54" s="90" t="s">
        <v>850</v>
      </c>
      <c r="AJ54" s="90" t="s">
        <v>258</v>
      </c>
      <c r="AK54" s="90" t="s">
        <v>1117</v>
      </c>
      <c r="AL54" s="90" t="s">
        <v>487</v>
      </c>
      <c r="AM54" s="90" t="s">
        <v>48</v>
      </c>
      <c r="AN54" s="90">
        <v>100</v>
      </c>
      <c r="AO54" s="90" t="s">
        <v>44</v>
      </c>
      <c r="AP54" s="90"/>
      <c r="AQ54" s="90"/>
      <c r="AR54" s="91">
        <v>43416</v>
      </c>
      <c r="AS54" s="90"/>
      <c r="AT54" s="90"/>
      <c r="AU54" s="90"/>
      <c r="AV54" s="91">
        <v>43416</v>
      </c>
      <c r="AW54" s="90">
        <v>30</v>
      </c>
      <c r="AX54" s="90">
        <v>0</v>
      </c>
      <c r="AY54" s="90">
        <v>0</v>
      </c>
      <c r="AZ54" s="90">
        <v>30</v>
      </c>
      <c r="BA54" s="90" t="s">
        <v>60</v>
      </c>
      <c r="BB54" s="90" t="str">
        <f>VLOOKUP(Table1[[#This Row],[EMPNO]],[1]Data!$B:$BB,53,0)</f>
        <v>16-30 DAYS</v>
      </c>
      <c r="BC54" s="91">
        <v>43451</v>
      </c>
      <c r="BD54" s="90">
        <v>0</v>
      </c>
      <c r="BE54" s="90">
        <v>0</v>
      </c>
      <c r="BF54" s="90">
        <v>0</v>
      </c>
      <c r="BG54" s="90" t="s">
        <v>44</v>
      </c>
      <c r="BH54" s="90" t="s">
        <v>44</v>
      </c>
      <c r="BI54" s="90" t="s">
        <v>44</v>
      </c>
      <c r="BJ54" s="90"/>
      <c r="BK54" s="90"/>
      <c r="BL54" s="90"/>
      <c r="BM54" s="90"/>
      <c r="BN54" s="90" t="s">
        <v>1602</v>
      </c>
      <c r="BO54" s="90" t="s">
        <v>526</v>
      </c>
      <c r="BP54" s="90" t="s">
        <v>117</v>
      </c>
      <c r="BQ54" s="90" t="s">
        <v>263</v>
      </c>
      <c r="BR54" s="90" t="s">
        <v>340</v>
      </c>
      <c r="BS54" s="90" t="s">
        <v>838</v>
      </c>
      <c r="BT54" s="90" t="s">
        <v>9</v>
      </c>
      <c r="BU54" s="90" t="s">
        <v>296</v>
      </c>
      <c r="BV54" s="90" t="s">
        <v>389</v>
      </c>
      <c r="BW54" s="90" t="s">
        <v>1016</v>
      </c>
      <c r="BX54" s="90" t="s">
        <v>265</v>
      </c>
      <c r="BY54" s="90"/>
      <c r="BZ54" s="90" t="s">
        <v>1603</v>
      </c>
      <c r="CA54" s="90" t="s">
        <v>1601</v>
      </c>
      <c r="CB54" s="90" t="s">
        <v>1508</v>
      </c>
      <c r="CC54" s="90"/>
      <c r="CD54" s="90" t="s">
        <v>388</v>
      </c>
      <c r="CE54" s="90" t="s">
        <v>117</v>
      </c>
      <c r="CF54" s="90" t="s">
        <v>268</v>
      </c>
      <c r="CG54" s="90" t="s">
        <v>340</v>
      </c>
      <c r="CH54" s="90" t="s">
        <v>56</v>
      </c>
      <c r="CI54" s="90"/>
      <c r="CJ54" s="90"/>
      <c r="CK54" s="90"/>
      <c r="CL54" s="90"/>
      <c r="CM54" s="91">
        <v>7</v>
      </c>
      <c r="CN54" s="90" t="s">
        <v>309</v>
      </c>
      <c r="CO54" s="94">
        <v>0</v>
      </c>
      <c r="CP54" s="90" t="s">
        <v>351</v>
      </c>
      <c r="CQ54" s="90">
        <v>0</v>
      </c>
      <c r="CR54" s="90" t="s">
        <v>351</v>
      </c>
      <c r="CS54" s="90"/>
      <c r="CT54" s="90"/>
      <c r="CU54" s="90" t="s">
        <v>44</v>
      </c>
      <c r="CV54" s="90"/>
      <c r="CW54" s="90"/>
      <c r="CX54" s="90"/>
      <c r="CY54" s="90"/>
      <c r="CZ54" s="90"/>
      <c r="DA54" s="90" t="s">
        <v>44</v>
      </c>
      <c r="DB54" s="90"/>
      <c r="DC54" s="90" t="s">
        <v>309</v>
      </c>
      <c r="DD54" s="90" t="s">
        <v>270</v>
      </c>
      <c r="DE54" s="90"/>
      <c r="DF54" s="90">
        <v>0</v>
      </c>
      <c r="DG54" s="90">
        <v>1</v>
      </c>
      <c r="DH54" s="90">
        <v>1</v>
      </c>
      <c r="DI54" s="90">
        <v>0</v>
      </c>
      <c r="DJ54" s="90">
        <v>0</v>
      </c>
      <c r="DK54" s="90">
        <v>0</v>
      </c>
      <c r="DL54" s="90">
        <v>1</v>
      </c>
      <c r="DM54" s="90" t="s">
        <v>117</v>
      </c>
      <c r="DN54" s="90" t="s">
        <v>263</v>
      </c>
      <c r="DO54" s="90"/>
      <c r="DP54" s="90"/>
      <c r="DQ54" s="90"/>
      <c r="DR54" s="90"/>
      <c r="DS54" s="90"/>
      <c r="DT54" s="90"/>
      <c r="DU54" s="90" t="s">
        <v>275</v>
      </c>
      <c r="DV54" s="90"/>
      <c r="DW54" s="90" t="s">
        <v>280</v>
      </c>
      <c r="DX54" s="90" t="s">
        <v>1604</v>
      </c>
      <c r="DY54" s="90" t="s">
        <v>8</v>
      </c>
      <c r="DZ54" s="90" t="s">
        <v>276</v>
      </c>
      <c r="EA54" s="90" t="s">
        <v>9</v>
      </c>
      <c r="EB54" s="90"/>
      <c r="EC54" s="90"/>
      <c r="ED54" s="91">
        <v>193763</v>
      </c>
      <c r="EE54" s="90" t="s">
        <v>2273</v>
      </c>
      <c r="EF54" s="91">
        <v>535</v>
      </c>
      <c r="EG54" s="90" t="s">
        <v>484</v>
      </c>
      <c r="EH54" s="90" t="s">
        <v>479</v>
      </c>
      <c r="EI54" s="90" t="s">
        <v>277</v>
      </c>
      <c r="EJ54" s="90" t="s">
        <v>278</v>
      </c>
      <c r="EK54" s="90" t="s">
        <v>277</v>
      </c>
      <c r="EL54" s="90" t="s">
        <v>278</v>
      </c>
      <c r="EM54" s="90" t="s">
        <v>279</v>
      </c>
      <c r="EN54" s="90" t="s">
        <v>117</v>
      </c>
      <c r="EO54" s="90" t="s">
        <v>117</v>
      </c>
      <c r="EP54" s="90" t="s">
        <v>2273</v>
      </c>
      <c r="EQ54" s="90"/>
      <c r="ER54" s="90"/>
      <c r="ES54" s="90"/>
      <c r="ET54" s="90"/>
      <c r="EU54" s="90"/>
      <c r="EV54" s="90"/>
      <c r="EW54" s="94">
        <v>0</v>
      </c>
      <c r="EX54" s="90" t="s">
        <v>2490</v>
      </c>
      <c r="EY54" s="90" t="s">
        <v>67</v>
      </c>
      <c r="EZ54" s="90" t="s">
        <v>9</v>
      </c>
      <c r="FA54" s="90" t="s">
        <v>281</v>
      </c>
      <c r="FB54" s="90" t="s">
        <v>282</v>
      </c>
      <c r="FC54" s="90"/>
      <c r="FD54" s="90" t="s">
        <v>806</v>
      </c>
      <c r="FE54" s="90" t="s">
        <v>808</v>
      </c>
      <c r="FF54" s="90">
        <v>558709</v>
      </c>
      <c r="FG54" s="90" t="s">
        <v>1605</v>
      </c>
      <c r="FH54" s="90" t="s">
        <v>1606</v>
      </c>
      <c r="FI54" s="91">
        <v>43438</v>
      </c>
      <c r="FJ54" s="90">
        <v>8</v>
      </c>
      <c r="FK54" s="90" t="s">
        <v>74</v>
      </c>
      <c r="FL54" s="90" t="s">
        <v>283</v>
      </c>
      <c r="FM54" s="90" t="s">
        <v>1030</v>
      </c>
      <c r="FN54" s="90" t="s">
        <v>285</v>
      </c>
      <c r="FO54" s="90" t="s">
        <v>250</v>
      </c>
      <c r="FP54" s="90" t="s">
        <v>290</v>
      </c>
      <c r="FQ54" s="90" t="s">
        <v>27</v>
      </c>
      <c r="FR54" s="90" t="s">
        <v>283</v>
      </c>
      <c r="FS54" s="90" t="s">
        <v>482</v>
      </c>
      <c r="FT54" s="93" t="s">
        <v>845</v>
      </c>
    </row>
    <row r="55" spans="1:176" ht="15" customHeight="1" x14ac:dyDescent="0.25">
      <c r="A55" s="89">
        <v>43446</v>
      </c>
      <c r="B55" s="90">
        <v>20054478</v>
      </c>
      <c r="C55" s="90" t="s">
        <v>2248</v>
      </c>
      <c r="D55" s="90" t="s">
        <v>3322</v>
      </c>
      <c r="E55" s="90" t="e">
        <v>#N/A</v>
      </c>
      <c r="F55" s="90" t="s">
        <v>3337</v>
      </c>
      <c r="G55" s="90" t="s">
        <v>95</v>
      </c>
      <c r="H55" s="90" t="s">
        <v>1533</v>
      </c>
      <c r="I55" s="90" t="s">
        <v>767</v>
      </c>
      <c r="J55" s="90" t="s">
        <v>250</v>
      </c>
      <c r="K55" s="90" t="s">
        <v>378</v>
      </c>
      <c r="L55" s="90"/>
      <c r="M55" s="90"/>
      <c r="N55" s="90" t="s">
        <v>2213</v>
      </c>
      <c r="O55" s="90" t="s">
        <v>2213</v>
      </c>
      <c r="P55" s="90" t="s">
        <v>717</v>
      </c>
      <c r="Q55" s="90" t="s">
        <v>71</v>
      </c>
      <c r="R55" s="90" t="s">
        <v>779</v>
      </c>
      <c r="S55" s="90" t="s">
        <v>1557</v>
      </c>
      <c r="T55" s="90" t="s">
        <v>879</v>
      </c>
      <c r="U55" s="90" t="s">
        <v>388</v>
      </c>
      <c r="V55" s="90" t="s">
        <v>663</v>
      </c>
      <c r="W55" s="90" t="s">
        <v>388</v>
      </c>
      <c r="X55" s="90" t="s">
        <v>480</v>
      </c>
      <c r="Y55" s="91">
        <v>43451</v>
      </c>
      <c r="Z55" s="90"/>
      <c r="AA55" s="91">
        <v>43535</v>
      </c>
      <c r="AB55" s="91">
        <v>43425</v>
      </c>
      <c r="AC55" s="90" t="s">
        <v>8</v>
      </c>
      <c r="AD55" s="90"/>
      <c r="AE55" s="90"/>
      <c r="AF55" s="90" t="s">
        <v>952</v>
      </c>
      <c r="AG55" s="90" t="s">
        <v>32</v>
      </c>
      <c r="AH55" s="90" t="s">
        <v>2269</v>
      </c>
      <c r="AI55" s="90" t="s">
        <v>1252</v>
      </c>
      <c r="AJ55" s="90" t="s">
        <v>258</v>
      </c>
      <c r="AK55" s="90" t="s">
        <v>1117</v>
      </c>
      <c r="AL55" s="90" t="s">
        <v>487</v>
      </c>
      <c r="AM55" s="90" t="s">
        <v>48</v>
      </c>
      <c r="AN55" s="90">
        <v>100</v>
      </c>
      <c r="AO55" s="90" t="s">
        <v>44</v>
      </c>
      <c r="AP55" s="90"/>
      <c r="AQ55" s="90"/>
      <c r="AR55" s="91">
        <v>43416</v>
      </c>
      <c r="AS55" s="90"/>
      <c r="AT55" s="90"/>
      <c r="AU55" s="90"/>
      <c r="AV55" s="91">
        <v>43416</v>
      </c>
      <c r="AW55" s="90">
        <v>30</v>
      </c>
      <c r="AX55" s="90">
        <v>2</v>
      </c>
      <c r="AY55" s="90">
        <v>0</v>
      </c>
      <c r="AZ55" s="90">
        <v>28</v>
      </c>
      <c r="BA55" s="90" t="s">
        <v>60</v>
      </c>
      <c r="BB55" s="90" t="str">
        <f>VLOOKUP(Table1[[#This Row],[EMPNO]],[1]Data!$B:$BB,53,0)</f>
        <v>0-7 DAYS</v>
      </c>
      <c r="BC55" s="91">
        <v>43451</v>
      </c>
      <c r="BD55" s="90">
        <v>0</v>
      </c>
      <c r="BE55" s="90">
        <v>0</v>
      </c>
      <c r="BF55" s="90">
        <v>0</v>
      </c>
      <c r="BG55" s="90" t="s">
        <v>44</v>
      </c>
      <c r="BH55" s="90" t="s">
        <v>44</v>
      </c>
      <c r="BI55" s="90" t="s">
        <v>44</v>
      </c>
      <c r="BJ55" s="90"/>
      <c r="BK55" s="90"/>
      <c r="BL55" s="90"/>
      <c r="BM55" s="90"/>
      <c r="BN55" s="90" t="s">
        <v>1865</v>
      </c>
      <c r="BO55" s="90" t="s">
        <v>1980</v>
      </c>
      <c r="BP55" s="90" t="s">
        <v>117</v>
      </c>
      <c r="BQ55" s="90" t="s">
        <v>343</v>
      </c>
      <c r="BR55" s="90" t="s">
        <v>340</v>
      </c>
      <c r="BS55" s="90" t="s">
        <v>838</v>
      </c>
      <c r="BT55" s="90" t="s">
        <v>9</v>
      </c>
      <c r="BU55" s="90" t="s">
        <v>296</v>
      </c>
      <c r="BV55" s="90" t="s">
        <v>389</v>
      </c>
      <c r="BW55" s="90" t="s">
        <v>809</v>
      </c>
      <c r="BX55" s="90" t="s">
        <v>265</v>
      </c>
      <c r="BY55" s="90"/>
      <c r="BZ55" s="90" t="s">
        <v>953</v>
      </c>
      <c r="CA55" s="90" t="s">
        <v>952</v>
      </c>
      <c r="CB55" s="90" t="s">
        <v>338</v>
      </c>
      <c r="CC55" s="90"/>
      <c r="CD55" s="90" t="s">
        <v>388</v>
      </c>
      <c r="CE55" s="90" t="s">
        <v>117</v>
      </c>
      <c r="CF55" s="90" t="s">
        <v>268</v>
      </c>
      <c r="CG55" s="90" t="s">
        <v>340</v>
      </c>
      <c r="CH55" s="90" t="s">
        <v>56</v>
      </c>
      <c r="CI55" s="90"/>
      <c r="CJ55" s="90"/>
      <c r="CK55" s="90"/>
      <c r="CL55" s="90"/>
      <c r="CM55" s="91">
        <v>7</v>
      </c>
      <c r="CN55" s="90" t="s">
        <v>309</v>
      </c>
      <c r="CO55" s="94">
        <v>0</v>
      </c>
      <c r="CP55" s="90" t="s">
        <v>351</v>
      </c>
      <c r="CQ55" s="90">
        <v>0</v>
      </c>
      <c r="CR55" s="90" t="s">
        <v>351</v>
      </c>
      <c r="CS55" s="90"/>
      <c r="CT55" s="90" t="s">
        <v>2627</v>
      </c>
      <c r="CU55" s="90" t="s">
        <v>44</v>
      </c>
      <c r="CV55" s="90"/>
      <c r="CW55" s="90"/>
      <c r="CX55" s="90"/>
      <c r="CY55" s="90"/>
      <c r="CZ55" s="90"/>
      <c r="DA55" s="90" t="s">
        <v>44</v>
      </c>
      <c r="DB55" s="90"/>
      <c r="DC55" s="90" t="s">
        <v>309</v>
      </c>
      <c r="DD55" s="90" t="s">
        <v>270</v>
      </c>
      <c r="DE55" s="90"/>
      <c r="DF55" s="90">
        <v>0</v>
      </c>
      <c r="DG55" s="90">
        <v>1</v>
      </c>
      <c r="DH55" s="90">
        <v>1</v>
      </c>
      <c r="DI55" s="90">
        <v>0</v>
      </c>
      <c r="DJ55" s="90">
        <v>0</v>
      </c>
      <c r="DK55" s="90">
        <v>0</v>
      </c>
      <c r="DL55" s="90">
        <v>1</v>
      </c>
      <c r="DM55" s="90" t="s">
        <v>117</v>
      </c>
      <c r="DN55" s="90" t="s">
        <v>343</v>
      </c>
      <c r="DO55" s="90"/>
      <c r="DP55" s="90"/>
      <c r="DQ55" s="90"/>
      <c r="DR55" s="90"/>
      <c r="DS55" s="90"/>
      <c r="DT55" s="90"/>
      <c r="DU55" s="90" t="s">
        <v>275</v>
      </c>
      <c r="DV55" s="90"/>
      <c r="DW55" s="90" t="s">
        <v>343</v>
      </c>
      <c r="DX55" s="90" t="s">
        <v>2249</v>
      </c>
      <c r="DY55" s="90" t="s">
        <v>8</v>
      </c>
      <c r="DZ55" s="90" t="s">
        <v>276</v>
      </c>
      <c r="EA55" s="90" t="s">
        <v>9</v>
      </c>
      <c r="EB55" s="90"/>
      <c r="EC55" s="90"/>
      <c r="ED55" s="91">
        <v>115510</v>
      </c>
      <c r="EE55" s="90" t="s">
        <v>2183</v>
      </c>
      <c r="EF55" s="91">
        <v>1713</v>
      </c>
      <c r="EG55" s="90" t="s">
        <v>822</v>
      </c>
      <c r="EH55" s="90" t="s">
        <v>388</v>
      </c>
      <c r="EI55" s="90" t="s">
        <v>277</v>
      </c>
      <c r="EJ55" s="90" t="s">
        <v>278</v>
      </c>
      <c r="EK55" s="90" t="s">
        <v>277</v>
      </c>
      <c r="EL55" s="90" t="s">
        <v>278</v>
      </c>
      <c r="EM55" s="90" t="s">
        <v>279</v>
      </c>
      <c r="EN55" s="90" t="s">
        <v>117</v>
      </c>
      <c r="EO55" s="90" t="s">
        <v>117</v>
      </c>
      <c r="EP55" s="90" t="s">
        <v>2183</v>
      </c>
      <c r="EQ55" s="90"/>
      <c r="ER55" s="90"/>
      <c r="ES55" s="90"/>
      <c r="ET55" s="90"/>
      <c r="EU55" s="90"/>
      <c r="EV55" s="90"/>
      <c r="EW55" s="94">
        <v>0</v>
      </c>
      <c r="EX55" s="90" t="s">
        <v>2490</v>
      </c>
      <c r="EY55" s="90" t="s">
        <v>67</v>
      </c>
      <c r="EZ55" s="90" t="s">
        <v>9</v>
      </c>
      <c r="FA55" s="90" t="s">
        <v>281</v>
      </c>
      <c r="FB55" s="90" t="s">
        <v>282</v>
      </c>
      <c r="FC55" s="90"/>
      <c r="FD55" s="90" t="s">
        <v>806</v>
      </c>
      <c r="FE55" s="90" t="s">
        <v>808</v>
      </c>
      <c r="FF55" s="90">
        <v>163889</v>
      </c>
      <c r="FG55" s="90" t="s">
        <v>1866</v>
      </c>
      <c r="FH55" s="90" t="s">
        <v>1867</v>
      </c>
      <c r="FI55" s="91">
        <v>43425</v>
      </c>
      <c r="FJ55" s="90">
        <v>21</v>
      </c>
      <c r="FK55" s="90" t="s">
        <v>60</v>
      </c>
      <c r="FL55" s="90" t="s">
        <v>283</v>
      </c>
      <c r="FM55" s="90" t="s">
        <v>1030</v>
      </c>
      <c r="FN55" s="90" t="s">
        <v>285</v>
      </c>
      <c r="FO55" s="90" t="s">
        <v>250</v>
      </c>
      <c r="FP55" s="90" t="s">
        <v>290</v>
      </c>
      <c r="FQ55" s="90" t="s">
        <v>27</v>
      </c>
      <c r="FR55" s="90" t="s">
        <v>283</v>
      </c>
      <c r="FS55" s="90" t="s">
        <v>482</v>
      </c>
      <c r="FT55" s="93" t="s">
        <v>845</v>
      </c>
    </row>
    <row r="56" spans="1:176" ht="15" customHeight="1" x14ac:dyDescent="0.25">
      <c r="A56" s="89">
        <v>43446</v>
      </c>
      <c r="B56" s="90">
        <v>20055528</v>
      </c>
      <c r="C56" s="90" t="s">
        <v>2348</v>
      </c>
      <c r="D56" s="90" t="s">
        <v>3322</v>
      </c>
      <c r="E56" s="90" t="e">
        <v>#N/A</v>
      </c>
      <c r="F56" s="90" t="s">
        <v>3337</v>
      </c>
      <c r="G56" s="90" t="s">
        <v>95</v>
      </c>
      <c r="H56" s="90" t="s">
        <v>1533</v>
      </c>
      <c r="I56" s="90" t="s">
        <v>767</v>
      </c>
      <c r="J56" s="90" t="s">
        <v>250</v>
      </c>
      <c r="K56" s="90" t="s">
        <v>378</v>
      </c>
      <c r="L56" s="90"/>
      <c r="M56" s="90"/>
      <c r="N56" s="90" t="s">
        <v>2190</v>
      </c>
      <c r="O56" s="90" t="s">
        <v>2190</v>
      </c>
      <c r="P56" s="90" t="s">
        <v>75</v>
      </c>
      <c r="Q56" s="90" t="s">
        <v>71</v>
      </c>
      <c r="R56" s="90" t="s">
        <v>779</v>
      </c>
      <c r="S56" s="90" t="s">
        <v>1557</v>
      </c>
      <c r="T56" s="90" t="s">
        <v>2346</v>
      </c>
      <c r="U56" s="90" t="s">
        <v>502</v>
      </c>
      <c r="V56" s="90" t="s">
        <v>659</v>
      </c>
      <c r="W56" s="90" t="s">
        <v>479</v>
      </c>
      <c r="X56" s="90" t="s">
        <v>480</v>
      </c>
      <c r="Y56" s="91">
        <v>43451</v>
      </c>
      <c r="Z56" s="90"/>
      <c r="AA56" s="91">
        <v>43467</v>
      </c>
      <c r="AB56" s="91">
        <v>43426</v>
      </c>
      <c r="AC56" s="90" t="s">
        <v>8</v>
      </c>
      <c r="AD56" s="90"/>
      <c r="AE56" s="90"/>
      <c r="AF56" s="90" t="s">
        <v>2349</v>
      </c>
      <c r="AG56" s="90" t="s">
        <v>32</v>
      </c>
      <c r="AH56" s="90" t="s">
        <v>2350</v>
      </c>
      <c r="AI56" s="90" t="s">
        <v>2351</v>
      </c>
      <c r="AJ56" s="90" t="s">
        <v>258</v>
      </c>
      <c r="AK56" s="90" t="s">
        <v>1117</v>
      </c>
      <c r="AL56" s="90" t="s">
        <v>259</v>
      </c>
      <c r="AM56" s="90" t="s">
        <v>48</v>
      </c>
      <c r="AN56" s="90">
        <v>100</v>
      </c>
      <c r="AO56" s="90" t="s">
        <v>44</v>
      </c>
      <c r="AP56" s="90"/>
      <c r="AQ56" s="90"/>
      <c r="AR56" s="91">
        <v>43423</v>
      </c>
      <c r="AS56" s="90"/>
      <c r="AT56" s="90"/>
      <c r="AU56" s="90"/>
      <c r="AV56" s="91">
        <v>43423</v>
      </c>
      <c r="AW56" s="90">
        <v>23</v>
      </c>
      <c r="AX56" s="90">
        <v>2</v>
      </c>
      <c r="AY56" s="90">
        <v>0</v>
      </c>
      <c r="AZ56" s="90">
        <v>21</v>
      </c>
      <c r="BA56" s="90" t="s">
        <v>60</v>
      </c>
      <c r="BB56" s="90" t="str">
        <f>VLOOKUP(Table1[[#This Row],[EMPNO]],[1]Data!$B:$BB,53,0)</f>
        <v>0-7 DAYS</v>
      </c>
      <c r="BC56" s="91">
        <v>43451</v>
      </c>
      <c r="BD56" s="90">
        <v>0</v>
      </c>
      <c r="BE56" s="90">
        <v>0</v>
      </c>
      <c r="BF56" s="90">
        <v>0</v>
      </c>
      <c r="BG56" s="90" t="s">
        <v>44</v>
      </c>
      <c r="BH56" s="90" t="s">
        <v>44</v>
      </c>
      <c r="BI56" s="90" t="s">
        <v>44</v>
      </c>
      <c r="BJ56" s="90"/>
      <c r="BK56" s="90" t="s">
        <v>260</v>
      </c>
      <c r="BL56" s="90"/>
      <c r="BM56" s="90"/>
      <c r="BN56" s="90" t="s">
        <v>656</v>
      </c>
      <c r="BO56" s="90" t="s">
        <v>262</v>
      </c>
      <c r="BP56" s="90" t="s">
        <v>117</v>
      </c>
      <c r="BQ56" s="90" t="s">
        <v>263</v>
      </c>
      <c r="BR56" s="90" t="s">
        <v>1213</v>
      </c>
      <c r="BS56" s="90" t="s">
        <v>1218</v>
      </c>
      <c r="BT56" s="90" t="s">
        <v>9</v>
      </c>
      <c r="BU56" s="90" t="s">
        <v>401</v>
      </c>
      <c r="BV56" s="90" t="s">
        <v>402</v>
      </c>
      <c r="BW56" s="90" t="s">
        <v>495</v>
      </c>
      <c r="BX56" s="90" t="s">
        <v>265</v>
      </c>
      <c r="BY56" s="90"/>
      <c r="BZ56" s="90" t="s">
        <v>2352</v>
      </c>
      <c r="CA56" s="90" t="s">
        <v>2349</v>
      </c>
      <c r="CB56" s="90" t="s">
        <v>2287</v>
      </c>
      <c r="CC56" s="90"/>
      <c r="CD56" s="90" t="s">
        <v>502</v>
      </c>
      <c r="CE56" s="90" t="s">
        <v>1213</v>
      </c>
      <c r="CF56" s="90" t="s">
        <v>56</v>
      </c>
      <c r="CG56" s="90" t="s">
        <v>1213</v>
      </c>
      <c r="CH56" s="90" t="s">
        <v>56</v>
      </c>
      <c r="CI56" s="90"/>
      <c r="CJ56" s="90"/>
      <c r="CK56" s="90"/>
      <c r="CL56" s="90"/>
      <c r="CM56" s="90">
        <v>6</v>
      </c>
      <c r="CN56" s="90" t="s">
        <v>309</v>
      </c>
      <c r="CO56" s="90">
        <v>20190101</v>
      </c>
      <c r="CP56" s="90" t="s">
        <v>351</v>
      </c>
      <c r="CQ56" s="90">
        <v>20501231</v>
      </c>
      <c r="CR56" s="90" t="s">
        <v>67</v>
      </c>
      <c r="CS56" s="90"/>
      <c r="CT56" s="90"/>
      <c r="CU56" s="90" t="s">
        <v>44</v>
      </c>
      <c r="CV56" s="90"/>
      <c r="CW56" s="90"/>
      <c r="CX56" s="90"/>
      <c r="CY56" s="90"/>
      <c r="CZ56" s="90"/>
      <c r="DA56" s="90" t="s">
        <v>44</v>
      </c>
      <c r="DB56" s="90"/>
      <c r="DC56" s="90" t="s">
        <v>309</v>
      </c>
      <c r="DD56" s="90" t="s">
        <v>270</v>
      </c>
      <c r="DE56" s="90"/>
      <c r="DF56" s="90">
        <v>0</v>
      </c>
      <c r="DG56" s="90">
        <v>1</v>
      </c>
      <c r="DH56" s="90">
        <v>1</v>
      </c>
      <c r="DI56" s="90">
        <v>0</v>
      </c>
      <c r="DJ56" s="90">
        <v>0</v>
      </c>
      <c r="DK56" s="90">
        <v>0</v>
      </c>
      <c r="DL56" s="90">
        <v>1</v>
      </c>
      <c r="DM56" s="90" t="s">
        <v>1213</v>
      </c>
      <c r="DN56" s="90" t="s">
        <v>1220</v>
      </c>
      <c r="DO56" s="90"/>
      <c r="DP56" s="90"/>
      <c r="DQ56" s="90"/>
      <c r="DR56" s="90"/>
      <c r="DS56" s="90"/>
      <c r="DT56" s="90"/>
      <c r="DU56" s="90" t="s">
        <v>275</v>
      </c>
      <c r="DV56" s="90"/>
      <c r="DW56" s="90" t="s">
        <v>908</v>
      </c>
      <c r="DX56" s="90" t="s">
        <v>2353</v>
      </c>
      <c r="DY56" s="90" t="s">
        <v>8</v>
      </c>
      <c r="DZ56" s="90" t="s">
        <v>276</v>
      </c>
      <c r="EA56" s="90" t="s">
        <v>9</v>
      </c>
      <c r="EB56" s="90"/>
      <c r="EC56" s="90"/>
      <c r="ED56" s="90">
        <v>189132</v>
      </c>
      <c r="EE56" s="90" t="s">
        <v>2354</v>
      </c>
      <c r="EF56" s="90">
        <v>2676</v>
      </c>
      <c r="EG56" s="90" t="s">
        <v>2347</v>
      </c>
      <c r="EH56" s="90" t="s">
        <v>479</v>
      </c>
      <c r="EI56" s="90" t="s">
        <v>277</v>
      </c>
      <c r="EJ56" s="90" t="s">
        <v>278</v>
      </c>
      <c r="EK56" s="90" t="s">
        <v>277</v>
      </c>
      <c r="EL56" s="90" t="s">
        <v>278</v>
      </c>
      <c r="EM56" s="90" t="s">
        <v>279</v>
      </c>
      <c r="EN56" s="90" t="s">
        <v>1213</v>
      </c>
      <c r="EO56" s="90" t="s">
        <v>117</v>
      </c>
      <c r="EP56" s="90" t="s">
        <v>2354</v>
      </c>
      <c r="EQ56" s="90"/>
      <c r="ER56" s="90"/>
      <c r="ES56" s="90"/>
      <c r="ET56" s="90"/>
      <c r="EU56" s="90"/>
      <c r="EV56" s="90"/>
      <c r="EW56" s="90">
        <v>0</v>
      </c>
      <c r="EX56" s="90" t="s">
        <v>2490</v>
      </c>
      <c r="EY56" s="90" t="s">
        <v>67</v>
      </c>
      <c r="EZ56" s="90" t="s">
        <v>9</v>
      </c>
      <c r="FA56" s="90" t="s">
        <v>281</v>
      </c>
      <c r="FB56" s="90" t="s">
        <v>282</v>
      </c>
      <c r="FC56" s="90"/>
      <c r="FD56" s="90" t="s">
        <v>806</v>
      </c>
      <c r="FE56" s="90" t="s">
        <v>808</v>
      </c>
      <c r="FF56" s="90">
        <v>364016</v>
      </c>
      <c r="FG56" s="90" t="s">
        <v>985</v>
      </c>
      <c r="FH56" s="90" t="s">
        <v>986</v>
      </c>
      <c r="FI56" s="91">
        <v>43426</v>
      </c>
      <c r="FJ56" s="90">
        <v>20</v>
      </c>
      <c r="FK56" s="90" t="s">
        <v>60</v>
      </c>
      <c r="FL56" s="90" t="s">
        <v>283</v>
      </c>
      <c r="FM56" s="90" t="s">
        <v>1030</v>
      </c>
      <c r="FN56" s="90" t="s">
        <v>285</v>
      </c>
      <c r="FO56" s="90" t="s">
        <v>250</v>
      </c>
      <c r="FP56" s="90" t="s">
        <v>290</v>
      </c>
      <c r="FQ56" s="90" t="s">
        <v>27</v>
      </c>
      <c r="FR56" s="90" t="s">
        <v>283</v>
      </c>
      <c r="FS56" s="90" t="s">
        <v>482</v>
      </c>
      <c r="FT56" s="93" t="s">
        <v>845</v>
      </c>
    </row>
    <row r="57" spans="1:176" ht="15" customHeight="1" x14ac:dyDescent="0.25">
      <c r="A57" s="89">
        <v>43446</v>
      </c>
      <c r="B57" s="90">
        <v>20015398</v>
      </c>
      <c r="C57" s="90" t="s">
        <v>2288</v>
      </c>
      <c r="D57" s="90" t="s">
        <v>3322</v>
      </c>
      <c r="E57" s="90" t="e">
        <v>#N/A</v>
      </c>
      <c r="F57" s="90" t="s">
        <v>3337</v>
      </c>
      <c r="G57" s="90" t="s">
        <v>95</v>
      </c>
      <c r="H57" s="90" t="s">
        <v>1533</v>
      </c>
      <c r="I57" s="90" t="s">
        <v>767</v>
      </c>
      <c r="J57" s="90" t="s">
        <v>250</v>
      </c>
      <c r="K57" s="90" t="s">
        <v>378</v>
      </c>
      <c r="L57" s="90"/>
      <c r="M57" s="90"/>
      <c r="N57" s="90" t="s">
        <v>2213</v>
      </c>
      <c r="O57" s="90" t="s">
        <v>2213</v>
      </c>
      <c r="P57" s="90" t="s">
        <v>75</v>
      </c>
      <c r="Q57" s="90" t="s">
        <v>71</v>
      </c>
      <c r="R57" s="90" t="s">
        <v>779</v>
      </c>
      <c r="S57" s="90" t="s">
        <v>1557</v>
      </c>
      <c r="T57" s="90" t="s">
        <v>42</v>
      </c>
      <c r="U57" s="90" t="s">
        <v>502</v>
      </c>
      <c r="V57" s="90" t="s">
        <v>659</v>
      </c>
      <c r="W57" s="90" t="s">
        <v>479</v>
      </c>
      <c r="X57" s="90" t="s">
        <v>480</v>
      </c>
      <c r="Y57" s="91">
        <v>43460</v>
      </c>
      <c r="Z57" s="90"/>
      <c r="AA57" s="91">
        <v>43470</v>
      </c>
      <c r="AB57" s="91">
        <v>43431</v>
      </c>
      <c r="AC57" s="90" t="s">
        <v>8</v>
      </c>
      <c r="AD57" s="90"/>
      <c r="AE57" s="90"/>
      <c r="AF57" s="90" t="s">
        <v>2289</v>
      </c>
      <c r="AG57" s="90" t="s">
        <v>32</v>
      </c>
      <c r="AH57" s="90" t="s">
        <v>1583</v>
      </c>
      <c r="AI57" s="90" t="s">
        <v>867</v>
      </c>
      <c r="AJ57" s="90" t="s">
        <v>258</v>
      </c>
      <c r="AK57" s="90" t="s">
        <v>1115</v>
      </c>
      <c r="AL57" s="90" t="s">
        <v>259</v>
      </c>
      <c r="AM57" s="90" t="s">
        <v>48</v>
      </c>
      <c r="AN57" s="90">
        <v>100</v>
      </c>
      <c r="AO57" s="90" t="s">
        <v>44</v>
      </c>
      <c r="AP57" s="91">
        <v>43426</v>
      </c>
      <c r="AQ57" s="90"/>
      <c r="AR57" s="91">
        <v>43248</v>
      </c>
      <c r="AS57" s="90"/>
      <c r="AT57" s="90"/>
      <c r="AU57" s="90"/>
      <c r="AV57" s="91">
        <v>43427</v>
      </c>
      <c r="AW57" s="90">
        <v>19</v>
      </c>
      <c r="AX57" s="90">
        <v>0</v>
      </c>
      <c r="AY57" s="90">
        <v>0</v>
      </c>
      <c r="AZ57" s="90">
        <v>19</v>
      </c>
      <c r="BA57" s="90" t="s">
        <v>60</v>
      </c>
      <c r="BB57" s="90" t="str">
        <f>VLOOKUP(Table1[[#This Row],[EMPNO]],[1]Data!$B:$BB,53,0)</f>
        <v>0-7 DAYS</v>
      </c>
      <c r="BC57" s="91">
        <v>43452</v>
      </c>
      <c r="BD57" s="90">
        <v>0</v>
      </c>
      <c r="BE57" s="90">
        <v>1</v>
      </c>
      <c r="BF57" s="90">
        <v>1</v>
      </c>
      <c r="BG57" s="90" t="s">
        <v>44</v>
      </c>
      <c r="BH57" s="90" t="s">
        <v>44</v>
      </c>
      <c r="BI57" s="90" t="s">
        <v>44</v>
      </c>
      <c r="BJ57" s="90"/>
      <c r="BK57" s="90" t="s">
        <v>304</v>
      </c>
      <c r="BL57" s="90"/>
      <c r="BM57" s="90"/>
      <c r="BN57" s="90" t="s">
        <v>617</v>
      </c>
      <c r="BO57" s="90" t="s">
        <v>262</v>
      </c>
      <c r="BP57" s="90" t="s">
        <v>117</v>
      </c>
      <c r="BQ57" s="90" t="s">
        <v>263</v>
      </c>
      <c r="BR57" s="90" t="s">
        <v>1213</v>
      </c>
      <c r="BS57" s="90" t="s">
        <v>1215</v>
      </c>
      <c r="BT57" s="90" t="s">
        <v>9</v>
      </c>
      <c r="BU57" s="90" t="s">
        <v>305</v>
      </c>
      <c r="BV57" s="90" t="s">
        <v>418</v>
      </c>
      <c r="BW57" s="90" t="s">
        <v>1616</v>
      </c>
      <c r="BX57" s="90" t="s">
        <v>265</v>
      </c>
      <c r="BY57" s="90"/>
      <c r="BZ57" s="90" t="s">
        <v>2290</v>
      </c>
      <c r="CA57" s="90" t="s">
        <v>2289</v>
      </c>
      <c r="CB57" s="90" t="s">
        <v>553</v>
      </c>
      <c r="CC57" s="90" t="s">
        <v>1258</v>
      </c>
      <c r="CD57" s="90" t="s">
        <v>502</v>
      </c>
      <c r="CE57" s="90" t="s">
        <v>1213</v>
      </c>
      <c r="CF57" s="90" t="s">
        <v>56</v>
      </c>
      <c r="CG57" s="90" t="s">
        <v>1213</v>
      </c>
      <c r="CH57" s="90" t="s">
        <v>56</v>
      </c>
      <c r="CI57" s="90"/>
      <c r="CJ57" s="90"/>
      <c r="CK57" s="90"/>
      <c r="CL57" s="90"/>
      <c r="CM57" s="90">
        <v>-26</v>
      </c>
      <c r="CN57" s="90" t="s">
        <v>309</v>
      </c>
      <c r="CO57" s="90">
        <v>20501231</v>
      </c>
      <c r="CP57" s="90" t="s">
        <v>67</v>
      </c>
      <c r="CQ57" s="90">
        <v>20501231</v>
      </c>
      <c r="CR57" s="90" t="s">
        <v>67</v>
      </c>
      <c r="CS57" s="90" t="s">
        <v>3305</v>
      </c>
      <c r="CT57" s="90" t="s">
        <v>3306</v>
      </c>
      <c r="CU57" s="90" t="s">
        <v>44</v>
      </c>
      <c r="CV57" s="90"/>
      <c r="CW57" s="90"/>
      <c r="CX57" s="90"/>
      <c r="CY57" s="90"/>
      <c r="CZ57" s="90"/>
      <c r="DA57" s="90" t="s">
        <v>44</v>
      </c>
      <c r="DB57" s="90"/>
      <c r="DC57" s="90" t="s">
        <v>44</v>
      </c>
      <c r="DD57" s="90" t="s">
        <v>270</v>
      </c>
      <c r="DE57" s="90"/>
      <c r="DF57" s="90">
        <v>0</v>
      </c>
      <c r="DG57" s="90">
        <v>1</v>
      </c>
      <c r="DH57" s="90">
        <v>1</v>
      </c>
      <c r="DI57" s="90">
        <v>0</v>
      </c>
      <c r="DJ57" s="90">
        <v>0</v>
      </c>
      <c r="DK57" s="90">
        <v>0</v>
      </c>
      <c r="DL57" s="90">
        <v>1</v>
      </c>
      <c r="DM57" s="90" t="s">
        <v>1213</v>
      </c>
      <c r="DN57" s="90" t="s">
        <v>1220</v>
      </c>
      <c r="DO57" s="90"/>
      <c r="DP57" s="90"/>
      <c r="DQ57" s="90"/>
      <c r="DR57" s="90"/>
      <c r="DS57" s="90"/>
      <c r="DT57" s="90"/>
      <c r="DU57" s="90" t="s">
        <v>275</v>
      </c>
      <c r="DV57" s="90"/>
      <c r="DW57" s="90" t="s">
        <v>343</v>
      </c>
      <c r="DX57" s="90" t="s">
        <v>2291</v>
      </c>
      <c r="DY57" s="90" t="s">
        <v>8</v>
      </c>
      <c r="DZ57" s="90" t="s">
        <v>276</v>
      </c>
      <c r="EA57" s="90" t="s">
        <v>9</v>
      </c>
      <c r="EB57" s="90"/>
      <c r="EC57" s="90"/>
      <c r="ED57" s="90">
        <v>192380</v>
      </c>
      <c r="EE57" s="90" t="s">
        <v>1555</v>
      </c>
      <c r="EF57" s="90">
        <v>297</v>
      </c>
      <c r="EG57" s="90" t="s">
        <v>483</v>
      </c>
      <c r="EH57" s="90" t="s">
        <v>479</v>
      </c>
      <c r="EI57" s="90" t="s">
        <v>277</v>
      </c>
      <c r="EJ57" s="90" t="s">
        <v>278</v>
      </c>
      <c r="EK57" s="90" t="s">
        <v>277</v>
      </c>
      <c r="EL57" s="90" t="s">
        <v>278</v>
      </c>
      <c r="EM57" s="90" t="s">
        <v>279</v>
      </c>
      <c r="EN57" s="90" t="s">
        <v>1213</v>
      </c>
      <c r="EO57" s="90" t="s">
        <v>117</v>
      </c>
      <c r="EP57" s="90" t="s">
        <v>1555</v>
      </c>
      <c r="EQ57" s="90"/>
      <c r="ER57" s="90"/>
      <c r="ES57" s="90"/>
      <c r="ET57" s="90" t="s">
        <v>328</v>
      </c>
      <c r="EU57" s="90"/>
      <c r="EV57" s="90"/>
      <c r="EW57" s="90">
        <v>0.5</v>
      </c>
      <c r="EX57" s="90" t="s">
        <v>2490</v>
      </c>
      <c r="EY57" s="90" t="s">
        <v>67</v>
      </c>
      <c r="EZ57" s="90" t="s">
        <v>9</v>
      </c>
      <c r="FA57" s="90" t="s">
        <v>281</v>
      </c>
      <c r="FB57" s="90" t="s">
        <v>282</v>
      </c>
      <c r="FC57" s="90"/>
      <c r="FD57" s="90" t="s">
        <v>806</v>
      </c>
      <c r="FE57" s="90" t="s">
        <v>808</v>
      </c>
      <c r="FF57" s="90">
        <v>364018</v>
      </c>
      <c r="FG57" s="90" t="s">
        <v>983</v>
      </c>
      <c r="FH57" s="90" t="s">
        <v>984</v>
      </c>
      <c r="FI57" s="91">
        <v>43444</v>
      </c>
      <c r="FJ57" s="90">
        <v>2</v>
      </c>
      <c r="FK57" s="90" t="s">
        <v>73</v>
      </c>
      <c r="FL57" s="90" t="s">
        <v>283</v>
      </c>
      <c r="FM57" s="90" t="s">
        <v>1030</v>
      </c>
      <c r="FN57" s="90" t="s">
        <v>285</v>
      </c>
      <c r="FO57" s="90" t="s">
        <v>250</v>
      </c>
      <c r="FP57" s="90" t="s">
        <v>290</v>
      </c>
      <c r="FQ57" s="90" t="s">
        <v>718</v>
      </c>
      <c r="FR57" s="90" t="s">
        <v>283</v>
      </c>
      <c r="FS57" s="90" t="s">
        <v>482</v>
      </c>
      <c r="FT57" s="93" t="s">
        <v>845</v>
      </c>
    </row>
    <row r="58" spans="1:176" ht="15" customHeight="1" x14ac:dyDescent="0.25">
      <c r="A58" s="89">
        <v>43446</v>
      </c>
      <c r="B58" s="90">
        <v>20045648</v>
      </c>
      <c r="C58" s="90" t="s">
        <v>2752</v>
      </c>
      <c r="D58" s="90" t="s">
        <v>3322</v>
      </c>
      <c r="E58" s="90" t="e">
        <v>#N/A</v>
      </c>
      <c r="F58" s="90" t="s">
        <v>3337</v>
      </c>
      <c r="G58" s="90" t="s">
        <v>95</v>
      </c>
      <c r="H58" s="90" t="s">
        <v>1533</v>
      </c>
      <c r="I58" s="90" t="s">
        <v>767</v>
      </c>
      <c r="J58" s="90" t="s">
        <v>250</v>
      </c>
      <c r="K58" s="90" t="s">
        <v>378</v>
      </c>
      <c r="L58" s="90"/>
      <c r="M58" s="90"/>
      <c r="N58" s="90" t="s">
        <v>2213</v>
      </c>
      <c r="O58" s="90" t="s">
        <v>2213</v>
      </c>
      <c r="P58" s="90" t="s">
        <v>75</v>
      </c>
      <c r="Q58" s="90" t="s">
        <v>71</v>
      </c>
      <c r="R58" s="90" t="s">
        <v>779</v>
      </c>
      <c r="S58" s="90" t="s">
        <v>1557</v>
      </c>
      <c r="T58" s="90" t="s">
        <v>42</v>
      </c>
      <c r="U58" s="90" t="s">
        <v>388</v>
      </c>
      <c r="V58" s="90" t="s">
        <v>659</v>
      </c>
      <c r="W58" s="90" t="s">
        <v>479</v>
      </c>
      <c r="X58" s="90" t="s">
        <v>480</v>
      </c>
      <c r="Y58" s="91">
        <v>43451</v>
      </c>
      <c r="Z58" s="90"/>
      <c r="AA58" s="91">
        <v>43646</v>
      </c>
      <c r="AB58" s="91">
        <v>43438</v>
      </c>
      <c r="AC58" s="90" t="s">
        <v>8</v>
      </c>
      <c r="AD58" s="90"/>
      <c r="AE58" s="90"/>
      <c r="AF58" s="90" t="s">
        <v>1089</v>
      </c>
      <c r="AG58" s="90" t="s">
        <v>32</v>
      </c>
      <c r="AH58" s="90" t="s">
        <v>1583</v>
      </c>
      <c r="AI58" s="90" t="s">
        <v>867</v>
      </c>
      <c r="AJ58" s="90" t="s">
        <v>258</v>
      </c>
      <c r="AK58" s="90" t="s">
        <v>1115</v>
      </c>
      <c r="AL58" s="90" t="s">
        <v>259</v>
      </c>
      <c r="AM58" s="90" t="s">
        <v>48</v>
      </c>
      <c r="AN58" s="90">
        <v>100</v>
      </c>
      <c r="AO58" s="90" t="s">
        <v>44</v>
      </c>
      <c r="AP58" s="90"/>
      <c r="AQ58" s="91">
        <v>43424</v>
      </c>
      <c r="AR58" s="91">
        <v>43363</v>
      </c>
      <c r="AS58" s="90"/>
      <c r="AT58" s="90"/>
      <c r="AU58" s="90"/>
      <c r="AV58" s="91">
        <v>43425</v>
      </c>
      <c r="AW58" s="90">
        <v>21</v>
      </c>
      <c r="AX58" s="90">
        <v>0</v>
      </c>
      <c r="AY58" s="90">
        <v>0</v>
      </c>
      <c r="AZ58" s="90">
        <v>21</v>
      </c>
      <c r="BA58" s="90" t="s">
        <v>60</v>
      </c>
      <c r="BB58" s="90" t="str">
        <f>VLOOKUP(Table1[[#This Row],[EMPNO]],[1]Data!$B:$BB,53,0)</f>
        <v>16-30 DAYS</v>
      </c>
      <c r="BC58" s="91">
        <v>43451</v>
      </c>
      <c r="BD58" s="90">
        <v>0</v>
      </c>
      <c r="BE58" s="90">
        <v>0</v>
      </c>
      <c r="BF58" s="90">
        <v>0</v>
      </c>
      <c r="BG58" s="90" t="s">
        <v>44</v>
      </c>
      <c r="BH58" s="90" t="s">
        <v>44</v>
      </c>
      <c r="BI58" s="90" t="s">
        <v>44</v>
      </c>
      <c r="BJ58" s="90"/>
      <c r="BK58" s="90"/>
      <c r="BL58" s="90"/>
      <c r="BM58" s="90"/>
      <c r="BN58" s="90" t="s">
        <v>1386</v>
      </c>
      <c r="BO58" s="90" t="s">
        <v>262</v>
      </c>
      <c r="BP58" s="90" t="s">
        <v>117</v>
      </c>
      <c r="BQ58" s="90" t="s">
        <v>263</v>
      </c>
      <c r="BR58" s="90" t="s">
        <v>670</v>
      </c>
      <c r="BS58" s="90" t="s">
        <v>1387</v>
      </c>
      <c r="BT58" s="90" t="s">
        <v>9</v>
      </c>
      <c r="BU58" s="90" t="s">
        <v>296</v>
      </c>
      <c r="BV58" s="90" t="s">
        <v>389</v>
      </c>
      <c r="BW58" s="90" t="s">
        <v>2334</v>
      </c>
      <c r="BX58" s="90" t="s">
        <v>265</v>
      </c>
      <c r="BY58" s="90"/>
      <c r="BZ58" s="90" t="s">
        <v>1090</v>
      </c>
      <c r="CA58" s="90" t="s">
        <v>1089</v>
      </c>
      <c r="CB58" s="90" t="s">
        <v>390</v>
      </c>
      <c r="CC58" s="90"/>
      <c r="CD58" s="90" t="s">
        <v>388</v>
      </c>
      <c r="CE58" s="90" t="s">
        <v>1213</v>
      </c>
      <c r="CF58" s="90" t="s">
        <v>56</v>
      </c>
      <c r="CG58" s="90" t="s">
        <v>670</v>
      </c>
      <c r="CH58" s="90" t="s">
        <v>391</v>
      </c>
      <c r="CI58" s="90"/>
      <c r="CJ58" s="90"/>
      <c r="CK58" s="90"/>
      <c r="CL58" s="90"/>
      <c r="CM58" s="90">
        <v>2</v>
      </c>
      <c r="CN58" s="90" t="s">
        <v>309</v>
      </c>
      <c r="CO58" s="90">
        <v>0</v>
      </c>
      <c r="CP58" s="90" t="s">
        <v>351</v>
      </c>
      <c r="CQ58" s="90">
        <v>0</v>
      </c>
      <c r="CR58" s="90" t="s">
        <v>351</v>
      </c>
      <c r="CS58" s="90"/>
      <c r="CT58" s="90" t="s">
        <v>3304</v>
      </c>
      <c r="CU58" s="90" t="s">
        <v>44</v>
      </c>
      <c r="CV58" s="90"/>
      <c r="CW58" s="90"/>
      <c r="CX58" s="90"/>
      <c r="CY58" s="90"/>
      <c r="CZ58" s="90"/>
      <c r="DA58" s="90" t="s">
        <v>44</v>
      </c>
      <c r="DB58" s="90"/>
      <c r="DC58" s="90" t="s">
        <v>309</v>
      </c>
      <c r="DD58" s="90" t="s">
        <v>270</v>
      </c>
      <c r="DE58" s="90"/>
      <c r="DF58" s="90">
        <v>0</v>
      </c>
      <c r="DG58" s="90">
        <v>1</v>
      </c>
      <c r="DH58" s="90">
        <v>1</v>
      </c>
      <c r="DI58" s="90">
        <v>0</v>
      </c>
      <c r="DJ58" s="90">
        <v>0</v>
      </c>
      <c r="DK58" s="90">
        <v>0</v>
      </c>
      <c r="DL58" s="90">
        <v>1</v>
      </c>
      <c r="DM58" s="90" t="s">
        <v>1213</v>
      </c>
      <c r="DN58" s="90" t="s">
        <v>1220</v>
      </c>
      <c r="DO58" s="90"/>
      <c r="DP58" s="90"/>
      <c r="DQ58" s="90"/>
      <c r="DR58" s="90"/>
      <c r="DS58" s="90"/>
      <c r="DT58" s="90"/>
      <c r="DU58" s="90" t="s">
        <v>275</v>
      </c>
      <c r="DV58" s="90"/>
      <c r="DW58" s="90" t="s">
        <v>343</v>
      </c>
      <c r="DX58" s="90" t="s">
        <v>2753</v>
      </c>
      <c r="DY58" s="90" t="s">
        <v>8</v>
      </c>
      <c r="DZ58" s="90" t="s">
        <v>276</v>
      </c>
      <c r="EA58" s="90" t="s">
        <v>9</v>
      </c>
      <c r="EB58" s="90"/>
      <c r="EC58" s="90"/>
      <c r="ED58" s="90">
        <v>192380</v>
      </c>
      <c r="EE58" s="90" t="s">
        <v>1555</v>
      </c>
      <c r="EF58" s="90">
        <v>297</v>
      </c>
      <c r="EG58" s="90" t="s">
        <v>483</v>
      </c>
      <c r="EH58" s="90" t="s">
        <v>479</v>
      </c>
      <c r="EI58" s="90" t="s">
        <v>277</v>
      </c>
      <c r="EJ58" s="90" t="s">
        <v>278</v>
      </c>
      <c r="EK58" s="90" t="s">
        <v>277</v>
      </c>
      <c r="EL58" s="90" t="s">
        <v>278</v>
      </c>
      <c r="EM58" s="90" t="s">
        <v>279</v>
      </c>
      <c r="EN58" s="90" t="s">
        <v>117</v>
      </c>
      <c r="EO58" s="90" t="s">
        <v>117</v>
      </c>
      <c r="EP58" s="90" t="s">
        <v>1555</v>
      </c>
      <c r="EQ58" s="90"/>
      <c r="ER58" s="90"/>
      <c r="ES58" s="90"/>
      <c r="ET58" s="90"/>
      <c r="EU58" s="90"/>
      <c r="EV58" s="90"/>
      <c r="EW58" s="90">
        <v>0.16600000000000001</v>
      </c>
      <c r="EX58" s="90" t="s">
        <v>2490</v>
      </c>
      <c r="EY58" s="90" t="s">
        <v>67</v>
      </c>
      <c r="EZ58" s="90" t="s">
        <v>9</v>
      </c>
      <c r="FA58" s="90" t="s">
        <v>281</v>
      </c>
      <c r="FB58" s="90" t="s">
        <v>282</v>
      </c>
      <c r="FC58" s="90"/>
      <c r="FD58" s="90" t="s">
        <v>806</v>
      </c>
      <c r="FE58" s="90" t="s">
        <v>808</v>
      </c>
      <c r="FF58" s="90">
        <v>357783</v>
      </c>
      <c r="FG58" s="90" t="s">
        <v>1388</v>
      </c>
      <c r="FH58" s="90" t="s">
        <v>1389</v>
      </c>
      <c r="FI58" s="91">
        <v>43438</v>
      </c>
      <c r="FJ58" s="90">
        <v>8</v>
      </c>
      <c r="FK58" s="90" t="s">
        <v>74</v>
      </c>
      <c r="FL58" s="90" t="s">
        <v>283</v>
      </c>
      <c r="FM58" s="90" t="s">
        <v>1030</v>
      </c>
      <c r="FN58" s="90" t="s">
        <v>285</v>
      </c>
      <c r="FO58" s="90" t="s">
        <v>250</v>
      </c>
      <c r="FP58" s="90" t="s">
        <v>290</v>
      </c>
      <c r="FQ58" s="90" t="s">
        <v>27</v>
      </c>
      <c r="FR58" s="90" t="s">
        <v>283</v>
      </c>
      <c r="FS58" s="90" t="s">
        <v>482</v>
      </c>
      <c r="FT58" s="93" t="s">
        <v>845</v>
      </c>
    </row>
    <row r="59" spans="1:176" ht="15" customHeight="1" x14ac:dyDescent="0.25">
      <c r="A59" s="89">
        <v>43446</v>
      </c>
      <c r="B59" s="90">
        <v>325211</v>
      </c>
      <c r="C59" s="90" t="s">
        <v>1292</v>
      </c>
      <c r="D59" s="90" t="s">
        <v>3322</v>
      </c>
      <c r="E59" s="90" t="e">
        <v>#N/A</v>
      </c>
      <c r="F59" s="90" t="s">
        <v>3337</v>
      </c>
      <c r="G59" s="90" t="s">
        <v>95</v>
      </c>
      <c r="H59" s="90" t="s">
        <v>1533</v>
      </c>
      <c r="I59" s="90" t="s">
        <v>767</v>
      </c>
      <c r="J59" s="90" t="s">
        <v>250</v>
      </c>
      <c r="K59" s="90" t="s">
        <v>3105</v>
      </c>
      <c r="L59" s="90" t="s">
        <v>1630</v>
      </c>
      <c r="M59" s="90"/>
      <c r="N59" s="90" t="s">
        <v>111</v>
      </c>
      <c r="O59" s="90" t="s">
        <v>827</v>
      </c>
      <c r="P59" s="90" t="s">
        <v>126</v>
      </c>
      <c r="Q59" s="90" t="s">
        <v>71</v>
      </c>
      <c r="R59" s="90" t="s">
        <v>779</v>
      </c>
      <c r="S59" s="90" t="s">
        <v>1557</v>
      </c>
      <c r="T59" s="90" t="s">
        <v>3106</v>
      </c>
      <c r="U59" s="90" t="s">
        <v>252</v>
      </c>
      <c r="V59" s="90" t="s">
        <v>3107</v>
      </c>
      <c r="W59" s="90" t="s">
        <v>488</v>
      </c>
      <c r="X59" s="90" t="s">
        <v>480</v>
      </c>
      <c r="Y59" s="91">
        <v>43458</v>
      </c>
      <c r="Z59" s="90"/>
      <c r="AA59" s="91">
        <v>43499</v>
      </c>
      <c r="AB59" s="91">
        <v>43444</v>
      </c>
      <c r="AC59" s="90" t="s">
        <v>8</v>
      </c>
      <c r="AD59" s="90"/>
      <c r="AE59" s="90" t="s">
        <v>255</v>
      </c>
      <c r="AF59" s="90" t="s">
        <v>522</v>
      </c>
      <c r="AG59" s="90" t="s">
        <v>11</v>
      </c>
      <c r="AH59" s="90" t="s">
        <v>3108</v>
      </c>
      <c r="AI59" s="90" t="s">
        <v>855</v>
      </c>
      <c r="AJ59" s="90" t="s">
        <v>258</v>
      </c>
      <c r="AK59" s="90" t="s">
        <v>1115</v>
      </c>
      <c r="AL59" s="90" t="s">
        <v>259</v>
      </c>
      <c r="AM59" s="90" t="s">
        <v>45</v>
      </c>
      <c r="AN59" s="90">
        <v>100</v>
      </c>
      <c r="AO59" s="90" t="s">
        <v>44</v>
      </c>
      <c r="AP59" s="91">
        <v>43391</v>
      </c>
      <c r="AQ59" s="90"/>
      <c r="AR59" s="91">
        <v>42226</v>
      </c>
      <c r="AS59" s="90"/>
      <c r="AT59" s="90"/>
      <c r="AU59" s="90"/>
      <c r="AV59" s="91">
        <v>43392</v>
      </c>
      <c r="AW59" s="90">
        <v>54</v>
      </c>
      <c r="AX59" s="90">
        <v>3</v>
      </c>
      <c r="AY59" s="90">
        <v>0</v>
      </c>
      <c r="AZ59" s="90">
        <v>51</v>
      </c>
      <c r="BA59" s="90" t="s">
        <v>61</v>
      </c>
      <c r="BB59" s="90" t="str">
        <f>VLOOKUP(Table1[[#This Row],[EMPNO]],[1]Data!$B:$BB,53,0)</f>
        <v>31-60 DAYS</v>
      </c>
      <c r="BC59" s="91">
        <v>43458</v>
      </c>
      <c r="BD59" s="90">
        <v>0</v>
      </c>
      <c r="BE59" s="90">
        <v>2</v>
      </c>
      <c r="BF59" s="90">
        <v>0</v>
      </c>
      <c r="BG59" s="90" t="s">
        <v>44</v>
      </c>
      <c r="BH59" s="90" t="s">
        <v>44</v>
      </c>
      <c r="BI59" s="90" t="s">
        <v>44</v>
      </c>
      <c r="BJ59" s="90"/>
      <c r="BK59" s="90"/>
      <c r="BL59" s="90"/>
      <c r="BM59" s="90"/>
      <c r="BN59" s="90" t="s">
        <v>261</v>
      </c>
      <c r="BO59" s="90" t="s">
        <v>262</v>
      </c>
      <c r="BP59" s="90" t="s">
        <v>117</v>
      </c>
      <c r="BQ59" s="90" t="s">
        <v>263</v>
      </c>
      <c r="BR59" s="90" t="s">
        <v>264</v>
      </c>
      <c r="BS59" s="90" t="s">
        <v>264</v>
      </c>
      <c r="BT59" s="90" t="s">
        <v>9</v>
      </c>
      <c r="BU59" s="90" t="s">
        <v>394</v>
      </c>
      <c r="BV59" s="90" t="s">
        <v>395</v>
      </c>
      <c r="BW59" s="90" t="s">
        <v>1084</v>
      </c>
      <c r="BX59" s="90" t="s">
        <v>350</v>
      </c>
      <c r="BY59" s="90"/>
      <c r="BZ59" s="90" t="s">
        <v>523</v>
      </c>
      <c r="CA59" s="90" t="s">
        <v>522</v>
      </c>
      <c r="CB59" s="90" t="s">
        <v>106</v>
      </c>
      <c r="CC59" s="90" t="s">
        <v>1262</v>
      </c>
      <c r="CD59" s="90" t="s">
        <v>252</v>
      </c>
      <c r="CE59" s="90" t="s">
        <v>117</v>
      </c>
      <c r="CF59" s="90" t="s">
        <v>268</v>
      </c>
      <c r="CG59" s="90" t="s">
        <v>117</v>
      </c>
      <c r="CH59" s="90" t="s">
        <v>268</v>
      </c>
      <c r="CI59" s="90"/>
      <c r="CJ59" s="90"/>
      <c r="CK59" s="90"/>
      <c r="CL59" s="90"/>
      <c r="CM59" s="91">
        <v>1</v>
      </c>
      <c r="CN59" s="90" t="s">
        <v>309</v>
      </c>
      <c r="CO59" s="94">
        <v>0</v>
      </c>
      <c r="CP59" s="90" t="s">
        <v>351</v>
      </c>
      <c r="CQ59" s="90">
        <v>0</v>
      </c>
      <c r="CR59" s="90" t="s">
        <v>351</v>
      </c>
      <c r="CS59" s="90" t="s">
        <v>2685</v>
      </c>
      <c r="CT59" s="90" t="s">
        <v>3109</v>
      </c>
      <c r="CU59" s="90" t="s">
        <v>44</v>
      </c>
      <c r="CV59" s="90"/>
      <c r="CW59" s="90"/>
      <c r="CX59" s="90">
        <v>42914</v>
      </c>
      <c r="CY59" s="90" t="s">
        <v>388</v>
      </c>
      <c r="CZ59" s="90"/>
      <c r="DA59" s="90" t="s">
        <v>44</v>
      </c>
      <c r="DB59" s="90"/>
      <c r="DC59" s="90" t="s">
        <v>44</v>
      </c>
      <c r="DD59" s="90" t="s">
        <v>270</v>
      </c>
      <c r="DE59" s="90"/>
      <c r="DF59" s="90">
        <v>0</v>
      </c>
      <c r="DG59" s="90">
        <v>1</v>
      </c>
      <c r="DH59" s="90">
        <v>1</v>
      </c>
      <c r="DI59" s="90">
        <v>0</v>
      </c>
      <c r="DJ59" s="90">
        <v>0</v>
      </c>
      <c r="DK59" s="90">
        <v>0</v>
      </c>
      <c r="DL59" s="90">
        <v>1</v>
      </c>
      <c r="DM59" s="90" t="s">
        <v>117</v>
      </c>
      <c r="DN59" s="90" t="s">
        <v>263</v>
      </c>
      <c r="DO59" s="90" t="s">
        <v>321</v>
      </c>
      <c r="DP59" s="90" t="s">
        <v>264</v>
      </c>
      <c r="DQ59" s="90" t="s">
        <v>255</v>
      </c>
      <c r="DR59" s="90"/>
      <c r="DS59" s="90"/>
      <c r="DT59" s="90" t="s">
        <v>274</v>
      </c>
      <c r="DU59" s="90" t="s">
        <v>275</v>
      </c>
      <c r="DV59" s="90"/>
      <c r="DW59" s="90" t="s">
        <v>3106</v>
      </c>
      <c r="DX59" s="90" t="s">
        <v>1293</v>
      </c>
      <c r="DY59" s="90" t="s">
        <v>8</v>
      </c>
      <c r="DZ59" s="90" t="s">
        <v>276</v>
      </c>
      <c r="EA59" s="90" t="s">
        <v>9</v>
      </c>
      <c r="EB59" s="90"/>
      <c r="EC59" s="90"/>
      <c r="ED59" s="91">
        <v>193089</v>
      </c>
      <c r="EE59" s="90" t="s">
        <v>1766</v>
      </c>
      <c r="EF59" s="91">
        <v>5891</v>
      </c>
      <c r="EG59" s="90" t="s">
        <v>1794</v>
      </c>
      <c r="EH59" s="90" t="s">
        <v>488</v>
      </c>
      <c r="EI59" s="90" t="s">
        <v>277</v>
      </c>
      <c r="EJ59" s="90" t="s">
        <v>278</v>
      </c>
      <c r="EK59" s="90" t="s">
        <v>277</v>
      </c>
      <c r="EL59" s="90" t="s">
        <v>278</v>
      </c>
      <c r="EM59" s="90" t="s">
        <v>279</v>
      </c>
      <c r="EN59" s="90" t="s">
        <v>117</v>
      </c>
      <c r="EO59" s="90" t="s">
        <v>117</v>
      </c>
      <c r="EP59" s="90" t="s">
        <v>1766</v>
      </c>
      <c r="EQ59" s="90"/>
      <c r="ER59" s="90"/>
      <c r="ES59" s="90"/>
      <c r="ET59" s="90" t="s">
        <v>280</v>
      </c>
      <c r="EU59" s="90"/>
      <c r="EV59" s="90"/>
      <c r="EW59" s="92">
        <v>3.3329976851851852</v>
      </c>
      <c r="EX59" s="90" t="s">
        <v>2490</v>
      </c>
      <c r="EY59" s="90" t="s">
        <v>67</v>
      </c>
      <c r="EZ59" s="90" t="s">
        <v>9</v>
      </c>
      <c r="FA59" s="90" t="s">
        <v>281</v>
      </c>
      <c r="FB59" s="90" t="s">
        <v>282</v>
      </c>
      <c r="FC59" s="90"/>
      <c r="FD59" s="90" t="s">
        <v>806</v>
      </c>
      <c r="FE59" s="90" t="s">
        <v>806</v>
      </c>
      <c r="FF59" s="90">
        <v>913846</v>
      </c>
      <c r="FG59" s="90" t="s">
        <v>111</v>
      </c>
      <c r="FH59" s="90" t="s">
        <v>1082</v>
      </c>
      <c r="FI59" s="91">
        <v>43444</v>
      </c>
      <c r="FJ59" s="90">
        <v>2</v>
      </c>
      <c r="FK59" s="90" t="s">
        <v>73</v>
      </c>
      <c r="FL59" s="90" t="s">
        <v>283</v>
      </c>
      <c r="FM59" s="90" t="s">
        <v>1030</v>
      </c>
      <c r="FN59" s="90" t="s">
        <v>285</v>
      </c>
      <c r="FO59" s="90" t="s">
        <v>250</v>
      </c>
      <c r="FP59" s="90" t="s">
        <v>250</v>
      </c>
      <c r="FQ59" s="90" t="s">
        <v>716</v>
      </c>
      <c r="FR59" s="90" t="s">
        <v>283</v>
      </c>
      <c r="FS59" s="90" t="s">
        <v>482</v>
      </c>
      <c r="FT59" s="93" t="s">
        <v>845</v>
      </c>
    </row>
    <row r="60" spans="1:176" ht="15" customHeight="1" x14ac:dyDescent="0.25">
      <c r="A60" s="89">
        <v>43446</v>
      </c>
      <c r="B60" s="90">
        <v>399634</v>
      </c>
      <c r="C60" s="90" t="s">
        <v>2665</v>
      </c>
      <c r="D60" s="90" t="s">
        <v>3338</v>
      </c>
      <c r="E60" s="90" t="e">
        <v>#N/A</v>
      </c>
      <c r="F60" s="90" t="s">
        <v>3339</v>
      </c>
      <c r="G60" s="90" t="s">
        <v>95</v>
      </c>
      <c r="H60" s="90" t="s">
        <v>1533</v>
      </c>
      <c r="I60" s="90" t="s">
        <v>767</v>
      </c>
      <c r="J60" s="90" t="s">
        <v>250</v>
      </c>
      <c r="K60" s="90" t="s">
        <v>378</v>
      </c>
      <c r="L60" s="90"/>
      <c r="M60" s="90"/>
      <c r="N60" s="90" t="s">
        <v>2213</v>
      </c>
      <c r="O60" s="90" t="s">
        <v>2213</v>
      </c>
      <c r="P60" s="90" t="s">
        <v>717</v>
      </c>
      <c r="Q60" s="90" t="s">
        <v>71</v>
      </c>
      <c r="R60" s="90" t="s">
        <v>779</v>
      </c>
      <c r="S60" s="90" t="s">
        <v>1557</v>
      </c>
      <c r="T60" s="90" t="s">
        <v>879</v>
      </c>
      <c r="U60" s="90" t="s">
        <v>388</v>
      </c>
      <c r="V60" s="90" t="s">
        <v>661</v>
      </c>
      <c r="W60" s="90" t="s">
        <v>493</v>
      </c>
      <c r="X60" s="90" t="s">
        <v>480</v>
      </c>
      <c r="Y60" s="91">
        <v>43455</v>
      </c>
      <c r="Z60" s="90"/>
      <c r="AA60" s="91">
        <v>43545</v>
      </c>
      <c r="AB60" s="91">
        <v>43438</v>
      </c>
      <c r="AC60" s="90" t="s">
        <v>8</v>
      </c>
      <c r="AD60" s="90"/>
      <c r="AE60" s="90"/>
      <c r="AF60" s="90" t="s">
        <v>1601</v>
      </c>
      <c r="AG60" s="90" t="s">
        <v>32</v>
      </c>
      <c r="AH60" s="90" t="s">
        <v>2451</v>
      </c>
      <c r="AI60" s="90" t="s">
        <v>1252</v>
      </c>
      <c r="AJ60" s="90" t="s">
        <v>258</v>
      </c>
      <c r="AK60" s="90" t="s">
        <v>1115</v>
      </c>
      <c r="AL60" s="90" t="s">
        <v>487</v>
      </c>
      <c r="AM60" s="90" t="s">
        <v>48</v>
      </c>
      <c r="AN60" s="90">
        <v>100</v>
      </c>
      <c r="AO60" s="90" t="s">
        <v>44</v>
      </c>
      <c r="AP60" s="91">
        <v>43396</v>
      </c>
      <c r="AQ60" s="90"/>
      <c r="AR60" s="91">
        <v>43070</v>
      </c>
      <c r="AS60" s="91">
        <v>43221</v>
      </c>
      <c r="AT60" s="90"/>
      <c r="AU60" s="90"/>
      <c r="AV60" s="91">
        <v>43397</v>
      </c>
      <c r="AW60" s="90">
        <v>49</v>
      </c>
      <c r="AX60" s="90">
        <v>8</v>
      </c>
      <c r="AY60" s="90">
        <v>0</v>
      </c>
      <c r="AZ60" s="90">
        <v>41</v>
      </c>
      <c r="BA60" s="90" t="s">
        <v>61</v>
      </c>
      <c r="BB60" s="90" t="str">
        <f>VLOOKUP(Table1[[#This Row],[EMPNO]],[1]Data!$B:$BB,53,0)</f>
        <v>31-60 DAYS</v>
      </c>
      <c r="BC60" s="91">
        <v>43455</v>
      </c>
      <c r="BD60" s="90">
        <v>1</v>
      </c>
      <c r="BE60" s="90">
        <v>3</v>
      </c>
      <c r="BF60" s="90">
        <v>1</v>
      </c>
      <c r="BG60" s="90" t="s">
        <v>44</v>
      </c>
      <c r="BH60" s="90" t="s">
        <v>44</v>
      </c>
      <c r="BI60" s="90" t="s">
        <v>44</v>
      </c>
      <c r="BJ60" s="90"/>
      <c r="BK60" s="90" t="s">
        <v>304</v>
      </c>
      <c r="BL60" s="90"/>
      <c r="BM60" s="90"/>
      <c r="BN60" s="90" t="s">
        <v>1738</v>
      </c>
      <c r="BO60" s="90" t="s">
        <v>526</v>
      </c>
      <c r="BP60" s="90" t="s">
        <v>117</v>
      </c>
      <c r="BQ60" s="90" t="s">
        <v>263</v>
      </c>
      <c r="BR60" s="90" t="s">
        <v>340</v>
      </c>
      <c r="BS60" s="90" t="s">
        <v>838</v>
      </c>
      <c r="BT60" s="90" t="s">
        <v>9</v>
      </c>
      <c r="BU60" s="90" t="s">
        <v>296</v>
      </c>
      <c r="BV60" s="90" t="s">
        <v>297</v>
      </c>
      <c r="BW60" s="90" t="s">
        <v>1660</v>
      </c>
      <c r="BX60" s="90" t="s">
        <v>265</v>
      </c>
      <c r="BY60" s="90"/>
      <c r="BZ60" s="90" t="s">
        <v>1603</v>
      </c>
      <c r="CA60" s="90" t="s">
        <v>1601</v>
      </c>
      <c r="CB60" s="90" t="s">
        <v>1508</v>
      </c>
      <c r="CC60" s="90" t="s">
        <v>1258</v>
      </c>
      <c r="CD60" s="90" t="s">
        <v>388</v>
      </c>
      <c r="CE60" s="90" t="s">
        <v>117</v>
      </c>
      <c r="CF60" s="90" t="s">
        <v>268</v>
      </c>
      <c r="CG60" s="90" t="s">
        <v>340</v>
      </c>
      <c r="CH60" s="90" t="s">
        <v>56</v>
      </c>
      <c r="CI60" s="90" t="s">
        <v>2572</v>
      </c>
      <c r="CJ60" s="90" t="s">
        <v>2666</v>
      </c>
      <c r="CK60" s="90" t="s">
        <v>1672</v>
      </c>
      <c r="CL60" s="90" t="s">
        <v>1673</v>
      </c>
      <c r="CM60" s="91">
        <v>2</v>
      </c>
      <c r="CN60" s="90" t="s">
        <v>309</v>
      </c>
      <c r="CO60" s="90">
        <v>20501231</v>
      </c>
      <c r="CP60" s="90" t="s">
        <v>67</v>
      </c>
      <c r="CQ60" s="90">
        <v>20501231</v>
      </c>
      <c r="CR60" s="90" t="s">
        <v>67</v>
      </c>
      <c r="CS60" s="90" t="s">
        <v>3036</v>
      </c>
      <c r="CT60" s="90" t="s">
        <v>3037</v>
      </c>
      <c r="CU60" s="90" t="s">
        <v>44</v>
      </c>
      <c r="CV60" s="90"/>
      <c r="CW60" s="90"/>
      <c r="CX60" s="90">
        <v>43248</v>
      </c>
      <c r="CY60" s="90" t="s">
        <v>496</v>
      </c>
      <c r="CZ60" s="90"/>
      <c r="DA60" s="90" t="s">
        <v>44</v>
      </c>
      <c r="DB60" s="90"/>
      <c r="DC60" s="90" t="s">
        <v>44</v>
      </c>
      <c r="DD60" s="90" t="s">
        <v>270</v>
      </c>
      <c r="DE60" s="90"/>
      <c r="DF60" s="90">
        <v>0</v>
      </c>
      <c r="DG60" s="90">
        <v>1</v>
      </c>
      <c r="DH60" s="90">
        <v>1</v>
      </c>
      <c r="DI60" s="90">
        <v>0</v>
      </c>
      <c r="DJ60" s="90">
        <v>0</v>
      </c>
      <c r="DK60" s="90">
        <v>0</v>
      </c>
      <c r="DL60" s="90">
        <v>1</v>
      </c>
      <c r="DM60" s="90" t="s">
        <v>117</v>
      </c>
      <c r="DN60" s="90" t="s">
        <v>263</v>
      </c>
      <c r="DO60" s="90"/>
      <c r="DP60" s="90"/>
      <c r="DQ60" s="90"/>
      <c r="DR60" s="90"/>
      <c r="DS60" s="90"/>
      <c r="DT60" s="90"/>
      <c r="DU60" s="90" t="s">
        <v>275</v>
      </c>
      <c r="DV60" s="90"/>
      <c r="DW60" s="90" t="s">
        <v>343</v>
      </c>
      <c r="DX60" s="90" t="s">
        <v>2667</v>
      </c>
      <c r="DY60" s="90" t="s">
        <v>8</v>
      </c>
      <c r="DZ60" s="90" t="s">
        <v>276</v>
      </c>
      <c r="EA60" s="90" t="s">
        <v>9</v>
      </c>
      <c r="EB60" s="90"/>
      <c r="EC60" s="90"/>
      <c r="ED60" s="91">
        <v>193155</v>
      </c>
      <c r="EE60" s="90" t="s">
        <v>2454</v>
      </c>
      <c r="EF60" s="91">
        <v>1713</v>
      </c>
      <c r="EG60" s="90" t="s">
        <v>822</v>
      </c>
      <c r="EH60" s="90" t="s">
        <v>493</v>
      </c>
      <c r="EI60" s="90" t="s">
        <v>277</v>
      </c>
      <c r="EJ60" s="90" t="s">
        <v>278</v>
      </c>
      <c r="EK60" s="90" t="s">
        <v>277</v>
      </c>
      <c r="EL60" s="90" t="s">
        <v>278</v>
      </c>
      <c r="EM60" s="90" t="s">
        <v>279</v>
      </c>
      <c r="EN60" s="90" t="s">
        <v>117</v>
      </c>
      <c r="EO60" s="90" t="s">
        <v>117</v>
      </c>
      <c r="EP60" s="90" t="s">
        <v>2454</v>
      </c>
      <c r="EQ60" s="90">
        <v>48</v>
      </c>
      <c r="ER60" s="90">
        <v>43</v>
      </c>
      <c r="ES60" s="90" t="s">
        <v>2574</v>
      </c>
      <c r="ET60" s="90" t="s">
        <v>377</v>
      </c>
      <c r="EU60" s="90"/>
      <c r="EV60" s="90"/>
      <c r="EW60" s="92">
        <v>5.1659953703703705</v>
      </c>
      <c r="EX60" s="90" t="s">
        <v>2490</v>
      </c>
      <c r="EY60" s="90" t="s">
        <v>67</v>
      </c>
      <c r="EZ60" s="90" t="s">
        <v>9</v>
      </c>
      <c r="FA60" s="90" t="s">
        <v>281</v>
      </c>
      <c r="FB60" s="90" t="s">
        <v>282</v>
      </c>
      <c r="FC60" s="90"/>
      <c r="FD60" s="90" t="s">
        <v>806</v>
      </c>
      <c r="FE60" s="90" t="s">
        <v>806</v>
      </c>
      <c r="FF60" s="90">
        <v>40006323</v>
      </c>
      <c r="FG60" s="90" t="s">
        <v>1091</v>
      </c>
      <c r="FH60" s="90" t="s">
        <v>1092</v>
      </c>
      <c r="FI60" s="91">
        <v>43438</v>
      </c>
      <c r="FJ60" s="90">
        <v>8</v>
      </c>
      <c r="FK60" s="90" t="s">
        <v>74</v>
      </c>
      <c r="FL60" s="90" t="s">
        <v>283</v>
      </c>
      <c r="FM60" s="90" t="s">
        <v>1030</v>
      </c>
      <c r="FN60" s="90" t="s">
        <v>285</v>
      </c>
      <c r="FO60" s="90" t="s">
        <v>250</v>
      </c>
      <c r="FP60" s="90" t="s">
        <v>250</v>
      </c>
      <c r="FQ60" s="90" t="s">
        <v>27</v>
      </c>
      <c r="FR60" s="90" t="s">
        <v>283</v>
      </c>
      <c r="FS60" s="90" t="s">
        <v>482</v>
      </c>
      <c r="FT60" s="93" t="s">
        <v>845</v>
      </c>
    </row>
    <row r="61" spans="1:176" ht="15" customHeight="1" x14ac:dyDescent="0.25">
      <c r="A61" s="89">
        <v>43446</v>
      </c>
      <c r="B61" s="90">
        <v>384801</v>
      </c>
      <c r="C61" s="90" t="s">
        <v>2661</v>
      </c>
      <c r="D61" s="90" t="s">
        <v>3338</v>
      </c>
      <c r="E61" s="90" t="e">
        <v>#N/A</v>
      </c>
      <c r="F61" s="90" t="s">
        <v>3339</v>
      </c>
      <c r="G61" s="90" t="s">
        <v>95</v>
      </c>
      <c r="H61" s="90" t="s">
        <v>1533</v>
      </c>
      <c r="I61" s="90" t="s">
        <v>767</v>
      </c>
      <c r="J61" s="90" t="s">
        <v>250</v>
      </c>
      <c r="K61" s="90" t="s">
        <v>378</v>
      </c>
      <c r="L61" s="90"/>
      <c r="M61" s="90"/>
      <c r="N61" s="90" t="s">
        <v>2213</v>
      </c>
      <c r="O61" s="90" t="s">
        <v>2213</v>
      </c>
      <c r="P61" s="90" t="s">
        <v>717</v>
      </c>
      <c r="Q61" s="90" t="s">
        <v>71</v>
      </c>
      <c r="R61" s="90" t="s">
        <v>779</v>
      </c>
      <c r="S61" s="90" t="s">
        <v>1557</v>
      </c>
      <c r="T61" s="90" t="s">
        <v>879</v>
      </c>
      <c r="U61" s="90" t="s">
        <v>388</v>
      </c>
      <c r="V61" s="90" t="s">
        <v>661</v>
      </c>
      <c r="W61" s="90" t="s">
        <v>493</v>
      </c>
      <c r="X61" s="90" t="s">
        <v>480</v>
      </c>
      <c r="Y61" s="91">
        <v>43455</v>
      </c>
      <c r="Z61" s="90"/>
      <c r="AA61" s="91">
        <v>43455</v>
      </c>
      <c r="AB61" s="91">
        <v>43431</v>
      </c>
      <c r="AC61" s="90" t="s">
        <v>8</v>
      </c>
      <c r="AD61" s="90"/>
      <c r="AE61" s="90"/>
      <c r="AF61" s="90" t="s">
        <v>2654</v>
      </c>
      <c r="AG61" s="90" t="s">
        <v>32</v>
      </c>
      <c r="AH61" s="90" t="s">
        <v>2451</v>
      </c>
      <c r="AI61" s="90" t="s">
        <v>1252</v>
      </c>
      <c r="AJ61" s="90" t="s">
        <v>258</v>
      </c>
      <c r="AK61" s="90" t="s">
        <v>1115</v>
      </c>
      <c r="AL61" s="90" t="s">
        <v>487</v>
      </c>
      <c r="AM61" s="90" t="s">
        <v>50</v>
      </c>
      <c r="AN61" s="90">
        <v>100</v>
      </c>
      <c r="AO61" s="90" t="s">
        <v>44</v>
      </c>
      <c r="AP61" s="91">
        <v>43396</v>
      </c>
      <c r="AQ61" s="90"/>
      <c r="AR61" s="91">
        <v>42898</v>
      </c>
      <c r="AS61" s="91">
        <v>43221</v>
      </c>
      <c r="AT61" s="90"/>
      <c r="AU61" s="90"/>
      <c r="AV61" s="91">
        <v>43397</v>
      </c>
      <c r="AW61" s="90">
        <v>49</v>
      </c>
      <c r="AX61" s="90">
        <v>4</v>
      </c>
      <c r="AY61" s="90">
        <v>0</v>
      </c>
      <c r="AZ61" s="90">
        <v>45</v>
      </c>
      <c r="BA61" s="90" t="s">
        <v>61</v>
      </c>
      <c r="BB61" s="90" t="str">
        <f>VLOOKUP(Table1[[#This Row],[EMPNO]],[1]Data!$B:$BB,53,0)</f>
        <v>31-60 DAYS</v>
      </c>
      <c r="BC61" s="91">
        <v>43455</v>
      </c>
      <c r="BD61" s="90">
        <v>1</v>
      </c>
      <c r="BE61" s="90">
        <v>4</v>
      </c>
      <c r="BF61" s="90">
        <v>0</v>
      </c>
      <c r="BG61" s="90" t="s">
        <v>44</v>
      </c>
      <c r="BH61" s="90" t="s">
        <v>44</v>
      </c>
      <c r="BI61" s="90" t="s">
        <v>44</v>
      </c>
      <c r="BJ61" s="90"/>
      <c r="BK61" s="90" t="s">
        <v>304</v>
      </c>
      <c r="BL61" s="90"/>
      <c r="BM61" s="90"/>
      <c r="BN61" s="90" t="s">
        <v>1738</v>
      </c>
      <c r="BO61" s="90" t="s">
        <v>526</v>
      </c>
      <c r="BP61" s="90" t="s">
        <v>117</v>
      </c>
      <c r="BQ61" s="90" t="s">
        <v>263</v>
      </c>
      <c r="BR61" s="90" t="s">
        <v>340</v>
      </c>
      <c r="BS61" s="90" t="s">
        <v>838</v>
      </c>
      <c r="BT61" s="90" t="s">
        <v>9</v>
      </c>
      <c r="BU61" s="90" t="s">
        <v>296</v>
      </c>
      <c r="BV61" s="90" t="s">
        <v>622</v>
      </c>
      <c r="BW61" s="90" t="s">
        <v>1593</v>
      </c>
      <c r="BX61" s="90" t="s">
        <v>350</v>
      </c>
      <c r="BY61" s="90"/>
      <c r="BZ61" s="90" t="s">
        <v>2655</v>
      </c>
      <c r="CA61" s="90" t="s">
        <v>2654</v>
      </c>
      <c r="CB61" s="90" t="s">
        <v>570</v>
      </c>
      <c r="CC61" s="90" t="s">
        <v>1253</v>
      </c>
      <c r="CD61" s="90" t="s">
        <v>388</v>
      </c>
      <c r="CE61" s="90" t="s">
        <v>117</v>
      </c>
      <c r="CF61" s="90" t="s">
        <v>268</v>
      </c>
      <c r="CG61" s="90" t="s">
        <v>340</v>
      </c>
      <c r="CH61" s="90" t="s">
        <v>56</v>
      </c>
      <c r="CI61" s="90"/>
      <c r="CJ61" s="90"/>
      <c r="CK61" s="90"/>
      <c r="CL61" s="90"/>
      <c r="CM61" s="91">
        <v>2</v>
      </c>
      <c r="CN61" s="90" t="s">
        <v>309</v>
      </c>
      <c r="CO61" s="90">
        <v>20501231</v>
      </c>
      <c r="CP61" s="90" t="s">
        <v>67</v>
      </c>
      <c r="CQ61" s="90">
        <v>20501231</v>
      </c>
      <c r="CR61" s="90" t="s">
        <v>67</v>
      </c>
      <c r="CS61" s="90" t="s">
        <v>3038</v>
      </c>
      <c r="CT61" s="90" t="s">
        <v>3039</v>
      </c>
      <c r="CU61" s="90" t="s">
        <v>44</v>
      </c>
      <c r="CV61" s="90"/>
      <c r="CW61" s="90"/>
      <c r="CX61" s="90">
        <v>43248</v>
      </c>
      <c r="CY61" s="90" t="s">
        <v>496</v>
      </c>
      <c r="CZ61" s="90"/>
      <c r="DA61" s="90" t="s">
        <v>44</v>
      </c>
      <c r="DB61" s="90"/>
      <c r="DC61" s="90" t="s">
        <v>44</v>
      </c>
      <c r="DD61" s="90" t="s">
        <v>270</v>
      </c>
      <c r="DE61" s="90"/>
      <c r="DF61" s="90">
        <v>0</v>
      </c>
      <c r="DG61" s="90">
        <v>1</v>
      </c>
      <c r="DH61" s="90">
        <v>1</v>
      </c>
      <c r="DI61" s="90">
        <v>0</v>
      </c>
      <c r="DJ61" s="90">
        <v>0</v>
      </c>
      <c r="DK61" s="90">
        <v>0</v>
      </c>
      <c r="DL61" s="90">
        <v>1</v>
      </c>
      <c r="DM61" s="90" t="s">
        <v>117</v>
      </c>
      <c r="DN61" s="90" t="s">
        <v>263</v>
      </c>
      <c r="DO61" s="90"/>
      <c r="DP61" s="90"/>
      <c r="DQ61" s="90"/>
      <c r="DR61" s="90"/>
      <c r="DS61" s="90"/>
      <c r="DT61" s="90"/>
      <c r="DU61" s="90" t="s">
        <v>275</v>
      </c>
      <c r="DV61" s="90"/>
      <c r="DW61" s="90" t="s">
        <v>343</v>
      </c>
      <c r="DX61" s="90" t="s">
        <v>2662</v>
      </c>
      <c r="DY61" s="90" t="s">
        <v>8</v>
      </c>
      <c r="DZ61" s="90" t="s">
        <v>276</v>
      </c>
      <c r="EA61" s="90" t="s">
        <v>9</v>
      </c>
      <c r="EB61" s="90"/>
      <c r="EC61" s="90"/>
      <c r="ED61" s="91">
        <v>193155</v>
      </c>
      <c r="EE61" s="90" t="s">
        <v>2454</v>
      </c>
      <c r="EF61" s="91">
        <v>1713</v>
      </c>
      <c r="EG61" s="90" t="s">
        <v>822</v>
      </c>
      <c r="EH61" s="90" t="s">
        <v>493</v>
      </c>
      <c r="EI61" s="90" t="s">
        <v>277</v>
      </c>
      <c r="EJ61" s="90" t="s">
        <v>278</v>
      </c>
      <c r="EK61" s="90" t="s">
        <v>277</v>
      </c>
      <c r="EL61" s="90" t="s">
        <v>278</v>
      </c>
      <c r="EM61" s="90" t="s">
        <v>279</v>
      </c>
      <c r="EN61" s="90" t="s">
        <v>117</v>
      </c>
      <c r="EO61" s="90" t="s">
        <v>117</v>
      </c>
      <c r="EP61" s="90" t="s">
        <v>2454</v>
      </c>
      <c r="EQ61" s="90"/>
      <c r="ER61" s="90"/>
      <c r="ES61" s="90"/>
      <c r="ET61" s="90" t="s">
        <v>377</v>
      </c>
      <c r="EU61" s="90"/>
      <c r="EV61" s="90"/>
      <c r="EW61" s="92">
        <v>1.4159953703703703</v>
      </c>
      <c r="EX61" s="90" t="s">
        <v>2490</v>
      </c>
      <c r="EY61" s="90" t="s">
        <v>67</v>
      </c>
      <c r="EZ61" s="90" t="s">
        <v>9</v>
      </c>
      <c r="FA61" s="90" t="s">
        <v>281</v>
      </c>
      <c r="FB61" s="90" t="s">
        <v>282</v>
      </c>
      <c r="FC61" s="90"/>
      <c r="FD61" s="90" t="s">
        <v>806</v>
      </c>
      <c r="FE61" s="90" t="s">
        <v>806</v>
      </c>
      <c r="FF61" s="90">
        <v>40006323</v>
      </c>
      <c r="FG61" s="90" t="s">
        <v>1091</v>
      </c>
      <c r="FH61" s="90" t="s">
        <v>1092</v>
      </c>
      <c r="FI61" s="91">
        <v>43431</v>
      </c>
      <c r="FJ61" s="90">
        <v>15</v>
      </c>
      <c r="FK61" s="90" t="s">
        <v>74</v>
      </c>
      <c r="FL61" s="90" t="s">
        <v>283</v>
      </c>
      <c r="FM61" s="90" t="s">
        <v>1030</v>
      </c>
      <c r="FN61" s="90" t="s">
        <v>285</v>
      </c>
      <c r="FO61" s="90" t="s">
        <v>250</v>
      </c>
      <c r="FP61" s="90" t="s">
        <v>250</v>
      </c>
      <c r="FQ61" s="90" t="s">
        <v>716</v>
      </c>
      <c r="FR61" s="90" t="s">
        <v>283</v>
      </c>
      <c r="FS61" s="90" t="s">
        <v>482</v>
      </c>
      <c r="FT61" s="93" t="s">
        <v>845</v>
      </c>
    </row>
    <row r="62" spans="1:176" ht="15" customHeight="1" x14ac:dyDescent="0.25">
      <c r="A62" s="89">
        <v>43446</v>
      </c>
      <c r="B62" s="90">
        <v>384806</v>
      </c>
      <c r="C62" s="90" t="s">
        <v>1827</v>
      </c>
      <c r="D62" s="90" t="s">
        <v>3338</v>
      </c>
      <c r="E62" s="90" t="e">
        <v>#N/A</v>
      </c>
      <c r="F62" s="90" t="s">
        <v>3339</v>
      </c>
      <c r="G62" s="90" t="s">
        <v>95</v>
      </c>
      <c r="H62" s="90" t="s">
        <v>1533</v>
      </c>
      <c r="I62" s="90" t="s">
        <v>767</v>
      </c>
      <c r="J62" s="90" t="s">
        <v>250</v>
      </c>
      <c r="K62" s="90" t="s">
        <v>378</v>
      </c>
      <c r="L62" s="90"/>
      <c r="M62" s="90"/>
      <c r="N62" s="90" t="s">
        <v>2213</v>
      </c>
      <c r="O62" s="90" t="s">
        <v>2213</v>
      </c>
      <c r="P62" s="90" t="s">
        <v>717</v>
      </c>
      <c r="Q62" s="90" t="s">
        <v>71</v>
      </c>
      <c r="R62" s="90" t="s">
        <v>779</v>
      </c>
      <c r="S62" s="90" t="s">
        <v>1557</v>
      </c>
      <c r="T62" s="90" t="s">
        <v>879</v>
      </c>
      <c r="U62" s="90" t="s">
        <v>388</v>
      </c>
      <c r="V62" s="90" t="s">
        <v>661</v>
      </c>
      <c r="W62" s="90" t="s">
        <v>493</v>
      </c>
      <c r="X62" s="90" t="s">
        <v>480</v>
      </c>
      <c r="Y62" s="91">
        <v>43455</v>
      </c>
      <c r="Z62" s="90"/>
      <c r="AA62" s="91">
        <v>43545</v>
      </c>
      <c r="AB62" s="91">
        <v>43431</v>
      </c>
      <c r="AC62" s="90" t="s">
        <v>8</v>
      </c>
      <c r="AD62" s="90"/>
      <c r="AE62" s="90"/>
      <c r="AF62" s="90" t="s">
        <v>2654</v>
      </c>
      <c r="AG62" s="90" t="s">
        <v>32</v>
      </c>
      <c r="AH62" s="90" t="s">
        <v>2451</v>
      </c>
      <c r="AI62" s="90" t="s">
        <v>1252</v>
      </c>
      <c r="AJ62" s="90" t="s">
        <v>258</v>
      </c>
      <c r="AK62" s="90" t="s">
        <v>1115</v>
      </c>
      <c r="AL62" s="90" t="s">
        <v>487</v>
      </c>
      <c r="AM62" s="90" t="s">
        <v>50</v>
      </c>
      <c r="AN62" s="90">
        <v>100</v>
      </c>
      <c r="AO62" s="90" t="s">
        <v>44</v>
      </c>
      <c r="AP62" s="91">
        <v>43396</v>
      </c>
      <c r="AQ62" s="90"/>
      <c r="AR62" s="91">
        <v>42898</v>
      </c>
      <c r="AS62" s="91">
        <v>43221</v>
      </c>
      <c r="AT62" s="90"/>
      <c r="AU62" s="90"/>
      <c r="AV62" s="91">
        <v>43397</v>
      </c>
      <c r="AW62" s="90">
        <v>49</v>
      </c>
      <c r="AX62" s="90">
        <v>1</v>
      </c>
      <c r="AY62" s="90">
        <v>0</v>
      </c>
      <c r="AZ62" s="90">
        <v>48</v>
      </c>
      <c r="BA62" s="90" t="s">
        <v>61</v>
      </c>
      <c r="BB62" s="90" t="str">
        <f>VLOOKUP(Table1[[#This Row],[EMPNO]],[1]Data!$B:$BB,53,0)</f>
        <v>31-60 DAYS</v>
      </c>
      <c r="BC62" s="91">
        <v>43455</v>
      </c>
      <c r="BD62" s="90">
        <v>0</v>
      </c>
      <c r="BE62" s="90">
        <v>2</v>
      </c>
      <c r="BF62" s="90">
        <v>0</v>
      </c>
      <c r="BG62" s="90" t="s">
        <v>44</v>
      </c>
      <c r="BH62" s="90" t="s">
        <v>44</v>
      </c>
      <c r="BI62" s="90" t="s">
        <v>44</v>
      </c>
      <c r="BJ62" s="90"/>
      <c r="BK62" s="90" t="s">
        <v>304</v>
      </c>
      <c r="BL62" s="90"/>
      <c r="BM62" s="90"/>
      <c r="BN62" s="90" t="s">
        <v>1738</v>
      </c>
      <c r="BO62" s="90" t="s">
        <v>526</v>
      </c>
      <c r="BP62" s="90" t="s">
        <v>117</v>
      </c>
      <c r="BQ62" s="90" t="s">
        <v>263</v>
      </c>
      <c r="BR62" s="90" t="s">
        <v>340</v>
      </c>
      <c r="BS62" s="90" t="s">
        <v>838</v>
      </c>
      <c r="BT62" s="90" t="s">
        <v>9</v>
      </c>
      <c r="BU62" s="90" t="s">
        <v>296</v>
      </c>
      <c r="BV62" s="90" t="s">
        <v>622</v>
      </c>
      <c r="BW62" s="90" t="s">
        <v>1593</v>
      </c>
      <c r="BX62" s="90" t="s">
        <v>350</v>
      </c>
      <c r="BY62" s="90"/>
      <c r="BZ62" s="90" t="s">
        <v>2655</v>
      </c>
      <c r="CA62" s="90" t="s">
        <v>2654</v>
      </c>
      <c r="CB62" s="90" t="s">
        <v>570</v>
      </c>
      <c r="CC62" s="90" t="s">
        <v>1253</v>
      </c>
      <c r="CD62" s="90" t="s">
        <v>388</v>
      </c>
      <c r="CE62" s="90" t="s">
        <v>117</v>
      </c>
      <c r="CF62" s="90" t="s">
        <v>268</v>
      </c>
      <c r="CG62" s="90" t="s">
        <v>340</v>
      </c>
      <c r="CH62" s="90" t="s">
        <v>56</v>
      </c>
      <c r="CI62" s="90"/>
      <c r="CJ62" s="90"/>
      <c r="CK62" s="90"/>
      <c r="CL62" s="90"/>
      <c r="CM62" s="91">
        <v>2</v>
      </c>
      <c r="CN62" s="90" t="s">
        <v>309</v>
      </c>
      <c r="CO62" s="90">
        <v>20501231</v>
      </c>
      <c r="CP62" s="90" t="s">
        <v>67</v>
      </c>
      <c r="CQ62" s="90">
        <v>20501231</v>
      </c>
      <c r="CR62" s="90" t="s">
        <v>67</v>
      </c>
      <c r="CS62" s="90" t="s">
        <v>3040</v>
      </c>
      <c r="CT62" s="90" t="s">
        <v>3041</v>
      </c>
      <c r="CU62" s="90" t="s">
        <v>44</v>
      </c>
      <c r="CV62" s="90"/>
      <c r="CW62" s="90"/>
      <c r="CX62" s="90">
        <v>43248</v>
      </c>
      <c r="CY62" s="90" t="s">
        <v>496</v>
      </c>
      <c r="CZ62" s="90"/>
      <c r="DA62" s="90" t="s">
        <v>44</v>
      </c>
      <c r="DB62" s="90"/>
      <c r="DC62" s="90" t="s">
        <v>44</v>
      </c>
      <c r="DD62" s="90" t="s">
        <v>270</v>
      </c>
      <c r="DE62" s="90"/>
      <c r="DF62" s="90">
        <v>0</v>
      </c>
      <c r="DG62" s="90">
        <v>1</v>
      </c>
      <c r="DH62" s="90">
        <v>1</v>
      </c>
      <c r="DI62" s="90">
        <v>0</v>
      </c>
      <c r="DJ62" s="90">
        <v>0</v>
      </c>
      <c r="DK62" s="90">
        <v>0</v>
      </c>
      <c r="DL62" s="90">
        <v>1</v>
      </c>
      <c r="DM62" s="90" t="s">
        <v>117</v>
      </c>
      <c r="DN62" s="90" t="s">
        <v>263</v>
      </c>
      <c r="DO62" s="90"/>
      <c r="DP62" s="90"/>
      <c r="DQ62" s="90"/>
      <c r="DR62" s="90"/>
      <c r="DS62" s="90"/>
      <c r="DT62" s="90"/>
      <c r="DU62" s="90" t="s">
        <v>275</v>
      </c>
      <c r="DV62" s="90"/>
      <c r="DW62" s="90" t="s">
        <v>343</v>
      </c>
      <c r="DX62" s="90" t="s">
        <v>2656</v>
      </c>
      <c r="DY62" s="90" t="s">
        <v>8</v>
      </c>
      <c r="DZ62" s="90" t="s">
        <v>276</v>
      </c>
      <c r="EA62" s="90" t="s">
        <v>9</v>
      </c>
      <c r="EB62" s="90"/>
      <c r="EC62" s="90"/>
      <c r="ED62" s="91">
        <v>193155</v>
      </c>
      <c r="EE62" s="90" t="s">
        <v>2454</v>
      </c>
      <c r="EF62" s="91">
        <v>1713</v>
      </c>
      <c r="EG62" s="90" t="s">
        <v>822</v>
      </c>
      <c r="EH62" s="90" t="s">
        <v>493</v>
      </c>
      <c r="EI62" s="90" t="s">
        <v>277</v>
      </c>
      <c r="EJ62" s="90" t="s">
        <v>278</v>
      </c>
      <c r="EK62" s="90" t="s">
        <v>277</v>
      </c>
      <c r="EL62" s="90" t="s">
        <v>278</v>
      </c>
      <c r="EM62" s="90" t="s">
        <v>279</v>
      </c>
      <c r="EN62" s="90" t="s">
        <v>117</v>
      </c>
      <c r="EO62" s="90" t="s">
        <v>117</v>
      </c>
      <c r="EP62" s="90" t="s">
        <v>2454</v>
      </c>
      <c r="EQ62" s="90"/>
      <c r="ER62" s="90"/>
      <c r="ES62" s="90"/>
      <c r="ET62" s="90" t="s">
        <v>377</v>
      </c>
      <c r="EU62" s="90"/>
      <c r="EV62" s="90"/>
      <c r="EW62" s="92">
        <v>1.4159953703703703</v>
      </c>
      <c r="EX62" s="90" t="s">
        <v>2490</v>
      </c>
      <c r="EY62" s="90" t="s">
        <v>67</v>
      </c>
      <c r="EZ62" s="90" t="s">
        <v>9</v>
      </c>
      <c r="FA62" s="90" t="s">
        <v>281</v>
      </c>
      <c r="FB62" s="90" t="s">
        <v>282</v>
      </c>
      <c r="FC62" s="90"/>
      <c r="FD62" s="90" t="s">
        <v>806</v>
      </c>
      <c r="FE62" s="90" t="s">
        <v>806</v>
      </c>
      <c r="FF62" s="90">
        <v>40006323</v>
      </c>
      <c r="FG62" s="90" t="s">
        <v>1091</v>
      </c>
      <c r="FH62" s="90" t="s">
        <v>1092</v>
      </c>
      <c r="FI62" s="91">
        <v>43431</v>
      </c>
      <c r="FJ62" s="90">
        <v>15</v>
      </c>
      <c r="FK62" s="90" t="s">
        <v>74</v>
      </c>
      <c r="FL62" s="90" t="s">
        <v>283</v>
      </c>
      <c r="FM62" s="90" t="s">
        <v>1030</v>
      </c>
      <c r="FN62" s="90" t="s">
        <v>285</v>
      </c>
      <c r="FO62" s="90" t="s">
        <v>250</v>
      </c>
      <c r="FP62" s="90" t="s">
        <v>250</v>
      </c>
      <c r="FQ62" s="90" t="s">
        <v>715</v>
      </c>
      <c r="FR62" s="90" t="s">
        <v>283</v>
      </c>
      <c r="FS62" s="90" t="s">
        <v>482</v>
      </c>
      <c r="FT62" s="93" t="s">
        <v>845</v>
      </c>
    </row>
    <row r="63" spans="1:176" ht="15" customHeight="1" x14ac:dyDescent="0.25">
      <c r="A63" s="89">
        <v>43446</v>
      </c>
      <c r="B63" s="90">
        <v>20001832</v>
      </c>
      <c r="C63" s="90" t="s">
        <v>2659</v>
      </c>
      <c r="D63" s="90" t="s">
        <v>3338</v>
      </c>
      <c r="E63" s="90" t="e">
        <v>#N/A</v>
      </c>
      <c r="F63" s="90" t="s">
        <v>3339</v>
      </c>
      <c r="G63" s="90" t="s">
        <v>95</v>
      </c>
      <c r="H63" s="90" t="s">
        <v>1533</v>
      </c>
      <c r="I63" s="90" t="s">
        <v>767</v>
      </c>
      <c r="J63" s="90" t="s">
        <v>250</v>
      </c>
      <c r="K63" s="90" t="s">
        <v>378</v>
      </c>
      <c r="L63" s="90"/>
      <c r="M63" s="90"/>
      <c r="N63" s="90" t="s">
        <v>2213</v>
      </c>
      <c r="O63" s="90" t="s">
        <v>2213</v>
      </c>
      <c r="P63" s="90" t="s">
        <v>717</v>
      </c>
      <c r="Q63" s="90" t="s">
        <v>71</v>
      </c>
      <c r="R63" s="90" t="s">
        <v>779</v>
      </c>
      <c r="S63" s="90" t="s">
        <v>1557</v>
      </c>
      <c r="T63" s="90" t="s">
        <v>879</v>
      </c>
      <c r="U63" s="90" t="s">
        <v>388</v>
      </c>
      <c r="V63" s="90" t="s">
        <v>661</v>
      </c>
      <c r="W63" s="90" t="s">
        <v>493</v>
      </c>
      <c r="X63" s="90" t="s">
        <v>480</v>
      </c>
      <c r="Y63" s="91">
        <v>43455</v>
      </c>
      <c r="Z63" s="90"/>
      <c r="AA63" s="91">
        <v>43455</v>
      </c>
      <c r="AB63" s="91">
        <v>43433</v>
      </c>
      <c r="AC63" s="90" t="s">
        <v>8</v>
      </c>
      <c r="AD63" s="90"/>
      <c r="AE63" s="90"/>
      <c r="AF63" s="90" t="s">
        <v>1558</v>
      </c>
      <c r="AG63" s="90" t="s">
        <v>32</v>
      </c>
      <c r="AH63" s="90" t="s">
        <v>2451</v>
      </c>
      <c r="AI63" s="90" t="s">
        <v>1252</v>
      </c>
      <c r="AJ63" s="90" t="s">
        <v>258</v>
      </c>
      <c r="AK63" s="90" t="s">
        <v>1115</v>
      </c>
      <c r="AL63" s="90" t="s">
        <v>487</v>
      </c>
      <c r="AM63" s="90" t="s">
        <v>48</v>
      </c>
      <c r="AN63" s="90">
        <v>100</v>
      </c>
      <c r="AO63" s="90" t="s">
        <v>44</v>
      </c>
      <c r="AP63" s="91">
        <v>43396</v>
      </c>
      <c r="AQ63" s="90"/>
      <c r="AR63" s="91">
        <v>43153</v>
      </c>
      <c r="AS63" s="91">
        <v>43221</v>
      </c>
      <c r="AT63" s="90"/>
      <c r="AU63" s="90"/>
      <c r="AV63" s="91">
        <v>43397</v>
      </c>
      <c r="AW63" s="90">
        <v>49</v>
      </c>
      <c r="AX63" s="90">
        <v>5</v>
      </c>
      <c r="AY63" s="90">
        <v>0</v>
      </c>
      <c r="AZ63" s="90">
        <v>44</v>
      </c>
      <c r="BA63" s="90" t="s">
        <v>61</v>
      </c>
      <c r="BB63" s="90" t="str">
        <f>VLOOKUP(Table1[[#This Row],[EMPNO]],[1]Data!$B:$BB,53,0)</f>
        <v>31-60 DAYS</v>
      </c>
      <c r="BC63" s="91">
        <v>43455</v>
      </c>
      <c r="BD63" s="90">
        <v>0</v>
      </c>
      <c r="BE63" s="90">
        <v>0</v>
      </c>
      <c r="BF63" s="90">
        <v>0</v>
      </c>
      <c r="BG63" s="90" t="s">
        <v>44</v>
      </c>
      <c r="BH63" s="90" t="s">
        <v>44</v>
      </c>
      <c r="BI63" s="90" t="s">
        <v>44</v>
      </c>
      <c r="BJ63" s="90"/>
      <c r="BK63" s="90" t="s">
        <v>304</v>
      </c>
      <c r="BL63" s="90"/>
      <c r="BM63" s="90"/>
      <c r="BN63" s="90" t="s">
        <v>1738</v>
      </c>
      <c r="BO63" s="90" t="s">
        <v>526</v>
      </c>
      <c r="BP63" s="90" t="s">
        <v>117</v>
      </c>
      <c r="BQ63" s="90" t="s">
        <v>263</v>
      </c>
      <c r="BR63" s="90" t="s">
        <v>340</v>
      </c>
      <c r="BS63" s="90" t="s">
        <v>838</v>
      </c>
      <c r="BT63" s="90" t="s">
        <v>9</v>
      </c>
      <c r="BU63" s="90" t="s">
        <v>296</v>
      </c>
      <c r="BV63" s="90" t="s">
        <v>389</v>
      </c>
      <c r="BW63" s="90" t="s">
        <v>1012</v>
      </c>
      <c r="BX63" s="90" t="s">
        <v>307</v>
      </c>
      <c r="BY63" s="90"/>
      <c r="BZ63" s="90" t="s">
        <v>1559</v>
      </c>
      <c r="CA63" s="90" t="s">
        <v>1558</v>
      </c>
      <c r="CB63" s="90" t="s">
        <v>1508</v>
      </c>
      <c r="CC63" s="90" t="s">
        <v>1254</v>
      </c>
      <c r="CD63" s="90" t="s">
        <v>388</v>
      </c>
      <c r="CE63" s="90" t="s">
        <v>117</v>
      </c>
      <c r="CF63" s="90" t="s">
        <v>268</v>
      </c>
      <c r="CG63" s="90" t="s">
        <v>340</v>
      </c>
      <c r="CH63" s="90" t="s">
        <v>56</v>
      </c>
      <c r="CI63" s="90"/>
      <c r="CJ63" s="90"/>
      <c r="CK63" s="90"/>
      <c r="CL63" s="90"/>
      <c r="CM63" s="91">
        <v>2</v>
      </c>
      <c r="CN63" s="90" t="s">
        <v>309</v>
      </c>
      <c r="CO63" s="90">
        <v>20181220</v>
      </c>
      <c r="CP63" s="90" t="s">
        <v>351</v>
      </c>
      <c r="CQ63" s="90">
        <v>20501231</v>
      </c>
      <c r="CR63" s="90" t="s">
        <v>67</v>
      </c>
      <c r="CS63" s="90" t="s">
        <v>3042</v>
      </c>
      <c r="CT63" s="90"/>
      <c r="CU63" s="90" t="s">
        <v>44</v>
      </c>
      <c r="CV63" s="90"/>
      <c r="CW63" s="90"/>
      <c r="CX63" s="90">
        <v>43248</v>
      </c>
      <c r="CY63" s="90" t="s">
        <v>496</v>
      </c>
      <c r="CZ63" s="90"/>
      <c r="DA63" s="90" t="s">
        <v>44</v>
      </c>
      <c r="DB63" s="90"/>
      <c r="DC63" s="90" t="s">
        <v>44</v>
      </c>
      <c r="DD63" s="90" t="s">
        <v>270</v>
      </c>
      <c r="DE63" s="90"/>
      <c r="DF63" s="90">
        <v>0</v>
      </c>
      <c r="DG63" s="90">
        <v>1</v>
      </c>
      <c r="DH63" s="90">
        <v>1</v>
      </c>
      <c r="DI63" s="90">
        <v>0</v>
      </c>
      <c r="DJ63" s="90">
        <v>0</v>
      </c>
      <c r="DK63" s="90">
        <v>0</v>
      </c>
      <c r="DL63" s="90">
        <v>1</v>
      </c>
      <c r="DM63" s="90" t="s">
        <v>117</v>
      </c>
      <c r="DN63" s="90" t="s">
        <v>263</v>
      </c>
      <c r="DO63" s="90"/>
      <c r="DP63" s="90"/>
      <c r="DQ63" s="90"/>
      <c r="DR63" s="90"/>
      <c r="DS63" s="90"/>
      <c r="DT63" s="90"/>
      <c r="DU63" s="90" t="s">
        <v>275</v>
      </c>
      <c r="DV63" s="90"/>
      <c r="DW63" s="90" t="s">
        <v>343</v>
      </c>
      <c r="DX63" s="90" t="s">
        <v>2660</v>
      </c>
      <c r="DY63" s="90" t="s">
        <v>8</v>
      </c>
      <c r="DZ63" s="90" t="s">
        <v>276</v>
      </c>
      <c r="EA63" s="90" t="s">
        <v>9</v>
      </c>
      <c r="EB63" s="90"/>
      <c r="EC63" s="90"/>
      <c r="ED63" s="91">
        <v>193155</v>
      </c>
      <c r="EE63" s="90" t="s">
        <v>2454</v>
      </c>
      <c r="EF63" s="91">
        <v>1713</v>
      </c>
      <c r="EG63" s="90" t="s">
        <v>822</v>
      </c>
      <c r="EH63" s="90" t="s">
        <v>493</v>
      </c>
      <c r="EI63" s="90" t="s">
        <v>277</v>
      </c>
      <c r="EJ63" s="90" t="s">
        <v>278</v>
      </c>
      <c r="EK63" s="90" t="s">
        <v>277</v>
      </c>
      <c r="EL63" s="90" t="s">
        <v>278</v>
      </c>
      <c r="EM63" s="90" t="s">
        <v>279</v>
      </c>
      <c r="EN63" s="90" t="s">
        <v>117</v>
      </c>
      <c r="EO63" s="90" t="s">
        <v>117</v>
      </c>
      <c r="EP63" s="90" t="s">
        <v>2454</v>
      </c>
      <c r="EQ63" s="90"/>
      <c r="ER63" s="90"/>
      <c r="ES63" s="90"/>
      <c r="ET63" s="90" t="s">
        <v>377</v>
      </c>
      <c r="EU63" s="90"/>
      <c r="EV63" s="90"/>
      <c r="EW63" s="94">
        <v>0.75</v>
      </c>
      <c r="EX63" s="90" t="s">
        <v>2490</v>
      </c>
      <c r="EY63" s="90" t="s">
        <v>67</v>
      </c>
      <c r="EZ63" s="90" t="s">
        <v>9</v>
      </c>
      <c r="FA63" s="90" t="s">
        <v>281</v>
      </c>
      <c r="FB63" s="90" t="s">
        <v>282</v>
      </c>
      <c r="FC63" s="90"/>
      <c r="FD63" s="90" t="s">
        <v>806</v>
      </c>
      <c r="FE63" s="90" t="s">
        <v>808</v>
      </c>
      <c r="FF63" s="90">
        <v>40006323</v>
      </c>
      <c r="FG63" s="90" t="s">
        <v>1091</v>
      </c>
      <c r="FH63" s="90" t="s">
        <v>1092</v>
      </c>
      <c r="FI63" s="91">
        <v>43433</v>
      </c>
      <c r="FJ63" s="90">
        <v>13</v>
      </c>
      <c r="FK63" s="90" t="s">
        <v>74</v>
      </c>
      <c r="FL63" s="90" t="s">
        <v>283</v>
      </c>
      <c r="FM63" s="90" t="s">
        <v>1030</v>
      </c>
      <c r="FN63" s="90" t="s">
        <v>285</v>
      </c>
      <c r="FO63" s="90" t="s">
        <v>250</v>
      </c>
      <c r="FP63" s="90" t="s">
        <v>290</v>
      </c>
      <c r="FQ63" s="90" t="s">
        <v>27</v>
      </c>
      <c r="FR63" s="90" t="s">
        <v>283</v>
      </c>
      <c r="FS63" s="90" t="s">
        <v>482</v>
      </c>
      <c r="FT63" s="93" t="s">
        <v>845</v>
      </c>
    </row>
    <row r="64" spans="1:176" ht="15" customHeight="1" x14ac:dyDescent="0.25">
      <c r="A64" s="89">
        <v>43446</v>
      </c>
      <c r="B64" s="90">
        <v>361846</v>
      </c>
      <c r="C64" s="90" t="s">
        <v>2668</v>
      </c>
      <c r="D64" s="90" t="s">
        <v>3338</v>
      </c>
      <c r="E64" s="90" t="e">
        <v>#N/A</v>
      </c>
      <c r="F64" s="90" t="s">
        <v>3339</v>
      </c>
      <c r="G64" s="90" t="s">
        <v>95</v>
      </c>
      <c r="H64" s="90" t="s">
        <v>1533</v>
      </c>
      <c r="I64" s="90" t="s">
        <v>767</v>
      </c>
      <c r="J64" s="90" t="s">
        <v>250</v>
      </c>
      <c r="K64" s="90" t="s">
        <v>378</v>
      </c>
      <c r="L64" s="90"/>
      <c r="M64" s="90"/>
      <c r="N64" s="90" t="s">
        <v>2213</v>
      </c>
      <c r="O64" s="90" t="s">
        <v>2213</v>
      </c>
      <c r="P64" s="90" t="s">
        <v>717</v>
      </c>
      <c r="Q64" s="90" t="s">
        <v>71</v>
      </c>
      <c r="R64" s="90" t="s">
        <v>779</v>
      </c>
      <c r="S64" s="90" t="s">
        <v>1557</v>
      </c>
      <c r="T64" s="90" t="s">
        <v>879</v>
      </c>
      <c r="U64" s="90" t="s">
        <v>388</v>
      </c>
      <c r="V64" s="90" t="s">
        <v>661</v>
      </c>
      <c r="W64" s="90" t="s">
        <v>493</v>
      </c>
      <c r="X64" s="90" t="s">
        <v>480</v>
      </c>
      <c r="Y64" s="91">
        <v>43455</v>
      </c>
      <c r="Z64" s="90"/>
      <c r="AA64" s="91">
        <v>43545</v>
      </c>
      <c r="AB64" s="91">
        <v>43431</v>
      </c>
      <c r="AC64" s="90" t="s">
        <v>8</v>
      </c>
      <c r="AD64" s="90"/>
      <c r="AE64" s="90"/>
      <c r="AF64" s="90" t="s">
        <v>1601</v>
      </c>
      <c r="AG64" s="90" t="s">
        <v>32</v>
      </c>
      <c r="AH64" s="90" t="s">
        <v>2451</v>
      </c>
      <c r="AI64" s="90" t="s">
        <v>1252</v>
      </c>
      <c r="AJ64" s="90" t="s">
        <v>258</v>
      </c>
      <c r="AK64" s="90" t="s">
        <v>1115</v>
      </c>
      <c r="AL64" s="90" t="s">
        <v>487</v>
      </c>
      <c r="AM64" s="90" t="s">
        <v>48</v>
      </c>
      <c r="AN64" s="90">
        <v>100</v>
      </c>
      <c r="AO64" s="90" t="s">
        <v>44</v>
      </c>
      <c r="AP64" s="91">
        <v>43396</v>
      </c>
      <c r="AQ64" s="90"/>
      <c r="AR64" s="91">
        <v>42641</v>
      </c>
      <c r="AS64" s="91">
        <v>43221</v>
      </c>
      <c r="AT64" s="90"/>
      <c r="AU64" s="90"/>
      <c r="AV64" s="91">
        <v>43397</v>
      </c>
      <c r="AW64" s="90">
        <v>49</v>
      </c>
      <c r="AX64" s="90">
        <v>7</v>
      </c>
      <c r="AY64" s="90">
        <v>0</v>
      </c>
      <c r="AZ64" s="90">
        <v>42</v>
      </c>
      <c r="BA64" s="90" t="s">
        <v>61</v>
      </c>
      <c r="BB64" s="90" t="str">
        <f>VLOOKUP(Table1[[#This Row],[EMPNO]],[1]Data!$B:$BB,53,0)</f>
        <v>31-60 DAYS</v>
      </c>
      <c r="BC64" s="91">
        <v>43455</v>
      </c>
      <c r="BD64" s="90">
        <v>0</v>
      </c>
      <c r="BE64" s="90">
        <v>1</v>
      </c>
      <c r="BF64" s="90">
        <v>0</v>
      </c>
      <c r="BG64" s="90" t="s">
        <v>44</v>
      </c>
      <c r="BH64" s="90" t="s">
        <v>44</v>
      </c>
      <c r="BI64" s="90" t="s">
        <v>44</v>
      </c>
      <c r="BJ64" s="90"/>
      <c r="BK64" s="90" t="s">
        <v>304</v>
      </c>
      <c r="BL64" s="90"/>
      <c r="BM64" s="90"/>
      <c r="BN64" s="90" t="s">
        <v>1738</v>
      </c>
      <c r="BO64" s="90" t="s">
        <v>526</v>
      </c>
      <c r="BP64" s="90" t="s">
        <v>117</v>
      </c>
      <c r="BQ64" s="90" t="s">
        <v>263</v>
      </c>
      <c r="BR64" s="90" t="s">
        <v>340</v>
      </c>
      <c r="BS64" s="90" t="s">
        <v>838</v>
      </c>
      <c r="BT64" s="90" t="s">
        <v>9</v>
      </c>
      <c r="BU64" s="90" t="s">
        <v>296</v>
      </c>
      <c r="BV64" s="90" t="s">
        <v>389</v>
      </c>
      <c r="BW64" s="90" t="s">
        <v>2669</v>
      </c>
      <c r="BX64" s="90" t="s">
        <v>265</v>
      </c>
      <c r="BY64" s="90"/>
      <c r="BZ64" s="90" t="s">
        <v>1603</v>
      </c>
      <c r="CA64" s="90" t="s">
        <v>1601</v>
      </c>
      <c r="CB64" s="90" t="s">
        <v>1508</v>
      </c>
      <c r="CC64" s="90" t="s">
        <v>1258</v>
      </c>
      <c r="CD64" s="90" t="s">
        <v>388</v>
      </c>
      <c r="CE64" s="90" t="s">
        <v>117</v>
      </c>
      <c r="CF64" s="90" t="s">
        <v>268</v>
      </c>
      <c r="CG64" s="90" t="s">
        <v>340</v>
      </c>
      <c r="CH64" s="90" t="s">
        <v>56</v>
      </c>
      <c r="CI64" s="90"/>
      <c r="CJ64" s="90"/>
      <c r="CK64" s="90"/>
      <c r="CL64" s="90"/>
      <c r="CM64" s="91">
        <v>2</v>
      </c>
      <c r="CN64" s="90" t="s">
        <v>309</v>
      </c>
      <c r="CO64" s="90">
        <v>20501231</v>
      </c>
      <c r="CP64" s="90" t="s">
        <v>67</v>
      </c>
      <c r="CQ64" s="90">
        <v>20501231</v>
      </c>
      <c r="CR64" s="90" t="s">
        <v>67</v>
      </c>
      <c r="CS64" s="90" t="s">
        <v>2670</v>
      </c>
      <c r="CT64" s="90" t="s">
        <v>3045</v>
      </c>
      <c r="CU64" s="90" t="s">
        <v>44</v>
      </c>
      <c r="CV64" s="90"/>
      <c r="CW64" s="90"/>
      <c r="CX64" s="90">
        <v>43248</v>
      </c>
      <c r="CY64" s="90" t="s">
        <v>496</v>
      </c>
      <c r="CZ64" s="90"/>
      <c r="DA64" s="90" t="s">
        <v>44</v>
      </c>
      <c r="DB64" s="90"/>
      <c r="DC64" s="90" t="s">
        <v>44</v>
      </c>
      <c r="DD64" s="90" t="s">
        <v>270</v>
      </c>
      <c r="DE64" s="90"/>
      <c r="DF64" s="90">
        <v>0</v>
      </c>
      <c r="DG64" s="90">
        <v>1</v>
      </c>
      <c r="DH64" s="90">
        <v>1</v>
      </c>
      <c r="DI64" s="90">
        <v>0</v>
      </c>
      <c r="DJ64" s="90">
        <v>0</v>
      </c>
      <c r="DK64" s="90">
        <v>0</v>
      </c>
      <c r="DL64" s="90">
        <v>1</v>
      </c>
      <c r="DM64" s="90" t="s">
        <v>117</v>
      </c>
      <c r="DN64" s="90" t="s">
        <v>263</v>
      </c>
      <c r="DO64" s="90"/>
      <c r="DP64" s="90"/>
      <c r="DQ64" s="90"/>
      <c r="DR64" s="90"/>
      <c r="DS64" s="90"/>
      <c r="DT64" s="90"/>
      <c r="DU64" s="90" t="s">
        <v>275</v>
      </c>
      <c r="DV64" s="90"/>
      <c r="DW64" s="90" t="s">
        <v>343</v>
      </c>
      <c r="DX64" s="90" t="s">
        <v>2671</v>
      </c>
      <c r="DY64" s="90" t="s">
        <v>8</v>
      </c>
      <c r="DZ64" s="90" t="s">
        <v>276</v>
      </c>
      <c r="EA64" s="90" t="s">
        <v>9</v>
      </c>
      <c r="EB64" s="90"/>
      <c r="EC64" s="90"/>
      <c r="ED64" s="91">
        <v>193155</v>
      </c>
      <c r="EE64" s="90" t="s">
        <v>2454</v>
      </c>
      <c r="EF64" s="91">
        <v>1713</v>
      </c>
      <c r="EG64" s="90" t="s">
        <v>822</v>
      </c>
      <c r="EH64" s="90" t="s">
        <v>493</v>
      </c>
      <c r="EI64" s="90" t="s">
        <v>277</v>
      </c>
      <c r="EJ64" s="90" t="s">
        <v>278</v>
      </c>
      <c r="EK64" s="90" t="s">
        <v>277</v>
      </c>
      <c r="EL64" s="90" t="s">
        <v>278</v>
      </c>
      <c r="EM64" s="90" t="s">
        <v>279</v>
      </c>
      <c r="EN64" s="90" t="s">
        <v>117</v>
      </c>
      <c r="EO64" s="90" t="s">
        <v>117</v>
      </c>
      <c r="EP64" s="90" t="s">
        <v>2454</v>
      </c>
      <c r="EQ64" s="90"/>
      <c r="ER64" s="90"/>
      <c r="ES64" s="90"/>
      <c r="ET64" s="90" t="s">
        <v>377</v>
      </c>
      <c r="EU64" s="90"/>
      <c r="EV64" s="90"/>
      <c r="EW64" s="92">
        <v>2.1659953703703705</v>
      </c>
      <c r="EX64" s="90" t="s">
        <v>2490</v>
      </c>
      <c r="EY64" s="90" t="s">
        <v>67</v>
      </c>
      <c r="EZ64" s="90" t="s">
        <v>9</v>
      </c>
      <c r="FA64" s="90" t="s">
        <v>281</v>
      </c>
      <c r="FB64" s="90" t="s">
        <v>282</v>
      </c>
      <c r="FC64" s="90"/>
      <c r="FD64" s="90" t="s">
        <v>806</v>
      </c>
      <c r="FE64" s="90" t="s">
        <v>806</v>
      </c>
      <c r="FF64" s="90">
        <v>40006323</v>
      </c>
      <c r="FG64" s="90" t="s">
        <v>1091</v>
      </c>
      <c r="FH64" s="90" t="s">
        <v>1092</v>
      </c>
      <c r="FI64" s="91">
        <v>43431</v>
      </c>
      <c r="FJ64" s="90">
        <v>15</v>
      </c>
      <c r="FK64" s="90" t="s">
        <v>74</v>
      </c>
      <c r="FL64" s="90" t="s">
        <v>283</v>
      </c>
      <c r="FM64" s="90" t="s">
        <v>1030</v>
      </c>
      <c r="FN64" s="90" t="s">
        <v>285</v>
      </c>
      <c r="FO64" s="90" t="s">
        <v>250</v>
      </c>
      <c r="FP64" s="90" t="s">
        <v>250</v>
      </c>
      <c r="FQ64" s="90" t="s">
        <v>27</v>
      </c>
      <c r="FR64" s="90" t="s">
        <v>283</v>
      </c>
      <c r="FS64" s="90" t="s">
        <v>482</v>
      </c>
      <c r="FT64" s="93" t="s">
        <v>845</v>
      </c>
    </row>
    <row r="65" spans="1:176" ht="15" customHeight="1" x14ac:dyDescent="0.25">
      <c r="A65" s="89">
        <v>43446</v>
      </c>
      <c r="B65" s="90">
        <v>387199</v>
      </c>
      <c r="C65" s="90" t="s">
        <v>2672</v>
      </c>
      <c r="D65" s="90" t="s">
        <v>3338</v>
      </c>
      <c r="E65" s="90" t="e">
        <v>#N/A</v>
      </c>
      <c r="F65" s="90" t="s">
        <v>3339</v>
      </c>
      <c r="G65" s="90" t="s">
        <v>95</v>
      </c>
      <c r="H65" s="90" t="s">
        <v>1533</v>
      </c>
      <c r="I65" s="90" t="s">
        <v>767</v>
      </c>
      <c r="J65" s="90" t="s">
        <v>250</v>
      </c>
      <c r="K65" s="90" t="s">
        <v>378</v>
      </c>
      <c r="L65" s="90"/>
      <c r="M65" s="90"/>
      <c r="N65" s="90" t="s">
        <v>2213</v>
      </c>
      <c r="O65" s="90" t="s">
        <v>2213</v>
      </c>
      <c r="P65" s="90" t="s">
        <v>717</v>
      </c>
      <c r="Q65" s="90" t="s">
        <v>71</v>
      </c>
      <c r="R65" s="90" t="s">
        <v>779</v>
      </c>
      <c r="S65" s="90" t="s">
        <v>1557</v>
      </c>
      <c r="T65" s="90" t="s">
        <v>879</v>
      </c>
      <c r="U65" s="90" t="s">
        <v>388</v>
      </c>
      <c r="V65" s="90" t="s">
        <v>661</v>
      </c>
      <c r="W65" s="90" t="s">
        <v>493</v>
      </c>
      <c r="X65" s="90" t="s">
        <v>480</v>
      </c>
      <c r="Y65" s="91">
        <v>43455</v>
      </c>
      <c r="Z65" s="90"/>
      <c r="AA65" s="91">
        <v>43455</v>
      </c>
      <c r="AB65" s="91">
        <v>43433</v>
      </c>
      <c r="AC65" s="90" t="s">
        <v>8</v>
      </c>
      <c r="AD65" s="90"/>
      <c r="AE65" s="90"/>
      <c r="AF65" s="90" t="s">
        <v>2614</v>
      </c>
      <c r="AG65" s="90" t="s">
        <v>32</v>
      </c>
      <c r="AH65" s="90" t="s">
        <v>2451</v>
      </c>
      <c r="AI65" s="90" t="s">
        <v>1252</v>
      </c>
      <c r="AJ65" s="90" t="s">
        <v>258</v>
      </c>
      <c r="AK65" s="90" t="s">
        <v>1115</v>
      </c>
      <c r="AL65" s="90" t="s">
        <v>487</v>
      </c>
      <c r="AM65" s="90" t="s">
        <v>12</v>
      </c>
      <c r="AN65" s="90">
        <v>100</v>
      </c>
      <c r="AO65" s="90" t="s">
        <v>44</v>
      </c>
      <c r="AP65" s="91">
        <v>43396</v>
      </c>
      <c r="AQ65" s="90"/>
      <c r="AR65" s="91">
        <v>42928</v>
      </c>
      <c r="AS65" s="91">
        <v>43221</v>
      </c>
      <c r="AT65" s="90"/>
      <c r="AU65" s="90"/>
      <c r="AV65" s="91">
        <v>43397</v>
      </c>
      <c r="AW65" s="90">
        <v>49</v>
      </c>
      <c r="AX65" s="90">
        <v>0</v>
      </c>
      <c r="AY65" s="90">
        <v>0</v>
      </c>
      <c r="AZ65" s="90">
        <v>49</v>
      </c>
      <c r="BA65" s="90" t="s">
        <v>61</v>
      </c>
      <c r="BB65" s="90" t="str">
        <f>VLOOKUP(Table1[[#This Row],[EMPNO]],[1]Data!$B:$BB,53,0)</f>
        <v>31-60 DAYS</v>
      </c>
      <c r="BC65" s="91">
        <v>43455</v>
      </c>
      <c r="BD65" s="90">
        <v>0</v>
      </c>
      <c r="BE65" s="90">
        <v>0</v>
      </c>
      <c r="BF65" s="90">
        <v>0</v>
      </c>
      <c r="BG65" s="90" t="s">
        <v>44</v>
      </c>
      <c r="BH65" s="90" t="s">
        <v>44</v>
      </c>
      <c r="BI65" s="90" t="s">
        <v>44</v>
      </c>
      <c r="BJ65" s="90"/>
      <c r="BK65" s="90" t="s">
        <v>304</v>
      </c>
      <c r="BL65" s="90"/>
      <c r="BM65" s="90"/>
      <c r="BN65" s="90" t="s">
        <v>1738</v>
      </c>
      <c r="BO65" s="90" t="s">
        <v>526</v>
      </c>
      <c r="BP65" s="90" t="s">
        <v>117</v>
      </c>
      <c r="BQ65" s="90" t="s">
        <v>263</v>
      </c>
      <c r="BR65" s="90" t="s">
        <v>340</v>
      </c>
      <c r="BS65" s="90" t="s">
        <v>838</v>
      </c>
      <c r="BT65" s="90" t="s">
        <v>9</v>
      </c>
      <c r="BU65" s="90" t="s">
        <v>296</v>
      </c>
      <c r="BV65" s="90" t="s">
        <v>622</v>
      </c>
      <c r="BW65" s="90" t="s">
        <v>815</v>
      </c>
      <c r="BX65" s="90" t="s">
        <v>307</v>
      </c>
      <c r="BY65" s="90"/>
      <c r="BZ65" s="90" t="s">
        <v>2615</v>
      </c>
      <c r="CA65" s="90" t="s">
        <v>2614</v>
      </c>
      <c r="CB65" s="90" t="s">
        <v>1508</v>
      </c>
      <c r="CC65" s="90" t="s">
        <v>1254</v>
      </c>
      <c r="CD65" s="90" t="s">
        <v>388</v>
      </c>
      <c r="CE65" s="90" t="s">
        <v>117</v>
      </c>
      <c r="CF65" s="90" t="s">
        <v>268</v>
      </c>
      <c r="CG65" s="90" t="s">
        <v>340</v>
      </c>
      <c r="CH65" s="90" t="s">
        <v>56</v>
      </c>
      <c r="CI65" s="90"/>
      <c r="CJ65" s="90"/>
      <c r="CK65" s="90"/>
      <c r="CL65" s="90"/>
      <c r="CM65" s="91">
        <v>2</v>
      </c>
      <c r="CN65" s="90" t="s">
        <v>309</v>
      </c>
      <c r="CO65" s="90">
        <v>20501231</v>
      </c>
      <c r="CP65" s="90" t="s">
        <v>67</v>
      </c>
      <c r="CQ65" s="90">
        <v>20501231</v>
      </c>
      <c r="CR65" s="90" t="s">
        <v>67</v>
      </c>
      <c r="CS65" s="90" t="s">
        <v>1817</v>
      </c>
      <c r="CT65" s="90"/>
      <c r="CU65" s="90" t="s">
        <v>44</v>
      </c>
      <c r="CV65" s="90"/>
      <c r="CW65" s="90"/>
      <c r="CX65" s="90">
        <v>43248</v>
      </c>
      <c r="CY65" s="90" t="s">
        <v>496</v>
      </c>
      <c r="CZ65" s="90"/>
      <c r="DA65" s="90" t="s">
        <v>44</v>
      </c>
      <c r="DB65" s="90"/>
      <c r="DC65" s="90" t="s">
        <v>44</v>
      </c>
      <c r="DD65" s="90" t="s">
        <v>270</v>
      </c>
      <c r="DE65" s="90"/>
      <c r="DF65" s="90">
        <v>0</v>
      </c>
      <c r="DG65" s="90">
        <v>1</v>
      </c>
      <c r="DH65" s="90">
        <v>1</v>
      </c>
      <c r="DI65" s="90">
        <v>0</v>
      </c>
      <c r="DJ65" s="90">
        <v>0</v>
      </c>
      <c r="DK65" s="90">
        <v>0</v>
      </c>
      <c r="DL65" s="90">
        <v>1</v>
      </c>
      <c r="DM65" s="90" t="s">
        <v>117</v>
      </c>
      <c r="DN65" s="90" t="s">
        <v>263</v>
      </c>
      <c r="DO65" s="90"/>
      <c r="DP65" s="90"/>
      <c r="DQ65" s="90"/>
      <c r="DR65" s="90"/>
      <c r="DS65" s="90"/>
      <c r="DT65" s="90"/>
      <c r="DU65" s="90" t="s">
        <v>275</v>
      </c>
      <c r="DV65" s="90"/>
      <c r="DW65" s="90" t="s">
        <v>343</v>
      </c>
      <c r="DX65" s="90" t="s">
        <v>2673</v>
      </c>
      <c r="DY65" s="90" t="s">
        <v>8</v>
      </c>
      <c r="DZ65" s="90" t="s">
        <v>276</v>
      </c>
      <c r="EA65" s="90" t="s">
        <v>9</v>
      </c>
      <c r="EB65" s="90"/>
      <c r="EC65" s="90"/>
      <c r="ED65" s="91">
        <v>193155</v>
      </c>
      <c r="EE65" s="90" t="s">
        <v>2454</v>
      </c>
      <c r="EF65" s="91">
        <v>1713</v>
      </c>
      <c r="EG65" s="90" t="s">
        <v>822</v>
      </c>
      <c r="EH65" s="90" t="s">
        <v>493</v>
      </c>
      <c r="EI65" s="90" t="s">
        <v>277</v>
      </c>
      <c r="EJ65" s="90" t="s">
        <v>278</v>
      </c>
      <c r="EK65" s="90" t="s">
        <v>277</v>
      </c>
      <c r="EL65" s="90" t="s">
        <v>278</v>
      </c>
      <c r="EM65" s="90" t="s">
        <v>279</v>
      </c>
      <c r="EN65" s="90" t="s">
        <v>117</v>
      </c>
      <c r="EO65" s="90" t="s">
        <v>117</v>
      </c>
      <c r="EP65" s="90" t="s">
        <v>2454</v>
      </c>
      <c r="EQ65" s="90"/>
      <c r="ER65" s="90"/>
      <c r="ES65" s="90"/>
      <c r="ET65" s="90" t="s">
        <v>377</v>
      </c>
      <c r="EU65" s="90"/>
      <c r="EV65" s="90"/>
      <c r="EW65" s="92">
        <v>1.3329976851851852</v>
      </c>
      <c r="EX65" s="90" t="s">
        <v>2490</v>
      </c>
      <c r="EY65" s="90" t="s">
        <v>67</v>
      </c>
      <c r="EZ65" s="90" t="s">
        <v>9</v>
      </c>
      <c r="FA65" s="90" t="s">
        <v>281</v>
      </c>
      <c r="FB65" s="90" t="s">
        <v>282</v>
      </c>
      <c r="FC65" s="90"/>
      <c r="FD65" s="90" t="s">
        <v>806</v>
      </c>
      <c r="FE65" s="90" t="s">
        <v>806</v>
      </c>
      <c r="FF65" s="90">
        <v>40006323</v>
      </c>
      <c r="FG65" s="90" t="s">
        <v>1091</v>
      </c>
      <c r="FH65" s="90" t="s">
        <v>1092</v>
      </c>
      <c r="FI65" s="91">
        <v>43433</v>
      </c>
      <c r="FJ65" s="90">
        <v>13</v>
      </c>
      <c r="FK65" s="90" t="s">
        <v>74</v>
      </c>
      <c r="FL65" s="90" t="s">
        <v>283</v>
      </c>
      <c r="FM65" s="90" t="s">
        <v>1030</v>
      </c>
      <c r="FN65" s="90" t="s">
        <v>285</v>
      </c>
      <c r="FO65" s="90" t="s">
        <v>250</v>
      </c>
      <c r="FP65" s="90" t="s">
        <v>250</v>
      </c>
      <c r="FQ65" s="90" t="s">
        <v>27</v>
      </c>
      <c r="FR65" s="90" t="s">
        <v>283</v>
      </c>
      <c r="FS65" s="90" t="s">
        <v>482</v>
      </c>
      <c r="FT65" s="93" t="s">
        <v>845</v>
      </c>
    </row>
    <row r="66" spans="1:176" ht="15" customHeight="1" x14ac:dyDescent="0.25">
      <c r="A66" s="89">
        <v>43446</v>
      </c>
      <c r="B66" s="90">
        <v>384165</v>
      </c>
      <c r="C66" s="90" t="s">
        <v>2657</v>
      </c>
      <c r="D66" s="90" t="s">
        <v>3338</v>
      </c>
      <c r="E66" s="90" t="e">
        <v>#N/A</v>
      </c>
      <c r="F66" s="90" t="s">
        <v>3339</v>
      </c>
      <c r="G66" s="90" t="s">
        <v>95</v>
      </c>
      <c r="H66" s="90" t="s">
        <v>1533</v>
      </c>
      <c r="I66" s="90" t="s">
        <v>767</v>
      </c>
      <c r="J66" s="90" t="s">
        <v>250</v>
      </c>
      <c r="K66" s="90" t="s">
        <v>378</v>
      </c>
      <c r="L66" s="90"/>
      <c r="M66" s="90"/>
      <c r="N66" s="90" t="s">
        <v>2213</v>
      </c>
      <c r="O66" s="90" t="s">
        <v>2213</v>
      </c>
      <c r="P66" s="90" t="s">
        <v>717</v>
      </c>
      <c r="Q66" s="90" t="s">
        <v>71</v>
      </c>
      <c r="R66" s="90" t="s">
        <v>779</v>
      </c>
      <c r="S66" s="90" t="s">
        <v>1557</v>
      </c>
      <c r="T66" s="90" t="s">
        <v>879</v>
      </c>
      <c r="U66" s="90" t="s">
        <v>388</v>
      </c>
      <c r="V66" s="90" t="s">
        <v>661</v>
      </c>
      <c r="W66" s="90" t="s">
        <v>493</v>
      </c>
      <c r="X66" s="90" t="s">
        <v>480</v>
      </c>
      <c r="Y66" s="91">
        <v>43455</v>
      </c>
      <c r="Z66" s="90"/>
      <c r="AA66" s="91">
        <v>43545</v>
      </c>
      <c r="AB66" s="91">
        <v>43431</v>
      </c>
      <c r="AC66" s="90" t="s">
        <v>8</v>
      </c>
      <c r="AD66" s="90"/>
      <c r="AE66" s="90"/>
      <c r="AF66" s="90" t="s">
        <v>2450</v>
      </c>
      <c r="AG66" s="90" t="s">
        <v>32</v>
      </c>
      <c r="AH66" s="90" t="s">
        <v>2451</v>
      </c>
      <c r="AI66" s="90" t="s">
        <v>1252</v>
      </c>
      <c r="AJ66" s="90" t="s">
        <v>258</v>
      </c>
      <c r="AK66" s="90" t="s">
        <v>1115</v>
      </c>
      <c r="AL66" s="90" t="s">
        <v>487</v>
      </c>
      <c r="AM66" s="90" t="s">
        <v>50</v>
      </c>
      <c r="AN66" s="90">
        <v>100</v>
      </c>
      <c r="AO66" s="90" t="s">
        <v>44</v>
      </c>
      <c r="AP66" s="91">
        <v>43396</v>
      </c>
      <c r="AQ66" s="90"/>
      <c r="AR66" s="91">
        <v>42898</v>
      </c>
      <c r="AS66" s="91">
        <v>43221</v>
      </c>
      <c r="AT66" s="90"/>
      <c r="AU66" s="90"/>
      <c r="AV66" s="91">
        <v>43397</v>
      </c>
      <c r="AW66" s="90">
        <v>49</v>
      </c>
      <c r="AX66" s="90">
        <v>4</v>
      </c>
      <c r="AY66" s="90">
        <v>0</v>
      </c>
      <c r="AZ66" s="90">
        <v>45</v>
      </c>
      <c r="BA66" s="90" t="s">
        <v>61</v>
      </c>
      <c r="BB66" s="90" t="str">
        <f>VLOOKUP(Table1[[#This Row],[EMPNO]],[1]Data!$B:$BB,53,0)</f>
        <v>31-60 DAYS</v>
      </c>
      <c r="BC66" s="91">
        <v>43455</v>
      </c>
      <c r="BD66" s="90">
        <v>0</v>
      </c>
      <c r="BE66" s="90">
        <v>0</v>
      </c>
      <c r="BF66" s="90">
        <v>0</v>
      </c>
      <c r="BG66" s="90" t="s">
        <v>44</v>
      </c>
      <c r="BH66" s="90" t="s">
        <v>44</v>
      </c>
      <c r="BI66" s="90" t="s">
        <v>44</v>
      </c>
      <c r="BJ66" s="90"/>
      <c r="BK66" s="90" t="s">
        <v>304</v>
      </c>
      <c r="BL66" s="90"/>
      <c r="BM66" s="90"/>
      <c r="BN66" s="90" t="s">
        <v>1738</v>
      </c>
      <c r="BO66" s="90" t="s">
        <v>526</v>
      </c>
      <c r="BP66" s="90" t="s">
        <v>117</v>
      </c>
      <c r="BQ66" s="90" t="s">
        <v>263</v>
      </c>
      <c r="BR66" s="90" t="s">
        <v>340</v>
      </c>
      <c r="BS66" s="90" t="s">
        <v>838</v>
      </c>
      <c r="BT66" s="90" t="s">
        <v>9</v>
      </c>
      <c r="BU66" s="90" t="s">
        <v>296</v>
      </c>
      <c r="BV66" s="90" t="s">
        <v>622</v>
      </c>
      <c r="BW66" s="90" t="s">
        <v>1593</v>
      </c>
      <c r="BX66" s="90" t="s">
        <v>350</v>
      </c>
      <c r="BY66" s="90"/>
      <c r="BZ66" s="90" t="s">
        <v>2452</v>
      </c>
      <c r="CA66" s="90" t="s">
        <v>2450</v>
      </c>
      <c r="CB66" s="90" t="s">
        <v>1508</v>
      </c>
      <c r="CC66" s="90" t="s">
        <v>1253</v>
      </c>
      <c r="CD66" s="90" t="s">
        <v>388</v>
      </c>
      <c r="CE66" s="90" t="s">
        <v>117</v>
      </c>
      <c r="CF66" s="90" t="s">
        <v>268</v>
      </c>
      <c r="CG66" s="90" t="s">
        <v>340</v>
      </c>
      <c r="CH66" s="90" t="s">
        <v>56</v>
      </c>
      <c r="CI66" s="90"/>
      <c r="CJ66" s="90"/>
      <c r="CK66" s="90"/>
      <c r="CL66" s="90"/>
      <c r="CM66" s="91">
        <v>2</v>
      </c>
      <c r="CN66" s="90" t="s">
        <v>309</v>
      </c>
      <c r="CO66" s="90">
        <v>20501231</v>
      </c>
      <c r="CP66" s="90" t="s">
        <v>67</v>
      </c>
      <c r="CQ66" s="90">
        <v>20501231</v>
      </c>
      <c r="CR66" s="90" t="s">
        <v>67</v>
      </c>
      <c r="CS66" s="90" t="s">
        <v>3046</v>
      </c>
      <c r="CT66" s="90" t="s">
        <v>3047</v>
      </c>
      <c r="CU66" s="90" t="s">
        <v>44</v>
      </c>
      <c r="CV66" s="90"/>
      <c r="CW66" s="90"/>
      <c r="CX66" s="90">
        <v>43248</v>
      </c>
      <c r="CY66" s="90" t="s">
        <v>496</v>
      </c>
      <c r="CZ66" s="90"/>
      <c r="DA66" s="90" t="s">
        <v>44</v>
      </c>
      <c r="DB66" s="90"/>
      <c r="DC66" s="90" t="s">
        <v>44</v>
      </c>
      <c r="DD66" s="90" t="s">
        <v>270</v>
      </c>
      <c r="DE66" s="90"/>
      <c r="DF66" s="90">
        <v>0</v>
      </c>
      <c r="DG66" s="90">
        <v>1</v>
      </c>
      <c r="DH66" s="90">
        <v>1</v>
      </c>
      <c r="DI66" s="90">
        <v>0</v>
      </c>
      <c r="DJ66" s="90">
        <v>0</v>
      </c>
      <c r="DK66" s="90">
        <v>0</v>
      </c>
      <c r="DL66" s="90">
        <v>1</v>
      </c>
      <c r="DM66" s="90" t="s">
        <v>117</v>
      </c>
      <c r="DN66" s="90" t="s">
        <v>263</v>
      </c>
      <c r="DO66" s="90"/>
      <c r="DP66" s="90"/>
      <c r="DQ66" s="90"/>
      <c r="DR66" s="90"/>
      <c r="DS66" s="90"/>
      <c r="DT66" s="90"/>
      <c r="DU66" s="90" t="s">
        <v>275</v>
      </c>
      <c r="DV66" s="90"/>
      <c r="DW66" s="90" t="s">
        <v>343</v>
      </c>
      <c r="DX66" s="90" t="s">
        <v>2658</v>
      </c>
      <c r="DY66" s="90" t="s">
        <v>8</v>
      </c>
      <c r="DZ66" s="90" t="s">
        <v>276</v>
      </c>
      <c r="EA66" s="90" t="s">
        <v>9</v>
      </c>
      <c r="EB66" s="90"/>
      <c r="EC66" s="90"/>
      <c r="ED66" s="91">
        <v>193155</v>
      </c>
      <c r="EE66" s="90" t="s">
        <v>2454</v>
      </c>
      <c r="EF66" s="91">
        <v>1713</v>
      </c>
      <c r="EG66" s="90" t="s">
        <v>822</v>
      </c>
      <c r="EH66" s="90" t="s">
        <v>493</v>
      </c>
      <c r="EI66" s="90" t="s">
        <v>277</v>
      </c>
      <c r="EJ66" s="90" t="s">
        <v>278</v>
      </c>
      <c r="EK66" s="90" t="s">
        <v>277</v>
      </c>
      <c r="EL66" s="90" t="s">
        <v>278</v>
      </c>
      <c r="EM66" s="90" t="s">
        <v>279</v>
      </c>
      <c r="EN66" s="90" t="s">
        <v>117</v>
      </c>
      <c r="EO66" s="90" t="s">
        <v>117</v>
      </c>
      <c r="EP66" s="90" t="s">
        <v>2454</v>
      </c>
      <c r="EQ66" s="90"/>
      <c r="ER66" s="90"/>
      <c r="ES66" s="90"/>
      <c r="ET66" s="90" t="s">
        <v>377</v>
      </c>
      <c r="EU66" s="90"/>
      <c r="EV66" s="90"/>
      <c r="EW66" s="92">
        <v>1.4159953703703703</v>
      </c>
      <c r="EX66" s="90" t="s">
        <v>2490</v>
      </c>
      <c r="EY66" s="90" t="s">
        <v>67</v>
      </c>
      <c r="EZ66" s="90" t="s">
        <v>9</v>
      </c>
      <c r="FA66" s="90" t="s">
        <v>281</v>
      </c>
      <c r="FB66" s="90" t="s">
        <v>282</v>
      </c>
      <c r="FC66" s="90"/>
      <c r="FD66" s="90" t="s">
        <v>806</v>
      </c>
      <c r="FE66" s="90" t="s">
        <v>806</v>
      </c>
      <c r="FF66" s="90">
        <v>40006323</v>
      </c>
      <c r="FG66" s="90" t="s">
        <v>1091</v>
      </c>
      <c r="FH66" s="90" t="s">
        <v>1092</v>
      </c>
      <c r="FI66" s="91">
        <v>43431</v>
      </c>
      <c r="FJ66" s="90">
        <v>15</v>
      </c>
      <c r="FK66" s="90" t="s">
        <v>74</v>
      </c>
      <c r="FL66" s="90" t="s">
        <v>283</v>
      </c>
      <c r="FM66" s="90" t="s">
        <v>1030</v>
      </c>
      <c r="FN66" s="90" t="s">
        <v>285</v>
      </c>
      <c r="FO66" s="90" t="s">
        <v>250</v>
      </c>
      <c r="FP66" s="90" t="s">
        <v>250</v>
      </c>
      <c r="FQ66" s="90" t="s">
        <v>27</v>
      </c>
      <c r="FR66" s="90" t="s">
        <v>283</v>
      </c>
      <c r="FS66" s="90" t="s">
        <v>482</v>
      </c>
      <c r="FT66" s="93" t="s">
        <v>845</v>
      </c>
    </row>
    <row r="67" spans="1:176" ht="15" customHeight="1" x14ac:dyDescent="0.25">
      <c r="A67" s="89">
        <v>43446</v>
      </c>
      <c r="B67" s="90">
        <v>377920</v>
      </c>
      <c r="C67" s="90" t="s">
        <v>2449</v>
      </c>
      <c r="D67" s="90" t="s">
        <v>3338</v>
      </c>
      <c r="E67" s="90" t="e">
        <v>#N/A</v>
      </c>
      <c r="F67" s="90" t="s">
        <v>3339</v>
      </c>
      <c r="G67" s="90" t="s">
        <v>95</v>
      </c>
      <c r="H67" s="90" t="s">
        <v>1533</v>
      </c>
      <c r="I67" s="90" t="s">
        <v>767</v>
      </c>
      <c r="J67" s="90" t="s">
        <v>250</v>
      </c>
      <c r="K67" s="90" t="s">
        <v>378</v>
      </c>
      <c r="L67" s="90"/>
      <c r="M67" s="90"/>
      <c r="N67" s="90" t="s">
        <v>2213</v>
      </c>
      <c r="O67" s="90" t="s">
        <v>2213</v>
      </c>
      <c r="P67" s="90" t="s">
        <v>717</v>
      </c>
      <c r="Q67" s="90" t="s">
        <v>71</v>
      </c>
      <c r="R67" s="90" t="s">
        <v>779</v>
      </c>
      <c r="S67" s="90" t="s">
        <v>1557</v>
      </c>
      <c r="T67" s="90" t="s">
        <v>879</v>
      </c>
      <c r="U67" s="90" t="s">
        <v>388</v>
      </c>
      <c r="V67" s="90" t="s">
        <v>661</v>
      </c>
      <c r="W67" s="90" t="s">
        <v>493</v>
      </c>
      <c r="X67" s="90" t="s">
        <v>480</v>
      </c>
      <c r="Y67" s="91">
        <v>43455</v>
      </c>
      <c r="Z67" s="90"/>
      <c r="AA67" s="91">
        <v>43455</v>
      </c>
      <c r="AB67" s="91">
        <v>43433</v>
      </c>
      <c r="AC67" s="90" t="s">
        <v>8</v>
      </c>
      <c r="AD67" s="90"/>
      <c r="AE67" s="90"/>
      <c r="AF67" s="90" t="s">
        <v>2450</v>
      </c>
      <c r="AG67" s="90" t="s">
        <v>32</v>
      </c>
      <c r="AH67" s="90" t="s">
        <v>2451</v>
      </c>
      <c r="AI67" s="90" t="s">
        <v>1252</v>
      </c>
      <c r="AJ67" s="90" t="s">
        <v>258</v>
      </c>
      <c r="AK67" s="90" t="s">
        <v>1115</v>
      </c>
      <c r="AL67" s="90" t="s">
        <v>487</v>
      </c>
      <c r="AM67" s="90" t="s">
        <v>50</v>
      </c>
      <c r="AN67" s="90">
        <v>100</v>
      </c>
      <c r="AO67" s="90" t="s">
        <v>44</v>
      </c>
      <c r="AP67" s="91">
        <v>43396</v>
      </c>
      <c r="AQ67" s="90"/>
      <c r="AR67" s="91">
        <v>42824</v>
      </c>
      <c r="AS67" s="91">
        <v>43221</v>
      </c>
      <c r="AT67" s="90"/>
      <c r="AU67" s="90"/>
      <c r="AV67" s="91">
        <v>43397</v>
      </c>
      <c r="AW67" s="90">
        <v>49</v>
      </c>
      <c r="AX67" s="90">
        <v>10</v>
      </c>
      <c r="AY67" s="90">
        <v>0</v>
      </c>
      <c r="AZ67" s="90">
        <v>39</v>
      </c>
      <c r="BA67" s="90" t="s">
        <v>61</v>
      </c>
      <c r="BB67" s="90" t="str">
        <f>VLOOKUP(Table1[[#This Row],[EMPNO]],[1]Data!$B:$BB,53,0)</f>
        <v>16-30 DAYS</v>
      </c>
      <c r="BC67" s="91">
        <v>43455</v>
      </c>
      <c r="BD67" s="90">
        <v>0</v>
      </c>
      <c r="BE67" s="90">
        <v>0</v>
      </c>
      <c r="BF67" s="90">
        <v>0</v>
      </c>
      <c r="BG67" s="90" t="s">
        <v>44</v>
      </c>
      <c r="BH67" s="90" t="s">
        <v>44</v>
      </c>
      <c r="BI67" s="90" t="s">
        <v>44</v>
      </c>
      <c r="BJ67" s="90"/>
      <c r="BK67" s="90" t="s">
        <v>304</v>
      </c>
      <c r="BL67" s="90"/>
      <c r="BM67" s="90"/>
      <c r="BN67" s="90" t="s">
        <v>1738</v>
      </c>
      <c r="BO67" s="90" t="s">
        <v>526</v>
      </c>
      <c r="BP67" s="90" t="s">
        <v>117</v>
      </c>
      <c r="BQ67" s="90" t="s">
        <v>263</v>
      </c>
      <c r="BR67" s="90" t="s">
        <v>340</v>
      </c>
      <c r="BS67" s="90" t="s">
        <v>838</v>
      </c>
      <c r="BT67" s="90" t="s">
        <v>9</v>
      </c>
      <c r="BU67" s="90" t="s">
        <v>296</v>
      </c>
      <c r="BV67" s="90" t="s">
        <v>622</v>
      </c>
      <c r="BW67" s="90" t="s">
        <v>2057</v>
      </c>
      <c r="BX67" s="90" t="s">
        <v>350</v>
      </c>
      <c r="BY67" s="90"/>
      <c r="BZ67" s="90" t="s">
        <v>2452</v>
      </c>
      <c r="CA67" s="90" t="s">
        <v>2450</v>
      </c>
      <c r="CB67" s="90" t="s">
        <v>1508</v>
      </c>
      <c r="CC67" s="90" t="s">
        <v>1253</v>
      </c>
      <c r="CD67" s="90" t="s">
        <v>388</v>
      </c>
      <c r="CE67" s="90" t="s">
        <v>117</v>
      </c>
      <c r="CF67" s="90" t="s">
        <v>268</v>
      </c>
      <c r="CG67" s="90" t="s">
        <v>340</v>
      </c>
      <c r="CH67" s="90" t="s">
        <v>56</v>
      </c>
      <c r="CI67" s="90"/>
      <c r="CJ67" s="90"/>
      <c r="CK67" s="90"/>
      <c r="CL67" s="90"/>
      <c r="CM67" s="91">
        <v>5</v>
      </c>
      <c r="CN67" s="90" t="s">
        <v>309</v>
      </c>
      <c r="CO67" s="90">
        <v>20200606</v>
      </c>
      <c r="CP67" s="90" t="s">
        <v>269</v>
      </c>
      <c r="CQ67" s="90">
        <v>0</v>
      </c>
      <c r="CR67" s="90" t="s">
        <v>351</v>
      </c>
      <c r="CS67" s="90" t="s">
        <v>3048</v>
      </c>
      <c r="CT67" s="90" t="s">
        <v>3049</v>
      </c>
      <c r="CU67" s="90" t="s">
        <v>44</v>
      </c>
      <c r="CV67" s="90"/>
      <c r="CW67" s="90"/>
      <c r="CX67" s="90">
        <v>43248</v>
      </c>
      <c r="CY67" s="90" t="s">
        <v>496</v>
      </c>
      <c r="CZ67" s="90"/>
      <c r="DA67" s="90" t="s">
        <v>44</v>
      </c>
      <c r="DB67" s="90"/>
      <c r="DC67" s="90" t="s">
        <v>44</v>
      </c>
      <c r="DD67" s="90" t="s">
        <v>270</v>
      </c>
      <c r="DE67" s="90"/>
      <c r="DF67" s="90">
        <v>0</v>
      </c>
      <c r="DG67" s="90">
        <v>1</v>
      </c>
      <c r="DH67" s="90">
        <v>1</v>
      </c>
      <c r="DI67" s="90">
        <v>0</v>
      </c>
      <c r="DJ67" s="90">
        <v>0</v>
      </c>
      <c r="DK67" s="90">
        <v>0</v>
      </c>
      <c r="DL67" s="90">
        <v>1</v>
      </c>
      <c r="DM67" s="90" t="s">
        <v>117</v>
      </c>
      <c r="DN67" s="90" t="s">
        <v>263</v>
      </c>
      <c r="DO67" s="90"/>
      <c r="DP67" s="90"/>
      <c r="DQ67" s="90"/>
      <c r="DR67" s="90"/>
      <c r="DS67" s="90"/>
      <c r="DT67" s="90"/>
      <c r="DU67" s="90" t="s">
        <v>275</v>
      </c>
      <c r="DV67" s="90"/>
      <c r="DW67" s="90" t="s">
        <v>343</v>
      </c>
      <c r="DX67" s="90" t="s">
        <v>2453</v>
      </c>
      <c r="DY67" s="90" t="s">
        <v>8</v>
      </c>
      <c r="DZ67" s="90" t="s">
        <v>276</v>
      </c>
      <c r="EA67" s="90" t="s">
        <v>9</v>
      </c>
      <c r="EB67" s="90"/>
      <c r="EC67" s="90"/>
      <c r="ED67" s="91">
        <v>193155</v>
      </c>
      <c r="EE67" s="90" t="s">
        <v>2454</v>
      </c>
      <c r="EF67" s="91">
        <v>1713</v>
      </c>
      <c r="EG67" s="90" t="s">
        <v>822</v>
      </c>
      <c r="EH67" s="90" t="s">
        <v>493</v>
      </c>
      <c r="EI67" s="90" t="s">
        <v>277</v>
      </c>
      <c r="EJ67" s="90" t="s">
        <v>278</v>
      </c>
      <c r="EK67" s="90" t="s">
        <v>277</v>
      </c>
      <c r="EL67" s="90" t="s">
        <v>278</v>
      </c>
      <c r="EM67" s="90" t="s">
        <v>279</v>
      </c>
      <c r="EN67" s="90" t="s">
        <v>117</v>
      </c>
      <c r="EO67" s="90" t="s">
        <v>117</v>
      </c>
      <c r="EP67" s="90" t="s">
        <v>2454</v>
      </c>
      <c r="EQ67" s="90"/>
      <c r="ER67" s="90"/>
      <c r="ES67" s="90"/>
      <c r="ET67" s="90" t="s">
        <v>377</v>
      </c>
      <c r="EU67" s="90"/>
      <c r="EV67" s="90"/>
      <c r="EW67" s="92">
        <v>1.6659953703703705</v>
      </c>
      <c r="EX67" s="90" t="s">
        <v>2490</v>
      </c>
      <c r="EY67" s="90" t="s">
        <v>67</v>
      </c>
      <c r="EZ67" s="90" t="s">
        <v>9</v>
      </c>
      <c r="FA67" s="90" t="s">
        <v>281</v>
      </c>
      <c r="FB67" s="90" t="s">
        <v>282</v>
      </c>
      <c r="FC67" s="90"/>
      <c r="FD67" s="90" t="s">
        <v>806</v>
      </c>
      <c r="FE67" s="90" t="s">
        <v>806</v>
      </c>
      <c r="FF67" s="90">
        <v>40006323</v>
      </c>
      <c r="FG67" s="90" t="s">
        <v>1091</v>
      </c>
      <c r="FH67" s="90" t="s">
        <v>1092</v>
      </c>
      <c r="FI67" s="91">
        <v>43433</v>
      </c>
      <c r="FJ67" s="90">
        <v>13</v>
      </c>
      <c r="FK67" s="90" t="s">
        <v>74</v>
      </c>
      <c r="FL67" s="90" t="s">
        <v>283</v>
      </c>
      <c r="FM67" s="90" t="s">
        <v>1030</v>
      </c>
      <c r="FN67" s="90" t="s">
        <v>285</v>
      </c>
      <c r="FO67" s="90" t="s">
        <v>250</v>
      </c>
      <c r="FP67" s="90" t="s">
        <v>250</v>
      </c>
      <c r="FQ67" s="90" t="s">
        <v>27</v>
      </c>
      <c r="FR67" s="90" t="s">
        <v>283</v>
      </c>
      <c r="FS67" s="90" t="s">
        <v>482</v>
      </c>
      <c r="FT67" s="93" t="s">
        <v>845</v>
      </c>
    </row>
    <row r="68" spans="1:176" ht="15" customHeight="1" x14ac:dyDescent="0.25">
      <c r="A68" s="89">
        <v>43446</v>
      </c>
      <c r="B68" s="90">
        <v>384130</v>
      </c>
      <c r="C68" s="90" t="s">
        <v>2663</v>
      </c>
      <c r="D68" s="90" t="s">
        <v>3338</v>
      </c>
      <c r="E68" s="90" t="e">
        <v>#N/A</v>
      </c>
      <c r="F68" s="90" t="s">
        <v>3339</v>
      </c>
      <c r="G68" s="90" t="s">
        <v>95</v>
      </c>
      <c r="H68" s="90" t="s">
        <v>1533</v>
      </c>
      <c r="I68" s="90" t="s">
        <v>767</v>
      </c>
      <c r="J68" s="90" t="s">
        <v>250</v>
      </c>
      <c r="K68" s="90" t="s">
        <v>378</v>
      </c>
      <c r="L68" s="90"/>
      <c r="M68" s="90"/>
      <c r="N68" s="90" t="s">
        <v>2213</v>
      </c>
      <c r="O68" s="90" t="s">
        <v>2213</v>
      </c>
      <c r="P68" s="90" t="s">
        <v>717</v>
      </c>
      <c r="Q68" s="90" t="s">
        <v>71</v>
      </c>
      <c r="R68" s="90" t="s">
        <v>779</v>
      </c>
      <c r="S68" s="90" t="s">
        <v>1557</v>
      </c>
      <c r="T68" s="90" t="s">
        <v>879</v>
      </c>
      <c r="U68" s="90" t="s">
        <v>388</v>
      </c>
      <c r="V68" s="90" t="s">
        <v>661</v>
      </c>
      <c r="W68" s="90" t="s">
        <v>493</v>
      </c>
      <c r="X68" s="90" t="s">
        <v>480</v>
      </c>
      <c r="Y68" s="91">
        <v>43455</v>
      </c>
      <c r="Z68" s="90"/>
      <c r="AA68" s="91">
        <v>43455</v>
      </c>
      <c r="AB68" s="91">
        <v>43433</v>
      </c>
      <c r="AC68" s="90" t="s">
        <v>8</v>
      </c>
      <c r="AD68" s="90"/>
      <c r="AE68" s="90"/>
      <c r="AF68" s="90" t="s">
        <v>2450</v>
      </c>
      <c r="AG68" s="90" t="s">
        <v>32</v>
      </c>
      <c r="AH68" s="90" t="s">
        <v>2451</v>
      </c>
      <c r="AI68" s="90" t="s">
        <v>1252</v>
      </c>
      <c r="AJ68" s="90" t="s">
        <v>258</v>
      </c>
      <c r="AK68" s="90" t="s">
        <v>1115</v>
      </c>
      <c r="AL68" s="90" t="s">
        <v>487</v>
      </c>
      <c r="AM68" s="90" t="s">
        <v>50</v>
      </c>
      <c r="AN68" s="90">
        <v>100</v>
      </c>
      <c r="AO68" s="90" t="s">
        <v>44</v>
      </c>
      <c r="AP68" s="91">
        <v>43396</v>
      </c>
      <c r="AQ68" s="90"/>
      <c r="AR68" s="91">
        <v>42898</v>
      </c>
      <c r="AS68" s="91">
        <v>43221</v>
      </c>
      <c r="AT68" s="90"/>
      <c r="AU68" s="90"/>
      <c r="AV68" s="91">
        <v>43397</v>
      </c>
      <c r="AW68" s="90">
        <v>49</v>
      </c>
      <c r="AX68" s="90">
        <v>4</v>
      </c>
      <c r="AY68" s="90">
        <v>0</v>
      </c>
      <c r="AZ68" s="90">
        <v>45</v>
      </c>
      <c r="BA68" s="90" t="s">
        <v>61</v>
      </c>
      <c r="BB68" s="90" t="str">
        <f>VLOOKUP(Table1[[#This Row],[EMPNO]],[1]Data!$B:$BB,53,0)</f>
        <v>31-60 DAYS</v>
      </c>
      <c r="BC68" s="91">
        <v>43455</v>
      </c>
      <c r="BD68" s="90">
        <v>0</v>
      </c>
      <c r="BE68" s="90">
        <v>0</v>
      </c>
      <c r="BF68" s="90">
        <v>0</v>
      </c>
      <c r="BG68" s="90" t="s">
        <v>44</v>
      </c>
      <c r="BH68" s="90" t="s">
        <v>44</v>
      </c>
      <c r="BI68" s="90" t="s">
        <v>44</v>
      </c>
      <c r="BJ68" s="90"/>
      <c r="BK68" s="90" t="s">
        <v>304</v>
      </c>
      <c r="BL68" s="90"/>
      <c r="BM68" s="90"/>
      <c r="BN68" s="90" t="s">
        <v>1738</v>
      </c>
      <c r="BO68" s="90" t="s">
        <v>526</v>
      </c>
      <c r="BP68" s="90" t="s">
        <v>117</v>
      </c>
      <c r="BQ68" s="90" t="s">
        <v>263</v>
      </c>
      <c r="BR68" s="90" t="s">
        <v>340</v>
      </c>
      <c r="BS68" s="90" t="s">
        <v>838</v>
      </c>
      <c r="BT68" s="90" t="s">
        <v>9</v>
      </c>
      <c r="BU68" s="90" t="s">
        <v>296</v>
      </c>
      <c r="BV68" s="90" t="s">
        <v>622</v>
      </c>
      <c r="BW68" s="90" t="s">
        <v>1593</v>
      </c>
      <c r="BX68" s="90" t="s">
        <v>350</v>
      </c>
      <c r="BY68" s="90"/>
      <c r="BZ68" s="90" t="s">
        <v>2452</v>
      </c>
      <c r="CA68" s="90" t="s">
        <v>2450</v>
      </c>
      <c r="CB68" s="90" t="s">
        <v>1508</v>
      </c>
      <c r="CC68" s="90" t="s">
        <v>1253</v>
      </c>
      <c r="CD68" s="90" t="s">
        <v>388</v>
      </c>
      <c r="CE68" s="90" t="s">
        <v>117</v>
      </c>
      <c r="CF68" s="90" t="s">
        <v>268</v>
      </c>
      <c r="CG68" s="90" t="s">
        <v>340</v>
      </c>
      <c r="CH68" s="90" t="s">
        <v>56</v>
      </c>
      <c r="CI68" s="90"/>
      <c r="CJ68" s="90"/>
      <c r="CK68" s="90"/>
      <c r="CL68" s="90"/>
      <c r="CM68" s="91">
        <v>2</v>
      </c>
      <c r="CN68" s="90" t="s">
        <v>309</v>
      </c>
      <c r="CO68" s="90">
        <v>20181220</v>
      </c>
      <c r="CP68" s="90" t="s">
        <v>351</v>
      </c>
      <c r="CQ68" s="90">
        <v>20501231</v>
      </c>
      <c r="CR68" s="90" t="s">
        <v>67</v>
      </c>
      <c r="CS68" s="90" t="s">
        <v>3050</v>
      </c>
      <c r="CT68" s="90" t="s">
        <v>3051</v>
      </c>
      <c r="CU68" s="90" t="s">
        <v>44</v>
      </c>
      <c r="CV68" s="90"/>
      <c r="CW68" s="90"/>
      <c r="CX68" s="90">
        <v>43248</v>
      </c>
      <c r="CY68" s="90" t="s">
        <v>496</v>
      </c>
      <c r="CZ68" s="90"/>
      <c r="DA68" s="90" t="s">
        <v>44</v>
      </c>
      <c r="DB68" s="90"/>
      <c r="DC68" s="90" t="s">
        <v>44</v>
      </c>
      <c r="DD68" s="90" t="s">
        <v>270</v>
      </c>
      <c r="DE68" s="90"/>
      <c r="DF68" s="90">
        <v>0</v>
      </c>
      <c r="DG68" s="90">
        <v>1</v>
      </c>
      <c r="DH68" s="90">
        <v>1</v>
      </c>
      <c r="DI68" s="90">
        <v>0</v>
      </c>
      <c r="DJ68" s="90">
        <v>0</v>
      </c>
      <c r="DK68" s="90">
        <v>0</v>
      </c>
      <c r="DL68" s="90">
        <v>1</v>
      </c>
      <c r="DM68" s="90" t="s">
        <v>117</v>
      </c>
      <c r="DN68" s="90" t="s">
        <v>263</v>
      </c>
      <c r="DO68" s="90"/>
      <c r="DP68" s="90"/>
      <c r="DQ68" s="90"/>
      <c r="DR68" s="90"/>
      <c r="DS68" s="90"/>
      <c r="DT68" s="90"/>
      <c r="DU68" s="90" t="s">
        <v>275</v>
      </c>
      <c r="DV68" s="90"/>
      <c r="DW68" s="90" t="s">
        <v>343</v>
      </c>
      <c r="DX68" s="90" t="s">
        <v>2664</v>
      </c>
      <c r="DY68" s="90" t="s">
        <v>8</v>
      </c>
      <c r="DZ68" s="90" t="s">
        <v>276</v>
      </c>
      <c r="EA68" s="90" t="s">
        <v>9</v>
      </c>
      <c r="EB68" s="90"/>
      <c r="EC68" s="90"/>
      <c r="ED68" s="91">
        <v>193155</v>
      </c>
      <c r="EE68" s="90" t="s">
        <v>2454</v>
      </c>
      <c r="EF68" s="91">
        <v>1713</v>
      </c>
      <c r="EG68" s="90" t="s">
        <v>822</v>
      </c>
      <c r="EH68" s="90" t="s">
        <v>493</v>
      </c>
      <c r="EI68" s="90" t="s">
        <v>277</v>
      </c>
      <c r="EJ68" s="90" t="s">
        <v>278</v>
      </c>
      <c r="EK68" s="90" t="s">
        <v>277</v>
      </c>
      <c r="EL68" s="90" t="s">
        <v>278</v>
      </c>
      <c r="EM68" s="90" t="s">
        <v>279</v>
      </c>
      <c r="EN68" s="90" t="s">
        <v>117</v>
      </c>
      <c r="EO68" s="90" t="s">
        <v>117</v>
      </c>
      <c r="EP68" s="90" t="s">
        <v>2454</v>
      </c>
      <c r="EQ68" s="90"/>
      <c r="ER68" s="90"/>
      <c r="ES68" s="90"/>
      <c r="ET68" s="90" t="s">
        <v>377</v>
      </c>
      <c r="EU68" s="90"/>
      <c r="EV68" s="90"/>
      <c r="EW68" s="92">
        <v>1.4159953703703703</v>
      </c>
      <c r="EX68" s="90" t="s">
        <v>2490</v>
      </c>
      <c r="EY68" s="90" t="s">
        <v>67</v>
      </c>
      <c r="EZ68" s="90" t="s">
        <v>9</v>
      </c>
      <c r="FA68" s="90" t="s">
        <v>281</v>
      </c>
      <c r="FB68" s="90" t="s">
        <v>282</v>
      </c>
      <c r="FC68" s="90"/>
      <c r="FD68" s="90" t="s">
        <v>806</v>
      </c>
      <c r="FE68" s="90" t="s">
        <v>806</v>
      </c>
      <c r="FF68" s="90">
        <v>40006323</v>
      </c>
      <c r="FG68" s="90" t="s">
        <v>1091</v>
      </c>
      <c r="FH68" s="90" t="s">
        <v>1092</v>
      </c>
      <c r="FI68" s="91">
        <v>43433</v>
      </c>
      <c r="FJ68" s="90">
        <v>13</v>
      </c>
      <c r="FK68" s="90" t="s">
        <v>74</v>
      </c>
      <c r="FL68" s="90" t="s">
        <v>283</v>
      </c>
      <c r="FM68" s="90" t="s">
        <v>1030</v>
      </c>
      <c r="FN68" s="90" t="s">
        <v>285</v>
      </c>
      <c r="FO68" s="90" t="s">
        <v>250</v>
      </c>
      <c r="FP68" s="90" t="s">
        <v>250</v>
      </c>
      <c r="FQ68" s="90" t="s">
        <v>27</v>
      </c>
      <c r="FR68" s="90" t="s">
        <v>283</v>
      </c>
      <c r="FS68" s="90" t="s">
        <v>482</v>
      </c>
      <c r="FT68" s="93" t="s">
        <v>845</v>
      </c>
    </row>
    <row r="69" spans="1:176" ht="15" customHeight="1" x14ac:dyDescent="0.25">
      <c r="A69" s="89">
        <v>43446</v>
      </c>
      <c r="B69" s="90">
        <v>324023</v>
      </c>
      <c r="C69" s="90" t="s">
        <v>1234</v>
      </c>
      <c r="D69" s="90" t="s">
        <v>3338</v>
      </c>
      <c r="E69" s="90" t="e">
        <v>#N/A</v>
      </c>
      <c r="F69" s="90" t="s">
        <v>3339</v>
      </c>
      <c r="G69" s="90" t="s">
        <v>95</v>
      </c>
      <c r="H69" s="90" t="s">
        <v>1533</v>
      </c>
      <c r="I69" s="90" t="s">
        <v>767</v>
      </c>
      <c r="J69" s="90" t="s">
        <v>250</v>
      </c>
      <c r="K69" s="95" t="s">
        <v>1445</v>
      </c>
      <c r="L69" s="90"/>
      <c r="M69" s="90"/>
      <c r="N69" s="90" t="s">
        <v>2191</v>
      </c>
      <c r="O69" s="90" t="s">
        <v>2191</v>
      </c>
      <c r="P69" s="90" t="s">
        <v>717</v>
      </c>
      <c r="Q69" s="90" t="s">
        <v>71</v>
      </c>
      <c r="R69" s="90" t="s">
        <v>779</v>
      </c>
      <c r="S69" s="90" t="s">
        <v>1557</v>
      </c>
      <c r="T69" s="90" t="s">
        <v>369</v>
      </c>
      <c r="U69" s="90" t="s">
        <v>388</v>
      </c>
      <c r="V69" s="90" t="s">
        <v>661</v>
      </c>
      <c r="W69" s="90" t="s">
        <v>493</v>
      </c>
      <c r="X69" s="90" t="s">
        <v>480</v>
      </c>
      <c r="Y69" s="91">
        <v>43449</v>
      </c>
      <c r="Z69" s="90"/>
      <c r="AA69" s="91">
        <v>43509</v>
      </c>
      <c r="AB69" s="91">
        <v>43434</v>
      </c>
      <c r="AC69" s="90" t="s">
        <v>8</v>
      </c>
      <c r="AD69" s="90"/>
      <c r="AE69" s="90"/>
      <c r="AF69" s="90" t="s">
        <v>1235</v>
      </c>
      <c r="AG69" s="90" t="s">
        <v>120</v>
      </c>
      <c r="AH69" s="90" t="s">
        <v>1552</v>
      </c>
      <c r="AI69" s="90" t="s">
        <v>1209</v>
      </c>
      <c r="AJ69" s="90" t="s">
        <v>258</v>
      </c>
      <c r="AK69" s="90" t="s">
        <v>1115</v>
      </c>
      <c r="AL69" s="90" t="s">
        <v>259</v>
      </c>
      <c r="AM69" s="90" t="s">
        <v>57</v>
      </c>
      <c r="AN69" s="90">
        <v>100</v>
      </c>
      <c r="AO69" s="90" t="s">
        <v>44</v>
      </c>
      <c r="AP69" s="91">
        <v>43385</v>
      </c>
      <c r="AQ69" s="90"/>
      <c r="AR69" s="91">
        <v>42198</v>
      </c>
      <c r="AS69" s="90"/>
      <c r="AT69" s="90"/>
      <c r="AU69" s="90"/>
      <c r="AV69" s="91">
        <v>43386</v>
      </c>
      <c r="AW69" s="90">
        <v>60</v>
      </c>
      <c r="AX69" s="90">
        <v>4</v>
      </c>
      <c r="AY69" s="90">
        <v>0</v>
      </c>
      <c r="AZ69" s="90">
        <v>56</v>
      </c>
      <c r="BA69" s="90" t="s">
        <v>61</v>
      </c>
      <c r="BB69" s="90" t="str">
        <f>VLOOKUP(Table1[[#This Row],[EMPNO]],[1]Data!$B:$BB,53,0)</f>
        <v>31-60 DAYS</v>
      </c>
      <c r="BC69" s="91">
        <v>43449</v>
      </c>
      <c r="BD69" s="90">
        <v>0</v>
      </c>
      <c r="BE69" s="90">
        <v>0</v>
      </c>
      <c r="BF69" s="90">
        <v>0</v>
      </c>
      <c r="BG69" s="90" t="s">
        <v>44</v>
      </c>
      <c r="BH69" s="90" t="s">
        <v>44</v>
      </c>
      <c r="BI69" s="90" t="s">
        <v>44</v>
      </c>
      <c r="BJ69" s="90"/>
      <c r="BK69" s="90"/>
      <c r="BL69" s="90"/>
      <c r="BM69" s="90"/>
      <c r="BN69" s="90" t="s">
        <v>1495</v>
      </c>
      <c r="BO69" s="90" t="s">
        <v>262</v>
      </c>
      <c r="BP69" s="90" t="s">
        <v>117</v>
      </c>
      <c r="BQ69" s="90" t="s">
        <v>263</v>
      </c>
      <c r="BR69" s="90" t="s">
        <v>670</v>
      </c>
      <c r="BS69" s="90" t="s">
        <v>673</v>
      </c>
      <c r="BT69" s="90" t="s">
        <v>9</v>
      </c>
      <c r="BU69" s="90" t="s">
        <v>398</v>
      </c>
      <c r="BV69" s="90" t="s">
        <v>399</v>
      </c>
      <c r="BW69" s="90" t="s">
        <v>1084</v>
      </c>
      <c r="BX69" s="90" t="s">
        <v>350</v>
      </c>
      <c r="BY69" s="90"/>
      <c r="BZ69" s="90" t="s">
        <v>1236</v>
      </c>
      <c r="CA69" s="90" t="s">
        <v>1235</v>
      </c>
      <c r="CB69" s="90" t="s">
        <v>1237</v>
      </c>
      <c r="CC69" s="90" t="s">
        <v>1253</v>
      </c>
      <c r="CD69" s="90" t="s">
        <v>388</v>
      </c>
      <c r="CE69" s="90" t="s">
        <v>117</v>
      </c>
      <c r="CF69" s="90" t="s">
        <v>268</v>
      </c>
      <c r="CG69" s="90" t="s">
        <v>670</v>
      </c>
      <c r="CH69" s="90" t="s">
        <v>391</v>
      </c>
      <c r="CI69" s="90"/>
      <c r="CJ69" s="90"/>
      <c r="CK69" s="90"/>
      <c r="CL69" s="90"/>
      <c r="CM69" s="91">
        <v>11</v>
      </c>
      <c r="CN69" s="90" t="s">
        <v>309</v>
      </c>
      <c r="CO69" s="94">
        <v>0</v>
      </c>
      <c r="CP69" s="90" t="s">
        <v>351</v>
      </c>
      <c r="CQ69" s="90">
        <v>0</v>
      </c>
      <c r="CR69" s="90" t="s">
        <v>351</v>
      </c>
      <c r="CS69" s="90" t="s">
        <v>2258</v>
      </c>
      <c r="CT69" s="90" t="s">
        <v>3130</v>
      </c>
      <c r="CU69" s="90" t="s">
        <v>44</v>
      </c>
      <c r="CV69" s="90"/>
      <c r="CW69" s="90"/>
      <c r="CX69" s="90">
        <v>43082</v>
      </c>
      <c r="CY69" s="90" t="s">
        <v>1238</v>
      </c>
      <c r="CZ69" s="90"/>
      <c r="DA69" s="90" t="s">
        <v>44</v>
      </c>
      <c r="DB69" s="90"/>
      <c r="DC69" s="90" t="s">
        <v>44</v>
      </c>
      <c r="DD69" s="90" t="s">
        <v>270</v>
      </c>
      <c r="DE69" s="90"/>
      <c r="DF69" s="90">
        <v>0</v>
      </c>
      <c r="DG69" s="90">
        <v>1</v>
      </c>
      <c r="DH69" s="90">
        <v>1</v>
      </c>
      <c r="DI69" s="90">
        <v>0</v>
      </c>
      <c r="DJ69" s="90">
        <v>0</v>
      </c>
      <c r="DK69" s="90">
        <v>0</v>
      </c>
      <c r="DL69" s="90">
        <v>1</v>
      </c>
      <c r="DM69" s="90" t="s">
        <v>117</v>
      </c>
      <c r="DN69" s="90" t="s">
        <v>263</v>
      </c>
      <c r="DO69" s="90"/>
      <c r="DP69" s="90"/>
      <c r="DQ69" s="90"/>
      <c r="DR69" s="90"/>
      <c r="DS69" s="90"/>
      <c r="DT69" s="90"/>
      <c r="DU69" s="90" t="s">
        <v>275</v>
      </c>
      <c r="DV69" s="90"/>
      <c r="DW69" s="90" t="s">
        <v>369</v>
      </c>
      <c r="DX69" s="90" t="s">
        <v>1239</v>
      </c>
      <c r="DY69" s="90" t="s">
        <v>8</v>
      </c>
      <c r="DZ69" s="90" t="s">
        <v>276</v>
      </c>
      <c r="EA69" s="90" t="s">
        <v>9</v>
      </c>
      <c r="EB69" s="90"/>
      <c r="EC69" s="90"/>
      <c r="ED69" s="91">
        <v>192279</v>
      </c>
      <c r="EE69" s="90" t="s">
        <v>1432</v>
      </c>
      <c r="EF69" s="91">
        <v>3835</v>
      </c>
      <c r="EG69" s="90" t="s">
        <v>1210</v>
      </c>
      <c r="EH69" s="90" t="s">
        <v>493</v>
      </c>
      <c r="EI69" s="90" t="s">
        <v>277</v>
      </c>
      <c r="EJ69" s="90" t="s">
        <v>278</v>
      </c>
      <c r="EK69" s="90" t="s">
        <v>277</v>
      </c>
      <c r="EL69" s="90" t="s">
        <v>278</v>
      </c>
      <c r="EM69" s="90" t="s">
        <v>279</v>
      </c>
      <c r="EN69" s="90" t="s">
        <v>117</v>
      </c>
      <c r="EO69" s="90" t="s">
        <v>117</v>
      </c>
      <c r="EP69" s="90" t="s">
        <v>1432</v>
      </c>
      <c r="EQ69" s="90"/>
      <c r="ER69" s="90"/>
      <c r="ES69" s="90"/>
      <c r="ET69" s="90" t="s">
        <v>369</v>
      </c>
      <c r="EU69" s="90"/>
      <c r="EV69" s="90"/>
      <c r="EW69" s="92">
        <v>3.3329976851851852</v>
      </c>
      <c r="EX69" s="90" t="s">
        <v>2490</v>
      </c>
      <c r="EY69" s="90" t="s">
        <v>67</v>
      </c>
      <c r="EZ69" s="90" t="s">
        <v>9</v>
      </c>
      <c r="FA69" s="90" t="s">
        <v>281</v>
      </c>
      <c r="FB69" s="90" t="s">
        <v>282</v>
      </c>
      <c r="FC69" s="90"/>
      <c r="FD69" s="90" t="s">
        <v>806</v>
      </c>
      <c r="FE69" s="90" t="s">
        <v>806</v>
      </c>
      <c r="FF69" s="90">
        <v>852190</v>
      </c>
      <c r="FG69" s="90" t="s">
        <v>1368</v>
      </c>
      <c r="FH69" s="90" t="s">
        <v>1369</v>
      </c>
      <c r="FI69" s="91">
        <v>43434</v>
      </c>
      <c r="FJ69" s="90">
        <v>12</v>
      </c>
      <c r="FK69" s="90" t="s">
        <v>74</v>
      </c>
      <c r="FL69" s="90" t="s">
        <v>283</v>
      </c>
      <c r="FM69" s="90" t="s">
        <v>1030</v>
      </c>
      <c r="FN69" s="90" t="s">
        <v>285</v>
      </c>
      <c r="FO69" s="90" t="s">
        <v>250</v>
      </c>
      <c r="FP69" s="90" t="s">
        <v>250</v>
      </c>
      <c r="FQ69" s="90" t="s">
        <v>27</v>
      </c>
      <c r="FR69" s="90" t="s">
        <v>283</v>
      </c>
      <c r="FS69" s="90" t="s">
        <v>482</v>
      </c>
      <c r="FT69" s="93" t="s">
        <v>845</v>
      </c>
    </row>
    <row r="70" spans="1:176" ht="15" customHeight="1" x14ac:dyDescent="0.25">
      <c r="A70" s="89">
        <v>43446</v>
      </c>
      <c r="B70" s="90">
        <v>333407</v>
      </c>
      <c r="C70" s="90" t="s">
        <v>1370</v>
      </c>
      <c r="D70" s="90" t="s">
        <v>3338</v>
      </c>
      <c r="E70" s="90" t="e">
        <v>#N/A</v>
      </c>
      <c r="F70" s="90" t="s">
        <v>3339</v>
      </c>
      <c r="G70" s="90" t="s">
        <v>95</v>
      </c>
      <c r="H70" s="90" t="s">
        <v>1533</v>
      </c>
      <c r="I70" s="90" t="s">
        <v>767</v>
      </c>
      <c r="J70" s="90" t="s">
        <v>250</v>
      </c>
      <c r="K70" s="90" t="s">
        <v>378</v>
      </c>
      <c r="L70" s="90"/>
      <c r="M70" s="90"/>
      <c r="N70" s="90" t="s">
        <v>2191</v>
      </c>
      <c r="O70" s="90" t="s">
        <v>2191</v>
      </c>
      <c r="P70" s="90" t="s">
        <v>717</v>
      </c>
      <c r="Q70" s="90" t="s">
        <v>71</v>
      </c>
      <c r="R70" s="90" t="s">
        <v>779</v>
      </c>
      <c r="S70" s="90" t="s">
        <v>1557</v>
      </c>
      <c r="T70" s="90" t="s">
        <v>369</v>
      </c>
      <c r="U70" s="90" t="s">
        <v>388</v>
      </c>
      <c r="V70" s="90" t="s">
        <v>661</v>
      </c>
      <c r="W70" s="90" t="s">
        <v>493</v>
      </c>
      <c r="X70" s="90" t="s">
        <v>480</v>
      </c>
      <c r="Y70" s="91">
        <v>43455</v>
      </c>
      <c r="Z70" s="90"/>
      <c r="AA70" s="91">
        <v>43509</v>
      </c>
      <c r="AB70" s="91">
        <v>43440</v>
      </c>
      <c r="AC70" s="90" t="s">
        <v>8</v>
      </c>
      <c r="AD70" s="90"/>
      <c r="AE70" s="90"/>
      <c r="AF70" s="90" t="s">
        <v>1371</v>
      </c>
      <c r="AG70" s="90" t="s">
        <v>32</v>
      </c>
      <c r="AH70" s="90" t="s">
        <v>1552</v>
      </c>
      <c r="AI70" s="90" t="s">
        <v>1209</v>
      </c>
      <c r="AJ70" s="90" t="s">
        <v>258</v>
      </c>
      <c r="AK70" s="90" t="s">
        <v>1115</v>
      </c>
      <c r="AL70" s="90" t="s">
        <v>259</v>
      </c>
      <c r="AM70" s="90" t="s">
        <v>50</v>
      </c>
      <c r="AN70" s="90">
        <v>100</v>
      </c>
      <c r="AO70" s="90" t="s">
        <v>44</v>
      </c>
      <c r="AP70" s="91">
        <v>43383</v>
      </c>
      <c r="AQ70" s="90"/>
      <c r="AR70" s="91">
        <v>42303</v>
      </c>
      <c r="AS70" s="90"/>
      <c r="AT70" s="90"/>
      <c r="AU70" s="90"/>
      <c r="AV70" s="91">
        <v>43384</v>
      </c>
      <c r="AW70" s="90">
        <v>62</v>
      </c>
      <c r="AX70" s="90">
        <v>14</v>
      </c>
      <c r="AY70" s="90">
        <v>0</v>
      </c>
      <c r="AZ70" s="90">
        <v>48</v>
      </c>
      <c r="BA70" s="90" t="s">
        <v>61</v>
      </c>
      <c r="BB70" s="90" t="str">
        <f>VLOOKUP(Table1[[#This Row],[EMPNO]],[1]Data!$B:$BB,53,0)</f>
        <v>31-60 DAYS</v>
      </c>
      <c r="BC70" s="91">
        <v>43455</v>
      </c>
      <c r="BD70" s="90">
        <v>0</v>
      </c>
      <c r="BE70" s="90">
        <v>2</v>
      </c>
      <c r="BF70" s="90">
        <v>0</v>
      </c>
      <c r="BG70" s="90" t="s">
        <v>44</v>
      </c>
      <c r="BH70" s="90" t="s">
        <v>44</v>
      </c>
      <c r="BI70" s="90" t="s">
        <v>44</v>
      </c>
      <c r="BJ70" s="90"/>
      <c r="BK70" s="90"/>
      <c r="BL70" s="90"/>
      <c r="BM70" s="90"/>
      <c r="BN70" s="90" t="s">
        <v>1372</v>
      </c>
      <c r="BO70" s="90" t="s">
        <v>262</v>
      </c>
      <c r="BP70" s="90" t="s">
        <v>117</v>
      </c>
      <c r="BQ70" s="90" t="s">
        <v>263</v>
      </c>
      <c r="BR70" s="90" t="s">
        <v>670</v>
      </c>
      <c r="BS70" s="90" t="s">
        <v>673</v>
      </c>
      <c r="BT70" s="90" t="s">
        <v>9</v>
      </c>
      <c r="BU70" s="90" t="s">
        <v>296</v>
      </c>
      <c r="BV70" s="90" t="s">
        <v>410</v>
      </c>
      <c r="BW70" s="90" t="s">
        <v>1941</v>
      </c>
      <c r="BX70" s="90" t="s">
        <v>265</v>
      </c>
      <c r="BY70" s="90"/>
      <c r="BZ70" s="90" t="s">
        <v>1373</v>
      </c>
      <c r="CA70" s="90" t="s">
        <v>1371</v>
      </c>
      <c r="CB70" s="90" t="s">
        <v>299</v>
      </c>
      <c r="CC70" s="90" t="s">
        <v>1262</v>
      </c>
      <c r="CD70" s="90" t="s">
        <v>388</v>
      </c>
      <c r="CE70" s="90" t="s">
        <v>117</v>
      </c>
      <c r="CF70" s="90" t="s">
        <v>268</v>
      </c>
      <c r="CG70" s="90" t="s">
        <v>670</v>
      </c>
      <c r="CH70" s="90" t="s">
        <v>391</v>
      </c>
      <c r="CI70" s="90"/>
      <c r="CJ70" s="90"/>
      <c r="CK70" s="90"/>
      <c r="CL70" s="90"/>
      <c r="CM70" s="91">
        <v>6</v>
      </c>
      <c r="CN70" s="90" t="s">
        <v>309</v>
      </c>
      <c r="CO70" s="94">
        <v>0</v>
      </c>
      <c r="CP70" s="90" t="s">
        <v>351</v>
      </c>
      <c r="CQ70" s="90">
        <v>0</v>
      </c>
      <c r="CR70" s="90" t="s">
        <v>351</v>
      </c>
      <c r="CS70" s="90" t="s">
        <v>2635</v>
      </c>
      <c r="CT70" s="90" t="s">
        <v>3132</v>
      </c>
      <c r="CU70" s="90" t="s">
        <v>44</v>
      </c>
      <c r="CV70" s="90"/>
      <c r="CW70" s="90"/>
      <c r="CX70" s="90">
        <v>43235</v>
      </c>
      <c r="CY70" s="90" t="s">
        <v>1374</v>
      </c>
      <c r="CZ70" s="90"/>
      <c r="DA70" s="90" t="s">
        <v>44</v>
      </c>
      <c r="DB70" s="90"/>
      <c r="DC70" s="90" t="s">
        <v>44</v>
      </c>
      <c r="DD70" s="90" t="s">
        <v>270</v>
      </c>
      <c r="DE70" s="90"/>
      <c r="DF70" s="90">
        <v>0</v>
      </c>
      <c r="DG70" s="90">
        <v>1</v>
      </c>
      <c r="DH70" s="90">
        <v>1</v>
      </c>
      <c r="DI70" s="90">
        <v>0</v>
      </c>
      <c r="DJ70" s="90">
        <v>0</v>
      </c>
      <c r="DK70" s="90">
        <v>0</v>
      </c>
      <c r="DL70" s="90">
        <v>1</v>
      </c>
      <c r="DM70" s="90" t="s">
        <v>117</v>
      </c>
      <c r="DN70" s="90" t="s">
        <v>263</v>
      </c>
      <c r="DO70" s="90"/>
      <c r="DP70" s="90"/>
      <c r="DQ70" s="90"/>
      <c r="DR70" s="90"/>
      <c r="DS70" s="90"/>
      <c r="DT70" s="90"/>
      <c r="DU70" s="90" t="s">
        <v>275</v>
      </c>
      <c r="DV70" s="90"/>
      <c r="DW70" s="90" t="s">
        <v>369</v>
      </c>
      <c r="DX70" s="90" t="s">
        <v>1375</v>
      </c>
      <c r="DY70" s="90" t="s">
        <v>8</v>
      </c>
      <c r="DZ70" s="90" t="s">
        <v>276</v>
      </c>
      <c r="EA70" s="90" t="s">
        <v>9</v>
      </c>
      <c r="EB70" s="90"/>
      <c r="EC70" s="90"/>
      <c r="ED70" s="91">
        <v>192279</v>
      </c>
      <c r="EE70" s="90" t="s">
        <v>1432</v>
      </c>
      <c r="EF70" s="91">
        <v>3835</v>
      </c>
      <c r="EG70" s="90" t="s">
        <v>1210</v>
      </c>
      <c r="EH70" s="90" t="s">
        <v>493</v>
      </c>
      <c r="EI70" s="90" t="s">
        <v>277</v>
      </c>
      <c r="EJ70" s="90" t="s">
        <v>278</v>
      </c>
      <c r="EK70" s="90" t="s">
        <v>277</v>
      </c>
      <c r="EL70" s="90" t="s">
        <v>278</v>
      </c>
      <c r="EM70" s="90" t="s">
        <v>279</v>
      </c>
      <c r="EN70" s="90" t="s">
        <v>117</v>
      </c>
      <c r="EO70" s="90" t="s">
        <v>117</v>
      </c>
      <c r="EP70" s="90" t="s">
        <v>1432</v>
      </c>
      <c r="EQ70" s="90"/>
      <c r="ER70" s="90"/>
      <c r="ES70" s="90"/>
      <c r="ET70" s="90" t="s">
        <v>369</v>
      </c>
      <c r="EU70" s="90"/>
      <c r="EV70" s="90"/>
      <c r="EW70" s="92">
        <v>3.0829976851851852</v>
      </c>
      <c r="EX70" s="90" t="s">
        <v>2490</v>
      </c>
      <c r="EY70" s="90" t="s">
        <v>67</v>
      </c>
      <c r="EZ70" s="90" t="s">
        <v>9</v>
      </c>
      <c r="FA70" s="90" t="s">
        <v>281</v>
      </c>
      <c r="FB70" s="90" t="s">
        <v>282</v>
      </c>
      <c r="FC70" s="90"/>
      <c r="FD70" s="90" t="s">
        <v>806</v>
      </c>
      <c r="FE70" s="90" t="s">
        <v>806</v>
      </c>
      <c r="FF70" s="90">
        <v>852190</v>
      </c>
      <c r="FG70" s="90" t="s">
        <v>1368</v>
      </c>
      <c r="FH70" s="90" t="s">
        <v>1369</v>
      </c>
      <c r="FI70" s="91">
        <v>43441</v>
      </c>
      <c r="FJ70" s="90">
        <v>5</v>
      </c>
      <c r="FK70" s="90" t="s">
        <v>73</v>
      </c>
      <c r="FL70" s="90" t="s">
        <v>283</v>
      </c>
      <c r="FM70" s="90" t="s">
        <v>1030</v>
      </c>
      <c r="FN70" s="90" t="s">
        <v>285</v>
      </c>
      <c r="FO70" s="90" t="s">
        <v>250</v>
      </c>
      <c r="FP70" s="90" t="s">
        <v>250</v>
      </c>
      <c r="FQ70" s="90" t="s">
        <v>27</v>
      </c>
      <c r="FR70" s="90" t="s">
        <v>283</v>
      </c>
      <c r="FS70" s="90" t="s">
        <v>482</v>
      </c>
      <c r="FT70" s="93" t="s">
        <v>845</v>
      </c>
    </row>
    <row r="71" spans="1:176" ht="15" customHeight="1" x14ac:dyDescent="0.25">
      <c r="A71" s="89">
        <v>43446</v>
      </c>
      <c r="B71" s="90">
        <v>224919</v>
      </c>
      <c r="C71" s="90" t="s">
        <v>1427</v>
      </c>
      <c r="D71" s="90" t="s">
        <v>3322</v>
      </c>
      <c r="E71" s="90" t="e">
        <v>#N/A</v>
      </c>
      <c r="F71" s="90" t="s">
        <v>3337</v>
      </c>
      <c r="G71" s="90" t="s">
        <v>95</v>
      </c>
      <c r="H71" s="90" t="s">
        <v>1533</v>
      </c>
      <c r="I71" s="90" t="s">
        <v>767</v>
      </c>
      <c r="J71" s="90" t="s">
        <v>250</v>
      </c>
      <c r="K71" s="90" t="s">
        <v>2357</v>
      </c>
      <c r="L71" s="90" t="s">
        <v>2021</v>
      </c>
      <c r="M71" s="90"/>
      <c r="N71" s="90" t="s">
        <v>113</v>
      </c>
      <c r="O71" s="90" t="s">
        <v>827</v>
      </c>
      <c r="P71" s="90" t="s">
        <v>75</v>
      </c>
      <c r="Q71" s="90" t="s">
        <v>71</v>
      </c>
      <c r="R71" s="90" t="s">
        <v>779</v>
      </c>
      <c r="S71" s="90" t="s">
        <v>1557</v>
      </c>
      <c r="T71" s="90" t="s">
        <v>289</v>
      </c>
      <c r="U71" s="90" t="s">
        <v>252</v>
      </c>
      <c r="V71" s="90" t="s">
        <v>663</v>
      </c>
      <c r="W71" s="90" t="s">
        <v>388</v>
      </c>
      <c r="X71" s="90" t="s">
        <v>480</v>
      </c>
      <c r="Y71" s="91">
        <v>43448</v>
      </c>
      <c r="Z71" s="90"/>
      <c r="AA71" s="91">
        <v>43558</v>
      </c>
      <c r="AB71" s="91">
        <v>43441</v>
      </c>
      <c r="AC71" s="90" t="s">
        <v>8</v>
      </c>
      <c r="AD71" s="90"/>
      <c r="AE71" s="90" t="s">
        <v>255</v>
      </c>
      <c r="AF71" s="90" t="s">
        <v>366</v>
      </c>
      <c r="AG71" s="90" t="s">
        <v>11</v>
      </c>
      <c r="AH71" s="90" t="s">
        <v>1653</v>
      </c>
      <c r="AI71" s="90" t="s">
        <v>867</v>
      </c>
      <c r="AJ71" s="90" t="s">
        <v>258</v>
      </c>
      <c r="AK71" s="90" t="s">
        <v>1115</v>
      </c>
      <c r="AL71" s="90" t="s">
        <v>259</v>
      </c>
      <c r="AM71" s="90" t="s">
        <v>48</v>
      </c>
      <c r="AN71" s="90">
        <v>100</v>
      </c>
      <c r="AO71" s="90" t="s">
        <v>44</v>
      </c>
      <c r="AP71" s="91">
        <v>43397</v>
      </c>
      <c r="AQ71" s="91">
        <v>41958</v>
      </c>
      <c r="AR71" s="91">
        <v>40721</v>
      </c>
      <c r="AS71" s="90"/>
      <c r="AT71" s="90"/>
      <c r="AU71" s="90"/>
      <c r="AV71" s="91">
        <v>43398</v>
      </c>
      <c r="AW71" s="90">
        <v>48</v>
      </c>
      <c r="AX71" s="90">
        <v>15</v>
      </c>
      <c r="AY71" s="90">
        <v>0</v>
      </c>
      <c r="AZ71" s="90">
        <v>33</v>
      </c>
      <c r="BA71" s="90" t="s">
        <v>61</v>
      </c>
      <c r="BB71" s="90" t="str">
        <f>VLOOKUP(Table1[[#This Row],[EMPNO]],[1]Data!$B:$BB,53,0)</f>
        <v>31-60 DAYS</v>
      </c>
      <c r="BC71" s="91">
        <v>43448</v>
      </c>
      <c r="BD71" s="90">
        <v>0</v>
      </c>
      <c r="BE71" s="90">
        <v>0</v>
      </c>
      <c r="BF71" s="90">
        <v>0</v>
      </c>
      <c r="BG71" s="90" t="s">
        <v>44</v>
      </c>
      <c r="BH71" s="90" t="s">
        <v>44</v>
      </c>
      <c r="BI71" s="90" t="s">
        <v>44</v>
      </c>
      <c r="BJ71" s="90"/>
      <c r="BK71" s="90"/>
      <c r="BL71" s="90"/>
      <c r="BM71" s="90"/>
      <c r="BN71" s="90" t="s">
        <v>261</v>
      </c>
      <c r="BO71" s="90" t="s">
        <v>262</v>
      </c>
      <c r="BP71" s="90" t="s">
        <v>117</v>
      </c>
      <c r="BQ71" s="90" t="s">
        <v>263</v>
      </c>
      <c r="BR71" s="90" t="s">
        <v>264</v>
      </c>
      <c r="BS71" s="90" t="s">
        <v>264</v>
      </c>
      <c r="BT71" s="90" t="s">
        <v>9</v>
      </c>
      <c r="BU71" s="90" t="s">
        <v>287</v>
      </c>
      <c r="BV71" s="90" t="s">
        <v>416</v>
      </c>
      <c r="BW71" s="90" t="s">
        <v>1923</v>
      </c>
      <c r="BX71" s="90" t="s">
        <v>307</v>
      </c>
      <c r="BY71" s="90"/>
      <c r="BZ71" s="90" t="s">
        <v>367</v>
      </c>
      <c r="CA71" s="90" t="s">
        <v>366</v>
      </c>
      <c r="CB71" s="90" t="s">
        <v>106</v>
      </c>
      <c r="CC71" s="90" t="s">
        <v>1258</v>
      </c>
      <c r="CD71" s="90" t="s">
        <v>252</v>
      </c>
      <c r="CE71" s="90" t="s">
        <v>1213</v>
      </c>
      <c r="CF71" s="90" t="s">
        <v>56</v>
      </c>
      <c r="CG71" s="90" t="s">
        <v>117</v>
      </c>
      <c r="CH71" s="90" t="s">
        <v>268</v>
      </c>
      <c r="CI71" s="90"/>
      <c r="CJ71" s="90"/>
      <c r="CK71" s="90"/>
      <c r="CL71" s="90"/>
      <c r="CM71" s="90">
        <v>5</v>
      </c>
      <c r="CN71" s="90" t="s">
        <v>309</v>
      </c>
      <c r="CO71" s="90">
        <v>0</v>
      </c>
      <c r="CP71" s="90" t="s">
        <v>351</v>
      </c>
      <c r="CQ71" s="90">
        <v>0</v>
      </c>
      <c r="CR71" s="90" t="s">
        <v>351</v>
      </c>
      <c r="CS71" s="90" t="s">
        <v>2162</v>
      </c>
      <c r="CT71" s="90" t="s">
        <v>3307</v>
      </c>
      <c r="CU71" s="90" t="s">
        <v>44</v>
      </c>
      <c r="CV71" s="90"/>
      <c r="CW71" s="90"/>
      <c r="CX71" s="91">
        <v>43182</v>
      </c>
      <c r="CY71" s="90" t="s">
        <v>414</v>
      </c>
      <c r="CZ71" s="90"/>
      <c r="DA71" s="90" t="s">
        <v>44</v>
      </c>
      <c r="DB71" s="90"/>
      <c r="DC71" s="90" t="s">
        <v>44</v>
      </c>
      <c r="DD71" s="90" t="s">
        <v>270</v>
      </c>
      <c r="DE71" s="90"/>
      <c r="DF71" s="90">
        <v>0</v>
      </c>
      <c r="DG71" s="90">
        <v>1</v>
      </c>
      <c r="DH71" s="90">
        <v>1</v>
      </c>
      <c r="DI71" s="90">
        <v>0</v>
      </c>
      <c r="DJ71" s="90">
        <v>0</v>
      </c>
      <c r="DK71" s="90">
        <v>0</v>
      </c>
      <c r="DL71" s="90">
        <v>1</v>
      </c>
      <c r="DM71" s="90" t="s">
        <v>1213</v>
      </c>
      <c r="DN71" s="90" t="s">
        <v>1220</v>
      </c>
      <c r="DO71" s="90" t="s">
        <v>261</v>
      </c>
      <c r="DP71" s="90" t="s">
        <v>264</v>
      </c>
      <c r="DQ71" s="90" t="s">
        <v>255</v>
      </c>
      <c r="DR71" s="90">
        <v>739</v>
      </c>
      <c r="DS71" s="90" t="s">
        <v>273</v>
      </c>
      <c r="DT71" s="90" t="s">
        <v>274</v>
      </c>
      <c r="DU71" s="90" t="s">
        <v>275</v>
      </c>
      <c r="DV71" s="90"/>
      <c r="DW71" s="90" t="s">
        <v>343</v>
      </c>
      <c r="DX71" s="90" t="s">
        <v>1428</v>
      </c>
      <c r="DY71" s="90" t="s">
        <v>8</v>
      </c>
      <c r="DZ71" s="90" t="s">
        <v>276</v>
      </c>
      <c r="EA71" s="90" t="s">
        <v>9</v>
      </c>
      <c r="EB71" s="91">
        <v>41305</v>
      </c>
      <c r="EC71" s="90"/>
      <c r="ED71" s="90">
        <v>193723</v>
      </c>
      <c r="EE71" s="90" t="s">
        <v>2487</v>
      </c>
      <c r="EF71" s="90">
        <v>297</v>
      </c>
      <c r="EG71" s="90" t="s">
        <v>483</v>
      </c>
      <c r="EH71" s="90" t="s">
        <v>388</v>
      </c>
      <c r="EI71" s="90" t="s">
        <v>277</v>
      </c>
      <c r="EJ71" s="90" t="s">
        <v>278</v>
      </c>
      <c r="EK71" s="90" t="s">
        <v>277</v>
      </c>
      <c r="EL71" s="90" t="s">
        <v>278</v>
      </c>
      <c r="EM71" s="90" t="s">
        <v>279</v>
      </c>
      <c r="EN71" s="90" t="s">
        <v>117</v>
      </c>
      <c r="EO71" s="90" t="s">
        <v>117</v>
      </c>
      <c r="EP71" s="90" t="s">
        <v>2487</v>
      </c>
      <c r="EQ71" s="90"/>
      <c r="ER71" s="90"/>
      <c r="ES71" s="90"/>
      <c r="ET71" s="90" t="s">
        <v>289</v>
      </c>
      <c r="EU71" s="90"/>
      <c r="EV71" s="90"/>
      <c r="EW71" s="90">
        <v>7.4160000000000004</v>
      </c>
      <c r="EX71" s="90" t="s">
        <v>2490</v>
      </c>
      <c r="EY71" s="90" t="s">
        <v>67</v>
      </c>
      <c r="EZ71" s="90" t="s">
        <v>9</v>
      </c>
      <c r="FA71" s="90" t="s">
        <v>281</v>
      </c>
      <c r="FB71" s="90" t="s">
        <v>282</v>
      </c>
      <c r="FC71" s="90"/>
      <c r="FD71" s="90" t="s">
        <v>806</v>
      </c>
      <c r="FE71" s="90" t="s">
        <v>806</v>
      </c>
      <c r="FF71" s="90">
        <v>366984</v>
      </c>
      <c r="FG71" s="90" t="s">
        <v>113</v>
      </c>
      <c r="FH71" s="90" t="s">
        <v>994</v>
      </c>
      <c r="FI71" s="91">
        <v>43441</v>
      </c>
      <c r="FJ71" s="90">
        <v>5</v>
      </c>
      <c r="FK71" s="90" t="s">
        <v>73</v>
      </c>
      <c r="FL71" s="90" t="s">
        <v>283</v>
      </c>
      <c r="FM71" s="90" t="s">
        <v>1030</v>
      </c>
      <c r="FN71" s="90" t="s">
        <v>285</v>
      </c>
      <c r="FO71" s="90" t="s">
        <v>250</v>
      </c>
      <c r="FP71" s="90" t="s">
        <v>250</v>
      </c>
      <c r="FQ71" s="90" t="s">
        <v>27</v>
      </c>
      <c r="FR71" s="90" t="s">
        <v>283</v>
      </c>
      <c r="FS71" s="90" t="s">
        <v>482</v>
      </c>
      <c r="FT71" s="93" t="s">
        <v>845</v>
      </c>
    </row>
    <row r="72" spans="1:176" ht="15" customHeight="1" x14ac:dyDescent="0.25">
      <c r="A72" s="89">
        <v>43446</v>
      </c>
      <c r="B72" s="90">
        <v>388848</v>
      </c>
      <c r="C72" s="90" t="s">
        <v>1106</v>
      </c>
      <c r="D72" s="90" t="s">
        <v>3322</v>
      </c>
      <c r="E72" s="90">
        <v>0</v>
      </c>
      <c r="F72" s="90" t="s">
        <v>3337</v>
      </c>
      <c r="G72" s="90" t="s">
        <v>95</v>
      </c>
      <c r="H72" s="90" t="s">
        <v>1533</v>
      </c>
      <c r="I72" s="90" t="s">
        <v>767</v>
      </c>
      <c r="J72" s="90" t="s">
        <v>250</v>
      </c>
      <c r="K72" s="90" t="s">
        <v>3201</v>
      </c>
      <c r="L72" s="90"/>
      <c r="M72" s="90"/>
      <c r="N72" s="90" t="s">
        <v>110</v>
      </c>
      <c r="O72" s="90" t="s">
        <v>1162</v>
      </c>
      <c r="P72" s="90" t="s">
        <v>126</v>
      </c>
      <c r="Q72" s="90" t="s">
        <v>71</v>
      </c>
      <c r="R72" s="90" t="s">
        <v>779</v>
      </c>
      <c r="S72" s="90" t="s">
        <v>1557</v>
      </c>
      <c r="T72" s="90" t="s">
        <v>879</v>
      </c>
      <c r="U72" s="90" t="s">
        <v>252</v>
      </c>
      <c r="V72" s="90" t="s">
        <v>659</v>
      </c>
      <c r="W72" s="90" t="s">
        <v>479</v>
      </c>
      <c r="X72" s="90" t="s">
        <v>480</v>
      </c>
      <c r="Y72" s="91">
        <v>43448</v>
      </c>
      <c r="Z72" s="90"/>
      <c r="AA72" s="91">
        <v>43467</v>
      </c>
      <c r="AB72" s="91">
        <v>43444</v>
      </c>
      <c r="AC72" s="90" t="s">
        <v>8</v>
      </c>
      <c r="AD72" s="90"/>
      <c r="AE72" s="90" t="s">
        <v>14</v>
      </c>
      <c r="AF72" s="90" t="s">
        <v>593</v>
      </c>
      <c r="AG72" s="90" t="s">
        <v>119</v>
      </c>
      <c r="AH72" s="90" t="s">
        <v>2687</v>
      </c>
      <c r="AI72" s="90" t="s">
        <v>1252</v>
      </c>
      <c r="AJ72" s="90" t="s">
        <v>551</v>
      </c>
      <c r="AK72" s="90" t="s">
        <v>1115</v>
      </c>
      <c r="AL72" s="90" t="s">
        <v>259</v>
      </c>
      <c r="AM72" s="90" t="s">
        <v>50</v>
      </c>
      <c r="AN72" s="90">
        <v>100</v>
      </c>
      <c r="AO72" s="90" t="s">
        <v>44</v>
      </c>
      <c r="AP72" s="91">
        <v>43371</v>
      </c>
      <c r="AQ72" s="90"/>
      <c r="AR72" s="91">
        <v>42954</v>
      </c>
      <c r="AS72" s="90"/>
      <c r="AT72" s="90"/>
      <c r="AU72" s="90"/>
      <c r="AV72" s="91">
        <v>43372</v>
      </c>
      <c r="AW72" s="90">
        <v>74</v>
      </c>
      <c r="AX72" s="90">
        <v>10</v>
      </c>
      <c r="AY72" s="90">
        <v>0</v>
      </c>
      <c r="AZ72" s="90">
        <v>64</v>
      </c>
      <c r="BA72" s="90" t="s">
        <v>63</v>
      </c>
      <c r="BB72" s="90" t="str">
        <f>VLOOKUP(Table1[[#This Row],[EMPNO]],[1]Data!$B:$BB,53,0)</f>
        <v>61-90 DAYS</v>
      </c>
      <c r="BC72" s="91">
        <v>43448</v>
      </c>
      <c r="BD72" s="90">
        <v>0</v>
      </c>
      <c r="BE72" s="90">
        <v>3</v>
      </c>
      <c r="BF72" s="90">
        <v>1</v>
      </c>
      <c r="BG72" s="90" t="s">
        <v>44</v>
      </c>
      <c r="BH72" s="90" t="s">
        <v>44</v>
      </c>
      <c r="BI72" s="90" t="s">
        <v>44</v>
      </c>
      <c r="BJ72" s="90"/>
      <c r="BK72" s="90" t="s">
        <v>304</v>
      </c>
      <c r="BL72" s="90"/>
      <c r="BM72" s="90"/>
      <c r="BN72" s="90" t="s">
        <v>532</v>
      </c>
      <c r="BO72" s="90" t="s">
        <v>790</v>
      </c>
      <c r="BP72" s="90" t="s">
        <v>117</v>
      </c>
      <c r="BQ72" s="90" t="s">
        <v>343</v>
      </c>
      <c r="BR72" s="90" t="s">
        <v>264</v>
      </c>
      <c r="BS72" s="90" t="s">
        <v>264</v>
      </c>
      <c r="BT72" s="90" t="s">
        <v>9</v>
      </c>
      <c r="BU72" s="90" t="s">
        <v>296</v>
      </c>
      <c r="BV72" s="90" t="s">
        <v>364</v>
      </c>
      <c r="BW72" s="90" t="s">
        <v>2434</v>
      </c>
      <c r="BX72" s="90" t="s">
        <v>350</v>
      </c>
      <c r="BY72" s="90"/>
      <c r="BZ72" s="90" t="s">
        <v>594</v>
      </c>
      <c r="CA72" s="90" t="s">
        <v>593</v>
      </c>
      <c r="CB72" s="90" t="s">
        <v>338</v>
      </c>
      <c r="CC72" s="90" t="s">
        <v>1262</v>
      </c>
      <c r="CD72" s="90" t="s">
        <v>252</v>
      </c>
      <c r="CE72" s="90" t="s">
        <v>117</v>
      </c>
      <c r="CF72" s="90" t="s">
        <v>268</v>
      </c>
      <c r="CG72" s="90" t="s">
        <v>117</v>
      </c>
      <c r="CH72" s="90" t="s">
        <v>268</v>
      </c>
      <c r="CI72" s="90"/>
      <c r="CJ72" s="90"/>
      <c r="CK72" s="90"/>
      <c r="CL72" s="90"/>
      <c r="CM72" s="91">
        <v>2</v>
      </c>
      <c r="CN72" s="90" t="s">
        <v>309</v>
      </c>
      <c r="CO72" s="90">
        <v>20181217</v>
      </c>
      <c r="CP72" s="90" t="s">
        <v>478</v>
      </c>
      <c r="CQ72" s="90">
        <v>20501231</v>
      </c>
      <c r="CR72" s="90" t="s">
        <v>67</v>
      </c>
      <c r="CS72" s="90" t="s">
        <v>2688</v>
      </c>
      <c r="CT72" s="90" t="s">
        <v>3202</v>
      </c>
      <c r="CU72" s="90" t="s">
        <v>44</v>
      </c>
      <c r="CV72" s="90"/>
      <c r="CW72" s="90"/>
      <c r="CX72" s="90">
        <v>43178</v>
      </c>
      <c r="CY72" s="90" t="s">
        <v>913</v>
      </c>
      <c r="CZ72" s="90"/>
      <c r="DA72" s="90" t="s">
        <v>44</v>
      </c>
      <c r="DB72" s="90"/>
      <c r="DC72" s="90" t="s">
        <v>44</v>
      </c>
      <c r="DD72" s="90" t="s">
        <v>270</v>
      </c>
      <c r="DE72" s="90"/>
      <c r="DF72" s="90">
        <v>0</v>
      </c>
      <c r="DG72" s="90">
        <v>1</v>
      </c>
      <c r="DH72" s="90">
        <v>1</v>
      </c>
      <c r="DI72" s="90">
        <v>0</v>
      </c>
      <c r="DJ72" s="90">
        <v>0</v>
      </c>
      <c r="DK72" s="90">
        <v>0</v>
      </c>
      <c r="DL72" s="90">
        <v>1</v>
      </c>
      <c r="DM72" s="90" t="s">
        <v>117</v>
      </c>
      <c r="DN72" s="90" t="s">
        <v>343</v>
      </c>
      <c r="DO72" s="90" t="s">
        <v>787</v>
      </c>
      <c r="DP72" s="90" t="s">
        <v>264</v>
      </c>
      <c r="DQ72" s="90" t="s">
        <v>14</v>
      </c>
      <c r="DR72" s="90"/>
      <c r="DS72" s="90"/>
      <c r="DT72" s="90" t="s">
        <v>447</v>
      </c>
      <c r="DU72" s="90" t="s">
        <v>275</v>
      </c>
      <c r="DV72" s="90"/>
      <c r="DW72" s="90" t="s">
        <v>343</v>
      </c>
      <c r="DX72" s="90" t="s">
        <v>1107</v>
      </c>
      <c r="DY72" s="90" t="s">
        <v>8</v>
      </c>
      <c r="DZ72" s="90" t="s">
        <v>276</v>
      </c>
      <c r="EA72" s="90" t="s">
        <v>9</v>
      </c>
      <c r="EB72" s="90">
        <v>43100</v>
      </c>
      <c r="EC72" s="90"/>
      <c r="ED72" s="91">
        <v>46932</v>
      </c>
      <c r="EE72" s="90" t="s">
        <v>2689</v>
      </c>
      <c r="EF72" s="91">
        <v>705</v>
      </c>
      <c r="EG72" s="90" t="s">
        <v>1791</v>
      </c>
      <c r="EH72" s="90" t="s">
        <v>479</v>
      </c>
      <c r="EI72" s="90" t="s">
        <v>277</v>
      </c>
      <c r="EJ72" s="90" t="s">
        <v>278</v>
      </c>
      <c r="EK72" s="90" t="s">
        <v>277</v>
      </c>
      <c r="EL72" s="90" t="s">
        <v>278</v>
      </c>
      <c r="EM72" s="90" t="s">
        <v>279</v>
      </c>
      <c r="EN72" s="90" t="s">
        <v>117</v>
      </c>
      <c r="EO72" s="90" t="s">
        <v>117</v>
      </c>
      <c r="EP72" s="90" t="s">
        <v>2689</v>
      </c>
      <c r="EQ72" s="90"/>
      <c r="ER72" s="90"/>
      <c r="ES72" s="90"/>
      <c r="ET72" s="90" t="s">
        <v>280</v>
      </c>
      <c r="EU72" s="90"/>
      <c r="EV72" s="90"/>
      <c r="EW72" s="92">
        <v>1.3329976851851852</v>
      </c>
      <c r="EX72" s="90" t="s">
        <v>2490</v>
      </c>
      <c r="EY72" s="90" t="s">
        <v>67</v>
      </c>
      <c r="EZ72" s="90" t="s">
        <v>9</v>
      </c>
      <c r="FA72" s="90" t="s">
        <v>281</v>
      </c>
      <c r="FB72" s="90" t="s">
        <v>282</v>
      </c>
      <c r="FC72" s="90"/>
      <c r="FD72" s="90" t="s">
        <v>806</v>
      </c>
      <c r="FE72" s="90" t="s">
        <v>806</v>
      </c>
      <c r="FF72" s="90">
        <v>533448</v>
      </c>
      <c r="FG72" s="90" t="s">
        <v>990</v>
      </c>
      <c r="FH72" s="90" t="s">
        <v>991</v>
      </c>
      <c r="FI72" s="91">
        <v>43444</v>
      </c>
      <c r="FJ72" s="90">
        <v>2</v>
      </c>
      <c r="FK72" s="90" t="s">
        <v>73</v>
      </c>
      <c r="FL72" s="90" t="s">
        <v>283</v>
      </c>
      <c r="FM72" s="90" t="s">
        <v>1030</v>
      </c>
      <c r="FN72" s="90" t="s">
        <v>285</v>
      </c>
      <c r="FO72" s="90" t="s">
        <v>250</v>
      </c>
      <c r="FP72" s="90" t="s">
        <v>250</v>
      </c>
      <c r="FQ72" s="90" t="s">
        <v>27</v>
      </c>
      <c r="FR72" s="90" t="s">
        <v>283</v>
      </c>
      <c r="FS72" s="90" t="s">
        <v>482</v>
      </c>
      <c r="FT72" s="93" t="s">
        <v>845</v>
      </c>
    </row>
    <row r="73" spans="1:176" ht="15" customHeight="1" x14ac:dyDescent="0.25">
      <c r="A73" s="89">
        <v>43446</v>
      </c>
      <c r="B73" s="90">
        <v>164040</v>
      </c>
      <c r="C73" s="90" t="s">
        <v>1112</v>
      </c>
      <c r="D73" s="90" t="s">
        <v>3338</v>
      </c>
      <c r="E73" s="90">
        <v>0</v>
      </c>
      <c r="F73" s="90" t="s">
        <v>3339</v>
      </c>
      <c r="G73" s="90" t="s">
        <v>95</v>
      </c>
      <c r="H73" s="90" t="s">
        <v>1533</v>
      </c>
      <c r="I73" s="90" t="s">
        <v>767</v>
      </c>
      <c r="J73" s="90" t="s">
        <v>250</v>
      </c>
      <c r="K73" s="95" t="s">
        <v>3190</v>
      </c>
      <c r="L73" s="90" t="s">
        <v>2697</v>
      </c>
      <c r="M73" s="90"/>
      <c r="N73" s="90" t="s">
        <v>111</v>
      </c>
      <c r="O73" s="90" t="s">
        <v>827</v>
      </c>
      <c r="P73" s="90" t="s">
        <v>126</v>
      </c>
      <c r="Q73" s="90" t="s">
        <v>71</v>
      </c>
      <c r="R73" s="90" t="s">
        <v>779</v>
      </c>
      <c r="S73" s="90" t="s">
        <v>1557</v>
      </c>
      <c r="T73" s="90" t="s">
        <v>280</v>
      </c>
      <c r="U73" s="90" t="s">
        <v>252</v>
      </c>
      <c r="V73" s="90" t="s">
        <v>661</v>
      </c>
      <c r="W73" s="90" t="s">
        <v>493</v>
      </c>
      <c r="X73" s="90" t="s">
        <v>480</v>
      </c>
      <c r="Y73" s="91">
        <v>43458</v>
      </c>
      <c r="Z73" s="90"/>
      <c r="AA73" s="91">
        <v>43497</v>
      </c>
      <c r="AB73" s="91">
        <v>43419</v>
      </c>
      <c r="AC73" s="90" t="s">
        <v>8</v>
      </c>
      <c r="AD73" s="90"/>
      <c r="AE73" s="90" t="s">
        <v>255</v>
      </c>
      <c r="AF73" s="90" t="s">
        <v>422</v>
      </c>
      <c r="AG73" s="90" t="s">
        <v>11</v>
      </c>
      <c r="AH73" s="90" t="s">
        <v>2272</v>
      </c>
      <c r="AI73" s="90" t="s">
        <v>850</v>
      </c>
      <c r="AJ73" s="90" t="s">
        <v>258</v>
      </c>
      <c r="AK73" s="90" t="s">
        <v>1115</v>
      </c>
      <c r="AL73" s="90" t="s">
        <v>259</v>
      </c>
      <c r="AM73" s="90" t="s">
        <v>12</v>
      </c>
      <c r="AN73" s="90">
        <v>100</v>
      </c>
      <c r="AO73" s="90" t="s">
        <v>44</v>
      </c>
      <c r="AP73" s="90"/>
      <c r="AQ73" s="90"/>
      <c r="AR73" s="91">
        <v>39538</v>
      </c>
      <c r="AS73" s="90"/>
      <c r="AT73" s="91">
        <v>42226</v>
      </c>
      <c r="AU73" s="91">
        <v>43350</v>
      </c>
      <c r="AV73" s="91">
        <v>43351</v>
      </c>
      <c r="AW73" s="90">
        <v>95</v>
      </c>
      <c r="AX73" s="90">
        <v>22</v>
      </c>
      <c r="AY73" s="90">
        <v>0</v>
      </c>
      <c r="AZ73" s="90">
        <v>73</v>
      </c>
      <c r="BA73" s="90" t="s">
        <v>63</v>
      </c>
      <c r="BB73" s="90" t="str">
        <f>VLOOKUP(Table1[[#This Row],[EMPNO]],[1]Data!$B:$BB,53,0)</f>
        <v>61-90 DAYS</v>
      </c>
      <c r="BC73" s="91">
        <v>43458</v>
      </c>
      <c r="BD73" s="90">
        <v>2</v>
      </c>
      <c r="BE73" s="90">
        <v>12</v>
      </c>
      <c r="BF73" s="90">
        <v>0</v>
      </c>
      <c r="BG73" s="90" t="s">
        <v>44</v>
      </c>
      <c r="BH73" s="90" t="s">
        <v>44</v>
      </c>
      <c r="BI73" s="90" t="s">
        <v>44</v>
      </c>
      <c r="BJ73" s="91">
        <v>42252</v>
      </c>
      <c r="BK73" s="90"/>
      <c r="BL73" s="90"/>
      <c r="BM73" s="90"/>
      <c r="BN73" s="90" t="s">
        <v>261</v>
      </c>
      <c r="BO73" s="90" t="s">
        <v>262</v>
      </c>
      <c r="BP73" s="90" t="s">
        <v>117</v>
      </c>
      <c r="BQ73" s="90" t="s">
        <v>263</v>
      </c>
      <c r="BR73" s="90" t="s">
        <v>264</v>
      </c>
      <c r="BS73" s="90" t="s">
        <v>264</v>
      </c>
      <c r="BT73" s="90" t="s">
        <v>9</v>
      </c>
      <c r="BU73" s="90" t="s">
        <v>296</v>
      </c>
      <c r="BV73" s="90" t="s">
        <v>364</v>
      </c>
      <c r="BW73" s="90" t="s">
        <v>2051</v>
      </c>
      <c r="BX73" s="90" t="s">
        <v>346</v>
      </c>
      <c r="BY73" s="90"/>
      <c r="BZ73" s="90" t="s">
        <v>423</v>
      </c>
      <c r="CA73" s="90" t="s">
        <v>422</v>
      </c>
      <c r="CB73" s="90" t="s">
        <v>267</v>
      </c>
      <c r="CC73" s="90" t="s">
        <v>1254</v>
      </c>
      <c r="CD73" s="90" t="s">
        <v>252</v>
      </c>
      <c r="CE73" s="90" t="s">
        <v>117</v>
      </c>
      <c r="CF73" s="90" t="s">
        <v>268</v>
      </c>
      <c r="CG73" s="90" t="s">
        <v>117</v>
      </c>
      <c r="CH73" s="90" t="s">
        <v>268</v>
      </c>
      <c r="CI73" s="90"/>
      <c r="CJ73" s="90"/>
      <c r="CK73" s="90"/>
      <c r="CL73" s="90"/>
      <c r="CM73" s="91">
        <v>2</v>
      </c>
      <c r="CN73" s="90" t="s">
        <v>309</v>
      </c>
      <c r="CO73" s="94">
        <v>0</v>
      </c>
      <c r="CP73" s="90" t="s">
        <v>351</v>
      </c>
      <c r="CQ73" s="90">
        <v>0</v>
      </c>
      <c r="CR73" s="90" t="s">
        <v>351</v>
      </c>
      <c r="CS73" s="90" t="s">
        <v>2177</v>
      </c>
      <c r="CT73" s="90" t="s">
        <v>3191</v>
      </c>
      <c r="CU73" s="90" t="s">
        <v>44</v>
      </c>
      <c r="CV73" s="90"/>
      <c r="CW73" s="90"/>
      <c r="CX73" s="90">
        <v>43242</v>
      </c>
      <c r="CY73" s="90" t="s">
        <v>592</v>
      </c>
      <c r="CZ73" s="90"/>
      <c r="DA73" s="90" t="s">
        <v>44</v>
      </c>
      <c r="DB73" s="90"/>
      <c r="DC73" s="90" t="s">
        <v>44</v>
      </c>
      <c r="DD73" s="90" t="s">
        <v>270</v>
      </c>
      <c r="DE73" s="90"/>
      <c r="DF73" s="90">
        <v>0</v>
      </c>
      <c r="DG73" s="90">
        <v>1</v>
      </c>
      <c r="DH73" s="90">
        <v>1</v>
      </c>
      <c r="DI73" s="90">
        <v>0</v>
      </c>
      <c r="DJ73" s="90">
        <v>0</v>
      </c>
      <c r="DK73" s="90">
        <v>0</v>
      </c>
      <c r="DL73" s="90">
        <v>1</v>
      </c>
      <c r="DM73" s="90" t="s">
        <v>117</v>
      </c>
      <c r="DN73" s="90" t="s">
        <v>263</v>
      </c>
      <c r="DO73" s="90" t="s">
        <v>321</v>
      </c>
      <c r="DP73" s="90" t="s">
        <v>264</v>
      </c>
      <c r="DQ73" s="90" t="s">
        <v>255</v>
      </c>
      <c r="DR73" s="90"/>
      <c r="DS73" s="90"/>
      <c r="DT73" s="90" t="s">
        <v>274</v>
      </c>
      <c r="DU73" s="90" t="s">
        <v>275</v>
      </c>
      <c r="DV73" s="90"/>
      <c r="DW73" s="90" t="s">
        <v>280</v>
      </c>
      <c r="DX73" s="90" t="s">
        <v>1113</v>
      </c>
      <c r="DY73" s="90" t="s">
        <v>8</v>
      </c>
      <c r="DZ73" s="90" t="s">
        <v>276</v>
      </c>
      <c r="EA73" s="90" t="s">
        <v>9</v>
      </c>
      <c r="EB73" s="90"/>
      <c r="EC73" s="90"/>
      <c r="ED73" s="91">
        <v>192348</v>
      </c>
      <c r="EE73" s="90" t="s">
        <v>1621</v>
      </c>
      <c r="EF73" s="91">
        <v>535</v>
      </c>
      <c r="EG73" s="90" t="s">
        <v>484</v>
      </c>
      <c r="EH73" s="90" t="s">
        <v>493</v>
      </c>
      <c r="EI73" s="90" t="s">
        <v>277</v>
      </c>
      <c r="EJ73" s="90" t="s">
        <v>278</v>
      </c>
      <c r="EK73" s="90" t="s">
        <v>277</v>
      </c>
      <c r="EL73" s="90" t="s">
        <v>278</v>
      </c>
      <c r="EM73" s="90" t="s">
        <v>279</v>
      </c>
      <c r="EN73" s="90" t="s">
        <v>117</v>
      </c>
      <c r="EO73" s="90" t="s">
        <v>117</v>
      </c>
      <c r="EP73" s="90" t="s">
        <v>1621</v>
      </c>
      <c r="EQ73" s="90"/>
      <c r="ER73" s="90"/>
      <c r="ES73" s="90"/>
      <c r="ET73" s="90"/>
      <c r="EU73" s="90" t="s">
        <v>368</v>
      </c>
      <c r="EV73" s="90">
        <v>42236</v>
      </c>
      <c r="EW73" s="92">
        <v>10.66599537037037</v>
      </c>
      <c r="EX73" s="90" t="s">
        <v>2490</v>
      </c>
      <c r="EY73" s="90" t="s">
        <v>67</v>
      </c>
      <c r="EZ73" s="90" t="s">
        <v>9</v>
      </c>
      <c r="FA73" s="90" t="s">
        <v>281</v>
      </c>
      <c r="FB73" s="90" t="s">
        <v>282</v>
      </c>
      <c r="FC73" s="90"/>
      <c r="FD73" s="90" t="s">
        <v>806</v>
      </c>
      <c r="FE73" s="90" t="s">
        <v>806</v>
      </c>
      <c r="FF73" s="90">
        <v>913846</v>
      </c>
      <c r="FG73" s="90" t="s">
        <v>111</v>
      </c>
      <c r="FH73" s="90" t="s">
        <v>1082</v>
      </c>
      <c r="FI73" s="91">
        <v>43419</v>
      </c>
      <c r="FJ73" s="90">
        <v>27</v>
      </c>
      <c r="FK73" s="90" t="s">
        <v>60</v>
      </c>
      <c r="FL73" s="90" t="s">
        <v>283</v>
      </c>
      <c r="FM73" s="90" t="s">
        <v>1030</v>
      </c>
      <c r="FN73" s="90" t="s">
        <v>285</v>
      </c>
      <c r="FO73" s="90" t="s">
        <v>250</v>
      </c>
      <c r="FP73" s="90" t="s">
        <v>250</v>
      </c>
      <c r="FQ73" s="90" t="s">
        <v>27</v>
      </c>
      <c r="FR73" s="90" t="s">
        <v>283</v>
      </c>
      <c r="FS73" s="90" t="s">
        <v>482</v>
      </c>
      <c r="FT73" s="93" t="s">
        <v>845</v>
      </c>
    </row>
    <row r="74" spans="1:176" ht="15" customHeight="1" x14ac:dyDescent="0.25">
      <c r="A74" s="89">
        <v>43446</v>
      </c>
      <c r="B74" s="90">
        <v>315789</v>
      </c>
      <c r="C74" s="90" t="s">
        <v>931</v>
      </c>
      <c r="D74" s="90" t="s">
        <v>3322</v>
      </c>
      <c r="E74" s="90">
        <v>0</v>
      </c>
      <c r="F74" s="90" t="s">
        <v>3337</v>
      </c>
      <c r="G74" s="90" t="s">
        <v>95</v>
      </c>
      <c r="H74" s="90" t="s">
        <v>1533</v>
      </c>
      <c r="I74" s="90" t="s">
        <v>767</v>
      </c>
      <c r="J74" s="90" t="s">
        <v>290</v>
      </c>
      <c r="K74" s="95" t="s">
        <v>3188</v>
      </c>
      <c r="L74" s="90" t="s">
        <v>2041</v>
      </c>
      <c r="M74" s="90"/>
      <c r="N74" s="90" t="s">
        <v>113</v>
      </c>
      <c r="O74" s="90" t="s">
        <v>827</v>
      </c>
      <c r="P74" s="90" t="s">
        <v>126</v>
      </c>
      <c r="Q74" s="90" t="s">
        <v>71</v>
      </c>
      <c r="R74" s="90" t="s">
        <v>779</v>
      </c>
      <c r="S74" s="90" t="s">
        <v>1557</v>
      </c>
      <c r="T74" s="90" t="s">
        <v>280</v>
      </c>
      <c r="U74" s="90" t="s">
        <v>252</v>
      </c>
      <c r="V74" s="90" t="s">
        <v>659</v>
      </c>
      <c r="W74" s="90" t="s">
        <v>479</v>
      </c>
      <c r="X74" s="90" t="s">
        <v>480</v>
      </c>
      <c r="Y74" s="91">
        <v>43447</v>
      </c>
      <c r="Z74" s="90"/>
      <c r="AA74" s="91">
        <v>43446</v>
      </c>
      <c r="AB74" s="91">
        <v>43432</v>
      </c>
      <c r="AC74" s="90" t="s">
        <v>8</v>
      </c>
      <c r="AD74" s="90"/>
      <c r="AE74" s="90" t="s">
        <v>255</v>
      </c>
      <c r="AF74" s="90" t="s">
        <v>422</v>
      </c>
      <c r="AG74" s="90" t="s">
        <v>11</v>
      </c>
      <c r="AH74" s="90" t="s">
        <v>1930</v>
      </c>
      <c r="AI74" s="90" t="s">
        <v>1931</v>
      </c>
      <c r="AJ74" s="90" t="s">
        <v>258</v>
      </c>
      <c r="AK74" s="90" t="s">
        <v>1115</v>
      </c>
      <c r="AL74" s="90" t="s">
        <v>259</v>
      </c>
      <c r="AM74" s="90" t="s">
        <v>12</v>
      </c>
      <c r="AN74" s="90">
        <v>100</v>
      </c>
      <c r="AO74" s="90" t="s">
        <v>44</v>
      </c>
      <c r="AP74" s="91">
        <v>43367</v>
      </c>
      <c r="AQ74" s="90"/>
      <c r="AR74" s="91">
        <v>42130</v>
      </c>
      <c r="AS74" s="90"/>
      <c r="AT74" s="90"/>
      <c r="AU74" s="90"/>
      <c r="AV74" s="91">
        <v>43368</v>
      </c>
      <c r="AW74" s="90">
        <v>78</v>
      </c>
      <c r="AX74" s="90">
        <v>0</v>
      </c>
      <c r="AY74" s="90">
        <v>0</v>
      </c>
      <c r="AZ74" s="90">
        <v>78</v>
      </c>
      <c r="BA74" s="90" t="s">
        <v>63</v>
      </c>
      <c r="BB74" s="90" t="str">
        <f>VLOOKUP(Table1[[#This Row],[EMPNO]],[1]Data!$B:$BB,53,0)</f>
        <v>&gt;180 DAYS</v>
      </c>
      <c r="BC74" s="91">
        <v>43447</v>
      </c>
      <c r="BD74" s="90">
        <v>0</v>
      </c>
      <c r="BE74" s="90">
        <v>7</v>
      </c>
      <c r="BF74" s="90">
        <v>0</v>
      </c>
      <c r="BG74" s="90" t="s">
        <v>44</v>
      </c>
      <c r="BH74" s="90" t="s">
        <v>44</v>
      </c>
      <c r="BI74" s="90" t="s">
        <v>44</v>
      </c>
      <c r="BJ74" s="90"/>
      <c r="BK74" s="90"/>
      <c r="BL74" s="90"/>
      <c r="BM74" s="90"/>
      <c r="BN74" s="90" t="s">
        <v>261</v>
      </c>
      <c r="BO74" s="90" t="s">
        <v>1108</v>
      </c>
      <c r="BP74" s="90" t="s">
        <v>117</v>
      </c>
      <c r="BQ74" s="90" t="s">
        <v>263</v>
      </c>
      <c r="BR74" s="90" t="s">
        <v>264</v>
      </c>
      <c r="BS74" s="90" t="s">
        <v>264</v>
      </c>
      <c r="BT74" s="90" t="s">
        <v>9</v>
      </c>
      <c r="BU74" s="90" t="s">
        <v>296</v>
      </c>
      <c r="BV74" s="90" t="s">
        <v>364</v>
      </c>
      <c r="BW74" s="90" t="s">
        <v>2284</v>
      </c>
      <c r="BX74" s="90" t="s">
        <v>346</v>
      </c>
      <c r="BY74" s="90"/>
      <c r="BZ74" s="90" t="s">
        <v>423</v>
      </c>
      <c r="CA74" s="90" t="s">
        <v>422</v>
      </c>
      <c r="CB74" s="90" t="s">
        <v>267</v>
      </c>
      <c r="CC74" s="90" t="s">
        <v>1254</v>
      </c>
      <c r="CD74" s="90" t="s">
        <v>252</v>
      </c>
      <c r="CE74" s="90" t="s">
        <v>117</v>
      </c>
      <c r="CF74" s="90" t="s">
        <v>268</v>
      </c>
      <c r="CG74" s="90" t="s">
        <v>117</v>
      </c>
      <c r="CH74" s="90" t="s">
        <v>268</v>
      </c>
      <c r="CI74" s="90"/>
      <c r="CJ74" s="90"/>
      <c r="CK74" s="90"/>
      <c r="CL74" s="90"/>
      <c r="CM74" s="91">
        <v>5</v>
      </c>
      <c r="CN74" s="90" t="s">
        <v>309</v>
      </c>
      <c r="CO74" s="90">
        <v>20181211</v>
      </c>
      <c r="CP74" s="90" t="s">
        <v>351</v>
      </c>
      <c r="CQ74" s="90">
        <v>20501231</v>
      </c>
      <c r="CR74" s="90" t="s">
        <v>67</v>
      </c>
      <c r="CS74" s="90" t="s">
        <v>2471</v>
      </c>
      <c r="CT74" s="90" t="s">
        <v>3189</v>
      </c>
      <c r="CU74" s="90" t="s">
        <v>44</v>
      </c>
      <c r="CV74" s="90"/>
      <c r="CW74" s="90"/>
      <c r="CX74" s="90">
        <v>42717</v>
      </c>
      <c r="CY74" s="90" t="s">
        <v>932</v>
      </c>
      <c r="CZ74" s="90"/>
      <c r="DA74" s="90" t="s">
        <v>44</v>
      </c>
      <c r="DB74" s="90"/>
      <c r="DC74" s="90" t="s">
        <v>44</v>
      </c>
      <c r="DD74" s="90" t="s">
        <v>270</v>
      </c>
      <c r="DE74" s="90"/>
      <c r="DF74" s="90">
        <v>0</v>
      </c>
      <c r="DG74" s="90">
        <v>1</v>
      </c>
      <c r="DH74" s="90">
        <v>1</v>
      </c>
      <c r="DI74" s="90">
        <v>0</v>
      </c>
      <c r="DJ74" s="90">
        <v>0</v>
      </c>
      <c r="DK74" s="90">
        <v>0</v>
      </c>
      <c r="DL74" s="90">
        <v>1</v>
      </c>
      <c r="DM74" s="90" t="s">
        <v>117</v>
      </c>
      <c r="DN74" s="90" t="s">
        <v>263</v>
      </c>
      <c r="DO74" s="90" t="s">
        <v>272</v>
      </c>
      <c r="DP74" s="90" t="s">
        <v>264</v>
      </c>
      <c r="DQ74" s="90" t="s">
        <v>255</v>
      </c>
      <c r="DR74" s="90"/>
      <c r="DS74" s="90"/>
      <c r="DT74" s="90" t="s">
        <v>274</v>
      </c>
      <c r="DU74" s="90" t="s">
        <v>275</v>
      </c>
      <c r="DV74" s="90"/>
      <c r="DW74" s="90" t="s">
        <v>280</v>
      </c>
      <c r="DX74" s="90" t="s">
        <v>933</v>
      </c>
      <c r="DY74" s="90" t="s">
        <v>8</v>
      </c>
      <c r="DZ74" s="90" t="s">
        <v>276</v>
      </c>
      <c r="EA74" s="90" t="s">
        <v>9</v>
      </c>
      <c r="EB74" s="90">
        <v>43321</v>
      </c>
      <c r="EC74" s="90"/>
      <c r="ED74" s="91">
        <v>49228</v>
      </c>
      <c r="EE74" s="90" t="s">
        <v>1083</v>
      </c>
      <c r="EF74" s="91">
        <v>535</v>
      </c>
      <c r="EG74" s="90" t="s">
        <v>484</v>
      </c>
      <c r="EH74" s="90" t="s">
        <v>479</v>
      </c>
      <c r="EI74" s="90" t="s">
        <v>277</v>
      </c>
      <c r="EJ74" s="90" t="s">
        <v>278</v>
      </c>
      <c r="EK74" s="90" t="s">
        <v>277</v>
      </c>
      <c r="EL74" s="90" t="s">
        <v>278</v>
      </c>
      <c r="EM74" s="90" t="s">
        <v>279</v>
      </c>
      <c r="EN74" s="90" t="s">
        <v>117</v>
      </c>
      <c r="EO74" s="90" t="s">
        <v>117</v>
      </c>
      <c r="EP74" s="90" t="s">
        <v>1083</v>
      </c>
      <c r="EQ74" s="90"/>
      <c r="ER74" s="90"/>
      <c r="ES74" s="90"/>
      <c r="ET74" s="90" t="s">
        <v>343</v>
      </c>
      <c r="EU74" s="90"/>
      <c r="EV74" s="90"/>
      <c r="EW74" s="92">
        <v>3.5829976851851852</v>
      </c>
      <c r="EX74" s="90" t="s">
        <v>2490</v>
      </c>
      <c r="EY74" s="90" t="s">
        <v>67</v>
      </c>
      <c r="EZ74" s="90" t="s">
        <v>9</v>
      </c>
      <c r="FA74" s="90" t="s">
        <v>281</v>
      </c>
      <c r="FB74" s="90" t="s">
        <v>282</v>
      </c>
      <c r="FC74" s="90"/>
      <c r="FD74" s="90" t="s">
        <v>806</v>
      </c>
      <c r="FE74" s="90" t="s">
        <v>806</v>
      </c>
      <c r="FF74" s="90">
        <v>913846</v>
      </c>
      <c r="FG74" s="90" t="s">
        <v>111</v>
      </c>
      <c r="FH74" s="90" t="s">
        <v>1082</v>
      </c>
      <c r="FI74" s="91">
        <v>43432</v>
      </c>
      <c r="FJ74" s="90">
        <v>14</v>
      </c>
      <c r="FK74" s="90" t="s">
        <v>74</v>
      </c>
      <c r="FL74" s="90" t="s">
        <v>283</v>
      </c>
      <c r="FM74" s="90" t="s">
        <v>1030</v>
      </c>
      <c r="FN74" s="90" t="s">
        <v>285</v>
      </c>
      <c r="FO74" s="90" t="s">
        <v>250</v>
      </c>
      <c r="FP74" s="90" t="s">
        <v>250</v>
      </c>
      <c r="FQ74" s="90" t="s">
        <v>27</v>
      </c>
      <c r="FR74" s="90" t="s">
        <v>283</v>
      </c>
      <c r="FS74" s="90" t="s">
        <v>482</v>
      </c>
      <c r="FT74" s="93" t="s">
        <v>845</v>
      </c>
    </row>
    <row r="75" spans="1:176" ht="15" customHeight="1" x14ac:dyDescent="0.25">
      <c r="A75" s="89">
        <v>43446</v>
      </c>
      <c r="B75" s="90">
        <v>379237</v>
      </c>
      <c r="C75" s="90" t="s">
        <v>2706</v>
      </c>
      <c r="D75" s="90" t="s">
        <v>3322</v>
      </c>
      <c r="E75" s="90" t="e">
        <v>#N/A</v>
      </c>
      <c r="F75" s="90" t="s">
        <v>3337</v>
      </c>
      <c r="G75" s="90" t="s">
        <v>95</v>
      </c>
      <c r="H75" s="90" t="s">
        <v>1533</v>
      </c>
      <c r="I75" s="90" t="s">
        <v>767</v>
      </c>
      <c r="J75" s="90" t="s">
        <v>250</v>
      </c>
      <c r="K75" s="90" t="s">
        <v>378</v>
      </c>
      <c r="L75" s="90"/>
      <c r="M75" s="90"/>
      <c r="N75" s="90" t="s">
        <v>2195</v>
      </c>
      <c r="O75" s="90" t="s">
        <v>2195</v>
      </c>
      <c r="P75" s="90" t="s">
        <v>717</v>
      </c>
      <c r="Q75" s="90" t="s">
        <v>71</v>
      </c>
      <c r="R75" s="90" t="s">
        <v>779</v>
      </c>
      <c r="S75" s="90" t="s">
        <v>1557</v>
      </c>
      <c r="T75" s="90" t="s">
        <v>280</v>
      </c>
      <c r="U75" s="90" t="s">
        <v>388</v>
      </c>
      <c r="V75" s="90" t="s">
        <v>659</v>
      </c>
      <c r="W75" s="90" t="s">
        <v>488</v>
      </c>
      <c r="X75" s="90" t="s">
        <v>480</v>
      </c>
      <c r="Y75" s="91">
        <v>43458</v>
      </c>
      <c r="Z75" s="90"/>
      <c r="AA75" s="91">
        <v>43556</v>
      </c>
      <c r="AB75" s="91">
        <v>43440</v>
      </c>
      <c r="AC75" s="90" t="s">
        <v>8</v>
      </c>
      <c r="AD75" s="90"/>
      <c r="AE75" s="90"/>
      <c r="AF75" s="90" t="s">
        <v>2707</v>
      </c>
      <c r="AG75" s="90" t="s">
        <v>32</v>
      </c>
      <c r="AH75" s="90" t="s">
        <v>2708</v>
      </c>
      <c r="AI75" s="90" t="s">
        <v>1931</v>
      </c>
      <c r="AJ75" s="90" t="s">
        <v>258</v>
      </c>
      <c r="AK75" s="90" t="s">
        <v>1115</v>
      </c>
      <c r="AL75" s="90" t="s">
        <v>259</v>
      </c>
      <c r="AM75" s="90" t="s">
        <v>48</v>
      </c>
      <c r="AN75" s="90">
        <v>100</v>
      </c>
      <c r="AO75" s="90" t="s">
        <v>44</v>
      </c>
      <c r="AP75" s="91">
        <v>43236</v>
      </c>
      <c r="AQ75" s="91">
        <v>43373</v>
      </c>
      <c r="AR75" s="91">
        <v>42828</v>
      </c>
      <c r="AS75" s="90"/>
      <c r="AT75" s="90"/>
      <c r="AU75" s="90"/>
      <c r="AV75" s="91">
        <v>43374</v>
      </c>
      <c r="AW75" s="90">
        <v>72</v>
      </c>
      <c r="AX75" s="90">
        <v>9</v>
      </c>
      <c r="AY75" s="90">
        <v>0</v>
      </c>
      <c r="AZ75" s="90">
        <v>63</v>
      </c>
      <c r="BA75" s="90" t="s">
        <v>63</v>
      </c>
      <c r="BB75" s="90" t="str">
        <f>VLOOKUP(Table1[[#This Row],[EMPNO]],[1]Data!$B:$BB,53,0)</f>
        <v>61-90 DAYS</v>
      </c>
      <c r="BC75" s="91">
        <v>43458</v>
      </c>
      <c r="BD75" s="90">
        <v>1</v>
      </c>
      <c r="BE75" s="90">
        <v>6</v>
      </c>
      <c r="BF75" s="90">
        <v>2</v>
      </c>
      <c r="BG75" s="90" t="s">
        <v>44</v>
      </c>
      <c r="BH75" s="90" t="s">
        <v>44</v>
      </c>
      <c r="BI75" s="90" t="s">
        <v>44</v>
      </c>
      <c r="BJ75" s="90"/>
      <c r="BK75" s="90"/>
      <c r="BL75" s="90"/>
      <c r="BM75" s="90"/>
      <c r="BN75" s="90" t="s">
        <v>764</v>
      </c>
      <c r="BO75" s="90" t="s">
        <v>490</v>
      </c>
      <c r="BP75" s="90" t="s">
        <v>117</v>
      </c>
      <c r="BQ75" s="90" t="s">
        <v>263</v>
      </c>
      <c r="BR75" s="90" t="s">
        <v>662</v>
      </c>
      <c r="BS75" s="90" t="s">
        <v>664</v>
      </c>
      <c r="BT75" s="90" t="s">
        <v>9</v>
      </c>
      <c r="BU75" s="90" t="s">
        <v>296</v>
      </c>
      <c r="BV75" s="90" t="s">
        <v>364</v>
      </c>
      <c r="BW75" s="90" t="s">
        <v>951</v>
      </c>
      <c r="BX75" s="90" t="s">
        <v>265</v>
      </c>
      <c r="BY75" s="90"/>
      <c r="BZ75" s="90" t="s">
        <v>2709</v>
      </c>
      <c r="CA75" s="90" t="s">
        <v>2707</v>
      </c>
      <c r="CB75" s="90" t="s">
        <v>1237</v>
      </c>
      <c r="CC75" s="90" t="s">
        <v>2710</v>
      </c>
      <c r="CD75" s="90" t="s">
        <v>388</v>
      </c>
      <c r="CE75" s="90" t="s">
        <v>117</v>
      </c>
      <c r="CF75" s="90" t="s">
        <v>268</v>
      </c>
      <c r="CG75" s="90" t="s">
        <v>662</v>
      </c>
      <c r="CH75" s="90" t="s">
        <v>391</v>
      </c>
      <c r="CI75" s="90"/>
      <c r="CJ75" s="90"/>
      <c r="CK75" s="90"/>
      <c r="CL75" s="90"/>
      <c r="CM75" s="91">
        <v>2</v>
      </c>
      <c r="CN75" s="90" t="s">
        <v>309</v>
      </c>
      <c r="CO75" s="94">
        <v>0</v>
      </c>
      <c r="CP75" s="90" t="s">
        <v>351</v>
      </c>
      <c r="CQ75" s="90">
        <v>0</v>
      </c>
      <c r="CR75" s="90" t="s">
        <v>351</v>
      </c>
      <c r="CS75" s="90" t="s">
        <v>3203</v>
      </c>
      <c r="CT75" s="90" t="s">
        <v>3204</v>
      </c>
      <c r="CU75" s="90" t="s">
        <v>44</v>
      </c>
      <c r="CV75" s="90"/>
      <c r="CW75" s="90"/>
      <c r="CX75" s="90">
        <v>43172</v>
      </c>
      <c r="CY75" s="90" t="s">
        <v>320</v>
      </c>
      <c r="CZ75" s="90"/>
      <c r="DA75" s="90" t="s">
        <v>44</v>
      </c>
      <c r="DB75" s="90"/>
      <c r="DC75" s="90" t="s">
        <v>44</v>
      </c>
      <c r="DD75" s="90" t="s">
        <v>270</v>
      </c>
      <c r="DE75" s="90"/>
      <c r="DF75" s="90">
        <v>0</v>
      </c>
      <c r="DG75" s="90">
        <v>1</v>
      </c>
      <c r="DH75" s="90">
        <v>1</v>
      </c>
      <c r="DI75" s="90">
        <v>0</v>
      </c>
      <c r="DJ75" s="90">
        <v>0</v>
      </c>
      <c r="DK75" s="90">
        <v>0</v>
      </c>
      <c r="DL75" s="90">
        <v>1</v>
      </c>
      <c r="DM75" s="90" t="s">
        <v>117</v>
      </c>
      <c r="DN75" s="90" t="s">
        <v>263</v>
      </c>
      <c r="DO75" s="90"/>
      <c r="DP75" s="90"/>
      <c r="DQ75" s="90"/>
      <c r="DR75" s="90"/>
      <c r="DS75" s="90"/>
      <c r="DT75" s="90"/>
      <c r="DU75" s="90" t="s">
        <v>275</v>
      </c>
      <c r="DV75" s="90"/>
      <c r="DW75" s="90" t="s">
        <v>280</v>
      </c>
      <c r="DX75" s="90" t="s">
        <v>2711</v>
      </c>
      <c r="DY75" s="90" t="s">
        <v>8</v>
      </c>
      <c r="DZ75" s="90" t="s">
        <v>276</v>
      </c>
      <c r="EA75" s="90" t="s">
        <v>9</v>
      </c>
      <c r="EB75" s="90"/>
      <c r="EC75" s="90"/>
      <c r="ED75" s="91">
        <v>123389</v>
      </c>
      <c r="EE75" s="90" t="s">
        <v>2712</v>
      </c>
      <c r="EF75" s="91">
        <v>535</v>
      </c>
      <c r="EG75" s="90" t="s">
        <v>484</v>
      </c>
      <c r="EH75" s="90" t="s">
        <v>488</v>
      </c>
      <c r="EI75" s="90" t="s">
        <v>277</v>
      </c>
      <c r="EJ75" s="90" t="s">
        <v>278</v>
      </c>
      <c r="EK75" s="90" t="s">
        <v>277</v>
      </c>
      <c r="EL75" s="90" t="s">
        <v>278</v>
      </c>
      <c r="EM75" s="90" t="s">
        <v>279</v>
      </c>
      <c r="EN75" s="90" t="s">
        <v>117</v>
      </c>
      <c r="EO75" s="90" t="s">
        <v>117</v>
      </c>
      <c r="EP75" s="90" t="s">
        <v>2712</v>
      </c>
      <c r="EQ75" s="90"/>
      <c r="ER75" s="90"/>
      <c r="ES75" s="90"/>
      <c r="ET75" s="90" t="s">
        <v>2713</v>
      </c>
      <c r="EU75" s="90"/>
      <c r="EV75" s="90"/>
      <c r="EW75" s="92">
        <v>5.6659953703703705</v>
      </c>
      <c r="EX75" s="90" t="s">
        <v>2490</v>
      </c>
      <c r="EY75" s="90" t="s">
        <v>67</v>
      </c>
      <c r="EZ75" s="90" t="s">
        <v>9</v>
      </c>
      <c r="FA75" s="90" t="s">
        <v>281</v>
      </c>
      <c r="FB75" s="90" t="s">
        <v>282</v>
      </c>
      <c r="FC75" s="90"/>
      <c r="FD75" s="90" t="s">
        <v>806</v>
      </c>
      <c r="FE75" s="90" t="s">
        <v>806</v>
      </c>
      <c r="FF75" s="90">
        <v>579110</v>
      </c>
      <c r="FG75" s="90" t="s">
        <v>1204</v>
      </c>
      <c r="FH75" s="90" t="s">
        <v>1205</v>
      </c>
      <c r="FI75" s="91">
        <v>43440</v>
      </c>
      <c r="FJ75" s="90">
        <v>6</v>
      </c>
      <c r="FK75" s="90" t="s">
        <v>73</v>
      </c>
      <c r="FL75" s="90" t="s">
        <v>283</v>
      </c>
      <c r="FM75" s="90" t="s">
        <v>1030</v>
      </c>
      <c r="FN75" s="90" t="s">
        <v>285</v>
      </c>
      <c r="FO75" s="90" t="s">
        <v>250</v>
      </c>
      <c r="FP75" s="90" t="s">
        <v>250</v>
      </c>
      <c r="FQ75" s="90" t="s">
        <v>27</v>
      </c>
      <c r="FR75" s="90" t="s">
        <v>283</v>
      </c>
      <c r="FS75" s="90" t="s">
        <v>482</v>
      </c>
      <c r="FT75" s="93" t="s">
        <v>845</v>
      </c>
    </row>
    <row r="76" spans="1:176" ht="15" customHeight="1" x14ac:dyDescent="0.25">
      <c r="A76" s="89">
        <v>43446</v>
      </c>
      <c r="B76" s="90">
        <v>20048847</v>
      </c>
      <c r="C76" s="90" t="s">
        <v>2714</v>
      </c>
      <c r="D76" s="90" t="s">
        <v>3322</v>
      </c>
      <c r="E76" s="90" t="e">
        <v>#N/A</v>
      </c>
      <c r="F76" s="90" t="s">
        <v>3337</v>
      </c>
      <c r="G76" s="90" t="s">
        <v>95</v>
      </c>
      <c r="H76" s="90" t="s">
        <v>1533</v>
      </c>
      <c r="I76" s="90" t="s">
        <v>767</v>
      </c>
      <c r="J76" s="90" t="s">
        <v>250</v>
      </c>
      <c r="K76" s="90" t="s">
        <v>378</v>
      </c>
      <c r="L76" s="90"/>
      <c r="M76" s="90"/>
      <c r="N76" s="90" t="s">
        <v>2190</v>
      </c>
      <c r="O76" s="90" t="s">
        <v>2190</v>
      </c>
      <c r="P76" s="90" t="s">
        <v>717</v>
      </c>
      <c r="Q76" s="90" t="s">
        <v>71</v>
      </c>
      <c r="R76" s="90" t="s">
        <v>779</v>
      </c>
      <c r="S76" s="90" t="s">
        <v>1557</v>
      </c>
      <c r="T76" s="90" t="s">
        <v>485</v>
      </c>
      <c r="U76" s="90" t="s">
        <v>388</v>
      </c>
      <c r="V76" s="90" t="s">
        <v>663</v>
      </c>
      <c r="W76" s="90" t="s">
        <v>388</v>
      </c>
      <c r="X76" s="90" t="s">
        <v>480</v>
      </c>
      <c r="Y76" s="91">
        <v>43458</v>
      </c>
      <c r="Z76" s="90"/>
      <c r="AA76" s="91">
        <v>43526</v>
      </c>
      <c r="AB76" s="91">
        <v>43433</v>
      </c>
      <c r="AC76" s="90" t="s">
        <v>8</v>
      </c>
      <c r="AD76" s="90"/>
      <c r="AE76" s="90"/>
      <c r="AF76" s="90" t="s">
        <v>1767</v>
      </c>
      <c r="AG76" s="90" t="s">
        <v>32</v>
      </c>
      <c r="AH76" s="90" t="s">
        <v>865</v>
      </c>
      <c r="AI76" s="90" t="s">
        <v>861</v>
      </c>
      <c r="AJ76" s="90" t="s">
        <v>258</v>
      </c>
      <c r="AK76" s="90" t="s">
        <v>1115</v>
      </c>
      <c r="AL76" s="90" t="s">
        <v>487</v>
      </c>
      <c r="AM76" s="90" t="s">
        <v>48</v>
      </c>
      <c r="AN76" s="90">
        <v>100</v>
      </c>
      <c r="AO76" s="90" t="s">
        <v>44</v>
      </c>
      <c r="AP76" s="90"/>
      <c r="AQ76" s="90"/>
      <c r="AR76" s="91">
        <v>43381</v>
      </c>
      <c r="AS76" s="90"/>
      <c r="AT76" s="90"/>
      <c r="AU76" s="90"/>
      <c r="AV76" s="91">
        <v>43381</v>
      </c>
      <c r="AW76" s="90">
        <v>65</v>
      </c>
      <c r="AX76" s="90">
        <v>3</v>
      </c>
      <c r="AY76" s="90">
        <v>0</v>
      </c>
      <c r="AZ76" s="90">
        <v>62</v>
      </c>
      <c r="BA76" s="90" t="s">
        <v>63</v>
      </c>
      <c r="BB76" s="90" t="str">
        <f>VLOOKUP(Table1[[#This Row],[EMPNO]],[1]Data!$B:$BB,53,0)</f>
        <v>61-90 DAYS</v>
      </c>
      <c r="BC76" s="91">
        <v>43458</v>
      </c>
      <c r="BD76" s="90">
        <v>0</v>
      </c>
      <c r="BE76" s="90">
        <v>0</v>
      </c>
      <c r="BF76" s="90">
        <v>0</v>
      </c>
      <c r="BG76" s="90" t="s">
        <v>44</v>
      </c>
      <c r="BH76" s="90" t="s">
        <v>44</v>
      </c>
      <c r="BI76" s="90" t="s">
        <v>44</v>
      </c>
      <c r="BJ76" s="90"/>
      <c r="BK76" s="90"/>
      <c r="BL76" s="90"/>
      <c r="BM76" s="90"/>
      <c r="BN76" s="90" t="s">
        <v>1384</v>
      </c>
      <c r="BO76" s="90" t="s">
        <v>526</v>
      </c>
      <c r="BP76" s="90" t="s">
        <v>117</v>
      </c>
      <c r="BQ76" s="90" t="s">
        <v>263</v>
      </c>
      <c r="BR76" s="90" t="s">
        <v>340</v>
      </c>
      <c r="BS76" s="90" t="s">
        <v>838</v>
      </c>
      <c r="BT76" s="90" t="s">
        <v>9</v>
      </c>
      <c r="BU76" s="90" t="s">
        <v>287</v>
      </c>
      <c r="BV76" s="90" t="s">
        <v>288</v>
      </c>
      <c r="BW76" s="90" t="s">
        <v>2555</v>
      </c>
      <c r="BX76" s="90" t="s">
        <v>265</v>
      </c>
      <c r="BY76" s="90"/>
      <c r="BZ76" s="90" t="s">
        <v>1768</v>
      </c>
      <c r="CA76" s="90" t="s">
        <v>1767</v>
      </c>
      <c r="CB76" s="90" t="s">
        <v>835</v>
      </c>
      <c r="CC76" s="90"/>
      <c r="CD76" s="90" t="s">
        <v>388</v>
      </c>
      <c r="CE76" s="90" t="s">
        <v>117</v>
      </c>
      <c r="CF76" s="90" t="s">
        <v>268</v>
      </c>
      <c r="CG76" s="90" t="s">
        <v>340</v>
      </c>
      <c r="CH76" s="90" t="s">
        <v>56</v>
      </c>
      <c r="CI76" s="90"/>
      <c r="CJ76" s="90"/>
      <c r="CK76" s="90"/>
      <c r="CL76" s="90"/>
      <c r="CM76" s="91">
        <v>2</v>
      </c>
      <c r="CN76" s="90" t="s">
        <v>309</v>
      </c>
      <c r="CO76" s="94">
        <v>0</v>
      </c>
      <c r="CP76" s="90" t="s">
        <v>351</v>
      </c>
      <c r="CQ76" s="90">
        <v>0</v>
      </c>
      <c r="CR76" s="90" t="s">
        <v>351</v>
      </c>
      <c r="CS76" s="90"/>
      <c r="CT76" s="90"/>
      <c r="CU76" s="90" t="s">
        <v>44</v>
      </c>
      <c r="CV76" s="90"/>
      <c r="CW76" s="90"/>
      <c r="CX76" s="90"/>
      <c r="CY76" s="90"/>
      <c r="CZ76" s="90"/>
      <c r="DA76" s="90" t="s">
        <v>44</v>
      </c>
      <c r="DB76" s="90"/>
      <c r="DC76" s="90" t="s">
        <v>309</v>
      </c>
      <c r="DD76" s="90" t="s">
        <v>270</v>
      </c>
      <c r="DE76" s="90"/>
      <c r="DF76" s="90">
        <v>0</v>
      </c>
      <c r="DG76" s="90">
        <v>1</v>
      </c>
      <c r="DH76" s="90">
        <v>1</v>
      </c>
      <c r="DI76" s="90">
        <v>0</v>
      </c>
      <c r="DJ76" s="90">
        <v>0</v>
      </c>
      <c r="DK76" s="90">
        <v>0</v>
      </c>
      <c r="DL76" s="90">
        <v>1</v>
      </c>
      <c r="DM76" s="90" t="s">
        <v>117</v>
      </c>
      <c r="DN76" s="90" t="s">
        <v>263</v>
      </c>
      <c r="DO76" s="90"/>
      <c r="DP76" s="90"/>
      <c r="DQ76" s="90"/>
      <c r="DR76" s="90"/>
      <c r="DS76" s="90"/>
      <c r="DT76" s="90"/>
      <c r="DU76" s="90" t="s">
        <v>275</v>
      </c>
      <c r="DV76" s="90"/>
      <c r="DW76" s="90" t="s">
        <v>377</v>
      </c>
      <c r="DX76" s="90" t="s">
        <v>2715</v>
      </c>
      <c r="DY76" s="90" t="s">
        <v>8</v>
      </c>
      <c r="DZ76" s="90" t="s">
        <v>276</v>
      </c>
      <c r="EA76" s="90" t="s">
        <v>9</v>
      </c>
      <c r="EB76" s="90"/>
      <c r="EC76" s="90"/>
      <c r="ED76" s="91">
        <v>179539</v>
      </c>
      <c r="EE76" s="90" t="s">
        <v>701</v>
      </c>
      <c r="EF76" s="91">
        <v>2081</v>
      </c>
      <c r="EG76" s="90" t="s">
        <v>512</v>
      </c>
      <c r="EH76" s="90" t="s">
        <v>388</v>
      </c>
      <c r="EI76" s="90" t="s">
        <v>277</v>
      </c>
      <c r="EJ76" s="90" t="s">
        <v>278</v>
      </c>
      <c r="EK76" s="90" t="s">
        <v>277</v>
      </c>
      <c r="EL76" s="90" t="s">
        <v>278</v>
      </c>
      <c r="EM76" s="90" t="s">
        <v>279</v>
      </c>
      <c r="EN76" s="90" t="s">
        <v>117</v>
      </c>
      <c r="EO76" s="90" t="s">
        <v>117</v>
      </c>
      <c r="EP76" s="90" t="s">
        <v>701</v>
      </c>
      <c r="EQ76" s="90"/>
      <c r="ER76" s="90"/>
      <c r="ES76" s="90"/>
      <c r="ET76" s="90"/>
      <c r="EU76" s="90"/>
      <c r="EV76" s="90"/>
      <c r="EW76" s="94">
        <v>0.16599537037037038</v>
      </c>
      <c r="EX76" s="90" t="s">
        <v>2490</v>
      </c>
      <c r="EY76" s="90" t="s">
        <v>67</v>
      </c>
      <c r="EZ76" s="90" t="s">
        <v>9</v>
      </c>
      <c r="FA76" s="90" t="s">
        <v>281</v>
      </c>
      <c r="FB76" s="90" t="s">
        <v>282</v>
      </c>
      <c r="FC76" s="90"/>
      <c r="FD76" s="90" t="s">
        <v>806</v>
      </c>
      <c r="FE76" s="90" t="s">
        <v>808</v>
      </c>
      <c r="FF76" s="90">
        <v>40005455</v>
      </c>
      <c r="FG76" s="90"/>
      <c r="FH76" s="90"/>
      <c r="FI76" s="91">
        <v>43433</v>
      </c>
      <c r="FJ76" s="90">
        <v>13</v>
      </c>
      <c r="FK76" s="90" t="s">
        <v>74</v>
      </c>
      <c r="FL76" s="90" t="s">
        <v>283</v>
      </c>
      <c r="FM76" s="90" t="s">
        <v>1030</v>
      </c>
      <c r="FN76" s="90" t="s">
        <v>285</v>
      </c>
      <c r="FO76" s="90" t="s">
        <v>250</v>
      </c>
      <c r="FP76" s="90" t="s">
        <v>290</v>
      </c>
      <c r="FQ76" s="90" t="s">
        <v>715</v>
      </c>
      <c r="FR76" s="90" t="s">
        <v>283</v>
      </c>
      <c r="FS76" s="90" t="s">
        <v>482</v>
      </c>
      <c r="FT76" s="93" t="s">
        <v>845</v>
      </c>
    </row>
    <row r="77" spans="1:176" ht="15" customHeight="1" x14ac:dyDescent="0.25">
      <c r="A77" s="89">
        <v>43446</v>
      </c>
      <c r="B77" s="90">
        <v>333273</v>
      </c>
      <c r="C77" s="90" t="s">
        <v>2699</v>
      </c>
      <c r="D77" s="90" t="s">
        <v>3322</v>
      </c>
      <c r="E77" s="90" t="e">
        <v>#N/A</v>
      </c>
      <c r="F77" s="90" t="s">
        <v>3337</v>
      </c>
      <c r="G77" s="90" t="s">
        <v>95</v>
      </c>
      <c r="H77" s="90" t="s">
        <v>1533</v>
      </c>
      <c r="I77" s="90" t="s">
        <v>767</v>
      </c>
      <c r="J77" s="90" t="s">
        <v>250</v>
      </c>
      <c r="K77" s="90" t="s">
        <v>3194</v>
      </c>
      <c r="L77" s="90"/>
      <c r="M77" s="90"/>
      <c r="N77" s="90" t="s">
        <v>1535</v>
      </c>
      <c r="O77" s="90" t="s">
        <v>827</v>
      </c>
      <c r="P77" s="90" t="s">
        <v>717</v>
      </c>
      <c r="Q77" s="90" t="s">
        <v>71</v>
      </c>
      <c r="R77" s="90" t="s">
        <v>779</v>
      </c>
      <c r="S77" s="90" t="s">
        <v>1557</v>
      </c>
      <c r="T77" s="90" t="s">
        <v>369</v>
      </c>
      <c r="U77" s="90" t="s">
        <v>388</v>
      </c>
      <c r="V77" s="90" t="s">
        <v>663</v>
      </c>
      <c r="W77" s="90" t="s">
        <v>488</v>
      </c>
      <c r="X77" s="90" t="s">
        <v>480</v>
      </c>
      <c r="Y77" s="91">
        <v>43451</v>
      </c>
      <c r="Z77" s="90"/>
      <c r="AA77" s="91">
        <v>43497</v>
      </c>
      <c r="AB77" s="91">
        <v>43434</v>
      </c>
      <c r="AC77" s="90" t="s">
        <v>8</v>
      </c>
      <c r="AD77" s="90"/>
      <c r="AE77" s="90"/>
      <c r="AF77" s="90" t="s">
        <v>2700</v>
      </c>
      <c r="AG77" s="90" t="s">
        <v>15</v>
      </c>
      <c r="AH77" s="90" t="s">
        <v>1434</v>
      </c>
      <c r="AI77" s="90" t="s">
        <v>1663</v>
      </c>
      <c r="AJ77" s="90" t="s">
        <v>258</v>
      </c>
      <c r="AK77" s="90" t="s">
        <v>1115</v>
      </c>
      <c r="AL77" s="90" t="s">
        <v>259</v>
      </c>
      <c r="AM77" s="90" t="s">
        <v>48</v>
      </c>
      <c r="AN77" s="90">
        <v>100</v>
      </c>
      <c r="AO77" s="90" t="s">
        <v>44</v>
      </c>
      <c r="AP77" s="91">
        <v>43352</v>
      </c>
      <c r="AQ77" s="90"/>
      <c r="AR77" s="91">
        <v>42289</v>
      </c>
      <c r="AS77" s="90"/>
      <c r="AT77" s="90"/>
      <c r="AU77" s="90"/>
      <c r="AV77" s="91">
        <v>43353</v>
      </c>
      <c r="AW77" s="90">
        <v>93</v>
      </c>
      <c r="AX77" s="90">
        <v>5</v>
      </c>
      <c r="AY77" s="90">
        <v>0</v>
      </c>
      <c r="AZ77" s="90">
        <v>88</v>
      </c>
      <c r="BA77" s="90" t="s">
        <v>63</v>
      </c>
      <c r="BB77" s="90" t="str">
        <f>VLOOKUP(Table1[[#This Row],[EMPNO]],[1]Data!$B:$BB,53,0)</f>
        <v>61-90 DAYS</v>
      </c>
      <c r="BC77" s="91">
        <v>43451</v>
      </c>
      <c r="BD77" s="90">
        <v>0</v>
      </c>
      <c r="BE77" s="90">
        <v>1</v>
      </c>
      <c r="BF77" s="90">
        <v>0</v>
      </c>
      <c r="BG77" s="90" t="s">
        <v>44</v>
      </c>
      <c r="BH77" s="90" t="s">
        <v>44</v>
      </c>
      <c r="BI77" s="90" t="s">
        <v>44</v>
      </c>
      <c r="BJ77" s="90"/>
      <c r="BK77" s="90"/>
      <c r="BL77" s="90"/>
      <c r="BM77" s="90"/>
      <c r="BN77" s="90" t="s">
        <v>2701</v>
      </c>
      <c r="BO77" s="90" t="s">
        <v>262</v>
      </c>
      <c r="BP77" s="90" t="s">
        <v>117</v>
      </c>
      <c r="BQ77" s="90" t="s">
        <v>263</v>
      </c>
      <c r="BR77" s="90" t="s">
        <v>662</v>
      </c>
      <c r="BS77" s="90" t="s">
        <v>2011</v>
      </c>
      <c r="BT77" s="90" t="s">
        <v>9</v>
      </c>
      <c r="BU77" s="90" t="s">
        <v>445</v>
      </c>
      <c r="BV77" s="90" t="s">
        <v>446</v>
      </c>
      <c r="BW77" s="90" t="s">
        <v>1941</v>
      </c>
      <c r="BX77" s="90" t="s">
        <v>265</v>
      </c>
      <c r="BY77" s="90"/>
      <c r="BZ77" s="90" t="s">
        <v>2702</v>
      </c>
      <c r="CA77" s="90" t="s">
        <v>2700</v>
      </c>
      <c r="CB77" s="90" t="s">
        <v>508</v>
      </c>
      <c r="CC77" s="90" t="s">
        <v>1262</v>
      </c>
      <c r="CD77" s="90" t="s">
        <v>388</v>
      </c>
      <c r="CE77" s="90" t="s">
        <v>117</v>
      </c>
      <c r="CF77" s="90" t="s">
        <v>268</v>
      </c>
      <c r="CG77" s="90" t="s">
        <v>662</v>
      </c>
      <c r="CH77" s="90" t="s">
        <v>391</v>
      </c>
      <c r="CI77" s="90"/>
      <c r="CJ77" s="90"/>
      <c r="CK77" s="90"/>
      <c r="CL77" s="90"/>
      <c r="CM77" s="91">
        <v>2</v>
      </c>
      <c r="CN77" s="90" t="s">
        <v>309</v>
      </c>
      <c r="CO77" s="94">
        <v>0</v>
      </c>
      <c r="CP77" s="90" t="s">
        <v>351</v>
      </c>
      <c r="CQ77" s="90">
        <v>0</v>
      </c>
      <c r="CR77" s="90" t="s">
        <v>351</v>
      </c>
      <c r="CS77" s="90" t="s">
        <v>2703</v>
      </c>
      <c r="CT77" s="90" t="s">
        <v>3195</v>
      </c>
      <c r="CU77" s="90" t="s">
        <v>44</v>
      </c>
      <c r="CV77" s="90"/>
      <c r="CW77" s="90"/>
      <c r="CX77" s="90">
        <v>43227</v>
      </c>
      <c r="CY77" s="90" t="s">
        <v>1134</v>
      </c>
      <c r="CZ77" s="90"/>
      <c r="DA77" s="90" t="s">
        <v>44</v>
      </c>
      <c r="DB77" s="90"/>
      <c r="DC77" s="90" t="s">
        <v>44</v>
      </c>
      <c r="DD77" s="90" t="s">
        <v>270</v>
      </c>
      <c r="DE77" s="90"/>
      <c r="DF77" s="90">
        <v>0</v>
      </c>
      <c r="DG77" s="90">
        <v>1</v>
      </c>
      <c r="DH77" s="90">
        <v>1</v>
      </c>
      <c r="DI77" s="90">
        <v>0</v>
      </c>
      <c r="DJ77" s="90">
        <v>0</v>
      </c>
      <c r="DK77" s="90">
        <v>0</v>
      </c>
      <c r="DL77" s="90">
        <v>1</v>
      </c>
      <c r="DM77" s="90" t="s">
        <v>117</v>
      </c>
      <c r="DN77" s="90" t="s">
        <v>263</v>
      </c>
      <c r="DO77" s="90"/>
      <c r="DP77" s="90"/>
      <c r="DQ77" s="90"/>
      <c r="DR77" s="90"/>
      <c r="DS77" s="90"/>
      <c r="DT77" s="90"/>
      <c r="DU77" s="90" t="s">
        <v>275</v>
      </c>
      <c r="DV77" s="90"/>
      <c r="DW77" s="90" t="s">
        <v>369</v>
      </c>
      <c r="DX77" s="90" t="s">
        <v>2704</v>
      </c>
      <c r="DY77" s="90" t="s">
        <v>8</v>
      </c>
      <c r="DZ77" s="90" t="s">
        <v>276</v>
      </c>
      <c r="EA77" s="90" t="s">
        <v>9</v>
      </c>
      <c r="EB77" s="90"/>
      <c r="EC77" s="90"/>
      <c r="ED77" s="91">
        <v>105441</v>
      </c>
      <c r="EE77" s="90" t="s">
        <v>2265</v>
      </c>
      <c r="EF77" s="91">
        <v>3835</v>
      </c>
      <c r="EG77" s="90" t="s">
        <v>1210</v>
      </c>
      <c r="EH77" s="90" t="s">
        <v>488</v>
      </c>
      <c r="EI77" s="90" t="s">
        <v>277</v>
      </c>
      <c r="EJ77" s="90" t="s">
        <v>278</v>
      </c>
      <c r="EK77" s="90" t="s">
        <v>277</v>
      </c>
      <c r="EL77" s="90" t="s">
        <v>278</v>
      </c>
      <c r="EM77" s="90" t="s">
        <v>279</v>
      </c>
      <c r="EN77" s="90" t="s">
        <v>117</v>
      </c>
      <c r="EO77" s="90" t="s">
        <v>117</v>
      </c>
      <c r="EP77" s="90" t="s">
        <v>2265</v>
      </c>
      <c r="EQ77" s="90"/>
      <c r="ER77" s="90"/>
      <c r="ES77" s="90"/>
      <c r="ET77" s="90" t="s">
        <v>2705</v>
      </c>
      <c r="EU77" s="90"/>
      <c r="EV77" s="90"/>
      <c r="EW77" s="92">
        <v>3.0829976851851852</v>
      </c>
      <c r="EX77" s="90" t="s">
        <v>2490</v>
      </c>
      <c r="EY77" s="90" t="s">
        <v>67</v>
      </c>
      <c r="EZ77" s="90" t="s">
        <v>9</v>
      </c>
      <c r="FA77" s="90" t="s">
        <v>281</v>
      </c>
      <c r="FB77" s="90" t="s">
        <v>282</v>
      </c>
      <c r="FC77" s="90"/>
      <c r="FD77" s="90" t="s">
        <v>806</v>
      </c>
      <c r="FE77" s="90" t="s">
        <v>806</v>
      </c>
      <c r="FF77" s="90">
        <v>603851</v>
      </c>
      <c r="FG77" s="90" t="s">
        <v>1394</v>
      </c>
      <c r="FH77" s="90" t="s">
        <v>1395</v>
      </c>
      <c r="FI77" s="91">
        <v>43434</v>
      </c>
      <c r="FJ77" s="90">
        <v>12</v>
      </c>
      <c r="FK77" s="90" t="s">
        <v>74</v>
      </c>
      <c r="FL77" s="90" t="s">
        <v>283</v>
      </c>
      <c r="FM77" s="90" t="s">
        <v>1030</v>
      </c>
      <c r="FN77" s="90" t="s">
        <v>285</v>
      </c>
      <c r="FO77" s="90" t="s">
        <v>250</v>
      </c>
      <c r="FP77" s="90" t="s">
        <v>250</v>
      </c>
      <c r="FQ77" s="90" t="s">
        <v>718</v>
      </c>
      <c r="FR77" s="90" t="s">
        <v>283</v>
      </c>
      <c r="FS77" s="90" t="s">
        <v>482</v>
      </c>
      <c r="FT77" s="93" t="s">
        <v>845</v>
      </c>
    </row>
    <row r="78" spans="1:176" ht="15" customHeight="1" x14ac:dyDescent="0.25">
      <c r="A78" s="89">
        <v>43446</v>
      </c>
      <c r="B78" s="90">
        <v>20022338</v>
      </c>
      <c r="C78" s="90" t="s">
        <v>1501</v>
      </c>
      <c r="D78" s="90" t="s">
        <v>3322</v>
      </c>
      <c r="E78" s="90" t="e">
        <v>#N/A</v>
      </c>
      <c r="F78" s="90" t="s">
        <v>3337</v>
      </c>
      <c r="G78" s="90" t="s">
        <v>95</v>
      </c>
      <c r="H78" s="90" t="s">
        <v>1533</v>
      </c>
      <c r="I78" s="90" t="s">
        <v>767</v>
      </c>
      <c r="J78" s="90" t="s">
        <v>250</v>
      </c>
      <c r="K78" s="90" t="s">
        <v>378</v>
      </c>
      <c r="L78" s="90"/>
      <c r="M78" s="90"/>
      <c r="N78" s="90" t="s">
        <v>2190</v>
      </c>
      <c r="O78" s="90" t="s">
        <v>2190</v>
      </c>
      <c r="P78" s="90" t="s">
        <v>75</v>
      </c>
      <c r="Q78" s="90" t="s">
        <v>71</v>
      </c>
      <c r="R78" s="90" t="s">
        <v>779</v>
      </c>
      <c r="S78" s="90" t="s">
        <v>1557</v>
      </c>
      <c r="T78" s="90" t="s">
        <v>289</v>
      </c>
      <c r="U78" s="90" t="s">
        <v>502</v>
      </c>
      <c r="V78" s="90" t="s">
        <v>659</v>
      </c>
      <c r="W78" s="90" t="s">
        <v>488</v>
      </c>
      <c r="X78" s="90" t="s">
        <v>480</v>
      </c>
      <c r="Y78" s="91">
        <v>43462</v>
      </c>
      <c r="Z78" s="90"/>
      <c r="AA78" s="91">
        <v>43556</v>
      </c>
      <c r="AB78" s="91">
        <v>43390</v>
      </c>
      <c r="AC78" s="90" t="s">
        <v>8</v>
      </c>
      <c r="AD78" s="90"/>
      <c r="AE78" s="90"/>
      <c r="AF78" s="90" t="s">
        <v>582</v>
      </c>
      <c r="AG78" s="90" t="s">
        <v>32</v>
      </c>
      <c r="AH78" s="90" t="s">
        <v>1060</v>
      </c>
      <c r="AI78" s="90" t="s">
        <v>868</v>
      </c>
      <c r="AJ78" s="90" t="s">
        <v>258</v>
      </c>
      <c r="AK78" s="90" t="s">
        <v>1115</v>
      </c>
      <c r="AL78" s="90" t="s">
        <v>259</v>
      </c>
      <c r="AM78" s="90" t="s">
        <v>50</v>
      </c>
      <c r="AN78" s="90">
        <v>100</v>
      </c>
      <c r="AO78" s="90" t="s">
        <v>44</v>
      </c>
      <c r="AP78" s="91">
        <v>43378</v>
      </c>
      <c r="AQ78" s="90"/>
      <c r="AR78" s="91">
        <v>43290</v>
      </c>
      <c r="AS78" s="90"/>
      <c r="AT78" s="90"/>
      <c r="AU78" s="90"/>
      <c r="AV78" s="91">
        <v>43379</v>
      </c>
      <c r="AW78" s="90">
        <v>67</v>
      </c>
      <c r="AX78" s="90">
        <v>6</v>
      </c>
      <c r="AY78" s="90">
        <v>0</v>
      </c>
      <c r="AZ78" s="90">
        <v>61</v>
      </c>
      <c r="BA78" s="90" t="s">
        <v>63</v>
      </c>
      <c r="BB78" s="90" t="str">
        <f>VLOOKUP(Table1[[#This Row],[EMPNO]],[1]Data!$B:$BB,53,0)</f>
        <v>31-60 DAYS</v>
      </c>
      <c r="BC78" s="91">
        <v>43462</v>
      </c>
      <c r="BD78" s="90">
        <v>0</v>
      </c>
      <c r="BE78" s="90">
        <v>0</v>
      </c>
      <c r="BF78" s="90">
        <v>0</v>
      </c>
      <c r="BG78" s="90" t="s">
        <v>44</v>
      </c>
      <c r="BH78" s="90" t="s">
        <v>44</v>
      </c>
      <c r="BI78" s="90" t="s">
        <v>44</v>
      </c>
      <c r="BJ78" s="90"/>
      <c r="BK78" s="90"/>
      <c r="BL78" s="90"/>
      <c r="BM78" s="90"/>
      <c r="BN78" s="90" t="s">
        <v>552</v>
      </c>
      <c r="BO78" s="90" t="s">
        <v>490</v>
      </c>
      <c r="BP78" s="90" t="s">
        <v>117</v>
      </c>
      <c r="BQ78" s="90" t="s">
        <v>263</v>
      </c>
      <c r="BR78" s="90" t="s">
        <v>1213</v>
      </c>
      <c r="BS78" s="90" t="s">
        <v>1221</v>
      </c>
      <c r="BT78" s="90" t="s">
        <v>9</v>
      </c>
      <c r="BU78" s="90" t="s">
        <v>296</v>
      </c>
      <c r="BV78" s="90" t="s">
        <v>410</v>
      </c>
      <c r="BW78" s="90" t="s">
        <v>1437</v>
      </c>
      <c r="BX78" s="90" t="s">
        <v>350</v>
      </c>
      <c r="BY78" s="90"/>
      <c r="BZ78" s="90" t="s">
        <v>584</v>
      </c>
      <c r="CA78" s="90" t="s">
        <v>582</v>
      </c>
      <c r="CB78" s="90" t="s">
        <v>419</v>
      </c>
      <c r="CC78" s="90"/>
      <c r="CD78" s="90" t="s">
        <v>502</v>
      </c>
      <c r="CE78" s="90" t="s">
        <v>1213</v>
      </c>
      <c r="CF78" s="90" t="s">
        <v>56</v>
      </c>
      <c r="CG78" s="90" t="s">
        <v>1213</v>
      </c>
      <c r="CH78" s="90" t="s">
        <v>56</v>
      </c>
      <c r="CI78" s="90"/>
      <c r="CJ78" s="90"/>
      <c r="CK78" s="90"/>
      <c r="CL78" s="90"/>
      <c r="CM78" s="90">
        <v>41</v>
      </c>
      <c r="CN78" s="90" t="s">
        <v>309</v>
      </c>
      <c r="CO78" s="90">
        <v>0</v>
      </c>
      <c r="CP78" s="90" t="s">
        <v>351</v>
      </c>
      <c r="CQ78" s="90">
        <v>0</v>
      </c>
      <c r="CR78" s="90" t="s">
        <v>351</v>
      </c>
      <c r="CS78" s="90" t="s">
        <v>1502</v>
      </c>
      <c r="CT78" s="90"/>
      <c r="CU78" s="90" t="s">
        <v>44</v>
      </c>
      <c r="CV78" s="90"/>
      <c r="CW78" s="90"/>
      <c r="CX78" s="90"/>
      <c r="CY78" s="90"/>
      <c r="CZ78" s="90"/>
      <c r="DA78" s="90" t="s">
        <v>44</v>
      </c>
      <c r="DB78" s="90"/>
      <c r="DC78" s="90" t="s">
        <v>44</v>
      </c>
      <c r="DD78" s="90" t="s">
        <v>270</v>
      </c>
      <c r="DE78" s="90"/>
      <c r="DF78" s="90">
        <v>0</v>
      </c>
      <c r="DG78" s="90">
        <v>1</v>
      </c>
      <c r="DH78" s="90">
        <v>1</v>
      </c>
      <c r="DI78" s="90">
        <v>0</v>
      </c>
      <c r="DJ78" s="90">
        <v>0</v>
      </c>
      <c r="DK78" s="90">
        <v>0</v>
      </c>
      <c r="DL78" s="90">
        <v>1</v>
      </c>
      <c r="DM78" s="90" t="s">
        <v>1213</v>
      </c>
      <c r="DN78" s="90" t="s">
        <v>1220</v>
      </c>
      <c r="DO78" s="90"/>
      <c r="DP78" s="90"/>
      <c r="DQ78" s="90"/>
      <c r="DR78" s="90"/>
      <c r="DS78" s="90"/>
      <c r="DT78" s="90"/>
      <c r="DU78" s="90" t="s">
        <v>275</v>
      </c>
      <c r="DV78" s="90"/>
      <c r="DW78" s="90" t="s">
        <v>289</v>
      </c>
      <c r="DX78" s="90" t="s">
        <v>1503</v>
      </c>
      <c r="DY78" s="90" t="s">
        <v>8</v>
      </c>
      <c r="DZ78" s="90" t="s">
        <v>276</v>
      </c>
      <c r="EA78" s="90" t="s">
        <v>9</v>
      </c>
      <c r="EB78" s="90"/>
      <c r="EC78" s="90"/>
      <c r="ED78" s="90">
        <v>182649</v>
      </c>
      <c r="EE78" s="90" t="s">
        <v>1061</v>
      </c>
      <c r="EF78" s="90">
        <v>404</v>
      </c>
      <c r="EG78" s="90" t="s">
        <v>538</v>
      </c>
      <c r="EH78" s="90" t="s">
        <v>488</v>
      </c>
      <c r="EI78" s="90" t="s">
        <v>277</v>
      </c>
      <c r="EJ78" s="90" t="s">
        <v>278</v>
      </c>
      <c r="EK78" s="90" t="s">
        <v>277</v>
      </c>
      <c r="EL78" s="90" t="s">
        <v>278</v>
      </c>
      <c r="EM78" s="90" t="s">
        <v>279</v>
      </c>
      <c r="EN78" s="90" t="s">
        <v>1213</v>
      </c>
      <c r="EO78" s="90" t="s">
        <v>117</v>
      </c>
      <c r="EP78" s="90" t="s">
        <v>1061</v>
      </c>
      <c r="EQ78" s="90"/>
      <c r="ER78" s="90"/>
      <c r="ES78" s="90"/>
      <c r="ET78" s="90" t="s">
        <v>289</v>
      </c>
      <c r="EU78" s="90"/>
      <c r="EV78" s="90"/>
      <c r="EW78" s="90">
        <v>0.41599999999999998</v>
      </c>
      <c r="EX78" s="90" t="s">
        <v>2490</v>
      </c>
      <c r="EY78" s="90" t="s">
        <v>67</v>
      </c>
      <c r="EZ78" s="90" t="s">
        <v>9</v>
      </c>
      <c r="FA78" s="90" t="s">
        <v>281</v>
      </c>
      <c r="FB78" s="90" t="s">
        <v>282</v>
      </c>
      <c r="FC78" s="90"/>
      <c r="FD78" s="90" t="s">
        <v>806</v>
      </c>
      <c r="FE78" s="90" t="s">
        <v>808</v>
      </c>
      <c r="FF78" s="90">
        <v>364018</v>
      </c>
      <c r="FG78" s="90" t="s">
        <v>983</v>
      </c>
      <c r="FH78" s="90" t="s">
        <v>984</v>
      </c>
      <c r="FI78" s="91">
        <v>43390</v>
      </c>
      <c r="FJ78" s="90">
        <v>56</v>
      </c>
      <c r="FK78" s="90" t="s">
        <v>61</v>
      </c>
      <c r="FL78" s="90" t="s">
        <v>283</v>
      </c>
      <c r="FM78" s="90" t="s">
        <v>1567</v>
      </c>
      <c r="FN78" s="90" t="s">
        <v>285</v>
      </c>
      <c r="FO78" s="90" t="s">
        <v>250</v>
      </c>
      <c r="FP78" s="90" t="s">
        <v>290</v>
      </c>
      <c r="FQ78" s="90" t="s">
        <v>715</v>
      </c>
      <c r="FR78" s="90" t="s">
        <v>283</v>
      </c>
      <c r="FS78" s="90" t="s">
        <v>482</v>
      </c>
      <c r="FT78" s="93" t="s">
        <v>845</v>
      </c>
    </row>
    <row r="79" spans="1:176" ht="15" customHeight="1" x14ac:dyDescent="0.25">
      <c r="A79" s="89">
        <v>43446</v>
      </c>
      <c r="B79" s="90">
        <v>325747</v>
      </c>
      <c r="C79" s="90" t="s">
        <v>1004</v>
      </c>
      <c r="D79" s="90" t="s">
        <v>3322</v>
      </c>
      <c r="E79" s="90">
        <v>0</v>
      </c>
      <c r="F79" s="90" t="s">
        <v>3343</v>
      </c>
      <c r="G79" s="90" t="s">
        <v>95</v>
      </c>
      <c r="H79" s="90" t="s">
        <v>1533</v>
      </c>
      <c r="I79" s="90" t="s">
        <v>767</v>
      </c>
      <c r="J79" s="90" t="s">
        <v>250</v>
      </c>
      <c r="K79" s="90" t="s">
        <v>3223</v>
      </c>
      <c r="L79" s="90"/>
      <c r="M79" s="90"/>
      <c r="N79" s="90" t="s">
        <v>110</v>
      </c>
      <c r="O79" s="90" t="s">
        <v>1162</v>
      </c>
      <c r="P79" s="90" t="s">
        <v>126</v>
      </c>
      <c r="Q79" s="90" t="s">
        <v>71</v>
      </c>
      <c r="R79" s="90" t="s">
        <v>779</v>
      </c>
      <c r="S79" s="90" t="s">
        <v>1557</v>
      </c>
      <c r="T79" s="90" t="s">
        <v>280</v>
      </c>
      <c r="U79" s="90" t="s">
        <v>252</v>
      </c>
      <c r="V79" s="90" t="s">
        <v>659</v>
      </c>
      <c r="W79" s="90" t="s">
        <v>488</v>
      </c>
      <c r="X79" s="90" t="s">
        <v>480</v>
      </c>
      <c r="Y79" s="91">
        <v>43458</v>
      </c>
      <c r="Z79" s="90"/>
      <c r="AA79" s="91">
        <v>43525</v>
      </c>
      <c r="AB79" s="91">
        <v>43424</v>
      </c>
      <c r="AC79" s="90" t="s">
        <v>8</v>
      </c>
      <c r="AD79" s="90"/>
      <c r="AE79" s="90" t="s">
        <v>255</v>
      </c>
      <c r="AF79" s="90" t="s">
        <v>503</v>
      </c>
      <c r="AG79" s="90" t="s">
        <v>119</v>
      </c>
      <c r="AH79" s="90" t="s">
        <v>2272</v>
      </c>
      <c r="AI79" s="90" t="s">
        <v>1931</v>
      </c>
      <c r="AJ79" s="90" t="s">
        <v>258</v>
      </c>
      <c r="AK79" s="90" t="s">
        <v>1115</v>
      </c>
      <c r="AL79" s="90" t="s">
        <v>259</v>
      </c>
      <c r="AM79" s="90" t="s">
        <v>45</v>
      </c>
      <c r="AN79" s="90">
        <v>100</v>
      </c>
      <c r="AO79" s="90" t="s">
        <v>44</v>
      </c>
      <c r="AP79" s="91">
        <v>43336</v>
      </c>
      <c r="AQ79" s="90"/>
      <c r="AR79" s="91">
        <v>42226</v>
      </c>
      <c r="AS79" s="90"/>
      <c r="AT79" s="90"/>
      <c r="AU79" s="90"/>
      <c r="AV79" s="91">
        <v>43337</v>
      </c>
      <c r="AW79" s="90">
        <v>109</v>
      </c>
      <c r="AX79" s="90">
        <v>2</v>
      </c>
      <c r="AY79" s="90">
        <v>0</v>
      </c>
      <c r="AZ79" s="90">
        <v>107</v>
      </c>
      <c r="BA79" s="90" t="s">
        <v>64</v>
      </c>
      <c r="BB79" s="90" t="str">
        <f>VLOOKUP(Table1[[#This Row],[EMPNO]],[1]Data!$B:$BB,53,0)</f>
        <v>91-120 DAYS</v>
      </c>
      <c r="BC79" s="91">
        <v>43458</v>
      </c>
      <c r="BD79" s="90">
        <v>2</v>
      </c>
      <c r="BE79" s="90">
        <v>9</v>
      </c>
      <c r="BF79" s="90">
        <v>2</v>
      </c>
      <c r="BG79" s="90" t="s">
        <v>44</v>
      </c>
      <c r="BH79" s="90" t="s">
        <v>44</v>
      </c>
      <c r="BI79" s="90" t="s">
        <v>44</v>
      </c>
      <c r="BJ79" s="90"/>
      <c r="BK79" s="90"/>
      <c r="BL79" s="90"/>
      <c r="BM79" s="90"/>
      <c r="BN79" s="90" t="s">
        <v>261</v>
      </c>
      <c r="BO79" s="90" t="s">
        <v>490</v>
      </c>
      <c r="BP79" s="90" t="s">
        <v>117</v>
      </c>
      <c r="BQ79" s="90" t="s">
        <v>263</v>
      </c>
      <c r="BR79" s="90" t="s">
        <v>264</v>
      </c>
      <c r="BS79" s="90" t="s">
        <v>264</v>
      </c>
      <c r="BT79" s="90" t="s">
        <v>9</v>
      </c>
      <c r="BU79" s="90" t="s">
        <v>305</v>
      </c>
      <c r="BV79" s="90" t="s">
        <v>330</v>
      </c>
      <c r="BW79" s="90" t="s">
        <v>1084</v>
      </c>
      <c r="BX79" s="90" t="s">
        <v>350</v>
      </c>
      <c r="BY79" s="90"/>
      <c r="BZ79" s="90" t="s">
        <v>504</v>
      </c>
      <c r="CA79" s="90" t="s">
        <v>503</v>
      </c>
      <c r="CB79" s="90" t="s">
        <v>419</v>
      </c>
      <c r="CC79" s="90" t="s">
        <v>1253</v>
      </c>
      <c r="CD79" s="90" t="s">
        <v>252</v>
      </c>
      <c r="CE79" s="90" t="s">
        <v>117</v>
      </c>
      <c r="CF79" s="90" t="s">
        <v>268</v>
      </c>
      <c r="CG79" s="90" t="s">
        <v>117</v>
      </c>
      <c r="CH79" s="90" t="s">
        <v>268</v>
      </c>
      <c r="CI79" s="90"/>
      <c r="CJ79" s="90"/>
      <c r="CK79" s="90"/>
      <c r="CL79" s="90"/>
      <c r="CM79" s="91">
        <v>2</v>
      </c>
      <c r="CN79" s="90" t="s">
        <v>309</v>
      </c>
      <c r="CO79" s="94">
        <v>0</v>
      </c>
      <c r="CP79" s="90" t="s">
        <v>351</v>
      </c>
      <c r="CQ79" s="90">
        <v>0</v>
      </c>
      <c r="CR79" s="90" t="s">
        <v>351</v>
      </c>
      <c r="CS79" s="90" t="s">
        <v>2720</v>
      </c>
      <c r="CT79" s="90" t="s">
        <v>3224</v>
      </c>
      <c r="CU79" s="90" t="s">
        <v>44</v>
      </c>
      <c r="CV79" s="90"/>
      <c r="CW79" s="90"/>
      <c r="CX79" s="90">
        <v>42778</v>
      </c>
      <c r="CY79" s="90" t="s">
        <v>45</v>
      </c>
      <c r="CZ79" s="90"/>
      <c r="DA79" s="90" t="s">
        <v>44</v>
      </c>
      <c r="DB79" s="90"/>
      <c r="DC79" s="90" t="s">
        <v>44</v>
      </c>
      <c r="DD79" s="90" t="s">
        <v>270</v>
      </c>
      <c r="DE79" s="90"/>
      <c r="DF79" s="90">
        <v>0</v>
      </c>
      <c r="DG79" s="90">
        <v>1</v>
      </c>
      <c r="DH79" s="90">
        <v>1</v>
      </c>
      <c r="DI79" s="90">
        <v>0</v>
      </c>
      <c r="DJ79" s="90">
        <v>0</v>
      </c>
      <c r="DK79" s="90">
        <v>0</v>
      </c>
      <c r="DL79" s="90">
        <v>1</v>
      </c>
      <c r="DM79" s="90" t="s">
        <v>117</v>
      </c>
      <c r="DN79" s="90" t="s">
        <v>263</v>
      </c>
      <c r="DO79" s="90" t="s">
        <v>321</v>
      </c>
      <c r="DP79" s="90" t="s">
        <v>264</v>
      </c>
      <c r="DQ79" s="90" t="s">
        <v>255</v>
      </c>
      <c r="DR79" s="90"/>
      <c r="DS79" s="90"/>
      <c r="DT79" s="90" t="s">
        <v>274</v>
      </c>
      <c r="DU79" s="90" t="s">
        <v>275</v>
      </c>
      <c r="DV79" s="90"/>
      <c r="DW79" s="90" t="s">
        <v>280</v>
      </c>
      <c r="DX79" s="90" t="s">
        <v>1005</v>
      </c>
      <c r="DY79" s="90" t="s">
        <v>8</v>
      </c>
      <c r="DZ79" s="90" t="s">
        <v>276</v>
      </c>
      <c r="EA79" s="90" t="s">
        <v>9</v>
      </c>
      <c r="EB79" s="90"/>
      <c r="EC79" s="90"/>
      <c r="ED79" s="91">
        <v>123433</v>
      </c>
      <c r="EE79" s="90" t="s">
        <v>1770</v>
      </c>
      <c r="EF79" s="91">
        <v>535</v>
      </c>
      <c r="EG79" s="90" t="s">
        <v>484</v>
      </c>
      <c r="EH79" s="90" t="s">
        <v>488</v>
      </c>
      <c r="EI79" s="90" t="s">
        <v>277</v>
      </c>
      <c r="EJ79" s="90" t="s">
        <v>278</v>
      </c>
      <c r="EK79" s="90" t="s">
        <v>277</v>
      </c>
      <c r="EL79" s="90" t="s">
        <v>278</v>
      </c>
      <c r="EM79" s="90" t="s">
        <v>279</v>
      </c>
      <c r="EN79" s="90" t="s">
        <v>117</v>
      </c>
      <c r="EO79" s="90" t="s">
        <v>117</v>
      </c>
      <c r="EP79" s="90" t="s">
        <v>1770</v>
      </c>
      <c r="EQ79" s="90"/>
      <c r="ER79" s="90"/>
      <c r="ES79" s="90"/>
      <c r="ET79" s="90" t="s">
        <v>280</v>
      </c>
      <c r="EU79" s="90"/>
      <c r="EV79" s="90"/>
      <c r="EW79" s="92">
        <v>3.3329976851851852</v>
      </c>
      <c r="EX79" s="90" t="s">
        <v>2490</v>
      </c>
      <c r="EY79" s="90" t="s">
        <v>67</v>
      </c>
      <c r="EZ79" s="90" t="s">
        <v>9</v>
      </c>
      <c r="FA79" s="90" t="s">
        <v>281</v>
      </c>
      <c r="FB79" s="90" t="s">
        <v>282</v>
      </c>
      <c r="FC79" s="90"/>
      <c r="FD79" s="90" t="s">
        <v>808</v>
      </c>
      <c r="FE79" s="90" t="s">
        <v>806</v>
      </c>
      <c r="FF79" s="90">
        <v>913846</v>
      </c>
      <c r="FG79" s="90" t="s">
        <v>111</v>
      </c>
      <c r="FH79" s="90" t="s">
        <v>1082</v>
      </c>
      <c r="FI79" s="91">
        <v>43424</v>
      </c>
      <c r="FJ79" s="90">
        <v>22</v>
      </c>
      <c r="FK79" s="90" t="s">
        <v>60</v>
      </c>
      <c r="FL79" s="90" t="s">
        <v>283</v>
      </c>
      <c r="FM79" s="90" t="s">
        <v>1030</v>
      </c>
      <c r="FN79" s="90" t="s">
        <v>285</v>
      </c>
      <c r="FO79" s="90" t="s">
        <v>290</v>
      </c>
      <c r="FP79" s="90" t="s">
        <v>250</v>
      </c>
      <c r="FQ79" s="90" t="s">
        <v>27</v>
      </c>
      <c r="FR79" s="90" t="s">
        <v>283</v>
      </c>
      <c r="FS79" s="90" t="s">
        <v>482</v>
      </c>
      <c r="FT79" s="93" t="s">
        <v>845</v>
      </c>
    </row>
    <row r="80" spans="1:176" ht="15" customHeight="1" x14ac:dyDescent="0.25">
      <c r="A80" s="89">
        <v>43446</v>
      </c>
      <c r="B80" s="90">
        <v>355736</v>
      </c>
      <c r="C80" s="90" t="s">
        <v>2475</v>
      </c>
      <c r="D80" s="90" t="s">
        <v>3338</v>
      </c>
      <c r="E80" s="90" t="e">
        <v>#N/A</v>
      </c>
      <c r="F80" s="90" t="s">
        <v>3339</v>
      </c>
      <c r="G80" s="90" t="s">
        <v>95</v>
      </c>
      <c r="H80" s="90" t="s">
        <v>1533</v>
      </c>
      <c r="I80" s="90" t="s">
        <v>767</v>
      </c>
      <c r="J80" s="90" t="s">
        <v>250</v>
      </c>
      <c r="K80" s="90" t="s">
        <v>378</v>
      </c>
      <c r="L80" s="90"/>
      <c r="M80" s="90"/>
      <c r="N80" s="90" t="s">
        <v>2190</v>
      </c>
      <c r="O80" s="90" t="s">
        <v>2190</v>
      </c>
      <c r="P80" s="90" t="s">
        <v>717</v>
      </c>
      <c r="Q80" s="90" t="s">
        <v>71</v>
      </c>
      <c r="R80" s="90" t="s">
        <v>779</v>
      </c>
      <c r="S80" s="90" t="s">
        <v>1557</v>
      </c>
      <c r="T80" s="90" t="s">
        <v>470</v>
      </c>
      <c r="U80" s="90" t="s">
        <v>502</v>
      </c>
      <c r="V80" s="90" t="s">
        <v>661</v>
      </c>
      <c r="W80" s="90" t="s">
        <v>493</v>
      </c>
      <c r="X80" s="90" t="s">
        <v>480</v>
      </c>
      <c r="Y80" s="91">
        <v>43451</v>
      </c>
      <c r="Z80" s="90"/>
      <c r="AA80" s="91">
        <v>43466</v>
      </c>
      <c r="AB80" s="91">
        <v>43416</v>
      </c>
      <c r="AC80" s="90" t="s">
        <v>8</v>
      </c>
      <c r="AD80" s="90"/>
      <c r="AE80" s="90"/>
      <c r="AF80" s="90" t="s">
        <v>619</v>
      </c>
      <c r="AG80" s="90" t="s">
        <v>32</v>
      </c>
      <c r="AH80" s="90" t="s">
        <v>2476</v>
      </c>
      <c r="AI80" s="90" t="s">
        <v>1743</v>
      </c>
      <c r="AJ80" s="90" t="s">
        <v>258</v>
      </c>
      <c r="AK80" s="90" t="s">
        <v>1115</v>
      </c>
      <c r="AL80" s="90" t="s">
        <v>259</v>
      </c>
      <c r="AM80" s="90" t="s">
        <v>50</v>
      </c>
      <c r="AN80" s="90">
        <v>100</v>
      </c>
      <c r="AO80" s="90" t="s">
        <v>44</v>
      </c>
      <c r="AP80" s="91">
        <v>43329</v>
      </c>
      <c r="AQ80" s="90"/>
      <c r="AR80" s="91">
        <v>42555</v>
      </c>
      <c r="AS80" s="90"/>
      <c r="AT80" s="90"/>
      <c r="AU80" s="90"/>
      <c r="AV80" s="91">
        <v>43330</v>
      </c>
      <c r="AW80" s="90">
        <v>116</v>
      </c>
      <c r="AX80" s="90">
        <v>6</v>
      </c>
      <c r="AY80" s="90">
        <v>0</v>
      </c>
      <c r="AZ80" s="90">
        <v>110</v>
      </c>
      <c r="BA80" s="90" t="s">
        <v>64</v>
      </c>
      <c r="BB80" s="90" t="str">
        <f>VLOOKUP(Table1[[#This Row],[EMPNO]],[1]Data!$B:$BB,53,0)</f>
        <v>91-120 DAYS</v>
      </c>
      <c r="BC80" s="91">
        <v>43451</v>
      </c>
      <c r="BD80" s="90">
        <v>0</v>
      </c>
      <c r="BE80" s="90">
        <v>11</v>
      </c>
      <c r="BF80" s="90">
        <v>0</v>
      </c>
      <c r="BG80" s="90" t="s">
        <v>44</v>
      </c>
      <c r="BH80" s="90" t="s">
        <v>44</v>
      </c>
      <c r="BI80" s="90" t="s">
        <v>44</v>
      </c>
      <c r="BJ80" s="90"/>
      <c r="BK80" s="90" t="s">
        <v>293</v>
      </c>
      <c r="BL80" s="90"/>
      <c r="BM80" s="90"/>
      <c r="BN80" s="90" t="s">
        <v>535</v>
      </c>
      <c r="BO80" s="90" t="s">
        <v>262</v>
      </c>
      <c r="BP80" s="90" t="s">
        <v>117</v>
      </c>
      <c r="BQ80" s="90" t="s">
        <v>263</v>
      </c>
      <c r="BR80" s="90" t="s">
        <v>1213</v>
      </c>
      <c r="BS80" s="90" t="s">
        <v>1217</v>
      </c>
      <c r="BT80" s="90" t="s">
        <v>9</v>
      </c>
      <c r="BU80" s="90" t="s">
        <v>287</v>
      </c>
      <c r="BV80" s="90" t="s">
        <v>416</v>
      </c>
      <c r="BW80" s="90" t="s">
        <v>1868</v>
      </c>
      <c r="BX80" s="90" t="s">
        <v>350</v>
      </c>
      <c r="BY80" s="90"/>
      <c r="BZ80" s="90" t="s">
        <v>620</v>
      </c>
      <c r="CA80" s="90" t="s">
        <v>619</v>
      </c>
      <c r="CB80" s="90" t="s">
        <v>360</v>
      </c>
      <c r="CC80" s="90" t="s">
        <v>1262</v>
      </c>
      <c r="CD80" s="90" t="s">
        <v>502</v>
      </c>
      <c r="CE80" s="90" t="s">
        <v>117</v>
      </c>
      <c r="CF80" s="90" t="s">
        <v>268</v>
      </c>
      <c r="CG80" s="90" t="s">
        <v>1213</v>
      </c>
      <c r="CH80" s="90" t="s">
        <v>56</v>
      </c>
      <c r="CI80" s="90"/>
      <c r="CJ80" s="90"/>
      <c r="CK80" s="90"/>
      <c r="CL80" s="90"/>
      <c r="CM80" s="91">
        <v>3</v>
      </c>
      <c r="CN80" s="90" t="s">
        <v>309</v>
      </c>
      <c r="CO80" s="90">
        <v>20181231</v>
      </c>
      <c r="CP80" s="90" t="s">
        <v>351</v>
      </c>
      <c r="CQ80" s="90">
        <v>20501231</v>
      </c>
      <c r="CR80" s="90" t="s">
        <v>67</v>
      </c>
      <c r="CS80" s="90" t="s">
        <v>2719</v>
      </c>
      <c r="CT80" s="90" t="s">
        <v>3230</v>
      </c>
      <c r="CU80" s="90" t="s">
        <v>44</v>
      </c>
      <c r="CV80" s="90"/>
      <c r="CW80" s="90"/>
      <c r="CX80" s="90">
        <v>42898</v>
      </c>
      <c r="CY80" s="90" t="s">
        <v>355</v>
      </c>
      <c r="CZ80" s="90" t="s">
        <v>300</v>
      </c>
      <c r="DA80" s="90" t="s">
        <v>44</v>
      </c>
      <c r="DB80" s="90"/>
      <c r="DC80" s="90" t="s">
        <v>44</v>
      </c>
      <c r="DD80" s="90" t="s">
        <v>270</v>
      </c>
      <c r="DE80" s="90"/>
      <c r="DF80" s="90">
        <v>0</v>
      </c>
      <c r="DG80" s="90">
        <v>1</v>
      </c>
      <c r="DH80" s="90">
        <v>1</v>
      </c>
      <c r="DI80" s="90">
        <v>0</v>
      </c>
      <c r="DJ80" s="90">
        <v>0</v>
      </c>
      <c r="DK80" s="90">
        <v>0</v>
      </c>
      <c r="DL80" s="90">
        <v>1</v>
      </c>
      <c r="DM80" s="90" t="s">
        <v>117</v>
      </c>
      <c r="DN80" s="90" t="s">
        <v>263</v>
      </c>
      <c r="DO80" s="90"/>
      <c r="DP80" s="90"/>
      <c r="DQ80" s="90"/>
      <c r="DR80" s="90"/>
      <c r="DS80" s="90"/>
      <c r="DT80" s="90"/>
      <c r="DU80" s="90" t="s">
        <v>275</v>
      </c>
      <c r="DV80" s="90"/>
      <c r="DW80" s="90" t="s">
        <v>377</v>
      </c>
      <c r="DX80" s="90" t="s">
        <v>2477</v>
      </c>
      <c r="DY80" s="90" t="s">
        <v>8</v>
      </c>
      <c r="DZ80" s="90" t="s">
        <v>276</v>
      </c>
      <c r="EA80" s="90" t="s">
        <v>9</v>
      </c>
      <c r="EB80" s="90"/>
      <c r="EC80" s="90"/>
      <c r="ED80" s="91">
        <v>192046</v>
      </c>
      <c r="EE80" s="90" t="s">
        <v>1650</v>
      </c>
      <c r="EF80" s="91">
        <v>740</v>
      </c>
      <c r="EG80" s="90" t="s">
        <v>1651</v>
      </c>
      <c r="EH80" s="90" t="s">
        <v>493</v>
      </c>
      <c r="EI80" s="90" t="s">
        <v>277</v>
      </c>
      <c r="EJ80" s="90" t="s">
        <v>278</v>
      </c>
      <c r="EK80" s="90" t="s">
        <v>277</v>
      </c>
      <c r="EL80" s="90" t="s">
        <v>278</v>
      </c>
      <c r="EM80" s="90" t="s">
        <v>279</v>
      </c>
      <c r="EN80" s="90" t="s">
        <v>1213</v>
      </c>
      <c r="EO80" s="90" t="s">
        <v>117</v>
      </c>
      <c r="EP80" s="90" t="s">
        <v>1650</v>
      </c>
      <c r="EQ80" s="90"/>
      <c r="ER80" s="90"/>
      <c r="ES80" s="90"/>
      <c r="ET80" s="90" t="s">
        <v>289</v>
      </c>
      <c r="EU80" s="90"/>
      <c r="EV80" s="90"/>
      <c r="EW80" s="92">
        <v>2.4159953703703705</v>
      </c>
      <c r="EX80" s="90" t="s">
        <v>2490</v>
      </c>
      <c r="EY80" s="90" t="s">
        <v>67</v>
      </c>
      <c r="EZ80" s="90" t="s">
        <v>9</v>
      </c>
      <c r="FA80" s="90" t="s">
        <v>281</v>
      </c>
      <c r="FB80" s="90" t="s">
        <v>282</v>
      </c>
      <c r="FC80" s="90"/>
      <c r="FD80" s="90" t="s">
        <v>808</v>
      </c>
      <c r="FE80" s="90" t="s">
        <v>806</v>
      </c>
      <c r="FF80" s="90">
        <v>330779</v>
      </c>
      <c r="FG80" s="90" t="s">
        <v>1002</v>
      </c>
      <c r="FH80" s="90" t="s">
        <v>1003</v>
      </c>
      <c r="FI80" s="91">
        <v>43416</v>
      </c>
      <c r="FJ80" s="90">
        <v>30</v>
      </c>
      <c r="FK80" s="90" t="s">
        <v>60</v>
      </c>
      <c r="FL80" s="90" t="s">
        <v>283</v>
      </c>
      <c r="FM80" s="90" t="s">
        <v>1030</v>
      </c>
      <c r="FN80" s="90" t="s">
        <v>285</v>
      </c>
      <c r="FO80" s="90" t="s">
        <v>290</v>
      </c>
      <c r="FP80" s="90" t="s">
        <v>250</v>
      </c>
      <c r="FQ80" s="90" t="s">
        <v>715</v>
      </c>
      <c r="FR80" s="90" t="s">
        <v>283</v>
      </c>
      <c r="FS80" s="90" t="s">
        <v>482</v>
      </c>
      <c r="FT80" s="93" t="s">
        <v>845</v>
      </c>
    </row>
    <row r="81" spans="1:176" ht="15" customHeight="1" x14ac:dyDescent="0.25">
      <c r="A81" s="89">
        <v>43446</v>
      </c>
      <c r="B81" s="90">
        <v>352617</v>
      </c>
      <c r="C81" s="90" t="s">
        <v>2338</v>
      </c>
      <c r="D81" s="90" t="s">
        <v>3322</v>
      </c>
      <c r="E81" s="90" t="e">
        <v>#N/A</v>
      </c>
      <c r="F81" s="90" t="s">
        <v>3337</v>
      </c>
      <c r="G81" s="90" t="s">
        <v>95</v>
      </c>
      <c r="H81" s="90" t="s">
        <v>1533</v>
      </c>
      <c r="I81" s="90" t="s">
        <v>767</v>
      </c>
      <c r="J81" s="90" t="s">
        <v>250</v>
      </c>
      <c r="K81" s="90" t="s">
        <v>378</v>
      </c>
      <c r="L81" s="90"/>
      <c r="M81" s="90"/>
      <c r="N81" s="90" t="s">
        <v>2191</v>
      </c>
      <c r="O81" s="90" t="s">
        <v>2191</v>
      </c>
      <c r="P81" s="90" t="s">
        <v>717</v>
      </c>
      <c r="Q81" s="90" t="s">
        <v>71</v>
      </c>
      <c r="R81" s="90" t="s">
        <v>779</v>
      </c>
      <c r="S81" s="90" t="s">
        <v>1557</v>
      </c>
      <c r="T81" s="90" t="s">
        <v>369</v>
      </c>
      <c r="U81" s="90" t="s">
        <v>502</v>
      </c>
      <c r="V81" s="90" t="s">
        <v>663</v>
      </c>
      <c r="W81" s="90" t="s">
        <v>388</v>
      </c>
      <c r="X81" s="90" t="s">
        <v>480</v>
      </c>
      <c r="Y81" s="91">
        <v>43454</v>
      </c>
      <c r="Z81" s="90"/>
      <c r="AA81" s="91">
        <v>43497</v>
      </c>
      <c r="AB81" s="91">
        <v>43440</v>
      </c>
      <c r="AC81" s="90" t="s">
        <v>8</v>
      </c>
      <c r="AD81" s="90"/>
      <c r="AE81" s="90"/>
      <c r="AF81" s="90" t="s">
        <v>2339</v>
      </c>
      <c r="AG81" s="90" t="s">
        <v>32</v>
      </c>
      <c r="AH81" s="90" t="s">
        <v>2340</v>
      </c>
      <c r="AI81" s="90" t="s">
        <v>1518</v>
      </c>
      <c r="AJ81" s="90" t="s">
        <v>258</v>
      </c>
      <c r="AK81" s="90" t="s">
        <v>1115</v>
      </c>
      <c r="AL81" s="90" t="s">
        <v>259</v>
      </c>
      <c r="AM81" s="90" t="s">
        <v>50</v>
      </c>
      <c r="AN81" s="90">
        <v>100</v>
      </c>
      <c r="AO81" s="90" t="s">
        <v>44</v>
      </c>
      <c r="AP81" s="91">
        <v>43251</v>
      </c>
      <c r="AQ81" s="90"/>
      <c r="AR81" s="91">
        <v>42548</v>
      </c>
      <c r="AS81" s="90"/>
      <c r="AT81" s="90"/>
      <c r="AU81" s="90"/>
      <c r="AV81" s="91">
        <v>43252</v>
      </c>
      <c r="AW81" s="90">
        <v>194</v>
      </c>
      <c r="AX81" s="90">
        <v>5</v>
      </c>
      <c r="AY81" s="90">
        <v>0</v>
      </c>
      <c r="AZ81" s="90">
        <v>189</v>
      </c>
      <c r="BA81" s="90" t="s">
        <v>66</v>
      </c>
      <c r="BB81" s="90" t="str">
        <f>VLOOKUP(Table1[[#This Row],[EMPNO]],[1]Data!$B:$BB,53,0)</f>
        <v>0-7 DAYS</v>
      </c>
      <c r="BC81" s="91">
        <v>43454</v>
      </c>
      <c r="BD81" s="90">
        <v>0</v>
      </c>
      <c r="BE81" s="90">
        <v>0</v>
      </c>
      <c r="BF81" s="90">
        <v>0</v>
      </c>
      <c r="BG81" s="90" t="s">
        <v>44</v>
      </c>
      <c r="BH81" s="90" t="s">
        <v>44</v>
      </c>
      <c r="BI81" s="90" t="s">
        <v>44</v>
      </c>
      <c r="BJ81" s="90"/>
      <c r="BK81" s="90"/>
      <c r="BL81" s="90"/>
      <c r="BM81" s="90"/>
      <c r="BN81" s="90" t="s">
        <v>2321</v>
      </c>
      <c r="BO81" s="90" t="s">
        <v>490</v>
      </c>
      <c r="BP81" s="90" t="s">
        <v>117</v>
      </c>
      <c r="BQ81" s="90" t="s">
        <v>263</v>
      </c>
      <c r="BR81" s="90" t="s">
        <v>1213</v>
      </c>
      <c r="BS81" s="90" t="s">
        <v>1214</v>
      </c>
      <c r="BT81" s="90" t="s">
        <v>9</v>
      </c>
      <c r="BU81" s="90" t="s">
        <v>296</v>
      </c>
      <c r="BV81" s="90" t="s">
        <v>491</v>
      </c>
      <c r="BW81" s="90" t="s">
        <v>1868</v>
      </c>
      <c r="BX81" s="90" t="s">
        <v>350</v>
      </c>
      <c r="BY81" s="90"/>
      <c r="BZ81" s="90" t="s">
        <v>2341</v>
      </c>
      <c r="CA81" s="90" t="s">
        <v>2339</v>
      </c>
      <c r="CB81" s="90" t="s">
        <v>1511</v>
      </c>
      <c r="CC81" s="90" t="s">
        <v>1262</v>
      </c>
      <c r="CD81" s="90" t="s">
        <v>502</v>
      </c>
      <c r="CE81" s="90" t="s">
        <v>117</v>
      </c>
      <c r="CF81" s="90" t="s">
        <v>268</v>
      </c>
      <c r="CG81" s="90" t="s">
        <v>1213</v>
      </c>
      <c r="CH81" s="90" t="s">
        <v>56</v>
      </c>
      <c r="CI81" s="90"/>
      <c r="CJ81" s="90"/>
      <c r="CK81" s="90"/>
      <c r="CL81" s="90"/>
      <c r="CM81" s="91">
        <v>6</v>
      </c>
      <c r="CN81" s="90" t="s">
        <v>309</v>
      </c>
      <c r="CO81" s="94">
        <v>0</v>
      </c>
      <c r="CP81" s="90" t="s">
        <v>351</v>
      </c>
      <c r="CQ81" s="90">
        <v>0</v>
      </c>
      <c r="CR81" s="90" t="s">
        <v>351</v>
      </c>
      <c r="CS81" s="90" t="s">
        <v>2738</v>
      </c>
      <c r="CT81" s="90" t="s">
        <v>3300</v>
      </c>
      <c r="CU81" s="90" t="s">
        <v>44</v>
      </c>
      <c r="CV81" s="90"/>
      <c r="CW81" s="90"/>
      <c r="CX81" s="90">
        <v>42698</v>
      </c>
      <c r="CY81" s="90" t="s">
        <v>2342</v>
      </c>
      <c r="CZ81" s="90" t="s">
        <v>300</v>
      </c>
      <c r="DA81" s="90" t="s">
        <v>44</v>
      </c>
      <c r="DB81" s="90"/>
      <c r="DC81" s="90" t="s">
        <v>44</v>
      </c>
      <c r="DD81" s="90" t="s">
        <v>270</v>
      </c>
      <c r="DE81" s="90"/>
      <c r="DF81" s="90">
        <v>0</v>
      </c>
      <c r="DG81" s="90">
        <v>1</v>
      </c>
      <c r="DH81" s="90">
        <v>1</v>
      </c>
      <c r="DI81" s="90">
        <v>0</v>
      </c>
      <c r="DJ81" s="90">
        <v>0</v>
      </c>
      <c r="DK81" s="94">
        <v>0</v>
      </c>
      <c r="DL81" s="90">
        <v>1</v>
      </c>
      <c r="DM81" s="90" t="s">
        <v>117</v>
      </c>
      <c r="DN81" s="90" t="s">
        <v>263</v>
      </c>
      <c r="DO81" s="90"/>
      <c r="DP81" s="90"/>
      <c r="DQ81" s="90"/>
      <c r="DR81" s="90"/>
      <c r="DS81" s="90"/>
      <c r="DT81" s="90"/>
      <c r="DU81" s="90" t="s">
        <v>275</v>
      </c>
      <c r="DV81" s="90"/>
      <c r="DW81" s="90" t="s">
        <v>369</v>
      </c>
      <c r="DX81" s="90" t="s">
        <v>2343</v>
      </c>
      <c r="DY81" s="90" t="s">
        <v>8</v>
      </c>
      <c r="DZ81" s="90" t="s">
        <v>276</v>
      </c>
      <c r="EA81" s="90" t="s">
        <v>9</v>
      </c>
      <c r="EB81" s="90"/>
      <c r="EC81" s="90"/>
      <c r="ED81" s="90">
        <v>116419</v>
      </c>
      <c r="EE81" s="90" t="s">
        <v>2344</v>
      </c>
      <c r="EF81" s="90">
        <v>3835</v>
      </c>
      <c r="EG81" s="90" t="s">
        <v>1210</v>
      </c>
      <c r="EH81" s="90" t="s">
        <v>388</v>
      </c>
      <c r="EI81" s="90" t="s">
        <v>277</v>
      </c>
      <c r="EJ81" s="90" t="s">
        <v>278</v>
      </c>
      <c r="EK81" s="90" t="s">
        <v>277</v>
      </c>
      <c r="EL81" s="90" t="s">
        <v>278</v>
      </c>
      <c r="EM81" s="90" t="s">
        <v>279</v>
      </c>
      <c r="EN81" s="90" t="s">
        <v>1213</v>
      </c>
      <c r="EO81" s="90" t="s">
        <v>117</v>
      </c>
      <c r="EP81" s="90" t="s">
        <v>2344</v>
      </c>
      <c r="EQ81" s="90"/>
      <c r="ER81" s="90"/>
      <c r="ES81" s="90"/>
      <c r="ET81" s="90" t="s">
        <v>2324</v>
      </c>
      <c r="EU81" s="90"/>
      <c r="EV81" s="90"/>
      <c r="EW81" s="90">
        <v>2.4159999999999999</v>
      </c>
      <c r="EX81" s="90" t="s">
        <v>2490</v>
      </c>
      <c r="EY81" s="90" t="s">
        <v>67</v>
      </c>
      <c r="EZ81" s="90" t="s">
        <v>9</v>
      </c>
      <c r="FA81" s="90" t="s">
        <v>281</v>
      </c>
      <c r="FB81" s="90" t="s">
        <v>282</v>
      </c>
      <c r="FC81" s="90"/>
      <c r="FD81" s="90" t="s">
        <v>808</v>
      </c>
      <c r="FE81" s="90" t="s">
        <v>806</v>
      </c>
      <c r="FF81" s="90">
        <v>308632</v>
      </c>
      <c r="FG81" s="90" t="s">
        <v>2325</v>
      </c>
      <c r="FH81" s="90" t="s">
        <v>2326</v>
      </c>
      <c r="FI81" s="90">
        <v>43440</v>
      </c>
      <c r="FJ81" s="90">
        <v>6</v>
      </c>
      <c r="FK81" s="90" t="s">
        <v>73</v>
      </c>
      <c r="FL81" s="90" t="s">
        <v>283</v>
      </c>
      <c r="FM81" s="90" t="s">
        <v>1030</v>
      </c>
      <c r="FN81" s="90" t="s">
        <v>285</v>
      </c>
      <c r="FO81" s="90" t="s">
        <v>290</v>
      </c>
      <c r="FP81" s="90" t="s">
        <v>250</v>
      </c>
      <c r="FQ81" s="90" t="s">
        <v>27</v>
      </c>
      <c r="FR81" s="90" t="s">
        <v>283</v>
      </c>
      <c r="FS81" s="90" t="s">
        <v>482</v>
      </c>
      <c r="FT81" s="93" t="s">
        <v>845</v>
      </c>
    </row>
    <row r="82" spans="1:176" ht="15" customHeight="1" x14ac:dyDescent="0.25">
      <c r="A82" s="89">
        <v>43446</v>
      </c>
      <c r="B82" s="90">
        <v>370970</v>
      </c>
      <c r="C82" s="90" t="s">
        <v>2377</v>
      </c>
      <c r="D82" s="90" t="s">
        <v>3322</v>
      </c>
      <c r="E82" s="90" t="e">
        <v>#N/A</v>
      </c>
      <c r="F82" s="90" t="s">
        <v>3337</v>
      </c>
      <c r="G82" s="90" t="s">
        <v>95</v>
      </c>
      <c r="H82" s="90" t="s">
        <v>1533</v>
      </c>
      <c r="I82" s="90" t="s">
        <v>767</v>
      </c>
      <c r="J82" s="90" t="s">
        <v>250</v>
      </c>
      <c r="K82" s="90" t="s">
        <v>378</v>
      </c>
      <c r="L82" s="90"/>
      <c r="M82" s="90"/>
      <c r="N82" s="90" t="s">
        <v>1451</v>
      </c>
      <c r="O82" s="90" t="s">
        <v>1451</v>
      </c>
      <c r="P82" s="90" t="s">
        <v>126</v>
      </c>
      <c r="Q82" s="90" t="s">
        <v>71</v>
      </c>
      <c r="R82" s="90" t="s">
        <v>779</v>
      </c>
      <c r="S82" s="90" t="s">
        <v>1557</v>
      </c>
      <c r="T82" s="90" t="s">
        <v>369</v>
      </c>
      <c r="U82" s="90" t="s">
        <v>291</v>
      </c>
      <c r="V82" s="90" t="s">
        <v>659</v>
      </c>
      <c r="W82" s="90" t="s">
        <v>488</v>
      </c>
      <c r="X82" s="90" t="s">
        <v>480</v>
      </c>
      <c r="Y82" s="91">
        <v>43449</v>
      </c>
      <c r="Z82" s="90"/>
      <c r="AA82" s="91">
        <v>43525</v>
      </c>
      <c r="AB82" s="91">
        <v>43423</v>
      </c>
      <c r="AC82" s="90" t="s">
        <v>114</v>
      </c>
      <c r="AD82" s="90"/>
      <c r="AE82" s="90" t="s">
        <v>357</v>
      </c>
      <c r="AF82" s="90" t="s">
        <v>578</v>
      </c>
      <c r="AG82" s="90" t="s">
        <v>16</v>
      </c>
      <c r="AH82" s="90" t="s">
        <v>2378</v>
      </c>
      <c r="AI82" s="90"/>
      <c r="AJ82" s="90" t="s">
        <v>258</v>
      </c>
      <c r="AK82" s="90" t="s">
        <v>1115</v>
      </c>
      <c r="AL82" s="90" t="s">
        <v>259</v>
      </c>
      <c r="AM82" s="90" t="s">
        <v>45</v>
      </c>
      <c r="AN82" s="90">
        <v>100</v>
      </c>
      <c r="AO82" s="90" t="s">
        <v>44</v>
      </c>
      <c r="AP82" s="91">
        <v>43441</v>
      </c>
      <c r="AQ82" s="90"/>
      <c r="AR82" s="91">
        <v>42730</v>
      </c>
      <c r="AS82" s="90"/>
      <c r="AT82" s="90"/>
      <c r="AU82" s="90"/>
      <c r="AV82" s="91">
        <v>43442</v>
      </c>
      <c r="AW82" s="90">
        <v>4</v>
      </c>
      <c r="AX82" s="90">
        <v>0</v>
      </c>
      <c r="AY82" s="90">
        <v>0</v>
      </c>
      <c r="AZ82" s="90">
        <v>4</v>
      </c>
      <c r="BA82" s="90" t="s">
        <v>73</v>
      </c>
      <c r="BB82" s="90" t="str">
        <f>VLOOKUP(Table1[[#This Row],[EMPNO]],[1]Data!$B:$BB,53,0)</f>
        <v>0-7 DAYS</v>
      </c>
      <c r="BC82" s="91">
        <v>43449</v>
      </c>
      <c r="BD82" s="90">
        <v>0</v>
      </c>
      <c r="BE82" s="90">
        <v>0</v>
      </c>
      <c r="BF82" s="90">
        <v>0</v>
      </c>
      <c r="BG82" s="90" t="s">
        <v>44</v>
      </c>
      <c r="BH82" s="90" t="s">
        <v>44</v>
      </c>
      <c r="BI82" s="90" t="s">
        <v>44</v>
      </c>
      <c r="BJ82" s="90"/>
      <c r="BK82" s="90"/>
      <c r="BL82" s="90"/>
      <c r="BM82" s="90"/>
      <c r="BN82" s="90" t="s">
        <v>315</v>
      </c>
      <c r="BO82" s="90" t="s">
        <v>490</v>
      </c>
      <c r="BP82" s="90" t="s">
        <v>117</v>
      </c>
      <c r="BQ82" s="90" t="s">
        <v>263</v>
      </c>
      <c r="BR82" s="90" t="s">
        <v>295</v>
      </c>
      <c r="BS82" s="90" t="s">
        <v>295</v>
      </c>
      <c r="BT82" s="90" t="s">
        <v>9</v>
      </c>
      <c r="BU82" s="90" t="s">
        <v>394</v>
      </c>
      <c r="BV82" s="90" t="s">
        <v>395</v>
      </c>
      <c r="BW82" s="90" t="s">
        <v>1937</v>
      </c>
      <c r="BX82" s="90" t="s">
        <v>46</v>
      </c>
      <c r="BY82" s="90"/>
      <c r="BZ82" s="90" t="s">
        <v>579</v>
      </c>
      <c r="CA82" s="90" t="s">
        <v>578</v>
      </c>
      <c r="CB82" s="90" t="s">
        <v>360</v>
      </c>
      <c r="CC82" s="90" t="s">
        <v>1253</v>
      </c>
      <c r="CD82" s="90" t="s">
        <v>291</v>
      </c>
      <c r="CE82" s="90" t="s">
        <v>117</v>
      </c>
      <c r="CF82" s="90" t="s">
        <v>268</v>
      </c>
      <c r="CG82" s="90" t="s">
        <v>117</v>
      </c>
      <c r="CH82" s="90" t="s">
        <v>268</v>
      </c>
      <c r="CI82" s="90"/>
      <c r="CJ82" s="90"/>
      <c r="CK82" s="90"/>
      <c r="CL82" s="90"/>
      <c r="CM82" s="91">
        <v>4</v>
      </c>
      <c r="CN82" s="90" t="s">
        <v>309</v>
      </c>
      <c r="CO82" s="94">
        <v>0</v>
      </c>
      <c r="CP82" s="90" t="s">
        <v>351</v>
      </c>
      <c r="CQ82" s="90">
        <v>0</v>
      </c>
      <c r="CR82" s="90" t="s">
        <v>351</v>
      </c>
      <c r="CS82" s="90" t="s">
        <v>2825</v>
      </c>
      <c r="CT82" s="90" t="s">
        <v>2826</v>
      </c>
      <c r="CU82" s="90" t="s">
        <v>44</v>
      </c>
      <c r="CV82" s="90"/>
      <c r="CW82" s="90"/>
      <c r="CX82" s="90">
        <v>43143</v>
      </c>
      <c r="CY82" s="90" t="s">
        <v>1490</v>
      </c>
      <c r="CZ82" s="90" t="s">
        <v>300</v>
      </c>
      <c r="DA82" s="90" t="s">
        <v>44</v>
      </c>
      <c r="DB82" s="90"/>
      <c r="DC82" s="90" t="s">
        <v>44</v>
      </c>
      <c r="DD82" s="90" t="s">
        <v>270</v>
      </c>
      <c r="DE82" s="90"/>
      <c r="DF82" s="90">
        <v>0</v>
      </c>
      <c r="DG82" s="90">
        <v>1</v>
      </c>
      <c r="DH82" s="90">
        <v>1</v>
      </c>
      <c r="DI82" s="90">
        <v>0</v>
      </c>
      <c r="DJ82" s="90">
        <v>0</v>
      </c>
      <c r="DK82" s="90">
        <v>0</v>
      </c>
      <c r="DL82" s="90">
        <v>1</v>
      </c>
      <c r="DM82" s="90" t="s">
        <v>117</v>
      </c>
      <c r="DN82" s="90" t="s">
        <v>263</v>
      </c>
      <c r="DO82" s="90" t="s">
        <v>321</v>
      </c>
      <c r="DP82" s="90" t="s">
        <v>322</v>
      </c>
      <c r="DQ82" s="90" t="s">
        <v>357</v>
      </c>
      <c r="DR82" s="90"/>
      <c r="DS82" s="90"/>
      <c r="DT82" s="90" t="s">
        <v>362</v>
      </c>
      <c r="DU82" s="90" t="s">
        <v>275</v>
      </c>
      <c r="DV82" s="90"/>
      <c r="DW82" s="90" t="s">
        <v>369</v>
      </c>
      <c r="DX82" s="90" t="s">
        <v>2379</v>
      </c>
      <c r="DY82" s="90" t="s">
        <v>332</v>
      </c>
      <c r="DZ82" s="90" t="s">
        <v>276</v>
      </c>
      <c r="EA82" s="90" t="s">
        <v>9</v>
      </c>
      <c r="EB82" s="90"/>
      <c r="EC82" s="90"/>
      <c r="ED82" s="91">
        <v>123510</v>
      </c>
      <c r="EE82" s="90" t="s">
        <v>2380</v>
      </c>
      <c r="EF82" s="91">
        <v>3835</v>
      </c>
      <c r="EG82" s="90" t="s">
        <v>1210</v>
      </c>
      <c r="EH82" s="90" t="s">
        <v>488</v>
      </c>
      <c r="EI82" s="90" t="s">
        <v>277</v>
      </c>
      <c r="EJ82" s="90" t="s">
        <v>278</v>
      </c>
      <c r="EK82" s="90" t="s">
        <v>277</v>
      </c>
      <c r="EL82" s="90" t="s">
        <v>278</v>
      </c>
      <c r="EM82" s="90" t="s">
        <v>279</v>
      </c>
      <c r="EN82" s="90" t="s">
        <v>117</v>
      </c>
      <c r="EO82" s="90" t="s">
        <v>117</v>
      </c>
      <c r="EP82" s="90" t="s">
        <v>2380</v>
      </c>
      <c r="EQ82" s="90"/>
      <c r="ER82" s="90"/>
      <c r="ES82" s="90"/>
      <c r="ET82" s="90" t="s">
        <v>377</v>
      </c>
      <c r="EU82" s="90"/>
      <c r="EV82" s="90"/>
      <c r="EW82" s="92">
        <v>1.9159953703703705</v>
      </c>
      <c r="EX82" s="90" t="s">
        <v>2490</v>
      </c>
      <c r="EY82" s="90" t="s">
        <v>67</v>
      </c>
      <c r="EZ82" s="90" t="s">
        <v>9</v>
      </c>
      <c r="FA82" s="90" t="s">
        <v>281</v>
      </c>
      <c r="FB82" s="90" t="s">
        <v>282</v>
      </c>
      <c r="FC82" s="90"/>
      <c r="FD82" s="90" t="s">
        <v>806</v>
      </c>
      <c r="FE82" s="90" t="s">
        <v>806</v>
      </c>
      <c r="FF82" s="90">
        <v>827468</v>
      </c>
      <c r="FG82" s="90" t="s">
        <v>108</v>
      </c>
      <c r="FH82" s="90" t="s">
        <v>989</v>
      </c>
      <c r="FI82" s="91">
        <v>43423</v>
      </c>
      <c r="FJ82" s="90">
        <v>23</v>
      </c>
      <c r="FK82" s="90" t="s">
        <v>60</v>
      </c>
      <c r="FL82" s="90" t="s">
        <v>283</v>
      </c>
      <c r="FM82" s="90" t="s">
        <v>333</v>
      </c>
      <c r="FN82" s="90" t="s">
        <v>915</v>
      </c>
      <c r="FO82" s="90" t="s">
        <v>250</v>
      </c>
      <c r="FP82" s="90" t="s">
        <v>250</v>
      </c>
      <c r="FQ82" s="90" t="s">
        <v>27</v>
      </c>
      <c r="FR82" s="90" t="s">
        <v>283</v>
      </c>
      <c r="FS82" s="90" t="s">
        <v>482</v>
      </c>
      <c r="FT82" s="93" t="s">
        <v>845</v>
      </c>
    </row>
    <row r="83" spans="1:176" ht="15" customHeight="1" x14ac:dyDescent="0.25">
      <c r="A83" s="89">
        <v>43446</v>
      </c>
      <c r="B83" s="90">
        <v>361481</v>
      </c>
      <c r="C83" s="90" t="s">
        <v>2858</v>
      </c>
      <c r="D83" s="90" t="s">
        <v>3322</v>
      </c>
      <c r="E83" s="90" t="e">
        <v>#N/A</v>
      </c>
      <c r="F83" s="90" t="s">
        <v>3337</v>
      </c>
      <c r="G83" s="90" t="s">
        <v>95</v>
      </c>
      <c r="H83" s="90" t="s">
        <v>1533</v>
      </c>
      <c r="I83" s="90" t="s">
        <v>767</v>
      </c>
      <c r="J83" s="90" t="s">
        <v>250</v>
      </c>
      <c r="K83" s="90" t="s">
        <v>378</v>
      </c>
      <c r="L83" s="90"/>
      <c r="M83" s="90"/>
      <c r="N83" s="90" t="s">
        <v>2191</v>
      </c>
      <c r="O83" s="90" t="s">
        <v>2191</v>
      </c>
      <c r="P83" s="90" t="s">
        <v>717</v>
      </c>
      <c r="Q83" s="90" t="s">
        <v>71</v>
      </c>
      <c r="R83" s="90" t="s">
        <v>779</v>
      </c>
      <c r="S83" s="90" t="s">
        <v>1557</v>
      </c>
      <c r="T83" s="90" t="s">
        <v>369</v>
      </c>
      <c r="U83" s="90" t="s">
        <v>388</v>
      </c>
      <c r="V83" s="90" t="s">
        <v>659</v>
      </c>
      <c r="W83" s="90" t="s">
        <v>488</v>
      </c>
      <c r="X83" s="90" t="s">
        <v>480</v>
      </c>
      <c r="Y83" s="91">
        <v>43451</v>
      </c>
      <c r="Z83" s="90"/>
      <c r="AA83" s="91">
        <v>43517</v>
      </c>
      <c r="AB83" s="91">
        <v>43440</v>
      </c>
      <c r="AC83" s="90" t="s">
        <v>114</v>
      </c>
      <c r="AD83" s="90"/>
      <c r="AE83" s="90"/>
      <c r="AF83" s="90" t="s">
        <v>1335</v>
      </c>
      <c r="AG83" s="90" t="s">
        <v>32</v>
      </c>
      <c r="AH83" s="90" t="s">
        <v>2859</v>
      </c>
      <c r="AI83" s="90"/>
      <c r="AJ83" s="90" t="s">
        <v>258</v>
      </c>
      <c r="AK83" s="90" t="s">
        <v>1115</v>
      </c>
      <c r="AL83" s="90" t="s">
        <v>259</v>
      </c>
      <c r="AM83" s="90" t="s">
        <v>45</v>
      </c>
      <c r="AN83" s="90">
        <v>100</v>
      </c>
      <c r="AO83" s="90" t="s">
        <v>44</v>
      </c>
      <c r="AP83" s="91">
        <v>43443</v>
      </c>
      <c r="AQ83" s="90"/>
      <c r="AR83" s="91">
        <v>42639</v>
      </c>
      <c r="AS83" s="90"/>
      <c r="AT83" s="90"/>
      <c r="AU83" s="90"/>
      <c r="AV83" s="91">
        <v>43444</v>
      </c>
      <c r="AW83" s="90">
        <v>2</v>
      </c>
      <c r="AX83" s="90">
        <v>0</v>
      </c>
      <c r="AY83" s="90">
        <v>0</v>
      </c>
      <c r="AZ83" s="90">
        <v>2</v>
      </c>
      <c r="BA83" s="90" t="s">
        <v>73</v>
      </c>
      <c r="BB83" s="90" t="s">
        <v>73</v>
      </c>
      <c r="BC83" s="91">
        <v>43451</v>
      </c>
      <c r="BD83" s="90">
        <v>0</v>
      </c>
      <c r="BE83" s="90">
        <v>0</v>
      </c>
      <c r="BF83" s="90">
        <v>0</v>
      </c>
      <c r="BG83" s="90" t="s">
        <v>44</v>
      </c>
      <c r="BH83" s="90" t="s">
        <v>44</v>
      </c>
      <c r="BI83" s="90" t="s">
        <v>44</v>
      </c>
      <c r="BJ83" s="90"/>
      <c r="BK83" s="90"/>
      <c r="BL83" s="90"/>
      <c r="BM83" s="90"/>
      <c r="BN83" s="90" t="s">
        <v>315</v>
      </c>
      <c r="BO83" s="90" t="s">
        <v>490</v>
      </c>
      <c r="BP83" s="90" t="s">
        <v>117</v>
      </c>
      <c r="BQ83" s="90" t="s">
        <v>263</v>
      </c>
      <c r="BR83" s="90" t="s">
        <v>322</v>
      </c>
      <c r="BS83" s="90" t="s">
        <v>357</v>
      </c>
      <c r="BT83" s="90" t="s">
        <v>9</v>
      </c>
      <c r="BU83" s="90" t="s">
        <v>305</v>
      </c>
      <c r="BV83" s="90" t="s">
        <v>306</v>
      </c>
      <c r="BW83" s="90" t="s">
        <v>1010</v>
      </c>
      <c r="BX83" s="90" t="s">
        <v>46</v>
      </c>
      <c r="BY83" s="90"/>
      <c r="BZ83" s="90" t="s">
        <v>1338</v>
      </c>
      <c r="CA83" s="90" t="s">
        <v>1335</v>
      </c>
      <c r="CB83" s="90" t="s">
        <v>360</v>
      </c>
      <c r="CC83" s="90" t="s">
        <v>1253</v>
      </c>
      <c r="CD83" s="90" t="s">
        <v>388</v>
      </c>
      <c r="CE83" s="90" t="s">
        <v>117</v>
      </c>
      <c r="CF83" s="90" t="s">
        <v>268</v>
      </c>
      <c r="CG83" s="90" t="s">
        <v>357</v>
      </c>
      <c r="CH83" s="90" t="s">
        <v>391</v>
      </c>
      <c r="CI83" s="90"/>
      <c r="CJ83" s="90"/>
      <c r="CK83" s="90"/>
      <c r="CL83" s="90"/>
      <c r="CM83" s="91">
        <v>2</v>
      </c>
      <c r="CN83" s="90" t="s">
        <v>309</v>
      </c>
      <c r="CO83" s="94">
        <v>0</v>
      </c>
      <c r="CP83" s="90" t="s">
        <v>351</v>
      </c>
      <c r="CQ83" s="90">
        <v>0</v>
      </c>
      <c r="CR83" s="90" t="s">
        <v>351</v>
      </c>
      <c r="CS83" s="90"/>
      <c r="CT83" s="90" t="s">
        <v>2860</v>
      </c>
      <c r="CU83" s="90" t="s">
        <v>44</v>
      </c>
      <c r="CV83" s="90"/>
      <c r="CW83" s="90"/>
      <c r="CX83" s="90">
        <v>43248</v>
      </c>
      <c r="CY83" s="90" t="s">
        <v>2861</v>
      </c>
      <c r="CZ83" s="90"/>
      <c r="DA83" s="90" t="s">
        <v>44</v>
      </c>
      <c r="DB83" s="90"/>
      <c r="DC83" s="90" t="s">
        <v>44</v>
      </c>
      <c r="DD83" s="90" t="s">
        <v>270</v>
      </c>
      <c r="DE83" s="90"/>
      <c r="DF83" s="90">
        <v>0</v>
      </c>
      <c r="DG83" s="90">
        <v>1</v>
      </c>
      <c r="DH83" s="90">
        <v>1</v>
      </c>
      <c r="DI83" s="90">
        <v>0</v>
      </c>
      <c r="DJ83" s="90">
        <v>0</v>
      </c>
      <c r="DK83" s="90">
        <v>0</v>
      </c>
      <c r="DL83" s="90">
        <v>1</v>
      </c>
      <c r="DM83" s="90" t="s">
        <v>117</v>
      </c>
      <c r="DN83" s="90" t="s">
        <v>263</v>
      </c>
      <c r="DO83" s="90"/>
      <c r="DP83" s="90"/>
      <c r="DQ83" s="90"/>
      <c r="DR83" s="90"/>
      <c r="DS83" s="90"/>
      <c r="DT83" s="90"/>
      <c r="DU83" s="90" t="s">
        <v>275</v>
      </c>
      <c r="DV83" s="90"/>
      <c r="DW83" s="90" t="s">
        <v>369</v>
      </c>
      <c r="DX83" s="90" t="s">
        <v>2862</v>
      </c>
      <c r="DY83" s="90" t="s">
        <v>332</v>
      </c>
      <c r="DZ83" s="90" t="s">
        <v>276</v>
      </c>
      <c r="EA83" s="90" t="s">
        <v>9</v>
      </c>
      <c r="EB83" s="90"/>
      <c r="EC83" s="90"/>
      <c r="ED83" s="91">
        <v>123805</v>
      </c>
      <c r="EE83" s="90" t="s">
        <v>2863</v>
      </c>
      <c r="EF83" s="91">
        <v>3835</v>
      </c>
      <c r="EG83" s="90" t="s">
        <v>1210</v>
      </c>
      <c r="EH83" s="90" t="s">
        <v>488</v>
      </c>
      <c r="EI83" s="90" t="s">
        <v>277</v>
      </c>
      <c r="EJ83" s="90" t="s">
        <v>278</v>
      </c>
      <c r="EK83" s="90" t="s">
        <v>277</v>
      </c>
      <c r="EL83" s="90" t="s">
        <v>278</v>
      </c>
      <c r="EM83" s="90" t="s">
        <v>279</v>
      </c>
      <c r="EN83" s="90" t="s">
        <v>117</v>
      </c>
      <c r="EO83" s="90" t="s">
        <v>117</v>
      </c>
      <c r="EP83" s="90" t="s">
        <v>2863</v>
      </c>
      <c r="EQ83" s="90"/>
      <c r="ER83" s="90"/>
      <c r="ES83" s="90"/>
      <c r="ET83" s="90" t="s">
        <v>1934</v>
      </c>
      <c r="EU83" s="90"/>
      <c r="EV83" s="90"/>
      <c r="EW83" s="92">
        <v>2.1659953703703705</v>
      </c>
      <c r="EX83" s="90" t="s">
        <v>2490</v>
      </c>
      <c r="EY83" s="90" t="s">
        <v>67</v>
      </c>
      <c r="EZ83" s="90" t="s">
        <v>9</v>
      </c>
      <c r="FA83" s="90" t="s">
        <v>281</v>
      </c>
      <c r="FB83" s="90" t="s">
        <v>282</v>
      </c>
      <c r="FC83" s="90"/>
      <c r="FD83" s="90" t="s">
        <v>806</v>
      </c>
      <c r="FE83" s="90" t="s">
        <v>806</v>
      </c>
      <c r="FF83" s="90">
        <v>340595</v>
      </c>
      <c r="FG83" s="90" t="s">
        <v>1340</v>
      </c>
      <c r="FH83" s="90" t="s">
        <v>1341</v>
      </c>
      <c r="FI83" s="91">
        <v>43440</v>
      </c>
      <c r="FJ83" s="90">
        <v>6</v>
      </c>
      <c r="FK83" s="90" t="s">
        <v>73</v>
      </c>
      <c r="FL83" s="90" t="s">
        <v>283</v>
      </c>
      <c r="FM83" s="90" t="s">
        <v>333</v>
      </c>
      <c r="FN83" s="90" t="s">
        <v>916</v>
      </c>
      <c r="FO83" s="90" t="s">
        <v>250</v>
      </c>
      <c r="FP83" s="90" t="s">
        <v>250</v>
      </c>
      <c r="FQ83" s="90" t="s">
        <v>27</v>
      </c>
      <c r="FR83" s="90" t="s">
        <v>283</v>
      </c>
      <c r="FS83" s="90" t="s">
        <v>482</v>
      </c>
      <c r="FT83" s="93" t="s">
        <v>845</v>
      </c>
    </row>
    <row r="84" spans="1:176" ht="15" customHeight="1" x14ac:dyDescent="0.25">
      <c r="A84" s="89">
        <v>43446</v>
      </c>
      <c r="B84" s="90">
        <v>20061047</v>
      </c>
      <c r="C84" s="90" t="s">
        <v>2744</v>
      </c>
      <c r="D84" s="90" t="s">
        <v>3322</v>
      </c>
      <c r="E84" s="90" t="e">
        <v>#N/A</v>
      </c>
      <c r="F84" s="90" t="s">
        <v>3337</v>
      </c>
      <c r="G84" s="90" t="s">
        <v>95</v>
      </c>
      <c r="H84" s="90" t="s">
        <v>1533</v>
      </c>
      <c r="I84" s="90" t="s">
        <v>767</v>
      </c>
      <c r="J84" s="90" t="s">
        <v>250</v>
      </c>
      <c r="K84" s="90" t="s">
        <v>378</v>
      </c>
      <c r="L84" s="90"/>
      <c r="M84" s="90"/>
      <c r="N84" s="90" t="s">
        <v>2213</v>
      </c>
      <c r="O84" s="90" t="s">
        <v>2213</v>
      </c>
      <c r="P84" s="90" t="s">
        <v>75</v>
      </c>
      <c r="Q84" s="90" t="s">
        <v>71</v>
      </c>
      <c r="R84" s="90" t="s">
        <v>779</v>
      </c>
      <c r="S84" s="90" t="s">
        <v>1557</v>
      </c>
      <c r="T84" s="90" t="s">
        <v>879</v>
      </c>
      <c r="U84" s="90" t="s">
        <v>502</v>
      </c>
      <c r="V84" s="90" t="s">
        <v>659</v>
      </c>
      <c r="W84" s="90" t="s">
        <v>488</v>
      </c>
      <c r="X84" s="90" t="s">
        <v>480</v>
      </c>
      <c r="Y84" s="91">
        <v>43451</v>
      </c>
      <c r="Z84" s="90"/>
      <c r="AA84" s="91">
        <v>44440</v>
      </c>
      <c r="AB84" s="91">
        <v>43444</v>
      </c>
      <c r="AC84" s="90" t="s">
        <v>114</v>
      </c>
      <c r="AD84" s="90"/>
      <c r="AE84" s="90"/>
      <c r="AF84" s="90"/>
      <c r="AG84" s="90" t="s">
        <v>32</v>
      </c>
      <c r="AH84" s="90" t="s">
        <v>2741</v>
      </c>
      <c r="AI84" s="90"/>
      <c r="AJ84" s="90" t="s">
        <v>258</v>
      </c>
      <c r="AK84" s="90" t="s">
        <v>1117</v>
      </c>
      <c r="AL84" s="90" t="s">
        <v>259</v>
      </c>
      <c r="AM84" s="90" t="s">
        <v>57</v>
      </c>
      <c r="AN84" s="90">
        <v>100</v>
      </c>
      <c r="AO84" s="90" t="s">
        <v>44</v>
      </c>
      <c r="AP84" s="90"/>
      <c r="AQ84" s="90"/>
      <c r="AR84" s="91">
        <v>43444</v>
      </c>
      <c r="AS84" s="90"/>
      <c r="AT84" s="90"/>
      <c r="AU84" s="90"/>
      <c r="AV84" s="91">
        <v>43444</v>
      </c>
      <c r="AW84" s="90">
        <v>2</v>
      </c>
      <c r="AX84" s="90">
        <v>0</v>
      </c>
      <c r="AY84" s="90">
        <v>0</v>
      </c>
      <c r="AZ84" s="90">
        <v>2</v>
      </c>
      <c r="BA84" s="90" t="s">
        <v>73</v>
      </c>
      <c r="BB84" s="90" t="str">
        <f>VLOOKUP(Table1[[#This Row],[EMPNO]],[1]Data!$B:$BB,53,0)</f>
        <v>0-7 DAYS</v>
      </c>
      <c r="BC84" s="91">
        <v>43451</v>
      </c>
      <c r="BD84" s="90">
        <v>0</v>
      </c>
      <c r="BE84" s="90">
        <v>0</v>
      </c>
      <c r="BF84" s="90">
        <v>0</v>
      </c>
      <c r="BG84" s="90" t="s">
        <v>44</v>
      </c>
      <c r="BH84" s="90" t="s">
        <v>44</v>
      </c>
      <c r="BI84" s="90" t="s">
        <v>44</v>
      </c>
      <c r="BJ84" s="90"/>
      <c r="BK84" s="90"/>
      <c r="BL84" s="90"/>
      <c r="BM84" s="90"/>
      <c r="BN84" s="90" t="s">
        <v>813</v>
      </c>
      <c r="BO84" s="90" t="s">
        <v>262</v>
      </c>
      <c r="BP84" s="90" t="s">
        <v>117</v>
      </c>
      <c r="BQ84" s="90" t="s">
        <v>263</v>
      </c>
      <c r="BR84" s="90" t="s">
        <v>665</v>
      </c>
      <c r="BS84" s="90" t="s">
        <v>666</v>
      </c>
      <c r="BT84" s="90" t="s">
        <v>9</v>
      </c>
      <c r="BU84" s="90" t="s">
        <v>401</v>
      </c>
      <c r="BV84" s="90" t="s">
        <v>402</v>
      </c>
      <c r="BW84" s="90" t="s">
        <v>807</v>
      </c>
      <c r="BX84" s="90" t="s">
        <v>46</v>
      </c>
      <c r="BY84" s="90"/>
      <c r="BZ84" s="90"/>
      <c r="CA84" s="90"/>
      <c r="CB84" s="90"/>
      <c r="CC84" s="90"/>
      <c r="CD84" s="90" t="s">
        <v>502</v>
      </c>
      <c r="CE84" s="90" t="s">
        <v>665</v>
      </c>
      <c r="CF84" s="90" t="s">
        <v>56</v>
      </c>
      <c r="CG84" s="90" t="s">
        <v>665</v>
      </c>
      <c r="CH84" s="90" t="s">
        <v>56</v>
      </c>
      <c r="CI84" s="90"/>
      <c r="CJ84" s="90"/>
      <c r="CK84" s="90"/>
      <c r="CL84" s="90"/>
      <c r="CM84" s="90">
        <v>3</v>
      </c>
      <c r="CN84" s="90" t="s">
        <v>309</v>
      </c>
      <c r="CO84" s="90">
        <v>0</v>
      </c>
      <c r="CP84" s="90" t="s">
        <v>351</v>
      </c>
      <c r="CQ84" s="90">
        <v>0</v>
      </c>
      <c r="CR84" s="90" t="s">
        <v>351</v>
      </c>
      <c r="CS84" s="90"/>
      <c r="CT84" s="90"/>
      <c r="CU84" s="90" t="s">
        <v>44</v>
      </c>
      <c r="CV84" s="90"/>
      <c r="CW84" s="90"/>
      <c r="CX84" s="90"/>
      <c r="CY84" s="90"/>
      <c r="CZ84" s="90"/>
      <c r="DA84" s="90" t="s">
        <v>44</v>
      </c>
      <c r="DB84" s="90"/>
      <c r="DC84" s="90" t="s">
        <v>309</v>
      </c>
      <c r="DD84" s="90" t="s">
        <v>270</v>
      </c>
      <c r="DE84" s="90"/>
      <c r="DF84" s="90">
        <v>0</v>
      </c>
      <c r="DG84" s="90">
        <v>1</v>
      </c>
      <c r="DH84" s="90">
        <v>1</v>
      </c>
      <c r="DI84" s="90">
        <v>0</v>
      </c>
      <c r="DJ84" s="90">
        <v>0</v>
      </c>
      <c r="DK84" s="90">
        <v>0</v>
      </c>
      <c r="DL84" s="90">
        <v>1</v>
      </c>
      <c r="DM84" s="90" t="s">
        <v>665</v>
      </c>
      <c r="DN84" s="90" t="s">
        <v>960</v>
      </c>
      <c r="DO84" s="90"/>
      <c r="DP84" s="90"/>
      <c r="DQ84" s="90"/>
      <c r="DR84" s="90"/>
      <c r="DS84" s="90"/>
      <c r="DT84" s="90"/>
      <c r="DU84" s="90" t="s">
        <v>275</v>
      </c>
      <c r="DV84" s="90"/>
      <c r="DW84" s="90" t="s">
        <v>343</v>
      </c>
      <c r="DX84" s="90" t="s">
        <v>2745</v>
      </c>
      <c r="DY84" s="90" t="s">
        <v>332</v>
      </c>
      <c r="DZ84" s="90" t="s">
        <v>276</v>
      </c>
      <c r="EA84" s="90" t="s">
        <v>9</v>
      </c>
      <c r="EB84" s="90"/>
      <c r="EC84" s="90"/>
      <c r="ED84" s="90">
        <v>184023</v>
      </c>
      <c r="EE84" s="90" t="s">
        <v>2743</v>
      </c>
      <c r="EF84" s="90">
        <v>705</v>
      </c>
      <c r="EG84" s="90" t="s">
        <v>1791</v>
      </c>
      <c r="EH84" s="90" t="s">
        <v>488</v>
      </c>
      <c r="EI84" s="90" t="s">
        <v>277</v>
      </c>
      <c r="EJ84" s="90" t="s">
        <v>278</v>
      </c>
      <c r="EK84" s="90" t="s">
        <v>277</v>
      </c>
      <c r="EL84" s="90" t="s">
        <v>278</v>
      </c>
      <c r="EM84" s="90" t="s">
        <v>279</v>
      </c>
      <c r="EN84" s="90" t="s">
        <v>665</v>
      </c>
      <c r="EO84" s="90" t="s">
        <v>117</v>
      </c>
      <c r="EP84" s="90" t="s">
        <v>2743</v>
      </c>
      <c r="EQ84" s="90"/>
      <c r="ER84" s="90"/>
      <c r="ES84" s="90"/>
      <c r="ET84" s="90"/>
      <c r="EU84" s="90"/>
      <c r="EV84" s="90"/>
      <c r="EW84" s="90">
        <v>0</v>
      </c>
      <c r="EX84" s="90" t="s">
        <v>2490</v>
      </c>
      <c r="EY84" s="90" t="s">
        <v>67</v>
      </c>
      <c r="EZ84" s="90" t="s">
        <v>9</v>
      </c>
      <c r="FA84" s="90" t="s">
        <v>281</v>
      </c>
      <c r="FB84" s="90" t="s">
        <v>282</v>
      </c>
      <c r="FC84" s="90"/>
      <c r="FD84" s="90" t="s">
        <v>806</v>
      </c>
      <c r="FE84" s="90" t="s">
        <v>808</v>
      </c>
      <c r="FF84" s="90">
        <v>580667</v>
      </c>
      <c r="FG84" s="90" t="s">
        <v>2226</v>
      </c>
      <c r="FH84" s="90" t="s">
        <v>2227</v>
      </c>
      <c r="FI84" s="91">
        <v>43444</v>
      </c>
      <c r="FJ84" s="90">
        <v>2</v>
      </c>
      <c r="FK84" s="90" t="s">
        <v>73</v>
      </c>
      <c r="FL84" s="90" t="s">
        <v>283</v>
      </c>
      <c r="FM84" s="90" t="s">
        <v>333</v>
      </c>
      <c r="FN84" s="90" t="s">
        <v>915</v>
      </c>
      <c r="FO84" s="90" t="s">
        <v>250</v>
      </c>
      <c r="FP84" s="90" t="s">
        <v>290</v>
      </c>
      <c r="FQ84" s="90" t="s">
        <v>27</v>
      </c>
      <c r="FR84" s="90" t="s">
        <v>283</v>
      </c>
      <c r="FS84" s="90" t="s">
        <v>482</v>
      </c>
      <c r="FT84" s="93" t="s">
        <v>845</v>
      </c>
    </row>
    <row r="85" spans="1:176" ht="15" customHeight="1" x14ac:dyDescent="0.25">
      <c r="A85" s="89">
        <v>43446</v>
      </c>
      <c r="B85" s="90">
        <v>370247</v>
      </c>
      <c r="C85" s="90" t="s">
        <v>1956</v>
      </c>
      <c r="D85" s="90" t="s">
        <v>3322</v>
      </c>
      <c r="E85" s="90" t="e">
        <v>#N/A</v>
      </c>
      <c r="F85" s="90" t="s">
        <v>3337</v>
      </c>
      <c r="G85" s="90" t="s">
        <v>95</v>
      </c>
      <c r="H85" s="90" t="s">
        <v>1533</v>
      </c>
      <c r="I85" s="90" t="s">
        <v>767</v>
      </c>
      <c r="J85" s="90" t="s">
        <v>250</v>
      </c>
      <c r="K85" s="90" t="s">
        <v>378</v>
      </c>
      <c r="L85" s="90"/>
      <c r="M85" s="90"/>
      <c r="N85" s="90" t="s">
        <v>1451</v>
      </c>
      <c r="O85" s="90" t="s">
        <v>1451</v>
      </c>
      <c r="P85" s="90" t="s">
        <v>126</v>
      </c>
      <c r="Q85" s="90" t="s">
        <v>71</v>
      </c>
      <c r="R85" s="90" t="s">
        <v>779</v>
      </c>
      <c r="S85" s="90" t="s">
        <v>1557</v>
      </c>
      <c r="T85" s="90" t="s">
        <v>42</v>
      </c>
      <c r="U85" s="90" t="s">
        <v>291</v>
      </c>
      <c r="V85" s="90" t="s">
        <v>663</v>
      </c>
      <c r="W85" s="90" t="s">
        <v>479</v>
      </c>
      <c r="X85" s="90" t="s">
        <v>480</v>
      </c>
      <c r="Y85" s="91">
        <v>43454</v>
      </c>
      <c r="Z85" s="90"/>
      <c r="AA85" s="91">
        <v>43496</v>
      </c>
      <c r="AB85" s="91">
        <v>43432</v>
      </c>
      <c r="AC85" s="90" t="s">
        <v>114</v>
      </c>
      <c r="AD85" s="90"/>
      <c r="AE85" s="90" t="s">
        <v>357</v>
      </c>
      <c r="AF85" s="90" t="s">
        <v>596</v>
      </c>
      <c r="AG85" s="90" t="s">
        <v>16</v>
      </c>
      <c r="AH85" s="90" t="s">
        <v>1845</v>
      </c>
      <c r="AI85" s="90" t="s">
        <v>1504</v>
      </c>
      <c r="AJ85" s="90" t="s">
        <v>258</v>
      </c>
      <c r="AK85" s="90" t="s">
        <v>1115</v>
      </c>
      <c r="AL85" s="90" t="s">
        <v>259</v>
      </c>
      <c r="AM85" s="90" t="s">
        <v>45</v>
      </c>
      <c r="AN85" s="90">
        <v>100</v>
      </c>
      <c r="AO85" s="90" t="s">
        <v>44</v>
      </c>
      <c r="AP85" s="91">
        <v>43431</v>
      </c>
      <c r="AQ85" s="90"/>
      <c r="AR85" s="91">
        <v>42730</v>
      </c>
      <c r="AS85" s="90"/>
      <c r="AT85" s="90"/>
      <c r="AU85" s="90"/>
      <c r="AV85" s="91">
        <v>43432</v>
      </c>
      <c r="AW85" s="90">
        <v>14</v>
      </c>
      <c r="AX85" s="90">
        <v>0</v>
      </c>
      <c r="AY85" s="90">
        <v>0</v>
      </c>
      <c r="AZ85" s="90">
        <v>14</v>
      </c>
      <c r="BA85" s="90" t="s">
        <v>74</v>
      </c>
      <c r="BB85" s="90" t="str">
        <f>VLOOKUP(Table1[[#This Row],[EMPNO]],[1]Data!$B:$BB,53,0)</f>
        <v>8-15 DAYS</v>
      </c>
      <c r="BC85" s="91">
        <v>43454</v>
      </c>
      <c r="BD85" s="90">
        <v>0</v>
      </c>
      <c r="BE85" s="90">
        <v>0</v>
      </c>
      <c r="BF85" s="90">
        <v>0</v>
      </c>
      <c r="BG85" s="90" t="s">
        <v>44</v>
      </c>
      <c r="BH85" s="90" t="s">
        <v>44</v>
      </c>
      <c r="BI85" s="90" t="s">
        <v>44</v>
      </c>
      <c r="BJ85" s="90"/>
      <c r="BK85" s="90"/>
      <c r="BL85" s="90"/>
      <c r="BM85" s="90"/>
      <c r="BN85" s="90" t="s">
        <v>335</v>
      </c>
      <c r="BO85" s="90" t="s">
        <v>533</v>
      </c>
      <c r="BP85" s="90" t="s">
        <v>117</v>
      </c>
      <c r="BQ85" s="90" t="s">
        <v>343</v>
      </c>
      <c r="BR85" s="90" t="s">
        <v>295</v>
      </c>
      <c r="BS85" s="90" t="s">
        <v>295</v>
      </c>
      <c r="BT85" s="90" t="s">
        <v>9</v>
      </c>
      <c r="BU85" s="90" t="s">
        <v>296</v>
      </c>
      <c r="BV85" s="90" t="s">
        <v>371</v>
      </c>
      <c r="BW85" s="90" t="s">
        <v>1937</v>
      </c>
      <c r="BX85" s="90" t="s">
        <v>46</v>
      </c>
      <c r="BY85" s="90"/>
      <c r="BZ85" s="90" t="s">
        <v>597</v>
      </c>
      <c r="CA85" s="90" t="s">
        <v>596</v>
      </c>
      <c r="CB85" s="90" t="s">
        <v>360</v>
      </c>
      <c r="CC85" s="90" t="s">
        <v>1253</v>
      </c>
      <c r="CD85" s="90" t="s">
        <v>291</v>
      </c>
      <c r="CE85" s="90" t="s">
        <v>117</v>
      </c>
      <c r="CF85" s="90" t="s">
        <v>268</v>
      </c>
      <c r="CG85" s="90" t="s">
        <v>117</v>
      </c>
      <c r="CH85" s="90" t="s">
        <v>268</v>
      </c>
      <c r="CI85" s="90"/>
      <c r="CJ85" s="90"/>
      <c r="CK85" s="90"/>
      <c r="CL85" s="90"/>
      <c r="CM85" s="91">
        <v>14</v>
      </c>
      <c r="CN85" s="90" t="s">
        <v>309</v>
      </c>
      <c r="CO85" s="94">
        <v>0</v>
      </c>
      <c r="CP85" s="90" t="s">
        <v>351</v>
      </c>
      <c r="CQ85" s="90">
        <v>0</v>
      </c>
      <c r="CR85" s="90" t="s">
        <v>351</v>
      </c>
      <c r="CS85" s="90" t="s">
        <v>2925</v>
      </c>
      <c r="CT85" s="90" t="s">
        <v>2926</v>
      </c>
      <c r="CU85" s="90" t="s">
        <v>44</v>
      </c>
      <c r="CV85" s="90"/>
      <c r="CW85" s="90"/>
      <c r="CX85" s="90">
        <v>42800</v>
      </c>
      <c r="CY85" s="90" t="s">
        <v>355</v>
      </c>
      <c r="CZ85" s="90" t="s">
        <v>300</v>
      </c>
      <c r="DA85" s="90" t="s">
        <v>44</v>
      </c>
      <c r="DB85" s="90"/>
      <c r="DC85" s="90" t="s">
        <v>44</v>
      </c>
      <c r="DD85" s="90" t="s">
        <v>270</v>
      </c>
      <c r="DE85" s="90"/>
      <c r="DF85" s="90">
        <v>0</v>
      </c>
      <c r="DG85" s="90">
        <v>1</v>
      </c>
      <c r="DH85" s="90">
        <v>1</v>
      </c>
      <c r="DI85" s="90">
        <v>0</v>
      </c>
      <c r="DJ85" s="90">
        <v>0</v>
      </c>
      <c r="DK85" s="90">
        <v>0</v>
      </c>
      <c r="DL85" s="90">
        <v>1</v>
      </c>
      <c r="DM85" s="90" t="s">
        <v>117</v>
      </c>
      <c r="DN85" s="90" t="s">
        <v>343</v>
      </c>
      <c r="DO85" s="90" t="s">
        <v>532</v>
      </c>
      <c r="DP85" s="90" t="s">
        <v>322</v>
      </c>
      <c r="DQ85" s="90" t="s">
        <v>357</v>
      </c>
      <c r="DR85" s="90"/>
      <c r="DS85" s="90"/>
      <c r="DT85" s="90" t="s">
        <v>362</v>
      </c>
      <c r="DU85" s="90" t="s">
        <v>275</v>
      </c>
      <c r="DV85" s="90"/>
      <c r="DW85" s="90" t="s">
        <v>343</v>
      </c>
      <c r="DX85" s="90" t="s">
        <v>1957</v>
      </c>
      <c r="DY85" s="90" t="s">
        <v>332</v>
      </c>
      <c r="DZ85" s="90" t="s">
        <v>276</v>
      </c>
      <c r="EA85" s="90" t="s">
        <v>9</v>
      </c>
      <c r="EB85" s="90"/>
      <c r="EC85" s="90"/>
      <c r="ED85" s="91">
        <v>40054</v>
      </c>
      <c r="EE85" s="90" t="s">
        <v>1446</v>
      </c>
      <c r="EF85" s="91">
        <v>297</v>
      </c>
      <c r="EG85" s="90" t="s">
        <v>483</v>
      </c>
      <c r="EH85" s="90" t="s">
        <v>479</v>
      </c>
      <c r="EI85" s="90" t="s">
        <v>277</v>
      </c>
      <c r="EJ85" s="90" t="s">
        <v>278</v>
      </c>
      <c r="EK85" s="90" t="s">
        <v>277</v>
      </c>
      <c r="EL85" s="90" t="s">
        <v>278</v>
      </c>
      <c r="EM85" s="90" t="s">
        <v>279</v>
      </c>
      <c r="EN85" s="90" t="s">
        <v>117</v>
      </c>
      <c r="EO85" s="90" t="s">
        <v>117</v>
      </c>
      <c r="EP85" s="90" t="s">
        <v>1446</v>
      </c>
      <c r="EQ85" s="90"/>
      <c r="ER85" s="90"/>
      <c r="ES85" s="90"/>
      <c r="ET85" s="90" t="s">
        <v>377</v>
      </c>
      <c r="EU85" s="90"/>
      <c r="EV85" s="90"/>
      <c r="EW85" s="92">
        <v>1.9159953703703705</v>
      </c>
      <c r="EX85" s="90" t="s">
        <v>2490</v>
      </c>
      <c r="EY85" s="90" t="s">
        <v>67</v>
      </c>
      <c r="EZ85" s="90" t="s">
        <v>9</v>
      </c>
      <c r="FA85" s="90" t="s">
        <v>281</v>
      </c>
      <c r="FB85" s="90" t="s">
        <v>282</v>
      </c>
      <c r="FC85" s="90"/>
      <c r="FD85" s="90" t="s">
        <v>806</v>
      </c>
      <c r="FE85" s="90" t="s">
        <v>806</v>
      </c>
      <c r="FF85" s="90">
        <v>827468</v>
      </c>
      <c r="FG85" s="90" t="s">
        <v>108</v>
      </c>
      <c r="FH85" s="90" t="s">
        <v>989</v>
      </c>
      <c r="FI85" s="91">
        <v>43432</v>
      </c>
      <c r="FJ85" s="90">
        <v>14</v>
      </c>
      <c r="FK85" s="90" t="s">
        <v>74</v>
      </c>
      <c r="FL85" s="90" t="s">
        <v>283</v>
      </c>
      <c r="FM85" s="90" t="s">
        <v>333</v>
      </c>
      <c r="FN85" s="90" t="s">
        <v>915</v>
      </c>
      <c r="FO85" s="90" t="s">
        <v>250</v>
      </c>
      <c r="FP85" s="90" t="s">
        <v>250</v>
      </c>
      <c r="FQ85" s="90" t="s">
        <v>27</v>
      </c>
      <c r="FR85" s="90" t="s">
        <v>283</v>
      </c>
      <c r="FS85" s="90" t="s">
        <v>482</v>
      </c>
      <c r="FT85" s="93" t="s">
        <v>845</v>
      </c>
    </row>
    <row r="86" spans="1:176" ht="15" customHeight="1" x14ac:dyDescent="0.25">
      <c r="A86" s="89">
        <v>43446</v>
      </c>
      <c r="B86" s="90">
        <v>40008090</v>
      </c>
      <c r="C86" s="90" t="s">
        <v>2094</v>
      </c>
      <c r="D86" s="90" t="s">
        <v>3322</v>
      </c>
      <c r="E86" s="90" t="e">
        <v>#N/A</v>
      </c>
      <c r="F86" s="90" t="s">
        <v>3337</v>
      </c>
      <c r="G86" s="90" t="s">
        <v>95</v>
      </c>
      <c r="H86" s="90" t="s">
        <v>1533</v>
      </c>
      <c r="I86" s="90" t="s">
        <v>767</v>
      </c>
      <c r="J86" s="90" t="s">
        <v>250</v>
      </c>
      <c r="K86" s="90" t="s">
        <v>378</v>
      </c>
      <c r="L86" s="90"/>
      <c r="M86" s="90"/>
      <c r="N86" s="90" t="s">
        <v>1451</v>
      </c>
      <c r="O86" s="90" t="s">
        <v>1451</v>
      </c>
      <c r="P86" s="90" t="s">
        <v>126</v>
      </c>
      <c r="Q86" s="90" t="s">
        <v>71</v>
      </c>
      <c r="R86" s="90" t="s">
        <v>779</v>
      </c>
      <c r="S86" s="90" t="s">
        <v>1557</v>
      </c>
      <c r="T86" s="90" t="s">
        <v>42</v>
      </c>
      <c r="U86" s="90" t="s">
        <v>291</v>
      </c>
      <c r="V86" s="90" t="s">
        <v>663</v>
      </c>
      <c r="W86" s="90" t="s">
        <v>388</v>
      </c>
      <c r="X86" s="90" t="s">
        <v>480</v>
      </c>
      <c r="Y86" s="91">
        <v>43452</v>
      </c>
      <c r="Z86" s="90"/>
      <c r="AA86" s="91">
        <v>43469</v>
      </c>
      <c r="AB86" s="91">
        <v>43412</v>
      </c>
      <c r="AC86" s="90" t="s">
        <v>114</v>
      </c>
      <c r="AD86" s="90"/>
      <c r="AE86" s="90" t="s">
        <v>357</v>
      </c>
      <c r="AF86" s="90" t="s">
        <v>596</v>
      </c>
      <c r="AG86" s="90" t="s">
        <v>16</v>
      </c>
      <c r="AH86" s="90" t="s">
        <v>1628</v>
      </c>
      <c r="AI86" s="90" t="s">
        <v>863</v>
      </c>
      <c r="AJ86" s="90" t="s">
        <v>258</v>
      </c>
      <c r="AK86" s="90" t="s">
        <v>1115</v>
      </c>
      <c r="AL86" s="90" t="s">
        <v>259</v>
      </c>
      <c r="AM86" s="90" t="s">
        <v>45</v>
      </c>
      <c r="AN86" s="90">
        <v>100</v>
      </c>
      <c r="AO86" s="90" t="s">
        <v>44</v>
      </c>
      <c r="AP86" s="91">
        <v>43434</v>
      </c>
      <c r="AQ86" s="90"/>
      <c r="AR86" s="91">
        <v>43262</v>
      </c>
      <c r="AS86" s="90"/>
      <c r="AT86" s="90"/>
      <c r="AU86" s="90"/>
      <c r="AV86" s="91">
        <v>43435</v>
      </c>
      <c r="AW86" s="90">
        <v>11</v>
      </c>
      <c r="AX86" s="90">
        <v>0</v>
      </c>
      <c r="AY86" s="90">
        <v>0</v>
      </c>
      <c r="AZ86" s="90">
        <v>11</v>
      </c>
      <c r="BA86" s="90" t="s">
        <v>74</v>
      </c>
      <c r="BB86" s="90" t="str">
        <f>VLOOKUP(Table1[[#This Row],[EMPNO]],[1]Data!$B:$BB,53,0)</f>
        <v>0-7 DAYS</v>
      </c>
      <c r="BC86" s="91">
        <v>43452</v>
      </c>
      <c r="BD86" s="90">
        <v>0</v>
      </c>
      <c r="BE86" s="90">
        <v>0</v>
      </c>
      <c r="BF86" s="90">
        <v>0</v>
      </c>
      <c r="BG86" s="90" t="s">
        <v>44</v>
      </c>
      <c r="BH86" s="90" t="s">
        <v>44</v>
      </c>
      <c r="BI86" s="90" t="s">
        <v>44</v>
      </c>
      <c r="BJ86" s="90"/>
      <c r="BK86" s="90" t="s">
        <v>260</v>
      </c>
      <c r="BL86" s="90"/>
      <c r="BM86" s="90"/>
      <c r="BN86" s="90" t="s">
        <v>315</v>
      </c>
      <c r="BO86" s="90" t="s">
        <v>262</v>
      </c>
      <c r="BP86" s="90" t="s">
        <v>117</v>
      </c>
      <c r="BQ86" s="90" t="s">
        <v>263</v>
      </c>
      <c r="BR86" s="90" t="s">
        <v>295</v>
      </c>
      <c r="BS86" s="90" t="s">
        <v>295</v>
      </c>
      <c r="BT86" s="90" t="s">
        <v>9</v>
      </c>
      <c r="BU86" s="90" t="s">
        <v>296</v>
      </c>
      <c r="BV86" s="90" t="s">
        <v>410</v>
      </c>
      <c r="BW86" s="90" t="s">
        <v>1961</v>
      </c>
      <c r="BX86" s="90" t="s">
        <v>46</v>
      </c>
      <c r="BY86" s="90"/>
      <c r="BZ86" s="90" t="s">
        <v>597</v>
      </c>
      <c r="CA86" s="90" t="s">
        <v>596</v>
      </c>
      <c r="CB86" s="90" t="s">
        <v>360</v>
      </c>
      <c r="CC86" s="90" t="s">
        <v>1253</v>
      </c>
      <c r="CD86" s="90" t="s">
        <v>291</v>
      </c>
      <c r="CE86" s="90" t="s">
        <v>117</v>
      </c>
      <c r="CF86" s="90" t="s">
        <v>268</v>
      </c>
      <c r="CG86" s="90" t="s">
        <v>117</v>
      </c>
      <c r="CH86" s="90" t="s">
        <v>268</v>
      </c>
      <c r="CI86" s="90"/>
      <c r="CJ86" s="90"/>
      <c r="CK86" s="90"/>
      <c r="CL86" s="90"/>
      <c r="CM86" s="91">
        <v>11</v>
      </c>
      <c r="CN86" s="90" t="s">
        <v>309</v>
      </c>
      <c r="CO86" s="90">
        <v>20190103</v>
      </c>
      <c r="CP86" s="90" t="s">
        <v>351</v>
      </c>
      <c r="CQ86" s="90">
        <v>20501231</v>
      </c>
      <c r="CR86" s="90" t="s">
        <v>67</v>
      </c>
      <c r="CS86" s="90" t="s">
        <v>443</v>
      </c>
      <c r="CT86" s="90" t="s">
        <v>2095</v>
      </c>
      <c r="CU86" s="90" t="s">
        <v>44</v>
      </c>
      <c r="CV86" s="90"/>
      <c r="CW86" s="90"/>
      <c r="CX86" s="90">
        <v>43263</v>
      </c>
      <c r="CY86" s="90" t="s">
        <v>696</v>
      </c>
      <c r="CZ86" s="90" t="s">
        <v>300</v>
      </c>
      <c r="DA86" s="90" t="s">
        <v>44</v>
      </c>
      <c r="DB86" s="90"/>
      <c r="DC86" s="90" t="s">
        <v>44</v>
      </c>
      <c r="DD86" s="90" t="s">
        <v>270</v>
      </c>
      <c r="DE86" s="90"/>
      <c r="DF86" s="90">
        <v>0</v>
      </c>
      <c r="DG86" s="90">
        <v>1</v>
      </c>
      <c r="DH86" s="90">
        <v>1</v>
      </c>
      <c r="DI86" s="90">
        <v>0</v>
      </c>
      <c r="DJ86" s="90">
        <v>0</v>
      </c>
      <c r="DK86" s="90">
        <v>0</v>
      </c>
      <c r="DL86" s="90">
        <v>1</v>
      </c>
      <c r="DM86" s="90" t="s">
        <v>117</v>
      </c>
      <c r="DN86" s="90" t="s">
        <v>263</v>
      </c>
      <c r="DO86" s="90" t="s">
        <v>261</v>
      </c>
      <c r="DP86" s="90" t="s">
        <v>322</v>
      </c>
      <c r="DQ86" s="90" t="s">
        <v>357</v>
      </c>
      <c r="DR86" s="90"/>
      <c r="DS86" s="90"/>
      <c r="DT86" s="90" t="s">
        <v>362</v>
      </c>
      <c r="DU86" s="90" t="s">
        <v>275</v>
      </c>
      <c r="DV86" s="90"/>
      <c r="DW86" s="90" t="s">
        <v>343</v>
      </c>
      <c r="DX86" s="90" t="s">
        <v>2096</v>
      </c>
      <c r="DY86" s="90" t="s">
        <v>332</v>
      </c>
      <c r="DZ86" s="90" t="s">
        <v>276</v>
      </c>
      <c r="EA86" s="90" t="s">
        <v>9</v>
      </c>
      <c r="EB86" s="90"/>
      <c r="EC86" s="90"/>
      <c r="ED86" s="91">
        <v>188574</v>
      </c>
      <c r="EE86" s="90" t="s">
        <v>1226</v>
      </c>
      <c r="EF86" s="91">
        <v>19416</v>
      </c>
      <c r="EG86" s="90" t="s">
        <v>569</v>
      </c>
      <c r="EH86" s="90" t="s">
        <v>388</v>
      </c>
      <c r="EI86" s="90" t="s">
        <v>277</v>
      </c>
      <c r="EJ86" s="90" t="s">
        <v>278</v>
      </c>
      <c r="EK86" s="90" t="s">
        <v>277</v>
      </c>
      <c r="EL86" s="90" t="s">
        <v>278</v>
      </c>
      <c r="EM86" s="90" t="s">
        <v>279</v>
      </c>
      <c r="EN86" s="90" t="s">
        <v>117</v>
      </c>
      <c r="EO86" s="90" t="s">
        <v>117</v>
      </c>
      <c r="EP86" s="90" t="s">
        <v>1226</v>
      </c>
      <c r="EQ86" s="90"/>
      <c r="ER86" s="90"/>
      <c r="ES86" s="90"/>
      <c r="ET86" s="90" t="s">
        <v>343</v>
      </c>
      <c r="EU86" s="90"/>
      <c r="EV86" s="90"/>
      <c r="EW86" s="94">
        <v>0.5</v>
      </c>
      <c r="EX86" s="90" t="s">
        <v>2490</v>
      </c>
      <c r="EY86" s="90" t="s">
        <v>67</v>
      </c>
      <c r="EZ86" s="90" t="s">
        <v>9</v>
      </c>
      <c r="FA86" s="90" t="s">
        <v>281</v>
      </c>
      <c r="FB86" s="90" t="s">
        <v>282</v>
      </c>
      <c r="FC86" s="90"/>
      <c r="FD86" s="90" t="s">
        <v>806</v>
      </c>
      <c r="FE86" s="90" t="s">
        <v>808</v>
      </c>
      <c r="FF86" s="90">
        <v>827468</v>
      </c>
      <c r="FG86" s="90" t="s">
        <v>108</v>
      </c>
      <c r="FH86" s="90" t="s">
        <v>989</v>
      </c>
      <c r="FI86" s="91">
        <v>43412</v>
      </c>
      <c r="FJ86" s="90">
        <v>34</v>
      </c>
      <c r="FK86" s="90" t="s">
        <v>61</v>
      </c>
      <c r="FL86" s="90" t="s">
        <v>283</v>
      </c>
      <c r="FM86" s="90" t="s">
        <v>333</v>
      </c>
      <c r="FN86" s="90" t="s">
        <v>915</v>
      </c>
      <c r="FO86" s="90" t="s">
        <v>250</v>
      </c>
      <c r="FP86" s="90" t="s">
        <v>290</v>
      </c>
      <c r="FQ86" s="90" t="s">
        <v>27</v>
      </c>
      <c r="FR86" s="90" t="s">
        <v>283</v>
      </c>
      <c r="FS86" s="90" t="s">
        <v>482</v>
      </c>
      <c r="FT86" s="93" t="s">
        <v>845</v>
      </c>
    </row>
    <row r="87" spans="1:176" ht="15" customHeight="1" x14ac:dyDescent="0.25">
      <c r="A87" s="89">
        <v>43446</v>
      </c>
      <c r="B87" s="90">
        <v>20027805</v>
      </c>
      <c r="C87" s="90" t="s">
        <v>2081</v>
      </c>
      <c r="D87" s="90" t="s">
        <v>3322</v>
      </c>
      <c r="E87" s="90" t="e">
        <v>#N/A</v>
      </c>
      <c r="F87" s="90" t="s">
        <v>3337</v>
      </c>
      <c r="G87" s="90" t="s">
        <v>95</v>
      </c>
      <c r="H87" s="90" t="s">
        <v>1533</v>
      </c>
      <c r="I87" s="90" t="s">
        <v>767</v>
      </c>
      <c r="J87" s="90" t="s">
        <v>250</v>
      </c>
      <c r="K87" s="90" t="s">
        <v>378</v>
      </c>
      <c r="L87" s="90"/>
      <c r="M87" s="90"/>
      <c r="N87" s="90" t="s">
        <v>1451</v>
      </c>
      <c r="O87" s="90" t="s">
        <v>1451</v>
      </c>
      <c r="P87" s="90" t="s">
        <v>126</v>
      </c>
      <c r="Q87" s="90" t="s">
        <v>71</v>
      </c>
      <c r="R87" s="90" t="s">
        <v>779</v>
      </c>
      <c r="S87" s="90" t="s">
        <v>1557</v>
      </c>
      <c r="T87" s="90" t="s">
        <v>42</v>
      </c>
      <c r="U87" s="90" t="s">
        <v>291</v>
      </c>
      <c r="V87" s="90" t="s">
        <v>663</v>
      </c>
      <c r="W87" s="90" t="s">
        <v>479</v>
      </c>
      <c r="X87" s="90" t="s">
        <v>480</v>
      </c>
      <c r="Y87" s="91">
        <v>43454</v>
      </c>
      <c r="Z87" s="90"/>
      <c r="AA87" s="91">
        <v>43496</v>
      </c>
      <c r="AB87" s="91">
        <v>43432</v>
      </c>
      <c r="AC87" s="90" t="s">
        <v>114</v>
      </c>
      <c r="AD87" s="90"/>
      <c r="AE87" s="90" t="s">
        <v>357</v>
      </c>
      <c r="AF87" s="90" t="s">
        <v>453</v>
      </c>
      <c r="AG87" s="90" t="s">
        <v>11</v>
      </c>
      <c r="AH87" s="90" t="s">
        <v>1845</v>
      </c>
      <c r="AI87" s="90" t="s">
        <v>1504</v>
      </c>
      <c r="AJ87" s="90" t="s">
        <v>258</v>
      </c>
      <c r="AK87" s="90" t="s">
        <v>1115</v>
      </c>
      <c r="AL87" s="90" t="s">
        <v>259</v>
      </c>
      <c r="AM87" s="90" t="s">
        <v>54</v>
      </c>
      <c r="AN87" s="90">
        <v>100</v>
      </c>
      <c r="AO87" s="90" t="s">
        <v>44</v>
      </c>
      <c r="AP87" s="91">
        <v>43435</v>
      </c>
      <c r="AQ87" s="90"/>
      <c r="AR87" s="91">
        <v>43318</v>
      </c>
      <c r="AS87" s="90"/>
      <c r="AT87" s="90"/>
      <c r="AU87" s="90"/>
      <c r="AV87" s="91">
        <v>43436</v>
      </c>
      <c r="AW87" s="90">
        <v>10</v>
      </c>
      <c r="AX87" s="90">
        <v>0</v>
      </c>
      <c r="AY87" s="90">
        <v>0</v>
      </c>
      <c r="AZ87" s="90">
        <v>10</v>
      </c>
      <c r="BA87" s="90" t="s">
        <v>74</v>
      </c>
      <c r="BB87" s="90" t="str">
        <f>VLOOKUP(Table1[[#This Row],[EMPNO]],[1]Data!$B:$BB,53,0)</f>
        <v>0-7 DAYS</v>
      </c>
      <c r="BC87" s="91">
        <v>43454</v>
      </c>
      <c r="BD87" s="90">
        <v>0</v>
      </c>
      <c r="BE87" s="90">
        <v>0</v>
      </c>
      <c r="BF87" s="90">
        <v>0</v>
      </c>
      <c r="BG87" s="90" t="s">
        <v>44</v>
      </c>
      <c r="BH87" s="90" t="s">
        <v>44</v>
      </c>
      <c r="BI87" s="90" t="s">
        <v>44</v>
      </c>
      <c r="BJ87" s="90"/>
      <c r="BK87" s="90"/>
      <c r="BL87" s="90"/>
      <c r="BM87" s="90"/>
      <c r="BN87" s="90" t="s">
        <v>335</v>
      </c>
      <c r="BO87" s="90" t="s">
        <v>533</v>
      </c>
      <c r="BP87" s="90" t="s">
        <v>117</v>
      </c>
      <c r="BQ87" s="90" t="s">
        <v>343</v>
      </c>
      <c r="BR87" s="90" t="s">
        <v>295</v>
      </c>
      <c r="BS87" s="90" t="s">
        <v>295</v>
      </c>
      <c r="BT87" s="90" t="s">
        <v>9</v>
      </c>
      <c r="BU87" s="90" t="s">
        <v>296</v>
      </c>
      <c r="BV87" s="90" t="s">
        <v>410</v>
      </c>
      <c r="BW87" s="90" t="s">
        <v>1105</v>
      </c>
      <c r="BX87" s="90" t="s">
        <v>46</v>
      </c>
      <c r="BY87" s="90"/>
      <c r="BZ87" s="90" t="s">
        <v>455</v>
      </c>
      <c r="CA87" s="90" t="s">
        <v>453</v>
      </c>
      <c r="CB87" s="90" t="s">
        <v>106</v>
      </c>
      <c r="CC87" s="90"/>
      <c r="CD87" s="90" t="s">
        <v>291</v>
      </c>
      <c r="CE87" s="90" t="s">
        <v>117</v>
      </c>
      <c r="CF87" s="90" t="s">
        <v>268</v>
      </c>
      <c r="CG87" s="90" t="s">
        <v>117</v>
      </c>
      <c r="CH87" s="90" t="s">
        <v>268</v>
      </c>
      <c r="CI87" s="90"/>
      <c r="CJ87" s="90"/>
      <c r="CK87" s="90"/>
      <c r="CL87" s="90"/>
      <c r="CM87" s="91">
        <v>10</v>
      </c>
      <c r="CN87" s="90" t="s">
        <v>309</v>
      </c>
      <c r="CO87" s="94">
        <v>0</v>
      </c>
      <c r="CP87" s="90" t="s">
        <v>351</v>
      </c>
      <c r="CQ87" s="90">
        <v>0</v>
      </c>
      <c r="CR87" s="90" t="s">
        <v>351</v>
      </c>
      <c r="CS87" s="90" t="s">
        <v>443</v>
      </c>
      <c r="CT87" s="90" t="s">
        <v>1069</v>
      </c>
      <c r="CU87" s="90" t="s">
        <v>44</v>
      </c>
      <c r="CV87" s="90"/>
      <c r="CW87" s="90"/>
      <c r="CX87" s="90"/>
      <c r="CY87" s="90"/>
      <c r="CZ87" s="90" t="s">
        <v>300</v>
      </c>
      <c r="DA87" s="90" t="s">
        <v>44</v>
      </c>
      <c r="DB87" s="90"/>
      <c r="DC87" s="90" t="s">
        <v>44</v>
      </c>
      <c r="DD87" s="90" t="s">
        <v>270</v>
      </c>
      <c r="DE87" s="90"/>
      <c r="DF87" s="90">
        <v>0</v>
      </c>
      <c r="DG87" s="90">
        <v>1</v>
      </c>
      <c r="DH87" s="90">
        <v>1</v>
      </c>
      <c r="DI87" s="90">
        <v>0</v>
      </c>
      <c r="DJ87" s="90">
        <v>0</v>
      </c>
      <c r="DK87" s="90">
        <v>0</v>
      </c>
      <c r="DL87" s="90">
        <v>1</v>
      </c>
      <c r="DM87" s="90" t="s">
        <v>117</v>
      </c>
      <c r="DN87" s="90" t="s">
        <v>343</v>
      </c>
      <c r="DO87" s="90" t="s">
        <v>532</v>
      </c>
      <c r="DP87" s="90" t="s">
        <v>322</v>
      </c>
      <c r="DQ87" s="90" t="s">
        <v>357</v>
      </c>
      <c r="DR87" s="90"/>
      <c r="DS87" s="90"/>
      <c r="DT87" s="90" t="s">
        <v>362</v>
      </c>
      <c r="DU87" s="90" t="s">
        <v>275</v>
      </c>
      <c r="DV87" s="90"/>
      <c r="DW87" s="90" t="s">
        <v>343</v>
      </c>
      <c r="DX87" s="90" t="s">
        <v>2082</v>
      </c>
      <c r="DY87" s="90" t="s">
        <v>332</v>
      </c>
      <c r="DZ87" s="90" t="s">
        <v>276</v>
      </c>
      <c r="EA87" s="90" t="s">
        <v>9</v>
      </c>
      <c r="EB87" s="90"/>
      <c r="EC87" s="90"/>
      <c r="ED87" s="91">
        <v>40054</v>
      </c>
      <c r="EE87" s="90" t="s">
        <v>1446</v>
      </c>
      <c r="EF87" s="91">
        <v>297</v>
      </c>
      <c r="EG87" s="90" t="s">
        <v>483</v>
      </c>
      <c r="EH87" s="90" t="s">
        <v>479</v>
      </c>
      <c r="EI87" s="90" t="s">
        <v>277</v>
      </c>
      <c r="EJ87" s="90" t="s">
        <v>278</v>
      </c>
      <c r="EK87" s="90" t="s">
        <v>277</v>
      </c>
      <c r="EL87" s="90" t="s">
        <v>278</v>
      </c>
      <c r="EM87" s="90" t="s">
        <v>279</v>
      </c>
      <c r="EN87" s="90" t="s">
        <v>117</v>
      </c>
      <c r="EO87" s="90" t="s">
        <v>117</v>
      </c>
      <c r="EP87" s="90" t="s">
        <v>1446</v>
      </c>
      <c r="EQ87" s="90"/>
      <c r="ER87" s="90"/>
      <c r="ES87" s="90"/>
      <c r="ET87" s="90" t="s">
        <v>343</v>
      </c>
      <c r="EU87" s="90"/>
      <c r="EV87" s="90"/>
      <c r="EW87" s="94">
        <v>0.33299768518518519</v>
      </c>
      <c r="EX87" s="90" t="s">
        <v>2490</v>
      </c>
      <c r="EY87" s="90" t="s">
        <v>67</v>
      </c>
      <c r="EZ87" s="90" t="s">
        <v>9</v>
      </c>
      <c r="FA87" s="90" t="s">
        <v>281</v>
      </c>
      <c r="FB87" s="90" t="s">
        <v>282</v>
      </c>
      <c r="FC87" s="90"/>
      <c r="FD87" s="90" t="s">
        <v>806</v>
      </c>
      <c r="FE87" s="90" t="s">
        <v>808</v>
      </c>
      <c r="FF87" s="90">
        <v>827468</v>
      </c>
      <c r="FG87" s="90" t="s">
        <v>108</v>
      </c>
      <c r="FH87" s="90" t="s">
        <v>989</v>
      </c>
      <c r="FI87" s="91">
        <v>43432</v>
      </c>
      <c r="FJ87" s="90">
        <v>14</v>
      </c>
      <c r="FK87" s="90" t="s">
        <v>74</v>
      </c>
      <c r="FL87" s="90" t="s">
        <v>283</v>
      </c>
      <c r="FM87" s="90" t="s">
        <v>333</v>
      </c>
      <c r="FN87" s="90" t="s">
        <v>915</v>
      </c>
      <c r="FO87" s="90" t="s">
        <v>250</v>
      </c>
      <c r="FP87" s="90" t="s">
        <v>290</v>
      </c>
      <c r="FQ87" s="90" t="s">
        <v>716</v>
      </c>
      <c r="FR87" s="90" t="s">
        <v>283</v>
      </c>
      <c r="FS87" s="90" t="s">
        <v>482</v>
      </c>
      <c r="FT87" s="93" t="s">
        <v>845</v>
      </c>
    </row>
    <row r="88" spans="1:176" ht="15" customHeight="1" x14ac:dyDescent="0.25">
      <c r="A88" s="89">
        <v>43446</v>
      </c>
      <c r="B88" s="90">
        <v>20015120</v>
      </c>
      <c r="C88" s="90" t="s">
        <v>2152</v>
      </c>
      <c r="D88" s="90" t="s">
        <v>3322</v>
      </c>
      <c r="E88" s="90" t="e">
        <v>#N/A</v>
      </c>
      <c r="F88" s="90" t="s">
        <v>3337</v>
      </c>
      <c r="G88" s="90" t="s">
        <v>95</v>
      </c>
      <c r="H88" s="90" t="s">
        <v>1533</v>
      </c>
      <c r="I88" s="90" t="s">
        <v>767</v>
      </c>
      <c r="J88" s="90" t="s">
        <v>250</v>
      </c>
      <c r="K88" s="90" t="s">
        <v>378</v>
      </c>
      <c r="L88" s="90"/>
      <c r="M88" s="90"/>
      <c r="N88" s="90" t="s">
        <v>1451</v>
      </c>
      <c r="O88" s="90" t="s">
        <v>1451</v>
      </c>
      <c r="P88" s="90" t="s">
        <v>126</v>
      </c>
      <c r="Q88" s="90" t="s">
        <v>71</v>
      </c>
      <c r="R88" s="90" t="s">
        <v>779</v>
      </c>
      <c r="S88" s="90" t="s">
        <v>1557</v>
      </c>
      <c r="T88" s="90" t="s">
        <v>879</v>
      </c>
      <c r="U88" s="90" t="s">
        <v>291</v>
      </c>
      <c r="V88" s="90" t="s">
        <v>663</v>
      </c>
      <c r="W88" s="90" t="s">
        <v>488</v>
      </c>
      <c r="X88" s="90" t="s">
        <v>480</v>
      </c>
      <c r="Y88" s="91">
        <v>43454</v>
      </c>
      <c r="Z88" s="90"/>
      <c r="AA88" s="91">
        <v>43521</v>
      </c>
      <c r="AB88" s="91">
        <v>43432</v>
      </c>
      <c r="AC88" s="90" t="s">
        <v>114</v>
      </c>
      <c r="AD88" s="90"/>
      <c r="AE88" s="90" t="s">
        <v>838</v>
      </c>
      <c r="AF88" s="90" t="s">
        <v>503</v>
      </c>
      <c r="AG88" s="90" t="s">
        <v>119</v>
      </c>
      <c r="AH88" s="90" t="s">
        <v>1676</v>
      </c>
      <c r="AI88" s="90" t="s">
        <v>1055</v>
      </c>
      <c r="AJ88" s="90" t="s">
        <v>258</v>
      </c>
      <c r="AK88" s="90" t="s">
        <v>1115</v>
      </c>
      <c r="AL88" s="90" t="s">
        <v>259</v>
      </c>
      <c r="AM88" s="90" t="s">
        <v>54</v>
      </c>
      <c r="AN88" s="90">
        <v>100</v>
      </c>
      <c r="AO88" s="90" t="s">
        <v>44</v>
      </c>
      <c r="AP88" s="91">
        <v>43305</v>
      </c>
      <c r="AQ88" s="90"/>
      <c r="AR88" s="91">
        <v>43248</v>
      </c>
      <c r="AS88" s="90"/>
      <c r="AT88" s="90"/>
      <c r="AU88" s="91">
        <v>43404</v>
      </c>
      <c r="AV88" s="91">
        <v>43405</v>
      </c>
      <c r="AW88" s="90">
        <v>41</v>
      </c>
      <c r="AX88" s="90">
        <v>26</v>
      </c>
      <c r="AY88" s="90">
        <v>0</v>
      </c>
      <c r="AZ88" s="90">
        <v>15</v>
      </c>
      <c r="BA88" s="90" t="s">
        <v>74</v>
      </c>
      <c r="BB88" s="90" t="str">
        <f>VLOOKUP(Table1[[#This Row],[EMPNO]],[1]Data!$B:$BB,53,0)</f>
        <v>0-7 DAYS</v>
      </c>
      <c r="BC88" s="91">
        <v>43454</v>
      </c>
      <c r="BD88" s="90">
        <v>0</v>
      </c>
      <c r="BE88" s="90">
        <v>0</v>
      </c>
      <c r="BF88" s="90">
        <v>0</v>
      </c>
      <c r="BG88" s="90" t="s">
        <v>44</v>
      </c>
      <c r="BH88" s="90" t="s">
        <v>44</v>
      </c>
      <c r="BI88" s="90" t="s">
        <v>44</v>
      </c>
      <c r="BJ88" s="90"/>
      <c r="BK88" s="90"/>
      <c r="BL88" s="90"/>
      <c r="BM88" s="90"/>
      <c r="BN88" s="90" t="s">
        <v>315</v>
      </c>
      <c r="BO88" s="90" t="s">
        <v>262</v>
      </c>
      <c r="BP88" s="90" t="s">
        <v>117</v>
      </c>
      <c r="BQ88" s="90" t="s">
        <v>263</v>
      </c>
      <c r="BR88" s="90" t="s">
        <v>295</v>
      </c>
      <c r="BS88" s="90" t="s">
        <v>295</v>
      </c>
      <c r="BT88" s="90" t="s">
        <v>9</v>
      </c>
      <c r="BU88" s="90" t="s">
        <v>287</v>
      </c>
      <c r="BV88" s="90" t="s">
        <v>353</v>
      </c>
      <c r="BW88" s="90" t="s">
        <v>1961</v>
      </c>
      <c r="BX88" s="90" t="s">
        <v>46</v>
      </c>
      <c r="BY88" s="90"/>
      <c r="BZ88" s="90" t="s">
        <v>504</v>
      </c>
      <c r="CA88" s="90" t="s">
        <v>503</v>
      </c>
      <c r="CB88" s="90" t="s">
        <v>419</v>
      </c>
      <c r="CC88" s="90" t="s">
        <v>1253</v>
      </c>
      <c r="CD88" s="90" t="s">
        <v>291</v>
      </c>
      <c r="CE88" s="90" t="s">
        <v>117</v>
      </c>
      <c r="CF88" s="90" t="s">
        <v>268</v>
      </c>
      <c r="CG88" s="90" t="s">
        <v>117</v>
      </c>
      <c r="CH88" s="90" t="s">
        <v>268</v>
      </c>
      <c r="CI88" s="90"/>
      <c r="CJ88" s="90"/>
      <c r="CK88" s="90"/>
      <c r="CL88" s="90"/>
      <c r="CM88" s="91">
        <v>12</v>
      </c>
      <c r="CN88" s="90" t="s">
        <v>309</v>
      </c>
      <c r="CO88" s="94">
        <v>0</v>
      </c>
      <c r="CP88" s="90" t="s">
        <v>351</v>
      </c>
      <c r="CQ88" s="90">
        <v>0</v>
      </c>
      <c r="CR88" s="90" t="s">
        <v>351</v>
      </c>
      <c r="CS88" s="90" t="s">
        <v>443</v>
      </c>
      <c r="CT88" s="90"/>
      <c r="CU88" s="90" t="s">
        <v>44</v>
      </c>
      <c r="CV88" s="90"/>
      <c r="CW88" s="90"/>
      <c r="CX88" s="90">
        <v>43249</v>
      </c>
      <c r="CY88" s="90" t="s">
        <v>696</v>
      </c>
      <c r="CZ88" s="90" t="s">
        <v>300</v>
      </c>
      <c r="DA88" s="90" t="s">
        <v>44</v>
      </c>
      <c r="DB88" s="90"/>
      <c r="DC88" s="90" t="s">
        <v>44</v>
      </c>
      <c r="DD88" s="90" t="s">
        <v>270</v>
      </c>
      <c r="DE88" s="90"/>
      <c r="DF88" s="90">
        <v>0</v>
      </c>
      <c r="DG88" s="90">
        <v>1</v>
      </c>
      <c r="DH88" s="90">
        <v>1</v>
      </c>
      <c r="DI88" s="90">
        <v>0</v>
      </c>
      <c r="DJ88" s="90">
        <v>0</v>
      </c>
      <c r="DK88" s="90">
        <v>0</v>
      </c>
      <c r="DL88" s="90">
        <v>1</v>
      </c>
      <c r="DM88" s="90" t="s">
        <v>117</v>
      </c>
      <c r="DN88" s="90" t="s">
        <v>263</v>
      </c>
      <c r="DO88" s="90" t="s">
        <v>396</v>
      </c>
      <c r="DP88" s="90" t="s">
        <v>340</v>
      </c>
      <c r="DQ88" s="90" t="s">
        <v>838</v>
      </c>
      <c r="DR88" s="90">
        <v>517</v>
      </c>
      <c r="DS88" s="90" t="s">
        <v>397</v>
      </c>
      <c r="DT88" s="90" t="s">
        <v>342</v>
      </c>
      <c r="DU88" s="90" t="s">
        <v>275</v>
      </c>
      <c r="DV88" s="90"/>
      <c r="DW88" s="90" t="s">
        <v>343</v>
      </c>
      <c r="DX88" s="90" t="s">
        <v>2153</v>
      </c>
      <c r="DY88" s="90" t="s">
        <v>332</v>
      </c>
      <c r="DZ88" s="90" t="s">
        <v>276</v>
      </c>
      <c r="EA88" s="90" t="s">
        <v>9</v>
      </c>
      <c r="EB88" s="90"/>
      <c r="EC88" s="90"/>
      <c r="ED88" s="91">
        <v>192961</v>
      </c>
      <c r="EE88" s="90" t="s">
        <v>1976</v>
      </c>
      <c r="EF88" s="91">
        <v>705</v>
      </c>
      <c r="EG88" s="90" t="s">
        <v>1791</v>
      </c>
      <c r="EH88" s="90" t="s">
        <v>488</v>
      </c>
      <c r="EI88" s="90" t="s">
        <v>277</v>
      </c>
      <c r="EJ88" s="90" t="s">
        <v>278</v>
      </c>
      <c r="EK88" s="90" t="s">
        <v>277</v>
      </c>
      <c r="EL88" s="90" t="s">
        <v>278</v>
      </c>
      <c r="EM88" s="90" t="s">
        <v>279</v>
      </c>
      <c r="EN88" s="90" t="s">
        <v>117</v>
      </c>
      <c r="EO88" s="90" t="s">
        <v>117</v>
      </c>
      <c r="EP88" s="90" t="s">
        <v>1976</v>
      </c>
      <c r="EQ88" s="90"/>
      <c r="ER88" s="90"/>
      <c r="ES88" s="90"/>
      <c r="ET88" s="90" t="s">
        <v>377</v>
      </c>
      <c r="EU88" s="90"/>
      <c r="EV88" s="90"/>
      <c r="EW88" s="94">
        <v>0.5</v>
      </c>
      <c r="EX88" s="90" t="s">
        <v>2490</v>
      </c>
      <c r="EY88" s="90" t="s">
        <v>67</v>
      </c>
      <c r="EZ88" s="90" t="s">
        <v>9</v>
      </c>
      <c r="FA88" s="90" t="s">
        <v>281</v>
      </c>
      <c r="FB88" s="90" t="s">
        <v>282</v>
      </c>
      <c r="FC88" s="90"/>
      <c r="FD88" s="90" t="s">
        <v>806</v>
      </c>
      <c r="FE88" s="90" t="s">
        <v>808</v>
      </c>
      <c r="FF88" s="90">
        <v>533448</v>
      </c>
      <c r="FG88" s="90" t="s">
        <v>990</v>
      </c>
      <c r="FH88" s="90" t="s">
        <v>991</v>
      </c>
      <c r="FI88" s="91">
        <v>43432</v>
      </c>
      <c r="FJ88" s="90">
        <v>14</v>
      </c>
      <c r="FK88" s="90" t="s">
        <v>74</v>
      </c>
      <c r="FL88" s="90" t="s">
        <v>283</v>
      </c>
      <c r="FM88" s="90" t="s">
        <v>333</v>
      </c>
      <c r="FN88" s="90" t="s">
        <v>915</v>
      </c>
      <c r="FO88" s="90" t="s">
        <v>250</v>
      </c>
      <c r="FP88" s="90" t="s">
        <v>290</v>
      </c>
      <c r="FQ88" s="90" t="s">
        <v>27</v>
      </c>
      <c r="FR88" s="90" t="s">
        <v>283</v>
      </c>
      <c r="FS88" s="90" t="s">
        <v>482</v>
      </c>
      <c r="FT88" s="93" t="s">
        <v>845</v>
      </c>
    </row>
    <row r="89" spans="1:176" ht="15" customHeight="1" x14ac:dyDescent="0.25">
      <c r="A89" s="89">
        <v>43446</v>
      </c>
      <c r="B89" s="90">
        <v>953336</v>
      </c>
      <c r="C89" s="90" t="s">
        <v>2097</v>
      </c>
      <c r="D89" s="90" t="s">
        <v>3322</v>
      </c>
      <c r="E89" s="90" t="e">
        <v>#N/A</v>
      </c>
      <c r="F89" s="90" t="s">
        <v>3337</v>
      </c>
      <c r="G89" s="90" t="s">
        <v>95</v>
      </c>
      <c r="H89" s="90" t="s">
        <v>1533</v>
      </c>
      <c r="I89" s="90" t="s">
        <v>767</v>
      </c>
      <c r="J89" s="90" t="s">
        <v>250</v>
      </c>
      <c r="K89" s="90" t="s">
        <v>378</v>
      </c>
      <c r="L89" s="90"/>
      <c r="M89" s="90"/>
      <c r="N89" s="90" t="s">
        <v>2190</v>
      </c>
      <c r="O89" s="90" t="s">
        <v>2190</v>
      </c>
      <c r="P89" s="90" t="s">
        <v>717</v>
      </c>
      <c r="Q89" s="90" t="s">
        <v>71</v>
      </c>
      <c r="R89" s="90" t="s">
        <v>779</v>
      </c>
      <c r="S89" s="90" t="s">
        <v>1557</v>
      </c>
      <c r="T89" s="90" t="s">
        <v>424</v>
      </c>
      <c r="U89" s="90" t="s">
        <v>388</v>
      </c>
      <c r="V89" s="90" t="s">
        <v>659</v>
      </c>
      <c r="W89" s="90" t="s">
        <v>488</v>
      </c>
      <c r="X89" s="90" t="s">
        <v>480</v>
      </c>
      <c r="Y89" s="91">
        <v>43448</v>
      </c>
      <c r="Z89" s="90"/>
      <c r="AA89" s="91">
        <v>43556</v>
      </c>
      <c r="AB89" s="91">
        <v>43419</v>
      </c>
      <c r="AC89" s="90" t="s">
        <v>114</v>
      </c>
      <c r="AD89" s="90"/>
      <c r="AE89" s="90"/>
      <c r="AF89" s="90" t="s">
        <v>2098</v>
      </c>
      <c r="AG89" s="90" t="s">
        <v>32</v>
      </c>
      <c r="AH89" s="90" t="s">
        <v>1771</v>
      </c>
      <c r="AI89" s="90" t="s">
        <v>1772</v>
      </c>
      <c r="AJ89" s="90" t="s">
        <v>258</v>
      </c>
      <c r="AK89" s="90" t="s">
        <v>1115</v>
      </c>
      <c r="AL89" s="90" t="s">
        <v>259</v>
      </c>
      <c r="AM89" s="90" t="s">
        <v>54</v>
      </c>
      <c r="AN89" s="90">
        <v>100</v>
      </c>
      <c r="AO89" s="90" t="s">
        <v>44</v>
      </c>
      <c r="AP89" s="91">
        <v>43434</v>
      </c>
      <c r="AQ89" s="90"/>
      <c r="AR89" s="91">
        <v>43136</v>
      </c>
      <c r="AS89" s="90"/>
      <c r="AT89" s="90"/>
      <c r="AU89" s="90"/>
      <c r="AV89" s="91">
        <v>43435</v>
      </c>
      <c r="AW89" s="90">
        <v>11</v>
      </c>
      <c r="AX89" s="90">
        <v>0</v>
      </c>
      <c r="AY89" s="90">
        <v>0</v>
      </c>
      <c r="AZ89" s="90">
        <v>11</v>
      </c>
      <c r="BA89" s="90" t="s">
        <v>74</v>
      </c>
      <c r="BB89" s="90" t="str">
        <f>VLOOKUP(Table1[[#This Row],[EMPNO]],[1]Data!$B:$BB,53,0)</f>
        <v>0-7 DAYS</v>
      </c>
      <c r="BC89" s="91">
        <v>43448</v>
      </c>
      <c r="BD89" s="90">
        <v>0</v>
      </c>
      <c r="BE89" s="90">
        <v>0</v>
      </c>
      <c r="BF89" s="90">
        <v>0</v>
      </c>
      <c r="BG89" s="90" t="s">
        <v>44</v>
      </c>
      <c r="BH89" s="90" t="s">
        <v>44</v>
      </c>
      <c r="BI89" s="90" t="s">
        <v>44</v>
      </c>
      <c r="BJ89" s="90"/>
      <c r="BK89" s="90"/>
      <c r="BL89" s="90"/>
      <c r="BM89" s="90"/>
      <c r="BN89" s="90" t="s">
        <v>764</v>
      </c>
      <c r="BO89" s="90" t="s">
        <v>490</v>
      </c>
      <c r="BP89" s="90" t="s">
        <v>117</v>
      </c>
      <c r="BQ89" s="90" t="s">
        <v>263</v>
      </c>
      <c r="BR89" s="90" t="s">
        <v>662</v>
      </c>
      <c r="BS89" s="90" t="s">
        <v>664</v>
      </c>
      <c r="BT89" s="90" t="s">
        <v>9</v>
      </c>
      <c r="BU89" s="90" t="s">
        <v>287</v>
      </c>
      <c r="BV89" s="90" t="s">
        <v>353</v>
      </c>
      <c r="BW89" s="90" t="s">
        <v>1860</v>
      </c>
      <c r="BX89" s="90" t="s">
        <v>46</v>
      </c>
      <c r="BY89" s="90"/>
      <c r="BZ89" s="90" t="s">
        <v>2099</v>
      </c>
      <c r="CA89" s="90" t="s">
        <v>2098</v>
      </c>
      <c r="CB89" s="90" t="s">
        <v>645</v>
      </c>
      <c r="CC89" s="90" t="s">
        <v>1261</v>
      </c>
      <c r="CD89" s="90" t="s">
        <v>388</v>
      </c>
      <c r="CE89" s="90" t="s">
        <v>117</v>
      </c>
      <c r="CF89" s="90" t="s">
        <v>268</v>
      </c>
      <c r="CG89" s="90" t="s">
        <v>662</v>
      </c>
      <c r="CH89" s="90" t="s">
        <v>391</v>
      </c>
      <c r="CI89" s="90"/>
      <c r="CJ89" s="90"/>
      <c r="CK89" s="90"/>
      <c r="CL89" s="90"/>
      <c r="CM89" s="91">
        <v>11</v>
      </c>
      <c r="CN89" s="90" t="s">
        <v>309</v>
      </c>
      <c r="CO89" s="94">
        <v>0</v>
      </c>
      <c r="CP89" s="90" t="s">
        <v>351</v>
      </c>
      <c r="CQ89" s="90">
        <v>0</v>
      </c>
      <c r="CR89" s="90" t="s">
        <v>351</v>
      </c>
      <c r="CS89" s="90" t="s">
        <v>2943</v>
      </c>
      <c r="CT89" s="90" t="s">
        <v>2944</v>
      </c>
      <c r="CU89" s="90" t="s">
        <v>44</v>
      </c>
      <c r="CV89" s="90"/>
      <c r="CW89" s="90"/>
      <c r="CX89" s="90">
        <v>43178</v>
      </c>
      <c r="CY89" s="90" t="s">
        <v>492</v>
      </c>
      <c r="CZ89" s="90"/>
      <c r="DA89" s="90" t="s">
        <v>44</v>
      </c>
      <c r="DB89" s="90"/>
      <c r="DC89" s="90" t="s">
        <v>44</v>
      </c>
      <c r="DD89" s="90" t="s">
        <v>270</v>
      </c>
      <c r="DE89" s="90"/>
      <c r="DF89" s="90">
        <v>0</v>
      </c>
      <c r="DG89" s="90">
        <v>1</v>
      </c>
      <c r="DH89" s="90">
        <v>1</v>
      </c>
      <c r="DI89" s="90">
        <v>0</v>
      </c>
      <c r="DJ89" s="90">
        <v>0</v>
      </c>
      <c r="DK89" s="90">
        <v>0</v>
      </c>
      <c r="DL89" s="90">
        <v>1</v>
      </c>
      <c r="DM89" s="90" t="s">
        <v>117</v>
      </c>
      <c r="DN89" s="90" t="s">
        <v>263</v>
      </c>
      <c r="DO89" s="90"/>
      <c r="DP89" s="90"/>
      <c r="DQ89" s="90"/>
      <c r="DR89" s="90"/>
      <c r="DS89" s="90"/>
      <c r="DT89" s="90"/>
      <c r="DU89" s="90" t="s">
        <v>275</v>
      </c>
      <c r="DV89" s="90"/>
      <c r="DW89" s="90" t="s">
        <v>382</v>
      </c>
      <c r="DX89" s="90" t="s">
        <v>2100</v>
      </c>
      <c r="DY89" s="90" t="s">
        <v>332</v>
      </c>
      <c r="DZ89" s="90" t="s">
        <v>276</v>
      </c>
      <c r="EA89" s="90" t="s">
        <v>9</v>
      </c>
      <c r="EB89" s="90"/>
      <c r="EC89" s="90"/>
      <c r="ED89" s="91">
        <v>182841</v>
      </c>
      <c r="EE89" s="90" t="s">
        <v>2101</v>
      </c>
      <c r="EF89" s="91">
        <v>13953</v>
      </c>
      <c r="EG89" s="90" t="s">
        <v>1773</v>
      </c>
      <c r="EH89" s="90" t="s">
        <v>488</v>
      </c>
      <c r="EI89" s="90" t="s">
        <v>277</v>
      </c>
      <c r="EJ89" s="90" t="s">
        <v>278</v>
      </c>
      <c r="EK89" s="90" t="s">
        <v>277</v>
      </c>
      <c r="EL89" s="90" t="s">
        <v>278</v>
      </c>
      <c r="EM89" s="90" t="s">
        <v>279</v>
      </c>
      <c r="EN89" s="90" t="s">
        <v>117</v>
      </c>
      <c r="EO89" s="90" t="s">
        <v>117</v>
      </c>
      <c r="EP89" s="90" t="s">
        <v>2101</v>
      </c>
      <c r="EQ89" s="90"/>
      <c r="ER89" s="90"/>
      <c r="ES89" s="90"/>
      <c r="ET89" s="90" t="s">
        <v>2102</v>
      </c>
      <c r="EU89" s="90"/>
      <c r="EV89" s="90"/>
      <c r="EW89" s="94">
        <v>0.83299768518518524</v>
      </c>
      <c r="EX89" s="90" t="s">
        <v>2490</v>
      </c>
      <c r="EY89" s="90" t="s">
        <v>67</v>
      </c>
      <c r="EZ89" s="90" t="s">
        <v>9</v>
      </c>
      <c r="FA89" s="90" t="s">
        <v>281</v>
      </c>
      <c r="FB89" s="90" t="s">
        <v>282</v>
      </c>
      <c r="FC89" s="90"/>
      <c r="FD89" s="90" t="s">
        <v>806</v>
      </c>
      <c r="FE89" s="90" t="s">
        <v>808</v>
      </c>
      <c r="FF89" s="90">
        <v>579110</v>
      </c>
      <c r="FG89" s="90" t="s">
        <v>1204</v>
      </c>
      <c r="FH89" s="90" t="s">
        <v>1205</v>
      </c>
      <c r="FI89" s="91">
        <v>43419</v>
      </c>
      <c r="FJ89" s="90">
        <v>27</v>
      </c>
      <c r="FK89" s="90" t="s">
        <v>60</v>
      </c>
      <c r="FL89" s="90" t="s">
        <v>283</v>
      </c>
      <c r="FM89" s="90" t="s">
        <v>333</v>
      </c>
      <c r="FN89" s="90" t="s">
        <v>915</v>
      </c>
      <c r="FO89" s="90" t="s">
        <v>250</v>
      </c>
      <c r="FP89" s="90" t="s">
        <v>290</v>
      </c>
      <c r="FQ89" s="90" t="s">
        <v>716</v>
      </c>
      <c r="FR89" s="90" t="s">
        <v>283</v>
      </c>
      <c r="FS89" s="90" t="s">
        <v>482</v>
      </c>
      <c r="FT89" s="93" t="s">
        <v>845</v>
      </c>
    </row>
    <row r="90" spans="1:176" ht="15" customHeight="1" x14ac:dyDescent="0.25">
      <c r="A90" s="89">
        <v>43446</v>
      </c>
      <c r="B90" s="90">
        <v>369903</v>
      </c>
      <c r="C90" s="90" t="s">
        <v>2150</v>
      </c>
      <c r="D90" s="90" t="s">
        <v>3322</v>
      </c>
      <c r="E90" s="90" t="e">
        <v>#N/A</v>
      </c>
      <c r="F90" s="90" t="s">
        <v>3337</v>
      </c>
      <c r="G90" s="90" t="s">
        <v>95</v>
      </c>
      <c r="H90" s="90" t="s">
        <v>1533</v>
      </c>
      <c r="I90" s="90" t="s">
        <v>767</v>
      </c>
      <c r="J90" s="90" t="s">
        <v>250</v>
      </c>
      <c r="K90" s="90" t="s">
        <v>378</v>
      </c>
      <c r="L90" s="90" t="s">
        <v>2027</v>
      </c>
      <c r="M90" s="90"/>
      <c r="N90" s="90" t="s">
        <v>1451</v>
      </c>
      <c r="O90" s="90" t="s">
        <v>1451</v>
      </c>
      <c r="P90" s="90" t="s">
        <v>126</v>
      </c>
      <c r="Q90" s="90" t="s">
        <v>71</v>
      </c>
      <c r="R90" s="90" t="s">
        <v>779</v>
      </c>
      <c r="S90" s="90" t="s">
        <v>1557</v>
      </c>
      <c r="T90" s="90" t="s">
        <v>369</v>
      </c>
      <c r="U90" s="90" t="s">
        <v>44</v>
      </c>
      <c r="V90" s="90" t="s">
        <v>659</v>
      </c>
      <c r="W90" s="90" t="s">
        <v>488</v>
      </c>
      <c r="X90" s="90" t="s">
        <v>480</v>
      </c>
      <c r="Y90" s="91">
        <v>43448</v>
      </c>
      <c r="Z90" s="90"/>
      <c r="AA90" s="91">
        <v>43525</v>
      </c>
      <c r="AB90" s="91">
        <v>43420</v>
      </c>
      <c r="AC90" s="90" t="s">
        <v>114</v>
      </c>
      <c r="AD90" s="90"/>
      <c r="AE90" s="90"/>
      <c r="AF90" s="90" t="s">
        <v>624</v>
      </c>
      <c r="AG90" s="90" t="s">
        <v>15</v>
      </c>
      <c r="AH90" s="90" t="s">
        <v>1665</v>
      </c>
      <c r="AI90" s="90"/>
      <c r="AJ90" s="90" t="s">
        <v>258</v>
      </c>
      <c r="AK90" s="90" t="s">
        <v>1115</v>
      </c>
      <c r="AL90" s="90" t="s">
        <v>259</v>
      </c>
      <c r="AM90" s="90" t="s">
        <v>45</v>
      </c>
      <c r="AN90" s="90">
        <v>100</v>
      </c>
      <c r="AO90" s="90" t="s">
        <v>44</v>
      </c>
      <c r="AP90" s="91">
        <v>43294</v>
      </c>
      <c r="AQ90" s="91">
        <v>43424</v>
      </c>
      <c r="AR90" s="91">
        <v>42730</v>
      </c>
      <c r="AS90" s="90"/>
      <c r="AT90" s="90"/>
      <c r="AU90" s="90"/>
      <c r="AV90" s="91">
        <v>43425</v>
      </c>
      <c r="AW90" s="90">
        <v>21</v>
      </c>
      <c r="AX90" s="90">
        <v>1</v>
      </c>
      <c r="AY90" s="90">
        <v>0</v>
      </c>
      <c r="AZ90" s="90">
        <v>20</v>
      </c>
      <c r="BA90" s="90" t="s">
        <v>60</v>
      </c>
      <c r="BB90" s="90" t="str">
        <f>VLOOKUP(Table1[[#This Row],[EMPNO]],[1]Data!$B:$BB,53,0)</f>
        <v>0-7 DAYS</v>
      </c>
      <c r="BC90" s="91">
        <v>43448</v>
      </c>
      <c r="BD90" s="90">
        <v>0</v>
      </c>
      <c r="BE90" s="90">
        <v>0</v>
      </c>
      <c r="BF90" s="90">
        <v>0</v>
      </c>
      <c r="BG90" s="90" t="s">
        <v>44</v>
      </c>
      <c r="BH90" s="90" t="s">
        <v>44</v>
      </c>
      <c r="BI90" s="90" t="s">
        <v>44</v>
      </c>
      <c r="BJ90" s="90"/>
      <c r="BK90" s="90"/>
      <c r="BL90" s="90"/>
      <c r="BM90" s="90"/>
      <c r="BN90" s="90" t="s">
        <v>315</v>
      </c>
      <c r="BO90" s="90" t="s">
        <v>490</v>
      </c>
      <c r="BP90" s="90" t="s">
        <v>117</v>
      </c>
      <c r="BQ90" s="90" t="s">
        <v>263</v>
      </c>
      <c r="BR90" s="90" t="s">
        <v>264</v>
      </c>
      <c r="BS90" s="90" t="s">
        <v>264</v>
      </c>
      <c r="BT90" s="90" t="s">
        <v>9</v>
      </c>
      <c r="BU90" s="90" t="s">
        <v>394</v>
      </c>
      <c r="BV90" s="90" t="s">
        <v>395</v>
      </c>
      <c r="BW90" s="90" t="s">
        <v>1937</v>
      </c>
      <c r="BX90" s="90" t="s">
        <v>46</v>
      </c>
      <c r="BY90" s="90"/>
      <c r="BZ90" s="90" t="s">
        <v>625</v>
      </c>
      <c r="CA90" s="90" t="s">
        <v>624</v>
      </c>
      <c r="CB90" s="90" t="s">
        <v>319</v>
      </c>
      <c r="CC90" s="90" t="s">
        <v>1259</v>
      </c>
      <c r="CD90" s="90" t="s">
        <v>44</v>
      </c>
      <c r="CE90" s="90" t="s">
        <v>117</v>
      </c>
      <c r="CF90" s="90" t="s">
        <v>268</v>
      </c>
      <c r="CG90" s="90" t="s">
        <v>117</v>
      </c>
      <c r="CH90" s="90" t="s">
        <v>268</v>
      </c>
      <c r="CI90" s="90"/>
      <c r="CJ90" s="90"/>
      <c r="CK90" s="90"/>
      <c r="CL90" s="90"/>
      <c r="CM90" s="91">
        <v>21</v>
      </c>
      <c r="CN90" s="90" t="s">
        <v>309</v>
      </c>
      <c r="CO90" s="94">
        <v>0</v>
      </c>
      <c r="CP90" s="90" t="s">
        <v>351</v>
      </c>
      <c r="CQ90" s="90">
        <v>0</v>
      </c>
      <c r="CR90" s="90" t="s">
        <v>351</v>
      </c>
      <c r="CS90" s="90"/>
      <c r="CT90" s="90" t="s">
        <v>3006</v>
      </c>
      <c r="CU90" s="90" t="s">
        <v>44</v>
      </c>
      <c r="CV90" s="90"/>
      <c r="CW90" s="90"/>
      <c r="CX90" s="90">
        <v>43047</v>
      </c>
      <c r="CY90" s="90" t="s">
        <v>403</v>
      </c>
      <c r="CZ90" s="90" t="s">
        <v>300</v>
      </c>
      <c r="DA90" s="90" t="s">
        <v>44</v>
      </c>
      <c r="DB90" s="90"/>
      <c r="DC90" s="90" t="s">
        <v>44</v>
      </c>
      <c r="DD90" s="90" t="s">
        <v>270</v>
      </c>
      <c r="DE90" s="90"/>
      <c r="DF90" s="90">
        <v>0</v>
      </c>
      <c r="DG90" s="90">
        <v>1</v>
      </c>
      <c r="DH90" s="90">
        <v>1</v>
      </c>
      <c r="DI90" s="90">
        <v>0</v>
      </c>
      <c r="DJ90" s="90">
        <v>0</v>
      </c>
      <c r="DK90" s="90">
        <v>0</v>
      </c>
      <c r="DL90" s="90">
        <v>1</v>
      </c>
      <c r="DM90" s="90" t="s">
        <v>117</v>
      </c>
      <c r="DN90" s="90" t="s">
        <v>263</v>
      </c>
      <c r="DO90" s="90"/>
      <c r="DP90" s="90"/>
      <c r="DQ90" s="90"/>
      <c r="DR90" s="90"/>
      <c r="DS90" s="90"/>
      <c r="DT90" s="90"/>
      <c r="DU90" s="90" t="s">
        <v>275</v>
      </c>
      <c r="DV90" s="90"/>
      <c r="DW90" s="90" t="s">
        <v>369</v>
      </c>
      <c r="DX90" s="90" t="s">
        <v>2151</v>
      </c>
      <c r="DY90" s="90" t="s">
        <v>332</v>
      </c>
      <c r="DZ90" s="90" t="s">
        <v>276</v>
      </c>
      <c r="EA90" s="90" t="s">
        <v>9</v>
      </c>
      <c r="EB90" s="90">
        <v>43190</v>
      </c>
      <c r="EC90" s="90"/>
      <c r="ED90" s="91">
        <v>124113</v>
      </c>
      <c r="EE90" s="90" t="s">
        <v>1425</v>
      </c>
      <c r="EF90" s="91">
        <v>3835</v>
      </c>
      <c r="EG90" s="90" t="s">
        <v>1210</v>
      </c>
      <c r="EH90" s="90" t="s">
        <v>488</v>
      </c>
      <c r="EI90" s="90" t="s">
        <v>277</v>
      </c>
      <c r="EJ90" s="90" t="s">
        <v>278</v>
      </c>
      <c r="EK90" s="90" t="s">
        <v>277</v>
      </c>
      <c r="EL90" s="90" t="s">
        <v>278</v>
      </c>
      <c r="EM90" s="90" t="s">
        <v>279</v>
      </c>
      <c r="EN90" s="90" t="s">
        <v>117</v>
      </c>
      <c r="EO90" s="90" t="s">
        <v>117</v>
      </c>
      <c r="EP90" s="90" t="s">
        <v>1425</v>
      </c>
      <c r="EQ90" s="90"/>
      <c r="ER90" s="90"/>
      <c r="ES90" s="90"/>
      <c r="ET90" s="90" t="s">
        <v>580</v>
      </c>
      <c r="EU90" s="90"/>
      <c r="EV90" s="90"/>
      <c r="EW90" s="92">
        <v>1.9159953703703705</v>
      </c>
      <c r="EX90" s="90" t="s">
        <v>2490</v>
      </c>
      <c r="EY90" s="90" t="s">
        <v>67</v>
      </c>
      <c r="EZ90" s="90" t="s">
        <v>9</v>
      </c>
      <c r="FA90" s="90" t="s">
        <v>281</v>
      </c>
      <c r="FB90" s="90" t="s">
        <v>282</v>
      </c>
      <c r="FC90" s="90"/>
      <c r="FD90" s="90" t="s">
        <v>806</v>
      </c>
      <c r="FE90" s="90" t="s">
        <v>806</v>
      </c>
      <c r="FF90" s="90">
        <v>356907</v>
      </c>
      <c r="FG90" s="90" t="s">
        <v>978</v>
      </c>
      <c r="FH90" s="90" t="s">
        <v>979</v>
      </c>
      <c r="FI90" s="91">
        <v>43420</v>
      </c>
      <c r="FJ90" s="90">
        <v>26</v>
      </c>
      <c r="FK90" s="90" t="s">
        <v>60</v>
      </c>
      <c r="FL90" s="90" t="s">
        <v>283</v>
      </c>
      <c r="FM90" s="90" t="s">
        <v>333</v>
      </c>
      <c r="FN90" s="90" t="s">
        <v>915</v>
      </c>
      <c r="FO90" s="90" t="s">
        <v>250</v>
      </c>
      <c r="FP90" s="90" t="s">
        <v>250</v>
      </c>
      <c r="FQ90" s="90" t="s">
        <v>27</v>
      </c>
      <c r="FR90" s="90" t="s">
        <v>283</v>
      </c>
      <c r="FS90" s="90" t="s">
        <v>482</v>
      </c>
      <c r="FT90" s="93" t="s">
        <v>845</v>
      </c>
    </row>
    <row r="91" spans="1:176" ht="15" customHeight="1" x14ac:dyDescent="0.25">
      <c r="A91" s="89">
        <v>43446</v>
      </c>
      <c r="B91" s="90">
        <v>360483</v>
      </c>
      <c r="C91" s="90" t="s">
        <v>1808</v>
      </c>
      <c r="D91" s="90" t="s">
        <v>3322</v>
      </c>
      <c r="E91" s="90" t="e">
        <v>#N/A</v>
      </c>
      <c r="F91" s="90" t="s">
        <v>3337</v>
      </c>
      <c r="G91" s="90" t="s">
        <v>95</v>
      </c>
      <c r="H91" s="90" t="s">
        <v>1533</v>
      </c>
      <c r="I91" s="90" t="s">
        <v>767</v>
      </c>
      <c r="J91" s="90" t="s">
        <v>250</v>
      </c>
      <c r="K91" s="90" t="s">
        <v>378</v>
      </c>
      <c r="L91" s="90"/>
      <c r="M91" s="90"/>
      <c r="N91" s="90" t="s">
        <v>1451</v>
      </c>
      <c r="O91" s="90" t="s">
        <v>1451</v>
      </c>
      <c r="P91" s="90" t="s">
        <v>126</v>
      </c>
      <c r="Q91" s="90" t="s">
        <v>71</v>
      </c>
      <c r="R91" s="90" t="s">
        <v>779</v>
      </c>
      <c r="S91" s="90" t="s">
        <v>1557</v>
      </c>
      <c r="T91" s="90" t="s">
        <v>369</v>
      </c>
      <c r="U91" s="90" t="s">
        <v>291</v>
      </c>
      <c r="V91" s="90" t="s">
        <v>663</v>
      </c>
      <c r="W91" s="90" t="s">
        <v>388</v>
      </c>
      <c r="X91" s="90" t="s">
        <v>480</v>
      </c>
      <c r="Y91" s="91">
        <v>43454</v>
      </c>
      <c r="Z91" s="90"/>
      <c r="AA91" s="91">
        <v>43497</v>
      </c>
      <c r="AB91" s="91">
        <v>43425</v>
      </c>
      <c r="AC91" s="90" t="s">
        <v>114</v>
      </c>
      <c r="AD91" s="90"/>
      <c r="AE91" s="90" t="s">
        <v>838</v>
      </c>
      <c r="AF91" s="90" t="s">
        <v>643</v>
      </c>
      <c r="AG91" s="90" t="s">
        <v>119</v>
      </c>
      <c r="AH91" s="90" t="s">
        <v>1826</v>
      </c>
      <c r="AI91" s="90" t="s">
        <v>1518</v>
      </c>
      <c r="AJ91" s="90" t="s">
        <v>258</v>
      </c>
      <c r="AK91" s="90" t="s">
        <v>1115</v>
      </c>
      <c r="AL91" s="90" t="s">
        <v>259</v>
      </c>
      <c r="AM91" s="90" t="s">
        <v>45</v>
      </c>
      <c r="AN91" s="90">
        <v>100</v>
      </c>
      <c r="AO91" s="90" t="s">
        <v>44</v>
      </c>
      <c r="AP91" s="91">
        <v>43425</v>
      </c>
      <c r="AQ91" s="90"/>
      <c r="AR91" s="91">
        <v>42639</v>
      </c>
      <c r="AS91" s="90"/>
      <c r="AT91" s="90"/>
      <c r="AU91" s="90"/>
      <c r="AV91" s="91">
        <v>43426</v>
      </c>
      <c r="AW91" s="90">
        <v>20</v>
      </c>
      <c r="AX91" s="90">
        <v>0</v>
      </c>
      <c r="AY91" s="90">
        <v>0</v>
      </c>
      <c r="AZ91" s="90">
        <v>20</v>
      </c>
      <c r="BA91" s="90" t="s">
        <v>60</v>
      </c>
      <c r="BB91" s="90" t="str">
        <f>VLOOKUP(Table1[[#This Row],[EMPNO]],[1]Data!$B:$BB,53,0)</f>
        <v>8-15 DAYS</v>
      </c>
      <c r="BC91" s="91">
        <v>43454</v>
      </c>
      <c r="BD91" s="90">
        <v>0</v>
      </c>
      <c r="BE91" s="90">
        <v>0</v>
      </c>
      <c r="BF91" s="90">
        <v>0</v>
      </c>
      <c r="BG91" s="90" t="s">
        <v>44</v>
      </c>
      <c r="BH91" s="90" t="s">
        <v>44</v>
      </c>
      <c r="BI91" s="90" t="s">
        <v>44</v>
      </c>
      <c r="BJ91" s="90"/>
      <c r="BK91" s="90"/>
      <c r="BL91" s="90"/>
      <c r="BM91" s="90"/>
      <c r="BN91" s="90" t="s">
        <v>315</v>
      </c>
      <c r="BO91" s="90" t="s">
        <v>262</v>
      </c>
      <c r="BP91" s="90" t="s">
        <v>117</v>
      </c>
      <c r="BQ91" s="90" t="s">
        <v>263</v>
      </c>
      <c r="BR91" s="90" t="s">
        <v>295</v>
      </c>
      <c r="BS91" s="90" t="s">
        <v>295</v>
      </c>
      <c r="BT91" s="90" t="s">
        <v>9</v>
      </c>
      <c r="BU91" s="90" t="s">
        <v>398</v>
      </c>
      <c r="BV91" s="90" t="s">
        <v>399</v>
      </c>
      <c r="BW91" s="90" t="s">
        <v>1010</v>
      </c>
      <c r="BX91" s="90" t="s">
        <v>46</v>
      </c>
      <c r="BY91" s="90"/>
      <c r="BZ91" s="90" t="s">
        <v>644</v>
      </c>
      <c r="CA91" s="90" t="s">
        <v>643</v>
      </c>
      <c r="CB91" s="90" t="s">
        <v>338</v>
      </c>
      <c r="CC91" s="90" t="s">
        <v>1253</v>
      </c>
      <c r="CD91" s="90" t="s">
        <v>291</v>
      </c>
      <c r="CE91" s="90" t="s">
        <v>117</v>
      </c>
      <c r="CF91" s="90" t="s">
        <v>268</v>
      </c>
      <c r="CG91" s="90" t="s">
        <v>117</v>
      </c>
      <c r="CH91" s="90" t="s">
        <v>268</v>
      </c>
      <c r="CI91" s="90"/>
      <c r="CJ91" s="90"/>
      <c r="CK91" s="90"/>
      <c r="CL91" s="90"/>
      <c r="CM91" s="91">
        <v>20</v>
      </c>
      <c r="CN91" s="90" t="s">
        <v>309</v>
      </c>
      <c r="CO91" s="94">
        <v>0</v>
      </c>
      <c r="CP91" s="90" t="s">
        <v>351</v>
      </c>
      <c r="CQ91" s="90">
        <v>0</v>
      </c>
      <c r="CR91" s="90" t="s">
        <v>351</v>
      </c>
      <c r="CS91" s="90" t="s">
        <v>2611</v>
      </c>
      <c r="CT91" s="90" t="s">
        <v>3009</v>
      </c>
      <c r="CU91" s="90" t="s">
        <v>44</v>
      </c>
      <c r="CV91" s="90"/>
      <c r="CW91" s="90"/>
      <c r="CX91" s="90">
        <v>42899</v>
      </c>
      <c r="CY91" s="90" t="s">
        <v>1809</v>
      </c>
      <c r="CZ91" s="90" t="s">
        <v>300</v>
      </c>
      <c r="DA91" s="90" t="s">
        <v>44</v>
      </c>
      <c r="DB91" s="90"/>
      <c r="DC91" s="90" t="s">
        <v>44</v>
      </c>
      <c r="DD91" s="90" t="s">
        <v>270</v>
      </c>
      <c r="DE91" s="90"/>
      <c r="DF91" s="90">
        <v>0</v>
      </c>
      <c r="DG91" s="90">
        <v>1</v>
      </c>
      <c r="DH91" s="90">
        <v>1</v>
      </c>
      <c r="DI91" s="90">
        <v>0</v>
      </c>
      <c r="DJ91" s="90">
        <v>0</v>
      </c>
      <c r="DK91" s="90">
        <v>0</v>
      </c>
      <c r="DL91" s="90">
        <v>1</v>
      </c>
      <c r="DM91" s="90" t="s">
        <v>117</v>
      </c>
      <c r="DN91" s="90" t="s">
        <v>263</v>
      </c>
      <c r="DO91" s="90" t="s">
        <v>396</v>
      </c>
      <c r="DP91" s="90" t="s">
        <v>340</v>
      </c>
      <c r="DQ91" s="90" t="s">
        <v>838</v>
      </c>
      <c r="DR91" s="90">
        <v>517</v>
      </c>
      <c r="DS91" s="90" t="s">
        <v>1381</v>
      </c>
      <c r="DT91" s="90" t="s">
        <v>342</v>
      </c>
      <c r="DU91" s="90" t="s">
        <v>275</v>
      </c>
      <c r="DV91" s="90"/>
      <c r="DW91" s="90" t="s">
        <v>369</v>
      </c>
      <c r="DX91" s="90" t="s">
        <v>1810</v>
      </c>
      <c r="DY91" s="90" t="s">
        <v>332</v>
      </c>
      <c r="DZ91" s="90" t="s">
        <v>276</v>
      </c>
      <c r="EA91" s="90" t="s">
        <v>9</v>
      </c>
      <c r="EB91" s="90"/>
      <c r="EC91" s="90"/>
      <c r="ED91" s="91">
        <v>189282</v>
      </c>
      <c r="EE91" s="90" t="s">
        <v>1807</v>
      </c>
      <c r="EF91" s="91">
        <v>3835</v>
      </c>
      <c r="EG91" s="90" t="s">
        <v>1210</v>
      </c>
      <c r="EH91" s="90" t="s">
        <v>388</v>
      </c>
      <c r="EI91" s="90" t="s">
        <v>277</v>
      </c>
      <c r="EJ91" s="90" t="s">
        <v>278</v>
      </c>
      <c r="EK91" s="90" t="s">
        <v>277</v>
      </c>
      <c r="EL91" s="90" t="s">
        <v>278</v>
      </c>
      <c r="EM91" s="90" t="s">
        <v>279</v>
      </c>
      <c r="EN91" s="90" t="s">
        <v>117</v>
      </c>
      <c r="EO91" s="90" t="s">
        <v>117</v>
      </c>
      <c r="EP91" s="90" t="s">
        <v>1807</v>
      </c>
      <c r="EQ91" s="90"/>
      <c r="ER91" s="90"/>
      <c r="ES91" s="90"/>
      <c r="ET91" s="90" t="s">
        <v>369</v>
      </c>
      <c r="EU91" s="90"/>
      <c r="EV91" s="90"/>
      <c r="EW91" s="92">
        <v>2.1659953703703705</v>
      </c>
      <c r="EX91" s="90" t="s">
        <v>2490</v>
      </c>
      <c r="EY91" s="90" t="s">
        <v>67</v>
      </c>
      <c r="EZ91" s="90" t="s">
        <v>9</v>
      </c>
      <c r="FA91" s="90" t="s">
        <v>281</v>
      </c>
      <c r="FB91" s="90" t="s">
        <v>282</v>
      </c>
      <c r="FC91" s="90"/>
      <c r="FD91" s="90" t="s">
        <v>806</v>
      </c>
      <c r="FE91" s="90" t="s">
        <v>806</v>
      </c>
      <c r="FF91" s="90">
        <v>356907</v>
      </c>
      <c r="FG91" s="90" t="s">
        <v>978</v>
      </c>
      <c r="FH91" s="90" t="s">
        <v>979</v>
      </c>
      <c r="FI91" s="91">
        <v>43425</v>
      </c>
      <c r="FJ91" s="90">
        <v>21</v>
      </c>
      <c r="FK91" s="90" t="s">
        <v>60</v>
      </c>
      <c r="FL91" s="90" t="s">
        <v>283</v>
      </c>
      <c r="FM91" s="90" t="s">
        <v>333</v>
      </c>
      <c r="FN91" s="90" t="s">
        <v>915</v>
      </c>
      <c r="FO91" s="90" t="s">
        <v>250</v>
      </c>
      <c r="FP91" s="90" t="s">
        <v>250</v>
      </c>
      <c r="FQ91" s="90" t="s">
        <v>27</v>
      </c>
      <c r="FR91" s="90" t="s">
        <v>283</v>
      </c>
      <c r="FS91" s="90" t="s">
        <v>482</v>
      </c>
      <c r="FT91" s="93" t="s">
        <v>845</v>
      </c>
    </row>
    <row r="92" spans="1:176" ht="15" customHeight="1" x14ac:dyDescent="0.25">
      <c r="A92" s="89">
        <v>43446</v>
      </c>
      <c r="B92" s="90">
        <v>953292</v>
      </c>
      <c r="C92" s="90" t="s">
        <v>2430</v>
      </c>
      <c r="D92" s="90" t="s">
        <v>3322</v>
      </c>
      <c r="E92" s="90" t="e">
        <v>#N/A</v>
      </c>
      <c r="F92" s="90" t="s">
        <v>3337</v>
      </c>
      <c r="G92" s="90" t="s">
        <v>95</v>
      </c>
      <c r="H92" s="90" t="s">
        <v>1533</v>
      </c>
      <c r="I92" s="90" t="s">
        <v>767</v>
      </c>
      <c r="J92" s="90" t="s">
        <v>250</v>
      </c>
      <c r="K92" s="90" t="s">
        <v>378</v>
      </c>
      <c r="L92" s="90"/>
      <c r="M92" s="90"/>
      <c r="N92" s="90" t="s">
        <v>1451</v>
      </c>
      <c r="O92" s="90" t="s">
        <v>1451</v>
      </c>
      <c r="P92" s="90" t="s">
        <v>126</v>
      </c>
      <c r="Q92" s="90" t="s">
        <v>71</v>
      </c>
      <c r="R92" s="90" t="s">
        <v>779</v>
      </c>
      <c r="S92" s="90" t="s">
        <v>1557</v>
      </c>
      <c r="T92" s="90" t="s">
        <v>369</v>
      </c>
      <c r="U92" s="90" t="s">
        <v>291</v>
      </c>
      <c r="V92" s="90" t="s">
        <v>659</v>
      </c>
      <c r="W92" s="90" t="s">
        <v>488</v>
      </c>
      <c r="X92" s="90" t="s">
        <v>480</v>
      </c>
      <c r="Y92" s="91">
        <v>43451</v>
      </c>
      <c r="Z92" s="90"/>
      <c r="AA92" s="91">
        <v>43525</v>
      </c>
      <c r="AB92" s="91">
        <v>43440</v>
      </c>
      <c r="AC92" s="90" t="s">
        <v>114</v>
      </c>
      <c r="AD92" s="90"/>
      <c r="AE92" s="90" t="s">
        <v>838</v>
      </c>
      <c r="AF92" s="90" t="s">
        <v>1122</v>
      </c>
      <c r="AG92" s="90" t="s">
        <v>119</v>
      </c>
      <c r="AH92" s="90" t="s">
        <v>2431</v>
      </c>
      <c r="AI92" s="90"/>
      <c r="AJ92" s="90" t="s">
        <v>258</v>
      </c>
      <c r="AK92" s="90" t="s">
        <v>1115</v>
      </c>
      <c r="AL92" s="90" t="s">
        <v>259</v>
      </c>
      <c r="AM92" s="90" t="s">
        <v>54</v>
      </c>
      <c r="AN92" s="90">
        <v>100</v>
      </c>
      <c r="AO92" s="90" t="s">
        <v>44</v>
      </c>
      <c r="AP92" s="91">
        <v>43418</v>
      </c>
      <c r="AQ92" s="90"/>
      <c r="AR92" s="91">
        <v>43136</v>
      </c>
      <c r="AS92" s="90"/>
      <c r="AT92" s="90"/>
      <c r="AU92" s="90"/>
      <c r="AV92" s="91">
        <v>43419</v>
      </c>
      <c r="AW92" s="90">
        <v>27</v>
      </c>
      <c r="AX92" s="90">
        <v>10</v>
      </c>
      <c r="AY92" s="90">
        <v>0</v>
      </c>
      <c r="AZ92" s="90">
        <v>17</v>
      </c>
      <c r="BA92" s="90" t="s">
        <v>60</v>
      </c>
      <c r="BB92" s="90" t="str">
        <f>VLOOKUP(Table1[[#This Row],[EMPNO]],[1]Data!$B:$BB,53,0)</f>
        <v>8-15 DAYS</v>
      </c>
      <c r="BC92" s="91">
        <v>43451</v>
      </c>
      <c r="BD92" s="90">
        <v>0</v>
      </c>
      <c r="BE92" s="90">
        <v>0</v>
      </c>
      <c r="BF92" s="90">
        <v>0</v>
      </c>
      <c r="BG92" s="90" t="s">
        <v>44</v>
      </c>
      <c r="BH92" s="90" t="s">
        <v>44</v>
      </c>
      <c r="BI92" s="90" t="s">
        <v>44</v>
      </c>
      <c r="BJ92" s="90"/>
      <c r="BK92" s="90"/>
      <c r="BL92" s="90"/>
      <c r="BM92" s="90"/>
      <c r="BN92" s="90" t="s">
        <v>315</v>
      </c>
      <c r="BO92" s="90" t="s">
        <v>490</v>
      </c>
      <c r="BP92" s="90" t="s">
        <v>117</v>
      </c>
      <c r="BQ92" s="90" t="s">
        <v>263</v>
      </c>
      <c r="BR92" s="90" t="s">
        <v>295</v>
      </c>
      <c r="BS92" s="90" t="s">
        <v>295</v>
      </c>
      <c r="BT92" s="90" t="s">
        <v>9</v>
      </c>
      <c r="BU92" s="90" t="s">
        <v>394</v>
      </c>
      <c r="BV92" s="90" t="s">
        <v>395</v>
      </c>
      <c r="BW92" s="90" t="s">
        <v>1860</v>
      </c>
      <c r="BX92" s="90" t="s">
        <v>46</v>
      </c>
      <c r="BY92" s="90"/>
      <c r="BZ92" s="90" t="s">
        <v>1123</v>
      </c>
      <c r="CA92" s="90" t="s">
        <v>1122</v>
      </c>
      <c r="CB92" s="90" t="s">
        <v>757</v>
      </c>
      <c r="CC92" s="90" t="s">
        <v>1270</v>
      </c>
      <c r="CD92" s="90" t="s">
        <v>291</v>
      </c>
      <c r="CE92" s="90" t="s">
        <v>117</v>
      </c>
      <c r="CF92" s="90" t="s">
        <v>268</v>
      </c>
      <c r="CG92" s="90" t="s">
        <v>117</v>
      </c>
      <c r="CH92" s="90" t="s">
        <v>268</v>
      </c>
      <c r="CI92" s="90"/>
      <c r="CJ92" s="90"/>
      <c r="CK92" s="90"/>
      <c r="CL92" s="90"/>
      <c r="CM92" s="91">
        <v>5</v>
      </c>
      <c r="CN92" s="90" t="s">
        <v>309</v>
      </c>
      <c r="CO92" s="94">
        <v>0</v>
      </c>
      <c r="CP92" s="90" t="s">
        <v>351</v>
      </c>
      <c r="CQ92" s="90">
        <v>0</v>
      </c>
      <c r="CR92" s="90" t="s">
        <v>351</v>
      </c>
      <c r="CS92" s="90" t="s">
        <v>3010</v>
      </c>
      <c r="CT92" s="90" t="s">
        <v>3011</v>
      </c>
      <c r="CU92" s="90" t="s">
        <v>44</v>
      </c>
      <c r="CV92" s="90"/>
      <c r="CW92" s="90"/>
      <c r="CX92" s="90">
        <v>43193</v>
      </c>
      <c r="CY92" s="90" t="s">
        <v>2432</v>
      </c>
      <c r="CZ92" s="90" t="s">
        <v>300</v>
      </c>
      <c r="DA92" s="90" t="s">
        <v>44</v>
      </c>
      <c r="DB92" s="90"/>
      <c r="DC92" s="90" t="s">
        <v>44</v>
      </c>
      <c r="DD92" s="90" t="s">
        <v>270</v>
      </c>
      <c r="DE92" s="90"/>
      <c r="DF92" s="90">
        <v>0</v>
      </c>
      <c r="DG92" s="90">
        <v>1</v>
      </c>
      <c r="DH92" s="90">
        <v>1</v>
      </c>
      <c r="DI92" s="90">
        <v>0</v>
      </c>
      <c r="DJ92" s="90">
        <v>0</v>
      </c>
      <c r="DK92" s="90">
        <v>0</v>
      </c>
      <c r="DL92" s="90">
        <v>1</v>
      </c>
      <c r="DM92" s="90" t="s">
        <v>117</v>
      </c>
      <c r="DN92" s="90" t="s">
        <v>263</v>
      </c>
      <c r="DO92" s="90" t="s">
        <v>321</v>
      </c>
      <c r="DP92" s="90" t="s">
        <v>340</v>
      </c>
      <c r="DQ92" s="90" t="s">
        <v>838</v>
      </c>
      <c r="DR92" s="90"/>
      <c r="DS92" s="90"/>
      <c r="DT92" s="90" t="s">
        <v>342</v>
      </c>
      <c r="DU92" s="90" t="s">
        <v>275</v>
      </c>
      <c r="DV92" s="90"/>
      <c r="DW92" s="90" t="s">
        <v>369</v>
      </c>
      <c r="DX92" s="90" t="s">
        <v>2433</v>
      </c>
      <c r="DY92" s="90" t="s">
        <v>332</v>
      </c>
      <c r="DZ92" s="90" t="s">
        <v>276</v>
      </c>
      <c r="EA92" s="90" t="s">
        <v>9</v>
      </c>
      <c r="EB92" s="90"/>
      <c r="EC92" s="90"/>
      <c r="ED92" s="91">
        <v>123512</v>
      </c>
      <c r="EE92" s="90" t="s">
        <v>2395</v>
      </c>
      <c r="EF92" s="91">
        <v>3835</v>
      </c>
      <c r="EG92" s="90" t="s">
        <v>1210</v>
      </c>
      <c r="EH92" s="90" t="s">
        <v>488</v>
      </c>
      <c r="EI92" s="90" t="s">
        <v>277</v>
      </c>
      <c r="EJ92" s="90" t="s">
        <v>278</v>
      </c>
      <c r="EK92" s="90" t="s">
        <v>277</v>
      </c>
      <c r="EL92" s="90" t="s">
        <v>278</v>
      </c>
      <c r="EM92" s="90" t="s">
        <v>279</v>
      </c>
      <c r="EN92" s="90" t="s">
        <v>117</v>
      </c>
      <c r="EO92" s="90" t="s">
        <v>117</v>
      </c>
      <c r="EP92" s="90" t="s">
        <v>2395</v>
      </c>
      <c r="EQ92" s="90"/>
      <c r="ER92" s="90"/>
      <c r="ES92" s="90"/>
      <c r="ET92" s="90" t="s">
        <v>837</v>
      </c>
      <c r="EU92" s="90"/>
      <c r="EV92" s="90"/>
      <c r="EW92" s="94">
        <v>0.83299768518518524</v>
      </c>
      <c r="EX92" s="90" t="s">
        <v>2490</v>
      </c>
      <c r="EY92" s="90" t="s">
        <v>67</v>
      </c>
      <c r="EZ92" s="90" t="s">
        <v>9</v>
      </c>
      <c r="FA92" s="90" t="s">
        <v>281</v>
      </c>
      <c r="FB92" s="90" t="s">
        <v>282</v>
      </c>
      <c r="FC92" s="90"/>
      <c r="FD92" s="90" t="s">
        <v>806</v>
      </c>
      <c r="FE92" s="90" t="s">
        <v>808</v>
      </c>
      <c r="FF92" s="90">
        <v>356907</v>
      </c>
      <c r="FG92" s="90" t="s">
        <v>978</v>
      </c>
      <c r="FH92" s="90" t="s">
        <v>979</v>
      </c>
      <c r="FI92" s="91">
        <v>43440</v>
      </c>
      <c r="FJ92" s="90">
        <v>6</v>
      </c>
      <c r="FK92" s="90" t="s">
        <v>73</v>
      </c>
      <c r="FL92" s="90" t="s">
        <v>283</v>
      </c>
      <c r="FM92" s="90" t="s">
        <v>333</v>
      </c>
      <c r="FN92" s="90" t="s">
        <v>915</v>
      </c>
      <c r="FO92" s="90" t="s">
        <v>250</v>
      </c>
      <c r="FP92" s="90" t="s">
        <v>290</v>
      </c>
      <c r="FQ92" s="90" t="s">
        <v>715</v>
      </c>
      <c r="FR92" s="90" t="s">
        <v>283</v>
      </c>
      <c r="FS92" s="90" t="s">
        <v>482</v>
      </c>
      <c r="FT92" s="93" t="s">
        <v>845</v>
      </c>
    </row>
    <row r="93" spans="1:176" ht="15" customHeight="1" x14ac:dyDescent="0.25">
      <c r="A93" s="89">
        <v>43446</v>
      </c>
      <c r="B93" s="90">
        <v>40007038</v>
      </c>
      <c r="C93" s="90" t="s">
        <v>1805</v>
      </c>
      <c r="D93" s="90" t="s">
        <v>3322</v>
      </c>
      <c r="E93" s="90" t="e">
        <v>#N/A</v>
      </c>
      <c r="F93" s="90" t="s">
        <v>3337</v>
      </c>
      <c r="G93" s="90" t="s">
        <v>95</v>
      </c>
      <c r="H93" s="90" t="s">
        <v>1533</v>
      </c>
      <c r="I93" s="90" t="s">
        <v>767</v>
      </c>
      <c r="J93" s="90" t="s">
        <v>250</v>
      </c>
      <c r="K93" s="90" t="s">
        <v>378</v>
      </c>
      <c r="L93" s="90"/>
      <c r="M93" s="90"/>
      <c r="N93" s="90" t="s">
        <v>1451</v>
      </c>
      <c r="O93" s="90" t="s">
        <v>1451</v>
      </c>
      <c r="P93" s="90" t="s">
        <v>126</v>
      </c>
      <c r="Q93" s="90" t="s">
        <v>71</v>
      </c>
      <c r="R93" s="90" t="s">
        <v>779</v>
      </c>
      <c r="S93" s="90" t="s">
        <v>1557</v>
      </c>
      <c r="T93" s="90" t="s">
        <v>369</v>
      </c>
      <c r="U93" s="90" t="s">
        <v>291</v>
      </c>
      <c r="V93" s="90" t="s">
        <v>663</v>
      </c>
      <c r="W93" s="90" t="s">
        <v>388</v>
      </c>
      <c r="X93" s="90" t="s">
        <v>480</v>
      </c>
      <c r="Y93" s="91">
        <v>43454</v>
      </c>
      <c r="Z93" s="90"/>
      <c r="AA93" s="91">
        <v>43497</v>
      </c>
      <c r="AB93" s="91">
        <v>43425</v>
      </c>
      <c r="AC93" s="90" t="s">
        <v>114</v>
      </c>
      <c r="AD93" s="90"/>
      <c r="AE93" s="90" t="s">
        <v>838</v>
      </c>
      <c r="AF93" s="90" t="s">
        <v>503</v>
      </c>
      <c r="AG93" s="90" t="s">
        <v>119</v>
      </c>
      <c r="AH93" s="90" t="s">
        <v>1826</v>
      </c>
      <c r="AI93" s="90" t="s">
        <v>1518</v>
      </c>
      <c r="AJ93" s="90" t="s">
        <v>258</v>
      </c>
      <c r="AK93" s="90" t="s">
        <v>1115</v>
      </c>
      <c r="AL93" s="90" t="s">
        <v>259</v>
      </c>
      <c r="AM93" s="90" t="s">
        <v>45</v>
      </c>
      <c r="AN93" s="90">
        <v>100</v>
      </c>
      <c r="AO93" s="90" t="s">
        <v>44</v>
      </c>
      <c r="AP93" s="91">
        <v>43425</v>
      </c>
      <c r="AQ93" s="90"/>
      <c r="AR93" s="91">
        <v>43248</v>
      </c>
      <c r="AS93" s="90"/>
      <c r="AT93" s="90"/>
      <c r="AU93" s="90"/>
      <c r="AV93" s="91">
        <v>43426</v>
      </c>
      <c r="AW93" s="90">
        <v>20</v>
      </c>
      <c r="AX93" s="90">
        <v>2</v>
      </c>
      <c r="AY93" s="90">
        <v>0</v>
      </c>
      <c r="AZ93" s="90">
        <v>18</v>
      </c>
      <c r="BA93" s="90" t="s">
        <v>60</v>
      </c>
      <c r="BB93" s="90" t="str">
        <f>VLOOKUP(Table1[[#This Row],[EMPNO]],[1]Data!$B:$BB,53,0)</f>
        <v>8-15 DAYS</v>
      </c>
      <c r="BC93" s="91">
        <v>43454</v>
      </c>
      <c r="BD93" s="90">
        <v>0</v>
      </c>
      <c r="BE93" s="90">
        <v>0</v>
      </c>
      <c r="BF93" s="90">
        <v>0</v>
      </c>
      <c r="BG93" s="90" t="s">
        <v>44</v>
      </c>
      <c r="BH93" s="90" t="s">
        <v>44</v>
      </c>
      <c r="BI93" s="90" t="s">
        <v>44</v>
      </c>
      <c r="BJ93" s="90"/>
      <c r="BK93" s="90"/>
      <c r="BL93" s="90"/>
      <c r="BM93" s="90"/>
      <c r="BN93" s="90" t="s">
        <v>315</v>
      </c>
      <c r="BO93" s="90" t="s">
        <v>262</v>
      </c>
      <c r="BP93" s="90" t="s">
        <v>117</v>
      </c>
      <c r="BQ93" s="90" t="s">
        <v>263</v>
      </c>
      <c r="BR93" s="90" t="s">
        <v>295</v>
      </c>
      <c r="BS93" s="90" t="s">
        <v>295</v>
      </c>
      <c r="BT93" s="90" t="s">
        <v>9</v>
      </c>
      <c r="BU93" s="90" t="s">
        <v>398</v>
      </c>
      <c r="BV93" s="90" t="s">
        <v>399</v>
      </c>
      <c r="BW93" s="90" t="s">
        <v>1961</v>
      </c>
      <c r="BX93" s="90" t="s">
        <v>46</v>
      </c>
      <c r="BY93" s="90"/>
      <c r="BZ93" s="90" t="s">
        <v>504</v>
      </c>
      <c r="CA93" s="90" t="s">
        <v>503</v>
      </c>
      <c r="CB93" s="90" t="s">
        <v>419</v>
      </c>
      <c r="CC93" s="90" t="s">
        <v>1253</v>
      </c>
      <c r="CD93" s="90" t="s">
        <v>291</v>
      </c>
      <c r="CE93" s="90" t="s">
        <v>117</v>
      </c>
      <c r="CF93" s="90" t="s">
        <v>268</v>
      </c>
      <c r="CG93" s="90" t="s">
        <v>117</v>
      </c>
      <c r="CH93" s="90" t="s">
        <v>268</v>
      </c>
      <c r="CI93" s="90"/>
      <c r="CJ93" s="90"/>
      <c r="CK93" s="90"/>
      <c r="CL93" s="90"/>
      <c r="CM93" s="91">
        <v>20</v>
      </c>
      <c r="CN93" s="90" t="s">
        <v>309</v>
      </c>
      <c r="CO93" s="94">
        <v>0</v>
      </c>
      <c r="CP93" s="90" t="s">
        <v>351</v>
      </c>
      <c r="CQ93" s="90">
        <v>0</v>
      </c>
      <c r="CR93" s="90" t="s">
        <v>351</v>
      </c>
      <c r="CS93" s="90" t="s">
        <v>443</v>
      </c>
      <c r="CT93" s="90"/>
      <c r="CU93" s="90" t="s">
        <v>44</v>
      </c>
      <c r="CV93" s="90"/>
      <c r="CW93" s="90"/>
      <c r="CX93" s="90">
        <v>43270</v>
      </c>
      <c r="CY93" s="90" t="s">
        <v>668</v>
      </c>
      <c r="CZ93" s="90" t="s">
        <v>300</v>
      </c>
      <c r="DA93" s="90" t="s">
        <v>44</v>
      </c>
      <c r="DB93" s="90"/>
      <c r="DC93" s="90" t="s">
        <v>44</v>
      </c>
      <c r="DD93" s="90" t="s">
        <v>270</v>
      </c>
      <c r="DE93" s="90"/>
      <c r="DF93" s="90">
        <v>0</v>
      </c>
      <c r="DG93" s="90">
        <v>1</v>
      </c>
      <c r="DH93" s="90">
        <v>1</v>
      </c>
      <c r="DI93" s="90">
        <v>0</v>
      </c>
      <c r="DJ93" s="90">
        <v>0</v>
      </c>
      <c r="DK93" s="90">
        <v>0</v>
      </c>
      <c r="DL93" s="90">
        <v>1</v>
      </c>
      <c r="DM93" s="90" t="s">
        <v>117</v>
      </c>
      <c r="DN93" s="90" t="s">
        <v>263</v>
      </c>
      <c r="DO93" s="90" t="s">
        <v>396</v>
      </c>
      <c r="DP93" s="90" t="s">
        <v>340</v>
      </c>
      <c r="DQ93" s="90" t="s">
        <v>838</v>
      </c>
      <c r="DR93" s="90">
        <v>517</v>
      </c>
      <c r="DS93" s="90" t="s">
        <v>1381</v>
      </c>
      <c r="DT93" s="90" t="s">
        <v>342</v>
      </c>
      <c r="DU93" s="90" t="s">
        <v>275</v>
      </c>
      <c r="DV93" s="90"/>
      <c r="DW93" s="90" t="s">
        <v>369</v>
      </c>
      <c r="DX93" s="90" t="s">
        <v>1806</v>
      </c>
      <c r="DY93" s="90" t="s">
        <v>332</v>
      </c>
      <c r="DZ93" s="90" t="s">
        <v>276</v>
      </c>
      <c r="EA93" s="90" t="s">
        <v>9</v>
      </c>
      <c r="EB93" s="90"/>
      <c r="EC93" s="90"/>
      <c r="ED93" s="91">
        <v>189282</v>
      </c>
      <c r="EE93" s="90" t="s">
        <v>1807</v>
      </c>
      <c r="EF93" s="91">
        <v>3835</v>
      </c>
      <c r="EG93" s="90" t="s">
        <v>1210</v>
      </c>
      <c r="EH93" s="90" t="s">
        <v>388</v>
      </c>
      <c r="EI93" s="90" t="s">
        <v>277</v>
      </c>
      <c r="EJ93" s="90" t="s">
        <v>278</v>
      </c>
      <c r="EK93" s="90" t="s">
        <v>277</v>
      </c>
      <c r="EL93" s="90" t="s">
        <v>278</v>
      </c>
      <c r="EM93" s="90" t="s">
        <v>279</v>
      </c>
      <c r="EN93" s="90" t="s">
        <v>117</v>
      </c>
      <c r="EO93" s="90" t="s">
        <v>117</v>
      </c>
      <c r="EP93" s="90" t="s">
        <v>1807</v>
      </c>
      <c r="EQ93" s="90"/>
      <c r="ER93" s="90"/>
      <c r="ES93" s="90"/>
      <c r="ET93" s="90" t="s">
        <v>369</v>
      </c>
      <c r="EU93" s="90"/>
      <c r="EV93" s="90"/>
      <c r="EW93" s="94">
        <v>0.5</v>
      </c>
      <c r="EX93" s="90" t="s">
        <v>2490</v>
      </c>
      <c r="EY93" s="90" t="s">
        <v>67</v>
      </c>
      <c r="EZ93" s="90" t="s">
        <v>9</v>
      </c>
      <c r="FA93" s="90" t="s">
        <v>281</v>
      </c>
      <c r="FB93" s="90" t="s">
        <v>282</v>
      </c>
      <c r="FC93" s="90"/>
      <c r="FD93" s="90" t="s">
        <v>806</v>
      </c>
      <c r="FE93" s="90" t="s">
        <v>808</v>
      </c>
      <c r="FF93" s="90">
        <v>356907</v>
      </c>
      <c r="FG93" s="90" t="s">
        <v>978</v>
      </c>
      <c r="FH93" s="90" t="s">
        <v>979</v>
      </c>
      <c r="FI93" s="91">
        <v>43425</v>
      </c>
      <c r="FJ93" s="90">
        <v>21</v>
      </c>
      <c r="FK93" s="90" t="s">
        <v>60</v>
      </c>
      <c r="FL93" s="90" t="s">
        <v>283</v>
      </c>
      <c r="FM93" s="90" t="s">
        <v>333</v>
      </c>
      <c r="FN93" s="90" t="s">
        <v>915</v>
      </c>
      <c r="FO93" s="90" t="s">
        <v>250</v>
      </c>
      <c r="FP93" s="90" t="s">
        <v>290</v>
      </c>
      <c r="FQ93" s="90" t="s">
        <v>27</v>
      </c>
      <c r="FR93" s="90" t="s">
        <v>283</v>
      </c>
      <c r="FS93" s="90" t="s">
        <v>482</v>
      </c>
      <c r="FT93" s="93" t="s">
        <v>845</v>
      </c>
    </row>
    <row r="94" spans="1:176" ht="15" customHeight="1" x14ac:dyDescent="0.25">
      <c r="A94" s="89">
        <v>43446</v>
      </c>
      <c r="B94" s="90">
        <v>370525</v>
      </c>
      <c r="C94" s="90" t="s">
        <v>1727</v>
      </c>
      <c r="D94" s="90" t="s">
        <v>3322</v>
      </c>
      <c r="E94" s="90" t="e">
        <v>#N/A</v>
      </c>
      <c r="F94" s="90" t="s">
        <v>3337</v>
      </c>
      <c r="G94" s="90" t="s">
        <v>95</v>
      </c>
      <c r="H94" s="90" t="s">
        <v>1533</v>
      </c>
      <c r="I94" s="90" t="s">
        <v>767</v>
      </c>
      <c r="J94" s="90" t="s">
        <v>250</v>
      </c>
      <c r="K94" s="90" t="s">
        <v>378</v>
      </c>
      <c r="L94" s="90"/>
      <c r="M94" s="90"/>
      <c r="N94" s="90" t="s">
        <v>1451</v>
      </c>
      <c r="O94" s="90" t="s">
        <v>1451</v>
      </c>
      <c r="P94" s="90" t="s">
        <v>126</v>
      </c>
      <c r="Q94" s="90" t="s">
        <v>71</v>
      </c>
      <c r="R94" s="90" t="s">
        <v>779</v>
      </c>
      <c r="S94" s="90" t="s">
        <v>1557</v>
      </c>
      <c r="T94" s="90" t="s">
        <v>42</v>
      </c>
      <c r="U94" s="90" t="s">
        <v>291</v>
      </c>
      <c r="V94" s="90" t="s">
        <v>663</v>
      </c>
      <c r="W94" s="90" t="s">
        <v>388</v>
      </c>
      <c r="X94" s="90" t="s">
        <v>480</v>
      </c>
      <c r="Y94" s="91">
        <v>43452</v>
      </c>
      <c r="Z94" s="90"/>
      <c r="AA94" s="91">
        <v>43469</v>
      </c>
      <c r="AB94" s="91">
        <v>43423</v>
      </c>
      <c r="AC94" s="90" t="s">
        <v>114</v>
      </c>
      <c r="AD94" s="90"/>
      <c r="AE94" s="90" t="s">
        <v>357</v>
      </c>
      <c r="AF94" s="90" t="s">
        <v>596</v>
      </c>
      <c r="AG94" s="90" t="s">
        <v>16</v>
      </c>
      <c r="AH94" s="90" t="s">
        <v>1628</v>
      </c>
      <c r="AI94" s="90" t="s">
        <v>863</v>
      </c>
      <c r="AJ94" s="90" t="s">
        <v>258</v>
      </c>
      <c r="AK94" s="90" t="s">
        <v>1115</v>
      </c>
      <c r="AL94" s="90" t="s">
        <v>259</v>
      </c>
      <c r="AM94" s="90" t="s">
        <v>45</v>
      </c>
      <c r="AN94" s="90">
        <v>100</v>
      </c>
      <c r="AO94" s="90" t="s">
        <v>44</v>
      </c>
      <c r="AP94" s="91">
        <v>43413</v>
      </c>
      <c r="AQ94" s="90"/>
      <c r="AR94" s="91">
        <v>42730</v>
      </c>
      <c r="AS94" s="90"/>
      <c r="AT94" s="90"/>
      <c r="AU94" s="90"/>
      <c r="AV94" s="91">
        <v>43414</v>
      </c>
      <c r="AW94" s="90">
        <v>32</v>
      </c>
      <c r="AX94" s="90">
        <v>15</v>
      </c>
      <c r="AY94" s="90">
        <v>0</v>
      </c>
      <c r="AZ94" s="90">
        <v>17</v>
      </c>
      <c r="BA94" s="90" t="s">
        <v>60</v>
      </c>
      <c r="BB94" s="90" t="str">
        <f>VLOOKUP(Table1[[#This Row],[EMPNO]],[1]Data!$B:$BB,53,0)</f>
        <v>16-30 DAYS</v>
      </c>
      <c r="BC94" s="91">
        <v>43452</v>
      </c>
      <c r="BD94" s="90">
        <v>0</v>
      </c>
      <c r="BE94" s="90">
        <v>0</v>
      </c>
      <c r="BF94" s="90">
        <v>0</v>
      </c>
      <c r="BG94" s="90" t="s">
        <v>44</v>
      </c>
      <c r="BH94" s="90" t="s">
        <v>44</v>
      </c>
      <c r="BI94" s="90" t="s">
        <v>44</v>
      </c>
      <c r="BJ94" s="90"/>
      <c r="BK94" s="90" t="s">
        <v>384</v>
      </c>
      <c r="BL94" s="90"/>
      <c r="BM94" s="90"/>
      <c r="BN94" s="90" t="s">
        <v>315</v>
      </c>
      <c r="BO94" s="90" t="s">
        <v>262</v>
      </c>
      <c r="BP94" s="90" t="s">
        <v>117</v>
      </c>
      <c r="BQ94" s="90" t="s">
        <v>263</v>
      </c>
      <c r="BR94" s="90" t="s">
        <v>295</v>
      </c>
      <c r="BS94" s="90" t="s">
        <v>295</v>
      </c>
      <c r="BT94" s="90" t="s">
        <v>9</v>
      </c>
      <c r="BU94" s="90" t="s">
        <v>296</v>
      </c>
      <c r="BV94" s="90" t="s">
        <v>297</v>
      </c>
      <c r="BW94" s="90" t="s">
        <v>1937</v>
      </c>
      <c r="BX94" s="90" t="s">
        <v>46</v>
      </c>
      <c r="BY94" s="90"/>
      <c r="BZ94" s="90" t="s">
        <v>597</v>
      </c>
      <c r="CA94" s="90" t="s">
        <v>596</v>
      </c>
      <c r="CB94" s="90" t="s">
        <v>360</v>
      </c>
      <c r="CC94" s="90" t="s">
        <v>1259</v>
      </c>
      <c r="CD94" s="90" t="s">
        <v>291</v>
      </c>
      <c r="CE94" s="90" t="s">
        <v>117</v>
      </c>
      <c r="CF94" s="90" t="s">
        <v>268</v>
      </c>
      <c r="CG94" s="90" t="s">
        <v>117</v>
      </c>
      <c r="CH94" s="90" t="s">
        <v>268</v>
      </c>
      <c r="CI94" s="90"/>
      <c r="CJ94" s="90"/>
      <c r="CK94" s="90"/>
      <c r="CL94" s="90"/>
      <c r="CM94" s="91">
        <v>23</v>
      </c>
      <c r="CN94" s="90" t="s">
        <v>309</v>
      </c>
      <c r="CO94" s="90">
        <v>20181219</v>
      </c>
      <c r="CP94" s="90" t="s">
        <v>478</v>
      </c>
      <c r="CQ94" s="90">
        <v>20501231</v>
      </c>
      <c r="CR94" s="90" t="s">
        <v>67</v>
      </c>
      <c r="CS94" s="90"/>
      <c r="CT94" s="90" t="s">
        <v>3016</v>
      </c>
      <c r="CU94" s="90" t="s">
        <v>44</v>
      </c>
      <c r="CV94" s="90"/>
      <c r="CW94" s="90"/>
      <c r="CX94" s="90">
        <v>42777</v>
      </c>
      <c r="CY94" s="90" t="s">
        <v>1393</v>
      </c>
      <c r="CZ94" s="90" t="s">
        <v>300</v>
      </c>
      <c r="DA94" s="90" t="s">
        <v>44</v>
      </c>
      <c r="DB94" s="90"/>
      <c r="DC94" s="90" t="s">
        <v>44</v>
      </c>
      <c r="DD94" s="90" t="s">
        <v>270</v>
      </c>
      <c r="DE94" s="90"/>
      <c r="DF94" s="90">
        <v>0</v>
      </c>
      <c r="DG94" s="90">
        <v>1</v>
      </c>
      <c r="DH94" s="90">
        <v>1</v>
      </c>
      <c r="DI94" s="90">
        <v>0</v>
      </c>
      <c r="DJ94" s="90">
        <v>0</v>
      </c>
      <c r="DK94" s="90">
        <v>0</v>
      </c>
      <c r="DL94" s="90">
        <v>1</v>
      </c>
      <c r="DM94" s="90" t="s">
        <v>117</v>
      </c>
      <c r="DN94" s="90" t="s">
        <v>263</v>
      </c>
      <c r="DO94" s="90" t="s">
        <v>261</v>
      </c>
      <c r="DP94" s="90" t="s">
        <v>322</v>
      </c>
      <c r="DQ94" s="90" t="s">
        <v>357</v>
      </c>
      <c r="DR94" s="90"/>
      <c r="DS94" s="90"/>
      <c r="DT94" s="90" t="s">
        <v>362</v>
      </c>
      <c r="DU94" s="90" t="s">
        <v>275</v>
      </c>
      <c r="DV94" s="90"/>
      <c r="DW94" s="90" t="s">
        <v>343</v>
      </c>
      <c r="DX94" s="90" t="s">
        <v>1728</v>
      </c>
      <c r="DY94" s="90" t="s">
        <v>332</v>
      </c>
      <c r="DZ94" s="90" t="s">
        <v>276</v>
      </c>
      <c r="EA94" s="90" t="s">
        <v>9</v>
      </c>
      <c r="EB94" s="90"/>
      <c r="EC94" s="90"/>
      <c r="ED94" s="91">
        <v>188574</v>
      </c>
      <c r="EE94" s="90" t="s">
        <v>1226</v>
      </c>
      <c r="EF94" s="91">
        <v>19416</v>
      </c>
      <c r="EG94" s="90" t="s">
        <v>569</v>
      </c>
      <c r="EH94" s="90" t="s">
        <v>388</v>
      </c>
      <c r="EI94" s="90" t="s">
        <v>277</v>
      </c>
      <c r="EJ94" s="90" t="s">
        <v>278</v>
      </c>
      <c r="EK94" s="90" t="s">
        <v>277</v>
      </c>
      <c r="EL94" s="90" t="s">
        <v>278</v>
      </c>
      <c r="EM94" s="90" t="s">
        <v>279</v>
      </c>
      <c r="EN94" s="90" t="s">
        <v>117</v>
      </c>
      <c r="EO94" s="90" t="s">
        <v>117</v>
      </c>
      <c r="EP94" s="90" t="s">
        <v>1226</v>
      </c>
      <c r="EQ94" s="90"/>
      <c r="ER94" s="90"/>
      <c r="ES94" s="90"/>
      <c r="ET94" s="90" t="s">
        <v>47</v>
      </c>
      <c r="EU94" s="90"/>
      <c r="EV94" s="90"/>
      <c r="EW94" s="92">
        <v>1.9159953703703705</v>
      </c>
      <c r="EX94" s="90" t="s">
        <v>2490</v>
      </c>
      <c r="EY94" s="90" t="s">
        <v>67</v>
      </c>
      <c r="EZ94" s="90" t="s">
        <v>9</v>
      </c>
      <c r="FA94" s="90" t="s">
        <v>281</v>
      </c>
      <c r="FB94" s="90" t="s">
        <v>282</v>
      </c>
      <c r="FC94" s="90"/>
      <c r="FD94" s="90" t="s">
        <v>806</v>
      </c>
      <c r="FE94" s="90" t="s">
        <v>806</v>
      </c>
      <c r="FF94" s="90">
        <v>827468</v>
      </c>
      <c r="FG94" s="90" t="s">
        <v>108</v>
      </c>
      <c r="FH94" s="90" t="s">
        <v>989</v>
      </c>
      <c r="FI94" s="91">
        <v>43423</v>
      </c>
      <c r="FJ94" s="90">
        <v>23</v>
      </c>
      <c r="FK94" s="90" t="s">
        <v>60</v>
      </c>
      <c r="FL94" s="90" t="s">
        <v>283</v>
      </c>
      <c r="FM94" s="90" t="s">
        <v>333</v>
      </c>
      <c r="FN94" s="90" t="s">
        <v>915</v>
      </c>
      <c r="FO94" s="90" t="s">
        <v>250</v>
      </c>
      <c r="FP94" s="90" t="s">
        <v>250</v>
      </c>
      <c r="FQ94" s="90" t="s">
        <v>27</v>
      </c>
      <c r="FR94" s="90" t="s">
        <v>283</v>
      </c>
      <c r="FS94" s="90" t="s">
        <v>385</v>
      </c>
      <c r="FT94" s="93" t="s">
        <v>845</v>
      </c>
    </row>
    <row r="95" spans="1:176" ht="15" customHeight="1" x14ac:dyDescent="0.25">
      <c r="A95" s="89">
        <v>43446</v>
      </c>
      <c r="B95" s="90">
        <v>20015235</v>
      </c>
      <c r="C95" s="90" t="s">
        <v>1777</v>
      </c>
      <c r="D95" s="90" t="s">
        <v>3322</v>
      </c>
      <c r="E95" s="90" t="e">
        <v>#N/A</v>
      </c>
      <c r="F95" s="90" t="s">
        <v>3337</v>
      </c>
      <c r="G95" s="90" t="s">
        <v>95</v>
      </c>
      <c r="H95" s="90" t="s">
        <v>1533</v>
      </c>
      <c r="I95" s="90" t="s">
        <v>767</v>
      </c>
      <c r="J95" s="90" t="s">
        <v>250</v>
      </c>
      <c r="K95" s="90" t="s">
        <v>378</v>
      </c>
      <c r="L95" s="90"/>
      <c r="M95" s="90"/>
      <c r="N95" s="90" t="s">
        <v>1451</v>
      </c>
      <c r="O95" s="90" t="s">
        <v>1451</v>
      </c>
      <c r="P95" s="90" t="s">
        <v>126</v>
      </c>
      <c r="Q95" s="90" t="s">
        <v>71</v>
      </c>
      <c r="R95" s="90" t="s">
        <v>779</v>
      </c>
      <c r="S95" s="90" t="s">
        <v>1557</v>
      </c>
      <c r="T95" s="90" t="s">
        <v>42</v>
      </c>
      <c r="U95" s="90" t="s">
        <v>291</v>
      </c>
      <c r="V95" s="90" t="s">
        <v>659</v>
      </c>
      <c r="W95" s="90" t="s">
        <v>388</v>
      </c>
      <c r="X95" s="90" t="s">
        <v>480</v>
      </c>
      <c r="Y95" s="91">
        <v>43454</v>
      </c>
      <c r="Z95" s="90"/>
      <c r="AA95" s="91">
        <v>43517</v>
      </c>
      <c r="AB95" s="91">
        <v>43424</v>
      </c>
      <c r="AC95" s="90" t="s">
        <v>114</v>
      </c>
      <c r="AD95" s="90"/>
      <c r="AE95" s="90" t="s">
        <v>357</v>
      </c>
      <c r="AF95" s="90" t="s">
        <v>596</v>
      </c>
      <c r="AG95" s="90" t="s">
        <v>16</v>
      </c>
      <c r="AH95" s="90" t="s">
        <v>1983</v>
      </c>
      <c r="AI95" s="90" t="s">
        <v>1744</v>
      </c>
      <c r="AJ95" s="90" t="s">
        <v>258</v>
      </c>
      <c r="AK95" s="90" t="s">
        <v>1115</v>
      </c>
      <c r="AL95" s="90" t="s">
        <v>259</v>
      </c>
      <c r="AM95" s="90" t="s">
        <v>54</v>
      </c>
      <c r="AN95" s="90">
        <v>100</v>
      </c>
      <c r="AO95" s="90" t="s">
        <v>44</v>
      </c>
      <c r="AP95" s="91">
        <v>43424</v>
      </c>
      <c r="AQ95" s="90"/>
      <c r="AR95" s="91">
        <v>43248</v>
      </c>
      <c r="AS95" s="90"/>
      <c r="AT95" s="90"/>
      <c r="AU95" s="90"/>
      <c r="AV95" s="91">
        <v>43425</v>
      </c>
      <c r="AW95" s="90">
        <v>21</v>
      </c>
      <c r="AX95" s="90">
        <v>0</v>
      </c>
      <c r="AY95" s="90">
        <v>0</v>
      </c>
      <c r="AZ95" s="90">
        <v>21</v>
      </c>
      <c r="BA95" s="90" t="s">
        <v>60</v>
      </c>
      <c r="BB95" s="90" t="str">
        <f>VLOOKUP(Table1[[#This Row],[EMPNO]],[1]Data!$B:$BB,53,0)</f>
        <v>16-30 DAYS</v>
      </c>
      <c r="BC95" s="91">
        <v>43454</v>
      </c>
      <c r="BD95" s="90">
        <v>0</v>
      </c>
      <c r="BE95" s="90">
        <v>0</v>
      </c>
      <c r="BF95" s="90">
        <v>0</v>
      </c>
      <c r="BG95" s="90" t="s">
        <v>44</v>
      </c>
      <c r="BH95" s="90" t="s">
        <v>44</v>
      </c>
      <c r="BI95" s="90" t="s">
        <v>44</v>
      </c>
      <c r="BJ95" s="90"/>
      <c r="BK95" s="90"/>
      <c r="BL95" s="90"/>
      <c r="BM95" s="90"/>
      <c r="BN95" s="90" t="s">
        <v>315</v>
      </c>
      <c r="BO95" s="90" t="s">
        <v>490</v>
      </c>
      <c r="BP95" s="90" t="s">
        <v>117</v>
      </c>
      <c r="BQ95" s="90" t="s">
        <v>263</v>
      </c>
      <c r="BR95" s="90" t="s">
        <v>295</v>
      </c>
      <c r="BS95" s="90" t="s">
        <v>295</v>
      </c>
      <c r="BT95" s="90" t="s">
        <v>9</v>
      </c>
      <c r="BU95" s="90" t="s">
        <v>296</v>
      </c>
      <c r="BV95" s="90" t="s">
        <v>410</v>
      </c>
      <c r="BW95" s="90" t="s">
        <v>1961</v>
      </c>
      <c r="BX95" s="90" t="s">
        <v>46</v>
      </c>
      <c r="BY95" s="90"/>
      <c r="BZ95" s="90" t="s">
        <v>597</v>
      </c>
      <c r="CA95" s="90" t="s">
        <v>596</v>
      </c>
      <c r="CB95" s="90" t="s">
        <v>360</v>
      </c>
      <c r="CC95" s="90" t="s">
        <v>1253</v>
      </c>
      <c r="CD95" s="90" t="s">
        <v>291</v>
      </c>
      <c r="CE95" s="90" t="s">
        <v>117</v>
      </c>
      <c r="CF95" s="90" t="s">
        <v>268</v>
      </c>
      <c r="CG95" s="90" t="s">
        <v>117</v>
      </c>
      <c r="CH95" s="90" t="s">
        <v>268</v>
      </c>
      <c r="CI95" s="90"/>
      <c r="CJ95" s="90"/>
      <c r="CK95" s="90"/>
      <c r="CL95" s="90"/>
      <c r="CM95" s="91">
        <v>21</v>
      </c>
      <c r="CN95" s="90" t="s">
        <v>309</v>
      </c>
      <c r="CO95" s="94">
        <v>0</v>
      </c>
      <c r="CP95" s="90" t="s">
        <v>351</v>
      </c>
      <c r="CQ95" s="90">
        <v>0</v>
      </c>
      <c r="CR95" s="90" t="s">
        <v>351</v>
      </c>
      <c r="CS95" s="90" t="s">
        <v>3021</v>
      </c>
      <c r="CT95" s="90" t="s">
        <v>3022</v>
      </c>
      <c r="CU95" s="90" t="s">
        <v>44</v>
      </c>
      <c r="CV95" s="90"/>
      <c r="CW95" s="90"/>
      <c r="CX95" s="90">
        <v>43249</v>
      </c>
      <c r="CY95" s="90" t="s">
        <v>696</v>
      </c>
      <c r="CZ95" s="90" t="s">
        <v>300</v>
      </c>
      <c r="DA95" s="90" t="s">
        <v>44</v>
      </c>
      <c r="DB95" s="90"/>
      <c r="DC95" s="90" t="s">
        <v>44</v>
      </c>
      <c r="DD95" s="90" t="s">
        <v>270</v>
      </c>
      <c r="DE95" s="90"/>
      <c r="DF95" s="90">
        <v>0</v>
      </c>
      <c r="DG95" s="90">
        <v>1</v>
      </c>
      <c r="DH95" s="90">
        <v>1</v>
      </c>
      <c r="DI95" s="90">
        <v>0</v>
      </c>
      <c r="DJ95" s="90">
        <v>0</v>
      </c>
      <c r="DK95" s="90">
        <v>0</v>
      </c>
      <c r="DL95" s="90">
        <v>1</v>
      </c>
      <c r="DM95" s="90" t="s">
        <v>117</v>
      </c>
      <c r="DN95" s="90" t="s">
        <v>263</v>
      </c>
      <c r="DO95" s="90" t="s">
        <v>321</v>
      </c>
      <c r="DP95" s="90" t="s">
        <v>322</v>
      </c>
      <c r="DQ95" s="90" t="s">
        <v>357</v>
      </c>
      <c r="DR95" s="90"/>
      <c r="DS95" s="90"/>
      <c r="DT95" s="90" t="s">
        <v>362</v>
      </c>
      <c r="DU95" s="90" t="s">
        <v>275</v>
      </c>
      <c r="DV95" s="90"/>
      <c r="DW95" s="90" t="s">
        <v>343</v>
      </c>
      <c r="DX95" s="90" t="s">
        <v>1778</v>
      </c>
      <c r="DY95" s="90" t="s">
        <v>332</v>
      </c>
      <c r="DZ95" s="90" t="s">
        <v>276</v>
      </c>
      <c r="EA95" s="90" t="s">
        <v>9</v>
      </c>
      <c r="EB95" s="90"/>
      <c r="EC95" s="90"/>
      <c r="ED95" s="91">
        <v>169548</v>
      </c>
      <c r="EE95" s="90" t="s">
        <v>1779</v>
      </c>
      <c r="EF95" s="91">
        <v>297</v>
      </c>
      <c r="EG95" s="90" t="s">
        <v>483</v>
      </c>
      <c r="EH95" s="90" t="s">
        <v>388</v>
      </c>
      <c r="EI95" s="90" t="s">
        <v>277</v>
      </c>
      <c r="EJ95" s="90" t="s">
        <v>278</v>
      </c>
      <c r="EK95" s="90" t="s">
        <v>277</v>
      </c>
      <c r="EL95" s="90" t="s">
        <v>278</v>
      </c>
      <c r="EM95" s="90" t="s">
        <v>279</v>
      </c>
      <c r="EN95" s="90" t="s">
        <v>117</v>
      </c>
      <c r="EO95" s="90" t="s">
        <v>117</v>
      </c>
      <c r="EP95" s="90" t="s">
        <v>1779</v>
      </c>
      <c r="EQ95" s="90"/>
      <c r="ER95" s="90"/>
      <c r="ES95" s="90"/>
      <c r="ET95" s="90" t="s">
        <v>343</v>
      </c>
      <c r="EU95" s="90"/>
      <c r="EV95" s="90"/>
      <c r="EW95" s="94">
        <v>0.5</v>
      </c>
      <c r="EX95" s="90" t="s">
        <v>2490</v>
      </c>
      <c r="EY95" s="90" t="s">
        <v>67</v>
      </c>
      <c r="EZ95" s="90" t="s">
        <v>9</v>
      </c>
      <c r="FA95" s="90" t="s">
        <v>281</v>
      </c>
      <c r="FB95" s="90" t="s">
        <v>282</v>
      </c>
      <c r="FC95" s="90"/>
      <c r="FD95" s="90" t="s">
        <v>806</v>
      </c>
      <c r="FE95" s="90" t="s">
        <v>808</v>
      </c>
      <c r="FF95" s="90">
        <v>827468</v>
      </c>
      <c r="FG95" s="90" t="s">
        <v>108</v>
      </c>
      <c r="FH95" s="90" t="s">
        <v>989</v>
      </c>
      <c r="FI95" s="91">
        <v>43424</v>
      </c>
      <c r="FJ95" s="90">
        <v>22</v>
      </c>
      <c r="FK95" s="90" t="s">
        <v>60</v>
      </c>
      <c r="FL95" s="90" t="s">
        <v>283</v>
      </c>
      <c r="FM95" s="90" t="s">
        <v>333</v>
      </c>
      <c r="FN95" s="90" t="s">
        <v>915</v>
      </c>
      <c r="FO95" s="90" t="s">
        <v>250</v>
      </c>
      <c r="FP95" s="90" t="s">
        <v>290</v>
      </c>
      <c r="FQ95" s="90" t="s">
        <v>715</v>
      </c>
      <c r="FR95" s="90" t="s">
        <v>283</v>
      </c>
      <c r="FS95" s="90" t="s">
        <v>482</v>
      </c>
      <c r="FT95" s="93" t="s">
        <v>845</v>
      </c>
    </row>
    <row r="96" spans="1:176" ht="15" customHeight="1" x14ac:dyDescent="0.25">
      <c r="A96" s="89">
        <v>43446</v>
      </c>
      <c r="B96" s="90">
        <v>378483</v>
      </c>
      <c r="C96" s="90" t="s">
        <v>1701</v>
      </c>
      <c r="D96" s="90" t="s">
        <v>3322</v>
      </c>
      <c r="E96" s="90" t="e">
        <v>#N/A</v>
      </c>
      <c r="F96" s="90" t="s">
        <v>3337</v>
      </c>
      <c r="G96" s="90" t="s">
        <v>95</v>
      </c>
      <c r="H96" s="90" t="s">
        <v>1533</v>
      </c>
      <c r="I96" s="90" t="s">
        <v>767</v>
      </c>
      <c r="J96" s="90" t="s">
        <v>250</v>
      </c>
      <c r="K96" s="90" t="s">
        <v>378</v>
      </c>
      <c r="L96" s="90"/>
      <c r="M96" s="90"/>
      <c r="N96" s="90" t="s">
        <v>1451</v>
      </c>
      <c r="O96" s="90" t="s">
        <v>1451</v>
      </c>
      <c r="P96" s="90" t="s">
        <v>126</v>
      </c>
      <c r="Q96" s="90" t="s">
        <v>71</v>
      </c>
      <c r="R96" s="90" t="s">
        <v>779</v>
      </c>
      <c r="S96" s="90" t="s">
        <v>1557</v>
      </c>
      <c r="T96" s="90" t="s">
        <v>280</v>
      </c>
      <c r="U96" s="90" t="s">
        <v>291</v>
      </c>
      <c r="V96" s="90" t="s">
        <v>659</v>
      </c>
      <c r="W96" s="90" t="s">
        <v>488</v>
      </c>
      <c r="X96" s="90" t="s">
        <v>480</v>
      </c>
      <c r="Y96" s="91">
        <v>43454</v>
      </c>
      <c r="Z96" s="90"/>
      <c r="AA96" s="91">
        <v>43466</v>
      </c>
      <c r="AB96" s="91">
        <v>43427</v>
      </c>
      <c r="AC96" s="90" t="s">
        <v>114</v>
      </c>
      <c r="AD96" s="90"/>
      <c r="AE96" s="90" t="s">
        <v>838</v>
      </c>
      <c r="AF96" s="90" t="s">
        <v>503</v>
      </c>
      <c r="AG96" s="90" t="s">
        <v>119</v>
      </c>
      <c r="AH96" s="90" t="s">
        <v>1930</v>
      </c>
      <c r="AI96" s="90" t="s">
        <v>1931</v>
      </c>
      <c r="AJ96" s="90" t="s">
        <v>258</v>
      </c>
      <c r="AK96" s="90" t="s">
        <v>1115</v>
      </c>
      <c r="AL96" s="90" t="s">
        <v>259</v>
      </c>
      <c r="AM96" s="90" t="s">
        <v>43</v>
      </c>
      <c r="AN96" s="90">
        <v>100</v>
      </c>
      <c r="AO96" s="90" t="s">
        <v>44</v>
      </c>
      <c r="AP96" s="91">
        <v>43421</v>
      </c>
      <c r="AQ96" s="90"/>
      <c r="AR96" s="91">
        <v>42824</v>
      </c>
      <c r="AS96" s="90"/>
      <c r="AT96" s="90"/>
      <c r="AU96" s="90"/>
      <c r="AV96" s="91">
        <v>43422</v>
      </c>
      <c r="AW96" s="90">
        <v>24</v>
      </c>
      <c r="AX96" s="90">
        <v>1</v>
      </c>
      <c r="AY96" s="90">
        <v>0</v>
      </c>
      <c r="AZ96" s="90">
        <v>23</v>
      </c>
      <c r="BA96" s="90" t="s">
        <v>60</v>
      </c>
      <c r="BB96" s="90" t="str">
        <f>VLOOKUP(Table1[[#This Row],[EMPNO]],[1]Data!$B:$BB,53,0)</f>
        <v>8-15 DAYS</v>
      </c>
      <c r="BC96" s="91">
        <v>43454</v>
      </c>
      <c r="BD96" s="90">
        <v>0</v>
      </c>
      <c r="BE96" s="90">
        <v>0</v>
      </c>
      <c r="BF96" s="90">
        <v>0</v>
      </c>
      <c r="BG96" s="90" t="s">
        <v>44</v>
      </c>
      <c r="BH96" s="90" t="s">
        <v>44</v>
      </c>
      <c r="BI96" s="90" t="s">
        <v>44</v>
      </c>
      <c r="BJ96" s="90"/>
      <c r="BK96" s="90" t="s">
        <v>260</v>
      </c>
      <c r="BL96" s="90"/>
      <c r="BM96" s="90"/>
      <c r="BN96" s="90" t="s">
        <v>294</v>
      </c>
      <c r="BO96" s="90" t="s">
        <v>490</v>
      </c>
      <c r="BP96" s="90" t="s">
        <v>117</v>
      </c>
      <c r="BQ96" s="90" t="s">
        <v>263</v>
      </c>
      <c r="BR96" s="90" t="s">
        <v>295</v>
      </c>
      <c r="BS96" s="90" t="s">
        <v>295</v>
      </c>
      <c r="BT96" s="90" t="s">
        <v>9</v>
      </c>
      <c r="BU96" s="90" t="s">
        <v>296</v>
      </c>
      <c r="BV96" s="90" t="s">
        <v>491</v>
      </c>
      <c r="BW96" s="90" t="s">
        <v>2057</v>
      </c>
      <c r="BX96" s="90" t="s">
        <v>46</v>
      </c>
      <c r="BY96" s="90"/>
      <c r="BZ96" s="90" t="s">
        <v>504</v>
      </c>
      <c r="CA96" s="90" t="s">
        <v>503</v>
      </c>
      <c r="CB96" s="90" t="s">
        <v>419</v>
      </c>
      <c r="CC96" s="90" t="s">
        <v>1253</v>
      </c>
      <c r="CD96" s="90" t="s">
        <v>291</v>
      </c>
      <c r="CE96" s="90" t="s">
        <v>117</v>
      </c>
      <c r="CF96" s="90" t="s">
        <v>268</v>
      </c>
      <c r="CG96" s="90" t="s">
        <v>117</v>
      </c>
      <c r="CH96" s="90" t="s">
        <v>268</v>
      </c>
      <c r="CI96" s="90"/>
      <c r="CJ96" s="90"/>
      <c r="CK96" s="90"/>
      <c r="CL96" s="90"/>
      <c r="CM96" s="91">
        <v>16</v>
      </c>
      <c r="CN96" s="90" t="s">
        <v>309</v>
      </c>
      <c r="CO96" s="90">
        <v>20181208</v>
      </c>
      <c r="CP96" s="90" t="s">
        <v>351</v>
      </c>
      <c r="CQ96" s="90">
        <v>20501231</v>
      </c>
      <c r="CR96" s="90" t="s">
        <v>67</v>
      </c>
      <c r="CS96" s="90" t="s">
        <v>3029</v>
      </c>
      <c r="CT96" s="90" t="s">
        <v>3030</v>
      </c>
      <c r="CU96" s="90" t="s">
        <v>44</v>
      </c>
      <c r="CV96" s="90"/>
      <c r="CW96" s="90"/>
      <c r="CX96" s="90">
        <v>43136</v>
      </c>
      <c r="CY96" s="90" t="s">
        <v>1702</v>
      </c>
      <c r="CZ96" s="90" t="s">
        <v>300</v>
      </c>
      <c r="DA96" s="90" t="s">
        <v>44</v>
      </c>
      <c r="DB96" s="90"/>
      <c r="DC96" s="90" t="s">
        <v>44</v>
      </c>
      <c r="DD96" s="90" t="s">
        <v>270</v>
      </c>
      <c r="DE96" s="90"/>
      <c r="DF96" s="90">
        <v>0</v>
      </c>
      <c r="DG96" s="90">
        <v>1</v>
      </c>
      <c r="DH96" s="90">
        <v>1</v>
      </c>
      <c r="DI96" s="90">
        <v>0</v>
      </c>
      <c r="DJ96" s="90">
        <v>0</v>
      </c>
      <c r="DK96" s="90">
        <v>0</v>
      </c>
      <c r="DL96" s="90">
        <v>1</v>
      </c>
      <c r="DM96" s="90" t="s">
        <v>117</v>
      </c>
      <c r="DN96" s="90" t="s">
        <v>263</v>
      </c>
      <c r="DO96" s="90" t="s">
        <v>396</v>
      </c>
      <c r="DP96" s="90" t="s">
        <v>340</v>
      </c>
      <c r="DQ96" s="90" t="s">
        <v>838</v>
      </c>
      <c r="DR96" s="90">
        <v>517</v>
      </c>
      <c r="DS96" s="90" t="s">
        <v>1381</v>
      </c>
      <c r="DT96" s="90" t="s">
        <v>342</v>
      </c>
      <c r="DU96" s="90" t="s">
        <v>275</v>
      </c>
      <c r="DV96" s="90"/>
      <c r="DW96" s="90" t="s">
        <v>280</v>
      </c>
      <c r="DX96" s="90" t="s">
        <v>1703</v>
      </c>
      <c r="DY96" s="90" t="s">
        <v>332</v>
      </c>
      <c r="DZ96" s="90" t="s">
        <v>276</v>
      </c>
      <c r="EA96" s="90" t="s">
        <v>9</v>
      </c>
      <c r="EB96" s="90"/>
      <c r="EC96" s="90"/>
      <c r="ED96" s="91">
        <v>123341</v>
      </c>
      <c r="EE96" s="90" t="s">
        <v>1844</v>
      </c>
      <c r="EF96" s="91">
        <v>535</v>
      </c>
      <c r="EG96" s="90" t="s">
        <v>484</v>
      </c>
      <c r="EH96" s="90" t="s">
        <v>488</v>
      </c>
      <c r="EI96" s="90" t="s">
        <v>277</v>
      </c>
      <c r="EJ96" s="90" t="s">
        <v>278</v>
      </c>
      <c r="EK96" s="90" t="s">
        <v>277</v>
      </c>
      <c r="EL96" s="90" t="s">
        <v>278</v>
      </c>
      <c r="EM96" s="90" t="s">
        <v>279</v>
      </c>
      <c r="EN96" s="90" t="s">
        <v>117</v>
      </c>
      <c r="EO96" s="90" t="s">
        <v>117</v>
      </c>
      <c r="EP96" s="90" t="s">
        <v>1844</v>
      </c>
      <c r="EQ96" s="90"/>
      <c r="ER96" s="90"/>
      <c r="ES96" s="90"/>
      <c r="ET96" s="90" t="s">
        <v>47</v>
      </c>
      <c r="EU96" s="90"/>
      <c r="EV96" s="90"/>
      <c r="EW96" s="92">
        <v>1.6659953703703705</v>
      </c>
      <c r="EX96" s="90" t="s">
        <v>2490</v>
      </c>
      <c r="EY96" s="90" t="s">
        <v>67</v>
      </c>
      <c r="EZ96" s="90" t="s">
        <v>9</v>
      </c>
      <c r="FA96" s="90" t="s">
        <v>281</v>
      </c>
      <c r="FB96" s="90" t="s">
        <v>282</v>
      </c>
      <c r="FC96" s="90"/>
      <c r="FD96" s="90" t="s">
        <v>806</v>
      </c>
      <c r="FE96" s="90" t="s">
        <v>806</v>
      </c>
      <c r="FF96" s="90">
        <v>20017201</v>
      </c>
      <c r="FG96" s="90" t="s">
        <v>110</v>
      </c>
      <c r="FH96" s="90" t="s">
        <v>977</v>
      </c>
      <c r="FI96" s="91">
        <v>43427</v>
      </c>
      <c r="FJ96" s="91">
        <v>19</v>
      </c>
      <c r="FK96" s="90" t="s">
        <v>60</v>
      </c>
      <c r="FL96" s="90" t="s">
        <v>283</v>
      </c>
      <c r="FM96" s="90" t="s">
        <v>333</v>
      </c>
      <c r="FN96" s="90" t="s">
        <v>915</v>
      </c>
      <c r="FO96" s="90" t="s">
        <v>250</v>
      </c>
      <c r="FP96" s="90" t="s">
        <v>250</v>
      </c>
      <c r="FQ96" s="90" t="s">
        <v>715</v>
      </c>
      <c r="FR96" s="90" t="s">
        <v>283</v>
      </c>
      <c r="FS96" s="90" t="s">
        <v>482</v>
      </c>
      <c r="FT96" s="93" t="s">
        <v>845</v>
      </c>
    </row>
    <row r="97" spans="1:176" ht="15" customHeight="1" x14ac:dyDescent="0.25">
      <c r="A97" s="89">
        <v>43446</v>
      </c>
      <c r="B97" s="90">
        <v>20025202</v>
      </c>
      <c r="C97" s="90" t="s">
        <v>2207</v>
      </c>
      <c r="D97" s="90" t="s">
        <v>3322</v>
      </c>
      <c r="E97" s="90" t="e">
        <v>#N/A</v>
      </c>
      <c r="F97" s="90" t="s">
        <v>3337</v>
      </c>
      <c r="G97" s="90" t="s">
        <v>95</v>
      </c>
      <c r="H97" s="90" t="s">
        <v>1533</v>
      </c>
      <c r="I97" s="90" t="s">
        <v>767</v>
      </c>
      <c r="J97" s="90" t="s">
        <v>250</v>
      </c>
      <c r="K97" s="90" t="s">
        <v>378</v>
      </c>
      <c r="L97" s="90"/>
      <c r="M97" s="90"/>
      <c r="N97" s="90" t="s">
        <v>2191</v>
      </c>
      <c r="O97" s="90" t="s">
        <v>2191</v>
      </c>
      <c r="P97" s="90" t="s">
        <v>717</v>
      </c>
      <c r="Q97" s="90" t="s">
        <v>71</v>
      </c>
      <c r="R97" s="90" t="s">
        <v>779</v>
      </c>
      <c r="S97" s="90" t="s">
        <v>1557</v>
      </c>
      <c r="T97" s="90" t="s">
        <v>369</v>
      </c>
      <c r="U97" s="90" t="s">
        <v>388</v>
      </c>
      <c r="V97" s="90" t="s">
        <v>663</v>
      </c>
      <c r="W97" s="90" t="s">
        <v>488</v>
      </c>
      <c r="X97" s="90" t="s">
        <v>480</v>
      </c>
      <c r="Y97" s="91">
        <v>43462</v>
      </c>
      <c r="Z97" s="90"/>
      <c r="AA97" s="91">
        <v>43467</v>
      </c>
      <c r="AB97" s="91">
        <v>43420</v>
      </c>
      <c r="AC97" s="90" t="s">
        <v>114</v>
      </c>
      <c r="AD97" s="90"/>
      <c r="AE97" s="90"/>
      <c r="AF97" s="90" t="s">
        <v>624</v>
      </c>
      <c r="AG97" s="90" t="s">
        <v>32</v>
      </c>
      <c r="AH97" s="90" t="s">
        <v>1317</v>
      </c>
      <c r="AI97" s="90" t="s">
        <v>1118</v>
      </c>
      <c r="AJ97" s="90" t="s">
        <v>258</v>
      </c>
      <c r="AK97" s="90" t="s">
        <v>1115</v>
      </c>
      <c r="AL97" s="90" t="s">
        <v>259</v>
      </c>
      <c r="AM97" s="90" t="s">
        <v>54</v>
      </c>
      <c r="AN97" s="90">
        <v>100</v>
      </c>
      <c r="AO97" s="90" t="s">
        <v>44</v>
      </c>
      <c r="AP97" s="91">
        <v>43408</v>
      </c>
      <c r="AQ97" s="90"/>
      <c r="AR97" s="91">
        <v>43304</v>
      </c>
      <c r="AS97" s="90"/>
      <c r="AT97" s="90"/>
      <c r="AU97" s="90"/>
      <c r="AV97" s="91">
        <v>43409</v>
      </c>
      <c r="AW97" s="90">
        <v>37</v>
      </c>
      <c r="AX97" s="90">
        <v>7</v>
      </c>
      <c r="AY97" s="90">
        <v>0</v>
      </c>
      <c r="AZ97" s="90">
        <v>30</v>
      </c>
      <c r="BA97" s="90" t="s">
        <v>60</v>
      </c>
      <c r="BB97" s="90" t="str">
        <f>VLOOKUP(Table1[[#This Row],[EMPNO]],[1]Data!$B:$BB,53,0)</f>
        <v>0-7 DAYS</v>
      </c>
      <c r="BC97" s="91">
        <v>43462</v>
      </c>
      <c r="BD97" s="90">
        <v>0</v>
      </c>
      <c r="BE97" s="90">
        <v>0</v>
      </c>
      <c r="BF97" s="90">
        <v>0</v>
      </c>
      <c r="BG97" s="90" t="s">
        <v>44</v>
      </c>
      <c r="BH97" s="90" t="s">
        <v>44</v>
      </c>
      <c r="BI97" s="90" t="s">
        <v>44</v>
      </c>
      <c r="BJ97" s="90"/>
      <c r="BK97" s="90" t="s">
        <v>260</v>
      </c>
      <c r="BL97" s="90"/>
      <c r="BM97" s="90"/>
      <c r="BN97" s="90" t="s">
        <v>1330</v>
      </c>
      <c r="BO97" s="90" t="s">
        <v>490</v>
      </c>
      <c r="BP97" s="90" t="s">
        <v>117</v>
      </c>
      <c r="BQ97" s="90" t="s">
        <v>263</v>
      </c>
      <c r="BR97" s="90" t="s">
        <v>322</v>
      </c>
      <c r="BS97" s="90" t="s">
        <v>314</v>
      </c>
      <c r="BT97" s="90" t="s">
        <v>9</v>
      </c>
      <c r="BU97" s="90" t="s">
        <v>296</v>
      </c>
      <c r="BV97" s="90" t="s">
        <v>622</v>
      </c>
      <c r="BW97" s="90" t="s">
        <v>1105</v>
      </c>
      <c r="BX97" s="90" t="s">
        <v>46</v>
      </c>
      <c r="BY97" s="90"/>
      <c r="BZ97" s="90" t="s">
        <v>625</v>
      </c>
      <c r="CA97" s="90" t="s">
        <v>624</v>
      </c>
      <c r="CB97" s="90" t="s">
        <v>319</v>
      </c>
      <c r="CC97" s="90"/>
      <c r="CD97" s="90" t="s">
        <v>388</v>
      </c>
      <c r="CE97" s="90" t="s">
        <v>117</v>
      </c>
      <c r="CF97" s="90" t="s">
        <v>268</v>
      </c>
      <c r="CG97" s="90" t="s">
        <v>314</v>
      </c>
      <c r="CH97" s="90" t="s">
        <v>391</v>
      </c>
      <c r="CI97" s="90"/>
      <c r="CJ97" s="90"/>
      <c r="CK97" s="90"/>
      <c r="CL97" s="90"/>
      <c r="CM97" s="91">
        <v>9</v>
      </c>
      <c r="CN97" s="90" t="s">
        <v>309</v>
      </c>
      <c r="CO97" s="90">
        <v>20190101</v>
      </c>
      <c r="CP97" s="90" t="s">
        <v>351</v>
      </c>
      <c r="CQ97" s="90">
        <v>20501231</v>
      </c>
      <c r="CR97" s="90" t="s">
        <v>67</v>
      </c>
      <c r="CS97" s="90" t="s">
        <v>443</v>
      </c>
      <c r="CT97" s="90" t="s">
        <v>3026</v>
      </c>
      <c r="CU97" s="90" t="s">
        <v>44</v>
      </c>
      <c r="CV97" s="90"/>
      <c r="CW97" s="90"/>
      <c r="CX97" s="90"/>
      <c r="CY97" s="90"/>
      <c r="CZ97" s="90"/>
      <c r="DA97" s="90" t="s">
        <v>44</v>
      </c>
      <c r="DB97" s="90"/>
      <c r="DC97" s="90" t="s">
        <v>44</v>
      </c>
      <c r="DD97" s="90" t="s">
        <v>270</v>
      </c>
      <c r="DE97" s="90"/>
      <c r="DF97" s="90">
        <v>0</v>
      </c>
      <c r="DG97" s="90">
        <v>1</v>
      </c>
      <c r="DH97" s="90">
        <v>1</v>
      </c>
      <c r="DI97" s="90">
        <v>0</v>
      </c>
      <c r="DJ97" s="90">
        <v>0</v>
      </c>
      <c r="DK97" s="90">
        <v>0</v>
      </c>
      <c r="DL97" s="90">
        <v>1</v>
      </c>
      <c r="DM97" s="90" t="s">
        <v>117</v>
      </c>
      <c r="DN97" s="90" t="s">
        <v>263</v>
      </c>
      <c r="DO97" s="90"/>
      <c r="DP97" s="90"/>
      <c r="DQ97" s="90"/>
      <c r="DR97" s="90"/>
      <c r="DS97" s="90"/>
      <c r="DT97" s="90"/>
      <c r="DU97" s="90" t="s">
        <v>275</v>
      </c>
      <c r="DV97" s="90"/>
      <c r="DW97" s="90" t="s">
        <v>369</v>
      </c>
      <c r="DX97" s="90" t="s">
        <v>2208</v>
      </c>
      <c r="DY97" s="90" t="s">
        <v>332</v>
      </c>
      <c r="DZ97" s="90" t="s">
        <v>276</v>
      </c>
      <c r="EA97" s="90" t="s">
        <v>9</v>
      </c>
      <c r="EB97" s="90"/>
      <c r="EC97" s="90"/>
      <c r="ED97" s="91">
        <v>127620</v>
      </c>
      <c r="EE97" s="90" t="s">
        <v>1157</v>
      </c>
      <c r="EF97" s="91">
        <v>3835</v>
      </c>
      <c r="EG97" s="90" t="s">
        <v>1210</v>
      </c>
      <c r="EH97" s="90" t="s">
        <v>488</v>
      </c>
      <c r="EI97" s="90" t="s">
        <v>277</v>
      </c>
      <c r="EJ97" s="90" t="s">
        <v>278</v>
      </c>
      <c r="EK97" s="90" t="s">
        <v>277</v>
      </c>
      <c r="EL97" s="90" t="s">
        <v>278</v>
      </c>
      <c r="EM97" s="90" t="s">
        <v>279</v>
      </c>
      <c r="EN97" s="90" t="s">
        <v>117</v>
      </c>
      <c r="EO97" s="90" t="s">
        <v>117</v>
      </c>
      <c r="EP97" s="90" t="s">
        <v>1157</v>
      </c>
      <c r="EQ97" s="90"/>
      <c r="ER97" s="90"/>
      <c r="ES97" s="90"/>
      <c r="ET97" s="90" t="s">
        <v>369</v>
      </c>
      <c r="EU97" s="90"/>
      <c r="EV97" s="90"/>
      <c r="EW97" s="94">
        <v>0.33299768518518519</v>
      </c>
      <c r="EX97" s="90" t="s">
        <v>2490</v>
      </c>
      <c r="EY97" s="90" t="s">
        <v>67</v>
      </c>
      <c r="EZ97" s="90" t="s">
        <v>9</v>
      </c>
      <c r="FA97" s="90" t="s">
        <v>281</v>
      </c>
      <c r="FB97" s="90" t="s">
        <v>282</v>
      </c>
      <c r="FC97" s="90"/>
      <c r="FD97" s="90" t="s">
        <v>806</v>
      </c>
      <c r="FE97" s="90" t="s">
        <v>808</v>
      </c>
      <c r="FF97" s="90">
        <v>365687</v>
      </c>
      <c r="FG97" s="90" t="s">
        <v>1332</v>
      </c>
      <c r="FH97" s="90" t="s">
        <v>1333</v>
      </c>
      <c r="FI97" s="91">
        <v>43420</v>
      </c>
      <c r="FJ97" s="90">
        <v>26</v>
      </c>
      <c r="FK97" s="90" t="s">
        <v>60</v>
      </c>
      <c r="FL97" s="90" t="s">
        <v>283</v>
      </c>
      <c r="FM97" s="90" t="s">
        <v>333</v>
      </c>
      <c r="FN97" s="90" t="s">
        <v>915</v>
      </c>
      <c r="FO97" s="90" t="s">
        <v>250</v>
      </c>
      <c r="FP97" s="90" t="s">
        <v>290</v>
      </c>
      <c r="FQ97" s="90" t="s">
        <v>715</v>
      </c>
      <c r="FR97" s="90" t="s">
        <v>283</v>
      </c>
      <c r="FS97" s="90" t="s">
        <v>482</v>
      </c>
      <c r="FT97" s="93" t="s">
        <v>845</v>
      </c>
    </row>
    <row r="98" spans="1:176" ht="15" customHeight="1" x14ac:dyDescent="0.25">
      <c r="A98" s="89">
        <v>43446</v>
      </c>
      <c r="B98" s="90">
        <v>377770</v>
      </c>
      <c r="C98" s="90" t="s">
        <v>1624</v>
      </c>
      <c r="D98" s="90" t="s">
        <v>3322</v>
      </c>
      <c r="E98" s="90" t="e">
        <v>#N/A</v>
      </c>
      <c r="F98" s="90" t="s">
        <v>3337</v>
      </c>
      <c r="G98" s="90" t="s">
        <v>95</v>
      </c>
      <c r="H98" s="90" t="s">
        <v>1533</v>
      </c>
      <c r="I98" s="90" t="s">
        <v>767</v>
      </c>
      <c r="J98" s="90" t="s">
        <v>250</v>
      </c>
      <c r="K98" s="90" t="s">
        <v>378</v>
      </c>
      <c r="L98" s="90"/>
      <c r="M98" s="90"/>
      <c r="N98" s="90" t="s">
        <v>1451</v>
      </c>
      <c r="O98" s="90" t="s">
        <v>1451</v>
      </c>
      <c r="P98" s="90" t="s">
        <v>126</v>
      </c>
      <c r="Q98" s="90" t="s">
        <v>71</v>
      </c>
      <c r="R98" s="90" t="s">
        <v>779</v>
      </c>
      <c r="S98" s="90" t="s">
        <v>1557</v>
      </c>
      <c r="T98" s="90" t="s">
        <v>369</v>
      </c>
      <c r="U98" s="90" t="s">
        <v>291</v>
      </c>
      <c r="V98" s="90" t="s">
        <v>659</v>
      </c>
      <c r="W98" s="90" t="s">
        <v>488</v>
      </c>
      <c r="X98" s="90" t="s">
        <v>480</v>
      </c>
      <c r="Y98" s="91">
        <v>43449</v>
      </c>
      <c r="Z98" s="90"/>
      <c r="AA98" s="91">
        <v>43525</v>
      </c>
      <c r="AB98" s="91">
        <v>43418</v>
      </c>
      <c r="AC98" s="90" t="s">
        <v>114</v>
      </c>
      <c r="AD98" s="90"/>
      <c r="AE98" s="90" t="s">
        <v>838</v>
      </c>
      <c r="AF98" s="90" t="s">
        <v>629</v>
      </c>
      <c r="AG98" s="90" t="s">
        <v>119</v>
      </c>
      <c r="AH98" s="90" t="s">
        <v>1665</v>
      </c>
      <c r="AI98" s="90"/>
      <c r="AJ98" s="90" t="s">
        <v>258</v>
      </c>
      <c r="AK98" s="90" t="s">
        <v>1115</v>
      </c>
      <c r="AL98" s="90" t="s">
        <v>259</v>
      </c>
      <c r="AM98" s="90" t="s">
        <v>43</v>
      </c>
      <c r="AN98" s="90">
        <v>100</v>
      </c>
      <c r="AO98" s="90" t="s">
        <v>44</v>
      </c>
      <c r="AP98" s="91">
        <v>43404</v>
      </c>
      <c r="AQ98" s="90"/>
      <c r="AR98" s="91">
        <v>42824</v>
      </c>
      <c r="AS98" s="90"/>
      <c r="AT98" s="90"/>
      <c r="AU98" s="90"/>
      <c r="AV98" s="91">
        <v>43405</v>
      </c>
      <c r="AW98" s="90">
        <v>41</v>
      </c>
      <c r="AX98" s="90">
        <v>2</v>
      </c>
      <c r="AY98" s="90">
        <v>0</v>
      </c>
      <c r="AZ98" s="90">
        <v>39</v>
      </c>
      <c r="BA98" s="90" t="s">
        <v>61</v>
      </c>
      <c r="BB98" s="90" t="str">
        <f>VLOOKUP(Table1[[#This Row],[EMPNO]],[1]Data!$B:$BB,53,0)</f>
        <v>16-30 DAYS</v>
      </c>
      <c r="BC98" s="91">
        <v>43449</v>
      </c>
      <c r="BD98" s="90">
        <v>0</v>
      </c>
      <c r="BE98" s="90">
        <v>0</v>
      </c>
      <c r="BF98" s="90">
        <v>0</v>
      </c>
      <c r="BG98" s="90" t="s">
        <v>44</v>
      </c>
      <c r="BH98" s="90" t="s">
        <v>44</v>
      </c>
      <c r="BI98" s="90" t="s">
        <v>44</v>
      </c>
      <c r="BJ98" s="90"/>
      <c r="BK98" s="90"/>
      <c r="BL98" s="90"/>
      <c r="BM98" s="90"/>
      <c r="BN98" s="90" t="s">
        <v>464</v>
      </c>
      <c r="BO98" s="90" t="s">
        <v>490</v>
      </c>
      <c r="BP98" s="90" t="s">
        <v>117</v>
      </c>
      <c r="BQ98" s="90" t="s">
        <v>263</v>
      </c>
      <c r="BR98" s="90" t="s">
        <v>295</v>
      </c>
      <c r="BS98" s="90" t="s">
        <v>295</v>
      </c>
      <c r="BT98" s="90" t="s">
        <v>9</v>
      </c>
      <c r="BU98" s="90" t="s">
        <v>394</v>
      </c>
      <c r="BV98" s="90" t="s">
        <v>1128</v>
      </c>
      <c r="BW98" s="90" t="s">
        <v>2057</v>
      </c>
      <c r="BX98" s="90" t="s">
        <v>46</v>
      </c>
      <c r="BY98" s="90"/>
      <c r="BZ98" s="90" t="s">
        <v>630</v>
      </c>
      <c r="CA98" s="90" t="s">
        <v>629</v>
      </c>
      <c r="CB98" s="90" t="s">
        <v>536</v>
      </c>
      <c r="CC98" s="90" t="s">
        <v>1259</v>
      </c>
      <c r="CD98" s="90" t="s">
        <v>291</v>
      </c>
      <c r="CE98" s="90" t="s">
        <v>117</v>
      </c>
      <c r="CF98" s="90" t="s">
        <v>268</v>
      </c>
      <c r="CG98" s="90" t="s">
        <v>117</v>
      </c>
      <c r="CH98" s="90" t="s">
        <v>268</v>
      </c>
      <c r="CI98" s="90"/>
      <c r="CJ98" s="90"/>
      <c r="CK98" s="90"/>
      <c r="CL98" s="90"/>
      <c r="CM98" s="91">
        <v>27</v>
      </c>
      <c r="CN98" s="90" t="s">
        <v>309</v>
      </c>
      <c r="CO98" s="94">
        <v>0</v>
      </c>
      <c r="CP98" s="90" t="s">
        <v>351</v>
      </c>
      <c r="CQ98" s="90">
        <v>0</v>
      </c>
      <c r="CR98" s="90" t="s">
        <v>351</v>
      </c>
      <c r="CS98" s="90" t="s">
        <v>3087</v>
      </c>
      <c r="CT98" s="90" t="s">
        <v>3088</v>
      </c>
      <c r="CU98" s="90" t="s">
        <v>44</v>
      </c>
      <c r="CV98" s="90"/>
      <c r="CW98" s="90"/>
      <c r="CX98" s="90">
        <v>43136</v>
      </c>
      <c r="CY98" s="90" t="s">
        <v>403</v>
      </c>
      <c r="CZ98" s="90" t="s">
        <v>300</v>
      </c>
      <c r="DA98" s="90" t="s">
        <v>44</v>
      </c>
      <c r="DB98" s="90"/>
      <c r="DC98" s="90" t="s">
        <v>44</v>
      </c>
      <c r="DD98" s="90" t="s">
        <v>270</v>
      </c>
      <c r="DE98" s="90"/>
      <c r="DF98" s="90">
        <v>0</v>
      </c>
      <c r="DG98" s="90">
        <v>1</v>
      </c>
      <c r="DH98" s="90">
        <v>1</v>
      </c>
      <c r="DI98" s="90">
        <v>0</v>
      </c>
      <c r="DJ98" s="90">
        <v>0</v>
      </c>
      <c r="DK98" s="90">
        <v>0</v>
      </c>
      <c r="DL98" s="90">
        <v>1</v>
      </c>
      <c r="DM98" s="90" t="s">
        <v>117</v>
      </c>
      <c r="DN98" s="90" t="s">
        <v>263</v>
      </c>
      <c r="DO98" s="90" t="s">
        <v>396</v>
      </c>
      <c r="DP98" s="90" t="s">
        <v>340</v>
      </c>
      <c r="DQ98" s="90" t="s">
        <v>838</v>
      </c>
      <c r="DR98" s="90">
        <v>517</v>
      </c>
      <c r="DS98" s="90" t="s">
        <v>1381</v>
      </c>
      <c r="DT98" s="90" t="s">
        <v>342</v>
      </c>
      <c r="DU98" s="90" t="s">
        <v>275</v>
      </c>
      <c r="DV98" s="90"/>
      <c r="DW98" s="90" t="s">
        <v>369</v>
      </c>
      <c r="DX98" s="90" t="s">
        <v>1625</v>
      </c>
      <c r="DY98" s="90" t="s">
        <v>332</v>
      </c>
      <c r="DZ98" s="90" t="s">
        <v>276</v>
      </c>
      <c r="EA98" s="90" t="s">
        <v>9</v>
      </c>
      <c r="EB98" s="90"/>
      <c r="EC98" s="90"/>
      <c r="ED98" s="91">
        <v>124113</v>
      </c>
      <c r="EE98" s="90" t="s">
        <v>1425</v>
      </c>
      <c r="EF98" s="91">
        <v>3835</v>
      </c>
      <c r="EG98" s="90" t="s">
        <v>1210</v>
      </c>
      <c r="EH98" s="90" t="s">
        <v>488</v>
      </c>
      <c r="EI98" s="90" t="s">
        <v>277</v>
      </c>
      <c r="EJ98" s="90" t="s">
        <v>278</v>
      </c>
      <c r="EK98" s="90" t="s">
        <v>277</v>
      </c>
      <c r="EL98" s="90" t="s">
        <v>278</v>
      </c>
      <c r="EM98" s="90" t="s">
        <v>279</v>
      </c>
      <c r="EN98" s="90" t="s">
        <v>117</v>
      </c>
      <c r="EO98" s="90" t="s">
        <v>117</v>
      </c>
      <c r="EP98" s="90" t="s">
        <v>1425</v>
      </c>
      <c r="EQ98" s="90"/>
      <c r="ER98" s="90"/>
      <c r="ES98" s="90"/>
      <c r="ET98" s="90" t="s">
        <v>1385</v>
      </c>
      <c r="EU98" s="90"/>
      <c r="EV98" s="90"/>
      <c r="EW98" s="92">
        <v>1.6659953703703705</v>
      </c>
      <c r="EX98" s="90" t="s">
        <v>2490</v>
      </c>
      <c r="EY98" s="90" t="s">
        <v>67</v>
      </c>
      <c r="EZ98" s="90" t="s">
        <v>9</v>
      </c>
      <c r="FA98" s="90" t="s">
        <v>281</v>
      </c>
      <c r="FB98" s="90" t="s">
        <v>282</v>
      </c>
      <c r="FC98" s="90"/>
      <c r="FD98" s="90" t="s">
        <v>806</v>
      </c>
      <c r="FE98" s="90" t="s">
        <v>806</v>
      </c>
      <c r="FF98" s="90">
        <v>356907</v>
      </c>
      <c r="FG98" s="90" t="s">
        <v>978</v>
      </c>
      <c r="FH98" s="90" t="s">
        <v>979</v>
      </c>
      <c r="FI98" s="91">
        <v>43418</v>
      </c>
      <c r="FJ98" s="90">
        <v>28</v>
      </c>
      <c r="FK98" s="90" t="s">
        <v>60</v>
      </c>
      <c r="FL98" s="90" t="s">
        <v>283</v>
      </c>
      <c r="FM98" s="90" t="s">
        <v>333</v>
      </c>
      <c r="FN98" s="90" t="s">
        <v>915</v>
      </c>
      <c r="FO98" s="90" t="s">
        <v>250</v>
      </c>
      <c r="FP98" s="90" t="s">
        <v>250</v>
      </c>
      <c r="FQ98" s="90" t="s">
        <v>27</v>
      </c>
      <c r="FR98" s="90" t="s">
        <v>283</v>
      </c>
      <c r="FS98" s="90" t="s">
        <v>482</v>
      </c>
      <c r="FT98" s="93" t="s">
        <v>845</v>
      </c>
    </row>
    <row r="99" spans="1:176" ht="15" customHeight="1" x14ac:dyDescent="0.25">
      <c r="A99" s="89">
        <v>43446</v>
      </c>
      <c r="B99" s="90">
        <v>20022145</v>
      </c>
      <c r="C99" s="90" t="s">
        <v>2292</v>
      </c>
      <c r="D99" s="90" t="s">
        <v>3322</v>
      </c>
      <c r="E99" s="90" t="e">
        <v>#N/A</v>
      </c>
      <c r="F99" s="90" t="s">
        <v>3337</v>
      </c>
      <c r="G99" s="90" t="s">
        <v>95</v>
      </c>
      <c r="H99" s="90" t="s">
        <v>1533</v>
      </c>
      <c r="I99" s="90" t="s">
        <v>767</v>
      </c>
      <c r="J99" s="90" t="s">
        <v>250</v>
      </c>
      <c r="K99" s="90" t="s">
        <v>378</v>
      </c>
      <c r="L99" s="90"/>
      <c r="M99" s="90"/>
      <c r="N99" s="90" t="s">
        <v>1451</v>
      </c>
      <c r="O99" s="90" t="s">
        <v>1451</v>
      </c>
      <c r="P99" s="90" t="s">
        <v>126</v>
      </c>
      <c r="Q99" s="90" t="s">
        <v>71</v>
      </c>
      <c r="R99" s="90" t="s">
        <v>779</v>
      </c>
      <c r="S99" s="90" t="s">
        <v>1557</v>
      </c>
      <c r="T99" s="90" t="s">
        <v>470</v>
      </c>
      <c r="U99" s="90" t="s">
        <v>252</v>
      </c>
      <c r="V99" s="90" t="s">
        <v>663</v>
      </c>
      <c r="W99" s="90" t="s">
        <v>388</v>
      </c>
      <c r="X99" s="90" t="s">
        <v>480</v>
      </c>
      <c r="Y99" s="91">
        <v>43452</v>
      </c>
      <c r="Z99" s="90"/>
      <c r="AA99" s="91">
        <v>43616</v>
      </c>
      <c r="AB99" s="91">
        <v>43439</v>
      </c>
      <c r="AC99" s="90" t="s">
        <v>114</v>
      </c>
      <c r="AD99" s="90"/>
      <c r="AE99" s="90" t="s">
        <v>255</v>
      </c>
      <c r="AF99" s="90" t="s">
        <v>503</v>
      </c>
      <c r="AG99" s="90" t="s">
        <v>119</v>
      </c>
      <c r="AH99" s="90" t="s">
        <v>2293</v>
      </c>
      <c r="AI99" s="90" t="s">
        <v>861</v>
      </c>
      <c r="AJ99" s="90" t="s">
        <v>258</v>
      </c>
      <c r="AK99" s="90" t="s">
        <v>1115</v>
      </c>
      <c r="AL99" s="90" t="s">
        <v>259</v>
      </c>
      <c r="AM99" s="90" t="s">
        <v>54</v>
      </c>
      <c r="AN99" s="90">
        <v>100</v>
      </c>
      <c r="AO99" s="90" t="s">
        <v>44</v>
      </c>
      <c r="AP99" s="91">
        <v>43405</v>
      </c>
      <c r="AQ99" s="90"/>
      <c r="AR99" s="91">
        <v>43290</v>
      </c>
      <c r="AS99" s="90"/>
      <c r="AT99" s="90"/>
      <c r="AU99" s="90"/>
      <c r="AV99" s="91">
        <v>43406</v>
      </c>
      <c r="AW99" s="90">
        <v>40</v>
      </c>
      <c r="AX99" s="90">
        <v>6</v>
      </c>
      <c r="AY99" s="90">
        <v>0</v>
      </c>
      <c r="AZ99" s="90">
        <v>34</v>
      </c>
      <c r="BA99" s="90" t="s">
        <v>61</v>
      </c>
      <c r="BB99" s="90" t="str">
        <f>VLOOKUP(Table1[[#This Row],[EMPNO]],[1]Data!$B:$BB,53,0)</f>
        <v>0-7 DAYS</v>
      </c>
      <c r="BC99" s="91">
        <v>43452</v>
      </c>
      <c r="BD99" s="90">
        <v>0</v>
      </c>
      <c r="BE99" s="90">
        <v>0</v>
      </c>
      <c r="BF99" s="90">
        <v>0</v>
      </c>
      <c r="BG99" s="90" t="s">
        <v>44</v>
      </c>
      <c r="BH99" s="90" t="s">
        <v>44</v>
      </c>
      <c r="BI99" s="90" t="s">
        <v>44</v>
      </c>
      <c r="BJ99" s="90"/>
      <c r="BK99" s="90"/>
      <c r="BL99" s="90"/>
      <c r="BM99" s="90"/>
      <c r="BN99" s="90" t="s">
        <v>261</v>
      </c>
      <c r="BO99" s="90" t="s">
        <v>262</v>
      </c>
      <c r="BP99" s="90" t="s">
        <v>117</v>
      </c>
      <c r="BQ99" s="90" t="s">
        <v>263</v>
      </c>
      <c r="BR99" s="90" t="s">
        <v>264</v>
      </c>
      <c r="BS99" s="90" t="s">
        <v>264</v>
      </c>
      <c r="BT99" s="90" t="s">
        <v>9</v>
      </c>
      <c r="BU99" s="90" t="s">
        <v>296</v>
      </c>
      <c r="BV99" s="90" t="s">
        <v>389</v>
      </c>
      <c r="BW99" s="90" t="s">
        <v>1437</v>
      </c>
      <c r="BX99" s="90" t="s">
        <v>46</v>
      </c>
      <c r="BY99" s="90"/>
      <c r="BZ99" s="90" t="s">
        <v>504</v>
      </c>
      <c r="CA99" s="90" t="s">
        <v>503</v>
      </c>
      <c r="CB99" s="90" t="s">
        <v>419</v>
      </c>
      <c r="CC99" s="90"/>
      <c r="CD99" s="90" t="s">
        <v>252</v>
      </c>
      <c r="CE99" s="90" t="s">
        <v>117</v>
      </c>
      <c r="CF99" s="90" t="s">
        <v>268</v>
      </c>
      <c r="CG99" s="90" t="s">
        <v>117</v>
      </c>
      <c r="CH99" s="90" t="s">
        <v>268</v>
      </c>
      <c r="CI99" s="90"/>
      <c r="CJ99" s="90"/>
      <c r="CK99" s="90"/>
      <c r="CL99" s="90"/>
      <c r="CM99" s="91">
        <v>6</v>
      </c>
      <c r="CN99" s="90" t="s">
        <v>309</v>
      </c>
      <c r="CO99" s="94">
        <v>0</v>
      </c>
      <c r="CP99" s="90" t="s">
        <v>351</v>
      </c>
      <c r="CQ99" s="90">
        <v>0</v>
      </c>
      <c r="CR99" s="90" t="s">
        <v>351</v>
      </c>
      <c r="CS99" s="90" t="s">
        <v>443</v>
      </c>
      <c r="CT99" s="90" t="s">
        <v>3098</v>
      </c>
      <c r="CU99" s="90" t="s">
        <v>44</v>
      </c>
      <c r="CV99" s="90"/>
      <c r="CW99" s="90"/>
      <c r="CX99" s="90"/>
      <c r="CY99" s="90"/>
      <c r="CZ99" s="90"/>
      <c r="DA99" s="90" t="s">
        <v>44</v>
      </c>
      <c r="DB99" s="90"/>
      <c r="DC99" s="90" t="s">
        <v>44</v>
      </c>
      <c r="DD99" s="90" t="s">
        <v>270</v>
      </c>
      <c r="DE99" s="90"/>
      <c r="DF99" s="90">
        <v>0</v>
      </c>
      <c r="DG99" s="90">
        <v>1</v>
      </c>
      <c r="DH99" s="90">
        <v>1</v>
      </c>
      <c r="DI99" s="90">
        <v>0</v>
      </c>
      <c r="DJ99" s="90">
        <v>0</v>
      </c>
      <c r="DK99" s="90">
        <v>0</v>
      </c>
      <c r="DL99" s="90">
        <v>1</v>
      </c>
      <c r="DM99" s="90" t="s">
        <v>117</v>
      </c>
      <c r="DN99" s="90" t="s">
        <v>263</v>
      </c>
      <c r="DO99" s="90" t="s">
        <v>261</v>
      </c>
      <c r="DP99" s="90" t="s">
        <v>264</v>
      </c>
      <c r="DQ99" s="90" t="s">
        <v>255</v>
      </c>
      <c r="DR99" s="90"/>
      <c r="DS99" s="90"/>
      <c r="DT99" s="90" t="s">
        <v>274</v>
      </c>
      <c r="DU99" s="90" t="s">
        <v>275</v>
      </c>
      <c r="DV99" s="90"/>
      <c r="DW99" s="90" t="s">
        <v>377</v>
      </c>
      <c r="DX99" s="90" t="s">
        <v>2294</v>
      </c>
      <c r="DY99" s="90" t="s">
        <v>332</v>
      </c>
      <c r="DZ99" s="90" t="s">
        <v>276</v>
      </c>
      <c r="EA99" s="90" t="s">
        <v>9</v>
      </c>
      <c r="EB99" s="90"/>
      <c r="EC99" s="90"/>
      <c r="ED99" s="91">
        <v>191196</v>
      </c>
      <c r="EE99" s="90" t="s">
        <v>2295</v>
      </c>
      <c r="EF99" s="91">
        <v>29</v>
      </c>
      <c r="EG99" s="90" t="s">
        <v>2296</v>
      </c>
      <c r="EH99" s="90" t="s">
        <v>388</v>
      </c>
      <c r="EI99" s="90" t="s">
        <v>277</v>
      </c>
      <c r="EJ99" s="90" t="s">
        <v>278</v>
      </c>
      <c r="EK99" s="90" t="s">
        <v>277</v>
      </c>
      <c r="EL99" s="90" t="s">
        <v>278</v>
      </c>
      <c r="EM99" s="90" t="s">
        <v>279</v>
      </c>
      <c r="EN99" s="90" t="s">
        <v>117</v>
      </c>
      <c r="EO99" s="90" t="s">
        <v>117</v>
      </c>
      <c r="EP99" s="90" t="s">
        <v>2295</v>
      </c>
      <c r="EQ99" s="90"/>
      <c r="ER99" s="90"/>
      <c r="ES99" s="90"/>
      <c r="ET99" s="90" t="s">
        <v>377</v>
      </c>
      <c r="EU99" s="90"/>
      <c r="EV99" s="90"/>
      <c r="EW99" s="94">
        <v>0.41599537037037032</v>
      </c>
      <c r="EX99" s="90" t="s">
        <v>2490</v>
      </c>
      <c r="EY99" s="90" t="s">
        <v>67</v>
      </c>
      <c r="EZ99" s="90" t="s">
        <v>9</v>
      </c>
      <c r="FA99" s="90" t="s">
        <v>281</v>
      </c>
      <c r="FB99" s="90" t="s">
        <v>282</v>
      </c>
      <c r="FC99" s="90"/>
      <c r="FD99" s="90" t="s">
        <v>806</v>
      </c>
      <c r="FE99" s="90" t="s">
        <v>808</v>
      </c>
      <c r="FF99" s="90">
        <v>306237</v>
      </c>
      <c r="FG99" s="90" t="s">
        <v>987</v>
      </c>
      <c r="FH99" s="90" t="s">
        <v>988</v>
      </c>
      <c r="FI99" s="91">
        <v>43439</v>
      </c>
      <c r="FJ99" s="90">
        <v>7</v>
      </c>
      <c r="FK99" s="90" t="s">
        <v>73</v>
      </c>
      <c r="FL99" s="90" t="s">
        <v>283</v>
      </c>
      <c r="FM99" s="90" t="s">
        <v>333</v>
      </c>
      <c r="FN99" s="90" t="s">
        <v>915</v>
      </c>
      <c r="FO99" s="90" t="s">
        <v>250</v>
      </c>
      <c r="FP99" s="90" t="s">
        <v>290</v>
      </c>
      <c r="FQ99" s="90" t="s">
        <v>715</v>
      </c>
      <c r="FR99" s="90" t="s">
        <v>283</v>
      </c>
      <c r="FS99" s="90" t="s">
        <v>482</v>
      </c>
      <c r="FT99" s="93" t="s">
        <v>845</v>
      </c>
    </row>
    <row r="100" spans="1:176" ht="15" customHeight="1" x14ac:dyDescent="0.25">
      <c r="A100" s="89">
        <v>43446</v>
      </c>
      <c r="B100" s="90">
        <v>20024973</v>
      </c>
      <c r="C100" s="90" t="s">
        <v>1296</v>
      </c>
      <c r="D100" s="90" t="s">
        <v>3322</v>
      </c>
      <c r="E100" s="90" t="e">
        <v>#N/A</v>
      </c>
      <c r="F100" s="90" t="s">
        <v>3337</v>
      </c>
      <c r="G100" s="90" t="s">
        <v>95</v>
      </c>
      <c r="H100" s="90" t="s">
        <v>1533</v>
      </c>
      <c r="I100" s="90" t="s">
        <v>767</v>
      </c>
      <c r="J100" s="90" t="s">
        <v>250</v>
      </c>
      <c r="K100" s="90" t="s">
        <v>378</v>
      </c>
      <c r="L100" s="90"/>
      <c r="M100" s="90"/>
      <c r="N100" s="90" t="s">
        <v>1451</v>
      </c>
      <c r="O100" s="90" t="s">
        <v>1451</v>
      </c>
      <c r="P100" s="90" t="s">
        <v>126</v>
      </c>
      <c r="Q100" s="90" t="s">
        <v>71</v>
      </c>
      <c r="R100" s="90" t="s">
        <v>779</v>
      </c>
      <c r="S100" s="90" t="s">
        <v>1557</v>
      </c>
      <c r="T100" s="90" t="s">
        <v>42</v>
      </c>
      <c r="U100" s="90" t="s">
        <v>291</v>
      </c>
      <c r="V100" s="90" t="s">
        <v>663</v>
      </c>
      <c r="W100" s="90" t="s">
        <v>388</v>
      </c>
      <c r="X100" s="90" t="s">
        <v>480</v>
      </c>
      <c r="Y100" s="91">
        <v>43447</v>
      </c>
      <c r="Z100" s="90"/>
      <c r="AA100" s="91">
        <v>43517</v>
      </c>
      <c r="AB100" s="91">
        <v>43399</v>
      </c>
      <c r="AC100" s="90" t="s">
        <v>114</v>
      </c>
      <c r="AD100" s="90"/>
      <c r="AE100" s="90" t="s">
        <v>357</v>
      </c>
      <c r="AF100" s="90" t="s">
        <v>811</v>
      </c>
      <c r="AG100" s="90" t="s">
        <v>16</v>
      </c>
      <c r="AH100" s="90" t="s">
        <v>1628</v>
      </c>
      <c r="AI100" s="90" t="s">
        <v>863</v>
      </c>
      <c r="AJ100" s="90" t="s">
        <v>258</v>
      </c>
      <c r="AK100" s="90" t="s">
        <v>1115</v>
      </c>
      <c r="AL100" s="90" t="s">
        <v>259</v>
      </c>
      <c r="AM100" s="90" t="s">
        <v>54</v>
      </c>
      <c r="AN100" s="90">
        <v>100</v>
      </c>
      <c r="AO100" s="90" t="s">
        <v>44</v>
      </c>
      <c r="AP100" s="91">
        <v>43392</v>
      </c>
      <c r="AQ100" s="90"/>
      <c r="AR100" s="91">
        <v>43304</v>
      </c>
      <c r="AS100" s="90"/>
      <c r="AT100" s="90"/>
      <c r="AU100" s="90"/>
      <c r="AV100" s="91">
        <v>43393</v>
      </c>
      <c r="AW100" s="90">
        <v>53</v>
      </c>
      <c r="AX100" s="90">
        <v>5</v>
      </c>
      <c r="AY100" s="90">
        <v>0</v>
      </c>
      <c r="AZ100" s="90">
        <v>48</v>
      </c>
      <c r="BA100" s="90" t="s">
        <v>61</v>
      </c>
      <c r="BB100" s="90" t="str">
        <f>VLOOKUP(Table1[[#This Row],[EMPNO]],[1]Data!$B:$BB,53,0)</f>
        <v>31-60 DAYS</v>
      </c>
      <c r="BC100" s="91">
        <v>43447</v>
      </c>
      <c r="BD100" s="90">
        <v>0</v>
      </c>
      <c r="BE100" s="90">
        <v>0</v>
      </c>
      <c r="BF100" s="90">
        <v>0</v>
      </c>
      <c r="BG100" s="90" t="s">
        <v>44</v>
      </c>
      <c r="BH100" s="90" t="s">
        <v>44</v>
      </c>
      <c r="BI100" s="90" t="s">
        <v>44</v>
      </c>
      <c r="BJ100" s="90"/>
      <c r="BK100" s="90"/>
      <c r="BL100" s="90"/>
      <c r="BM100" s="90"/>
      <c r="BN100" s="90" t="s">
        <v>315</v>
      </c>
      <c r="BO100" s="90" t="s">
        <v>262</v>
      </c>
      <c r="BP100" s="90" t="s">
        <v>117</v>
      </c>
      <c r="BQ100" s="90" t="s">
        <v>263</v>
      </c>
      <c r="BR100" s="90" t="s">
        <v>295</v>
      </c>
      <c r="BS100" s="90" t="s">
        <v>295</v>
      </c>
      <c r="BT100" s="90" t="s">
        <v>9</v>
      </c>
      <c r="BU100" s="90" t="s">
        <v>287</v>
      </c>
      <c r="BV100" s="90" t="s">
        <v>469</v>
      </c>
      <c r="BW100" s="90" t="s">
        <v>1105</v>
      </c>
      <c r="BX100" s="90" t="s">
        <v>46</v>
      </c>
      <c r="BY100" s="90"/>
      <c r="BZ100" s="90" t="s">
        <v>812</v>
      </c>
      <c r="CA100" s="90" t="s">
        <v>811</v>
      </c>
      <c r="CB100" s="90" t="s">
        <v>372</v>
      </c>
      <c r="CC100" s="90"/>
      <c r="CD100" s="90" t="s">
        <v>291</v>
      </c>
      <c r="CE100" s="90" t="s">
        <v>117</v>
      </c>
      <c r="CF100" s="90" t="s">
        <v>268</v>
      </c>
      <c r="CG100" s="90" t="s">
        <v>117</v>
      </c>
      <c r="CH100" s="90" t="s">
        <v>268</v>
      </c>
      <c r="CI100" s="90"/>
      <c r="CJ100" s="90"/>
      <c r="CK100" s="90"/>
      <c r="CL100" s="90"/>
      <c r="CM100" s="91">
        <v>19</v>
      </c>
      <c r="CN100" s="90" t="s">
        <v>309</v>
      </c>
      <c r="CO100" s="94">
        <v>0</v>
      </c>
      <c r="CP100" s="90" t="s">
        <v>351</v>
      </c>
      <c r="CQ100" s="90">
        <v>0</v>
      </c>
      <c r="CR100" s="90" t="s">
        <v>351</v>
      </c>
      <c r="CS100" s="90" t="s">
        <v>443</v>
      </c>
      <c r="CT100" s="90" t="s">
        <v>3099</v>
      </c>
      <c r="CU100" s="90" t="s">
        <v>44</v>
      </c>
      <c r="CV100" s="90"/>
      <c r="CW100" s="90"/>
      <c r="CX100" s="90"/>
      <c r="CY100" s="90"/>
      <c r="CZ100" s="90" t="s">
        <v>300</v>
      </c>
      <c r="DA100" s="90" t="s">
        <v>44</v>
      </c>
      <c r="DB100" s="90"/>
      <c r="DC100" s="90" t="s">
        <v>44</v>
      </c>
      <c r="DD100" s="90" t="s">
        <v>270</v>
      </c>
      <c r="DE100" s="90"/>
      <c r="DF100" s="90">
        <v>0</v>
      </c>
      <c r="DG100" s="90">
        <v>1</v>
      </c>
      <c r="DH100" s="90">
        <v>1</v>
      </c>
      <c r="DI100" s="90">
        <v>0</v>
      </c>
      <c r="DJ100" s="90">
        <v>0</v>
      </c>
      <c r="DK100" s="90">
        <v>0</v>
      </c>
      <c r="DL100" s="90">
        <v>1</v>
      </c>
      <c r="DM100" s="90" t="s">
        <v>117</v>
      </c>
      <c r="DN100" s="90" t="s">
        <v>263</v>
      </c>
      <c r="DO100" s="90" t="s">
        <v>261</v>
      </c>
      <c r="DP100" s="90" t="s">
        <v>322</v>
      </c>
      <c r="DQ100" s="90" t="s">
        <v>357</v>
      </c>
      <c r="DR100" s="90"/>
      <c r="DS100" s="90"/>
      <c r="DT100" s="90" t="s">
        <v>362</v>
      </c>
      <c r="DU100" s="90" t="s">
        <v>275</v>
      </c>
      <c r="DV100" s="90"/>
      <c r="DW100" s="90" t="s">
        <v>343</v>
      </c>
      <c r="DX100" s="90" t="s">
        <v>1297</v>
      </c>
      <c r="DY100" s="90" t="s">
        <v>332</v>
      </c>
      <c r="DZ100" s="90" t="s">
        <v>276</v>
      </c>
      <c r="EA100" s="90" t="s">
        <v>9</v>
      </c>
      <c r="EB100" s="90"/>
      <c r="EC100" s="90"/>
      <c r="ED100" s="91">
        <v>188574</v>
      </c>
      <c r="EE100" s="90" t="s">
        <v>1226</v>
      </c>
      <c r="EF100" s="91">
        <v>19416</v>
      </c>
      <c r="EG100" s="90" t="s">
        <v>569</v>
      </c>
      <c r="EH100" s="90" t="s">
        <v>388</v>
      </c>
      <c r="EI100" s="90" t="s">
        <v>277</v>
      </c>
      <c r="EJ100" s="90" t="s">
        <v>278</v>
      </c>
      <c r="EK100" s="90" t="s">
        <v>277</v>
      </c>
      <c r="EL100" s="90" t="s">
        <v>278</v>
      </c>
      <c r="EM100" s="90" t="s">
        <v>279</v>
      </c>
      <c r="EN100" s="90" t="s">
        <v>117</v>
      </c>
      <c r="EO100" s="90" t="s">
        <v>117</v>
      </c>
      <c r="EP100" s="90" t="s">
        <v>1226</v>
      </c>
      <c r="EQ100" s="90"/>
      <c r="ER100" s="90"/>
      <c r="ES100" s="90"/>
      <c r="ET100" s="90" t="s">
        <v>343</v>
      </c>
      <c r="EU100" s="90"/>
      <c r="EV100" s="90"/>
      <c r="EW100" s="94">
        <v>0.33299768518518519</v>
      </c>
      <c r="EX100" s="90" t="s">
        <v>2490</v>
      </c>
      <c r="EY100" s="90" t="s">
        <v>67</v>
      </c>
      <c r="EZ100" s="90" t="s">
        <v>9</v>
      </c>
      <c r="FA100" s="90" t="s">
        <v>281</v>
      </c>
      <c r="FB100" s="90" t="s">
        <v>282</v>
      </c>
      <c r="FC100" s="90"/>
      <c r="FD100" s="90" t="s">
        <v>806</v>
      </c>
      <c r="FE100" s="90" t="s">
        <v>808</v>
      </c>
      <c r="FF100" s="90">
        <v>827468</v>
      </c>
      <c r="FG100" s="90" t="s">
        <v>108</v>
      </c>
      <c r="FH100" s="90" t="s">
        <v>989</v>
      </c>
      <c r="FI100" s="91">
        <v>43399</v>
      </c>
      <c r="FJ100" s="90">
        <v>47</v>
      </c>
      <c r="FK100" s="90" t="s">
        <v>61</v>
      </c>
      <c r="FL100" s="90" t="s">
        <v>283</v>
      </c>
      <c r="FM100" s="90" t="s">
        <v>333</v>
      </c>
      <c r="FN100" s="90" t="s">
        <v>915</v>
      </c>
      <c r="FO100" s="90" t="s">
        <v>250</v>
      </c>
      <c r="FP100" s="90" t="s">
        <v>290</v>
      </c>
      <c r="FQ100" s="90" t="s">
        <v>715</v>
      </c>
      <c r="FR100" s="90" t="s">
        <v>283</v>
      </c>
      <c r="FS100" s="90" t="s">
        <v>482</v>
      </c>
      <c r="FT100" s="93" t="s">
        <v>845</v>
      </c>
    </row>
    <row r="101" spans="1:176" ht="15" customHeight="1" x14ac:dyDescent="0.25">
      <c r="A101" s="89">
        <v>43446</v>
      </c>
      <c r="B101" s="90">
        <v>20015093</v>
      </c>
      <c r="C101" s="90" t="s">
        <v>1323</v>
      </c>
      <c r="D101" s="90" t="s">
        <v>3322</v>
      </c>
      <c r="E101" s="90" t="e">
        <v>#N/A</v>
      </c>
      <c r="F101" s="90" t="s">
        <v>3337</v>
      </c>
      <c r="G101" s="90" t="s">
        <v>95</v>
      </c>
      <c r="H101" s="90" t="s">
        <v>1533</v>
      </c>
      <c r="I101" s="90" t="s">
        <v>767</v>
      </c>
      <c r="J101" s="90" t="s">
        <v>250</v>
      </c>
      <c r="K101" s="90" t="s">
        <v>378</v>
      </c>
      <c r="L101" s="90"/>
      <c r="M101" s="90"/>
      <c r="N101" s="90" t="s">
        <v>1451</v>
      </c>
      <c r="O101" s="90" t="s">
        <v>1451</v>
      </c>
      <c r="P101" s="90" t="s">
        <v>126</v>
      </c>
      <c r="Q101" s="90" t="s">
        <v>71</v>
      </c>
      <c r="R101" s="90" t="s">
        <v>779</v>
      </c>
      <c r="S101" s="90" t="s">
        <v>1557</v>
      </c>
      <c r="T101" s="90" t="s">
        <v>42</v>
      </c>
      <c r="U101" s="90" t="s">
        <v>291</v>
      </c>
      <c r="V101" s="90" t="s">
        <v>663</v>
      </c>
      <c r="W101" s="90" t="s">
        <v>388</v>
      </c>
      <c r="X101" s="90" t="s">
        <v>480</v>
      </c>
      <c r="Y101" s="91">
        <v>43452</v>
      </c>
      <c r="Z101" s="90"/>
      <c r="AA101" s="91">
        <v>43517</v>
      </c>
      <c r="AB101" s="91">
        <v>43412</v>
      </c>
      <c r="AC101" s="90" t="s">
        <v>114</v>
      </c>
      <c r="AD101" s="90"/>
      <c r="AE101" s="90" t="s">
        <v>357</v>
      </c>
      <c r="AF101" s="90" t="s">
        <v>596</v>
      </c>
      <c r="AG101" s="90" t="s">
        <v>16</v>
      </c>
      <c r="AH101" s="90" t="s">
        <v>1628</v>
      </c>
      <c r="AI101" s="90" t="s">
        <v>863</v>
      </c>
      <c r="AJ101" s="90" t="s">
        <v>258</v>
      </c>
      <c r="AK101" s="90" t="s">
        <v>1115</v>
      </c>
      <c r="AL101" s="90" t="s">
        <v>259</v>
      </c>
      <c r="AM101" s="90" t="s">
        <v>54</v>
      </c>
      <c r="AN101" s="90">
        <v>100</v>
      </c>
      <c r="AO101" s="90" t="s">
        <v>44</v>
      </c>
      <c r="AP101" s="91">
        <v>43395</v>
      </c>
      <c r="AQ101" s="90"/>
      <c r="AR101" s="91">
        <v>43248</v>
      </c>
      <c r="AS101" s="90"/>
      <c r="AT101" s="90"/>
      <c r="AU101" s="90"/>
      <c r="AV101" s="91">
        <v>43396</v>
      </c>
      <c r="AW101" s="90">
        <v>50</v>
      </c>
      <c r="AX101" s="90">
        <v>12</v>
      </c>
      <c r="AY101" s="90">
        <v>0</v>
      </c>
      <c r="AZ101" s="90">
        <v>38</v>
      </c>
      <c r="BA101" s="90" t="s">
        <v>61</v>
      </c>
      <c r="BB101" s="90" t="str">
        <f>VLOOKUP(Table1[[#This Row],[EMPNO]],[1]Data!$B:$BB,53,0)</f>
        <v>31-60 DAYS</v>
      </c>
      <c r="BC101" s="91">
        <v>43452</v>
      </c>
      <c r="BD101" s="90">
        <v>0</v>
      </c>
      <c r="BE101" s="90">
        <v>0</v>
      </c>
      <c r="BF101" s="90">
        <v>0</v>
      </c>
      <c r="BG101" s="90" t="s">
        <v>44</v>
      </c>
      <c r="BH101" s="90" t="s">
        <v>44</v>
      </c>
      <c r="BI101" s="90" t="s">
        <v>44</v>
      </c>
      <c r="BJ101" s="90"/>
      <c r="BK101" s="90"/>
      <c r="BL101" s="90"/>
      <c r="BM101" s="90"/>
      <c r="BN101" s="90" t="s">
        <v>315</v>
      </c>
      <c r="BO101" s="90" t="s">
        <v>262</v>
      </c>
      <c r="BP101" s="90" t="s">
        <v>117</v>
      </c>
      <c r="BQ101" s="90" t="s">
        <v>263</v>
      </c>
      <c r="BR101" s="90" t="s">
        <v>295</v>
      </c>
      <c r="BS101" s="90" t="s">
        <v>295</v>
      </c>
      <c r="BT101" s="90" t="s">
        <v>9</v>
      </c>
      <c r="BU101" s="90" t="s">
        <v>305</v>
      </c>
      <c r="BV101" s="90" t="s">
        <v>454</v>
      </c>
      <c r="BW101" s="90" t="s">
        <v>1961</v>
      </c>
      <c r="BX101" s="90" t="s">
        <v>46</v>
      </c>
      <c r="BY101" s="90"/>
      <c r="BZ101" s="90" t="s">
        <v>597</v>
      </c>
      <c r="CA101" s="90" t="s">
        <v>596</v>
      </c>
      <c r="CB101" s="90" t="s">
        <v>360</v>
      </c>
      <c r="CC101" s="90" t="s">
        <v>1253</v>
      </c>
      <c r="CD101" s="90" t="s">
        <v>291</v>
      </c>
      <c r="CE101" s="90" t="s">
        <v>117</v>
      </c>
      <c r="CF101" s="90" t="s">
        <v>268</v>
      </c>
      <c r="CG101" s="90" t="s">
        <v>117</v>
      </c>
      <c r="CH101" s="90" t="s">
        <v>268</v>
      </c>
      <c r="CI101" s="90"/>
      <c r="CJ101" s="90"/>
      <c r="CK101" s="90"/>
      <c r="CL101" s="90"/>
      <c r="CM101" s="91">
        <v>16</v>
      </c>
      <c r="CN101" s="90" t="s">
        <v>309</v>
      </c>
      <c r="CO101" s="94">
        <v>0</v>
      </c>
      <c r="CP101" s="90" t="s">
        <v>351</v>
      </c>
      <c r="CQ101" s="90">
        <v>0</v>
      </c>
      <c r="CR101" s="90" t="s">
        <v>351</v>
      </c>
      <c r="CS101" s="90" t="s">
        <v>443</v>
      </c>
      <c r="CT101" s="90" t="s">
        <v>2634</v>
      </c>
      <c r="CU101" s="90" t="s">
        <v>44</v>
      </c>
      <c r="CV101" s="90"/>
      <c r="CW101" s="90"/>
      <c r="CX101" s="90">
        <v>43249</v>
      </c>
      <c r="CY101" s="90" t="s">
        <v>696</v>
      </c>
      <c r="CZ101" s="90" t="s">
        <v>300</v>
      </c>
      <c r="DA101" s="90" t="s">
        <v>44</v>
      </c>
      <c r="DB101" s="90"/>
      <c r="DC101" s="90" t="s">
        <v>44</v>
      </c>
      <c r="DD101" s="90" t="s">
        <v>270</v>
      </c>
      <c r="DE101" s="90"/>
      <c r="DF101" s="90">
        <v>0</v>
      </c>
      <c r="DG101" s="90">
        <v>1</v>
      </c>
      <c r="DH101" s="90">
        <v>1</v>
      </c>
      <c r="DI101" s="90">
        <v>0</v>
      </c>
      <c r="DJ101" s="90">
        <v>0</v>
      </c>
      <c r="DK101" s="90">
        <v>0</v>
      </c>
      <c r="DL101" s="90">
        <v>1</v>
      </c>
      <c r="DM101" s="90" t="s">
        <v>117</v>
      </c>
      <c r="DN101" s="90" t="s">
        <v>263</v>
      </c>
      <c r="DO101" s="90" t="s">
        <v>261</v>
      </c>
      <c r="DP101" s="90" t="s">
        <v>322</v>
      </c>
      <c r="DQ101" s="90" t="s">
        <v>357</v>
      </c>
      <c r="DR101" s="90"/>
      <c r="DS101" s="90"/>
      <c r="DT101" s="90" t="s">
        <v>362</v>
      </c>
      <c r="DU101" s="90" t="s">
        <v>275</v>
      </c>
      <c r="DV101" s="90"/>
      <c r="DW101" s="90" t="s">
        <v>343</v>
      </c>
      <c r="DX101" s="90" t="s">
        <v>1324</v>
      </c>
      <c r="DY101" s="90" t="s">
        <v>332</v>
      </c>
      <c r="DZ101" s="90" t="s">
        <v>276</v>
      </c>
      <c r="EA101" s="90" t="s">
        <v>9</v>
      </c>
      <c r="EB101" s="90"/>
      <c r="EC101" s="90"/>
      <c r="ED101" s="91">
        <v>188574</v>
      </c>
      <c r="EE101" s="90" t="s">
        <v>1226</v>
      </c>
      <c r="EF101" s="91">
        <v>19416</v>
      </c>
      <c r="EG101" s="90" t="s">
        <v>569</v>
      </c>
      <c r="EH101" s="90" t="s">
        <v>388</v>
      </c>
      <c r="EI101" s="90" t="s">
        <v>277</v>
      </c>
      <c r="EJ101" s="90" t="s">
        <v>278</v>
      </c>
      <c r="EK101" s="90" t="s">
        <v>277</v>
      </c>
      <c r="EL101" s="90" t="s">
        <v>278</v>
      </c>
      <c r="EM101" s="90" t="s">
        <v>279</v>
      </c>
      <c r="EN101" s="90" t="s">
        <v>117</v>
      </c>
      <c r="EO101" s="90" t="s">
        <v>117</v>
      </c>
      <c r="EP101" s="90" t="s">
        <v>1226</v>
      </c>
      <c r="EQ101" s="90"/>
      <c r="ER101" s="90"/>
      <c r="ES101" s="90"/>
      <c r="ET101" s="90" t="s">
        <v>343</v>
      </c>
      <c r="EU101" s="90"/>
      <c r="EV101" s="90"/>
      <c r="EW101" s="94">
        <v>0.5</v>
      </c>
      <c r="EX101" s="90" t="s">
        <v>2490</v>
      </c>
      <c r="EY101" s="90" t="s">
        <v>67</v>
      </c>
      <c r="EZ101" s="90" t="s">
        <v>9</v>
      </c>
      <c r="FA101" s="90" t="s">
        <v>281</v>
      </c>
      <c r="FB101" s="90" t="s">
        <v>282</v>
      </c>
      <c r="FC101" s="90"/>
      <c r="FD101" s="90" t="s">
        <v>806</v>
      </c>
      <c r="FE101" s="90" t="s">
        <v>808</v>
      </c>
      <c r="FF101" s="90">
        <v>827468</v>
      </c>
      <c r="FG101" s="90" t="s">
        <v>108</v>
      </c>
      <c r="FH101" s="90" t="s">
        <v>989</v>
      </c>
      <c r="FI101" s="91">
        <v>43412</v>
      </c>
      <c r="FJ101" s="90">
        <v>34</v>
      </c>
      <c r="FK101" s="90" t="s">
        <v>61</v>
      </c>
      <c r="FL101" s="90" t="s">
        <v>283</v>
      </c>
      <c r="FM101" s="90" t="s">
        <v>333</v>
      </c>
      <c r="FN101" s="90" t="s">
        <v>915</v>
      </c>
      <c r="FO101" s="90" t="s">
        <v>250</v>
      </c>
      <c r="FP101" s="90" t="s">
        <v>290</v>
      </c>
      <c r="FQ101" s="90" t="s">
        <v>715</v>
      </c>
      <c r="FR101" s="90" t="s">
        <v>283</v>
      </c>
      <c r="FS101" s="90" t="s">
        <v>482</v>
      </c>
      <c r="FT101" s="93" t="s">
        <v>845</v>
      </c>
    </row>
    <row r="102" spans="1:176" ht="15" customHeight="1" x14ac:dyDescent="0.25">
      <c r="A102" s="89">
        <v>43446</v>
      </c>
      <c r="B102" s="90">
        <v>345100</v>
      </c>
      <c r="C102" s="90" t="s">
        <v>1327</v>
      </c>
      <c r="D102" s="90" t="s">
        <v>3322</v>
      </c>
      <c r="E102" s="90" t="e">
        <v>#N/A</v>
      </c>
      <c r="F102" s="90" t="s">
        <v>3337</v>
      </c>
      <c r="G102" s="90" t="s">
        <v>95</v>
      </c>
      <c r="H102" s="90" t="s">
        <v>1533</v>
      </c>
      <c r="I102" s="90" t="s">
        <v>767</v>
      </c>
      <c r="J102" s="90" t="s">
        <v>250</v>
      </c>
      <c r="K102" s="90" t="s">
        <v>378</v>
      </c>
      <c r="L102" s="90"/>
      <c r="M102" s="90"/>
      <c r="N102" s="90" t="s">
        <v>1451</v>
      </c>
      <c r="O102" s="90" t="s">
        <v>1451</v>
      </c>
      <c r="P102" s="90" t="s">
        <v>126</v>
      </c>
      <c r="Q102" s="90" t="s">
        <v>71</v>
      </c>
      <c r="R102" s="90" t="s">
        <v>779</v>
      </c>
      <c r="S102" s="90" t="s">
        <v>1557</v>
      </c>
      <c r="T102" s="90" t="s">
        <v>42</v>
      </c>
      <c r="U102" s="90" t="s">
        <v>291</v>
      </c>
      <c r="V102" s="90" t="s">
        <v>663</v>
      </c>
      <c r="W102" s="90" t="s">
        <v>388</v>
      </c>
      <c r="X102" s="90" t="s">
        <v>480</v>
      </c>
      <c r="Y102" s="91">
        <v>43454</v>
      </c>
      <c r="Z102" s="90"/>
      <c r="AA102" s="91">
        <v>43469</v>
      </c>
      <c r="AB102" s="91">
        <v>43432</v>
      </c>
      <c r="AC102" s="90" t="s">
        <v>114</v>
      </c>
      <c r="AD102" s="90"/>
      <c r="AE102" s="90" t="s">
        <v>357</v>
      </c>
      <c r="AF102" s="90" t="s">
        <v>1172</v>
      </c>
      <c r="AG102" s="90" t="s">
        <v>120</v>
      </c>
      <c r="AH102" s="90" t="s">
        <v>1628</v>
      </c>
      <c r="AI102" s="90" t="s">
        <v>863</v>
      </c>
      <c r="AJ102" s="90" t="s">
        <v>258</v>
      </c>
      <c r="AK102" s="90" t="s">
        <v>1115</v>
      </c>
      <c r="AL102" s="90" t="s">
        <v>259</v>
      </c>
      <c r="AM102" s="90" t="s">
        <v>43</v>
      </c>
      <c r="AN102" s="90">
        <v>100</v>
      </c>
      <c r="AO102" s="90" t="s">
        <v>44</v>
      </c>
      <c r="AP102" s="91">
        <v>43395</v>
      </c>
      <c r="AQ102" s="90"/>
      <c r="AR102" s="91">
        <v>42408</v>
      </c>
      <c r="AS102" s="90"/>
      <c r="AT102" s="90"/>
      <c r="AU102" s="90"/>
      <c r="AV102" s="91">
        <v>43396</v>
      </c>
      <c r="AW102" s="90">
        <v>50</v>
      </c>
      <c r="AX102" s="90">
        <v>3</v>
      </c>
      <c r="AY102" s="90">
        <v>0</v>
      </c>
      <c r="AZ102" s="90">
        <v>47</v>
      </c>
      <c r="BA102" s="90" t="s">
        <v>61</v>
      </c>
      <c r="BB102" s="90" t="str">
        <f>VLOOKUP(Table1[[#This Row],[EMPNO]],[1]Data!$B:$BB,53,0)</f>
        <v>16-30 DAYS</v>
      </c>
      <c r="BC102" s="91">
        <v>43454</v>
      </c>
      <c r="BD102" s="90">
        <v>0</v>
      </c>
      <c r="BE102" s="90">
        <v>0</v>
      </c>
      <c r="BF102" s="90">
        <v>0</v>
      </c>
      <c r="BG102" s="90" t="s">
        <v>44</v>
      </c>
      <c r="BH102" s="90" t="s">
        <v>44</v>
      </c>
      <c r="BI102" s="90" t="s">
        <v>44</v>
      </c>
      <c r="BJ102" s="90"/>
      <c r="BK102" s="90" t="s">
        <v>260</v>
      </c>
      <c r="BL102" s="90"/>
      <c r="BM102" s="90"/>
      <c r="BN102" s="90" t="s">
        <v>315</v>
      </c>
      <c r="BO102" s="90" t="s">
        <v>262</v>
      </c>
      <c r="BP102" s="90" t="s">
        <v>117</v>
      </c>
      <c r="BQ102" s="90" t="s">
        <v>263</v>
      </c>
      <c r="BR102" s="90" t="s">
        <v>295</v>
      </c>
      <c r="BS102" s="90" t="s">
        <v>295</v>
      </c>
      <c r="BT102" s="90" t="s">
        <v>9</v>
      </c>
      <c r="BU102" s="90" t="s">
        <v>296</v>
      </c>
      <c r="BV102" s="90" t="s">
        <v>389</v>
      </c>
      <c r="BW102" s="90" t="s">
        <v>1590</v>
      </c>
      <c r="BX102" s="90" t="s">
        <v>46</v>
      </c>
      <c r="BY102" s="90"/>
      <c r="BZ102" s="90" t="s">
        <v>1173</v>
      </c>
      <c r="CA102" s="90" t="s">
        <v>1172</v>
      </c>
      <c r="CB102" s="90" t="s">
        <v>461</v>
      </c>
      <c r="CC102" s="90" t="s">
        <v>1253</v>
      </c>
      <c r="CD102" s="90" t="s">
        <v>291</v>
      </c>
      <c r="CE102" s="90" t="s">
        <v>117</v>
      </c>
      <c r="CF102" s="90" t="s">
        <v>268</v>
      </c>
      <c r="CG102" s="90" t="s">
        <v>117</v>
      </c>
      <c r="CH102" s="90" t="s">
        <v>268</v>
      </c>
      <c r="CI102" s="90"/>
      <c r="CJ102" s="90"/>
      <c r="CK102" s="90"/>
      <c r="CL102" s="90"/>
      <c r="CM102" s="91">
        <v>14</v>
      </c>
      <c r="CN102" s="90" t="s">
        <v>309</v>
      </c>
      <c r="CO102" s="90">
        <v>20190103</v>
      </c>
      <c r="CP102" s="90" t="s">
        <v>351</v>
      </c>
      <c r="CQ102" s="90">
        <v>20501231</v>
      </c>
      <c r="CR102" s="90" t="s">
        <v>67</v>
      </c>
      <c r="CS102" s="90" t="s">
        <v>2632</v>
      </c>
      <c r="CT102" s="90" t="s">
        <v>3100</v>
      </c>
      <c r="CU102" s="90" t="s">
        <v>44</v>
      </c>
      <c r="CV102" s="90"/>
      <c r="CW102" s="90"/>
      <c r="CX102" s="90">
        <v>42979</v>
      </c>
      <c r="CY102" s="90" t="s">
        <v>705</v>
      </c>
      <c r="CZ102" s="90" t="s">
        <v>300</v>
      </c>
      <c r="DA102" s="90" t="s">
        <v>44</v>
      </c>
      <c r="DB102" s="90"/>
      <c r="DC102" s="90" t="s">
        <v>44</v>
      </c>
      <c r="DD102" s="90" t="s">
        <v>270</v>
      </c>
      <c r="DE102" s="90"/>
      <c r="DF102" s="90">
        <v>0</v>
      </c>
      <c r="DG102" s="90">
        <v>1</v>
      </c>
      <c r="DH102" s="90">
        <v>1</v>
      </c>
      <c r="DI102" s="90">
        <v>0</v>
      </c>
      <c r="DJ102" s="90">
        <v>0</v>
      </c>
      <c r="DK102" s="90">
        <v>0</v>
      </c>
      <c r="DL102" s="90">
        <v>1</v>
      </c>
      <c r="DM102" s="90" t="s">
        <v>117</v>
      </c>
      <c r="DN102" s="90" t="s">
        <v>263</v>
      </c>
      <c r="DO102" s="90" t="s">
        <v>261</v>
      </c>
      <c r="DP102" s="90" t="s">
        <v>322</v>
      </c>
      <c r="DQ102" s="90" t="s">
        <v>357</v>
      </c>
      <c r="DR102" s="90"/>
      <c r="DS102" s="90"/>
      <c r="DT102" s="90" t="s">
        <v>362</v>
      </c>
      <c r="DU102" s="90" t="s">
        <v>275</v>
      </c>
      <c r="DV102" s="90"/>
      <c r="DW102" s="90" t="s">
        <v>343</v>
      </c>
      <c r="DX102" s="90" t="s">
        <v>1328</v>
      </c>
      <c r="DY102" s="90" t="s">
        <v>332</v>
      </c>
      <c r="DZ102" s="90" t="s">
        <v>276</v>
      </c>
      <c r="EA102" s="90" t="s">
        <v>9</v>
      </c>
      <c r="EB102" s="90"/>
      <c r="EC102" s="90"/>
      <c r="ED102" s="91">
        <v>188574</v>
      </c>
      <c r="EE102" s="90" t="s">
        <v>1226</v>
      </c>
      <c r="EF102" s="91">
        <v>19416</v>
      </c>
      <c r="EG102" s="90" t="s">
        <v>569</v>
      </c>
      <c r="EH102" s="90" t="s">
        <v>388</v>
      </c>
      <c r="EI102" s="90" t="s">
        <v>277</v>
      </c>
      <c r="EJ102" s="90" t="s">
        <v>278</v>
      </c>
      <c r="EK102" s="90" t="s">
        <v>277</v>
      </c>
      <c r="EL102" s="90" t="s">
        <v>278</v>
      </c>
      <c r="EM102" s="90" t="s">
        <v>279</v>
      </c>
      <c r="EN102" s="90" t="s">
        <v>117</v>
      </c>
      <c r="EO102" s="90" t="s">
        <v>117</v>
      </c>
      <c r="EP102" s="90" t="s">
        <v>1226</v>
      </c>
      <c r="EQ102" s="90"/>
      <c r="ER102" s="90"/>
      <c r="ES102" s="90"/>
      <c r="ET102" s="90" t="s">
        <v>47</v>
      </c>
      <c r="EU102" s="90"/>
      <c r="EV102" s="90"/>
      <c r="EW102" s="92">
        <v>2.8329976851851852</v>
      </c>
      <c r="EX102" s="90" t="s">
        <v>2490</v>
      </c>
      <c r="EY102" s="90" t="s">
        <v>67</v>
      </c>
      <c r="EZ102" s="90" t="s">
        <v>9</v>
      </c>
      <c r="FA102" s="90" t="s">
        <v>281</v>
      </c>
      <c r="FB102" s="90" t="s">
        <v>282</v>
      </c>
      <c r="FC102" s="90"/>
      <c r="FD102" s="90" t="s">
        <v>806</v>
      </c>
      <c r="FE102" s="90" t="s">
        <v>806</v>
      </c>
      <c r="FF102" s="90">
        <v>827468</v>
      </c>
      <c r="FG102" s="90" t="s">
        <v>108</v>
      </c>
      <c r="FH102" s="90" t="s">
        <v>989</v>
      </c>
      <c r="FI102" s="91">
        <v>43432</v>
      </c>
      <c r="FJ102" s="90">
        <v>14</v>
      </c>
      <c r="FK102" s="90" t="s">
        <v>74</v>
      </c>
      <c r="FL102" s="90" t="s">
        <v>283</v>
      </c>
      <c r="FM102" s="90" t="s">
        <v>333</v>
      </c>
      <c r="FN102" s="90" t="s">
        <v>915</v>
      </c>
      <c r="FO102" s="90" t="s">
        <v>250</v>
      </c>
      <c r="FP102" s="90" t="s">
        <v>250</v>
      </c>
      <c r="FQ102" s="90" t="s">
        <v>716</v>
      </c>
      <c r="FR102" s="90" t="s">
        <v>283</v>
      </c>
      <c r="FS102" s="90" t="s">
        <v>482</v>
      </c>
      <c r="FT102" s="93" t="s">
        <v>845</v>
      </c>
    </row>
    <row r="103" spans="1:176" ht="15" customHeight="1" x14ac:dyDescent="0.25">
      <c r="A103" s="89">
        <v>43446</v>
      </c>
      <c r="B103" s="90">
        <v>20015040</v>
      </c>
      <c r="C103" s="90" t="s">
        <v>1294</v>
      </c>
      <c r="D103" s="90" t="s">
        <v>3322</v>
      </c>
      <c r="E103" s="90" t="e">
        <v>#N/A</v>
      </c>
      <c r="F103" s="90" t="s">
        <v>3337</v>
      </c>
      <c r="G103" s="90" t="s">
        <v>95</v>
      </c>
      <c r="H103" s="90" t="s">
        <v>1533</v>
      </c>
      <c r="I103" s="90" t="s">
        <v>767</v>
      </c>
      <c r="J103" s="90" t="s">
        <v>250</v>
      </c>
      <c r="K103" s="90" t="s">
        <v>378</v>
      </c>
      <c r="L103" s="90"/>
      <c r="M103" s="90"/>
      <c r="N103" s="90" t="s">
        <v>1451</v>
      </c>
      <c r="O103" s="90" t="s">
        <v>1451</v>
      </c>
      <c r="P103" s="90" t="s">
        <v>126</v>
      </c>
      <c r="Q103" s="90" t="s">
        <v>71</v>
      </c>
      <c r="R103" s="90" t="s">
        <v>779</v>
      </c>
      <c r="S103" s="90" t="s">
        <v>1557</v>
      </c>
      <c r="T103" s="90" t="s">
        <v>879</v>
      </c>
      <c r="U103" s="90" t="s">
        <v>291</v>
      </c>
      <c r="V103" s="90" t="s">
        <v>663</v>
      </c>
      <c r="W103" s="90" t="s">
        <v>488</v>
      </c>
      <c r="X103" s="90" t="s">
        <v>480</v>
      </c>
      <c r="Y103" s="91">
        <v>43452</v>
      </c>
      <c r="Z103" s="90"/>
      <c r="AA103" s="91">
        <v>43521</v>
      </c>
      <c r="AB103" s="91">
        <v>43432</v>
      </c>
      <c r="AC103" s="90" t="s">
        <v>114</v>
      </c>
      <c r="AD103" s="90"/>
      <c r="AE103" s="90" t="s">
        <v>357</v>
      </c>
      <c r="AF103" s="90" t="s">
        <v>596</v>
      </c>
      <c r="AG103" s="90" t="s">
        <v>16</v>
      </c>
      <c r="AH103" s="90" t="s">
        <v>1676</v>
      </c>
      <c r="AI103" s="90" t="s">
        <v>1055</v>
      </c>
      <c r="AJ103" s="90" t="s">
        <v>258</v>
      </c>
      <c r="AK103" s="90" t="s">
        <v>1115</v>
      </c>
      <c r="AL103" s="90" t="s">
        <v>259</v>
      </c>
      <c r="AM103" s="90" t="s">
        <v>54</v>
      </c>
      <c r="AN103" s="90">
        <v>100</v>
      </c>
      <c r="AO103" s="90" t="s">
        <v>44</v>
      </c>
      <c r="AP103" s="91">
        <v>43392</v>
      </c>
      <c r="AQ103" s="90"/>
      <c r="AR103" s="91">
        <v>43248</v>
      </c>
      <c r="AS103" s="90"/>
      <c r="AT103" s="90"/>
      <c r="AU103" s="90"/>
      <c r="AV103" s="91">
        <v>43393</v>
      </c>
      <c r="AW103" s="90">
        <v>53</v>
      </c>
      <c r="AX103" s="90">
        <v>1</v>
      </c>
      <c r="AY103" s="90">
        <v>0</v>
      </c>
      <c r="AZ103" s="90">
        <v>52</v>
      </c>
      <c r="BA103" s="90" t="s">
        <v>61</v>
      </c>
      <c r="BB103" s="90" t="str">
        <f>VLOOKUP(Table1[[#This Row],[EMPNO]],[1]Data!$B:$BB,53,0)</f>
        <v>31-60 DAYS</v>
      </c>
      <c r="BC103" s="91">
        <v>43452</v>
      </c>
      <c r="BD103" s="90">
        <v>0</v>
      </c>
      <c r="BE103" s="90">
        <v>1</v>
      </c>
      <c r="BF103" s="90">
        <v>0</v>
      </c>
      <c r="BG103" s="90" t="s">
        <v>44</v>
      </c>
      <c r="BH103" s="90" t="s">
        <v>44</v>
      </c>
      <c r="BI103" s="90" t="s">
        <v>44</v>
      </c>
      <c r="BJ103" s="90"/>
      <c r="BK103" s="90"/>
      <c r="BL103" s="90"/>
      <c r="BM103" s="90"/>
      <c r="BN103" s="90" t="s">
        <v>315</v>
      </c>
      <c r="BO103" s="90" t="s">
        <v>262</v>
      </c>
      <c r="BP103" s="90" t="s">
        <v>117</v>
      </c>
      <c r="BQ103" s="90" t="s">
        <v>263</v>
      </c>
      <c r="BR103" s="90" t="s">
        <v>295</v>
      </c>
      <c r="BS103" s="90" t="s">
        <v>295</v>
      </c>
      <c r="BT103" s="90" t="s">
        <v>9</v>
      </c>
      <c r="BU103" s="90" t="s">
        <v>296</v>
      </c>
      <c r="BV103" s="90" t="s">
        <v>410</v>
      </c>
      <c r="BW103" s="90" t="s">
        <v>1961</v>
      </c>
      <c r="BX103" s="90" t="s">
        <v>46</v>
      </c>
      <c r="BY103" s="90"/>
      <c r="BZ103" s="90" t="s">
        <v>597</v>
      </c>
      <c r="CA103" s="90" t="s">
        <v>596</v>
      </c>
      <c r="CB103" s="90" t="s">
        <v>360</v>
      </c>
      <c r="CC103" s="90" t="s">
        <v>1253</v>
      </c>
      <c r="CD103" s="90" t="s">
        <v>291</v>
      </c>
      <c r="CE103" s="90" t="s">
        <v>117</v>
      </c>
      <c r="CF103" s="90" t="s">
        <v>268</v>
      </c>
      <c r="CG103" s="90" t="s">
        <v>117</v>
      </c>
      <c r="CH103" s="90" t="s">
        <v>268</v>
      </c>
      <c r="CI103" s="90"/>
      <c r="CJ103" s="90"/>
      <c r="CK103" s="90"/>
      <c r="CL103" s="90"/>
      <c r="CM103" s="91">
        <v>12</v>
      </c>
      <c r="CN103" s="90" t="s">
        <v>309</v>
      </c>
      <c r="CO103" s="94">
        <v>0</v>
      </c>
      <c r="CP103" s="90" t="s">
        <v>351</v>
      </c>
      <c r="CQ103" s="90">
        <v>0</v>
      </c>
      <c r="CR103" s="90" t="s">
        <v>351</v>
      </c>
      <c r="CS103" s="90" t="s">
        <v>443</v>
      </c>
      <c r="CT103" s="90" t="s">
        <v>3101</v>
      </c>
      <c r="CU103" s="90" t="s">
        <v>44</v>
      </c>
      <c r="CV103" s="90"/>
      <c r="CW103" s="90"/>
      <c r="CX103" s="90">
        <v>43249</v>
      </c>
      <c r="CY103" s="90" t="s">
        <v>696</v>
      </c>
      <c r="CZ103" s="90" t="s">
        <v>300</v>
      </c>
      <c r="DA103" s="90" t="s">
        <v>44</v>
      </c>
      <c r="DB103" s="90"/>
      <c r="DC103" s="90" t="s">
        <v>44</v>
      </c>
      <c r="DD103" s="90" t="s">
        <v>270</v>
      </c>
      <c r="DE103" s="90"/>
      <c r="DF103" s="90">
        <v>0</v>
      </c>
      <c r="DG103" s="90">
        <v>1</v>
      </c>
      <c r="DH103" s="90">
        <v>1</v>
      </c>
      <c r="DI103" s="90">
        <v>0</v>
      </c>
      <c r="DJ103" s="90">
        <v>0</v>
      </c>
      <c r="DK103" s="90">
        <v>0</v>
      </c>
      <c r="DL103" s="90">
        <v>1</v>
      </c>
      <c r="DM103" s="90" t="s">
        <v>117</v>
      </c>
      <c r="DN103" s="90" t="s">
        <v>263</v>
      </c>
      <c r="DO103" s="90" t="s">
        <v>261</v>
      </c>
      <c r="DP103" s="90" t="s">
        <v>322</v>
      </c>
      <c r="DQ103" s="90" t="s">
        <v>357</v>
      </c>
      <c r="DR103" s="90"/>
      <c r="DS103" s="90"/>
      <c r="DT103" s="90" t="s">
        <v>362</v>
      </c>
      <c r="DU103" s="90" t="s">
        <v>275</v>
      </c>
      <c r="DV103" s="90"/>
      <c r="DW103" s="90" t="s">
        <v>343</v>
      </c>
      <c r="DX103" s="90" t="s">
        <v>1295</v>
      </c>
      <c r="DY103" s="90" t="s">
        <v>332</v>
      </c>
      <c r="DZ103" s="90" t="s">
        <v>276</v>
      </c>
      <c r="EA103" s="90" t="s">
        <v>9</v>
      </c>
      <c r="EB103" s="90"/>
      <c r="EC103" s="90"/>
      <c r="ED103" s="91">
        <v>192961</v>
      </c>
      <c r="EE103" s="90" t="s">
        <v>1976</v>
      </c>
      <c r="EF103" s="91">
        <v>705</v>
      </c>
      <c r="EG103" s="90" t="s">
        <v>1791</v>
      </c>
      <c r="EH103" s="90" t="s">
        <v>488</v>
      </c>
      <c r="EI103" s="90" t="s">
        <v>277</v>
      </c>
      <c r="EJ103" s="90" t="s">
        <v>278</v>
      </c>
      <c r="EK103" s="90" t="s">
        <v>277</v>
      </c>
      <c r="EL103" s="90" t="s">
        <v>278</v>
      </c>
      <c r="EM103" s="90" t="s">
        <v>279</v>
      </c>
      <c r="EN103" s="90" t="s">
        <v>117</v>
      </c>
      <c r="EO103" s="90" t="s">
        <v>117</v>
      </c>
      <c r="EP103" s="90" t="s">
        <v>1976</v>
      </c>
      <c r="EQ103" s="90"/>
      <c r="ER103" s="90"/>
      <c r="ES103" s="90"/>
      <c r="ET103" s="90" t="s">
        <v>343</v>
      </c>
      <c r="EU103" s="90"/>
      <c r="EV103" s="90"/>
      <c r="EW103" s="94">
        <v>0.5</v>
      </c>
      <c r="EX103" s="90" t="s">
        <v>2490</v>
      </c>
      <c r="EY103" s="90" t="s">
        <v>67</v>
      </c>
      <c r="EZ103" s="90" t="s">
        <v>9</v>
      </c>
      <c r="FA103" s="90" t="s">
        <v>281</v>
      </c>
      <c r="FB103" s="90" t="s">
        <v>282</v>
      </c>
      <c r="FC103" s="90"/>
      <c r="FD103" s="90" t="s">
        <v>806</v>
      </c>
      <c r="FE103" s="90" t="s">
        <v>808</v>
      </c>
      <c r="FF103" s="90">
        <v>827468</v>
      </c>
      <c r="FG103" s="90" t="s">
        <v>108</v>
      </c>
      <c r="FH103" s="90" t="s">
        <v>989</v>
      </c>
      <c r="FI103" s="91">
        <v>43432</v>
      </c>
      <c r="FJ103" s="90">
        <v>14</v>
      </c>
      <c r="FK103" s="90" t="s">
        <v>74</v>
      </c>
      <c r="FL103" s="90" t="s">
        <v>283</v>
      </c>
      <c r="FM103" s="90" t="s">
        <v>333</v>
      </c>
      <c r="FN103" s="90" t="s">
        <v>915</v>
      </c>
      <c r="FO103" s="90" t="s">
        <v>250</v>
      </c>
      <c r="FP103" s="90" t="s">
        <v>290</v>
      </c>
      <c r="FQ103" s="90" t="s">
        <v>715</v>
      </c>
      <c r="FR103" s="90" t="s">
        <v>283</v>
      </c>
      <c r="FS103" s="90" t="s">
        <v>482</v>
      </c>
      <c r="FT103" s="93" t="s">
        <v>845</v>
      </c>
    </row>
    <row r="104" spans="1:176" ht="15" customHeight="1" x14ac:dyDescent="0.25">
      <c r="A104" s="89">
        <v>43446</v>
      </c>
      <c r="B104" s="90">
        <v>20015075</v>
      </c>
      <c r="C104" s="90" t="s">
        <v>1325</v>
      </c>
      <c r="D104" s="90" t="s">
        <v>3322</v>
      </c>
      <c r="E104" s="90" t="e">
        <v>#N/A</v>
      </c>
      <c r="F104" s="90" t="s">
        <v>3337</v>
      </c>
      <c r="G104" s="90" t="s">
        <v>95</v>
      </c>
      <c r="H104" s="90" t="s">
        <v>1533</v>
      </c>
      <c r="I104" s="90" t="s">
        <v>767</v>
      </c>
      <c r="J104" s="90" t="s">
        <v>250</v>
      </c>
      <c r="K104" s="90" t="s">
        <v>378</v>
      </c>
      <c r="L104" s="90"/>
      <c r="M104" s="90"/>
      <c r="N104" s="90" t="s">
        <v>1451</v>
      </c>
      <c r="O104" s="90" t="s">
        <v>1451</v>
      </c>
      <c r="P104" s="90" t="s">
        <v>126</v>
      </c>
      <c r="Q104" s="90" t="s">
        <v>71</v>
      </c>
      <c r="R104" s="90" t="s">
        <v>779</v>
      </c>
      <c r="S104" s="90" t="s">
        <v>1557</v>
      </c>
      <c r="T104" s="90" t="s">
        <v>42</v>
      </c>
      <c r="U104" s="90" t="s">
        <v>291</v>
      </c>
      <c r="V104" s="90" t="s">
        <v>663</v>
      </c>
      <c r="W104" s="90" t="s">
        <v>388</v>
      </c>
      <c r="X104" s="90" t="s">
        <v>480</v>
      </c>
      <c r="Y104" s="91">
        <v>43447</v>
      </c>
      <c r="Z104" s="90"/>
      <c r="AA104" s="91">
        <v>43517</v>
      </c>
      <c r="AB104" s="91">
        <v>43399</v>
      </c>
      <c r="AC104" s="90" t="s">
        <v>114</v>
      </c>
      <c r="AD104" s="90"/>
      <c r="AE104" s="90" t="s">
        <v>357</v>
      </c>
      <c r="AF104" s="90" t="s">
        <v>596</v>
      </c>
      <c r="AG104" s="90" t="s">
        <v>16</v>
      </c>
      <c r="AH104" s="90" t="s">
        <v>1628</v>
      </c>
      <c r="AI104" s="90" t="s">
        <v>863</v>
      </c>
      <c r="AJ104" s="90" t="s">
        <v>258</v>
      </c>
      <c r="AK104" s="90" t="s">
        <v>1115</v>
      </c>
      <c r="AL104" s="90" t="s">
        <v>259</v>
      </c>
      <c r="AM104" s="90" t="s">
        <v>54</v>
      </c>
      <c r="AN104" s="90">
        <v>100</v>
      </c>
      <c r="AO104" s="90" t="s">
        <v>44</v>
      </c>
      <c r="AP104" s="91">
        <v>43395</v>
      </c>
      <c r="AQ104" s="90"/>
      <c r="AR104" s="91">
        <v>43248</v>
      </c>
      <c r="AS104" s="90"/>
      <c r="AT104" s="90"/>
      <c r="AU104" s="90"/>
      <c r="AV104" s="91">
        <v>43396</v>
      </c>
      <c r="AW104" s="90">
        <v>50</v>
      </c>
      <c r="AX104" s="90">
        <v>10</v>
      </c>
      <c r="AY104" s="90">
        <v>0</v>
      </c>
      <c r="AZ104" s="90">
        <v>40</v>
      </c>
      <c r="BA104" s="90" t="s">
        <v>61</v>
      </c>
      <c r="BB104" s="90" t="str">
        <f>VLOOKUP(Table1[[#This Row],[EMPNO]],[1]Data!$B:$BB,53,0)</f>
        <v>31-60 DAYS</v>
      </c>
      <c r="BC104" s="91">
        <v>43447</v>
      </c>
      <c r="BD104" s="90">
        <v>0</v>
      </c>
      <c r="BE104" s="90">
        <v>0</v>
      </c>
      <c r="BF104" s="90">
        <v>0</v>
      </c>
      <c r="BG104" s="90" t="s">
        <v>44</v>
      </c>
      <c r="BH104" s="90" t="s">
        <v>44</v>
      </c>
      <c r="BI104" s="90" t="s">
        <v>44</v>
      </c>
      <c r="BJ104" s="90"/>
      <c r="BK104" s="90"/>
      <c r="BL104" s="90"/>
      <c r="BM104" s="90"/>
      <c r="BN104" s="90" t="s">
        <v>315</v>
      </c>
      <c r="BO104" s="90" t="s">
        <v>262</v>
      </c>
      <c r="BP104" s="90" t="s">
        <v>117</v>
      </c>
      <c r="BQ104" s="90" t="s">
        <v>263</v>
      </c>
      <c r="BR104" s="90" t="s">
        <v>295</v>
      </c>
      <c r="BS104" s="90" t="s">
        <v>295</v>
      </c>
      <c r="BT104" s="90" t="s">
        <v>9</v>
      </c>
      <c r="BU104" s="90" t="s">
        <v>305</v>
      </c>
      <c r="BV104" s="90" t="s">
        <v>454</v>
      </c>
      <c r="BW104" s="90" t="s">
        <v>1961</v>
      </c>
      <c r="BX104" s="90" t="s">
        <v>46</v>
      </c>
      <c r="BY104" s="90"/>
      <c r="BZ104" s="90" t="s">
        <v>597</v>
      </c>
      <c r="CA104" s="90" t="s">
        <v>596</v>
      </c>
      <c r="CB104" s="90" t="s">
        <v>360</v>
      </c>
      <c r="CC104" s="90" t="s">
        <v>1253</v>
      </c>
      <c r="CD104" s="90" t="s">
        <v>291</v>
      </c>
      <c r="CE104" s="90" t="s">
        <v>117</v>
      </c>
      <c r="CF104" s="90" t="s">
        <v>268</v>
      </c>
      <c r="CG104" s="90" t="s">
        <v>117</v>
      </c>
      <c r="CH104" s="90" t="s">
        <v>268</v>
      </c>
      <c r="CI104" s="90"/>
      <c r="CJ104" s="90"/>
      <c r="CK104" s="90"/>
      <c r="CL104" s="90"/>
      <c r="CM104" s="91">
        <v>19</v>
      </c>
      <c r="CN104" s="90" t="s">
        <v>309</v>
      </c>
      <c r="CO104" s="94">
        <v>0</v>
      </c>
      <c r="CP104" s="90" t="s">
        <v>351</v>
      </c>
      <c r="CQ104" s="90">
        <v>0</v>
      </c>
      <c r="CR104" s="90" t="s">
        <v>351</v>
      </c>
      <c r="CS104" s="90" t="s">
        <v>443</v>
      </c>
      <c r="CT104" s="90" t="s">
        <v>3102</v>
      </c>
      <c r="CU104" s="90" t="s">
        <v>44</v>
      </c>
      <c r="CV104" s="90"/>
      <c r="CW104" s="90"/>
      <c r="CX104" s="90">
        <v>43249</v>
      </c>
      <c r="CY104" s="90" t="s">
        <v>696</v>
      </c>
      <c r="CZ104" s="90" t="s">
        <v>300</v>
      </c>
      <c r="DA104" s="90" t="s">
        <v>44</v>
      </c>
      <c r="DB104" s="90"/>
      <c r="DC104" s="90" t="s">
        <v>44</v>
      </c>
      <c r="DD104" s="90" t="s">
        <v>270</v>
      </c>
      <c r="DE104" s="90"/>
      <c r="DF104" s="90">
        <v>0</v>
      </c>
      <c r="DG104" s="90">
        <v>1</v>
      </c>
      <c r="DH104" s="90">
        <v>1</v>
      </c>
      <c r="DI104" s="90">
        <v>0</v>
      </c>
      <c r="DJ104" s="90">
        <v>0</v>
      </c>
      <c r="DK104" s="90">
        <v>0</v>
      </c>
      <c r="DL104" s="90">
        <v>1</v>
      </c>
      <c r="DM104" s="90" t="s">
        <v>117</v>
      </c>
      <c r="DN104" s="90" t="s">
        <v>263</v>
      </c>
      <c r="DO104" s="90" t="s">
        <v>261</v>
      </c>
      <c r="DP104" s="90" t="s">
        <v>322</v>
      </c>
      <c r="DQ104" s="90" t="s">
        <v>357</v>
      </c>
      <c r="DR104" s="90"/>
      <c r="DS104" s="90"/>
      <c r="DT104" s="90" t="s">
        <v>362</v>
      </c>
      <c r="DU104" s="90" t="s">
        <v>275</v>
      </c>
      <c r="DV104" s="90"/>
      <c r="DW104" s="90" t="s">
        <v>343</v>
      </c>
      <c r="DX104" s="90" t="s">
        <v>1326</v>
      </c>
      <c r="DY104" s="90" t="s">
        <v>332</v>
      </c>
      <c r="DZ104" s="90" t="s">
        <v>276</v>
      </c>
      <c r="EA104" s="90" t="s">
        <v>9</v>
      </c>
      <c r="EB104" s="90"/>
      <c r="EC104" s="90"/>
      <c r="ED104" s="91">
        <v>188574</v>
      </c>
      <c r="EE104" s="90" t="s">
        <v>1226</v>
      </c>
      <c r="EF104" s="91">
        <v>19416</v>
      </c>
      <c r="EG104" s="90" t="s">
        <v>569</v>
      </c>
      <c r="EH104" s="90" t="s">
        <v>388</v>
      </c>
      <c r="EI104" s="90" t="s">
        <v>277</v>
      </c>
      <c r="EJ104" s="90" t="s">
        <v>278</v>
      </c>
      <c r="EK104" s="90" t="s">
        <v>277</v>
      </c>
      <c r="EL104" s="90" t="s">
        <v>278</v>
      </c>
      <c r="EM104" s="90" t="s">
        <v>279</v>
      </c>
      <c r="EN104" s="90" t="s">
        <v>117</v>
      </c>
      <c r="EO104" s="90" t="s">
        <v>117</v>
      </c>
      <c r="EP104" s="90" t="s">
        <v>1226</v>
      </c>
      <c r="EQ104" s="90"/>
      <c r="ER104" s="90"/>
      <c r="ES104" s="90"/>
      <c r="ET104" s="90" t="s">
        <v>343</v>
      </c>
      <c r="EU104" s="90"/>
      <c r="EV104" s="90"/>
      <c r="EW104" s="94">
        <v>0.5</v>
      </c>
      <c r="EX104" s="90" t="s">
        <v>2490</v>
      </c>
      <c r="EY104" s="90" t="s">
        <v>67</v>
      </c>
      <c r="EZ104" s="90" t="s">
        <v>9</v>
      </c>
      <c r="FA104" s="90" t="s">
        <v>281</v>
      </c>
      <c r="FB104" s="90" t="s">
        <v>282</v>
      </c>
      <c r="FC104" s="90"/>
      <c r="FD104" s="90" t="s">
        <v>806</v>
      </c>
      <c r="FE104" s="90" t="s">
        <v>808</v>
      </c>
      <c r="FF104" s="90">
        <v>827468</v>
      </c>
      <c r="FG104" s="90" t="s">
        <v>108</v>
      </c>
      <c r="FH104" s="90" t="s">
        <v>989</v>
      </c>
      <c r="FI104" s="91">
        <v>43399</v>
      </c>
      <c r="FJ104" s="90">
        <v>47</v>
      </c>
      <c r="FK104" s="90" t="s">
        <v>61</v>
      </c>
      <c r="FL104" s="90" t="s">
        <v>283</v>
      </c>
      <c r="FM104" s="90" t="s">
        <v>333</v>
      </c>
      <c r="FN104" s="90" t="s">
        <v>915</v>
      </c>
      <c r="FO104" s="90" t="s">
        <v>250</v>
      </c>
      <c r="FP104" s="90" t="s">
        <v>290</v>
      </c>
      <c r="FQ104" s="90" t="s">
        <v>27</v>
      </c>
      <c r="FR104" s="90" t="s">
        <v>283</v>
      </c>
      <c r="FS104" s="90" t="s">
        <v>482</v>
      </c>
      <c r="FT104" s="93" t="s">
        <v>845</v>
      </c>
    </row>
    <row r="105" spans="1:176" ht="15" customHeight="1" x14ac:dyDescent="0.25">
      <c r="A105" s="89">
        <v>43446</v>
      </c>
      <c r="B105" s="90">
        <v>343244</v>
      </c>
      <c r="C105" s="90" t="s">
        <v>1589</v>
      </c>
      <c r="D105" s="90" t="s">
        <v>3322</v>
      </c>
      <c r="E105" s="90" t="e">
        <v>#N/A</v>
      </c>
      <c r="F105" s="90" t="s">
        <v>3337</v>
      </c>
      <c r="G105" s="90" t="s">
        <v>95</v>
      </c>
      <c r="H105" s="90" t="s">
        <v>1533</v>
      </c>
      <c r="I105" s="90" t="s">
        <v>767</v>
      </c>
      <c r="J105" s="90" t="s">
        <v>250</v>
      </c>
      <c r="K105" s="90" t="s">
        <v>378</v>
      </c>
      <c r="L105" s="90" t="s">
        <v>2636</v>
      </c>
      <c r="M105" s="90"/>
      <c r="N105" s="90" t="s">
        <v>1451</v>
      </c>
      <c r="O105" s="90" t="s">
        <v>1451</v>
      </c>
      <c r="P105" s="90" t="s">
        <v>126</v>
      </c>
      <c r="Q105" s="90" t="s">
        <v>71</v>
      </c>
      <c r="R105" s="90" t="s">
        <v>779</v>
      </c>
      <c r="S105" s="90" t="s">
        <v>1557</v>
      </c>
      <c r="T105" s="90" t="s">
        <v>1712</v>
      </c>
      <c r="U105" s="90" t="s">
        <v>252</v>
      </c>
      <c r="V105" s="90" t="s">
        <v>659</v>
      </c>
      <c r="W105" s="90" t="s">
        <v>479</v>
      </c>
      <c r="X105" s="90" t="s">
        <v>480</v>
      </c>
      <c r="Y105" s="91">
        <v>43454</v>
      </c>
      <c r="Z105" s="90"/>
      <c r="AA105" s="91">
        <v>43447</v>
      </c>
      <c r="AB105" s="91">
        <v>43419</v>
      </c>
      <c r="AC105" s="90" t="s">
        <v>114</v>
      </c>
      <c r="AD105" s="90"/>
      <c r="AE105" s="90" t="s">
        <v>255</v>
      </c>
      <c r="AF105" s="90" t="s">
        <v>453</v>
      </c>
      <c r="AG105" s="90" t="s">
        <v>11</v>
      </c>
      <c r="AH105" s="90" t="s">
        <v>1507</v>
      </c>
      <c r="AI105" s="90" t="s">
        <v>850</v>
      </c>
      <c r="AJ105" s="90" t="s">
        <v>258</v>
      </c>
      <c r="AK105" s="90" t="s">
        <v>1115</v>
      </c>
      <c r="AL105" s="90" t="s">
        <v>259</v>
      </c>
      <c r="AM105" s="90" t="s">
        <v>43</v>
      </c>
      <c r="AN105" s="90">
        <v>100</v>
      </c>
      <c r="AO105" s="90" t="s">
        <v>44</v>
      </c>
      <c r="AP105" s="91">
        <v>43413</v>
      </c>
      <c r="AQ105" s="90"/>
      <c r="AR105" s="91">
        <v>42380</v>
      </c>
      <c r="AS105" s="91">
        <v>42826</v>
      </c>
      <c r="AT105" s="90"/>
      <c r="AU105" s="90"/>
      <c r="AV105" s="91">
        <v>43414</v>
      </c>
      <c r="AW105" s="90">
        <v>32</v>
      </c>
      <c r="AX105" s="90">
        <v>0</v>
      </c>
      <c r="AY105" s="90">
        <v>0</v>
      </c>
      <c r="AZ105" s="90">
        <v>32</v>
      </c>
      <c r="BA105" s="90" t="s">
        <v>61</v>
      </c>
      <c r="BB105" s="90" t="str">
        <f>VLOOKUP(Table1[[#This Row],[EMPNO]],[1]Data!$B:$BB,53,0)</f>
        <v>16-30 DAYS</v>
      </c>
      <c r="BC105" s="91">
        <v>43454</v>
      </c>
      <c r="BD105" s="90">
        <v>0</v>
      </c>
      <c r="BE105" s="90">
        <v>3</v>
      </c>
      <c r="BF105" s="90">
        <v>0</v>
      </c>
      <c r="BG105" s="90" t="s">
        <v>44</v>
      </c>
      <c r="BH105" s="90" t="s">
        <v>44</v>
      </c>
      <c r="BI105" s="90" t="s">
        <v>44</v>
      </c>
      <c r="BJ105" s="90"/>
      <c r="BK105" s="90" t="s">
        <v>293</v>
      </c>
      <c r="BL105" s="90"/>
      <c r="BM105" s="90"/>
      <c r="BN105" s="90" t="s">
        <v>261</v>
      </c>
      <c r="BO105" s="90" t="s">
        <v>490</v>
      </c>
      <c r="BP105" s="90" t="s">
        <v>117</v>
      </c>
      <c r="BQ105" s="90" t="s">
        <v>263</v>
      </c>
      <c r="BR105" s="90" t="s">
        <v>264</v>
      </c>
      <c r="BS105" s="90" t="s">
        <v>264</v>
      </c>
      <c r="BT105" s="90" t="s">
        <v>9</v>
      </c>
      <c r="BU105" s="90" t="s">
        <v>296</v>
      </c>
      <c r="BV105" s="90" t="s">
        <v>491</v>
      </c>
      <c r="BW105" s="90" t="s">
        <v>3103</v>
      </c>
      <c r="BX105" s="90" t="s">
        <v>46</v>
      </c>
      <c r="BY105" s="90"/>
      <c r="BZ105" s="90" t="s">
        <v>455</v>
      </c>
      <c r="CA105" s="90" t="s">
        <v>453</v>
      </c>
      <c r="CB105" s="90" t="s">
        <v>106</v>
      </c>
      <c r="CC105" s="90" t="s">
        <v>1253</v>
      </c>
      <c r="CD105" s="90" t="s">
        <v>252</v>
      </c>
      <c r="CE105" s="90" t="s">
        <v>117</v>
      </c>
      <c r="CF105" s="90" t="s">
        <v>268</v>
      </c>
      <c r="CG105" s="90" t="s">
        <v>117</v>
      </c>
      <c r="CH105" s="90" t="s">
        <v>268</v>
      </c>
      <c r="CI105" s="90"/>
      <c r="CJ105" s="90"/>
      <c r="CK105" s="90"/>
      <c r="CL105" s="90"/>
      <c r="CM105" s="91">
        <v>25</v>
      </c>
      <c r="CN105" s="90" t="s">
        <v>309</v>
      </c>
      <c r="CO105" s="90">
        <v>20501231</v>
      </c>
      <c r="CP105" s="90" t="s">
        <v>269</v>
      </c>
      <c r="CQ105" s="90">
        <v>20501231</v>
      </c>
      <c r="CR105" s="90" t="s">
        <v>67</v>
      </c>
      <c r="CS105" s="90" t="s">
        <v>2637</v>
      </c>
      <c r="CT105" s="90" t="s">
        <v>3104</v>
      </c>
      <c r="CU105" s="90" t="s">
        <v>44</v>
      </c>
      <c r="CV105" s="90"/>
      <c r="CW105" s="90"/>
      <c r="CX105" s="90">
        <v>43255</v>
      </c>
      <c r="CY105" s="90" t="s">
        <v>705</v>
      </c>
      <c r="CZ105" s="90"/>
      <c r="DA105" s="90" t="s">
        <v>44</v>
      </c>
      <c r="DB105" s="90"/>
      <c r="DC105" s="90" t="s">
        <v>44</v>
      </c>
      <c r="DD105" s="90" t="s">
        <v>270</v>
      </c>
      <c r="DE105" s="90"/>
      <c r="DF105" s="90">
        <v>0</v>
      </c>
      <c r="DG105" s="90">
        <v>1</v>
      </c>
      <c r="DH105" s="90">
        <v>1</v>
      </c>
      <c r="DI105" s="90">
        <v>0</v>
      </c>
      <c r="DJ105" s="90">
        <v>0</v>
      </c>
      <c r="DK105" s="90">
        <v>0</v>
      </c>
      <c r="DL105" s="90">
        <v>1</v>
      </c>
      <c r="DM105" s="90" t="s">
        <v>117</v>
      </c>
      <c r="DN105" s="90" t="s">
        <v>263</v>
      </c>
      <c r="DO105" s="90" t="s">
        <v>321</v>
      </c>
      <c r="DP105" s="90" t="s">
        <v>264</v>
      </c>
      <c r="DQ105" s="90" t="s">
        <v>255</v>
      </c>
      <c r="DR105" s="90"/>
      <c r="DS105" s="90"/>
      <c r="DT105" s="90" t="s">
        <v>274</v>
      </c>
      <c r="DU105" s="90" t="s">
        <v>275</v>
      </c>
      <c r="DV105" s="90"/>
      <c r="DW105" s="90" t="s">
        <v>280</v>
      </c>
      <c r="DX105" s="90" t="s">
        <v>1591</v>
      </c>
      <c r="DY105" s="90" t="s">
        <v>332</v>
      </c>
      <c r="DZ105" s="90" t="s">
        <v>276</v>
      </c>
      <c r="EA105" s="90" t="s">
        <v>9</v>
      </c>
      <c r="EB105" s="90"/>
      <c r="EC105" s="90"/>
      <c r="ED105" s="91">
        <v>126605</v>
      </c>
      <c r="EE105" s="90" t="s">
        <v>1659</v>
      </c>
      <c r="EF105" s="91">
        <v>1261</v>
      </c>
      <c r="EG105" s="90" t="s">
        <v>1792</v>
      </c>
      <c r="EH105" s="90" t="s">
        <v>479</v>
      </c>
      <c r="EI105" s="90" t="s">
        <v>277</v>
      </c>
      <c r="EJ105" s="90" t="s">
        <v>278</v>
      </c>
      <c r="EK105" s="90" t="s">
        <v>277</v>
      </c>
      <c r="EL105" s="90" t="s">
        <v>278</v>
      </c>
      <c r="EM105" s="90" t="s">
        <v>279</v>
      </c>
      <c r="EN105" s="90" t="s">
        <v>117</v>
      </c>
      <c r="EO105" s="90" t="s">
        <v>117</v>
      </c>
      <c r="EP105" s="90" t="s">
        <v>1659</v>
      </c>
      <c r="EQ105" s="90"/>
      <c r="ER105" s="90"/>
      <c r="ES105" s="90"/>
      <c r="ET105" s="90" t="s">
        <v>343</v>
      </c>
      <c r="EU105" s="90"/>
      <c r="EV105" s="90"/>
      <c r="EW105" s="92">
        <v>2.9159953703703705</v>
      </c>
      <c r="EX105" s="90" t="s">
        <v>2490</v>
      </c>
      <c r="EY105" s="90" t="s">
        <v>67</v>
      </c>
      <c r="EZ105" s="90" t="s">
        <v>9</v>
      </c>
      <c r="FA105" s="90" t="s">
        <v>281</v>
      </c>
      <c r="FB105" s="90" t="s">
        <v>282</v>
      </c>
      <c r="FC105" s="90"/>
      <c r="FD105" s="90" t="s">
        <v>806</v>
      </c>
      <c r="FE105" s="90" t="s">
        <v>806</v>
      </c>
      <c r="FF105" s="90">
        <v>913846</v>
      </c>
      <c r="FG105" s="90" t="s">
        <v>111</v>
      </c>
      <c r="FH105" s="90" t="s">
        <v>1082</v>
      </c>
      <c r="FI105" s="91">
        <v>43419</v>
      </c>
      <c r="FJ105" s="90">
        <v>27</v>
      </c>
      <c r="FK105" s="90" t="s">
        <v>60</v>
      </c>
      <c r="FL105" s="90" t="s">
        <v>283</v>
      </c>
      <c r="FM105" s="90" t="s">
        <v>333</v>
      </c>
      <c r="FN105" s="90" t="s">
        <v>915</v>
      </c>
      <c r="FO105" s="90" t="s">
        <v>250</v>
      </c>
      <c r="FP105" s="90" t="s">
        <v>250</v>
      </c>
      <c r="FQ105" s="90" t="s">
        <v>715</v>
      </c>
      <c r="FR105" s="90" t="s">
        <v>283</v>
      </c>
      <c r="FS105" s="90" t="s">
        <v>482</v>
      </c>
      <c r="FT105" s="93" t="s">
        <v>845</v>
      </c>
    </row>
    <row r="106" spans="1:176" ht="15" customHeight="1" x14ac:dyDescent="0.25">
      <c r="A106" s="89">
        <v>43446</v>
      </c>
      <c r="B106" s="90">
        <v>20021083</v>
      </c>
      <c r="C106" s="90" t="s">
        <v>1527</v>
      </c>
      <c r="D106" s="90" t="s">
        <v>3322</v>
      </c>
      <c r="E106" s="90" t="e">
        <v>#N/A</v>
      </c>
      <c r="F106" s="90" t="s">
        <v>3337</v>
      </c>
      <c r="G106" s="90" t="s">
        <v>95</v>
      </c>
      <c r="H106" s="90" t="s">
        <v>1533</v>
      </c>
      <c r="I106" s="90" t="s">
        <v>767</v>
      </c>
      <c r="J106" s="90" t="s">
        <v>250</v>
      </c>
      <c r="K106" s="90" t="s">
        <v>378</v>
      </c>
      <c r="L106" s="90"/>
      <c r="M106" s="90"/>
      <c r="N106" s="90" t="s">
        <v>1451</v>
      </c>
      <c r="O106" s="90" t="s">
        <v>1451</v>
      </c>
      <c r="P106" s="90" t="s">
        <v>126</v>
      </c>
      <c r="Q106" s="90" t="s">
        <v>71</v>
      </c>
      <c r="R106" s="90" t="s">
        <v>779</v>
      </c>
      <c r="S106" s="90" t="s">
        <v>1557</v>
      </c>
      <c r="T106" s="90" t="s">
        <v>879</v>
      </c>
      <c r="U106" s="90" t="s">
        <v>291</v>
      </c>
      <c r="V106" s="90" t="s">
        <v>663</v>
      </c>
      <c r="W106" s="90" t="s">
        <v>488</v>
      </c>
      <c r="X106" s="90" t="s">
        <v>480</v>
      </c>
      <c r="Y106" s="91">
        <v>43453</v>
      </c>
      <c r="Z106" s="90"/>
      <c r="AA106" s="91">
        <v>43521</v>
      </c>
      <c r="AB106" s="91">
        <v>43432</v>
      </c>
      <c r="AC106" s="90" t="s">
        <v>114</v>
      </c>
      <c r="AD106" s="90"/>
      <c r="AE106" s="90" t="s">
        <v>838</v>
      </c>
      <c r="AF106" s="90" t="s">
        <v>503</v>
      </c>
      <c r="AG106" s="90" t="s">
        <v>119</v>
      </c>
      <c r="AH106" s="90" t="s">
        <v>1676</v>
      </c>
      <c r="AI106" s="90" t="s">
        <v>1055</v>
      </c>
      <c r="AJ106" s="90" t="s">
        <v>258</v>
      </c>
      <c r="AK106" s="90" t="s">
        <v>1115</v>
      </c>
      <c r="AL106" s="90" t="s">
        <v>259</v>
      </c>
      <c r="AM106" s="90" t="s">
        <v>54</v>
      </c>
      <c r="AN106" s="90">
        <v>100</v>
      </c>
      <c r="AO106" s="90" t="s">
        <v>44</v>
      </c>
      <c r="AP106" s="91">
        <v>43404</v>
      </c>
      <c r="AQ106" s="90"/>
      <c r="AR106" s="91">
        <v>43283</v>
      </c>
      <c r="AS106" s="90"/>
      <c r="AT106" s="90"/>
      <c r="AU106" s="90"/>
      <c r="AV106" s="91">
        <v>43405</v>
      </c>
      <c r="AW106" s="90">
        <v>41</v>
      </c>
      <c r="AX106" s="90">
        <v>3</v>
      </c>
      <c r="AY106" s="90">
        <v>0</v>
      </c>
      <c r="AZ106" s="90">
        <v>38</v>
      </c>
      <c r="BA106" s="90" t="s">
        <v>61</v>
      </c>
      <c r="BB106" s="90" t="str">
        <f>VLOOKUP(Table1[[#This Row],[EMPNO]],[1]Data!$B:$BB,53,0)</f>
        <v>0-7 DAYS</v>
      </c>
      <c r="BC106" s="91">
        <v>43453</v>
      </c>
      <c r="BD106" s="90">
        <v>0</v>
      </c>
      <c r="BE106" s="90">
        <v>1</v>
      </c>
      <c r="BF106" s="90">
        <v>0</v>
      </c>
      <c r="BG106" s="90" t="s">
        <v>44</v>
      </c>
      <c r="BH106" s="90" t="s">
        <v>44</v>
      </c>
      <c r="BI106" s="90" t="s">
        <v>44</v>
      </c>
      <c r="BJ106" s="90"/>
      <c r="BK106" s="90"/>
      <c r="BL106" s="90"/>
      <c r="BM106" s="90"/>
      <c r="BN106" s="90" t="s">
        <v>358</v>
      </c>
      <c r="BO106" s="90" t="s">
        <v>262</v>
      </c>
      <c r="BP106" s="90" t="s">
        <v>117</v>
      </c>
      <c r="BQ106" s="90" t="s">
        <v>263</v>
      </c>
      <c r="BR106" s="90" t="s">
        <v>295</v>
      </c>
      <c r="BS106" s="90" t="s">
        <v>295</v>
      </c>
      <c r="BT106" s="90" t="s">
        <v>9</v>
      </c>
      <c r="BU106" s="90" t="s">
        <v>296</v>
      </c>
      <c r="BV106" s="90" t="s">
        <v>494</v>
      </c>
      <c r="BW106" s="90" t="s">
        <v>1437</v>
      </c>
      <c r="BX106" s="90" t="s">
        <v>46</v>
      </c>
      <c r="BY106" s="90"/>
      <c r="BZ106" s="90" t="s">
        <v>504</v>
      </c>
      <c r="CA106" s="90" t="s">
        <v>503</v>
      </c>
      <c r="CB106" s="90" t="s">
        <v>419</v>
      </c>
      <c r="CC106" s="90"/>
      <c r="CD106" s="90" t="s">
        <v>291</v>
      </c>
      <c r="CE106" s="90" t="s">
        <v>117</v>
      </c>
      <c r="CF106" s="90" t="s">
        <v>268</v>
      </c>
      <c r="CG106" s="90" t="s">
        <v>117</v>
      </c>
      <c r="CH106" s="90" t="s">
        <v>268</v>
      </c>
      <c r="CI106" s="90"/>
      <c r="CJ106" s="90"/>
      <c r="CK106" s="90"/>
      <c r="CL106" s="90"/>
      <c r="CM106" s="91">
        <v>12</v>
      </c>
      <c r="CN106" s="90" t="s">
        <v>309</v>
      </c>
      <c r="CO106" s="94">
        <v>0</v>
      </c>
      <c r="CP106" s="90" t="s">
        <v>351</v>
      </c>
      <c r="CQ106" s="90">
        <v>0</v>
      </c>
      <c r="CR106" s="90" t="s">
        <v>351</v>
      </c>
      <c r="CS106" s="90" t="s">
        <v>443</v>
      </c>
      <c r="CT106" s="90"/>
      <c r="CU106" s="90" t="s">
        <v>44</v>
      </c>
      <c r="CV106" s="90"/>
      <c r="CW106" s="90"/>
      <c r="CX106" s="90"/>
      <c r="CY106" s="90"/>
      <c r="CZ106" s="90" t="s">
        <v>300</v>
      </c>
      <c r="DA106" s="90" t="s">
        <v>44</v>
      </c>
      <c r="DB106" s="90"/>
      <c r="DC106" s="90" t="s">
        <v>44</v>
      </c>
      <c r="DD106" s="90" t="s">
        <v>270</v>
      </c>
      <c r="DE106" s="90"/>
      <c r="DF106" s="90">
        <v>0</v>
      </c>
      <c r="DG106" s="90">
        <v>1</v>
      </c>
      <c r="DH106" s="90">
        <v>1</v>
      </c>
      <c r="DI106" s="90">
        <v>0</v>
      </c>
      <c r="DJ106" s="90">
        <v>0</v>
      </c>
      <c r="DK106" s="90">
        <v>0</v>
      </c>
      <c r="DL106" s="90">
        <v>1</v>
      </c>
      <c r="DM106" s="90" t="s">
        <v>117</v>
      </c>
      <c r="DN106" s="90" t="s">
        <v>263</v>
      </c>
      <c r="DO106" s="90" t="s">
        <v>396</v>
      </c>
      <c r="DP106" s="90" t="s">
        <v>340</v>
      </c>
      <c r="DQ106" s="90" t="s">
        <v>838</v>
      </c>
      <c r="DR106" s="90">
        <v>517</v>
      </c>
      <c r="DS106" s="90" t="s">
        <v>397</v>
      </c>
      <c r="DT106" s="90" t="s">
        <v>342</v>
      </c>
      <c r="DU106" s="90" t="s">
        <v>275</v>
      </c>
      <c r="DV106" s="90"/>
      <c r="DW106" s="90" t="s">
        <v>343</v>
      </c>
      <c r="DX106" s="90" t="s">
        <v>1528</v>
      </c>
      <c r="DY106" s="90" t="s">
        <v>332</v>
      </c>
      <c r="DZ106" s="90" t="s">
        <v>276</v>
      </c>
      <c r="EA106" s="90" t="s">
        <v>9</v>
      </c>
      <c r="EB106" s="90"/>
      <c r="EC106" s="90"/>
      <c r="ED106" s="91">
        <v>192961</v>
      </c>
      <c r="EE106" s="90" t="s">
        <v>1976</v>
      </c>
      <c r="EF106" s="91">
        <v>705</v>
      </c>
      <c r="EG106" s="90" t="s">
        <v>1791</v>
      </c>
      <c r="EH106" s="90" t="s">
        <v>488</v>
      </c>
      <c r="EI106" s="90" t="s">
        <v>277</v>
      </c>
      <c r="EJ106" s="90" t="s">
        <v>278</v>
      </c>
      <c r="EK106" s="90" t="s">
        <v>277</v>
      </c>
      <c r="EL106" s="90" t="s">
        <v>278</v>
      </c>
      <c r="EM106" s="90" t="s">
        <v>279</v>
      </c>
      <c r="EN106" s="90" t="s">
        <v>117</v>
      </c>
      <c r="EO106" s="90" t="s">
        <v>117</v>
      </c>
      <c r="EP106" s="90" t="s">
        <v>1976</v>
      </c>
      <c r="EQ106" s="90"/>
      <c r="ER106" s="90"/>
      <c r="ES106" s="90"/>
      <c r="ET106" s="90" t="s">
        <v>47</v>
      </c>
      <c r="EU106" s="90"/>
      <c r="EV106" s="90"/>
      <c r="EW106" s="94">
        <v>0.41599537037037032</v>
      </c>
      <c r="EX106" s="90" t="s">
        <v>2490</v>
      </c>
      <c r="EY106" s="90" t="s">
        <v>67</v>
      </c>
      <c r="EZ106" s="90" t="s">
        <v>9</v>
      </c>
      <c r="FA106" s="90" t="s">
        <v>281</v>
      </c>
      <c r="FB106" s="90" t="s">
        <v>282</v>
      </c>
      <c r="FC106" s="90"/>
      <c r="FD106" s="90" t="s">
        <v>806</v>
      </c>
      <c r="FE106" s="90" t="s">
        <v>808</v>
      </c>
      <c r="FF106" s="90">
        <v>533448</v>
      </c>
      <c r="FG106" s="90" t="s">
        <v>990</v>
      </c>
      <c r="FH106" s="90" t="s">
        <v>991</v>
      </c>
      <c r="FI106" s="91">
        <v>43432</v>
      </c>
      <c r="FJ106" s="90">
        <v>14</v>
      </c>
      <c r="FK106" s="90" t="s">
        <v>74</v>
      </c>
      <c r="FL106" s="90" t="s">
        <v>283</v>
      </c>
      <c r="FM106" s="90" t="s">
        <v>333</v>
      </c>
      <c r="FN106" s="90" t="s">
        <v>915</v>
      </c>
      <c r="FO106" s="90" t="s">
        <v>250</v>
      </c>
      <c r="FP106" s="90" t="s">
        <v>290</v>
      </c>
      <c r="FQ106" s="90" t="s">
        <v>715</v>
      </c>
      <c r="FR106" s="90" t="s">
        <v>283</v>
      </c>
      <c r="FS106" s="90" t="s">
        <v>482</v>
      </c>
      <c r="FT106" s="93" t="s">
        <v>845</v>
      </c>
    </row>
    <row r="107" spans="1:176" ht="15" customHeight="1" x14ac:dyDescent="0.25">
      <c r="A107" s="89">
        <v>43446</v>
      </c>
      <c r="B107" s="90">
        <v>20027779</v>
      </c>
      <c r="C107" s="90" t="s">
        <v>1166</v>
      </c>
      <c r="D107" s="90" t="s">
        <v>3322</v>
      </c>
      <c r="E107" s="90" t="e">
        <v>#N/A</v>
      </c>
      <c r="F107" s="90" t="s">
        <v>3337</v>
      </c>
      <c r="G107" s="90" t="s">
        <v>95</v>
      </c>
      <c r="H107" s="90" t="s">
        <v>1533</v>
      </c>
      <c r="I107" s="90" t="s">
        <v>767</v>
      </c>
      <c r="J107" s="90" t="s">
        <v>250</v>
      </c>
      <c r="K107" s="90" t="s">
        <v>378</v>
      </c>
      <c r="L107" s="90"/>
      <c r="M107" s="90"/>
      <c r="N107" s="90" t="s">
        <v>1451</v>
      </c>
      <c r="O107" s="90" t="s">
        <v>1451</v>
      </c>
      <c r="P107" s="90" t="s">
        <v>126</v>
      </c>
      <c r="Q107" s="90" t="s">
        <v>71</v>
      </c>
      <c r="R107" s="90" t="s">
        <v>779</v>
      </c>
      <c r="S107" s="90" t="s">
        <v>1557</v>
      </c>
      <c r="T107" s="90" t="s">
        <v>879</v>
      </c>
      <c r="U107" s="90" t="s">
        <v>291</v>
      </c>
      <c r="V107" s="90" t="s">
        <v>663</v>
      </c>
      <c r="W107" s="90" t="s">
        <v>488</v>
      </c>
      <c r="X107" s="90" t="s">
        <v>480</v>
      </c>
      <c r="Y107" s="91">
        <v>43452</v>
      </c>
      <c r="Z107" s="90"/>
      <c r="AA107" s="91">
        <v>43521</v>
      </c>
      <c r="AB107" s="91">
        <v>43432</v>
      </c>
      <c r="AC107" s="90" t="s">
        <v>114</v>
      </c>
      <c r="AD107" s="90"/>
      <c r="AE107" s="90" t="s">
        <v>838</v>
      </c>
      <c r="AF107" s="90" t="s">
        <v>503</v>
      </c>
      <c r="AG107" s="90" t="s">
        <v>119</v>
      </c>
      <c r="AH107" s="90" t="s">
        <v>1676</v>
      </c>
      <c r="AI107" s="90" t="s">
        <v>1055</v>
      </c>
      <c r="AJ107" s="90" t="s">
        <v>258</v>
      </c>
      <c r="AK107" s="90" t="s">
        <v>1115</v>
      </c>
      <c r="AL107" s="90" t="s">
        <v>259</v>
      </c>
      <c r="AM107" s="90" t="s">
        <v>54</v>
      </c>
      <c r="AN107" s="90">
        <v>100</v>
      </c>
      <c r="AO107" s="90" t="s">
        <v>44</v>
      </c>
      <c r="AP107" s="91">
        <v>43378</v>
      </c>
      <c r="AQ107" s="90"/>
      <c r="AR107" s="91">
        <v>43318</v>
      </c>
      <c r="AS107" s="90"/>
      <c r="AT107" s="90"/>
      <c r="AU107" s="90"/>
      <c r="AV107" s="91">
        <v>43379</v>
      </c>
      <c r="AW107" s="90">
        <v>67</v>
      </c>
      <c r="AX107" s="90">
        <v>11</v>
      </c>
      <c r="AY107" s="90">
        <v>0</v>
      </c>
      <c r="AZ107" s="90">
        <v>56</v>
      </c>
      <c r="BA107" s="90" t="s">
        <v>61</v>
      </c>
      <c r="BB107" s="90" t="str">
        <f>VLOOKUP(Table1[[#This Row],[EMPNO]],[1]Data!$B:$BB,53,0)</f>
        <v>16-30 DAYS</v>
      </c>
      <c r="BC107" s="91">
        <v>43452</v>
      </c>
      <c r="BD107" s="90">
        <v>0</v>
      </c>
      <c r="BE107" s="90">
        <v>0</v>
      </c>
      <c r="BF107" s="90">
        <v>0</v>
      </c>
      <c r="BG107" s="90" t="s">
        <v>44</v>
      </c>
      <c r="BH107" s="90" t="s">
        <v>44</v>
      </c>
      <c r="BI107" s="90" t="s">
        <v>44</v>
      </c>
      <c r="BJ107" s="90"/>
      <c r="BK107" s="90"/>
      <c r="BL107" s="90"/>
      <c r="BM107" s="90"/>
      <c r="BN107" s="90" t="s">
        <v>315</v>
      </c>
      <c r="BO107" s="90" t="s">
        <v>262</v>
      </c>
      <c r="BP107" s="90" t="s">
        <v>117</v>
      </c>
      <c r="BQ107" s="90" t="s">
        <v>263</v>
      </c>
      <c r="BR107" s="90" t="s">
        <v>295</v>
      </c>
      <c r="BS107" s="90" t="s">
        <v>295</v>
      </c>
      <c r="BT107" s="90" t="s">
        <v>9</v>
      </c>
      <c r="BU107" s="90" t="s">
        <v>296</v>
      </c>
      <c r="BV107" s="90" t="s">
        <v>491</v>
      </c>
      <c r="BW107" s="90" t="s">
        <v>1105</v>
      </c>
      <c r="BX107" s="90" t="s">
        <v>46</v>
      </c>
      <c r="BY107" s="90"/>
      <c r="BZ107" s="90" t="s">
        <v>504</v>
      </c>
      <c r="CA107" s="90" t="s">
        <v>503</v>
      </c>
      <c r="CB107" s="90" t="s">
        <v>419</v>
      </c>
      <c r="CC107" s="90"/>
      <c r="CD107" s="90" t="s">
        <v>291</v>
      </c>
      <c r="CE107" s="90" t="s">
        <v>117</v>
      </c>
      <c r="CF107" s="90" t="s">
        <v>268</v>
      </c>
      <c r="CG107" s="90" t="s">
        <v>117</v>
      </c>
      <c r="CH107" s="90" t="s">
        <v>268</v>
      </c>
      <c r="CI107" s="90"/>
      <c r="CJ107" s="90"/>
      <c r="CK107" s="90"/>
      <c r="CL107" s="90"/>
      <c r="CM107" s="91">
        <v>12</v>
      </c>
      <c r="CN107" s="90" t="s">
        <v>309</v>
      </c>
      <c r="CO107" s="94">
        <v>0</v>
      </c>
      <c r="CP107" s="90" t="s">
        <v>351</v>
      </c>
      <c r="CQ107" s="90">
        <v>0</v>
      </c>
      <c r="CR107" s="90" t="s">
        <v>351</v>
      </c>
      <c r="CS107" s="90" t="s">
        <v>443</v>
      </c>
      <c r="CT107" s="90" t="s">
        <v>3122</v>
      </c>
      <c r="CU107" s="90" t="s">
        <v>44</v>
      </c>
      <c r="CV107" s="90"/>
      <c r="CW107" s="90"/>
      <c r="CX107" s="90"/>
      <c r="CY107" s="90"/>
      <c r="CZ107" s="90" t="s">
        <v>300</v>
      </c>
      <c r="DA107" s="90" t="s">
        <v>44</v>
      </c>
      <c r="DB107" s="90"/>
      <c r="DC107" s="90" t="s">
        <v>44</v>
      </c>
      <c r="DD107" s="90" t="s">
        <v>270</v>
      </c>
      <c r="DE107" s="90"/>
      <c r="DF107" s="90">
        <v>0</v>
      </c>
      <c r="DG107" s="90">
        <v>1</v>
      </c>
      <c r="DH107" s="90">
        <v>1</v>
      </c>
      <c r="DI107" s="90">
        <v>0</v>
      </c>
      <c r="DJ107" s="90">
        <v>0</v>
      </c>
      <c r="DK107" s="90">
        <v>0</v>
      </c>
      <c r="DL107" s="90">
        <v>1</v>
      </c>
      <c r="DM107" s="90" t="s">
        <v>117</v>
      </c>
      <c r="DN107" s="90" t="s">
        <v>263</v>
      </c>
      <c r="DO107" s="90" t="s">
        <v>396</v>
      </c>
      <c r="DP107" s="90" t="s">
        <v>340</v>
      </c>
      <c r="DQ107" s="90" t="s">
        <v>838</v>
      </c>
      <c r="DR107" s="90">
        <v>517</v>
      </c>
      <c r="DS107" s="90" t="s">
        <v>397</v>
      </c>
      <c r="DT107" s="90" t="s">
        <v>342</v>
      </c>
      <c r="DU107" s="90" t="s">
        <v>275</v>
      </c>
      <c r="DV107" s="90"/>
      <c r="DW107" s="90" t="s">
        <v>343</v>
      </c>
      <c r="DX107" s="90" t="s">
        <v>1167</v>
      </c>
      <c r="DY107" s="90" t="s">
        <v>332</v>
      </c>
      <c r="DZ107" s="90" t="s">
        <v>276</v>
      </c>
      <c r="EA107" s="90" t="s">
        <v>9</v>
      </c>
      <c r="EB107" s="90"/>
      <c r="EC107" s="90"/>
      <c r="ED107" s="91">
        <v>192961</v>
      </c>
      <c r="EE107" s="90" t="s">
        <v>1976</v>
      </c>
      <c r="EF107" s="91">
        <v>705</v>
      </c>
      <c r="EG107" s="90" t="s">
        <v>1791</v>
      </c>
      <c r="EH107" s="90" t="s">
        <v>488</v>
      </c>
      <c r="EI107" s="90" t="s">
        <v>277</v>
      </c>
      <c r="EJ107" s="90" t="s">
        <v>278</v>
      </c>
      <c r="EK107" s="90" t="s">
        <v>277</v>
      </c>
      <c r="EL107" s="90" t="s">
        <v>278</v>
      </c>
      <c r="EM107" s="90" t="s">
        <v>279</v>
      </c>
      <c r="EN107" s="90" t="s">
        <v>117</v>
      </c>
      <c r="EO107" s="90" t="s">
        <v>117</v>
      </c>
      <c r="EP107" s="90" t="s">
        <v>1976</v>
      </c>
      <c r="EQ107" s="90"/>
      <c r="ER107" s="90"/>
      <c r="ES107" s="90"/>
      <c r="ET107" s="90" t="s">
        <v>369</v>
      </c>
      <c r="EU107" s="90"/>
      <c r="EV107" s="90"/>
      <c r="EW107" s="94">
        <v>0.33299768518518519</v>
      </c>
      <c r="EX107" s="90" t="s">
        <v>2490</v>
      </c>
      <c r="EY107" s="90" t="s">
        <v>67</v>
      </c>
      <c r="EZ107" s="90" t="s">
        <v>9</v>
      </c>
      <c r="FA107" s="90" t="s">
        <v>281</v>
      </c>
      <c r="FB107" s="90" t="s">
        <v>282</v>
      </c>
      <c r="FC107" s="90"/>
      <c r="FD107" s="90" t="s">
        <v>806</v>
      </c>
      <c r="FE107" s="90" t="s">
        <v>808</v>
      </c>
      <c r="FF107" s="90">
        <v>533448</v>
      </c>
      <c r="FG107" s="90" t="s">
        <v>990</v>
      </c>
      <c r="FH107" s="90" t="s">
        <v>991</v>
      </c>
      <c r="FI107" s="91">
        <v>43432</v>
      </c>
      <c r="FJ107" s="90">
        <v>14</v>
      </c>
      <c r="FK107" s="90" t="s">
        <v>74</v>
      </c>
      <c r="FL107" s="90" t="s">
        <v>283</v>
      </c>
      <c r="FM107" s="90" t="s">
        <v>333</v>
      </c>
      <c r="FN107" s="90" t="s">
        <v>915</v>
      </c>
      <c r="FO107" s="90" t="s">
        <v>250</v>
      </c>
      <c r="FP107" s="90" t="s">
        <v>290</v>
      </c>
      <c r="FQ107" s="90" t="s">
        <v>27</v>
      </c>
      <c r="FR107" s="90" t="s">
        <v>283</v>
      </c>
      <c r="FS107" s="90" t="s">
        <v>482</v>
      </c>
      <c r="FT107" s="93" t="s">
        <v>845</v>
      </c>
    </row>
    <row r="108" spans="1:176" ht="15" customHeight="1" x14ac:dyDescent="0.25">
      <c r="A108" s="89">
        <v>43446</v>
      </c>
      <c r="B108" s="90">
        <v>20021045</v>
      </c>
      <c r="C108" s="90" t="s">
        <v>1525</v>
      </c>
      <c r="D108" s="90" t="s">
        <v>3322</v>
      </c>
      <c r="E108" s="90" t="e">
        <v>#N/A</v>
      </c>
      <c r="F108" s="90" t="s">
        <v>3337</v>
      </c>
      <c r="G108" s="90" t="s">
        <v>95</v>
      </c>
      <c r="H108" s="90" t="s">
        <v>1533</v>
      </c>
      <c r="I108" s="90" t="s">
        <v>767</v>
      </c>
      <c r="J108" s="90" t="s">
        <v>250</v>
      </c>
      <c r="K108" s="90" t="s">
        <v>378</v>
      </c>
      <c r="L108" s="90"/>
      <c r="M108" s="90"/>
      <c r="N108" s="90" t="s">
        <v>1451</v>
      </c>
      <c r="O108" s="90" t="s">
        <v>1451</v>
      </c>
      <c r="P108" s="90" t="s">
        <v>126</v>
      </c>
      <c r="Q108" s="90" t="s">
        <v>71</v>
      </c>
      <c r="R108" s="90" t="s">
        <v>779</v>
      </c>
      <c r="S108" s="90" t="s">
        <v>1557</v>
      </c>
      <c r="T108" s="90" t="s">
        <v>879</v>
      </c>
      <c r="U108" s="90" t="s">
        <v>291</v>
      </c>
      <c r="V108" s="90" t="s">
        <v>663</v>
      </c>
      <c r="W108" s="90" t="s">
        <v>488</v>
      </c>
      <c r="X108" s="90" t="s">
        <v>480</v>
      </c>
      <c r="Y108" s="91">
        <v>43454</v>
      </c>
      <c r="Z108" s="90"/>
      <c r="AA108" s="91">
        <v>43521</v>
      </c>
      <c r="AB108" s="91">
        <v>43432</v>
      </c>
      <c r="AC108" s="90" t="s">
        <v>114</v>
      </c>
      <c r="AD108" s="90"/>
      <c r="AE108" s="90" t="s">
        <v>838</v>
      </c>
      <c r="AF108" s="90" t="s">
        <v>503</v>
      </c>
      <c r="AG108" s="90" t="s">
        <v>119</v>
      </c>
      <c r="AH108" s="90" t="s">
        <v>1676</v>
      </c>
      <c r="AI108" s="90" t="s">
        <v>1055</v>
      </c>
      <c r="AJ108" s="90" t="s">
        <v>258</v>
      </c>
      <c r="AK108" s="90" t="s">
        <v>1115</v>
      </c>
      <c r="AL108" s="90" t="s">
        <v>259</v>
      </c>
      <c r="AM108" s="90" t="s">
        <v>54</v>
      </c>
      <c r="AN108" s="90">
        <v>100</v>
      </c>
      <c r="AO108" s="90" t="s">
        <v>44</v>
      </c>
      <c r="AP108" s="91">
        <v>43404</v>
      </c>
      <c r="AQ108" s="90"/>
      <c r="AR108" s="91">
        <v>43283</v>
      </c>
      <c r="AS108" s="90"/>
      <c r="AT108" s="90"/>
      <c r="AU108" s="90"/>
      <c r="AV108" s="91">
        <v>43405</v>
      </c>
      <c r="AW108" s="90">
        <v>41</v>
      </c>
      <c r="AX108" s="90">
        <v>4</v>
      </c>
      <c r="AY108" s="90">
        <v>0</v>
      </c>
      <c r="AZ108" s="90">
        <v>37</v>
      </c>
      <c r="BA108" s="90" t="s">
        <v>61</v>
      </c>
      <c r="BB108" s="90" t="str">
        <f>VLOOKUP(Table1[[#This Row],[EMPNO]],[1]Data!$B:$BB,53,0)</f>
        <v>16-30 DAYS</v>
      </c>
      <c r="BC108" s="91">
        <v>43454</v>
      </c>
      <c r="BD108" s="90">
        <v>0</v>
      </c>
      <c r="BE108" s="90">
        <v>1</v>
      </c>
      <c r="BF108" s="90">
        <v>0</v>
      </c>
      <c r="BG108" s="90" t="s">
        <v>44</v>
      </c>
      <c r="BH108" s="90" t="s">
        <v>44</v>
      </c>
      <c r="BI108" s="90" t="s">
        <v>44</v>
      </c>
      <c r="BJ108" s="90"/>
      <c r="BK108" s="90"/>
      <c r="BL108" s="90"/>
      <c r="BM108" s="90"/>
      <c r="BN108" s="90" t="s">
        <v>358</v>
      </c>
      <c r="BO108" s="90" t="s">
        <v>262</v>
      </c>
      <c r="BP108" s="90" t="s">
        <v>117</v>
      </c>
      <c r="BQ108" s="90" t="s">
        <v>263</v>
      </c>
      <c r="BR108" s="90" t="s">
        <v>295</v>
      </c>
      <c r="BS108" s="90" t="s">
        <v>295</v>
      </c>
      <c r="BT108" s="90" t="s">
        <v>9</v>
      </c>
      <c r="BU108" s="90" t="s">
        <v>296</v>
      </c>
      <c r="BV108" s="90" t="s">
        <v>1790</v>
      </c>
      <c r="BW108" s="90" t="s">
        <v>1437</v>
      </c>
      <c r="BX108" s="90" t="s">
        <v>46</v>
      </c>
      <c r="BY108" s="90"/>
      <c r="BZ108" s="90" t="s">
        <v>504</v>
      </c>
      <c r="CA108" s="90" t="s">
        <v>503</v>
      </c>
      <c r="CB108" s="90" t="s">
        <v>419</v>
      </c>
      <c r="CC108" s="90"/>
      <c r="CD108" s="90" t="s">
        <v>291</v>
      </c>
      <c r="CE108" s="90" t="s">
        <v>117</v>
      </c>
      <c r="CF108" s="90" t="s">
        <v>268</v>
      </c>
      <c r="CG108" s="90" t="s">
        <v>117</v>
      </c>
      <c r="CH108" s="90" t="s">
        <v>268</v>
      </c>
      <c r="CI108" s="90"/>
      <c r="CJ108" s="90"/>
      <c r="CK108" s="90"/>
      <c r="CL108" s="90"/>
      <c r="CM108" s="91">
        <v>13</v>
      </c>
      <c r="CN108" s="90" t="s">
        <v>309</v>
      </c>
      <c r="CO108" s="94">
        <v>0</v>
      </c>
      <c r="CP108" s="90" t="s">
        <v>351</v>
      </c>
      <c r="CQ108" s="90">
        <v>0</v>
      </c>
      <c r="CR108" s="90" t="s">
        <v>351</v>
      </c>
      <c r="CS108" s="90" t="s">
        <v>443</v>
      </c>
      <c r="CT108" s="90"/>
      <c r="CU108" s="90" t="s">
        <v>44</v>
      </c>
      <c r="CV108" s="90"/>
      <c r="CW108" s="90"/>
      <c r="CX108" s="90"/>
      <c r="CY108" s="90"/>
      <c r="CZ108" s="90" t="s">
        <v>300</v>
      </c>
      <c r="DA108" s="90" t="s">
        <v>44</v>
      </c>
      <c r="DB108" s="90"/>
      <c r="DC108" s="90" t="s">
        <v>44</v>
      </c>
      <c r="DD108" s="90" t="s">
        <v>270</v>
      </c>
      <c r="DE108" s="90"/>
      <c r="DF108" s="90">
        <v>0</v>
      </c>
      <c r="DG108" s="90">
        <v>1</v>
      </c>
      <c r="DH108" s="90">
        <v>1</v>
      </c>
      <c r="DI108" s="90">
        <v>0</v>
      </c>
      <c r="DJ108" s="90">
        <v>0</v>
      </c>
      <c r="DK108" s="90">
        <v>0</v>
      </c>
      <c r="DL108" s="90">
        <v>1</v>
      </c>
      <c r="DM108" s="90" t="s">
        <v>117</v>
      </c>
      <c r="DN108" s="90" t="s">
        <v>263</v>
      </c>
      <c r="DO108" s="90" t="s">
        <v>396</v>
      </c>
      <c r="DP108" s="90" t="s">
        <v>340</v>
      </c>
      <c r="DQ108" s="90" t="s">
        <v>838</v>
      </c>
      <c r="DR108" s="90">
        <v>517</v>
      </c>
      <c r="DS108" s="90" t="s">
        <v>397</v>
      </c>
      <c r="DT108" s="90" t="s">
        <v>342</v>
      </c>
      <c r="DU108" s="90" t="s">
        <v>275</v>
      </c>
      <c r="DV108" s="90"/>
      <c r="DW108" s="90" t="s">
        <v>343</v>
      </c>
      <c r="DX108" s="90" t="s">
        <v>1526</v>
      </c>
      <c r="DY108" s="90" t="s">
        <v>332</v>
      </c>
      <c r="DZ108" s="90" t="s">
        <v>276</v>
      </c>
      <c r="EA108" s="90" t="s">
        <v>9</v>
      </c>
      <c r="EB108" s="90"/>
      <c r="EC108" s="90"/>
      <c r="ED108" s="91">
        <v>192961</v>
      </c>
      <c r="EE108" s="90" t="s">
        <v>1976</v>
      </c>
      <c r="EF108" s="91">
        <v>705</v>
      </c>
      <c r="EG108" s="90" t="s">
        <v>1791</v>
      </c>
      <c r="EH108" s="90" t="s">
        <v>488</v>
      </c>
      <c r="EI108" s="90" t="s">
        <v>277</v>
      </c>
      <c r="EJ108" s="90" t="s">
        <v>278</v>
      </c>
      <c r="EK108" s="90" t="s">
        <v>277</v>
      </c>
      <c r="EL108" s="90" t="s">
        <v>278</v>
      </c>
      <c r="EM108" s="90" t="s">
        <v>279</v>
      </c>
      <c r="EN108" s="90" t="s">
        <v>117</v>
      </c>
      <c r="EO108" s="90" t="s">
        <v>117</v>
      </c>
      <c r="EP108" s="90" t="s">
        <v>1976</v>
      </c>
      <c r="EQ108" s="90"/>
      <c r="ER108" s="90"/>
      <c r="ES108" s="90"/>
      <c r="ET108" s="90" t="s">
        <v>47</v>
      </c>
      <c r="EU108" s="90"/>
      <c r="EV108" s="90"/>
      <c r="EW108" s="94">
        <v>0.41599537037037032</v>
      </c>
      <c r="EX108" s="90" t="s">
        <v>2490</v>
      </c>
      <c r="EY108" s="90" t="s">
        <v>67</v>
      </c>
      <c r="EZ108" s="90" t="s">
        <v>9</v>
      </c>
      <c r="FA108" s="90" t="s">
        <v>281</v>
      </c>
      <c r="FB108" s="90" t="s">
        <v>282</v>
      </c>
      <c r="FC108" s="90"/>
      <c r="FD108" s="90" t="s">
        <v>806</v>
      </c>
      <c r="FE108" s="90" t="s">
        <v>808</v>
      </c>
      <c r="FF108" s="90">
        <v>533448</v>
      </c>
      <c r="FG108" s="90" t="s">
        <v>990</v>
      </c>
      <c r="FH108" s="90" t="s">
        <v>991</v>
      </c>
      <c r="FI108" s="91">
        <v>43432</v>
      </c>
      <c r="FJ108" s="90">
        <v>14</v>
      </c>
      <c r="FK108" s="90" t="s">
        <v>74</v>
      </c>
      <c r="FL108" s="90" t="s">
        <v>283</v>
      </c>
      <c r="FM108" s="90" t="s">
        <v>333</v>
      </c>
      <c r="FN108" s="90" t="s">
        <v>915</v>
      </c>
      <c r="FO108" s="90" t="s">
        <v>250</v>
      </c>
      <c r="FP108" s="90" t="s">
        <v>290</v>
      </c>
      <c r="FQ108" s="90" t="s">
        <v>715</v>
      </c>
      <c r="FR108" s="90" t="s">
        <v>283</v>
      </c>
      <c r="FS108" s="90" t="s">
        <v>482</v>
      </c>
      <c r="FT108" s="93" t="s">
        <v>845</v>
      </c>
    </row>
    <row r="109" spans="1:176" ht="15" customHeight="1" x14ac:dyDescent="0.25">
      <c r="A109" s="89">
        <v>43446</v>
      </c>
      <c r="B109" s="90">
        <v>20027780</v>
      </c>
      <c r="C109" s="90" t="s">
        <v>1168</v>
      </c>
      <c r="D109" s="90" t="s">
        <v>3322</v>
      </c>
      <c r="E109" s="90" t="e">
        <v>#N/A</v>
      </c>
      <c r="F109" s="90" t="s">
        <v>3337</v>
      </c>
      <c r="G109" s="90" t="s">
        <v>95</v>
      </c>
      <c r="H109" s="90" t="s">
        <v>1533</v>
      </c>
      <c r="I109" s="90" t="s">
        <v>767</v>
      </c>
      <c r="J109" s="90" t="s">
        <v>250</v>
      </c>
      <c r="K109" s="90" t="s">
        <v>378</v>
      </c>
      <c r="L109" s="90"/>
      <c r="M109" s="90"/>
      <c r="N109" s="90" t="s">
        <v>1451</v>
      </c>
      <c r="O109" s="90" t="s">
        <v>1451</v>
      </c>
      <c r="P109" s="90" t="s">
        <v>126</v>
      </c>
      <c r="Q109" s="90" t="s">
        <v>71</v>
      </c>
      <c r="R109" s="90" t="s">
        <v>779</v>
      </c>
      <c r="S109" s="90" t="s">
        <v>1557</v>
      </c>
      <c r="T109" s="90" t="s">
        <v>879</v>
      </c>
      <c r="U109" s="90" t="s">
        <v>291</v>
      </c>
      <c r="V109" s="90" t="s">
        <v>663</v>
      </c>
      <c r="W109" s="90" t="s">
        <v>388</v>
      </c>
      <c r="X109" s="90" t="s">
        <v>480</v>
      </c>
      <c r="Y109" s="91">
        <v>43452</v>
      </c>
      <c r="Z109" s="90"/>
      <c r="AA109" s="91">
        <v>43503</v>
      </c>
      <c r="AB109" s="91">
        <v>43404</v>
      </c>
      <c r="AC109" s="90" t="s">
        <v>114</v>
      </c>
      <c r="AD109" s="90"/>
      <c r="AE109" s="90" t="s">
        <v>838</v>
      </c>
      <c r="AF109" s="90" t="s">
        <v>503</v>
      </c>
      <c r="AG109" s="90" t="s">
        <v>119</v>
      </c>
      <c r="AH109" s="90" t="s">
        <v>1063</v>
      </c>
      <c r="AI109" s="90" t="s">
        <v>1055</v>
      </c>
      <c r="AJ109" s="90" t="s">
        <v>258</v>
      </c>
      <c r="AK109" s="90" t="s">
        <v>1115</v>
      </c>
      <c r="AL109" s="90" t="s">
        <v>259</v>
      </c>
      <c r="AM109" s="90" t="s">
        <v>54</v>
      </c>
      <c r="AN109" s="90">
        <v>100</v>
      </c>
      <c r="AO109" s="90" t="s">
        <v>44</v>
      </c>
      <c r="AP109" s="91">
        <v>43378</v>
      </c>
      <c r="AQ109" s="90"/>
      <c r="AR109" s="91">
        <v>43318</v>
      </c>
      <c r="AS109" s="90"/>
      <c r="AT109" s="90"/>
      <c r="AU109" s="90"/>
      <c r="AV109" s="91">
        <v>43379</v>
      </c>
      <c r="AW109" s="90">
        <v>67</v>
      </c>
      <c r="AX109" s="90">
        <v>10</v>
      </c>
      <c r="AY109" s="90">
        <v>0</v>
      </c>
      <c r="AZ109" s="90">
        <v>57</v>
      </c>
      <c r="BA109" s="90" t="s">
        <v>61</v>
      </c>
      <c r="BB109" s="90" t="str">
        <f>VLOOKUP(Table1[[#This Row],[EMPNO]],[1]Data!$B:$BB,53,0)</f>
        <v>16-30 DAYS</v>
      </c>
      <c r="BC109" s="91">
        <v>43452</v>
      </c>
      <c r="BD109" s="90">
        <v>0</v>
      </c>
      <c r="BE109" s="90">
        <v>0</v>
      </c>
      <c r="BF109" s="90">
        <v>0</v>
      </c>
      <c r="BG109" s="90" t="s">
        <v>44</v>
      </c>
      <c r="BH109" s="90" t="s">
        <v>44</v>
      </c>
      <c r="BI109" s="90" t="s">
        <v>44</v>
      </c>
      <c r="BJ109" s="90"/>
      <c r="BK109" s="90"/>
      <c r="BL109" s="90"/>
      <c r="BM109" s="90"/>
      <c r="BN109" s="90" t="s">
        <v>315</v>
      </c>
      <c r="BO109" s="90" t="s">
        <v>490</v>
      </c>
      <c r="BP109" s="90" t="s">
        <v>117</v>
      </c>
      <c r="BQ109" s="90" t="s">
        <v>263</v>
      </c>
      <c r="BR109" s="90" t="s">
        <v>295</v>
      </c>
      <c r="BS109" s="90" t="s">
        <v>295</v>
      </c>
      <c r="BT109" s="90" t="s">
        <v>9</v>
      </c>
      <c r="BU109" s="90" t="s">
        <v>296</v>
      </c>
      <c r="BV109" s="90" t="s">
        <v>491</v>
      </c>
      <c r="BW109" s="90" t="s">
        <v>1105</v>
      </c>
      <c r="BX109" s="90" t="s">
        <v>46</v>
      </c>
      <c r="BY109" s="90"/>
      <c r="BZ109" s="90" t="s">
        <v>504</v>
      </c>
      <c r="CA109" s="90" t="s">
        <v>503</v>
      </c>
      <c r="CB109" s="90" t="s">
        <v>419</v>
      </c>
      <c r="CC109" s="90"/>
      <c r="CD109" s="90" t="s">
        <v>291</v>
      </c>
      <c r="CE109" s="90" t="s">
        <v>117</v>
      </c>
      <c r="CF109" s="90" t="s">
        <v>268</v>
      </c>
      <c r="CG109" s="90" t="s">
        <v>117</v>
      </c>
      <c r="CH109" s="90" t="s">
        <v>268</v>
      </c>
      <c r="CI109" s="90"/>
      <c r="CJ109" s="90"/>
      <c r="CK109" s="90"/>
      <c r="CL109" s="90"/>
      <c r="CM109" s="91">
        <v>13</v>
      </c>
      <c r="CN109" s="90" t="s">
        <v>309</v>
      </c>
      <c r="CO109" s="94">
        <v>0</v>
      </c>
      <c r="CP109" s="90" t="s">
        <v>351</v>
      </c>
      <c r="CQ109" s="90">
        <v>0</v>
      </c>
      <c r="CR109" s="90" t="s">
        <v>351</v>
      </c>
      <c r="CS109" s="90" t="s">
        <v>443</v>
      </c>
      <c r="CT109" s="90" t="s">
        <v>3126</v>
      </c>
      <c r="CU109" s="90" t="s">
        <v>44</v>
      </c>
      <c r="CV109" s="90"/>
      <c r="CW109" s="90"/>
      <c r="CX109" s="90"/>
      <c r="CY109" s="90"/>
      <c r="CZ109" s="90" t="s">
        <v>300</v>
      </c>
      <c r="DA109" s="90" t="s">
        <v>44</v>
      </c>
      <c r="DB109" s="90"/>
      <c r="DC109" s="90" t="s">
        <v>44</v>
      </c>
      <c r="DD109" s="90" t="s">
        <v>270</v>
      </c>
      <c r="DE109" s="90"/>
      <c r="DF109" s="90">
        <v>0</v>
      </c>
      <c r="DG109" s="90">
        <v>1</v>
      </c>
      <c r="DH109" s="90">
        <v>1</v>
      </c>
      <c r="DI109" s="90">
        <v>0</v>
      </c>
      <c r="DJ109" s="90">
        <v>0</v>
      </c>
      <c r="DK109" s="90">
        <v>0</v>
      </c>
      <c r="DL109" s="90">
        <v>1</v>
      </c>
      <c r="DM109" s="90" t="s">
        <v>117</v>
      </c>
      <c r="DN109" s="90" t="s">
        <v>263</v>
      </c>
      <c r="DO109" s="90" t="s">
        <v>396</v>
      </c>
      <c r="DP109" s="90" t="s">
        <v>340</v>
      </c>
      <c r="DQ109" s="90" t="s">
        <v>838</v>
      </c>
      <c r="DR109" s="90">
        <v>517</v>
      </c>
      <c r="DS109" s="90" t="s">
        <v>397</v>
      </c>
      <c r="DT109" s="90" t="s">
        <v>342</v>
      </c>
      <c r="DU109" s="90" t="s">
        <v>275</v>
      </c>
      <c r="DV109" s="90"/>
      <c r="DW109" s="90" t="s">
        <v>343</v>
      </c>
      <c r="DX109" s="90" t="s">
        <v>1169</v>
      </c>
      <c r="DY109" s="90" t="s">
        <v>332</v>
      </c>
      <c r="DZ109" s="90" t="s">
        <v>276</v>
      </c>
      <c r="EA109" s="90" t="s">
        <v>9</v>
      </c>
      <c r="EB109" s="90"/>
      <c r="EC109" s="90"/>
      <c r="ED109" s="91">
        <v>180303</v>
      </c>
      <c r="EE109" s="90" t="s">
        <v>1645</v>
      </c>
      <c r="EF109" s="91">
        <v>705</v>
      </c>
      <c r="EG109" s="90" t="s">
        <v>1791</v>
      </c>
      <c r="EH109" s="90" t="s">
        <v>388</v>
      </c>
      <c r="EI109" s="90" t="s">
        <v>277</v>
      </c>
      <c r="EJ109" s="90" t="s">
        <v>278</v>
      </c>
      <c r="EK109" s="90" t="s">
        <v>277</v>
      </c>
      <c r="EL109" s="90" t="s">
        <v>278</v>
      </c>
      <c r="EM109" s="90" t="s">
        <v>279</v>
      </c>
      <c r="EN109" s="90" t="s">
        <v>117</v>
      </c>
      <c r="EO109" s="90" t="s">
        <v>117</v>
      </c>
      <c r="EP109" s="90" t="s">
        <v>1645</v>
      </c>
      <c r="EQ109" s="90"/>
      <c r="ER109" s="90"/>
      <c r="ES109" s="90"/>
      <c r="ET109" s="90" t="s">
        <v>369</v>
      </c>
      <c r="EU109" s="90"/>
      <c r="EV109" s="90"/>
      <c r="EW109" s="94">
        <v>0.33299768518518519</v>
      </c>
      <c r="EX109" s="90" t="s">
        <v>2490</v>
      </c>
      <c r="EY109" s="90" t="s">
        <v>67</v>
      </c>
      <c r="EZ109" s="90" t="s">
        <v>9</v>
      </c>
      <c r="FA109" s="90" t="s">
        <v>281</v>
      </c>
      <c r="FB109" s="90" t="s">
        <v>282</v>
      </c>
      <c r="FC109" s="90"/>
      <c r="FD109" s="90" t="s">
        <v>806</v>
      </c>
      <c r="FE109" s="90" t="s">
        <v>808</v>
      </c>
      <c r="FF109" s="90">
        <v>533448</v>
      </c>
      <c r="FG109" s="90" t="s">
        <v>990</v>
      </c>
      <c r="FH109" s="90" t="s">
        <v>991</v>
      </c>
      <c r="FI109" s="91">
        <v>43404</v>
      </c>
      <c r="FJ109" s="90">
        <v>42</v>
      </c>
      <c r="FK109" s="90" t="s">
        <v>61</v>
      </c>
      <c r="FL109" s="90" t="s">
        <v>283</v>
      </c>
      <c r="FM109" s="90" t="s">
        <v>333</v>
      </c>
      <c r="FN109" s="90" t="s">
        <v>915</v>
      </c>
      <c r="FO109" s="90" t="s">
        <v>250</v>
      </c>
      <c r="FP109" s="90" t="s">
        <v>290</v>
      </c>
      <c r="FQ109" s="90" t="s">
        <v>27</v>
      </c>
      <c r="FR109" s="90" t="s">
        <v>283</v>
      </c>
      <c r="FS109" s="90" t="s">
        <v>482</v>
      </c>
      <c r="FT109" s="93" t="s">
        <v>845</v>
      </c>
    </row>
    <row r="110" spans="1:176" ht="15" customHeight="1" x14ac:dyDescent="0.25">
      <c r="A110" s="89">
        <v>43446</v>
      </c>
      <c r="B110" s="90">
        <v>20017332</v>
      </c>
      <c r="C110" s="90" t="s">
        <v>1729</v>
      </c>
      <c r="D110" s="90" t="s">
        <v>3322</v>
      </c>
      <c r="E110" s="90" t="e">
        <v>#N/A</v>
      </c>
      <c r="F110" s="90" t="s">
        <v>3337</v>
      </c>
      <c r="G110" s="90" t="s">
        <v>95</v>
      </c>
      <c r="H110" s="90" t="s">
        <v>1533</v>
      </c>
      <c r="I110" s="90" t="s">
        <v>767</v>
      </c>
      <c r="J110" s="90" t="s">
        <v>250</v>
      </c>
      <c r="K110" s="90" t="s">
        <v>378</v>
      </c>
      <c r="L110" s="90"/>
      <c r="M110" s="90"/>
      <c r="N110" s="90" t="s">
        <v>1451</v>
      </c>
      <c r="O110" s="90" t="s">
        <v>1451</v>
      </c>
      <c r="P110" s="90" t="s">
        <v>126</v>
      </c>
      <c r="Q110" s="90" t="s">
        <v>71</v>
      </c>
      <c r="R110" s="90" t="s">
        <v>779</v>
      </c>
      <c r="S110" s="90" t="s">
        <v>1557</v>
      </c>
      <c r="T110" s="90" t="s">
        <v>369</v>
      </c>
      <c r="U110" s="90" t="s">
        <v>291</v>
      </c>
      <c r="V110" s="90" t="s">
        <v>659</v>
      </c>
      <c r="W110" s="90" t="s">
        <v>488</v>
      </c>
      <c r="X110" s="90" t="s">
        <v>480</v>
      </c>
      <c r="Y110" s="91">
        <v>43460</v>
      </c>
      <c r="Z110" s="90"/>
      <c r="AA110" s="91">
        <v>43586</v>
      </c>
      <c r="AB110" s="91">
        <v>43416</v>
      </c>
      <c r="AC110" s="90" t="s">
        <v>114</v>
      </c>
      <c r="AD110" s="90"/>
      <c r="AE110" s="90" t="s">
        <v>673</v>
      </c>
      <c r="AF110" s="90" t="s">
        <v>1730</v>
      </c>
      <c r="AG110" s="90" t="s">
        <v>120</v>
      </c>
      <c r="AH110" s="90" t="s">
        <v>1489</v>
      </c>
      <c r="AI110" s="90"/>
      <c r="AJ110" s="90" t="s">
        <v>258</v>
      </c>
      <c r="AK110" s="90" t="s">
        <v>1115</v>
      </c>
      <c r="AL110" s="90" t="s">
        <v>259</v>
      </c>
      <c r="AM110" s="90" t="s">
        <v>54</v>
      </c>
      <c r="AN110" s="90">
        <v>100</v>
      </c>
      <c r="AO110" s="90" t="s">
        <v>44</v>
      </c>
      <c r="AP110" s="91">
        <v>43405</v>
      </c>
      <c r="AQ110" s="90"/>
      <c r="AR110" s="91">
        <v>43262</v>
      </c>
      <c r="AS110" s="90"/>
      <c r="AT110" s="90"/>
      <c r="AU110" s="90"/>
      <c r="AV110" s="91">
        <v>43406</v>
      </c>
      <c r="AW110" s="90">
        <v>40</v>
      </c>
      <c r="AX110" s="90">
        <v>4</v>
      </c>
      <c r="AY110" s="90">
        <v>0</v>
      </c>
      <c r="AZ110" s="90">
        <v>36</v>
      </c>
      <c r="BA110" s="90" t="s">
        <v>61</v>
      </c>
      <c r="BB110" s="90" t="str">
        <f>VLOOKUP(Table1[[#This Row],[EMPNO]],[1]Data!$B:$BB,53,0)</f>
        <v>16-30 DAYS</v>
      </c>
      <c r="BC110" s="91">
        <v>43460</v>
      </c>
      <c r="BD110" s="90">
        <v>0</v>
      </c>
      <c r="BE110" s="90">
        <v>0</v>
      </c>
      <c r="BF110" s="90">
        <v>0</v>
      </c>
      <c r="BG110" s="90" t="s">
        <v>44</v>
      </c>
      <c r="BH110" s="90" t="s">
        <v>44</v>
      </c>
      <c r="BI110" s="90" t="s">
        <v>44</v>
      </c>
      <c r="BJ110" s="90"/>
      <c r="BK110" s="90"/>
      <c r="BL110" s="90"/>
      <c r="BM110" s="90"/>
      <c r="BN110" s="90" t="s">
        <v>764</v>
      </c>
      <c r="BO110" s="90" t="s">
        <v>490</v>
      </c>
      <c r="BP110" s="90" t="s">
        <v>117</v>
      </c>
      <c r="BQ110" s="90" t="s">
        <v>263</v>
      </c>
      <c r="BR110" s="90" t="s">
        <v>662</v>
      </c>
      <c r="BS110" s="90" t="s">
        <v>664</v>
      </c>
      <c r="BT110" s="90" t="s">
        <v>9</v>
      </c>
      <c r="BU110" s="90" t="s">
        <v>425</v>
      </c>
      <c r="BV110" s="90" t="s">
        <v>426</v>
      </c>
      <c r="BW110" s="90" t="s">
        <v>1961</v>
      </c>
      <c r="BX110" s="90" t="s">
        <v>46</v>
      </c>
      <c r="BY110" s="90"/>
      <c r="BZ110" s="90" t="s">
        <v>1731</v>
      </c>
      <c r="CA110" s="90" t="s">
        <v>1730</v>
      </c>
      <c r="CB110" s="90" t="s">
        <v>543</v>
      </c>
      <c r="CC110" s="90" t="s">
        <v>1261</v>
      </c>
      <c r="CD110" s="90" t="s">
        <v>291</v>
      </c>
      <c r="CE110" s="90" t="s">
        <v>117</v>
      </c>
      <c r="CF110" s="90" t="s">
        <v>268</v>
      </c>
      <c r="CG110" s="90" t="s">
        <v>662</v>
      </c>
      <c r="CH110" s="90" t="s">
        <v>391</v>
      </c>
      <c r="CI110" s="90"/>
      <c r="CJ110" s="90"/>
      <c r="CK110" s="90"/>
      <c r="CL110" s="90"/>
      <c r="CM110" s="91">
        <v>23</v>
      </c>
      <c r="CN110" s="90" t="s">
        <v>309</v>
      </c>
      <c r="CO110" s="94">
        <v>0</v>
      </c>
      <c r="CP110" s="90" t="s">
        <v>351</v>
      </c>
      <c r="CQ110" s="90">
        <v>0</v>
      </c>
      <c r="CR110" s="90" t="s">
        <v>351</v>
      </c>
      <c r="CS110" s="90" t="s">
        <v>443</v>
      </c>
      <c r="CT110" s="90" t="s">
        <v>3127</v>
      </c>
      <c r="CU110" s="90" t="s">
        <v>44</v>
      </c>
      <c r="CV110" s="90"/>
      <c r="CW110" s="90"/>
      <c r="CX110" s="90"/>
      <c r="CY110" s="90"/>
      <c r="CZ110" s="90" t="s">
        <v>300</v>
      </c>
      <c r="DA110" s="90" t="s">
        <v>44</v>
      </c>
      <c r="DB110" s="90"/>
      <c r="DC110" s="90" t="s">
        <v>44</v>
      </c>
      <c r="DD110" s="90" t="s">
        <v>270</v>
      </c>
      <c r="DE110" s="90"/>
      <c r="DF110" s="90">
        <v>0</v>
      </c>
      <c r="DG110" s="90">
        <v>1</v>
      </c>
      <c r="DH110" s="90">
        <v>1</v>
      </c>
      <c r="DI110" s="90">
        <v>0</v>
      </c>
      <c r="DJ110" s="90">
        <v>0</v>
      </c>
      <c r="DK110" s="90">
        <v>0</v>
      </c>
      <c r="DL110" s="90">
        <v>1</v>
      </c>
      <c r="DM110" s="90" t="s">
        <v>117</v>
      </c>
      <c r="DN110" s="90" t="s">
        <v>263</v>
      </c>
      <c r="DO110" s="90" t="s">
        <v>321</v>
      </c>
      <c r="DP110" s="90" t="s">
        <v>670</v>
      </c>
      <c r="DQ110" s="90" t="s">
        <v>673</v>
      </c>
      <c r="DR110" s="90"/>
      <c r="DS110" s="90"/>
      <c r="DT110" s="90" t="s">
        <v>301</v>
      </c>
      <c r="DU110" s="90" t="s">
        <v>275</v>
      </c>
      <c r="DV110" s="90"/>
      <c r="DW110" s="90" t="s">
        <v>369</v>
      </c>
      <c r="DX110" s="90" t="s">
        <v>1732</v>
      </c>
      <c r="DY110" s="90" t="s">
        <v>332</v>
      </c>
      <c r="DZ110" s="90" t="s">
        <v>276</v>
      </c>
      <c r="EA110" s="90" t="s">
        <v>9</v>
      </c>
      <c r="EB110" s="90"/>
      <c r="EC110" s="90"/>
      <c r="ED110" s="91">
        <v>125384</v>
      </c>
      <c r="EE110" s="90" t="s">
        <v>1435</v>
      </c>
      <c r="EF110" s="91">
        <v>3835</v>
      </c>
      <c r="EG110" s="90" t="s">
        <v>1210</v>
      </c>
      <c r="EH110" s="90" t="s">
        <v>488</v>
      </c>
      <c r="EI110" s="90" t="s">
        <v>277</v>
      </c>
      <c r="EJ110" s="90" t="s">
        <v>278</v>
      </c>
      <c r="EK110" s="90" t="s">
        <v>277</v>
      </c>
      <c r="EL110" s="90" t="s">
        <v>278</v>
      </c>
      <c r="EM110" s="90" t="s">
        <v>279</v>
      </c>
      <c r="EN110" s="90" t="s">
        <v>117</v>
      </c>
      <c r="EO110" s="90" t="s">
        <v>117</v>
      </c>
      <c r="EP110" s="90" t="s">
        <v>1435</v>
      </c>
      <c r="EQ110" s="90"/>
      <c r="ER110" s="90"/>
      <c r="ES110" s="90"/>
      <c r="ET110" s="90" t="s">
        <v>501</v>
      </c>
      <c r="EU110" s="90"/>
      <c r="EV110" s="90"/>
      <c r="EW110" s="94">
        <v>0.5</v>
      </c>
      <c r="EX110" s="90" t="s">
        <v>2490</v>
      </c>
      <c r="EY110" s="90" t="s">
        <v>67</v>
      </c>
      <c r="EZ110" s="90" t="s">
        <v>9</v>
      </c>
      <c r="FA110" s="90" t="s">
        <v>281</v>
      </c>
      <c r="FB110" s="90" t="s">
        <v>282</v>
      </c>
      <c r="FC110" s="90"/>
      <c r="FD110" s="90" t="s">
        <v>806</v>
      </c>
      <c r="FE110" s="90" t="s">
        <v>808</v>
      </c>
      <c r="FF110" s="90">
        <v>579110</v>
      </c>
      <c r="FG110" s="90" t="s">
        <v>1204</v>
      </c>
      <c r="FH110" s="90" t="s">
        <v>1205</v>
      </c>
      <c r="FI110" s="91">
        <v>43416</v>
      </c>
      <c r="FJ110" s="90">
        <v>30</v>
      </c>
      <c r="FK110" s="90" t="s">
        <v>60</v>
      </c>
      <c r="FL110" s="90" t="s">
        <v>283</v>
      </c>
      <c r="FM110" s="90" t="s">
        <v>333</v>
      </c>
      <c r="FN110" s="90" t="s">
        <v>915</v>
      </c>
      <c r="FO110" s="90" t="s">
        <v>250</v>
      </c>
      <c r="FP110" s="90" t="s">
        <v>290</v>
      </c>
      <c r="FQ110" s="90" t="s">
        <v>715</v>
      </c>
      <c r="FR110" s="90" t="s">
        <v>283</v>
      </c>
      <c r="FS110" s="90" t="s">
        <v>482</v>
      </c>
      <c r="FT110" s="93" t="s">
        <v>845</v>
      </c>
    </row>
    <row r="111" spans="1:176" ht="15" customHeight="1" x14ac:dyDescent="0.25">
      <c r="A111" s="89">
        <v>43446</v>
      </c>
      <c r="B111" s="90">
        <v>370526</v>
      </c>
      <c r="C111" s="90" t="s">
        <v>1795</v>
      </c>
      <c r="D111" s="90" t="s">
        <v>3322</v>
      </c>
      <c r="E111" s="90" t="e">
        <v>#N/A</v>
      </c>
      <c r="F111" s="90" t="s">
        <v>3337</v>
      </c>
      <c r="G111" s="90" t="s">
        <v>95</v>
      </c>
      <c r="H111" s="90" t="s">
        <v>1533</v>
      </c>
      <c r="I111" s="90" t="s">
        <v>767</v>
      </c>
      <c r="J111" s="90" t="s">
        <v>250</v>
      </c>
      <c r="K111" s="90" t="s">
        <v>378</v>
      </c>
      <c r="L111" s="90"/>
      <c r="M111" s="90"/>
      <c r="N111" s="90" t="s">
        <v>1451</v>
      </c>
      <c r="O111" s="90" t="s">
        <v>1451</v>
      </c>
      <c r="P111" s="90" t="s">
        <v>126</v>
      </c>
      <c r="Q111" s="90" t="s">
        <v>71</v>
      </c>
      <c r="R111" s="90" t="s">
        <v>779</v>
      </c>
      <c r="S111" s="90" t="s">
        <v>1557</v>
      </c>
      <c r="T111" s="90" t="s">
        <v>879</v>
      </c>
      <c r="U111" s="90" t="s">
        <v>291</v>
      </c>
      <c r="V111" s="90" t="s">
        <v>663</v>
      </c>
      <c r="W111" s="90" t="s">
        <v>388</v>
      </c>
      <c r="X111" s="90" t="s">
        <v>480</v>
      </c>
      <c r="Y111" s="91">
        <v>43454</v>
      </c>
      <c r="Z111" s="90"/>
      <c r="AA111" s="91">
        <v>43551</v>
      </c>
      <c r="AB111" s="91">
        <v>43424</v>
      </c>
      <c r="AC111" s="90" t="s">
        <v>114</v>
      </c>
      <c r="AD111" s="90"/>
      <c r="AE111" s="90" t="s">
        <v>314</v>
      </c>
      <c r="AF111" s="90" t="s">
        <v>811</v>
      </c>
      <c r="AG111" s="90" t="s">
        <v>16</v>
      </c>
      <c r="AH111" s="90" t="s">
        <v>2031</v>
      </c>
      <c r="AI111" s="90" t="s">
        <v>1252</v>
      </c>
      <c r="AJ111" s="90" t="s">
        <v>258</v>
      </c>
      <c r="AK111" s="90" t="s">
        <v>1115</v>
      </c>
      <c r="AL111" s="90" t="s">
        <v>259</v>
      </c>
      <c r="AM111" s="90" t="s">
        <v>45</v>
      </c>
      <c r="AN111" s="90">
        <v>100</v>
      </c>
      <c r="AO111" s="90" t="s">
        <v>44</v>
      </c>
      <c r="AP111" s="91">
        <v>43392</v>
      </c>
      <c r="AQ111" s="90"/>
      <c r="AR111" s="91">
        <v>42730</v>
      </c>
      <c r="AS111" s="90"/>
      <c r="AT111" s="90"/>
      <c r="AU111" s="90"/>
      <c r="AV111" s="91">
        <v>43393</v>
      </c>
      <c r="AW111" s="90">
        <v>53</v>
      </c>
      <c r="AX111" s="90">
        <v>1</v>
      </c>
      <c r="AY111" s="90">
        <v>0</v>
      </c>
      <c r="AZ111" s="90">
        <v>52</v>
      </c>
      <c r="BA111" s="90" t="s">
        <v>61</v>
      </c>
      <c r="BB111" s="90" t="str">
        <f>VLOOKUP(Table1[[#This Row],[EMPNO]],[1]Data!$B:$BB,53,0)</f>
        <v>16-30 DAYS</v>
      </c>
      <c r="BC111" s="91">
        <v>43454</v>
      </c>
      <c r="BD111" s="90">
        <v>1</v>
      </c>
      <c r="BE111" s="90">
        <v>10</v>
      </c>
      <c r="BF111" s="90">
        <v>0</v>
      </c>
      <c r="BG111" s="90" t="s">
        <v>44</v>
      </c>
      <c r="BH111" s="90" t="s">
        <v>44</v>
      </c>
      <c r="BI111" s="90" t="s">
        <v>44</v>
      </c>
      <c r="BJ111" s="90"/>
      <c r="BK111" s="90"/>
      <c r="BL111" s="90"/>
      <c r="BM111" s="90"/>
      <c r="BN111" s="90" t="s">
        <v>335</v>
      </c>
      <c r="BO111" s="90" t="s">
        <v>790</v>
      </c>
      <c r="BP111" s="90" t="s">
        <v>117</v>
      </c>
      <c r="BQ111" s="90" t="s">
        <v>343</v>
      </c>
      <c r="BR111" s="90" t="s">
        <v>295</v>
      </c>
      <c r="BS111" s="90" t="s">
        <v>295</v>
      </c>
      <c r="BT111" s="90" t="s">
        <v>9</v>
      </c>
      <c r="BU111" s="90" t="s">
        <v>296</v>
      </c>
      <c r="BV111" s="90" t="s">
        <v>573</v>
      </c>
      <c r="BW111" s="90" t="s">
        <v>1937</v>
      </c>
      <c r="BX111" s="90" t="s">
        <v>46</v>
      </c>
      <c r="BY111" s="90"/>
      <c r="BZ111" s="90" t="s">
        <v>812</v>
      </c>
      <c r="CA111" s="90" t="s">
        <v>811</v>
      </c>
      <c r="CB111" s="90" t="s">
        <v>372</v>
      </c>
      <c r="CC111" s="90" t="s">
        <v>1259</v>
      </c>
      <c r="CD111" s="90" t="s">
        <v>291</v>
      </c>
      <c r="CE111" s="90" t="s">
        <v>117</v>
      </c>
      <c r="CF111" s="90" t="s">
        <v>268</v>
      </c>
      <c r="CG111" s="90" t="s">
        <v>117</v>
      </c>
      <c r="CH111" s="90" t="s">
        <v>268</v>
      </c>
      <c r="CI111" s="90"/>
      <c r="CJ111" s="90"/>
      <c r="CK111" s="90"/>
      <c r="CL111" s="90"/>
      <c r="CM111" s="91">
        <v>9</v>
      </c>
      <c r="CN111" s="90" t="s">
        <v>309</v>
      </c>
      <c r="CO111" s="94">
        <v>0</v>
      </c>
      <c r="CP111" s="90" t="s">
        <v>351</v>
      </c>
      <c r="CQ111" s="90">
        <v>0</v>
      </c>
      <c r="CR111" s="90" t="s">
        <v>351</v>
      </c>
      <c r="CS111" s="90" t="s">
        <v>3162</v>
      </c>
      <c r="CT111" s="90" t="s">
        <v>3163</v>
      </c>
      <c r="CU111" s="90" t="s">
        <v>44</v>
      </c>
      <c r="CV111" s="90"/>
      <c r="CW111" s="90"/>
      <c r="CX111" s="90">
        <v>43241</v>
      </c>
      <c r="CY111" s="90" t="s">
        <v>1796</v>
      </c>
      <c r="CZ111" s="90" t="s">
        <v>300</v>
      </c>
      <c r="DA111" s="90" t="s">
        <v>44</v>
      </c>
      <c r="DB111" s="90"/>
      <c r="DC111" s="90" t="s">
        <v>44</v>
      </c>
      <c r="DD111" s="90" t="s">
        <v>270</v>
      </c>
      <c r="DE111" s="90"/>
      <c r="DF111" s="90">
        <v>0</v>
      </c>
      <c r="DG111" s="90">
        <v>1</v>
      </c>
      <c r="DH111" s="90">
        <v>1</v>
      </c>
      <c r="DI111" s="90">
        <v>0</v>
      </c>
      <c r="DJ111" s="90">
        <v>0</v>
      </c>
      <c r="DK111" s="90">
        <v>0</v>
      </c>
      <c r="DL111" s="90">
        <v>1</v>
      </c>
      <c r="DM111" s="90" t="s">
        <v>117</v>
      </c>
      <c r="DN111" s="90" t="s">
        <v>343</v>
      </c>
      <c r="DO111" s="90" t="s">
        <v>1769</v>
      </c>
      <c r="DP111" s="90" t="s">
        <v>322</v>
      </c>
      <c r="DQ111" s="90" t="s">
        <v>314</v>
      </c>
      <c r="DR111" s="90"/>
      <c r="DS111" s="90"/>
      <c r="DT111" s="90" t="s">
        <v>323</v>
      </c>
      <c r="DU111" s="90" t="s">
        <v>275</v>
      </c>
      <c r="DV111" s="90"/>
      <c r="DW111" s="90" t="s">
        <v>343</v>
      </c>
      <c r="DX111" s="90" t="s">
        <v>1797</v>
      </c>
      <c r="DY111" s="90" t="s">
        <v>332</v>
      </c>
      <c r="DZ111" s="90" t="s">
        <v>276</v>
      </c>
      <c r="EA111" s="90" t="s">
        <v>9</v>
      </c>
      <c r="EB111" s="90"/>
      <c r="EC111" s="90"/>
      <c r="ED111" s="91">
        <v>93693</v>
      </c>
      <c r="EE111" s="90" t="s">
        <v>1746</v>
      </c>
      <c r="EF111" s="91">
        <v>1713</v>
      </c>
      <c r="EG111" s="90" t="s">
        <v>822</v>
      </c>
      <c r="EH111" s="90" t="s">
        <v>388</v>
      </c>
      <c r="EI111" s="90" t="s">
        <v>277</v>
      </c>
      <c r="EJ111" s="90" t="s">
        <v>278</v>
      </c>
      <c r="EK111" s="90" t="s">
        <v>277</v>
      </c>
      <c r="EL111" s="90" t="s">
        <v>278</v>
      </c>
      <c r="EM111" s="90" t="s">
        <v>279</v>
      </c>
      <c r="EN111" s="90" t="s">
        <v>117</v>
      </c>
      <c r="EO111" s="90" t="s">
        <v>117</v>
      </c>
      <c r="EP111" s="90" t="s">
        <v>1746</v>
      </c>
      <c r="EQ111" s="90"/>
      <c r="ER111" s="90"/>
      <c r="ES111" s="90"/>
      <c r="ET111" s="90" t="s">
        <v>1710</v>
      </c>
      <c r="EU111" s="90"/>
      <c r="EV111" s="90"/>
      <c r="EW111" s="92">
        <v>1.9159953703703705</v>
      </c>
      <c r="EX111" s="90" t="s">
        <v>2490</v>
      </c>
      <c r="EY111" s="90" t="s">
        <v>67</v>
      </c>
      <c r="EZ111" s="90" t="s">
        <v>9</v>
      </c>
      <c r="FA111" s="90" t="s">
        <v>281</v>
      </c>
      <c r="FB111" s="90" t="s">
        <v>282</v>
      </c>
      <c r="FC111" s="90"/>
      <c r="FD111" s="90" t="s">
        <v>806</v>
      </c>
      <c r="FE111" s="90" t="s">
        <v>806</v>
      </c>
      <c r="FF111" s="90">
        <v>373910</v>
      </c>
      <c r="FG111" s="90" t="s">
        <v>112</v>
      </c>
      <c r="FH111" s="90" t="s">
        <v>982</v>
      </c>
      <c r="FI111" s="91">
        <v>43424</v>
      </c>
      <c r="FJ111" s="90">
        <v>22</v>
      </c>
      <c r="FK111" s="90" t="s">
        <v>60</v>
      </c>
      <c r="FL111" s="90" t="s">
        <v>283</v>
      </c>
      <c r="FM111" s="90" t="s">
        <v>333</v>
      </c>
      <c r="FN111" s="90" t="s">
        <v>915</v>
      </c>
      <c r="FO111" s="90" t="s">
        <v>250</v>
      </c>
      <c r="FP111" s="90" t="s">
        <v>250</v>
      </c>
      <c r="FQ111" s="90" t="s">
        <v>718</v>
      </c>
      <c r="FR111" s="90" t="s">
        <v>283</v>
      </c>
      <c r="FS111" s="90" t="s">
        <v>482</v>
      </c>
      <c r="FT111" s="93" t="s">
        <v>845</v>
      </c>
    </row>
    <row r="112" spans="1:176" ht="15" customHeight="1" x14ac:dyDescent="0.25">
      <c r="A112" s="89">
        <v>43446</v>
      </c>
      <c r="B112" s="90">
        <v>40007084</v>
      </c>
      <c r="C112" s="90" t="s">
        <v>1305</v>
      </c>
      <c r="D112" s="90" t="s">
        <v>3322</v>
      </c>
      <c r="E112" s="90" t="e">
        <v>#N/A</v>
      </c>
      <c r="F112" s="90" t="s">
        <v>3337</v>
      </c>
      <c r="G112" s="90" t="s">
        <v>95</v>
      </c>
      <c r="H112" s="90" t="s">
        <v>1533</v>
      </c>
      <c r="I112" s="90" t="s">
        <v>767</v>
      </c>
      <c r="J112" s="90" t="s">
        <v>250</v>
      </c>
      <c r="K112" s="90" t="s">
        <v>378</v>
      </c>
      <c r="L112" s="90"/>
      <c r="M112" s="90"/>
      <c r="N112" s="90" t="s">
        <v>1451</v>
      </c>
      <c r="O112" s="90" t="s">
        <v>1451</v>
      </c>
      <c r="P112" s="90" t="s">
        <v>126</v>
      </c>
      <c r="Q112" s="90" t="s">
        <v>71</v>
      </c>
      <c r="R112" s="90" t="s">
        <v>779</v>
      </c>
      <c r="S112" s="90" t="s">
        <v>1557</v>
      </c>
      <c r="T112" s="90" t="s">
        <v>42</v>
      </c>
      <c r="U112" s="90" t="s">
        <v>291</v>
      </c>
      <c r="V112" s="90" t="s">
        <v>663</v>
      </c>
      <c r="W112" s="90" t="s">
        <v>479</v>
      </c>
      <c r="X112" s="90" t="s">
        <v>480</v>
      </c>
      <c r="Y112" s="91">
        <v>43452</v>
      </c>
      <c r="Z112" s="90"/>
      <c r="AA112" s="91">
        <v>43496</v>
      </c>
      <c r="AB112" s="91">
        <v>43399</v>
      </c>
      <c r="AC112" s="90" t="s">
        <v>114</v>
      </c>
      <c r="AD112" s="90"/>
      <c r="AE112" s="90" t="s">
        <v>314</v>
      </c>
      <c r="AF112" s="90" t="s">
        <v>624</v>
      </c>
      <c r="AG112" s="90" t="s">
        <v>16</v>
      </c>
      <c r="AH112" s="90" t="s">
        <v>1845</v>
      </c>
      <c r="AI112" s="90" t="s">
        <v>1504</v>
      </c>
      <c r="AJ112" s="90" t="s">
        <v>258</v>
      </c>
      <c r="AK112" s="90" t="s">
        <v>1115</v>
      </c>
      <c r="AL112" s="90" t="s">
        <v>259</v>
      </c>
      <c r="AM112" s="90" t="s">
        <v>45</v>
      </c>
      <c r="AN112" s="90">
        <v>100</v>
      </c>
      <c r="AO112" s="90" t="s">
        <v>44</v>
      </c>
      <c r="AP112" s="91">
        <v>43392</v>
      </c>
      <c r="AQ112" s="90"/>
      <c r="AR112" s="91">
        <v>43248</v>
      </c>
      <c r="AS112" s="90"/>
      <c r="AT112" s="90"/>
      <c r="AU112" s="90"/>
      <c r="AV112" s="91">
        <v>43393</v>
      </c>
      <c r="AW112" s="90">
        <v>53</v>
      </c>
      <c r="AX112" s="90">
        <v>0</v>
      </c>
      <c r="AY112" s="90">
        <v>0</v>
      </c>
      <c r="AZ112" s="90">
        <v>53</v>
      </c>
      <c r="BA112" s="90" t="s">
        <v>61</v>
      </c>
      <c r="BB112" s="90" t="str">
        <f>VLOOKUP(Table1[[#This Row],[EMPNO]],[1]Data!$B:$BB,53,0)</f>
        <v>8-15 DAYS</v>
      </c>
      <c r="BC112" s="91">
        <v>43452</v>
      </c>
      <c r="BD112" s="90">
        <v>0</v>
      </c>
      <c r="BE112" s="90">
        <v>0</v>
      </c>
      <c r="BF112" s="90">
        <v>0</v>
      </c>
      <c r="BG112" s="90" t="s">
        <v>44</v>
      </c>
      <c r="BH112" s="90" t="s">
        <v>44</v>
      </c>
      <c r="BI112" s="90" t="s">
        <v>44</v>
      </c>
      <c r="BJ112" s="90"/>
      <c r="BK112" s="90"/>
      <c r="BL112" s="90"/>
      <c r="BM112" s="90"/>
      <c r="BN112" s="90" t="s">
        <v>358</v>
      </c>
      <c r="BO112" s="90" t="s">
        <v>533</v>
      </c>
      <c r="BP112" s="90" t="s">
        <v>117</v>
      </c>
      <c r="BQ112" s="90" t="s">
        <v>343</v>
      </c>
      <c r="BR112" s="90" t="s">
        <v>295</v>
      </c>
      <c r="BS112" s="90" t="s">
        <v>295</v>
      </c>
      <c r="BT112" s="90" t="s">
        <v>9</v>
      </c>
      <c r="BU112" s="90" t="s">
        <v>296</v>
      </c>
      <c r="BV112" s="90" t="s">
        <v>410</v>
      </c>
      <c r="BW112" s="90" t="s">
        <v>1961</v>
      </c>
      <c r="BX112" s="90" t="s">
        <v>46</v>
      </c>
      <c r="BY112" s="90"/>
      <c r="BZ112" s="90" t="s">
        <v>625</v>
      </c>
      <c r="CA112" s="90" t="s">
        <v>624</v>
      </c>
      <c r="CB112" s="90" t="s">
        <v>319</v>
      </c>
      <c r="CC112" s="90" t="s">
        <v>1259</v>
      </c>
      <c r="CD112" s="90" t="s">
        <v>291</v>
      </c>
      <c r="CE112" s="90" t="s">
        <v>117</v>
      </c>
      <c r="CF112" s="90" t="s">
        <v>268</v>
      </c>
      <c r="CG112" s="90" t="s">
        <v>117</v>
      </c>
      <c r="CH112" s="90" t="s">
        <v>268</v>
      </c>
      <c r="CI112" s="90"/>
      <c r="CJ112" s="90"/>
      <c r="CK112" s="90"/>
      <c r="CL112" s="90"/>
      <c r="CM112" s="91">
        <v>19</v>
      </c>
      <c r="CN112" s="90" t="s">
        <v>309</v>
      </c>
      <c r="CO112" s="94">
        <v>0</v>
      </c>
      <c r="CP112" s="90" t="s">
        <v>351</v>
      </c>
      <c r="CQ112" s="90">
        <v>0</v>
      </c>
      <c r="CR112" s="90" t="s">
        <v>351</v>
      </c>
      <c r="CS112" s="90" t="s">
        <v>408</v>
      </c>
      <c r="CT112" s="90" t="s">
        <v>2256</v>
      </c>
      <c r="CU112" s="90" t="s">
        <v>44</v>
      </c>
      <c r="CV112" s="90"/>
      <c r="CW112" s="90"/>
      <c r="CX112" s="90">
        <v>43272</v>
      </c>
      <c r="CY112" s="90" t="s">
        <v>1111</v>
      </c>
      <c r="CZ112" s="90" t="s">
        <v>300</v>
      </c>
      <c r="DA112" s="90" t="s">
        <v>44</v>
      </c>
      <c r="DB112" s="90"/>
      <c r="DC112" s="90" t="s">
        <v>44</v>
      </c>
      <c r="DD112" s="90" t="s">
        <v>270</v>
      </c>
      <c r="DE112" s="90"/>
      <c r="DF112" s="90">
        <v>0</v>
      </c>
      <c r="DG112" s="90">
        <v>1</v>
      </c>
      <c r="DH112" s="90">
        <v>1</v>
      </c>
      <c r="DI112" s="90">
        <v>0</v>
      </c>
      <c r="DJ112" s="90">
        <v>0</v>
      </c>
      <c r="DK112" s="90">
        <v>0</v>
      </c>
      <c r="DL112" s="90">
        <v>1</v>
      </c>
      <c r="DM112" s="90" t="s">
        <v>117</v>
      </c>
      <c r="DN112" s="90" t="s">
        <v>343</v>
      </c>
      <c r="DO112" s="90" t="s">
        <v>489</v>
      </c>
      <c r="DP112" s="90" t="s">
        <v>322</v>
      </c>
      <c r="DQ112" s="90" t="s">
        <v>314</v>
      </c>
      <c r="DR112" s="90"/>
      <c r="DS112" s="90"/>
      <c r="DT112" s="90" t="s">
        <v>323</v>
      </c>
      <c r="DU112" s="90" t="s">
        <v>275</v>
      </c>
      <c r="DV112" s="90"/>
      <c r="DW112" s="90" t="s">
        <v>343</v>
      </c>
      <c r="DX112" s="90" t="s">
        <v>1306</v>
      </c>
      <c r="DY112" s="90" t="s">
        <v>332</v>
      </c>
      <c r="DZ112" s="90" t="s">
        <v>276</v>
      </c>
      <c r="EA112" s="90" t="s">
        <v>9</v>
      </c>
      <c r="EB112" s="90"/>
      <c r="EC112" s="90"/>
      <c r="ED112" s="91">
        <v>40054</v>
      </c>
      <c r="EE112" s="90" t="s">
        <v>1446</v>
      </c>
      <c r="EF112" s="91">
        <v>297</v>
      </c>
      <c r="EG112" s="90" t="s">
        <v>483</v>
      </c>
      <c r="EH112" s="90" t="s">
        <v>479</v>
      </c>
      <c r="EI112" s="90" t="s">
        <v>277</v>
      </c>
      <c r="EJ112" s="90" t="s">
        <v>278</v>
      </c>
      <c r="EK112" s="90" t="s">
        <v>277</v>
      </c>
      <c r="EL112" s="90" t="s">
        <v>278</v>
      </c>
      <c r="EM112" s="90" t="s">
        <v>279</v>
      </c>
      <c r="EN112" s="90" t="s">
        <v>117</v>
      </c>
      <c r="EO112" s="90" t="s">
        <v>117</v>
      </c>
      <c r="EP112" s="90" t="s">
        <v>1446</v>
      </c>
      <c r="EQ112" s="90"/>
      <c r="ER112" s="90"/>
      <c r="ES112" s="90"/>
      <c r="ET112" s="90" t="s">
        <v>343</v>
      </c>
      <c r="EU112" s="90"/>
      <c r="EV112" s="90"/>
      <c r="EW112" s="94">
        <v>0.5</v>
      </c>
      <c r="EX112" s="90" t="s">
        <v>2490</v>
      </c>
      <c r="EY112" s="90" t="s">
        <v>67</v>
      </c>
      <c r="EZ112" s="90" t="s">
        <v>9</v>
      </c>
      <c r="FA112" s="90" t="s">
        <v>281</v>
      </c>
      <c r="FB112" s="90" t="s">
        <v>282</v>
      </c>
      <c r="FC112" s="90"/>
      <c r="FD112" s="90" t="s">
        <v>806</v>
      </c>
      <c r="FE112" s="90" t="s">
        <v>808</v>
      </c>
      <c r="FF112" s="90">
        <v>373910</v>
      </c>
      <c r="FG112" s="90" t="s">
        <v>112</v>
      </c>
      <c r="FH112" s="90" t="s">
        <v>982</v>
      </c>
      <c r="FI112" s="91">
        <v>43399</v>
      </c>
      <c r="FJ112" s="90">
        <v>47</v>
      </c>
      <c r="FK112" s="90" t="s">
        <v>61</v>
      </c>
      <c r="FL112" s="90" t="s">
        <v>283</v>
      </c>
      <c r="FM112" s="90" t="s">
        <v>333</v>
      </c>
      <c r="FN112" s="90" t="s">
        <v>915</v>
      </c>
      <c r="FO112" s="90" t="s">
        <v>250</v>
      </c>
      <c r="FP112" s="90" t="s">
        <v>290</v>
      </c>
      <c r="FQ112" s="90" t="s">
        <v>27</v>
      </c>
      <c r="FR112" s="90" t="s">
        <v>283</v>
      </c>
      <c r="FS112" s="90" t="s">
        <v>482</v>
      </c>
      <c r="FT112" s="93" t="s">
        <v>845</v>
      </c>
    </row>
    <row r="113" spans="1:176" ht="15" customHeight="1" x14ac:dyDescent="0.25">
      <c r="A113" s="89">
        <v>43446</v>
      </c>
      <c r="B113" s="90">
        <v>20027664</v>
      </c>
      <c r="C113" s="90" t="s">
        <v>1232</v>
      </c>
      <c r="D113" s="90" t="s">
        <v>3338</v>
      </c>
      <c r="E113" s="90" t="e">
        <v>#N/A</v>
      </c>
      <c r="F113" s="90" t="s">
        <v>3339</v>
      </c>
      <c r="G113" s="90" t="s">
        <v>95</v>
      </c>
      <c r="H113" s="90" t="s">
        <v>1533</v>
      </c>
      <c r="I113" s="90" t="s">
        <v>767</v>
      </c>
      <c r="J113" s="90" t="s">
        <v>250</v>
      </c>
      <c r="K113" s="90" t="s">
        <v>378</v>
      </c>
      <c r="L113" s="90"/>
      <c r="M113" s="90"/>
      <c r="N113" s="90" t="s">
        <v>1451</v>
      </c>
      <c r="O113" s="90" t="s">
        <v>1451</v>
      </c>
      <c r="P113" s="90" t="s">
        <v>126</v>
      </c>
      <c r="Q113" s="90" t="s">
        <v>71</v>
      </c>
      <c r="R113" s="90" t="s">
        <v>779</v>
      </c>
      <c r="S113" s="90" t="s">
        <v>1557</v>
      </c>
      <c r="T113" s="90" t="s">
        <v>369</v>
      </c>
      <c r="U113" s="90" t="s">
        <v>291</v>
      </c>
      <c r="V113" s="90" t="s">
        <v>661</v>
      </c>
      <c r="W113" s="90" t="s">
        <v>493</v>
      </c>
      <c r="X113" s="90" t="s">
        <v>480</v>
      </c>
      <c r="Y113" s="91">
        <v>43449</v>
      </c>
      <c r="Z113" s="90"/>
      <c r="AA113" s="91">
        <v>43497</v>
      </c>
      <c r="AB113" s="91">
        <v>43431</v>
      </c>
      <c r="AC113" s="90" t="s">
        <v>114</v>
      </c>
      <c r="AD113" s="90"/>
      <c r="AE113" s="90" t="s">
        <v>673</v>
      </c>
      <c r="AF113" s="90" t="s">
        <v>430</v>
      </c>
      <c r="AG113" s="90" t="s">
        <v>120</v>
      </c>
      <c r="AH113" s="90" t="s">
        <v>1552</v>
      </c>
      <c r="AI113" s="90" t="s">
        <v>1209</v>
      </c>
      <c r="AJ113" s="90" t="s">
        <v>258</v>
      </c>
      <c r="AK113" s="90" t="s">
        <v>1115</v>
      </c>
      <c r="AL113" s="90" t="s">
        <v>259</v>
      </c>
      <c r="AM113" s="90" t="s">
        <v>54</v>
      </c>
      <c r="AN113" s="90">
        <v>100</v>
      </c>
      <c r="AO113" s="90" t="s">
        <v>44</v>
      </c>
      <c r="AP113" s="91">
        <v>43384</v>
      </c>
      <c r="AQ113" s="90"/>
      <c r="AR113" s="91">
        <v>43318</v>
      </c>
      <c r="AS113" s="90"/>
      <c r="AT113" s="90"/>
      <c r="AU113" s="90"/>
      <c r="AV113" s="91">
        <v>43385</v>
      </c>
      <c r="AW113" s="90">
        <v>61</v>
      </c>
      <c r="AX113" s="90">
        <v>6</v>
      </c>
      <c r="AY113" s="90">
        <v>0</v>
      </c>
      <c r="AZ113" s="90">
        <v>55</v>
      </c>
      <c r="BA113" s="90" t="s">
        <v>61</v>
      </c>
      <c r="BB113" s="90" t="str">
        <f>VLOOKUP(Table1[[#This Row],[EMPNO]],[1]Data!$B:$BB,53,0)</f>
        <v>31-60 DAYS</v>
      </c>
      <c r="BC113" s="91">
        <v>43449</v>
      </c>
      <c r="BD113" s="90">
        <v>0</v>
      </c>
      <c r="BE113" s="90">
        <v>0</v>
      </c>
      <c r="BF113" s="90">
        <v>0</v>
      </c>
      <c r="BG113" s="90" t="s">
        <v>44</v>
      </c>
      <c r="BH113" s="90" t="s">
        <v>44</v>
      </c>
      <c r="BI113" s="90" t="s">
        <v>44</v>
      </c>
      <c r="BJ113" s="90"/>
      <c r="BK113" s="90"/>
      <c r="BL113" s="90"/>
      <c r="BM113" s="90"/>
      <c r="BN113" s="90" t="s">
        <v>315</v>
      </c>
      <c r="BO113" s="90" t="s">
        <v>262</v>
      </c>
      <c r="BP113" s="90" t="s">
        <v>117</v>
      </c>
      <c r="BQ113" s="90" t="s">
        <v>263</v>
      </c>
      <c r="BR113" s="90" t="s">
        <v>295</v>
      </c>
      <c r="BS113" s="90" t="s">
        <v>295</v>
      </c>
      <c r="BT113" s="90" t="s">
        <v>9</v>
      </c>
      <c r="BU113" s="90" t="s">
        <v>296</v>
      </c>
      <c r="BV113" s="90" t="s">
        <v>573</v>
      </c>
      <c r="BW113" s="90" t="s">
        <v>1105</v>
      </c>
      <c r="BX113" s="90" t="s">
        <v>46</v>
      </c>
      <c r="BY113" s="90"/>
      <c r="BZ113" s="90" t="s">
        <v>431</v>
      </c>
      <c r="CA113" s="90" t="s">
        <v>430</v>
      </c>
      <c r="CB113" s="90" t="s">
        <v>299</v>
      </c>
      <c r="CC113" s="90"/>
      <c r="CD113" s="90" t="s">
        <v>291</v>
      </c>
      <c r="CE113" s="90" t="s">
        <v>117</v>
      </c>
      <c r="CF113" s="90" t="s">
        <v>268</v>
      </c>
      <c r="CG113" s="90" t="s">
        <v>117</v>
      </c>
      <c r="CH113" s="90" t="s">
        <v>268</v>
      </c>
      <c r="CI113" s="90"/>
      <c r="CJ113" s="90"/>
      <c r="CK113" s="90"/>
      <c r="CL113" s="90"/>
      <c r="CM113" s="91">
        <v>14</v>
      </c>
      <c r="CN113" s="90" t="s">
        <v>309</v>
      </c>
      <c r="CO113" s="94">
        <v>0</v>
      </c>
      <c r="CP113" s="90" t="s">
        <v>351</v>
      </c>
      <c r="CQ113" s="90">
        <v>0</v>
      </c>
      <c r="CR113" s="90" t="s">
        <v>351</v>
      </c>
      <c r="CS113" s="90" t="s">
        <v>443</v>
      </c>
      <c r="CT113" s="90" t="s">
        <v>834</v>
      </c>
      <c r="CU113" s="90" t="s">
        <v>44</v>
      </c>
      <c r="CV113" s="90"/>
      <c r="CW113" s="90"/>
      <c r="CX113" s="90"/>
      <c r="CY113" s="90"/>
      <c r="CZ113" s="90" t="s">
        <v>300</v>
      </c>
      <c r="DA113" s="90" t="s">
        <v>44</v>
      </c>
      <c r="DB113" s="90"/>
      <c r="DC113" s="90" t="s">
        <v>44</v>
      </c>
      <c r="DD113" s="90" t="s">
        <v>270</v>
      </c>
      <c r="DE113" s="90"/>
      <c r="DF113" s="90">
        <v>0</v>
      </c>
      <c r="DG113" s="90">
        <v>1</v>
      </c>
      <c r="DH113" s="90">
        <v>1</v>
      </c>
      <c r="DI113" s="90">
        <v>0</v>
      </c>
      <c r="DJ113" s="90">
        <v>0</v>
      </c>
      <c r="DK113" s="90">
        <v>0</v>
      </c>
      <c r="DL113" s="90">
        <v>1</v>
      </c>
      <c r="DM113" s="90" t="s">
        <v>117</v>
      </c>
      <c r="DN113" s="90" t="s">
        <v>263</v>
      </c>
      <c r="DO113" s="90" t="s">
        <v>321</v>
      </c>
      <c r="DP113" s="90" t="s">
        <v>670</v>
      </c>
      <c r="DQ113" s="90" t="s">
        <v>673</v>
      </c>
      <c r="DR113" s="90"/>
      <c r="DS113" s="90"/>
      <c r="DT113" s="90" t="s">
        <v>301</v>
      </c>
      <c r="DU113" s="90" t="s">
        <v>275</v>
      </c>
      <c r="DV113" s="90"/>
      <c r="DW113" s="90" t="s">
        <v>369</v>
      </c>
      <c r="DX113" s="90" t="s">
        <v>1233</v>
      </c>
      <c r="DY113" s="90" t="s">
        <v>332</v>
      </c>
      <c r="DZ113" s="90" t="s">
        <v>276</v>
      </c>
      <c r="EA113" s="90" t="s">
        <v>9</v>
      </c>
      <c r="EB113" s="90"/>
      <c r="EC113" s="90"/>
      <c r="ED113" s="91">
        <v>192279</v>
      </c>
      <c r="EE113" s="90" t="s">
        <v>1432</v>
      </c>
      <c r="EF113" s="91">
        <v>3835</v>
      </c>
      <c r="EG113" s="90" t="s">
        <v>1210</v>
      </c>
      <c r="EH113" s="90" t="s">
        <v>493</v>
      </c>
      <c r="EI113" s="90" t="s">
        <v>277</v>
      </c>
      <c r="EJ113" s="90" t="s">
        <v>278</v>
      </c>
      <c r="EK113" s="90" t="s">
        <v>277</v>
      </c>
      <c r="EL113" s="90" t="s">
        <v>278</v>
      </c>
      <c r="EM113" s="90" t="s">
        <v>279</v>
      </c>
      <c r="EN113" s="90" t="s">
        <v>117</v>
      </c>
      <c r="EO113" s="90" t="s">
        <v>117</v>
      </c>
      <c r="EP113" s="90" t="s">
        <v>1432</v>
      </c>
      <c r="EQ113" s="90"/>
      <c r="ER113" s="90"/>
      <c r="ES113" s="90"/>
      <c r="ET113" s="90" t="s">
        <v>369</v>
      </c>
      <c r="EU113" s="90"/>
      <c r="EV113" s="90"/>
      <c r="EW113" s="94">
        <v>0.33299768518518519</v>
      </c>
      <c r="EX113" s="90" t="s">
        <v>2490</v>
      </c>
      <c r="EY113" s="90" t="s">
        <v>67</v>
      </c>
      <c r="EZ113" s="90" t="s">
        <v>9</v>
      </c>
      <c r="FA113" s="90" t="s">
        <v>281</v>
      </c>
      <c r="FB113" s="90" t="s">
        <v>282</v>
      </c>
      <c r="FC113" s="90"/>
      <c r="FD113" s="90" t="s">
        <v>806</v>
      </c>
      <c r="FE113" s="90" t="s">
        <v>808</v>
      </c>
      <c r="FF113" s="90">
        <v>321340</v>
      </c>
      <c r="FG113" s="90" t="s">
        <v>109</v>
      </c>
      <c r="FH113" s="90" t="s">
        <v>976</v>
      </c>
      <c r="FI113" s="91">
        <v>43431</v>
      </c>
      <c r="FJ113" s="90">
        <v>15</v>
      </c>
      <c r="FK113" s="90" t="s">
        <v>74</v>
      </c>
      <c r="FL113" s="90" t="s">
        <v>283</v>
      </c>
      <c r="FM113" s="90" t="s">
        <v>333</v>
      </c>
      <c r="FN113" s="90" t="s">
        <v>915</v>
      </c>
      <c r="FO113" s="90" t="s">
        <v>250</v>
      </c>
      <c r="FP113" s="90" t="s">
        <v>290</v>
      </c>
      <c r="FQ113" s="90" t="s">
        <v>716</v>
      </c>
      <c r="FR113" s="90" t="s">
        <v>283</v>
      </c>
      <c r="FS113" s="90" t="s">
        <v>482</v>
      </c>
      <c r="FT113" s="93" t="s">
        <v>845</v>
      </c>
    </row>
    <row r="114" spans="1:176" ht="15" customHeight="1" x14ac:dyDescent="0.25">
      <c r="A114" s="89">
        <v>43446</v>
      </c>
      <c r="B114" s="90">
        <v>40006916</v>
      </c>
      <c r="C114" s="90" t="s">
        <v>1301</v>
      </c>
      <c r="D114" s="90" t="s">
        <v>3322</v>
      </c>
      <c r="E114" s="90" t="e">
        <v>#N/A</v>
      </c>
      <c r="F114" s="90" t="s">
        <v>3337</v>
      </c>
      <c r="G114" s="90" t="s">
        <v>95</v>
      </c>
      <c r="H114" s="90" t="s">
        <v>1533</v>
      </c>
      <c r="I114" s="90" t="s">
        <v>767</v>
      </c>
      <c r="J114" s="90" t="s">
        <v>250</v>
      </c>
      <c r="K114" s="90" t="s">
        <v>378</v>
      </c>
      <c r="L114" s="90"/>
      <c r="M114" s="90"/>
      <c r="N114" s="90" t="s">
        <v>1451</v>
      </c>
      <c r="O114" s="90" t="s">
        <v>1451</v>
      </c>
      <c r="P114" s="90" t="s">
        <v>126</v>
      </c>
      <c r="Q114" s="90" t="s">
        <v>71</v>
      </c>
      <c r="R114" s="90" t="s">
        <v>779</v>
      </c>
      <c r="S114" s="90" t="s">
        <v>1557</v>
      </c>
      <c r="T114" s="90" t="s">
        <v>42</v>
      </c>
      <c r="U114" s="90" t="s">
        <v>291</v>
      </c>
      <c r="V114" s="90" t="s">
        <v>663</v>
      </c>
      <c r="W114" s="90" t="s">
        <v>479</v>
      </c>
      <c r="X114" s="90" t="s">
        <v>480</v>
      </c>
      <c r="Y114" s="91">
        <v>43452</v>
      </c>
      <c r="Z114" s="90"/>
      <c r="AA114" s="91">
        <v>43496</v>
      </c>
      <c r="AB114" s="91">
        <v>43399</v>
      </c>
      <c r="AC114" s="90" t="s">
        <v>114</v>
      </c>
      <c r="AD114" s="90"/>
      <c r="AE114" s="90" t="s">
        <v>314</v>
      </c>
      <c r="AF114" s="90" t="s">
        <v>624</v>
      </c>
      <c r="AG114" s="90" t="s">
        <v>16</v>
      </c>
      <c r="AH114" s="90" t="s">
        <v>1845</v>
      </c>
      <c r="AI114" s="90" t="s">
        <v>1504</v>
      </c>
      <c r="AJ114" s="90" t="s">
        <v>258</v>
      </c>
      <c r="AK114" s="90" t="s">
        <v>1115</v>
      </c>
      <c r="AL114" s="90" t="s">
        <v>259</v>
      </c>
      <c r="AM114" s="90" t="s">
        <v>45</v>
      </c>
      <c r="AN114" s="90">
        <v>100</v>
      </c>
      <c r="AO114" s="90" t="s">
        <v>44</v>
      </c>
      <c r="AP114" s="91">
        <v>43392</v>
      </c>
      <c r="AQ114" s="90"/>
      <c r="AR114" s="91">
        <v>43248</v>
      </c>
      <c r="AS114" s="90"/>
      <c r="AT114" s="90"/>
      <c r="AU114" s="90"/>
      <c r="AV114" s="91">
        <v>43393</v>
      </c>
      <c r="AW114" s="90">
        <v>53</v>
      </c>
      <c r="AX114" s="90">
        <v>8</v>
      </c>
      <c r="AY114" s="90">
        <v>0</v>
      </c>
      <c r="AZ114" s="90">
        <v>45</v>
      </c>
      <c r="BA114" s="90" t="s">
        <v>61</v>
      </c>
      <c r="BB114" s="90" t="str">
        <f>VLOOKUP(Table1[[#This Row],[EMPNO]],[1]Data!$B:$BB,53,0)</f>
        <v>31-60 DAYS</v>
      </c>
      <c r="BC114" s="91">
        <v>43452</v>
      </c>
      <c r="BD114" s="90">
        <v>0</v>
      </c>
      <c r="BE114" s="90">
        <v>0</v>
      </c>
      <c r="BF114" s="90">
        <v>0</v>
      </c>
      <c r="BG114" s="90" t="s">
        <v>44</v>
      </c>
      <c r="BH114" s="90" t="s">
        <v>44</v>
      </c>
      <c r="BI114" s="90" t="s">
        <v>44</v>
      </c>
      <c r="BJ114" s="90"/>
      <c r="BK114" s="90"/>
      <c r="BL114" s="90"/>
      <c r="BM114" s="90"/>
      <c r="BN114" s="90" t="s">
        <v>315</v>
      </c>
      <c r="BO114" s="90" t="s">
        <v>533</v>
      </c>
      <c r="BP114" s="90" t="s">
        <v>117</v>
      </c>
      <c r="BQ114" s="90" t="s">
        <v>343</v>
      </c>
      <c r="BR114" s="90" t="s">
        <v>295</v>
      </c>
      <c r="BS114" s="90" t="s">
        <v>295</v>
      </c>
      <c r="BT114" s="90" t="s">
        <v>9</v>
      </c>
      <c r="BU114" s="90" t="s">
        <v>296</v>
      </c>
      <c r="BV114" s="90" t="s">
        <v>410</v>
      </c>
      <c r="BW114" s="90" t="s">
        <v>1961</v>
      </c>
      <c r="BX114" s="90" t="s">
        <v>46</v>
      </c>
      <c r="BY114" s="90"/>
      <c r="BZ114" s="90" t="s">
        <v>625</v>
      </c>
      <c r="CA114" s="90" t="s">
        <v>624</v>
      </c>
      <c r="CB114" s="90" t="s">
        <v>319</v>
      </c>
      <c r="CC114" s="90" t="s">
        <v>1259</v>
      </c>
      <c r="CD114" s="90" t="s">
        <v>291</v>
      </c>
      <c r="CE114" s="90" t="s">
        <v>117</v>
      </c>
      <c r="CF114" s="90" t="s">
        <v>268</v>
      </c>
      <c r="CG114" s="90" t="s">
        <v>117</v>
      </c>
      <c r="CH114" s="90" t="s">
        <v>268</v>
      </c>
      <c r="CI114" s="90"/>
      <c r="CJ114" s="90"/>
      <c r="CK114" s="90"/>
      <c r="CL114" s="90"/>
      <c r="CM114" s="91">
        <v>19</v>
      </c>
      <c r="CN114" s="90" t="s">
        <v>309</v>
      </c>
      <c r="CO114" s="94">
        <v>0</v>
      </c>
      <c r="CP114" s="90" t="s">
        <v>351</v>
      </c>
      <c r="CQ114" s="90">
        <v>0</v>
      </c>
      <c r="CR114" s="90" t="s">
        <v>351</v>
      </c>
      <c r="CS114" s="90" t="s">
        <v>443</v>
      </c>
      <c r="CT114" s="90"/>
      <c r="CU114" s="90" t="s">
        <v>44</v>
      </c>
      <c r="CV114" s="90"/>
      <c r="CW114" s="90"/>
      <c r="CX114" s="90">
        <v>43272</v>
      </c>
      <c r="CY114" s="90" t="s">
        <v>1111</v>
      </c>
      <c r="CZ114" s="90" t="s">
        <v>300</v>
      </c>
      <c r="DA114" s="90" t="s">
        <v>44</v>
      </c>
      <c r="DB114" s="90"/>
      <c r="DC114" s="90" t="s">
        <v>44</v>
      </c>
      <c r="DD114" s="90" t="s">
        <v>270</v>
      </c>
      <c r="DE114" s="90"/>
      <c r="DF114" s="90">
        <v>0</v>
      </c>
      <c r="DG114" s="90">
        <v>1</v>
      </c>
      <c r="DH114" s="90">
        <v>1</v>
      </c>
      <c r="DI114" s="90">
        <v>0</v>
      </c>
      <c r="DJ114" s="90">
        <v>0</v>
      </c>
      <c r="DK114" s="90">
        <v>0</v>
      </c>
      <c r="DL114" s="90">
        <v>1</v>
      </c>
      <c r="DM114" s="90" t="s">
        <v>117</v>
      </c>
      <c r="DN114" s="90" t="s">
        <v>343</v>
      </c>
      <c r="DO114" s="90" t="s">
        <v>489</v>
      </c>
      <c r="DP114" s="90" t="s">
        <v>322</v>
      </c>
      <c r="DQ114" s="90" t="s">
        <v>314</v>
      </c>
      <c r="DR114" s="90"/>
      <c r="DS114" s="90"/>
      <c r="DT114" s="90" t="s">
        <v>323</v>
      </c>
      <c r="DU114" s="90" t="s">
        <v>275</v>
      </c>
      <c r="DV114" s="90"/>
      <c r="DW114" s="90" t="s">
        <v>343</v>
      </c>
      <c r="DX114" s="90" t="s">
        <v>1302</v>
      </c>
      <c r="DY114" s="90" t="s">
        <v>332</v>
      </c>
      <c r="DZ114" s="90" t="s">
        <v>276</v>
      </c>
      <c r="EA114" s="90" t="s">
        <v>9</v>
      </c>
      <c r="EB114" s="90"/>
      <c r="EC114" s="90"/>
      <c r="ED114" s="91">
        <v>40054</v>
      </c>
      <c r="EE114" s="90" t="s">
        <v>1446</v>
      </c>
      <c r="EF114" s="91">
        <v>297</v>
      </c>
      <c r="EG114" s="90" t="s">
        <v>483</v>
      </c>
      <c r="EH114" s="90" t="s">
        <v>479</v>
      </c>
      <c r="EI114" s="90" t="s">
        <v>277</v>
      </c>
      <c r="EJ114" s="90" t="s">
        <v>278</v>
      </c>
      <c r="EK114" s="90" t="s">
        <v>277</v>
      </c>
      <c r="EL114" s="90" t="s">
        <v>278</v>
      </c>
      <c r="EM114" s="90" t="s">
        <v>279</v>
      </c>
      <c r="EN114" s="90" t="s">
        <v>117</v>
      </c>
      <c r="EO114" s="90" t="s">
        <v>117</v>
      </c>
      <c r="EP114" s="90" t="s">
        <v>1446</v>
      </c>
      <c r="EQ114" s="90"/>
      <c r="ER114" s="90"/>
      <c r="ES114" s="90"/>
      <c r="ET114" s="90" t="s">
        <v>343</v>
      </c>
      <c r="EU114" s="90"/>
      <c r="EV114" s="90"/>
      <c r="EW114" s="94">
        <v>0.5</v>
      </c>
      <c r="EX114" s="90" t="s">
        <v>2490</v>
      </c>
      <c r="EY114" s="90" t="s">
        <v>67</v>
      </c>
      <c r="EZ114" s="90" t="s">
        <v>9</v>
      </c>
      <c r="FA114" s="90" t="s">
        <v>281</v>
      </c>
      <c r="FB114" s="90" t="s">
        <v>282</v>
      </c>
      <c r="FC114" s="90"/>
      <c r="FD114" s="90" t="s">
        <v>806</v>
      </c>
      <c r="FE114" s="90" t="s">
        <v>808</v>
      </c>
      <c r="FF114" s="90">
        <v>373910</v>
      </c>
      <c r="FG114" s="90" t="s">
        <v>112</v>
      </c>
      <c r="FH114" s="90" t="s">
        <v>982</v>
      </c>
      <c r="FI114" s="91">
        <v>43399</v>
      </c>
      <c r="FJ114" s="90">
        <v>47</v>
      </c>
      <c r="FK114" s="90" t="s">
        <v>61</v>
      </c>
      <c r="FL114" s="90" t="s">
        <v>283</v>
      </c>
      <c r="FM114" s="90" t="s">
        <v>333</v>
      </c>
      <c r="FN114" s="90" t="s">
        <v>915</v>
      </c>
      <c r="FO114" s="90" t="s">
        <v>250</v>
      </c>
      <c r="FP114" s="90" t="s">
        <v>290</v>
      </c>
      <c r="FQ114" s="90" t="s">
        <v>27</v>
      </c>
      <c r="FR114" s="90" t="s">
        <v>283</v>
      </c>
      <c r="FS114" s="90" t="s">
        <v>482</v>
      </c>
      <c r="FT114" s="93" t="s">
        <v>845</v>
      </c>
    </row>
    <row r="115" spans="1:176" ht="15" customHeight="1" x14ac:dyDescent="0.25">
      <c r="A115" s="89">
        <v>43446</v>
      </c>
      <c r="B115" s="90">
        <v>40007078</v>
      </c>
      <c r="C115" s="90" t="s">
        <v>1303</v>
      </c>
      <c r="D115" s="90" t="s">
        <v>3322</v>
      </c>
      <c r="E115" s="90" t="e">
        <v>#N/A</v>
      </c>
      <c r="F115" s="90" t="s">
        <v>3337</v>
      </c>
      <c r="G115" s="90" t="s">
        <v>95</v>
      </c>
      <c r="H115" s="90" t="s">
        <v>1533</v>
      </c>
      <c r="I115" s="90" t="s">
        <v>767</v>
      </c>
      <c r="J115" s="90" t="s">
        <v>250</v>
      </c>
      <c r="K115" s="90" t="s">
        <v>378</v>
      </c>
      <c r="L115" s="90"/>
      <c r="M115" s="90"/>
      <c r="N115" s="90" t="s">
        <v>1451</v>
      </c>
      <c r="O115" s="90" t="s">
        <v>1451</v>
      </c>
      <c r="P115" s="90" t="s">
        <v>126</v>
      </c>
      <c r="Q115" s="90" t="s">
        <v>71</v>
      </c>
      <c r="R115" s="90" t="s">
        <v>779</v>
      </c>
      <c r="S115" s="90" t="s">
        <v>1557</v>
      </c>
      <c r="T115" s="90" t="s">
        <v>42</v>
      </c>
      <c r="U115" s="90" t="s">
        <v>291</v>
      </c>
      <c r="V115" s="90" t="s">
        <v>663</v>
      </c>
      <c r="W115" s="90" t="s">
        <v>479</v>
      </c>
      <c r="X115" s="90" t="s">
        <v>480</v>
      </c>
      <c r="Y115" s="91">
        <v>43452</v>
      </c>
      <c r="Z115" s="90"/>
      <c r="AA115" s="91">
        <v>43496</v>
      </c>
      <c r="AB115" s="91">
        <v>43399</v>
      </c>
      <c r="AC115" s="90" t="s">
        <v>114</v>
      </c>
      <c r="AD115" s="90"/>
      <c r="AE115" s="90" t="s">
        <v>314</v>
      </c>
      <c r="AF115" s="90" t="s">
        <v>624</v>
      </c>
      <c r="AG115" s="90" t="s">
        <v>16</v>
      </c>
      <c r="AH115" s="90" t="s">
        <v>1845</v>
      </c>
      <c r="AI115" s="90" t="s">
        <v>1504</v>
      </c>
      <c r="AJ115" s="90" t="s">
        <v>258</v>
      </c>
      <c r="AK115" s="90" t="s">
        <v>1115</v>
      </c>
      <c r="AL115" s="90" t="s">
        <v>259</v>
      </c>
      <c r="AM115" s="90" t="s">
        <v>45</v>
      </c>
      <c r="AN115" s="90">
        <v>100</v>
      </c>
      <c r="AO115" s="90" t="s">
        <v>44</v>
      </c>
      <c r="AP115" s="91">
        <v>43391</v>
      </c>
      <c r="AQ115" s="90"/>
      <c r="AR115" s="91">
        <v>43248</v>
      </c>
      <c r="AS115" s="90"/>
      <c r="AT115" s="90"/>
      <c r="AU115" s="90"/>
      <c r="AV115" s="91">
        <v>43392</v>
      </c>
      <c r="AW115" s="90">
        <v>54</v>
      </c>
      <c r="AX115" s="90">
        <v>2</v>
      </c>
      <c r="AY115" s="90">
        <v>0</v>
      </c>
      <c r="AZ115" s="90">
        <v>52</v>
      </c>
      <c r="BA115" s="90" t="s">
        <v>61</v>
      </c>
      <c r="BB115" s="90" t="str">
        <f>VLOOKUP(Table1[[#This Row],[EMPNO]],[1]Data!$B:$BB,53,0)</f>
        <v>31-60 DAYS</v>
      </c>
      <c r="BC115" s="91">
        <v>43452</v>
      </c>
      <c r="BD115" s="90">
        <v>0</v>
      </c>
      <c r="BE115" s="90">
        <v>0</v>
      </c>
      <c r="BF115" s="90">
        <v>0</v>
      </c>
      <c r="BG115" s="90" t="s">
        <v>44</v>
      </c>
      <c r="BH115" s="90" t="s">
        <v>44</v>
      </c>
      <c r="BI115" s="90" t="s">
        <v>44</v>
      </c>
      <c r="BJ115" s="90"/>
      <c r="BK115" s="90"/>
      <c r="BL115" s="90"/>
      <c r="BM115" s="90"/>
      <c r="BN115" s="90" t="s">
        <v>315</v>
      </c>
      <c r="BO115" s="90" t="s">
        <v>533</v>
      </c>
      <c r="BP115" s="90" t="s">
        <v>117</v>
      </c>
      <c r="BQ115" s="90" t="s">
        <v>343</v>
      </c>
      <c r="BR115" s="90" t="s">
        <v>295</v>
      </c>
      <c r="BS115" s="90" t="s">
        <v>295</v>
      </c>
      <c r="BT115" s="90" t="s">
        <v>9</v>
      </c>
      <c r="BU115" s="90" t="s">
        <v>296</v>
      </c>
      <c r="BV115" s="90" t="s">
        <v>410</v>
      </c>
      <c r="BW115" s="90" t="s">
        <v>1961</v>
      </c>
      <c r="BX115" s="90" t="s">
        <v>46</v>
      </c>
      <c r="BY115" s="90"/>
      <c r="BZ115" s="90" t="s">
        <v>625</v>
      </c>
      <c r="CA115" s="90" t="s">
        <v>624</v>
      </c>
      <c r="CB115" s="90" t="s">
        <v>319</v>
      </c>
      <c r="CC115" s="90" t="s">
        <v>1259</v>
      </c>
      <c r="CD115" s="90" t="s">
        <v>291</v>
      </c>
      <c r="CE115" s="90" t="s">
        <v>117</v>
      </c>
      <c r="CF115" s="90" t="s">
        <v>268</v>
      </c>
      <c r="CG115" s="90" t="s">
        <v>117</v>
      </c>
      <c r="CH115" s="90" t="s">
        <v>268</v>
      </c>
      <c r="CI115" s="90"/>
      <c r="CJ115" s="90"/>
      <c r="CK115" s="90"/>
      <c r="CL115" s="90"/>
      <c r="CM115" s="91">
        <v>19</v>
      </c>
      <c r="CN115" s="90" t="s">
        <v>309</v>
      </c>
      <c r="CO115" s="94">
        <v>0</v>
      </c>
      <c r="CP115" s="90" t="s">
        <v>351</v>
      </c>
      <c r="CQ115" s="90">
        <v>0</v>
      </c>
      <c r="CR115" s="90" t="s">
        <v>351</v>
      </c>
      <c r="CS115" s="90" t="s">
        <v>408</v>
      </c>
      <c r="CT115" s="90" t="s">
        <v>3149</v>
      </c>
      <c r="CU115" s="90" t="s">
        <v>44</v>
      </c>
      <c r="CV115" s="90"/>
      <c r="CW115" s="90"/>
      <c r="CX115" s="90">
        <v>43272</v>
      </c>
      <c r="CY115" s="90" t="s">
        <v>1111</v>
      </c>
      <c r="CZ115" s="90" t="s">
        <v>300</v>
      </c>
      <c r="DA115" s="90" t="s">
        <v>44</v>
      </c>
      <c r="DB115" s="90"/>
      <c r="DC115" s="90" t="s">
        <v>44</v>
      </c>
      <c r="DD115" s="90" t="s">
        <v>270</v>
      </c>
      <c r="DE115" s="90"/>
      <c r="DF115" s="90">
        <v>0</v>
      </c>
      <c r="DG115" s="90">
        <v>1</v>
      </c>
      <c r="DH115" s="90">
        <v>1</v>
      </c>
      <c r="DI115" s="90">
        <v>0</v>
      </c>
      <c r="DJ115" s="90">
        <v>0</v>
      </c>
      <c r="DK115" s="90">
        <v>0</v>
      </c>
      <c r="DL115" s="90">
        <v>1</v>
      </c>
      <c r="DM115" s="90" t="s">
        <v>117</v>
      </c>
      <c r="DN115" s="90" t="s">
        <v>343</v>
      </c>
      <c r="DO115" s="90" t="s">
        <v>489</v>
      </c>
      <c r="DP115" s="90" t="s">
        <v>322</v>
      </c>
      <c r="DQ115" s="90" t="s">
        <v>314</v>
      </c>
      <c r="DR115" s="90"/>
      <c r="DS115" s="90"/>
      <c r="DT115" s="90" t="s">
        <v>323</v>
      </c>
      <c r="DU115" s="90" t="s">
        <v>275</v>
      </c>
      <c r="DV115" s="90"/>
      <c r="DW115" s="90" t="s">
        <v>343</v>
      </c>
      <c r="DX115" s="90" t="s">
        <v>1304</v>
      </c>
      <c r="DY115" s="90" t="s">
        <v>332</v>
      </c>
      <c r="DZ115" s="90" t="s">
        <v>276</v>
      </c>
      <c r="EA115" s="90" t="s">
        <v>9</v>
      </c>
      <c r="EB115" s="90"/>
      <c r="EC115" s="90"/>
      <c r="ED115" s="91">
        <v>40054</v>
      </c>
      <c r="EE115" s="90" t="s">
        <v>1446</v>
      </c>
      <c r="EF115" s="91">
        <v>297</v>
      </c>
      <c r="EG115" s="90" t="s">
        <v>483</v>
      </c>
      <c r="EH115" s="90" t="s">
        <v>479</v>
      </c>
      <c r="EI115" s="90" t="s">
        <v>277</v>
      </c>
      <c r="EJ115" s="90" t="s">
        <v>278</v>
      </c>
      <c r="EK115" s="90" t="s">
        <v>277</v>
      </c>
      <c r="EL115" s="90" t="s">
        <v>278</v>
      </c>
      <c r="EM115" s="90" t="s">
        <v>279</v>
      </c>
      <c r="EN115" s="90" t="s">
        <v>117</v>
      </c>
      <c r="EO115" s="90" t="s">
        <v>117</v>
      </c>
      <c r="EP115" s="90" t="s">
        <v>1446</v>
      </c>
      <c r="EQ115" s="90"/>
      <c r="ER115" s="90"/>
      <c r="ES115" s="90"/>
      <c r="ET115" s="90" t="s">
        <v>343</v>
      </c>
      <c r="EU115" s="90"/>
      <c r="EV115" s="90"/>
      <c r="EW115" s="94">
        <v>0.5</v>
      </c>
      <c r="EX115" s="90" t="s">
        <v>2490</v>
      </c>
      <c r="EY115" s="90" t="s">
        <v>67</v>
      </c>
      <c r="EZ115" s="90" t="s">
        <v>9</v>
      </c>
      <c r="FA115" s="90" t="s">
        <v>281</v>
      </c>
      <c r="FB115" s="90" t="s">
        <v>282</v>
      </c>
      <c r="FC115" s="90"/>
      <c r="FD115" s="90" t="s">
        <v>806</v>
      </c>
      <c r="FE115" s="90" t="s">
        <v>808</v>
      </c>
      <c r="FF115" s="90">
        <v>373910</v>
      </c>
      <c r="FG115" s="90" t="s">
        <v>112</v>
      </c>
      <c r="FH115" s="90" t="s">
        <v>982</v>
      </c>
      <c r="FI115" s="91">
        <v>43399</v>
      </c>
      <c r="FJ115" s="90">
        <v>47</v>
      </c>
      <c r="FK115" s="90" t="s">
        <v>61</v>
      </c>
      <c r="FL115" s="90" t="s">
        <v>283</v>
      </c>
      <c r="FM115" s="90" t="s">
        <v>333</v>
      </c>
      <c r="FN115" s="90" t="s">
        <v>915</v>
      </c>
      <c r="FO115" s="90" t="s">
        <v>250</v>
      </c>
      <c r="FP115" s="90" t="s">
        <v>290</v>
      </c>
      <c r="FQ115" s="90" t="s">
        <v>27</v>
      </c>
      <c r="FR115" s="90" t="s">
        <v>283</v>
      </c>
      <c r="FS115" s="90" t="s">
        <v>482</v>
      </c>
      <c r="FT115" s="93" t="s">
        <v>845</v>
      </c>
    </row>
    <row r="116" spans="1:176" ht="15" customHeight="1" x14ac:dyDescent="0.25">
      <c r="A116" s="89">
        <v>43446</v>
      </c>
      <c r="B116" s="90">
        <v>20017570</v>
      </c>
      <c r="C116" s="90" t="s">
        <v>1733</v>
      </c>
      <c r="D116" s="90" t="s">
        <v>3322</v>
      </c>
      <c r="E116" s="90" t="e">
        <v>#N/A</v>
      </c>
      <c r="F116" s="90" t="s">
        <v>3337</v>
      </c>
      <c r="G116" s="90" t="s">
        <v>95</v>
      </c>
      <c r="H116" s="90" t="s">
        <v>1533</v>
      </c>
      <c r="I116" s="90" t="s">
        <v>767</v>
      </c>
      <c r="J116" s="90" t="s">
        <v>250</v>
      </c>
      <c r="K116" s="90" t="s">
        <v>378</v>
      </c>
      <c r="L116" s="90"/>
      <c r="M116" s="90"/>
      <c r="N116" s="90" t="s">
        <v>1451</v>
      </c>
      <c r="O116" s="90" t="s">
        <v>1451</v>
      </c>
      <c r="P116" s="90" t="s">
        <v>126</v>
      </c>
      <c r="Q116" s="90" t="s">
        <v>71</v>
      </c>
      <c r="R116" s="90" t="s">
        <v>779</v>
      </c>
      <c r="S116" s="90" t="s">
        <v>1557</v>
      </c>
      <c r="T116" s="90" t="s">
        <v>369</v>
      </c>
      <c r="U116" s="90" t="s">
        <v>291</v>
      </c>
      <c r="V116" s="90" t="s">
        <v>659</v>
      </c>
      <c r="W116" s="90" t="s">
        <v>488</v>
      </c>
      <c r="X116" s="90" t="s">
        <v>480</v>
      </c>
      <c r="Y116" s="91">
        <v>43460</v>
      </c>
      <c r="Z116" s="90"/>
      <c r="AA116" s="91">
        <v>43586</v>
      </c>
      <c r="AB116" s="91">
        <v>43416</v>
      </c>
      <c r="AC116" s="90" t="s">
        <v>114</v>
      </c>
      <c r="AD116" s="90"/>
      <c r="AE116" s="90" t="s">
        <v>673</v>
      </c>
      <c r="AF116" s="90" t="s">
        <v>1734</v>
      </c>
      <c r="AG116" s="90" t="s">
        <v>120</v>
      </c>
      <c r="AH116" s="90" t="s">
        <v>1489</v>
      </c>
      <c r="AI116" s="90"/>
      <c r="AJ116" s="90" t="s">
        <v>258</v>
      </c>
      <c r="AK116" s="90" t="s">
        <v>1115</v>
      </c>
      <c r="AL116" s="90" t="s">
        <v>259</v>
      </c>
      <c r="AM116" s="90" t="s">
        <v>54</v>
      </c>
      <c r="AN116" s="90">
        <v>100</v>
      </c>
      <c r="AO116" s="90" t="s">
        <v>44</v>
      </c>
      <c r="AP116" s="91">
        <v>43409</v>
      </c>
      <c r="AQ116" s="90"/>
      <c r="AR116" s="91">
        <v>43262</v>
      </c>
      <c r="AS116" s="90"/>
      <c r="AT116" s="90"/>
      <c r="AU116" s="90"/>
      <c r="AV116" s="91">
        <v>43410</v>
      </c>
      <c r="AW116" s="90">
        <v>36</v>
      </c>
      <c r="AX116" s="90">
        <v>4</v>
      </c>
      <c r="AY116" s="90">
        <v>0</v>
      </c>
      <c r="AZ116" s="90">
        <v>32</v>
      </c>
      <c r="BA116" s="90" t="s">
        <v>61</v>
      </c>
      <c r="BB116" s="90" t="str">
        <f>VLOOKUP(Table1[[#This Row],[EMPNO]],[1]Data!$B:$BB,53,0)</f>
        <v>16-30 DAYS</v>
      </c>
      <c r="BC116" s="91">
        <v>43460</v>
      </c>
      <c r="BD116" s="90">
        <v>0</v>
      </c>
      <c r="BE116" s="90">
        <v>0</v>
      </c>
      <c r="BF116" s="90">
        <v>0</v>
      </c>
      <c r="BG116" s="90" t="s">
        <v>44</v>
      </c>
      <c r="BH116" s="90" t="s">
        <v>44</v>
      </c>
      <c r="BI116" s="90" t="s">
        <v>44</v>
      </c>
      <c r="BJ116" s="90"/>
      <c r="BK116" s="90"/>
      <c r="BL116" s="90"/>
      <c r="BM116" s="90"/>
      <c r="BN116" s="90" t="s">
        <v>315</v>
      </c>
      <c r="BO116" s="90" t="s">
        <v>490</v>
      </c>
      <c r="BP116" s="90" t="s">
        <v>117</v>
      </c>
      <c r="BQ116" s="90" t="s">
        <v>263</v>
      </c>
      <c r="BR116" s="90" t="s">
        <v>295</v>
      </c>
      <c r="BS116" s="90" t="s">
        <v>295</v>
      </c>
      <c r="BT116" s="90" t="s">
        <v>9</v>
      </c>
      <c r="BU116" s="90" t="s">
        <v>425</v>
      </c>
      <c r="BV116" s="90" t="s">
        <v>426</v>
      </c>
      <c r="BW116" s="90" t="s">
        <v>1961</v>
      </c>
      <c r="BX116" s="90" t="s">
        <v>46</v>
      </c>
      <c r="BY116" s="90"/>
      <c r="BZ116" s="90" t="s">
        <v>1735</v>
      </c>
      <c r="CA116" s="90" t="s">
        <v>1734</v>
      </c>
      <c r="CB116" s="90" t="s">
        <v>510</v>
      </c>
      <c r="CC116" s="90" t="s">
        <v>1736</v>
      </c>
      <c r="CD116" s="90" t="s">
        <v>291</v>
      </c>
      <c r="CE116" s="90" t="s">
        <v>117</v>
      </c>
      <c r="CF116" s="90" t="s">
        <v>268</v>
      </c>
      <c r="CG116" s="90" t="s">
        <v>117</v>
      </c>
      <c r="CH116" s="90" t="s">
        <v>268</v>
      </c>
      <c r="CI116" s="90"/>
      <c r="CJ116" s="90"/>
      <c r="CK116" s="90"/>
      <c r="CL116" s="90"/>
      <c r="CM116" s="91">
        <v>23</v>
      </c>
      <c r="CN116" s="90" t="s">
        <v>309</v>
      </c>
      <c r="CO116" s="94">
        <v>0</v>
      </c>
      <c r="CP116" s="90" t="s">
        <v>351</v>
      </c>
      <c r="CQ116" s="90">
        <v>0</v>
      </c>
      <c r="CR116" s="90" t="s">
        <v>351</v>
      </c>
      <c r="CS116" s="90" t="s">
        <v>443</v>
      </c>
      <c r="CT116" s="90" t="s">
        <v>3135</v>
      </c>
      <c r="CU116" s="90" t="s">
        <v>44</v>
      </c>
      <c r="CV116" s="90"/>
      <c r="CW116" s="90"/>
      <c r="CX116" s="90">
        <v>43263</v>
      </c>
      <c r="CY116" s="90" t="s">
        <v>696</v>
      </c>
      <c r="CZ116" s="90" t="s">
        <v>300</v>
      </c>
      <c r="DA116" s="90" t="s">
        <v>44</v>
      </c>
      <c r="DB116" s="90"/>
      <c r="DC116" s="90" t="s">
        <v>44</v>
      </c>
      <c r="DD116" s="90" t="s">
        <v>270</v>
      </c>
      <c r="DE116" s="90"/>
      <c r="DF116" s="90">
        <v>0</v>
      </c>
      <c r="DG116" s="90">
        <v>1</v>
      </c>
      <c r="DH116" s="90">
        <v>1</v>
      </c>
      <c r="DI116" s="90">
        <v>0</v>
      </c>
      <c r="DJ116" s="90">
        <v>0</v>
      </c>
      <c r="DK116" s="90">
        <v>0</v>
      </c>
      <c r="DL116" s="90">
        <v>1</v>
      </c>
      <c r="DM116" s="90" t="s">
        <v>117</v>
      </c>
      <c r="DN116" s="90" t="s">
        <v>263</v>
      </c>
      <c r="DO116" s="90" t="s">
        <v>321</v>
      </c>
      <c r="DP116" s="90" t="s">
        <v>670</v>
      </c>
      <c r="DQ116" s="90" t="s">
        <v>673</v>
      </c>
      <c r="DR116" s="90"/>
      <c r="DS116" s="90"/>
      <c r="DT116" s="90" t="s">
        <v>301</v>
      </c>
      <c r="DU116" s="90" t="s">
        <v>275</v>
      </c>
      <c r="DV116" s="90"/>
      <c r="DW116" s="90" t="s">
        <v>369</v>
      </c>
      <c r="DX116" s="90" t="s">
        <v>1737</v>
      </c>
      <c r="DY116" s="90" t="s">
        <v>332</v>
      </c>
      <c r="DZ116" s="90" t="s">
        <v>276</v>
      </c>
      <c r="EA116" s="90" t="s">
        <v>9</v>
      </c>
      <c r="EB116" s="90"/>
      <c r="EC116" s="90"/>
      <c r="ED116" s="91">
        <v>125384</v>
      </c>
      <c r="EE116" s="90" t="s">
        <v>1435</v>
      </c>
      <c r="EF116" s="91">
        <v>3835</v>
      </c>
      <c r="EG116" s="90" t="s">
        <v>1210</v>
      </c>
      <c r="EH116" s="90" t="s">
        <v>488</v>
      </c>
      <c r="EI116" s="90" t="s">
        <v>277</v>
      </c>
      <c r="EJ116" s="90" t="s">
        <v>278</v>
      </c>
      <c r="EK116" s="90" t="s">
        <v>277</v>
      </c>
      <c r="EL116" s="90" t="s">
        <v>278</v>
      </c>
      <c r="EM116" s="90" t="s">
        <v>279</v>
      </c>
      <c r="EN116" s="90" t="s">
        <v>117</v>
      </c>
      <c r="EO116" s="90" t="s">
        <v>117</v>
      </c>
      <c r="EP116" s="90" t="s">
        <v>1435</v>
      </c>
      <c r="EQ116" s="90"/>
      <c r="ER116" s="90"/>
      <c r="ES116" s="90"/>
      <c r="ET116" s="90" t="s">
        <v>837</v>
      </c>
      <c r="EU116" s="90"/>
      <c r="EV116" s="90"/>
      <c r="EW116" s="94">
        <v>0.5</v>
      </c>
      <c r="EX116" s="90" t="s">
        <v>2490</v>
      </c>
      <c r="EY116" s="90" t="s">
        <v>67</v>
      </c>
      <c r="EZ116" s="90" t="s">
        <v>9</v>
      </c>
      <c r="FA116" s="90" t="s">
        <v>281</v>
      </c>
      <c r="FB116" s="90" t="s">
        <v>282</v>
      </c>
      <c r="FC116" s="90"/>
      <c r="FD116" s="90" t="s">
        <v>806</v>
      </c>
      <c r="FE116" s="90" t="s">
        <v>808</v>
      </c>
      <c r="FF116" s="90">
        <v>321340</v>
      </c>
      <c r="FG116" s="90" t="s">
        <v>109</v>
      </c>
      <c r="FH116" s="90" t="s">
        <v>976</v>
      </c>
      <c r="FI116" s="91">
        <v>43416</v>
      </c>
      <c r="FJ116" s="90">
        <v>30</v>
      </c>
      <c r="FK116" s="90" t="s">
        <v>60</v>
      </c>
      <c r="FL116" s="90" t="s">
        <v>283</v>
      </c>
      <c r="FM116" s="90" t="s">
        <v>333</v>
      </c>
      <c r="FN116" s="90" t="s">
        <v>915</v>
      </c>
      <c r="FO116" s="90" t="s">
        <v>250</v>
      </c>
      <c r="FP116" s="90" t="s">
        <v>290</v>
      </c>
      <c r="FQ116" s="90" t="s">
        <v>27</v>
      </c>
      <c r="FR116" s="90" t="s">
        <v>283</v>
      </c>
      <c r="FS116" s="90" t="s">
        <v>482</v>
      </c>
      <c r="FT116" s="93" t="s">
        <v>845</v>
      </c>
    </row>
    <row r="117" spans="1:176" ht="15" customHeight="1" x14ac:dyDescent="0.25">
      <c r="A117" s="89">
        <v>43446</v>
      </c>
      <c r="B117" s="90">
        <v>20027562</v>
      </c>
      <c r="C117" s="90" t="s">
        <v>1211</v>
      </c>
      <c r="D117" s="90" t="s">
        <v>3338</v>
      </c>
      <c r="E117" s="90" t="e">
        <v>#N/A</v>
      </c>
      <c r="F117" s="90" t="s">
        <v>3339</v>
      </c>
      <c r="G117" s="90" t="s">
        <v>95</v>
      </c>
      <c r="H117" s="90" t="s">
        <v>1533</v>
      </c>
      <c r="I117" s="90" t="s">
        <v>767</v>
      </c>
      <c r="J117" s="90" t="s">
        <v>250</v>
      </c>
      <c r="K117" s="90" t="s">
        <v>378</v>
      </c>
      <c r="L117" s="90"/>
      <c r="M117" s="90"/>
      <c r="N117" s="90" t="s">
        <v>1451</v>
      </c>
      <c r="O117" s="90" t="s">
        <v>1451</v>
      </c>
      <c r="P117" s="90" t="s">
        <v>126</v>
      </c>
      <c r="Q117" s="90" t="s">
        <v>71</v>
      </c>
      <c r="R117" s="90" t="s">
        <v>779</v>
      </c>
      <c r="S117" s="90" t="s">
        <v>1557</v>
      </c>
      <c r="T117" s="90" t="s">
        <v>369</v>
      </c>
      <c r="U117" s="90" t="s">
        <v>291</v>
      </c>
      <c r="V117" s="90" t="s">
        <v>661</v>
      </c>
      <c r="W117" s="90" t="s">
        <v>493</v>
      </c>
      <c r="X117" s="90" t="s">
        <v>480</v>
      </c>
      <c r="Y117" s="91">
        <v>43449</v>
      </c>
      <c r="Z117" s="90"/>
      <c r="AA117" s="91">
        <v>43497</v>
      </c>
      <c r="AB117" s="91">
        <v>43431</v>
      </c>
      <c r="AC117" s="90" t="s">
        <v>114</v>
      </c>
      <c r="AD117" s="90"/>
      <c r="AE117" s="90" t="s">
        <v>673</v>
      </c>
      <c r="AF117" s="90" t="s">
        <v>430</v>
      </c>
      <c r="AG117" s="90" t="s">
        <v>120</v>
      </c>
      <c r="AH117" s="90" t="s">
        <v>1552</v>
      </c>
      <c r="AI117" s="90" t="s">
        <v>1209</v>
      </c>
      <c r="AJ117" s="90" t="s">
        <v>258</v>
      </c>
      <c r="AK117" s="90" t="s">
        <v>1115</v>
      </c>
      <c r="AL117" s="90" t="s">
        <v>259</v>
      </c>
      <c r="AM117" s="90" t="s">
        <v>54</v>
      </c>
      <c r="AN117" s="90">
        <v>100</v>
      </c>
      <c r="AO117" s="90" t="s">
        <v>44</v>
      </c>
      <c r="AP117" s="91">
        <v>43383</v>
      </c>
      <c r="AQ117" s="90"/>
      <c r="AR117" s="91">
        <v>43318</v>
      </c>
      <c r="AS117" s="90"/>
      <c r="AT117" s="90"/>
      <c r="AU117" s="90"/>
      <c r="AV117" s="91">
        <v>43384</v>
      </c>
      <c r="AW117" s="90">
        <v>62</v>
      </c>
      <c r="AX117" s="90">
        <v>3</v>
      </c>
      <c r="AY117" s="90">
        <v>0</v>
      </c>
      <c r="AZ117" s="90">
        <v>59</v>
      </c>
      <c r="BA117" s="90" t="s">
        <v>61</v>
      </c>
      <c r="BB117" s="90" t="str">
        <f>VLOOKUP(Table1[[#This Row],[EMPNO]],[1]Data!$B:$BB,53,0)</f>
        <v>31-60 DAYS</v>
      </c>
      <c r="BC117" s="91">
        <v>43449</v>
      </c>
      <c r="BD117" s="90">
        <v>0</v>
      </c>
      <c r="BE117" s="90">
        <v>0</v>
      </c>
      <c r="BF117" s="90">
        <v>0</v>
      </c>
      <c r="BG117" s="90" t="s">
        <v>44</v>
      </c>
      <c r="BH117" s="90" t="s">
        <v>44</v>
      </c>
      <c r="BI117" s="90" t="s">
        <v>44</v>
      </c>
      <c r="BJ117" s="90"/>
      <c r="BK117" s="90"/>
      <c r="BL117" s="90"/>
      <c r="BM117" s="90"/>
      <c r="BN117" s="90" t="s">
        <v>315</v>
      </c>
      <c r="BO117" s="90" t="s">
        <v>262</v>
      </c>
      <c r="BP117" s="90" t="s">
        <v>117</v>
      </c>
      <c r="BQ117" s="90" t="s">
        <v>263</v>
      </c>
      <c r="BR117" s="90" t="s">
        <v>295</v>
      </c>
      <c r="BS117" s="90" t="s">
        <v>295</v>
      </c>
      <c r="BT117" s="90" t="s">
        <v>9</v>
      </c>
      <c r="BU117" s="90" t="s">
        <v>296</v>
      </c>
      <c r="BV117" s="90" t="s">
        <v>573</v>
      </c>
      <c r="BW117" s="90" t="s">
        <v>1105</v>
      </c>
      <c r="BX117" s="90" t="s">
        <v>46</v>
      </c>
      <c r="BY117" s="90"/>
      <c r="BZ117" s="90" t="s">
        <v>431</v>
      </c>
      <c r="CA117" s="90" t="s">
        <v>430</v>
      </c>
      <c r="CB117" s="90" t="s">
        <v>299</v>
      </c>
      <c r="CC117" s="90"/>
      <c r="CD117" s="90" t="s">
        <v>291</v>
      </c>
      <c r="CE117" s="90" t="s">
        <v>117</v>
      </c>
      <c r="CF117" s="90" t="s">
        <v>268</v>
      </c>
      <c r="CG117" s="90" t="s">
        <v>117</v>
      </c>
      <c r="CH117" s="90" t="s">
        <v>268</v>
      </c>
      <c r="CI117" s="90"/>
      <c r="CJ117" s="90"/>
      <c r="CK117" s="90"/>
      <c r="CL117" s="90"/>
      <c r="CM117" s="91">
        <v>14</v>
      </c>
      <c r="CN117" s="90" t="s">
        <v>309</v>
      </c>
      <c r="CO117" s="94">
        <v>0</v>
      </c>
      <c r="CP117" s="90" t="s">
        <v>351</v>
      </c>
      <c r="CQ117" s="90">
        <v>0</v>
      </c>
      <c r="CR117" s="90" t="s">
        <v>351</v>
      </c>
      <c r="CS117" s="90" t="s">
        <v>443</v>
      </c>
      <c r="CT117" s="90" t="s">
        <v>3138</v>
      </c>
      <c r="CU117" s="90" t="s">
        <v>44</v>
      </c>
      <c r="CV117" s="90"/>
      <c r="CW117" s="90"/>
      <c r="CX117" s="90"/>
      <c r="CY117" s="90"/>
      <c r="CZ117" s="90" t="s">
        <v>300</v>
      </c>
      <c r="DA117" s="90" t="s">
        <v>44</v>
      </c>
      <c r="DB117" s="90"/>
      <c r="DC117" s="90" t="s">
        <v>44</v>
      </c>
      <c r="DD117" s="90" t="s">
        <v>270</v>
      </c>
      <c r="DE117" s="90"/>
      <c r="DF117" s="90">
        <v>0</v>
      </c>
      <c r="DG117" s="90">
        <v>1</v>
      </c>
      <c r="DH117" s="90">
        <v>1</v>
      </c>
      <c r="DI117" s="90">
        <v>0</v>
      </c>
      <c r="DJ117" s="90">
        <v>0</v>
      </c>
      <c r="DK117" s="90">
        <v>0</v>
      </c>
      <c r="DL117" s="90">
        <v>1</v>
      </c>
      <c r="DM117" s="90" t="s">
        <v>117</v>
      </c>
      <c r="DN117" s="90" t="s">
        <v>263</v>
      </c>
      <c r="DO117" s="90" t="s">
        <v>321</v>
      </c>
      <c r="DP117" s="90" t="s">
        <v>670</v>
      </c>
      <c r="DQ117" s="90" t="s">
        <v>673</v>
      </c>
      <c r="DR117" s="90"/>
      <c r="DS117" s="90"/>
      <c r="DT117" s="90" t="s">
        <v>301</v>
      </c>
      <c r="DU117" s="90" t="s">
        <v>275</v>
      </c>
      <c r="DV117" s="90"/>
      <c r="DW117" s="90" t="s">
        <v>369</v>
      </c>
      <c r="DX117" s="90" t="s">
        <v>1212</v>
      </c>
      <c r="DY117" s="90" t="s">
        <v>332</v>
      </c>
      <c r="DZ117" s="90" t="s">
        <v>276</v>
      </c>
      <c r="EA117" s="90" t="s">
        <v>9</v>
      </c>
      <c r="EB117" s="90"/>
      <c r="EC117" s="90"/>
      <c r="ED117" s="91">
        <v>192279</v>
      </c>
      <c r="EE117" s="90" t="s">
        <v>1432</v>
      </c>
      <c r="EF117" s="91">
        <v>3835</v>
      </c>
      <c r="EG117" s="90" t="s">
        <v>1210</v>
      </c>
      <c r="EH117" s="90" t="s">
        <v>493</v>
      </c>
      <c r="EI117" s="90" t="s">
        <v>277</v>
      </c>
      <c r="EJ117" s="90" t="s">
        <v>278</v>
      </c>
      <c r="EK117" s="90" t="s">
        <v>277</v>
      </c>
      <c r="EL117" s="90" t="s">
        <v>278</v>
      </c>
      <c r="EM117" s="90" t="s">
        <v>279</v>
      </c>
      <c r="EN117" s="90" t="s">
        <v>117</v>
      </c>
      <c r="EO117" s="90" t="s">
        <v>117</v>
      </c>
      <c r="EP117" s="90" t="s">
        <v>1432</v>
      </c>
      <c r="EQ117" s="90"/>
      <c r="ER117" s="90"/>
      <c r="ES117" s="90"/>
      <c r="ET117" s="90" t="s">
        <v>369</v>
      </c>
      <c r="EU117" s="90"/>
      <c r="EV117" s="90"/>
      <c r="EW117" s="94">
        <v>0.33299768518518519</v>
      </c>
      <c r="EX117" s="90" t="s">
        <v>2490</v>
      </c>
      <c r="EY117" s="90" t="s">
        <v>67</v>
      </c>
      <c r="EZ117" s="90" t="s">
        <v>9</v>
      </c>
      <c r="FA117" s="90" t="s">
        <v>281</v>
      </c>
      <c r="FB117" s="90" t="s">
        <v>282</v>
      </c>
      <c r="FC117" s="90"/>
      <c r="FD117" s="90" t="s">
        <v>806</v>
      </c>
      <c r="FE117" s="90" t="s">
        <v>808</v>
      </c>
      <c r="FF117" s="90">
        <v>321340</v>
      </c>
      <c r="FG117" s="90" t="s">
        <v>109</v>
      </c>
      <c r="FH117" s="90" t="s">
        <v>976</v>
      </c>
      <c r="FI117" s="91">
        <v>43431</v>
      </c>
      <c r="FJ117" s="90">
        <v>15</v>
      </c>
      <c r="FK117" s="90" t="s">
        <v>74</v>
      </c>
      <c r="FL117" s="90" t="s">
        <v>283</v>
      </c>
      <c r="FM117" s="90" t="s">
        <v>333</v>
      </c>
      <c r="FN117" s="90" t="s">
        <v>915</v>
      </c>
      <c r="FO117" s="90" t="s">
        <v>250</v>
      </c>
      <c r="FP117" s="90" t="s">
        <v>290</v>
      </c>
      <c r="FQ117" s="90" t="s">
        <v>716</v>
      </c>
      <c r="FR117" s="90" t="s">
        <v>283</v>
      </c>
      <c r="FS117" s="90" t="s">
        <v>482</v>
      </c>
      <c r="FT117" s="93" t="s">
        <v>845</v>
      </c>
    </row>
    <row r="118" spans="1:176" ht="15" customHeight="1" x14ac:dyDescent="0.25">
      <c r="A118" s="89">
        <v>43446</v>
      </c>
      <c r="B118" s="90">
        <v>20027526</v>
      </c>
      <c r="C118" s="90" t="s">
        <v>1240</v>
      </c>
      <c r="D118" s="90" t="s">
        <v>3338</v>
      </c>
      <c r="E118" s="90" t="e">
        <v>#N/A</v>
      </c>
      <c r="F118" s="90" t="s">
        <v>3339</v>
      </c>
      <c r="G118" s="90" t="s">
        <v>95</v>
      </c>
      <c r="H118" s="90" t="s">
        <v>1533</v>
      </c>
      <c r="I118" s="90" t="s">
        <v>767</v>
      </c>
      <c r="J118" s="90" t="s">
        <v>250</v>
      </c>
      <c r="K118" s="90" t="s">
        <v>378</v>
      </c>
      <c r="L118" s="90"/>
      <c r="M118" s="90"/>
      <c r="N118" s="90" t="s">
        <v>1451</v>
      </c>
      <c r="O118" s="90" t="s">
        <v>1451</v>
      </c>
      <c r="P118" s="90" t="s">
        <v>126</v>
      </c>
      <c r="Q118" s="90" t="s">
        <v>71</v>
      </c>
      <c r="R118" s="90" t="s">
        <v>779</v>
      </c>
      <c r="S118" s="90" t="s">
        <v>1557</v>
      </c>
      <c r="T118" s="90" t="s">
        <v>369</v>
      </c>
      <c r="U118" s="90" t="s">
        <v>291</v>
      </c>
      <c r="V118" s="90" t="s">
        <v>661</v>
      </c>
      <c r="W118" s="90" t="s">
        <v>493</v>
      </c>
      <c r="X118" s="90" t="s">
        <v>480</v>
      </c>
      <c r="Y118" s="91">
        <v>43449</v>
      </c>
      <c r="Z118" s="90"/>
      <c r="AA118" s="91">
        <v>43497</v>
      </c>
      <c r="AB118" s="91">
        <v>43431</v>
      </c>
      <c r="AC118" s="90" t="s">
        <v>114</v>
      </c>
      <c r="AD118" s="90"/>
      <c r="AE118" s="90" t="s">
        <v>673</v>
      </c>
      <c r="AF118" s="90" t="s">
        <v>430</v>
      </c>
      <c r="AG118" s="90" t="s">
        <v>120</v>
      </c>
      <c r="AH118" s="90" t="s">
        <v>1552</v>
      </c>
      <c r="AI118" s="90" t="s">
        <v>1209</v>
      </c>
      <c r="AJ118" s="90" t="s">
        <v>258</v>
      </c>
      <c r="AK118" s="90" t="s">
        <v>1115</v>
      </c>
      <c r="AL118" s="90" t="s">
        <v>259</v>
      </c>
      <c r="AM118" s="90" t="s">
        <v>54</v>
      </c>
      <c r="AN118" s="90">
        <v>100</v>
      </c>
      <c r="AO118" s="90" t="s">
        <v>44</v>
      </c>
      <c r="AP118" s="91">
        <v>43384</v>
      </c>
      <c r="AQ118" s="90"/>
      <c r="AR118" s="91">
        <v>43318</v>
      </c>
      <c r="AS118" s="90"/>
      <c r="AT118" s="90"/>
      <c r="AU118" s="90"/>
      <c r="AV118" s="91">
        <v>43385</v>
      </c>
      <c r="AW118" s="90">
        <v>61</v>
      </c>
      <c r="AX118" s="90">
        <v>8</v>
      </c>
      <c r="AY118" s="90">
        <v>0</v>
      </c>
      <c r="AZ118" s="90">
        <v>53</v>
      </c>
      <c r="BA118" s="90" t="s">
        <v>61</v>
      </c>
      <c r="BB118" s="90" t="str">
        <f>VLOOKUP(Table1[[#This Row],[EMPNO]],[1]Data!$B:$BB,53,0)</f>
        <v>31-60 DAYS</v>
      </c>
      <c r="BC118" s="91">
        <v>43449</v>
      </c>
      <c r="BD118" s="90">
        <v>0</v>
      </c>
      <c r="BE118" s="90">
        <v>0</v>
      </c>
      <c r="BF118" s="90">
        <v>0</v>
      </c>
      <c r="BG118" s="90" t="s">
        <v>44</v>
      </c>
      <c r="BH118" s="90" t="s">
        <v>44</v>
      </c>
      <c r="BI118" s="90" t="s">
        <v>44</v>
      </c>
      <c r="BJ118" s="90"/>
      <c r="BK118" s="90"/>
      <c r="BL118" s="90"/>
      <c r="BM118" s="90"/>
      <c r="BN118" s="90" t="s">
        <v>315</v>
      </c>
      <c r="BO118" s="90" t="s">
        <v>262</v>
      </c>
      <c r="BP118" s="90" t="s">
        <v>117</v>
      </c>
      <c r="BQ118" s="90" t="s">
        <v>263</v>
      </c>
      <c r="BR118" s="90" t="s">
        <v>295</v>
      </c>
      <c r="BS118" s="90" t="s">
        <v>295</v>
      </c>
      <c r="BT118" s="90" t="s">
        <v>9</v>
      </c>
      <c r="BU118" s="90" t="s">
        <v>296</v>
      </c>
      <c r="BV118" s="90" t="s">
        <v>573</v>
      </c>
      <c r="BW118" s="90" t="s">
        <v>1105</v>
      </c>
      <c r="BX118" s="90" t="s">
        <v>46</v>
      </c>
      <c r="BY118" s="90"/>
      <c r="BZ118" s="90" t="s">
        <v>431</v>
      </c>
      <c r="CA118" s="90" t="s">
        <v>430</v>
      </c>
      <c r="CB118" s="90" t="s">
        <v>299</v>
      </c>
      <c r="CC118" s="90"/>
      <c r="CD118" s="90" t="s">
        <v>291</v>
      </c>
      <c r="CE118" s="90" t="s">
        <v>117</v>
      </c>
      <c r="CF118" s="90" t="s">
        <v>268</v>
      </c>
      <c r="CG118" s="90" t="s">
        <v>117</v>
      </c>
      <c r="CH118" s="90" t="s">
        <v>268</v>
      </c>
      <c r="CI118" s="90"/>
      <c r="CJ118" s="90"/>
      <c r="CK118" s="90"/>
      <c r="CL118" s="90"/>
      <c r="CM118" s="91">
        <v>14</v>
      </c>
      <c r="CN118" s="90" t="s">
        <v>309</v>
      </c>
      <c r="CO118" s="94">
        <v>0</v>
      </c>
      <c r="CP118" s="90" t="s">
        <v>351</v>
      </c>
      <c r="CQ118" s="90">
        <v>0</v>
      </c>
      <c r="CR118" s="90" t="s">
        <v>351</v>
      </c>
      <c r="CS118" s="90" t="s">
        <v>443</v>
      </c>
      <c r="CT118" s="90"/>
      <c r="CU118" s="90" t="s">
        <v>44</v>
      </c>
      <c r="CV118" s="90"/>
      <c r="CW118" s="90"/>
      <c r="CX118" s="90"/>
      <c r="CY118" s="90"/>
      <c r="CZ118" s="90" t="s">
        <v>300</v>
      </c>
      <c r="DA118" s="90" t="s">
        <v>44</v>
      </c>
      <c r="DB118" s="90"/>
      <c r="DC118" s="90" t="s">
        <v>44</v>
      </c>
      <c r="DD118" s="90" t="s">
        <v>270</v>
      </c>
      <c r="DE118" s="90"/>
      <c r="DF118" s="90">
        <v>0</v>
      </c>
      <c r="DG118" s="90">
        <v>1</v>
      </c>
      <c r="DH118" s="90">
        <v>1</v>
      </c>
      <c r="DI118" s="90">
        <v>0</v>
      </c>
      <c r="DJ118" s="90">
        <v>0</v>
      </c>
      <c r="DK118" s="90">
        <v>0</v>
      </c>
      <c r="DL118" s="90">
        <v>1</v>
      </c>
      <c r="DM118" s="90" t="s">
        <v>117</v>
      </c>
      <c r="DN118" s="90" t="s">
        <v>263</v>
      </c>
      <c r="DO118" s="90" t="s">
        <v>321</v>
      </c>
      <c r="DP118" s="90" t="s">
        <v>670</v>
      </c>
      <c r="DQ118" s="90" t="s">
        <v>673</v>
      </c>
      <c r="DR118" s="90"/>
      <c r="DS118" s="90"/>
      <c r="DT118" s="90" t="s">
        <v>301</v>
      </c>
      <c r="DU118" s="90" t="s">
        <v>275</v>
      </c>
      <c r="DV118" s="90"/>
      <c r="DW118" s="90" t="s">
        <v>369</v>
      </c>
      <c r="DX118" s="90" t="s">
        <v>1241</v>
      </c>
      <c r="DY118" s="90" t="s">
        <v>332</v>
      </c>
      <c r="DZ118" s="90" t="s">
        <v>276</v>
      </c>
      <c r="EA118" s="90" t="s">
        <v>9</v>
      </c>
      <c r="EB118" s="90"/>
      <c r="EC118" s="90"/>
      <c r="ED118" s="91">
        <v>192279</v>
      </c>
      <c r="EE118" s="90" t="s">
        <v>1432</v>
      </c>
      <c r="EF118" s="91">
        <v>3835</v>
      </c>
      <c r="EG118" s="90" t="s">
        <v>1210</v>
      </c>
      <c r="EH118" s="90" t="s">
        <v>493</v>
      </c>
      <c r="EI118" s="90" t="s">
        <v>277</v>
      </c>
      <c r="EJ118" s="90" t="s">
        <v>278</v>
      </c>
      <c r="EK118" s="90" t="s">
        <v>277</v>
      </c>
      <c r="EL118" s="90" t="s">
        <v>278</v>
      </c>
      <c r="EM118" s="90" t="s">
        <v>279</v>
      </c>
      <c r="EN118" s="90" t="s">
        <v>117</v>
      </c>
      <c r="EO118" s="90" t="s">
        <v>117</v>
      </c>
      <c r="EP118" s="90" t="s">
        <v>1432</v>
      </c>
      <c r="EQ118" s="90"/>
      <c r="ER118" s="90"/>
      <c r="ES118" s="90"/>
      <c r="ET118" s="90" t="s">
        <v>369</v>
      </c>
      <c r="EU118" s="90"/>
      <c r="EV118" s="90"/>
      <c r="EW118" s="94">
        <v>0.33299768518518519</v>
      </c>
      <c r="EX118" s="90" t="s">
        <v>2490</v>
      </c>
      <c r="EY118" s="90" t="s">
        <v>67</v>
      </c>
      <c r="EZ118" s="90" t="s">
        <v>9</v>
      </c>
      <c r="FA118" s="90" t="s">
        <v>281</v>
      </c>
      <c r="FB118" s="90" t="s">
        <v>282</v>
      </c>
      <c r="FC118" s="90"/>
      <c r="FD118" s="90" t="s">
        <v>806</v>
      </c>
      <c r="FE118" s="90" t="s">
        <v>808</v>
      </c>
      <c r="FF118" s="90">
        <v>321340</v>
      </c>
      <c r="FG118" s="90" t="s">
        <v>109</v>
      </c>
      <c r="FH118" s="90" t="s">
        <v>976</v>
      </c>
      <c r="FI118" s="91">
        <v>43431</v>
      </c>
      <c r="FJ118" s="90">
        <v>15</v>
      </c>
      <c r="FK118" s="90" t="s">
        <v>74</v>
      </c>
      <c r="FL118" s="90" t="s">
        <v>283</v>
      </c>
      <c r="FM118" s="90" t="s">
        <v>333</v>
      </c>
      <c r="FN118" s="90" t="s">
        <v>915</v>
      </c>
      <c r="FO118" s="90" t="s">
        <v>250</v>
      </c>
      <c r="FP118" s="90" t="s">
        <v>290</v>
      </c>
      <c r="FQ118" s="90" t="s">
        <v>715</v>
      </c>
      <c r="FR118" s="90" t="s">
        <v>283</v>
      </c>
      <c r="FS118" s="90" t="s">
        <v>482</v>
      </c>
      <c r="FT118" s="93" t="s">
        <v>845</v>
      </c>
    </row>
    <row r="119" spans="1:176" ht="15" customHeight="1" x14ac:dyDescent="0.25">
      <c r="A119" s="89">
        <v>43446</v>
      </c>
      <c r="B119" s="90">
        <v>952847</v>
      </c>
      <c r="C119" s="90" t="s">
        <v>2674</v>
      </c>
      <c r="D119" s="90" t="s">
        <v>3338</v>
      </c>
      <c r="E119" s="90" t="e">
        <v>#N/A</v>
      </c>
      <c r="F119" s="90" t="s">
        <v>3339</v>
      </c>
      <c r="G119" s="90" t="s">
        <v>95</v>
      </c>
      <c r="H119" s="90" t="s">
        <v>1533</v>
      </c>
      <c r="I119" s="90" t="s">
        <v>767</v>
      </c>
      <c r="J119" s="90" t="s">
        <v>250</v>
      </c>
      <c r="K119" s="90" t="s">
        <v>378</v>
      </c>
      <c r="L119" s="90"/>
      <c r="M119" s="90"/>
      <c r="N119" s="90" t="s">
        <v>2213</v>
      </c>
      <c r="O119" s="90" t="s">
        <v>2213</v>
      </c>
      <c r="P119" s="90" t="s">
        <v>717</v>
      </c>
      <c r="Q119" s="90" t="s">
        <v>71</v>
      </c>
      <c r="R119" s="90" t="s">
        <v>779</v>
      </c>
      <c r="S119" s="90" t="s">
        <v>1557</v>
      </c>
      <c r="T119" s="90" t="s">
        <v>879</v>
      </c>
      <c r="U119" s="90" t="s">
        <v>388</v>
      </c>
      <c r="V119" s="90" t="s">
        <v>661</v>
      </c>
      <c r="W119" s="90" t="s">
        <v>493</v>
      </c>
      <c r="X119" s="90" t="s">
        <v>480</v>
      </c>
      <c r="Y119" s="91">
        <v>43455</v>
      </c>
      <c r="Z119" s="90"/>
      <c r="AA119" s="91">
        <v>43545</v>
      </c>
      <c r="AB119" s="91">
        <v>43438</v>
      </c>
      <c r="AC119" s="90" t="s">
        <v>114</v>
      </c>
      <c r="AD119" s="90"/>
      <c r="AE119" s="90"/>
      <c r="AF119" s="90" t="s">
        <v>2450</v>
      </c>
      <c r="AG119" s="90" t="s">
        <v>32</v>
      </c>
      <c r="AH119" s="90" t="s">
        <v>2451</v>
      </c>
      <c r="AI119" s="90" t="s">
        <v>1252</v>
      </c>
      <c r="AJ119" s="90" t="s">
        <v>258</v>
      </c>
      <c r="AK119" s="90" t="s">
        <v>1115</v>
      </c>
      <c r="AL119" s="90" t="s">
        <v>487</v>
      </c>
      <c r="AM119" s="90" t="s">
        <v>54</v>
      </c>
      <c r="AN119" s="90">
        <v>100</v>
      </c>
      <c r="AO119" s="90" t="s">
        <v>44</v>
      </c>
      <c r="AP119" s="91">
        <v>43396</v>
      </c>
      <c r="AQ119" s="90"/>
      <c r="AR119" s="91">
        <v>43136</v>
      </c>
      <c r="AS119" s="91">
        <v>43252</v>
      </c>
      <c r="AT119" s="90"/>
      <c r="AU119" s="90"/>
      <c r="AV119" s="91">
        <v>43397</v>
      </c>
      <c r="AW119" s="90">
        <v>49</v>
      </c>
      <c r="AX119" s="90">
        <v>10</v>
      </c>
      <c r="AY119" s="90">
        <v>0</v>
      </c>
      <c r="AZ119" s="90">
        <v>39</v>
      </c>
      <c r="BA119" s="90" t="s">
        <v>61</v>
      </c>
      <c r="BB119" s="90" t="str">
        <f>VLOOKUP(Table1[[#This Row],[EMPNO]],[1]Data!$B:$BB,53,0)</f>
        <v>31-60 DAYS</v>
      </c>
      <c r="BC119" s="91">
        <v>43455</v>
      </c>
      <c r="BD119" s="90">
        <v>0</v>
      </c>
      <c r="BE119" s="90">
        <v>1</v>
      </c>
      <c r="BF119" s="90">
        <v>1</v>
      </c>
      <c r="BG119" s="90" t="s">
        <v>44</v>
      </c>
      <c r="BH119" s="90" t="s">
        <v>44</v>
      </c>
      <c r="BI119" s="90" t="s">
        <v>44</v>
      </c>
      <c r="BJ119" s="90"/>
      <c r="BK119" s="90" t="s">
        <v>304</v>
      </c>
      <c r="BL119" s="90"/>
      <c r="BM119" s="90"/>
      <c r="BN119" s="90" t="s">
        <v>1738</v>
      </c>
      <c r="BO119" s="90" t="s">
        <v>526</v>
      </c>
      <c r="BP119" s="90" t="s">
        <v>117</v>
      </c>
      <c r="BQ119" s="90" t="s">
        <v>263</v>
      </c>
      <c r="BR119" s="90" t="s">
        <v>340</v>
      </c>
      <c r="BS119" s="90" t="s">
        <v>838</v>
      </c>
      <c r="BT119" s="90" t="s">
        <v>9</v>
      </c>
      <c r="BU119" s="90" t="s">
        <v>296</v>
      </c>
      <c r="BV119" s="90" t="s">
        <v>297</v>
      </c>
      <c r="BW119" s="90" t="s">
        <v>1860</v>
      </c>
      <c r="BX119" s="90" t="s">
        <v>46</v>
      </c>
      <c r="BY119" s="90"/>
      <c r="BZ119" s="90" t="s">
        <v>2452</v>
      </c>
      <c r="CA119" s="90" t="s">
        <v>2450</v>
      </c>
      <c r="CB119" s="90" t="s">
        <v>1508</v>
      </c>
      <c r="CC119" s="90" t="s">
        <v>1253</v>
      </c>
      <c r="CD119" s="90" t="s">
        <v>388</v>
      </c>
      <c r="CE119" s="90" t="s">
        <v>117</v>
      </c>
      <c r="CF119" s="90" t="s">
        <v>268</v>
      </c>
      <c r="CG119" s="90" t="s">
        <v>340</v>
      </c>
      <c r="CH119" s="90" t="s">
        <v>56</v>
      </c>
      <c r="CI119" s="90"/>
      <c r="CJ119" s="90"/>
      <c r="CK119" s="90"/>
      <c r="CL119" s="90"/>
      <c r="CM119" s="91">
        <v>2</v>
      </c>
      <c r="CN119" s="90" t="s">
        <v>309</v>
      </c>
      <c r="CO119" s="90">
        <v>20501231</v>
      </c>
      <c r="CP119" s="90" t="s">
        <v>67</v>
      </c>
      <c r="CQ119" s="90">
        <v>20501231</v>
      </c>
      <c r="CR119" s="90" t="s">
        <v>67</v>
      </c>
      <c r="CS119" s="90" t="s">
        <v>3043</v>
      </c>
      <c r="CT119" s="90" t="s">
        <v>3044</v>
      </c>
      <c r="CU119" s="90" t="s">
        <v>44</v>
      </c>
      <c r="CV119" s="90"/>
      <c r="CW119" s="90"/>
      <c r="CX119" s="90">
        <v>43206</v>
      </c>
      <c r="CY119" s="90" t="s">
        <v>496</v>
      </c>
      <c r="CZ119" s="90"/>
      <c r="DA119" s="90" t="s">
        <v>44</v>
      </c>
      <c r="DB119" s="90"/>
      <c r="DC119" s="90" t="s">
        <v>44</v>
      </c>
      <c r="DD119" s="90" t="s">
        <v>270</v>
      </c>
      <c r="DE119" s="90"/>
      <c r="DF119" s="90">
        <v>0</v>
      </c>
      <c r="DG119" s="90">
        <v>1</v>
      </c>
      <c r="DH119" s="90">
        <v>1</v>
      </c>
      <c r="DI119" s="90">
        <v>0</v>
      </c>
      <c r="DJ119" s="90">
        <v>0</v>
      </c>
      <c r="DK119" s="90">
        <v>0</v>
      </c>
      <c r="DL119" s="90">
        <v>1</v>
      </c>
      <c r="DM119" s="90" t="s">
        <v>117</v>
      </c>
      <c r="DN119" s="90" t="s">
        <v>263</v>
      </c>
      <c r="DO119" s="90"/>
      <c r="DP119" s="90"/>
      <c r="DQ119" s="90"/>
      <c r="DR119" s="90"/>
      <c r="DS119" s="90"/>
      <c r="DT119" s="90"/>
      <c r="DU119" s="90" t="s">
        <v>275</v>
      </c>
      <c r="DV119" s="90"/>
      <c r="DW119" s="90" t="s">
        <v>343</v>
      </c>
      <c r="DX119" s="90" t="s">
        <v>2675</v>
      </c>
      <c r="DY119" s="90" t="s">
        <v>332</v>
      </c>
      <c r="DZ119" s="90" t="s">
        <v>276</v>
      </c>
      <c r="EA119" s="90" t="s">
        <v>9</v>
      </c>
      <c r="EB119" s="90"/>
      <c r="EC119" s="90"/>
      <c r="ED119" s="91">
        <v>193155</v>
      </c>
      <c r="EE119" s="90" t="s">
        <v>2454</v>
      </c>
      <c r="EF119" s="91">
        <v>1713</v>
      </c>
      <c r="EG119" s="90" t="s">
        <v>822</v>
      </c>
      <c r="EH119" s="90" t="s">
        <v>493</v>
      </c>
      <c r="EI119" s="90" t="s">
        <v>277</v>
      </c>
      <c r="EJ119" s="90" t="s">
        <v>278</v>
      </c>
      <c r="EK119" s="90" t="s">
        <v>277</v>
      </c>
      <c r="EL119" s="90" t="s">
        <v>278</v>
      </c>
      <c r="EM119" s="90" t="s">
        <v>279</v>
      </c>
      <c r="EN119" s="90" t="s">
        <v>117</v>
      </c>
      <c r="EO119" s="90" t="s">
        <v>117</v>
      </c>
      <c r="EP119" s="90" t="s">
        <v>2454</v>
      </c>
      <c r="EQ119" s="90"/>
      <c r="ER119" s="90"/>
      <c r="ES119" s="90"/>
      <c r="ET119" s="90" t="s">
        <v>377</v>
      </c>
      <c r="EU119" s="90"/>
      <c r="EV119" s="90"/>
      <c r="EW119" s="94">
        <v>0.83299768518518524</v>
      </c>
      <c r="EX119" s="90" t="s">
        <v>2490</v>
      </c>
      <c r="EY119" s="90" t="s">
        <v>67</v>
      </c>
      <c r="EZ119" s="90" t="s">
        <v>9</v>
      </c>
      <c r="FA119" s="90" t="s">
        <v>281</v>
      </c>
      <c r="FB119" s="90" t="s">
        <v>282</v>
      </c>
      <c r="FC119" s="90"/>
      <c r="FD119" s="90" t="s">
        <v>806</v>
      </c>
      <c r="FE119" s="90" t="s">
        <v>808</v>
      </c>
      <c r="FF119" s="90">
        <v>40006323</v>
      </c>
      <c r="FG119" s="90" t="s">
        <v>1091</v>
      </c>
      <c r="FH119" s="90" t="s">
        <v>1092</v>
      </c>
      <c r="FI119" s="91">
        <v>43438</v>
      </c>
      <c r="FJ119" s="90">
        <v>8</v>
      </c>
      <c r="FK119" s="90" t="s">
        <v>74</v>
      </c>
      <c r="FL119" s="90" t="s">
        <v>283</v>
      </c>
      <c r="FM119" s="90" t="s">
        <v>333</v>
      </c>
      <c r="FN119" s="90" t="s">
        <v>915</v>
      </c>
      <c r="FO119" s="90" t="s">
        <v>250</v>
      </c>
      <c r="FP119" s="90" t="s">
        <v>290</v>
      </c>
      <c r="FQ119" s="90" t="s">
        <v>715</v>
      </c>
      <c r="FR119" s="90" t="s">
        <v>283</v>
      </c>
      <c r="FS119" s="90" t="s">
        <v>482</v>
      </c>
      <c r="FT119" s="93" t="s">
        <v>845</v>
      </c>
    </row>
    <row r="120" spans="1:176" ht="15" customHeight="1" x14ac:dyDescent="0.25">
      <c r="A120" s="89">
        <v>43446</v>
      </c>
      <c r="B120" s="90">
        <v>20017662</v>
      </c>
      <c r="C120" s="90" t="s">
        <v>1739</v>
      </c>
      <c r="D120" s="90" t="s">
        <v>3322</v>
      </c>
      <c r="E120" s="90" t="e">
        <v>#N/A</v>
      </c>
      <c r="F120" s="90" t="s">
        <v>3337</v>
      </c>
      <c r="G120" s="90" t="s">
        <v>95</v>
      </c>
      <c r="H120" s="90" t="s">
        <v>1533</v>
      </c>
      <c r="I120" s="90" t="s">
        <v>767</v>
      </c>
      <c r="J120" s="90" t="s">
        <v>250</v>
      </c>
      <c r="K120" s="90" t="s">
        <v>378</v>
      </c>
      <c r="L120" s="90"/>
      <c r="M120" s="90"/>
      <c r="N120" s="90" t="s">
        <v>2191</v>
      </c>
      <c r="O120" s="90" t="s">
        <v>2191</v>
      </c>
      <c r="P120" s="90" t="s">
        <v>717</v>
      </c>
      <c r="Q120" s="90" t="s">
        <v>71</v>
      </c>
      <c r="R120" s="90" t="s">
        <v>779</v>
      </c>
      <c r="S120" s="90" t="s">
        <v>1557</v>
      </c>
      <c r="T120" s="90" t="s">
        <v>369</v>
      </c>
      <c r="U120" s="90" t="s">
        <v>388</v>
      </c>
      <c r="V120" s="90" t="s">
        <v>659</v>
      </c>
      <c r="W120" s="90" t="s">
        <v>488</v>
      </c>
      <c r="X120" s="90" t="s">
        <v>480</v>
      </c>
      <c r="Y120" s="91">
        <v>43460</v>
      </c>
      <c r="Z120" s="90"/>
      <c r="AA120" s="91">
        <v>43586</v>
      </c>
      <c r="AB120" s="91">
        <v>43416</v>
      </c>
      <c r="AC120" s="90" t="s">
        <v>114</v>
      </c>
      <c r="AD120" s="90"/>
      <c r="AE120" s="90"/>
      <c r="AF120" s="90" t="s">
        <v>654</v>
      </c>
      <c r="AG120" s="90" t="s">
        <v>120</v>
      </c>
      <c r="AH120" s="90" t="s">
        <v>1489</v>
      </c>
      <c r="AI120" s="90"/>
      <c r="AJ120" s="90" t="s">
        <v>258</v>
      </c>
      <c r="AK120" s="90" t="s">
        <v>1115</v>
      </c>
      <c r="AL120" s="90" t="s">
        <v>259</v>
      </c>
      <c r="AM120" s="90" t="s">
        <v>54</v>
      </c>
      <c r="AN120" s="90">
        <v>100</v>
      </c>
      <c r="AO120" s="90" t="s">
        <v>44</v>
      </c>
      <c r="AP120" s="91">
        <v>43404</v>
      </c>
      <c r="AQ120" s="90"/>
      <c r="AR120" s="91">
        <v>43262</v>
      </c>
      <c r="AS120" s="90"/>
      <c r="AT120" s="90"/>
      <c r="AU120" s="90"/>
      <c r="AV120" s="91">
        <v>43405</v>
      </c>
      <c r="AW120" s="90">
        <v>41</v>
      </c>
      <c r="AX120" s="90">
        <v>2</v>
      </c>
      <c r="AY120" s="90">
        <v>0</v>
      </c>
      <c r="AZ120" s="90">
        <v>39</v>
      </c>
      <c r="BA120" s="90" t="s">
        <v>61</v>
      </c>
      <c r="BB120" s="90" t="str">
        <f>VLOOKUP(Table1[[#This Row],[EMPNO]],[1]Data!$B:$BB,53,0)</f>
        <v>16-30 DAYS</v>
      </c>
      <c r="BC120" s="91">
        <v>43460</v>
      </c>
      <c r="BD120" s="90">
        <v>0</v>
      </c>
      <c r="BE120" s="90">
        <v>0</v>
      </c>
      <c r="BF120" s="90">
        <v>0</v>
      </c>
      <c r="BG120" s="90" t="s">
        <v>44</v>
      </c>
      <c r="BH120" s="90" t="s">
        <v>44</v>
      </c>
      <c r="BI120" s="90" t="s">
        <v>44</v>
      </c>
      <c r="BJ120" s="90"/>
      <c r="BK120" s="90"/>
      <c r="BL120" s="90"/>
      <c r="BM120" s="90"/>
      <c r="BN120" s="90" t="s">
        <v>2164</v>
      </c>
      <c r="BO120" s="90" t="s">
        <v>490</v>
      </c>
      <c r="BP120" s="90" t="s">
        <v>117</v>
      </c>
      <c r="BQ120" s="90" t="s">
        <v>263</v>
      </c>
      <c r="BR120" s="90" t="s">
        <v>670</v>
      </c>
      <c r="BS120" s="90" t="s">
        <v>669</v>
      </c>
      <c r="BT120" s="90" t="s">
        <v>9</v>
      </c>
      <c r="BU120" s="90" t="s">
        <v>425</v>
      </c>
      <c r="BV120" s="90" t="s">
        <v>426</v>
      </c>
      <c r="BW120" s="90" t="s">
        <v>1961</v>
      </c>
      <c r="BX120" s="90" t="s">
        <v>46</v>
      </c>
      <c r="BY120" s="90"/>
      <c r="BZ120" s="90" t="s">
        <v>655</v>
      </c>
      <c r="CA120" s="90" t="s">
        <v>654</v>
      </c>
      <c r="CB120" s="90" t="s">
        <v>652</v>
      </c>
      <c r="CC120" s="90" t="s">
        <v>1269</v>
      </c>
      <c r="CD120" s="90" t="s">
        <v>388</v>
      </c>
      <c r="CE120" s="90" t="s">
        <v>117</v>
      </c>
      <c r="CF120" s="90" t="s">
        <v>268</v>
      </c>
      <c r="CG120" s="90" t="s">
        <v>670</v>
      </c>
      <c r="CH120" s="90" t="s">
        <v>391</v>
      </c>
      <c r="CI120" s="90"/>
      <c r="CJ120" s="90"/>
      <c r="CK120" s="90"/>
      <c r="CL120" s="90"/>
      <c r="CM120" s="91">
        <v>23</v>
      </c>
      <c r="CN120" s="90" t="s">
        <v>309</v>
      </c>
      <c r="CO120" s="94">
        <v>0</v>
      </c>
      <c r="CP120" s="90" t="s">
        <v>351</v>
      </c>
      <c r="CQ120" s="90">
        <v>0</v>
      </c>
      <c r="CR120" s="90" t="s">
        <v>351</v>
      </c>
      <c r="CS120" s="90" t="s">
        <v>443</v>
      </c>
      <c r="CT120" s="90" t="s">
        <v>1740</v>
      </c>
      <c r="CU120" s="90" t="s">
        <v>44</v>
      </c>
      <c r="CV120" s="90"/>
      <c r="CW120" s="90"/>
      <c r="CX120" s="90">
        <v>43263</v>
      </c>
      <c r="CY120" s="90" t="s">
        <v>696</v>
      </c>
      <c r="CZ120" s="90"/>
      <c r="DA120" s="90" t="s">
        <v>44</v>
      </c>
      <c r="DB120" s="90"/>
      <c r="DC120" s="90" t="s">
        <v>44</v>
      </c>
      <c r="DD120" s="90" t="s">
        <v>270</v>
      </c>
      <c r="DE120" s="90"/>
      <c r="DF120" s="90">
        <v>0</v>
      </c>
      <c r="DG120" s="90">
        <v>1</v>
      </c>
      <c r="DH120" s="90">
        <v>1</v>
      </c>
      <c r="DI120" s="90">
        <v>0</v>
      </c>
      <c r="DJ120" s="90">
        <v>0</v>
      </c>
      <c r="DK120" s="90">
        <v>0</v>
      </c>
      <c r="DL120" s="90">
        <v>1</v>
      </c>
      <c r="DM120" s="90" t="s">
        <v>117</v>
      </c>
      <c r="DN120" s="90" t="s">
        <v>263</v>
      </c>
      <c r="DO120" s="90"/>
      <c r="DP120" s="90"/>
      <c r="DQ120" s="90"/>
      <c r="DR120" s="90"/>
      <c r="DS120" s="90"/>
      <c r="DT120" s="90"/>
      <c r="DU120" s="90" t="s">
        <v>275</v>
      </c>
      <c r="DV120" s="90"/>
      <c r="DW120" s="90" t="s">
        <v>369</v>
      </c>
      <c r="DX120" s="90" t="s">
        <v>1741</v>
      </c>
      <c r="DY120" s="90" t="s">
        <v>332</v>
      </c>
      <c r="DZ120" s="90" t="s">
        <v>276</v>
      </c>
      <c r="EA120" s="90" t="s">
        <v>9</v>
      </c>
      <c r="EB120" s="90"/>
      <c r="EC120" s="90"/>
      <c r="ED120" s="91">
        <v>125384</v>
      </c>
      <c r="EE120" s="90" t="s">
        <v>1435</v>
      </c>
      <c r="EF120" s="91">
        <v>3835</v>
      </c>
      <c r="EG120" s="90" t="s">
        <v>1210</v>
      </c>
      <c r="EH120" s="90" t="s">
        <v>488</v>
      </c>
      <c r="EI120" s="90" t="s">
        <v>277</v>
      </c>
      <c r="EJ120" s="90" t="s">
        <v>278</v>
      </c>
      <c r="EK120" s="90" t="s">
        <v>277</v>
      </c>
      <c r="EL120" s="90" t="s">
        <v>278</v>
      </c>
      <c r="EM120" s="90" t="s">
        <v>279</v>
      </c>
      <c r="EN120" s="90" t="s">
        <v>117</v>
      </c>
      <c r="EO120" s="90" t="s">
        <v>117</v>
      </c>
      <c r="EP120" s="90" t="s">
        <v>1435</v>
      </c>
      <c r="EQ120" s="90"/>
      <c r="ER120" s="90"/>
      <c r="ES120" s="90"/>
      <c r="ET120" s="90" t="s">
        <v>501</v>
      </c>
      <c r="EU120" s="90"/>
      <c r="EV120" s="90"/>
      <c r="EW120" s="94">
        <v>0.5</v>
      </c>
      <c r="EX120" s="90" t="s">
        <v>2490</v>
      </c>
      <c r="EY120" s="90" t="s">
        <v>67</v>
      </c>
      <c r="EZ120" s="90" t="s">
        <v>9</v>
      </c>
      <c r="FA120" s="90" t="s">
        <v>281</v>
      </c>
      <c r="FB120" s="90" t="s">
        <v>282</v>
      </c>
      <c r="FC120" s="90"/>
      <c r="FD120" s="90" t="s">
        <v>806</v>
      </c>
      <c r="FE120" s="90" t="s">
        <v>808</v>
      </c>
      <c r="FF120" s="90">
        <v>355266</v>
      </c>
      <c r="FG120" s="90" t="s">
        <v>2165</v>
      </c>
      <c r="FH120" s="90" t="s">
        <v>2166</v>
      </c>
      <c r="FI120" s="91">
        <v>43416</v>
      </c>
      <c r="FJ120" s="90">
        <v>30</v>
      </c>
      <c r="FK120" s="90" t="s">
        <v>60</v>
      </c>
      <c r="FL120" s="90" t="s">
        <v>283</v>
      </c>
      <c r="FM120" s="90" t="s">
        <v>333</v>
      </c>
      <c r="FN120" s="90" t="s">
        <v>915</v>
      </c>
      <c r="FO120" s="90" t="s">
        <v>250</v>
      </c>
      <c r="FP120" s="90" t="s">
        <v>290</v>
      </c>
      <c r="FQ120" s="90" t="s">
        <v>716</v>
      </c>
      <c r="FR120" s="90" t="s">
        <v>283</v>
      </c>
      <c r="FS120" s="90" t="s">
        <v>482</v>
      </c>
      <c r="FT120" s="93" t="s">
        <v>845</v>
      </c>
    </row>
    <row r="121" spans="1:176" ht="15" customHeight="1" x14ac:dyDescent="0.25">
      <c r="A121" s="89">
        <v>43446</v>
      </c>
      <c r="B121" s="90">
        <v>953614</v>
      </c>
      <c r="C121" s="90" t="s">
        <v>1376</v>
      </c>
      <c r="D121" s="90" t="s">
        <v>3338</v>
      </c>
      <c r="E121" s="90" t="e">
        <v>#N/A</v>
      </c>
      <c r="F121" s="90" t="s">
        <v>3339</v>
      </c>
      <c r="G121" s="90" t="s">
        <v>95</v>
      </c>
      <c r="H121" s="90" t="s">
        <v>1533</v>
      </c>
      <c r="I121" s="90" t="s">
        <v>767</v>
      </c>
      <c r="J121" s="90" t="s">
        <v>250</v>
      </c>
      <c r="K121" s="90" t="s">
        <v>378</v>
      </c>
      <c r="L121" s="90"/>
      <c r="M121" s="90"/>
      <c r="N121" s="90" t="s">
        <v>2191</v>
      </c>
      <c r="O121" s="90" t="s">
        <v>2191</v>
      </c>
      <c r="P121" s="90" t="s">
        <v>717</v>
      </c>
      <c r="Q121" s="90" t="s">
        <v>71</v>
      </c>
      <c r="R121" s="90" t="s">
        <v>779</v>
      </c>
      <c r="S121" s="90" t="s">
        <v>1557</v>
      </c>
      <c r="T121" s="90" t="s">
        <v>369</v>
      </c>
      <c r="U121" s="90" t="s">
        <v>388</v>
      </c>
      <c r="V121" s="90" t="s">
        <v>661</v>
      </c>
      <c r="W121" s="90" t="s">
        <v>493</v>
      </c>
      <c r="X121" s="90" t="s">
        <v>480</v>
      </c>
      <c r="Y121" s="91">
        <v>43455</v>
      </c>
      <c r="Z121" s="90"/>
      <c r="AA121" s="91">
        <v>43509</v>
      </c>
      <c r="AB121" s="91">
        <v>43440</v>
      </c>
      <c r="AC121" s="90" t="s">
        <v>114</v>
      </c>
      <c r="AD121" s="90"/>
      <c r="AE121" s="90"/>
      <c r="AF121" s="90" t="s">
        <v>626</v>
      </c>
      <c r="AG121" s="90" t="s">
        <v>32</v>
      </c>
      <c r="AH121" s="90" t="s">
        <v>1552</v>
      </c>
      <c r="AI121" s="90" t="s">
        <v>1209</v>
      </c>
      <c r="AJ121" s="90" t="s">
        <v>258</v>
      </c>
      <c r="AK121" s="90" t="s">
        <v>1115</v>
      </c>
      <c r="AL121" s="90" t="s">
        <v>259</v>
      </c>
      <c r="AM121" s="90" t="s">
        <v>54</v>
      </c>
      <c r="AN121" s="90">
        <v>100</v>
      </c>
      <c r="AO121" s="90" t="s">
        <v>44</v>
      </c>
      <c r="AP121" s="91">
        <v>43383</v>
      </c>
      <c r="AQ121" s="91">
        <v>43363</v>
      </c>
      <c r="AR121" s="91">
        <v>43136</v>
      </c>
      <c r="AS121" s="90"/>
      <c r="AT121" s="90"/>
      <c r="AU121" s="90"/>
      <c r="AV121" s="91">
        <v>43384</v>
      </c>
      <c r="AW121" s="90">
        <v>62</v>
      </c>
      <c r="AX121" s="90">
        <v>8</v>
      </c>
      <c r="AY121" s="90">
        <v>0</v>
      </c>
      <c r="AZ121" s="90">
        <v>54</v>
      </c>
      <c r="BA121" s="90" t="s">
        <v>61</v>
      </c>
      <c r="BB121" s="90" t="str">
        <f>VLOOKUP(Table1[[#This Row],[EMPNO]],[1]Data!$B:$BB,53,0)</f>
        <v>31-60 DAYS</v>
      </c>
      <c r="BC121" s="91">
        <v>43455</v>
      </c>
      <c r="BD121" s="90">
        <v>0</v>
      </c>
      <c r="BE121" s="90">
        <v>0</v>
      </c>
      <c r="BF121" s="90">
        <v>0</v>
      </c>
      <c r="BG121" s="90" t="s">
        <v>44</v>
      </c>
      <c r="BH121" s="90" t="s">
        <v>44</v>
      </c>
      <c r="BI121" s="90" t="s">
        <v>44</v>
      </c>
      <c r="BJ121" s="90"/>
      <c r="BK121" s="90"/>
      <c r="BL121" s="90"/>
      <c r="BM121" s="90"/>
      <c r="BN121" s="90" t="s">
        <v>1495</v>
      </c>
      <c r="BO121" s="90" t="s">
        <v>262</v>
      </c>
      <c r="BP121" s="90" t="s">
        <v>117</v>
      </c>
      <c r="BQ121" s="90" t="s">
        <v>263</v>
      </c>
      <c r="BR121" s="90" t="s">
        <v>670</v>
      </c>
      <c r="BS121" s="90" t="s">
        <v>673</v>
      </c>
      <c r="BT121" s="90" t="s">
        <v>9</v>
      </c>
      <c r="BU121" s="90" t="s">
        <v>296</v>
      </c>
      <c r="BV121" s="90" t="s">
        <v>491</v>
      </c>
      <c r="BW121" s="90" t="s">
        <v>1860</v>
      </c>
      <c r="BX121" s="90" t="s">
        <v>46</v>
      </c>
      <c r="BY121" s="90"/>
      <c r="BZ121" s="90" t="s">
        <v>627</v>
      </c>
      <c r="CA121" s="90" t="s">
        <v>626</v>
      </c>
      <c r="CB121" s="90" t="s">
        <v>628</v>
      </c>
      <c r="CC121" s="90" t="s">
        <v>1253</v>
      </c>
      <c r="CD121" s="90" t="s">
        <v>388</v>
      </c>
      <c r="CE121" s="90" t="s">
        <v>117</v>
      </c>
      <c r="CF121" s="90" t="s">
        <v>268</v>
      </c>
      <c r="CG121" s="90" t="s">
        <v>670</v>
      </c>
      <c r="CH121" s="90" t="s">
        <v>391</v>
      </c>
      <c r="CI121" s="90"/>
      <c r="CJ121" s="90"/>
      <c r="CK121" s="90"/>
      <c r="CL121" s="90"/>
      <c r="CM121" s="91">
        <v>6</v>
      </c>
      <c r="CN121" s="90" t="s">
        <v>309</v>
      </c>
      <c r="CO121" s="94">
        <v>0</v>
      </c>
      <c r="CP121" s="90" t="s">
        <v>351</v>
      </c>
      <c r="CQ121" s="90">
        <v>0</v>
      </c>
      <c r="CR121" s="90" t="s">
        <v>351</v>
      </c>
      <c r="CS121" s="90" t="s">
        <v>3128</v>
      </c>
      <c r="CT121" s="90" t="s">
        <v>3129</v>
      </c>
      <c r="CU121" s="90" t="s">
        <v>44</v>
      </c>
      <c r="CV121" s="90"/>
      <c r="CW121" s="90"/>
      <c r="CX121" s="90">
        <v>43216</v>
      </c>
      <c r="CY121" s="90" t="s">
        <v>1377</v>
      </c>
      <c r="CZ121" s="90"/>
      <c r="DA121" s="90" t="s">
        <v>44</v>
      </c>
      <c r="DB121" s="90"/>
      <c r="DC121" s="90" t="s">
        <v>44</v>
      </c>
      <c r="DD121" s="90" t="s">
        <v>270</v>
      </c>
      <c r="DE121" s="90"/>
      <c r="DF121" s="90">
        <v>0</v>
      </c>
      <c r="DG121" s="90">
        <v>1</v>
      </c>
      <c r="DH121" s="90">
        <v>1</v>
      </c>
      <c r="DI121" s="90">
        <v>0</v>
      </c>
      <c r="DJ121" s="90">
        <v>0</v>
      </c>
      <c r="DK121" s="90">
        <v>0</v>
      </c>
      <c r="DL121" s="90">
        <v>1</v>
      </c>
      <c r="DM121" s="90" t="s">
        <v>117</v>
      </c>
      <c r="DN121" s="90" t="s">
        <v>263</v>
      </c>
      <c r="DO121" s="90"/>
      <c r="DP121" s="90"/>
      <c r="DQ121" s="90"/>
      <c r="DR121" s="90"/>
      <c r="DS121" s="90"/>
      <c r="DT121" s="90"/>
      <c r="DU121" s="90" t="s">
        <v>275</v>
      </c>
      <c r="DV121" s="90"/>
      <c r="DW121" s="90" t="s">
        <v>369</v>
      </c>
      <c r="DX121" s="90" t="s">
        <v>1378</v>
      </c>
      <c r="DY121" s="90" t="s">
        <v>332</v>
      </c>
      <c r="DZ121" s="90" t="s">
        <v>276</v>
      </c>
      <c r="EA121" s="90" t="s">
        <v>9</v>
      </c>
      <c r="EB121" s="90"/>
      <c r="EC121" s="90"/>
      <c r="ED121" s="91">
        <v>192279</v>
      </c>
      <c r="EE121" s="90" t="s">
        <v>1432</v>
      </c>
      <c r="EF121" s="91">
        <v>3835</v>
      </c>
      <c r="EG121" s="90" t="s">
        <v>1210</v>
      </c>
      <c r="EH121" s="90" t="s">
        <v>493</v>
      </c>
      <c r="EI121" s="90" t="s">
        <v>277</v>
      </c>
      <c r="EJ121" s="90" t="s">
        <v>278</v>
      </c>
      <c r="EK121" s="90" t="s">
        <v>277</v>
      </c>
      <c r="EL121" s="90" t="s">
        <v>278</v>
      </c>
      <c r="EM121" s="90" t="s">
        <v>279</v>
      </c>
      <c r="EN121" s="90" t="s">
        <v>117</v>
      </c>
      <c r="EO121" s="90" t="s">
        <v>117</v>
      </c>
      <c r="EP121" s="90" t="s">
        <v>1432</v>
      </c>
      <c r="EQ121" s="90"/>
      <c r="ER121" s="90"/>
      <c r="ES121" s="90"/>
      <c r="ET121" s="90" t="s">
        <v>369</v>
      </c>
      <c r="EU121" s="90"/>
      <c r="EV121" s="90"/>
      <c r="EW121" s="94">
        <v>0.83299768518518524</v>
      </c>
      <c r="EX121" s="90" t="s">
        <v>2490</v>
      </c>
      <c r="EY121" s="90" t="s">
        <v>67</v>
      </c>
      <c r="EZ121" s="90" t="s">
        <v>9</v>
      </c>
      <c r="FA121" s="90" t="s">
        <v>281</v>
      </c>
      <c r="FB121" s="90" t="s">
        <v>282</v>
      </c>
      <c r="FC121" s="90"/>
      <c r="FD121" s="90" t="s">
        <v>806</v>
      </c>
      <c r="FE121" s="90" t="s">
        <v>808</v>
      </c>
      <c r="FF121" s="90">
        <v>852190</v>
      </c>
      <c r="FG121" s="90" t="s">
        <v>1368</v>
      </c>
      <c r="FH121" s="90" t="s">
        <v>1369</v>
      </c>
      <c r="FI121" s="91">
        <v>43441</v>
      </c>
      <c r="FJ121" s="90">
        <v>5</v>
      </c>
      <c r="FK121" s="90" t="s">
        <v>73</v>
      </c>
      <c r="FL121" s="90" t="s">
        <v>283</v>
      </c>
      <c r="FM121" s="90" t="s">
        <v>333</v>
      </c>
      <c r="FN121" s="90" t="s">
        <v>915</v>
      </c>
      <c r="FO121" s="90" t="s">
        <v>250</v>
      </c>
      <c r="FP121" s="90" t="s">
        <v>290</v>
      </c>
      <c r="FQ121" s="90" t="s">
        <v>716</v>
      </c>
      <c r="FR121" s="90" t="s">
        <v>283</v>
      </c>
      <c r="FS121" s="90" t="s">
        <v>482</v>
      </c>
      <c r="FT121" s="93" t="s">
        <v>845</v>
      </c>
    </row>
    <row r="122" spans="1:176" ht="15" customHeight="1" x14ac:dyDescent="0.25">
      <c r="A122" s="89">
        <v>43446</v>
      </c>
      <c r="B122" s="90">
        <v>369049</v>
      </c>
      <c r="C122" s="90" t="s">
        <v>1365</v>
      </c>
      <c r="D122" s="90" t="s">
        <v>3338</v>
      </c>
      <c r="E122" s="90" t="e">
        <v>#N/A</v>
      </c>
      <c r="F122" s="90" t="s">
        <v>3339</v>
      </c>
      <c r="G122" s="90" t="s">
        <v>95</v>
      </c>
      <c r="H122" s="90" t="s">
        <v>1533</v>
      </c>
      <c r="I122" s="90" t="s">
        <v>767</v>
      </c>
      <c r="J122" s="90" t="s">
        <v>250</v>
      </c>
      <c r="K122" s="90" t="s">
        <v>378</v>
      </c>
      <c r="L122" s="90"/>
      <c r="M122" s="90"/>
      <c r="N122" s="90" t="s">
        <v>2191</v>
      </c>
      <c r="O122" s="90" t="s">
        <v>2191</v>
      </c>
      <c r="P122" s="90" t="s">
        <v>717</v>
      </c>
      <c r="Q122" s="90" t="s">
        <v>71</v>
      </c>
      <c r="R122" s="90" t="s">
        <v>779</v>
      </c>
      <c r="S122" s="90" t="s">
        <v>1557</v>
      </c>
      <c r="T122" s="90" t="s">
        <v>369</v>
      </c>
      <c r="U122" s="90" t="s">
        <v>388</v>
      </c>
      <c r="V122" s="90" t="s">
        <v>661</v>
      </c>
      <c r="W122" s="90" t="s">
        <v>493</v>
      </c>
      <c r="X122" s="90" t="s">
        <v>480</v>
      </c>
      <c r="Y122" s="91">
        <v>43455</v>
      </c>
      <c r="Z122" s="90"/>
      <c r="AA122" s="91">
        <v>43446</v>
      </c>
      <c r="AB122" s="91">
        <v>43440</v>
      </c>
      <c r="AC122" s="90" t="s">
        <v>114</v>
      </c>
      <c r="AD122" s="90"/>
      <c r="AE122" s="90"/>
      <c r="AF122" s="90" t="s">
        <v>589</v>
      </c>
      <c r="AG122" s="90" t="s">
        <v>32</v>
      </c>
      <c r="AH122" s="90" t="s">
        <v>1552</v>
      </c>
      <c r="AI122" s="90" t="s">
        <v>1209</v>
      </c>
      <c r="AJ122" s="90" t="s">
        <v>258</v>
      </c>
      <c r="AK122" s="90" t="s">
        <v>1115</v>
      </c>
      <c r="AL122" s="90" t="s">
        <v>259</v>
      </c>
      <c r="AM122" s="90" t="s">
        <v>45</v>
      </c>
      <c r="AN122" s="90">
        <v>100</v>
      </c>
      <c r="AO122" s="90" t="s">
        <v>44</v>
      </c>
      <c r="AP122" s="91">
        <v>43383</v>
      </c>
      <c r="AQ122" s="90"/>
      <c r="AR122" s="91">
        <v>42730</v>
      </c>
      <c r="AS122" s="90"/>
      <c r="AT122" s="90"/>
      <c r="AU122" s="90"/>
      <c r="AV122" s="91">
        <v>43384</v>
      </c>
      <c r="AW122" s="90">
        <v>62</v>
      </c>
      <c r="AX122" s="90">
        <v>2</v>
      </c>
      <c r="AY122" s="90">
        <v>0</v>
      </c>
      <c r="AZ122" s="90">
        <v>60</v>
      </c>
      <c r="BA122" s="90" t="s">
        <v>61</v>
      </c>
      <c r="BB122" s="90" t="str">
        <f>VLOOKUP(Table1[[#This Row],[EMPNO]],[1]Data!$B:$BB,53,0)</f>
        <v>31-60 DAYS</v>
      </c>
      <c r="BC122" s="91">
        <v>43455</v>
      </c>
      <c r="BD122" s="90">
        <v>0</v>
      </c>
      <c r="BE122" s="90">
        <v>0</v>
      </c>
      <c r="BF122" s="90">
        <v>0</v>
      </c>
      <c r="BG122" s="90" t="s">
        <v>44</v>
      </c>
      <c r="BH122" s="90" t="s">
        <v>44</v>
      </c>
      <c r="BI122" s="90" t="s">
        <v>44</v>
      </c>
      <c r="BJ122" s="90"/>
      <c r="BK122" s="90"/>
      <c r="BL122" s="90"/>
      <c r="BM122" s="90"/>
      <c r="BN122" s="90" t="s">
        <v>1495</v>
      </c>
      <c r="BO122" s="90" t="s">
        <v>262</v>
      </c>
      <c r="BP122" s="90" t="s">
        <v>117</v>
      </c>
      <c r="BQ122" s="90" t="s">
        <v>263</v>
      </c>
      <c r="BR122" s="90" t="s">
        <v>670</v>
      </c>
      <c r="BS122" s="90" t="s">
        <v>673</v>
      </c>
      <c r="BT122" s="90" t="s">
        <v>9</v>
      </c>
      <c r="BU122" s="90" t="s">
        <v>296</v>
      </c>
      <c r="BV122" s="90" t="s">
        <v>410</v>
      </c>
      <c r="BW122" s="90" t="s">
        <v>1937</v>
      </c>
      <c r="BX122" s="90" t="s">
        <v>46</v>
      </c>
      <c r="BY122" s="90"/>
      <c r="BZ122" s="90" t="s">
        <v>590</v>
      </c>
      <c r="CA122" s="90" t="s">
        <v>589</v>
      </c>
      <c r="CB122" s="90" t="s">
        <v>543</v>
      </c>
      <c r="CC122" s="90" t="s">
        <v>1253</v>
      </c>
      <c r="CD122" s="90" t="s">
        <v>388</v>
      </c>
      <c r="CE122" s="90" t="s">
        <v>117</v>
      </c>
      <c r="CF122" s="90" t="s">
        <v>268</v>
      </c>
      <c r="CG122" s="90" t="s">
        <v>670</v>
      </c>
      <c r="CH122" s="90" t="s">
        <v>391</v>
      </c>
      <c r="CI122" s="90"/>
      <c r="CJ122" s="90"/>
      <c r="CK122" s="90"/>
      <c r="CL122" s="90"/>
      <c r="CM122" s="91">
        <v>6</v>
      </c>
      <c r="CN122" s="90" t="s">
        <v>309</v>
      </c>
      <c r="CO122" s="90">
        <v>20501231</v>
      </c>
      <c r="CP122" s="90" t="s">
        <v>67</v>
      </c>
      <c r="CQ122" s="90">
        <v>20501231</v>
      </c>
      <c r="CR122" s="90" t="s">
        <v>67</v>
      </c>
      <c r="CS122" s="90"/>
      <c r="CT122" s="90" t="s">
        <v>3131</v>
      </c>
      <c r="CU122" s="90" t="s">
        <v>44</v>
      </c>
      <c r="CV122" s="90"/>
      <c r="CW122" s="90"/>
      <c r="CX122" s="90">
        <v>43196</v>
      </c>
      <c r="CY122" s="90" t="s">
        <v>1366</v>
      </c>
      <c r="CZ122" s="90"/>
      <c r="DA122" s="90" t="s">
        <v>44</v>
      </c>
      <c r="DB122" s="90"/>
      <c r="DC122" s="90" t="s">
        <v>44</v>
      </c>
      <c r="DD122" s="90" t="s">
        <v>270</v>
      </c>
      <c r="DE122" s="90"/>
      <c r="DF122" s="90">
        <v>0</v>
      </c>
      <c r="DG122" s="90">
        <v>1</v>
      </c>
      <c r="DH122" s="90">
        <v>1</v>
      </c>
      <c r="DI122" s="90">
        <v>0</v>
      </c>
      <c r="DJ122" s="90">
        <v>0</v>
      </c>
      <c r="DK122" s="90">
        <v>0</v>
      </c>
      <c r="DL122" s="90">
        <v>1</v>
      </c>
      <c r="DM122" s="90" t="s">
        <v>117</v>
      </c>
      <c r="DN122" s="90" t="s">
        <v>263</v>
      </c>
      <c r="DO122" s="90"/>
      <c r="DP122" s="90"/>
      <c r="DQ122" s="90"/>
      <c r="DR122" s="90"/>
      <c r="DS122" s="90"/>
      <c r="DT122" s="90"/>
      <c r="DU122" s="90" t="s">
        <v>275</v>
      </c>
      <c r="DV122" s="90"/>
      <c r="DW122" s="90" t="s">
        <v>369</v>
      </c>
      <c r="DX122" s="90" t="s">
        <v>1367</v>
      </c>
      <c r="DY122" s="90" t="s">
        <v>332</v>
      </c>
      <c r="DZ122" s="90" t="s">
        <v>276</v>
      </c>
      <c r="EA122" s="90" t="s">
        <v>9</v>
      </c>
      <c r="EB122" s="90"/>
      <c r="EC122" s="90"/>
      <c r="ED122" s="91">
        <v>192279</v>
      </c>
      <c r="EE122" s="90" t="s">
        <v>1432</v>
      </c>
      <c r="EF122" s="91">
        <v>3835</v>
      </c>
      <c r="EG122" s="90" t="s">
        <v>1210</v>
      </c>
      <c r="EH122" s="90" t="s">
        <v>493</v>
      </c>
      <c r="EI122" s="90" t="s">
        <v>277</v>
      </c>
      <c r="EJ122" s="90" t="s">
        <v>278</v>
      </c>
      <c r="EK122" s="90" t="s">
        <v>277</v>
      </c>
      <c r="EL122" s="90" t="s">
        <v>278</v>
      </c>
      <c r="EM122" s="90" t="s">
        <v>279</v>
      </c>
      <c r="EN122" s="90" t="s">
        <v>117</v>
      </c>
      <c r="EO122" s="90" t="s">
        <v>117</v>
      </c>
      <c r="EP122" s="90" t="s">
        <v>1432</v>
      </c>
      <c r="EQ122" s="90"/>
      <c r="ER122" s="90"/>
      <c r="ES122" s="90"/>
      <c r="ET122" s="90" t="s">
        <v>369</v>
      </c>
      <c r="EU122" s="90"/>
      <c r="EV122" s="90"/>
      <c r="EW122" s="92">
        <v>1.9159953703703705</v>
      </c>
      <c r="EX122" s="90" t="s">
        <v>2490</v>
      </c>
      <c r="EY122" s="90" t="s">
        <v>67</v>
      </c>
      <c r="EZ122" s="90" t="s">
        <v>9</v>
      </c>
      <c r="FA122" s="90" t="s">
        <v>281</v>
      </c>
      <c r="FB122" s="90" t="s">
        <v>282</v>
      </c>
      <c r="FC122" s="90"/>
      <c r="FD122" s="90" t="s">
        <v>806</v>
      </c>
      <c r="FE122" s="90" t="s">
        <v>806</v>
      </c>
      <c r="FF122" s="90">
        <v>852190</v>
      </c>
      <c r="FG122" s="90" t="s">
        <v>1368</v>
      </c>
      <c r="FH122" s="90" t="s">
        <v>1369</v>
      </c>
      <c r="FI122" s="91">
        <v>43441</v>
      </c>
      <c r="FJ122" s="90">
        <v>5</v>
      </c>
      <c r="FK122" s="90" t="s">
        <v>73</v>
      </c>
      <c r="FL122" s="90" t="s">
        <v>283</v>
      </c>
      <c r="FM122" s="90" t="s">
        <v>333</v>
      </c>
      <c r="FN122" s="90" t="s">
        <v>915</v>
      </c>
      <c r="FO122" s="90" t="s">
        <v>250</v>
      </c>
      <c r="FP122" s="90" t="s">
        <v>250</v>
      </c>
      <c r="FQ122" s="90" t="s">
        <v>27</v>
      </c>
      <c r="FR122" s="90" t="s">
        <v>283</v>
      </c>
      <c r="FS122" s="90" t="s">
        <v>482</v>
      </c>
      <c r="FT122" s="93" t="s">
        <v>845</v>
      </c>
    </row>
    <row r="123" spans="1:176" ht="15" customHeight="1" x14ac:dyDescent="0.25">
      <c r="A123" s="89">
        <v>43446</v>
      </c>
      <c r="B123" s="90">
        <v>20015057</v>
      </c>
      <c r="C123" s="90" t="s">
        <v>1361</v>
      </c>
      <c r="D123" s="90" t="s">
        <v>3338</v>
      </c>
      <c r="E123" s="90" t="e">
        <v>#N/A</v>
      </c>
      <c r="F123" s="90" t="s">
        <v>3339</v>
      </c>
      <c r="G123" s="90" t="s">
        <v>95</v>
      </c>
      <c r="H123" s="90" t="s">
        <v>1533</v>
      </c>
      <c r="I123" s="90" t="s">
        <v>767</v>
      </c>
      <c r="J123" s="90" t="s">
        <v>250</v>
      </c>
      <c r="K123" s="90" t="s">
        <v>378</v>
      </c>
      <c r="L123" s="90"/>
      <c r="M123" s="90"/>
      <c r="N123" s="90" t="s">
        <v>2191</v>
      </c>
      <c r="O123" s="90" t="s">
        <v>2191</v>
      </c>
      <c r="P123" s="90" t="s">
        <v>717</v>
      </c>
      <c r="Q123" s="90" t="s">
        <v>71</v>
      </c>
      <c r="R123" s="90" t="s">
        <v>779</v>
      </c>
      <c r="S123" s="90" t="s">
        <v>1557</v>
      </c>
      <c r="T123" s="90" t="s">
        <v>369</v>
      </c>
      <c r="U123" s="90" t="s">
        <v>388</v>
      </c>
      <c r="V123" s="90" t="s">
        <v>661</v>
      </c>
      <c r="W123" s="90" t="s">
        <v>493</v>
      </c>
      <c r="X123" s="90" t="s">
        <v>480</v>
      </c>
      <c r="Y123" s="91">
        <v>43455</v>
      </c>
      <c r="Z123" s="90"/>
      <c r="AA123" s="91">
        <v>43509</v>
      </c>
      <c r="AB123" s="91">
        <v>43440</v>
      </c>
      <c r="AC123" s="90" t="s">
        <v>114</v>
      </c>
      <c r="AD123" s="90"/>
      <c r="AE123" s="90"/>
      <c r="AF123" s="90" t="s">
        <v>1343</v>
      </c>
      <c r="AG123" s="90" t="s">
        <v>32</v>
      </c>
      <c r="AH123" s="90" t="s">
        <v>1552</v>
      </c>
      <c r="AI123" s="90" t="s">
        <v>1209</v>
      </c>
      <c r="AJ123" s="90" t="s">
        <v>258</v>
      </c>
      <c r="AK123" s="90" t="s">
        <v>1115</v>
      </c>
      <c r="AL123" s="90" t="s">
        <v>487</v>
      </c>
      <c r="AM123" s="90" t="s">
        <v>54</v>
      </c>
      <c r="AN123" s="90">
        <v>100</v>
      </c>
      <c r="AO123" s="90" t="s">
        <v>44</v>
      </c>
      <c r="AP123" s="91">
        <v>43383</v>
      </c>
      <c r="AQ123" s="90"/>
      <c r="AR123" s="91">
        <v>43248</v>
      </c>
      <c r="AS123" s="91">
        <v>43374</v>
      </c>
      <c r="AT123" s="90"/>
      <c r="AU123" s="90"/>
      <c r="AV123" s="91">
        <v>43384</v>
      </c>
      <c r="AW123" s="90">
        <v>62</v>
      </c>
      <c r="AX123" s="90">
        <v>2</v>
      </c>
      <c r="AY123" s="90">
        <v>0</v>
      </c>
      <c r="AZ123" s="90">
        <v>60</v>
      </c>
      <c r="BA123" s="90" t="s">
        <v>61</v>
      </c>
      <c r="BB123" s="90" t="str">
        <f>VLOOKUP(Table1[[#This Row],[EMPNO]],[1]Data!$B:$BB,53,0)</f>
        <v>31-60 DAYS</v>
      </c>
      <c r="BC123" s="91">
        <v>43455</v>
      </c>
      <c r="BD123" s="90">
        <v>0</v>
      </c>
      <c r="BE123" s="90">
        <v>0</v>
      </c>
      <c r="BF123" s="90">
        <v>0</v>
      </c>
      <c r="BG123" s="90" t="s">
        <v>44</v>
      </c>
      <c r="BH123" s="90" t="s">
        <v>44</v>
      </c>
      <c r="BI123" s="90" t="s">
        <v>44</v>
      </c>
      <c r="BJ123" s="90"/>
      <c r="BK123" s="90"/>
      <c r="BL123" s="90"/>
      <c r="BM123" s="90"/>
      <c r="BN123" s="90" t="s">
        <v>1344</v>
      </c>
      <c r="BO123" s="90" t="s">
        <v>526</v>
      </c>
      <c r="BP123" s="90" t="s">
        <v>117</v>
      </c>
      <c r="BQ123" s="90" t="s">
        <v>263</v>
      </c>
      <c r="BR123" s="90" t="s">
        <v>340</v>
      </c>
      <c r="BS123" s="90" t="s">
        <v>838</v>
      </c>
      <c r="BT123" s="90" t="s">
        <v>9</v>
      </c>
      <c r="BU123" s="90" t="s">
        <v>296</v>
      </c>
      <c r="BV123" s="90" t="s">
        <v>371</v>
      </c>
      <c r="BW123" s="90" t="s">
        <v>1961</v>
      </c>
      <c r="BX123" s="90" t="s">
        <v>46</v>
      </c>
      <c r="BY123" s="90"/>
      <c r="BZ123" s="90" t="s">
        <v>1345</v>
      </c>
      <c r="CA123" s="90" t="s">
        <v>1343</v>
      </c>
      <c r="CB123" s="90" t="s">
        <v>1346</v>
      </c>
      <c r="CC123" s="90" t="s">
        <v>1253</v>
      </c>
      <c r="CD123" s="90" t="s">
        <v>388</v>
      </c>
      <c r="CE123" s="90" t="s">
        <v>117</v>
      </c>
      <c r="CF123" s="90" t="s">
        <v>268</v>
      </c>
      <c r="CG123" s="90" t="s">
        <v>340</v>
      </c>
      <c r="CH123" s="90" t="s">
        <v>56</v>
      </c>
      <c r="CI123" s="90"/>
      <c r="CJ123" s="90"/>
      <c r="CK123" s="90"/>
      <c r="CL123" s="90"/>
      <c r="CM123" s="91">
        <v>6</v>
      </c>
      <c r="CN123" s="90" t="s">
        <v>309</v>
      </c>
      <c r="CO123" s="94">
        <v>0</v>
      </c>
      <c r="CP123" s="90" t="s">
        <v>351</v>
      </c>
      <c r="CQ123" s="90">
        <v>0</v>
      </c>
      <c r="CR123" s="90" t="s">
        <v>351</v>
      </c>
      <c r="CS123" s="90" t="s">
        <v>1066</v>
      </c>
      <c r="CT123" s="90" t="s">
        <v>2469</v>
      </c>
      <c r="CU123" s="90" t="s">
        <v>44</v>
      </c>
      <c r="CV123" s="90"/>
      <c r="CW123" s="90"/>
      <c r="CX123" s="90">
        <v>43249</v>
      </c>
      <c r="CY123" s="90" t="s">
        <v>696</v>
      </c>
      <c r="CZ123" s="90"/>
      <c r="DA123" s="90" t="s">
        <v>44</v>
      </c>
      <c r="DB123" s="90"/>
      <c r="DC123" s="90" t="s">
        <v>44</v>
      </c>
      <c r="DD123" s="90" t="s">
        <v>270</v>
      </c>
      <c r="DE123" s="90"/>
      <c r="DF123" s="90">
        <v>0</v>
      </c>
      <c r="DG123" s="90">
        <v>1</v>
      </c>
      <c r="DH123" s="90">
        <v>1</v>
      </c>
      <c r="DI123" s="90">
        <v>0</v>
      </c>
      <c r="DJ123" s="90">
        <v>0</v>
      </c>
      <c r="DK123" s="90">
        <v>0</v>
      </c>
      <c r="DL123" s="90">
        <v>1</v>
      </c>
      <c r="DM123" s="90" t="s">
        <v>117</v>
      </c>
      <c r="DN123" s="90" t="s">
        <v>263</v>
      </c>
      <c r="DO123" s="90"/>
      <c r="DP123" s="90"/>
      <c r="DQ123" s="90"/>
      <c r="DR123" s="90"/>
      <c r="DS123" s="90"/>
      <c r="DT123" s="90"/>
      <c r="DU123" s="90" t="s">
        <v>275</v>
      </c>
      <c r="DV123" s="90"/>
      <c r="DW123" s="90" t="s">
        <v>369</v>
      </c>
      <c r="DX123" s="90" t="s">
        <v>1362</v>
      </c>
      <c r="DY123" s="90" t="s">
        <v>332</v>
      </c>
      <c r="DZ123" s="90" t="s">
        <v>276</v>
      </c>
      <c r="EA123" s="90" t="s">
        <v>9</v>
      </c>
      <c r="EB123" s="90"/>
      <c r="EC123" s="90"/>
      <c r="ED123" s="91">
        <v>192279</v>
      </c>
      <c r="EE123" s="90" t="s">
        <v>1432</v>
      </c>
      <c r="EF123" s="91">
        <v>3835</v>
      </c>
      <c r="EG123" s="90" t="s">
        <v>1210</v>
      </c>
      <c r="EH123" s="90" t="s">
        <v>493</v>
      </c>
      <c r="EI123" s="90" t="s">
        <v>277</v>
      </c>
      <c r="EJ123" s="90" t="s">
        <v>278</v>
      </c>
      <c r="EK123" s="90" t="s">
        <v>277</v>
      </c>
      <c r="EL123" s="90" t="s">
        <v>278</v>
      </c>
      <c r="EM123" s="90" t="s">
        <v>279</v>
      </c>
      <c r="EN123" s="90" t="s">
        <v>117</v>
      </c>
      <c r="EO123" s="90" t="s">
        <v>117</v>
      </c>
      <c r="EP123" s="90" t="s">
        <v>1432</v>
      </c>
      <c r="EQ123" s="90"/>
      <c r="ER123" s="90"/>
      <c r="ES123" s="90"/>
      <c r="ET123" s="90" t="s">
        <v>369</v>
      </c>
      <c r="EU123" s="90"/>
      <c r="EV123" s="90"/>
      <c r="EW123" s="94">
        <v>0.5</v>
      </c>
      <c r="EX123" s="90" t="s">
        <v>2490</v>
      </c>
      <c r="EY123" s="90" t="s">
        <v>67</v>
      </c>
      <c r="EZ123" s="90" t="s">
        <v>9</v>
      </c>
      <c r="FA123" s="90" t="s">
        <v>281</v>
      </c>
      <c r="FB123" s="90" t="s">
        <v>282</v>
      </c>
      <c r="FC123" s="90"/>
      <c r="FD123" s="90" t="s">
        <v>806</v>
      </c>
      <c r="FE123" s="90" t="s">
        <v>808</v>
      </c>
      <c r="FF123" s="90">
        <v>40004204</v>
      </c>
      <c r="FG123" s="90" t="s">
        <v>1348</v>
      </c>
      <c r="FH123" s="90" t="s">
        <v>1349</v>
      </c>
      <c r="FI123" s="91">
        <v>43441</v>
      </c>
      <c r="FJ123" s="90">
        <v>5</v>
      </c>
      <c r="FK123" s="90" t="s">
        <v>73</v>
      </c>
      <c r="FL123" s="90" t="s">
        <v>283</v>
      </c>
      <c r="FM123" s="90" t="s">
        <v>333</v>
      </c>
      <c r="FN123" s="90" t="s">
        <v>915</v>
      </c>
      <c r="FO123" s="90" t="s">
        <v>250</v>
      </c>
      <c r="FP123" s="90" t="s">
        <v>290</v>
      </c>
      <c r="FQ123" s="90" t="s">
        <v>27</v>
      </c>
      <c r="FR123" s="90" t="s">
        <v>283</v>
      </c>
      <c r="FS123" s="90" t="s">
        <v>482</v>
      </c>
      <c r="FT123" s="93" t="s">
        <v>845</v>
      </c>
    </row>
    <row r="124" spans="1:176" ht="15" customHeight="1" x14ac:dyDescent="0.25">
      <c r="A124" s="89">
        <v>43446</v>
      </c>
      <c r="B124" s="90">
        <v>20018419</v>
      </c>
      <c r="C124" s="90" t="s">
        <v>2209</v>
      </c>
      <c r="D124" s="90" t="s">
        <v>3322</v>
      </c>
      <c r="E124" s="90" t="e">
        <v>#N/A</v>
      </c>
      <c r="F124" s="90" t="s">
        <v>3337</v>
      </c>
      <c r="G124" s="90" t="s">
        <v>95</v>
      </c>
      <c r="H124" s="90" t="s">
        <v>1533</v>
      </c>
      <c r="I124" s="90" t="s">
        <v>767</v>
      </c>
      <c r="J124" s="90" t="s">
        <v>250</v>
      </c>
      <c r="K124" s="90" t="s">
        <v>378</v>
      </c>
      <c r="L124" s="90"/>
      <c r="M124" s="90"/>
      <c r="N124" s="90" t="s">
        <v>2191</v>
      </c>
      <c r="O124" s="90" t="s">
        <v>2191</v>
      </c>
      <c r="P124" s="90" t="s">
        <v>717</v>
      </c>
      <c r="Q124" s="90" t="s">
        <v>71</v>
      </c>
      <c r="R124" s="90" t="s">
        <v>779</v>
      </c>
      <c r="S124" s="90" t="s">
        <v>1557</v>
      </c>
      <c r="T124" s="90" t="s">
        <v>369</v>
      </c>
      <c r="U124" s="90" t="s">
        <v>502</v>
      </c>
      <c r="V124" s="90" t="s">
        <v>659</v>
      </c>
      <c r="W124" s="90" t="s">
        <v>488</v>
      </c>
      <c r="X124" s="90" t="s">
        <v>480</v>
      </c>
      <c r="Y124" s="91">
        <v>43449</v>
      </c>
      <c r="Z124" s="90"/>
      <c r="AA124" s="91">
        <v>43525</v>
      </c>
      <c r="AB124" s="91">
        <v>43426</v>
      </c>
      <c r="AC124" s="90" t="s">
        <v>114</v>
      </c>
      <c r="AD124" s="90"/>
      <c r="AE124" s="90"/>
      <c r="AF124" s="90" t="s">
        <v>2098</v>
      </c>
      <c r="AG124" s="90" t="s">
        <v>119</v>
      </c>
      <c r="AH124" s="90" t="s">
        <v>1665</v>
      </c>
      <c r="AI124" s="90"/>
      <c r="AJ124" s="90" t="s">
        <v>258</v>
      </c>
      <c r="AK124" s="90" t="s">
        <v>1115</v>
      </c>
      <c r="AL124" s="90" t="s">
        <v>259</v>
      </c>
      <c r="AM124" s="90" t="s">
        <v>54</v>
      </c>
      <c r="AN124" s="90">
        <v>100</v>
      </c>
      <c r="AO124" s="90" t="s">
        <v>44</v>
      </c>
      <c r="AP124" s="91">
        <v>43405</v>
      </c>
      <c r="AQ124" s="90"/>
      <c r="AR124" s="91">
        <v>43262</v>
      </c>
      <c r="AS124" s="90"/>
      <c r="AT124" s="90"/>
      <c r="AU124" s="90"/>
      <c r="AV124" s="91">
        <v>43406</v>
      </c>
      <c r="AW124" s="90">
        <v>40</v>
      </c>
      <c r="AX124" s="90">
        <v>5</v>
      </c>
      <c r="AY124" s="90">
        <v>0</v>
      </c>
      <c r="AZ124" s="90">
        <v>35</v>
      </c>
      <c r="BA124" s="90" t="s">
        <v>61</v>
      </c>
      <c r="BB124" s="90" t="str">
        <f>VLOOKUP(Table1[[#This Row],[EMPNO]],[1]Data!$B:$BB,53,0)</f>
        <v>0-7 DAYS</v>
      </c>
      <c r="BC124" s="91">
        <v>43449</v>
      </c>
      <c r="BD124" s="90">
        <v>0</v>
      </c>
      <c r="BE124" s="90">
        <v>0</v>
      </c>
      <c r="BF124" s="90">
        <v>0</v>
      </c>
      <c r="BG124" s="90" t="s">
        <v>44</v>
      </c>
      <c r="BH124" s="90" t="s">
        <v>44</v>
      </c>
      <c r="BI124" s="90" t="s">
        <v>44</v>
      </c>
      <c r="BJ124" s="90"/>
      <c r="BK124" s="90"/>
      <c r="BL124" s="90"/>
      <c r="BM124" s="90"/>
      <c r="BN124" s="90" t="s">
        <v>813</v>
      </c>
      <c r="BO124" s="90" t="s">
        <v>490</v>
      </c>
      <c r="BP124" s="90" t="s">
        <v>117</v>
      </c>
      <c r="BQ124" s="90" t="s">
        <v>263</v>
      </c>
      <c r="BR124" s="90" t="s">
        <v>665</v>
      </c>
      <c r="BS124" s="90" t="s">
        <v>666</v>
      </c>
      <c r="BT124" s="90" t="s">
        <v>9</v>
      </c>
      <c r="BU124" s="90" t="s">
        <v>394</v>
      </c>
      <c r="BV124" s="90" t="s">
        <v>395</v>
      </c>
      <c r="BW124" s="90" t="s">
        <v>1961</v>
      </c>
      <c r="BX124" s="90" t="s">
        <v>46</v>
      </c>
      <c r="BY124" s="90"/>
      <c r="BZ124" s="90" t="s">
        <v>2099</v>
      </c>
      <c r="CA124" s="90" t="s">
        <v>2098</v>
      </c>
      <c r="CB124" s="90" t="s">
        <v>645</v>
      </c>
      <c r="CC124" s="90" t="s">
        <v>1261</v>
      </c>
      <c r="CD124" s="90" t="s">
        <v>502</v>
      </c>
      <c r="CE124" s="90" t="s">
        <v>117</v>
      </c>
      <c r="CF124" s="90" t="s">
        <v>268</v>
      </c>
      <c r="CG124" s="90" t="s">
        <v>665</v>
      </c>
      <c r="CH124" s="90" t="s">
        <v>56</v>
      </c>
      <c r="CI124" s="90"/>
      <c r="CJ124" s="90"/>
      <c r="CK124" s="90"/>
      <c r="CL124" s="90"/>
      <c r="CM124" s="91">
        <v>9</v>
      </c>
      <c r="CN124" s="90" t="s">
        <v>309</v>
      </c>
      <c r="CO124" s="94">
        <v>0</v>
      </c>
      <c r="CP124" s="90" t="s">
        <v>351</v>
      </c>
      <c r="CQ124" s="90">
        <v>0</v>
      </c>
      <c r="CR124" s="90" t="s">
        <v>351</v>
      </c>
      <c r="CS124" s="90" t="s">
        <v>2682</v>
      </c>
      <c r="CT124" s="90" t="s">
        <v>2683</v>
      </c>
      <c r="CU124" s="90" t="s">
        <v>44</v>
      </c>
      <c r="CV124" s="90"/>
      <c r="CW124" s="90"/>
      <c r="CX124" s="90">
        <v>43263</v>
      </c>
      <c r="CY124" s="90" t="s">
        <v>696</v>
      </c>
      <c r="CZ124" s="90" t="s">
        <v>300</v>
      </c>
      <c r="DA124" s="90" t="s">
        <v>44</v>
      </c>
      <c r="DB124" s="90"/>
      <c r="DC124" s="90" t="s">
        <v>44</v>
      </c>
      <c r="DD124" s="90" t="s">
        <v>270</v>
      </c>
      <c r="DE124" s="90"/>
      <c r="DF124" s="90">
        <v>0</v>
      </c>
      <c r="DG124" s="90">
        <v>1</v>
      </c>
      <c r="DH124" s="90">
        <v>1</v>
      </c>
      <c r="DI124" s="90">
        <v>0</v>
      </c>
      <c r="DJ124" s="90">
        <v>0</v>
      </c>
      <c r="DK124" s="90">
        <v>0</v>
      </c>
      <c r="DL124" s="90">
        <v>1</v>
      </c>
      <c r="DM124" s="90" t="s">
        <v>117</v>
      </c>
      <c r="DN124" s="90" t="s">
        <v>263</v>
      </c>
      <c r="DO124" s="90"/>
      <c r="DP124" s="90"/>
      <c r="DQ124" s="90"/>
      <c r="DR124" s="90"/>
      <c r="DS124" s="90"/>
      <c r="DT124" s="90"/>
      <c r="DU124" s="90" t="s">
        <v>275</v>
      </c>
      <c r="DV124" s="90"/>
      <c r="DW124" s="90" t="s">
        <v>369</v>
      </c>
      <c r="DX124" s="90" t="s">
        <v>2210</v>
      </c>
      <c r="DY124" s="90" t="s">
        <v>332</v>
      </c>
      <c r="DZ124" s="90" t="s">
        <v>276</v>
      </c>
      <c r="EA124" s="90" t="s">
        <v>9</v>
      </c>
      <c r="EB124" s="90"/>
      <c r="EC124" s="90"/>
      <c r="ED124" s="91">
        <v>124113</v>
      </c>
      <c r="EE124" s="90" t="s">
        <v>1425</v>
      </c>
      <c r="EF124" s="91">
        <v>3835</v>
      </c>
      <c r="EG124" s="90" t="s">
        <v>1210</v>
      </c>
      <c r="EH124" s="90" t="s">
        <v>488</v>
      </c>
      <c r="EI124" s="90" t="s">
        <v>277</v>
      </c>
      <c r="EJ124" s="90" t="s">
        <v>278</v>
      </c>
      <c r="EK124" s="90" t="s">
        <v>277</v>
      </c>
      <c r="EL124" s="90" t="s">
        <v>278</v>
      </c>
      <c r="EM124" s="90" t="s">
        <v>279</v>
      </c>
      <c r="EN124" s="90" t="s">
        <v>665</v>
      </c>
      <c r="EO124" s="90" t="s">
        <v>117</v>
      </c>
      <c r="EP124" s="90" t="s">
        <v>1425</v>
      </c>
      <c r="EQ124" s="90"/>
      <c r="ER124" s="90"/>
      <c r="ES124" s="90"/>
      <c r="ET124" s="90" t="s">
        <v>1940</v>
      </c>
      <c r="EU124" s="90"/>
      <c r="EV124" s="90"/>
      <c r="EW124" s="94">
        <v>0.5</v>
      </c>
      <c r="EX124" s="90" t="s">
        <v>2490</v>
      </c>
      <c r="EY124" s="90" t="s">
        <v>67</v>
      </c>
      <c r="EZ124" s="90" t="s">
        <v>9</v>
      </c>
      <c r="FA124" s="90" t="s">
        <v>281</v>
      </c>
      <c r="FB124" s="90" t="s">
        <v>282</v>
      </c>
      <c r="FC124" s="90"/>
      <c r="FD124" s="90" t="s">
        <v>806</v>
      </c>
      <c r="FE124" s="90" t="s">
        <v>808</v>
      </c>
      <c r="FF124" s="90">
        <v>231415</v>
      </c>
      <c r="FG124" s="90" t="s">
        <v>995</v>
      </c>
      <c r="FH124" s="90" t="s">
        <v>996</v>
      </c>
      <c r="FI124" s="91">
        <v>43426</v>
      </c>
      <c r="FJ124" s="90">
        <v>20</v>
      </c>
      <c r="FK124" s="90" t="s">
        <v>60</v>
      </c>
      <c r="FL124" s="90" t="s">
        <v>283</v>
      </c>
      <c r="FM124" s="90" t="s">
        <v>333</v>
      </c>
      <c r="FN124" s="90" t="s">
        <v>915</v>
      </c>
      <c r="FO124" s="90" t="s">
        <v>250</v>
      </c>
      <c r="FP124" s="90" t="s">
        <v>290</v>
      </c>
      <c r="FQ124" s="90" t="s">
        <v>27</v>
      </c>
      <c r="FR124" s="90" t="s">
        <v>283</v>
      </c>
      <c r="FS124" s="90" t="s">
        <v>482</v>
      </c>
      <c r="FT124" s="93" t="s">
        <v>845</v>
      </c>
    </row>
    <row r="125" spans="1:176" ht="15" customHeight="1" x14ac:dyDescent="0.25">
      <c r="A125" s="89">
        <v>43446</v>
      </c>
      <c r="B125" s="90">
        <v>40012836</v>
      </c>
      <c r="C125" s="90" t="s">
        <v>1350</v>
      </c>
      <c r="D125" s="90" t="s">
        <v>3338</v>
      </c>
      <c r="E125" s="90" t="e">
        <v>#N/A</v>
      </c>
      <c r="F125" s="90" t="s">
        <v>3339</v>
      </c>
      <c r="G125" s="90" t="s">
        <v>95</v>
      </c>
      <c r="H125" s="90" t="s">
        <v>1533</v>
      </c>
      <c r="I125" s="90" t="s">
        <v>767</v>
      </c>
      <c r="J125" s="90" t="s">
        <v>250</v>
      </c>
      <c r="K125" s="90" t="s">
        <v>378</v>
      </c>
      <c r="L125" s="90"/>
      <c r="M125" s="90"/>
      <c r="N125" s="90" t="s">
        <v>2191</v>
      </c>
      <c r="O125" s="90" t="s">
        <v>2191</v>
      </c>
      <c r="P125" s="90" t="s">
        <v>717</v>
      </c>
      <c r="Q125" s="90" t="s">
        <v>71</v>
      </c>
      <c r="R125" s="90" t="s">
        <v>779</v>
      </c>
      <c r="S125" s="90" t="s">
        <v>1557</v>
      </c>
      <c r="T125" s="90" t="s">
        <v>369</v>
      </c>
      <c r="U125" s="90" t="s">
        <v>388</v>
      </c>
      <c r="V125" s="90" t="s">
        <v>661</v>
      </c>
      <c r="W125" s="90" t="s">
        <v>493</v>
      </c>
      <c r="X125" s="90" t="s">
        <v>480</v>
      </c>
      <c r="Y125" s="91">
        <v>43455</v>
      </c>
      <c r="Z125" s="90"/>
      <c r="AA125" s="91">
        <v>43446</v>
      </c>
      <c r="AB125" s="91">
        <v>43440</v>
      </c>
      <c r="AC125" s="90" t="s">
        <v>114</v>
      </c>
      <c r="AD125" s="90"/>
      <c r="AE125" s="90"/>
      <c r="AF125" s="90" t="s">
        <v>1343</v>
      </c>
      <c r="AG125" s="90" t="s">
        <v>32</v>
      </c>
      <c r="AH125" s="90" t="s">
        <v>1552</v>
      </c>
      <c r="AI125" s="90" t="s">
        <v>1209</v>
      </c>
      <c r="AJ125" s="90" t="s">
        <v>258</v>
      </c>
      <c r="AK125" s="90" t="s">
        <v>1115</v>
      </c>
      <c r="AL125" s="90" t="s">
        <v>487</v>
      </c>
      <c r="AM125" s="90" t="s">
        <v>45</v>
      </c>
      <c r="AN125" s="90">
        <v>100</v>
      </c>
      <c r="AO125" s="90" t="s">
        <v>44</v>
      </c>
      <c r="AP125" s="91">
        <v>43383</v>
      </c>
      <c r="AQ125" s="90"/>
      <c r="AR125" s="91">
        <v>43318</v>
      </c>
      <c r="AS125" s="90"/>
      <c r="AT125" s="90"/>
      <c r="AU125" s="90"/>
      <c r="AV125" s="91">
        <v>43384</v>
      </c>
      <c r="AW125" s="90">
        <v>62</v>
      </c>
      <c r="AX125" s="90">
        <v>6</v>
      </c>
      <c r="AY125" s="90">
        <v>0</v>
      </c>
      <c r="AZ125" s="90">
        <v>56</v>
      </c>
      <c r="BA125" s="90" t="s">
        <v>61</v>
      </c>
      <c r="BB125" s="90" t="str">
        <f>VLOOKUP(Table1[[#This Row],[EMPNO]],[1]Data!$B:$BB,53,0)</f>
        <v>31-60 DAYS</v>
      </c>
      <c r="BC125" s="91">
        <v>43455</v>
      </c>
      <c r="BD125" s="90">
        <v>0</v>
      </c>
      <c r="BE125" s="90">
        <v>0</v>
      </c>
      <c r="BF125" s="90">
        <v>0</v>
      </c>
      <c r="BG125" s="90" t="s">
        <v>44</v>
      </c>
      <c r="BH125" s="90" t="s">
        <v>44</v>
      </c>
      <c r="BI125" s="90" t="s">
        <v>44</v>
      </c>
      <c r="BJ125" s="90"/>
      <c r="BK125" s="90"/>
      <c r="BL125" s="90"/>
      <c r="BM125" s="90"/>
      <c r="BN125" s="90" t="s">
        <v>1344</v>
      </c>
      <c r="BO125" s="90" t="s">
        <v>526</v>
      </c>
      <c r="BP125" s="90" t="s">
        <v>117</v>
      </c>
      <c r="BQ125" s="90" t="s">
        <v>263</v>
      </c>
      <c r="BR125" s="90" t="s">
        <v>340</v>
      </c>
      <c r="BS125" s="90" t="s">
        <v>838</v>
      </c>
      <c r="BT125" s="90" t="s">
        <v>9</v>
      </c>
      <c r="BU125" s="90" t="s">
        <v>296</v>
      </c>
      <c r="BV125" s="90" t="s">
        <v>573</v>
      </c>
      <c r="BW125" s="90" t="s">
        <v>1105</v>
      </c>
      <c r="BX125" s="90" t="s">
        <v>46</v>
      </c>
      <c r="BY125" s="90"/>
      <c r="BZ125" s="90" t="s">
        <v>1345</v>
      </c>
      <c r="CA125" s="90" t="s">
        <v>1343</v>
      </c>
      <c r="CB125" s="90" t="s">
        <v>1346</v>
      </c>
      <c r="CC125" s="90"/>
      <c r="CD125" s="90" t="s">
        <v>388</v>
      </c>
      <c r="CE125" s="90" t="s">
        <v>117</v>
      </c>
      <c r="CF125" s="90" t="s">
        <v>268</v>
      </c>
      <c r="CG125" s="90" t="s">
        <v>340</v>
      </c>
      <c r="CH125" s="90" t="s">
        <v>56</v>
      </c>
      <c r="CI125" s="90"/>
      <c r="CJ125" s="90"/>
      <c r="CK125" s="90"/>
      <c r="CL125" s="90"/>
      <c r="CM125" s="91">
        <v>6</v>
      </c>
      <c r="CN125" s="90" t="s">
        <v>309</v>
      </c>
      <c r="CO125" s="90">
        <v>20501231</v>
      </c>
      <c r="CP125" s="90" t="s">
        <v>67</v>
      </c>
      <c r="CQ125" s="90">
        <v>20501231</v>
      </c>
      <c r="CR125" s="90" t="s">
        <v>67</v>
      </c>
      <c r="CS125" s="90"/>
      <c r="CT125" s="90" t="s">
        <v>3145</v>
      </c>
      <c r="CU125" s="90" t="s">
        <v>44</v>
      </c>
      <c r="CV125" s="90"/>
      <c r="CW125" s="90"/>
      <c r="CX125" s="90"/>
      <c r="CY125" s="90"/>
      <c r="CZ125" s="90"/>
      <c r="DA125" s="90" t="s">
        <v>44</v>
      </c>
      <c r="DB125" s="90"/>
      <c r="DC125" s="90" t="s">
        <v>44</v>
      </c>
      <c r="DD125" s="90" t="s">
        <v>270</v>
      </c>
      <c r="DE125" s="90"/>
      <c r="DF125" s="90">
        <v>0</v>
      </c>
      <c r="DG125" s="90">
        <v>1</v>
      </c>
      <c r="DH125" s="90">
        <v>1</v>
      </c>
      <c r="DI125" s="90">
        <v>0</v>
      </c>
      <c r="DJ125" s="90">
        <v>0</v>
      </c>
      <c r="DK125" s="90">
        <v>0</v>
      </c>
      <c r="DL125" s="90">
        <v>1</v>
      </c>
      <c r="DM125" s="90" t="s">
        <v>117</v>
      </c>
      <c r="DN125" s="90" t="s">
        <v>263</v>
      </c>
      <c r="DO125" s="90"/>
      <c r="DP125" s="90"/>
      <c r="DQ125" s="90"/>
      <c r="DR125" s="90"/>
      <c r="DS125" s="90"/>
      <c r="DT125" s="90"/>
      <c r="DU125" s="90" t="s">
        <v>275</v>
      </c>
      <c r="DV125" s="90"/>
      <c r="DW125" s="90" t="s">
        <v>369</v>
      </c>
      <c r="DX125" s="90" t="s">
        <v>1351</v>
      </c>
      <c r="DY125" s="90" t="s">
        <v>332</v>
      </c>
      <c r="DZ125" s="90" t="s">
        <v>276</v>
      </c>
      <c r="EA125" s="90" t="s">
        <v>9</v>
      </c>
      <c r="EB125" s="90"/>
      <c r="EC125" s="90"/>
      <c r="ED125" s="91">
        <v>192279</v>
      </c>
      <c r="EE125" s="90" t="s">
        <v>1432</v>
      </c>
      <c r="EF125" s="91">
        <v>3835</v>
      </c>
      <c r="EG125" s="90" t="s">
        <v>1210</v>
      </c>
      <c r="EH125" s="90" t="s">
        <v>493</v>
      </c>
      <c r="EI125" s="90" t="s">
        <v>277</v>
      </c>
      <c r="EJ125" s="90" t="s">
        <v>278</v>
      </c>
      <c r="EK125" s="90" t="s">
        <v>277</v>
      </c>
      <c r="EL125" s="90" t="s">
        <v>278</v>
      </c>
      <c r="EM125" s="90" t="s">
        <v>279</v>
      </c>
      <c r="EN125" s="90" t="s">
        <v>117</v>
      </c>
      <c r="EO125" s="90" t="s">
        <v>117</v>
      </c>
      <c r="EP125" s="90" t="s">
        <v>1432</v>
      </c>
      <c r="EQ125" s="90"/>
      <c r="ER125" s="90"/>
      <c r="ES125" s="90"/>
      <c r="ET125" s="90" t="s">
        <v>369</v>
      </c>
      <c r="EU125" s="90"/>
      <c r="EV125" s="90"/>
      <c r="EW125" s="94">
        <v>0.33299768518518519</v>
      </c>
      <c r="EX125" s="90" t="s">
        <v>2490</v>
      </c>
      <c r="EY125" s="90" t="s">
        <v>67</v>
      </c>
      <c r="EZ125" s="90" t="s">
        <v>9</v>
      </c>
      <c r="FA125" s="90" t="s">
        <v>281</v>
      </c>
      <c r="FB125" s="90" t="s">
        <v>282</v>
      </c>
      <c r="FC125" s="90"/>
      <c r="FD125" s="90" t="s">
        <v>806</v>
      </c>
      <c r="FE125" s="90" t="s">
        <v>808</v>
      </c>
      <c r="FF125" s="90">
        <v>40004204</v>
      </c>
      <c r="FG125" s="90" t="s">
        <v>1348</v>
      </c>
      <c r="FH125" s="90" t="s">
        <v>1349</v>
      </c>
      <c r="FI125" s="91">
        <v>43441</v>
      </c>
      <c r="FJ125" s="90">
        <v>5</v>
      </c>
      <c r="FK125" s="90" t="s">
        <v>73</v>
      </c>
      <c r="FL125" s="90" t="s">
        <v>283</v>
      </c>
      <c r="FM125" s="90" t="s">
        <v>333</v>
      </c>
      <c r="FN125" s="90" t="s">
        <v>915</v>
      </c>
      <c r="FO125" s="90" t="s">
        <v>250</v>
      </c>
      <c r="FP125" s="90" t="s">
        <v>290</v>
      </c>
      <c r="FQ125" s="90" t="s">
        <v>27</v>
      </c>
      <c r="FR125" s="90" t="s">
        <v>283</v>
      </c>
      <c r="FS125" s="90" t="s">
        <v>482</v>
      </c>
      <c r="FT125" s="93" t="s">
        <v>845</v>
      </c>
    </row>
    <row r="126" spans="1:176" ht="15" customHeight="1" x14ac:dyDescent="0.25">
      <c r="A126" s="89">
        <v>43446</v>
      </c>
      <c r="B126" s="90">
        <v>20027525</v>
      </c>
      <c r="C126" s="90" t="s">
        <v>1356</v>
      </c>
      <c r="D126" s="90" t="s">
        <v>3338</v>
      </c>
      <c r="E126" s="90" t="e">
        <v>#N/A</v>
      </c>
      <c r="F126" s="90" t="s">
        <v>3339</v>
      </c>
      <c r="G126" s="90" t="s">
        <v>95</v>
      </c>
      <c r="H126" s="90" t="s">
        <v>1533</v>
      </c>
      <c r="I126" s="90" t="s">
        <v>767</v>
      </c>
      <c r="J126" s="90" t="s">
        <v>250</v>
      </c>
      <c r="K126" s="90" t="s">
        <v>378</v>
      </c>
      <c r="L126" s="90"/>
      <c r="M126" s="90"/>
      <c r="N126" s="90" t="s">
        <v>2191</v>
      </c>
      <c r="O126" s="90" t="s">
        <v>2191</v>
      </c>
      <c r="P126" s="90" t="s">
        <v>717</v>
      </c>
      <c r="Q126" s="90" t="s">
        <v>71</v>
      </c>
      <c r="R126" s="90" t="s">
        <v>779</v>
      </c>
      <c r="S126" s="90" t="s">
        <v>1557</v>
      </c>
      <c r="T126" s="90" t="s">
        <v>369</v>
      </c>
      <c r="U126" s="90" t="s">
        <v>388</v>
      </c>
      <c r="V126" s="90" t="s">
        <v>661</v>
      </c>
      <c r="W126" s="90" t="s">
        <v>493</v>
      </c>
      <c r="X126" s="90" t="s">
        <v>480</v>
      </c>
      <c r="Y126" s="91">
        <v>43455</v>
      </c>
      <c r="Z126" s="90"/>
      <c r="AA126" s="91">
        <v>43446</v>
      </c>
      <c r="AB126" s="91">
        <v>43440</v>
      </c>
      <c r="AC126" s="90" t="s">
        <v>114</v>
      </c>
      <c r="AD126" s="90"/>
      <c r="AE126" s="90"/>
      <c r="AF126" s="90" t="s">
        <v>1343</v>
      </c>
      <c r="AG126" s="90" t="s">
        <v>32</v>
      </c>
      <c r="AH126" s="90" t="s">
        <v>1552</v>
      </c>
      <c r="AI126" s="90" t="s">
        <v>1209</v>
      </c>
      <c r="AJ126" s="90" t="s">
        <v>258</v>
      </c>
      <c r="AK126" s="90" t="s">
        <v>1115</v>
      </c>
      <c r="AL126" s="90" t="s">
        <v>487</v>
      </c>
      <c r="AM126" s="90" t="s">
        <v>54</v>
      </c>
      <c r="AN126" s="90">
        <v>100</v>
      </c>
      <c r="AO126" s="90" t="s">
        <v>44</v>
      </c>
      <c r="AP126" s="91">
        <v>43383</v>
      </c>
      <c r="AQ126" s="90"/>
      <c r="AR126" s="91">
        <v>43318</v>
      </c>
      <c r="AS126" s="91">
        <v>43374</v>
      </c>
      <c r="AT126" s="90"/>
      <c r="AU126" s="90"/>
      <c r="AV126" s="91">
        <v>43384</v>
      </c>
      <c r="AW126" s="90">
        <v>62</v>
      </c>
      <c r="AX126" s="90">
        <v>5</v>
      </c>
      <c r="AY126" s="90">
        <v>0</v>
      </c>
      <c r="AZ126" s="90">
        <v>57</v>
      </c>
      <c r="BA126" s="90" t="s">
        <v>61</v>
      </c>
      <c r="BB126" s="90" t="str">
        <f>VLOOKUP(Table1[[#This Row],[EMPNO]],[1]Data!$B:$BB,53,0)</f>
        <v>31-60 DAYS</v>
      </c>
      <c r="BC126" s="91">
        <v>43455</v>
      </c>
      <c r="BD126" s="90">
        <v>0</v>
      </c>
      <c r="BE126" s="90">
        <v>0</v>
      </c>
      <c r="BF126" s="90">
        <v>0</v>
      </c>
      <c r="BG126" s="90" t="s">
        <v>44</v>
      </c>
      <c r="BH126" s="90" t="s">
        <v>44</v>
      </c>
      <c r="BI126" s="90" t="s">
        <v>44</v>
      </c>
      <c r="BJ126" s="90"/>
      <c r="BK126" s="90"/>
      <c r="BL126" s="90"/>
      <c r="BM126" s="90"/>
      <c r="BN126" s="90" t="s">
        <v>1344</v>
      </c>
      <c r="BO126" s="90" t="s">
        <v>526</v>
      </c>
      <c r="BP126" s="90" t="s">
        <v>117</v>
      </c>
      <c r="BQ126" s="90" t="s">
        <v>263</v>
      </c>
      <c r="BR126" s="90" t="s">
        <v>340</v>
      </c>
      <c r="BS126" s="90" t="s">
        <v>838</v>
      </c>
      <c r="BT126" s="90" t="s">
        <v>9</v>
      </c>
      <c r="BU126" s="90" t="s">
        <v>287</v>
      </c>
      <c r="BV126" s="90" t="s">
        <v>469</v>
      </c>
      <c r="BW126" s="90" t="s">
        <v>1105</v>
      </c>
      <c r="BX126" s="90" t="s">
        <v>46</v>
      </c>
      <c r="BY126" s="90"/>
      <c r="BZ126" s="90" t="s">
        <v>1345</v>
      </c>
      <c r="CA126" s="90" t="s">
        <v>1343</v>
      </c>
      <c r="CB126" s="90" t="s">
        <v>1346</v>
      </c>
      <c r="CC126" s="90"/>
      <c r="CD126" s="90" t="s">
        <v>388</v>
      </c>
      <c r="CE126" s="90" t="s">
        <v>117</v>
      </c>
      <c r="CF126" s="90" t="s">
        <v>268</v>
      </c>
      <c r="CG126" s="90" t="s">
        <v>340</v>
      </c>
      <c r="CH126" s="90" t="s">
        <v>56</v>
      </c>
      <c r="CI126" s="90"/>
      <c r="CJ126" s="90"/>
      <c r="CK126" s="90"/>
      <c r="CL126" s="90"/>
      <c r="CM126" s="91">
        <v>6</v>
      </c>
      <c r="CN126" s="90" t="s">
        <v>309</v>
      </c>
      <c r="CO126" s="90">
        <v>20501231</v>
      </c>
      <c r="CP126" s="90" t="s">
        <v>67</v>
      </c>
      <c r="CQ126" s="90">
        <v>20501231</v>
      </c>
      <c r="CR126" s="90" t="s">
        <v>67</v>
      </c>
      <c r="CS126" s="90" t="s">
        <v>443</v>
      </c>
      <c r="CT126" s="90" t="s">
        <v>834</v>
      </c>
      <c r="CU126" s="90" t="s">
        <v>44</v>
      </c>
      <c r="CV126" s="90"/>
      <c r="CW126" s="90"/>
      <c r="CX126" s="90"/>
      <c r="CY126" s="90"/>
      <c r="CZ126" s="90"/>
      <c r="DA126" s="90" t="s">
        <v>44</v>
      </c>
      <c r="DB126" s="90"/>
      <c r="DC126" s="90" t="s">
        <v>44</v>
      </c>
      <c r="DD126" s="90" t="s">
        <v>270</v>
      </c>
      <c r="DE126" s="90"/>
      <c r="DF126" s="90">
        <v>0</v>
      </c>
      <c r="DG126" s="90">
        <v>1</v>
      </c>
      <c r="DH126" s="90">
        <v>1</v>
      </c>
      <c r="DI126" s="90">
        <v>0</v>
      </c>
      <c r="DJ126" s="90">
        <v>0</v>
      </c>
      <c r="DK126" s="90">
        <v>0</v>
      </c>
      <c r="DL126" s="90">
        <v>1</v>
      </c>
      <c r="DM126" s="90" t="s">
        <v>117</v>
      </c>
      <c r="DN126" s="90" t="s">
        <v>263</v>
      </c>
      <c r="DO126" s="90"/>
      <c r="DP126" s="90"/>
      <c r="DQ126" s="90"/>
      <c r="DR126" s="90"/>
      <c r="DS126" s="90"/>
      <c r="DT126" s="90"/>
      <c r="DU126" s="90" t="s">
        <v>275</v>
      </c>
      <c r="DV126" s="90"/>
      <c r="DW126" s="90" t="s">
        <v>369</v>
      </c>
      <c r="DX126" s="90" t="s">
        <v>1357</v>
      </c>
      <c r="DY126" s="90" t="s">
        <v>332</v>
      </c>
      <c r="DZ126" s="90" t="s">
        <v>276</v>
      </c>
      <c r="EA126" s="90" t="s">
        <v>9</v>
      </c>
      <c r="EB126" s="90"/>
      <c r="EC126" s="90"/>
      <c r="ED126" s="91">
        <v>192279</v>
      </c>
      <c r="EE126" s="90" t="s">
        <v>1432</v>
      </c>
      <c r="EF126" s="91">
        <v>3835</v>
      </c>
      <c r="EG126" s="90" t="s">
        <v>1210</v>
      </c>
      <c r="EH126" s="90" t="s">
        <v>493</v>
      </c>
      <c r="EI126" s="90" t="s">
        <v>277</v>
      </c>
      <c r="EJ126" s="90" t="s">
        <v>278</v>
      </c>
      <c r="EK126" s="90" t="s">
        <v>277</v>
      </c>
      <c r="EL126" s="90" t="s">
        <v>278</v>
      </c>
      <c r="EM126" s="90" t="s">
        <v>279</v>
      </c>
      <c r="EN126" s="90" t="s">
        <v>117</v>
      </c>
      <c r="EO126" s="90" t="s">
        <v>117</v>
      </c>
      <c r="EP126" s="90" t="s">
        <v>1432</v>
      </c>
      <c r="EQ126" s="90"/>
      <c r="ER126" s="90"/>
      <c r="ES126" s="90"/>
      <c r="ET126" s="90" t="s">
        <v>369</v>
      </c>
      <c r="EU126" s="90"/>
      <c r="EV126" s="90"/>
      <c r="EW126" s="94">
        <v>0.33299768518518519</v>
      </c>
      <c r="EX126" s="90" t="s">
        <v>2490</v>
      </c>
      <c r="EY126" s="90" t="s">
        <v>67</v>
      </c>
      <c r="EZ126" s="90" t="s">
        <v>9</v>
      </c>
      <c r="FA126" s="90" t="s">
        <v>281</v>
      </c>
      <c r="FB126" s="90" t="s">
        <v>282</v>
      </c>
      <c r="FC126" s="90"/>
      <c r="FD126" s="90" t="s">
        <v>806</v>
      </c>
      <c r="FE126" s="90" t="s">
        <v>808</v>
      </c>
      <c r="FF126" s="90">
        <v>40004204</v>
      </c>
      <c r="FG126" s="90" t="s">
        <v>1348</v>
      </c>
      <c r="FH126" s="90" t="s">
        <v>1349</v>
      </c>
      <c r="FI126" s="91">
        <v>43441</v>
      </c>
      <c r="FJ126" s="90">
        <v>5</v>
      </c>
      <c r="FK126" s="90" t="s">
        <v>73</v>
      </c>
      <c r="FL126" s="90" t="s">
        <v>283</v>
      </c>
      <c r="FM126" s="90" t="s">
        <v>333</v>
      </c>
      <c r="FN126" s="90" t="s">
        <v>915</v>
      </c>
      <c r="FO126" s="90" t="s">
        <v>250</v>
      </c>
      <c r="FP126" s="90" t="s">
        <v>290</v>
      </c>
      <c r="FQ126" s="90" t="s">
        <v>716</v>
      </c>
      <c r="FR126" s="90" t="s">
        <v>283</v>
      </c>
      <c r="FS126" s="90" t="s">
        <v>482</v>
      </c>
      <c r="FT126" s="93" t="s">
        <v>845</v>
      </c>
    </row>
    <row r="127" spans="1:176" ht="15" customHeight="1" x14ac:dyDescent="0.25">
      <c r="A127" s="89">
        <v>43446</v>
      </c>
      <c r="B127" s="90">
        <v>20025145</v>
      </c>
      <c r="C127" s="90" t="s">
        <v>2327</v>
      </c>
      <c r="D127" s="90" t="s">
        <v>3322</v>
      </c>
      <c r="E127" s="90" t="e">
        <v>#N/A</v>
      </c>
      <c r="F127" s="90" t="s">
        <v>3337</v>
      </c>
      <c r="G127" s="90" t="s">
        <v>95</v>
      </c>
      <c r="H127" s="90" t="s">
        <v>1533</v>
      </c>
      <c r="I127" s="90" t="s">
        <v>767</v>
      </c>
      <c r="J127" s="90" t="s">
        <v>250</v>
      </c>
      <c r="K127" s="90" t="s">
        <v>378</v>
      </c>
      <c r="L127" s="90"/>
      <c r="M127" s="90"/>
      <c r="N127" s="90" t="s">
        <v>2190</v>
      </c>
      <c r="O127" s="90" t="s">
        <v>2190</v>
      </c>
      <c r="P127" s="90" t="s">
        <v>717</v>
      </c>
      <c r="Q127" s="90" t="s">
        <v>71</v>
      </c>
      <c r="R127" s="90" t="s">
        <v>779</v>
      </c>
      <c r="S127" s="90" t="s">
        <v>1557</v>
      </c>
      <c r="T127" s="90" t="s">
        <v>485</v>
      </c>
      <c r="U127" s="90" t="s">
        <v>502</v>
      </c>
      <c r="V127" s="90" t="s">
        <v>659</v>
      </c>
      <c r="W127" s="90" t="s">
        <v>488</v>
      </c>
      <c r="X127" s="90" t="s">
        <v>480</v>
      </c>
      <c r="Y127" s="91">
        <v>43451</v>
      </c>
      <c r="Z127" s="90"/>
      <c r="AA127" s="91">
        <v>43497</v>
      </c>
      <c r="AB127" s="91">
        <v>43440</v>
      </c>
      <c r="AC127" s="90" t="s">
        <v>114</v>
      </c>
      <c r="AD127" s="90"/>
      <c r="AE127" s="90"/>
      <c r="AF127" s="90" t="s">
        <v>578</v>
      </c>
      <c r="AG127" s="90" t="s">
        <v>32</v>
      </c>
      <c r="AH127" s="90" t="s">
        <v>2328</v>
      </c>
      <c r="AI127" s="90" t="s">
        <v>2329</v>
      </c>
      <c r="AJ127" s="90" t="s">
        <v>258</v>
      </c>
      <c r="AK127" s="90" t="s">
        <v>1115</v>
      </c>
      <c r="AL127" s="90" t="s">
        <v>259</v>
      </c>
      <c r="AM127" s="90" t="s">
        <v>54</v>
      </c>
      <c r="AN127" s="90">
        <v>100</v>
      </c>
      <c r="AO127" s="90" t="s">
        <v>44</v>
      </c>
      <c r="AP127" s="91">
        <v>43412</v>
      </c>
      <c r="AQ127" s="90"/>
      <c r="AR127" s="91">
        <v>43304</v>
      </c>
      <c r="AS127" s="90"/>
      <c r="AT127" s="90"/>
      <c r="AU127" s="90"/>
      <c r="AV127" s="91">
        <v>43413</v>
      </c>
      <c r="AW127" s="90">
        <v>33</v>
      </c>
      <c r="AX127" s="90">
        <v>0</v>
      </c>
      <c r="AY127" s="90">
        <v>0</v>
      </c>
      <c r="AZ127" s="90">
        <v>33</v>
      </c>
      <c r="BA127" s="90" t="s">
        <v>61</v>
      </c>
      <c r="BB127" s="90" t="str">
        <f>VLOOKUP(Table1[[#This Row],[EMPNO]],[1]Data!$B:$BB,53,0)</f>
        <v>0-7 DAYS</v>
      </c>
      <c r="BC127" s="91">
        <v>43451</v>
      </c>
      <c r="BD127" s="90">
        <v>0</v>
      </c>
      <c r="BE127" s="90">
        <v>0</v>
      </c>
      <c r="BF127" s="90">
        <v>0</v>
      </c>
      <c r="BG127" s="90" t="s">
        <v>44</v>
      </c>
      <c r="BH127" s="90" t="s">
        <v>44</v>
      </c>
      <c r="BI127" s="90" t="s">
        <v>44</v>
      </c>
      <c r="BJ127" s="90"/>
      <c r="BK127" s="90"/>
      <c r="BL127" s="90"/>
      <c r="BM127" s="90"/>
      <c r="BN127" s="90" t="s">
        <v>653</v>
      </c>
      <c r="BO127" s="90" t="s">
        <v>262</v>
      </c>
      <c r="BP127" s="90" t="s">
        <v>117</v>
      </c>
      <c r="BQ127" s="90" t="s">
        <v>263</v>
      </c>
      <c r="BR127" s="90" t="s">
        <v>1213</v>
      </c>
      <c r="BS127" s="90" t="s">
        <v>1216</v>
      </c>
      <c r="BT127" s="90" t="s">
        <v>9</v>
      </c>
      <c r="BU127" s="90" t="s">
        <v>445</v>
      </c>
      <c r="BV127" s="90" t="s">
        <v>446</v>
      </c>
      <c r="BW127" s="90" t="s">
        <v>1105</v>
      </c>
      <c r="BX127" s="90" t="s">
        <v>46</v>
      </c>
      <c r="BY127" s="90"/>
      <c r="BZ127" s="90" t="s">
        <v>579</v>
      </c>
      <c r="CA127" s="90" t="s">
        <v>578</v>
      </c>
      <c r="CB127" s="90" t="s">
        <v>360</v>
      </c>
      <c r="CC127" s="90"/>
      <c r="CD127" s="90" t="s">
        <v>502</v>
      </c>
      <c r="CE127" s="90" t="s">
        <v>117</v>
      </c>
      <c r="CF127" s="90" t="s">
        <v>268</v>
      </c>
      <c r="CG127" s="90" t="s">
        <v>1213</v>
      </c>
      <c r="CH127" s="90" t="s">
        <v>56</v>
      </c>
      <c r="CI127" s="90"/>
      <c r="CJ127" s="90"/>
      <c r="CK127" s="90"/>
      <c r="CL127" s="90"/>
      <c r="CM127" s="91">
        <v>6</v>
      </c>
      <c r="CN127" s="90" t="s">
        <v>309</v>
      </c>
      <c r="CO127" s="94">
        <v>0</v>
      </c>
      <c r="CP127" s="90" t="s">
        <v>351</v>
      </c>
      <c r="CQ127" s="90">
        <v>0</v>
      </c>
      <c r="CR127" s="90" t="s">
        <v>351</v>
      </c>
      <c r="CS127" s="90" t="s">
        <v>443</v>
      </c>
      <c r="CT127" s="90" t="s">
        <v>3140</v>
      </c>
      <c r="CU127" s="90" t="s">
        <v>44</v>
      </c>
      <c r="CV127" s="90"/>
      <c r="CW127" s="90"/>
      <c r="CX127" s="90"/>
      <c r="CY127" s="90"/>
      <c r="CZ127" s="90" t="s">
        <v>300</v>
      </c>
      <c r="DA127" s="90" t="s">
        <v>44</v>
      </c>
      <c r="DB127" s="90"/>
      <c r="DC127" s="90" t="s">
        <v>44</v>
      </c>
      <c r="DD127" s="90" t="s">
        <v>270</v>
      </c>
      <c r="DE127" s="90"/>
      <c r="DF127" s="90">
        <v>0</v>
      </c>
      <c r="DG127" s="90">
        <v>1</v>
      </c>
      <c r="DH127" s="90">
        <v>1</v>
      </c>
      <c r="DI127" s="90">
        <v>0</v>
      </c>
      <c r="DJ127" s="90">
        <v>0</v>
      </c>
      <c r="DK127" s="90">
        <v>0</v>
      </c>
      <c r="DL127" s="90">
        <v>1</v>
      </c>
      <c r="DM127" s="90" t="s">
        <v>117</v>
      </c>
      <c r="DN127" s="90" t="s">
        <v>263</v>
      </c>
      <c r="DO127" s="90"/>
      <c r="DP127" s="90"/>
      <c r="DQ127" s="90"/>
      <c r="DR127" s="90"/>
      <c r="DS127" s="90"/>
      <c r="DT127" s="90"/>
      <c r="DU127" s="90" t="s">
        <v>275</v>
      </c>
      <c r="DV127" s="90"/>
      <c r="DW127" s="90" t="s">
        <v>377</v>
      </c>
      <c r="DX127" s="90" t="s">
        <v>2330</v>
      </c>
      <c r="DY127" s="90" t="s">
        <v>332</v>
      </c>
      <c r="DZ127" s="90" t="s">
        <v>276</v>
      </c>
      <c r="EA127" s="90" t="s">
        <v>9</v>
      </c>
      <c r="EB127" s="90"/>
      <c r="EC127" s="90"/>
      <c r="ED127" s="91">
        <v>191085</v>
      </c>
      <c r="EE127" s="90" t="s">
        <v>2331</v>
      </c>
      <c r="EF127" s="91">
        <v>9</v>
      </c>
      <c r="EG127" s="90" t="s">
        <v>2332</v>
      </c>
      <c r="EH127" s="90" t="s">
        <v>488</v>
      </c>
      <c r="EI127" s="90" t="s">
        <v>277</v>
      </c>
      <c r="EJ127" s="90" t="s">
        <v>278</v>
      </c>
      <c r="EK127" s="90" t="s">
        <v>277</v>
      </c>
      <c r="EL127" s="90" t="s">
        <v>278</v>
      </c>
      <c r="EM127" s="90" t="s">
        <v>279</v>
      </c>
      <c r="EN127" s="90" t="s">
        <v>1213</v>
      </c>
      <c r="EO127" s="90" t="s">
        <v>117</v>
      </c>
      <c r="EP127" s="90" t="s">
        <v>2331</v>
      </c>
      <c r="EQ127" s="90"/>
      <c r="ER127" s="90"/>
      <c r="ES127" s="90"/>
      <c r="ET127" s="90" t="s">
        <v>2333</v>
      </c>
      <c r="EU127" s="90"/>
      <c r="EV127" s="90"/>
      <c r="EW127" s="94">
        <v>0.33299768518518519</v>
      </c>
      <c r="EX127" s="90" t="s">
        <v>2490</v>
      </c>
      <c r="EY127" s="90" t="s">
        <v>67</v>
      </c>
      <c r="EZ127" s="90" t="s">
        <v>9</v>
      </c>
      <c r="FA127" s="90" t="s">
        <v>281</v>
      </c>
      <c r="FB127" s="90" t="s">
        <v>282</v>
      </c>
      <c r="FC127" s="90"/>
      <c r="FD127" s="90" t="s">
        <v>806</v>
      </c>
      <c r="FE127" s="90" t="s">
        <v>808</v>
      </c>
      <c r="FF127" s="90">
        <v>285749</v>
      </c>
      <c r="FG127" s="90" t="s">
        <v>1958</v>
      </c>
      <c r="FH127" s="90" t="s">
        <v>1959</v>
      </c>
      <c r="FI127" s="91">
        <v>43440</v>
      </c>
      <c r="FJ127" s="90">
        <v>6</v>
      </c>
      <c r="FK127" s="90" t="s">
        <v>73</v>
      </c>
      <c r="FL127" s="90" t="s">
        <v>283</v>
      </c>
      <c r="FM127" s="90" t="s">
        <v>333</v>
      </c>
      <c r="FN127" s="90" t="s">
        <v>915</v>
      </c>
      <c r="FO127" s="90" t="s">
        <v>250</v>
      </c>
      <c r="FP127" s="90" t="s">
        <v>290</v>
      </c>
      <c r="FQ127" s="90" t="s">
        <v>715</v>
      </c>
      <c r="FR127" s="90" t="s">
        <v>283</v>
      </c>
      <c r="FS127" s="90" t="s">
        <v>482</v>
      </c>
      <c r="FT127" s="93" t="s">
        <v>845</v>
      </c>
    </row>
    <row r="128" spans="1:176" ht="15" customHeight="1" x14ac:dyDescent="0.25">
      <c r="A128" s="89">
        <v>43446</v>
      </c>
      <c r="B128" s="90">
        <v>20027720</v>
      </c>
      <c r="C128" s="90" t="s">
        <v>1342</v>
      </c>
      <c r="D128" s="90" t="s">
        <v>3338</v>
      </c>
      <c r="E128" s="90" t="e">
        <v>#N/A</v>
      </c>
      <c r="F128" s="90" t="s">
        <v>3339</v>
      </c>
      <c r="G128" s="90" t="s">
        <v>95</v>
      </c>
      <c r="H128" s="90" t="s">
        <v>1533</v>
      </c>
      <c r="I128" s="90" t="s">
        <v>767</v>
      </c>
      <c r="J128" s="90" t="s">
        <v>250</v>
      </c>
      <c r="K128" s="90" t="s">
        <v>378</v>
      </c>
      <c r="L128" s="90"/>
      <c r="M128" s="90"/>
      <c r="N128" s="90" t="s">
        <v>2191</v>
      </c>
      <c r="O128" s="90" t="s">
        <v>2191</v>
      </c>
      <c r="P128" s="90" t="s">
        <v>717</v>
      </c>
      <c r="Q128" s="90" t="s">
        <v>71</v>
      </c>
      <c r="R128" s="90" t="s">
        <v>779</v>
      </c>
      <c r="S128" s="90" t="s">
        <v>1557</v>
      </c>
      <c r="T128" s="90" t="s">
        <v>369</v>
      </c>
      <c r="U128" s="90" t="s">
        <v>388</v>
      </c>
      <c r="V128" s="90" t="s">
        <v>661</v>
      </c>
      <c r="W128" s="90" t="s">
        <v>493</v>
      </c>
      <c r="X128" s="90" t="s">
        <v>480</v>
      </c>
      <c r="Y128" s="91">
        <v>43455</v>
      </c>
      <c r="Z128" s="90"/>
      <c r="AA128" s="91">
        <v>43509</v>
      </c>
      <c r="AB128" s="91">
        <v>43440</v>
      </c>
      <c r="AC128" s="90" t="s">
        <v>114</v>
      </c>
      <c r="AD128" s="90"/>
      <c r="AE128" s="90"/>
      <c r="AF128" s="90" t="s">
        <v>1343</v>
      </c>
      <c r="AG128" s="90" t="s">
        <v>32</v>
      </c>
      <c r="AH128" s="90" t="s">
        <v>1552</v>
      </c>
      <c r="AI128" s="90" t="s">
        <v>1209</v>
      </c>
      <c r="AJ128" s="90" t="s">
        <v>258</v>
      </c>
      <c r="AK128" s="90" t="s">
        <v>1115</v>
      </c>
      <c r="AL128" s="90" t="s">
        <v>487</v>
      </c>
      <c r="AM128" s="90" t="s">
        <v>54</v>
      </c>
      <c r="AN128" s="90">
        <v>100</v>
      </c>
      <c r="AO128" s="90" t="s">
        <v>44</v>
      </c>
      <c r="AP128" s="91">
        <v>43383</v>
      </c>
      <c r="AQ128" s="90"/>
      <c r="AR128" s="91">
        <v>43318</v>
      </c>
      <c r="AS128" s="91">
        <v>43374</v>
      </c>
      <c r="AT128" s="90"/>
      <c r="AU128" s="90"/>
      <c r="AV128" s="91">
        <v>43384</v>
      </c>
      <c r="AW128" s="90">
        <v>62</v>
      </c>
      <c r="AX128" s="90">
        <v>6</v>
      </c>
      <c r="AY128" s="90">
        <v>0</v>
      </c>
      <c r="AZ128" s="90">
        <v>56</v>
      </c>
      <c r="BA128" s="90" t="s">
        <v>61</v>
      </c>
      <c r="BB128" s="90" t="str">
        <f>VLOOKUP(Table1[[#This Row],[EMPNO]],[1]Data!$B:$BB,53,0)</f>
        <v>31-60 DAYS</v>
      </c>
      <c r="BC128" s="91">
        <v>43455</v>
      </c>
      <c r="BD128" s="90">
        <v>0</v>
      </c>
      <c r="BE128" s="90">
        <v>0</v>
      </c>
      <c r="BF128" s="90">
        <v>0</v>
      </c>
      <c r="BG128" s="90" t="s">
        <v>44</v>
      </c>
      <c r="BH128" s="90" t="s">
        <v>44</v>
      </c>
      <c r="BI128" s="90" t="s">
        <v>44</v>
      </c>
      <c r="BJ128" s="90"/>
      <c r="BK128" s="90"/>
      <c r="BL128" s="90"/>
      <c r="BM128" s="90"/>
      <c r="BN128" s="90" t="s">
        <v>1344</v>
      </c>
      <c r="BO128" s="90" t="s">
        <v>526</v>
      </c>
      <c r="BP128" s="90" t="s">
        <v>117</v>
      </c>
      <c r="BQ128" s="90" t="s">
        <v>263</v>
      </c>
      <c r="BR128" s="90" t="s">
        <v>340</v>
      </c>
      <c r="BS128" s="90" t="s">
        <v>838</v>
      </c>
      <c r="BT128" s="90" t="s">
        <v>9</v>
      </c>
      <c r="BU128" s="90" t="s">
        <v>296</v>
      </c>
      <c r="BV128" s="90" t="s">
        <v>573</v>
      </c>
      <c r="BW128" s="90" t="s">
        <v>1105</v>
      </c>
      <c r="BX128" s="90" t="s">
        <v>46</v>
      </c>
      <c r="BY128" s="90"/>
      <c r="BZ128" s="90" t="s">
        <v>1345</v>
      </c>
      <c r="CA128" s="90" t="s">
        <v>1343</v>
      </c>
      <c r="CB128" s="90" t="s">
        <v>1346</v>
      </c>
      <c r="CC128" s="90"/>
      <c r="CD128" s="90" t="s">
        <v>388</v>
      </c>
      <c r="CE128" s="90" t="s">
        <v>117</v>
      </c>
      <c r="CF128" s="90" t="s">
        <v>268</v>
      </c>
      <c r="CG128" s="90" t="s">
        <v>340</v>
      </c>
      <c r="CH128" s="90" t="s">
        <v>56</v>
      </c>
      <c r="CI128" s="90"/>
      <c r="CJ128" s="90"/>
      <c r="CK128" s="90"/>
      <c r="CL128" s="90"/>
      <c r="CM128" s="91">
        <v>6</v>
      </c>
      <c r="CN128" s="90" t="s">
        <v>309</v>
      </c>
      <c r="CO128" s="94">
        <v>0</v>
      </c>
      <c r="CP128" s="90" t="s">
        <v>351</v>
      </c>
      <c r="CQ128" s="90">
        <v>0</v>
      </c>
      <c r="CR128" s="90" t="s">
        <v>351</v>
      </c>
      <c r="CS128" s="90" t="s">
        <v>443</v>
      </c>
      <c r="CT128" s="90" t="s">
        <v>834</v>
      </c>
      <c r="CU128" s="90" t="s">
        <v>44</v>
      </c>
      <c r="CV128" s="90"/>
      <c r="CW128" s="90"/>
      <c r="CX128" s="90"/>
      <c r="CY128" s="90"/>
      <c r="CZ128" s="90"/>
      <c r="DA128" s="90" t="s">
        <v>44</v>
      </c>
      <c r="DB128" s="90"/>
      <c r="DC128" s="90" t="s">
        <v>44</v>
      </c>
      <c r="DD128" s="90" t="s">
        <v>270</v>
      </c>
      <c r="DE128" s="90"/>
      <c r="DF128" s="90">
        <v>0</v>
      </c>
      <c r="DG128" s="90">
        <v>1</v>
      </c>
      <c r="DH128" s="90">
        <v>1</v>
      </c>
      <c r="DI128" s="90">
        <v>0</v>
      </c>
      <c r="DJ128" s="90">
        <v>0</v>
      </c>
      <c r="DK128" s="90">
        <v>0</v>
      </c>
      <c r="DL128" s="90">
        <v>1</v>
      </c>
      <c r="DM128" s="90" t="s">
        <v>117</v>
      </c>
      <c r="DN128" s="90" t="s">
        <v>263</v>
      </c>
      <c r="DO128" s="90"/>
      <c r="DP128" s="90"/>
      <c r="DQ128" s="90"/>
      <c r="DR128" s="90"/>
      <c r="DS128" s="90"/>
      <c r="DT128" s="90"/>
      <c r="DU128" s="90" t="s">
        <v>275</v>
      </c>
      <c r="DV128" s="90"/>
      <c r="DW128" s="90" t="s">
        <v>369</v>
      </c>
      <c r="DX128" s="90" t="s">
        <v>1347</v>
      </c>
      <c r="DY128" s="90" t="s">
        <v>332</v>
      </c>
      <c r="DZ128" s="90" t="s">
        <v>276</v>
      </c>
      <c r="EA128" s="90" t="s">
        <v>9</v>
      </c>
      <c r="EB128" s="90"/>
      <c r="EC128" s="90"/>
      <c r="ED128" s="91">
        <v>192279</v>
      </c>
      <c r="EE128" s="90" t="s">
        <v>1432</v>
      </c>
      <c r="EF128" s="91">
        <v>3835</v>
      </c>
      <c r="EG128" s="90" t="s">
        <v>1210</v>
      </c>
      <c r="EH128" s="90" t="s">
        <v>493</v>
      </c>
      <c r="EI128" s="90" t="s">
        <v>277</v>
      </c>
      <c r="EJ128" s="90" t="s">
        <v>278</v>
      </c>
      <c r="EK128" s="90" t="s">
        <v>277</v>
      </c>
      <c r="EL128" s="90" t="s">
        <v>278</v>
      </c>
      <c r="EM128" s="90" t="s">
        <v>279</v>
      </c>
      <c r="EN128" s="90" t="s">
        <v>117</v>
      </c>
      <c r="EO128" s="90" t="s">
        <v>117</v>
      </c>
      <c r="EP128" s="90" t="s">
        <v>1432</v>
      </c>
      <c r="EQ128" s="90"/>
      <c r="ER128" s="90"/>
      <c r="ES128" s="90"/>
      <c r="ET128" s="90" t="s">
        <v>369</v>
      </c>
      <c r="EU128" s="90"/>
      <c r="EV128" s="90"/>
      <c r="EW128" s="94">
        <v>0.33299768518518519</v>
      </c>
      <c r="EX128" s="90" t="s">
        <v>2490</v>
      </c>
      <c r="EY128" s="90" t="s">
        <v>67</v>
      </c>
      <c r="EZ128" s="90" t="s">
        <v>9</v>
      </c>
      <c r="FA128" s="90" t="s">
        <v>281</v>
      </c>
      <c r="FB128" s="90" t="s">
        <v>282</v>
      </c>
      <c r="FC128" s="90"/>
      <c r="FD128" s="90" t="s">
        <v>806</v>
      </c>
      <c r="FE128" s="90" t="s">
        <v>808</v>
      </c>
      <c r="FF128" s="90">
        <v>40004204</v>
      </c>
      <c r="FG128" s="90" t="s">
        <v>1348</v>
      </c>
      <c r="FH128" s="90" t="s">
        <v>1349</v>
      </c>
      <c r="FI128" s="91">
        <v>43441</v>
      </c>
      <c r="FJ128" s="90">
        <v>5</v>
      </c>
      <c r="FK128" s="90" t="s">
        <v>73</v>
      </c>
      <c r="FL128" s="90" t="s">
        <v>283</v>
      </c>
      <c r="FM128" s="90" t="s">
        <v>333</v>
      </c>
      <c r="FN128" s="90" t="s">
        <v>915</v>
      </c>
      <c r="FO128" s="90" t="s">
        <v>250</v>
      </c>
      <c r="FP128" s="90" t="s">
        <v>290</v>
      </c>
      <c r="FQ128" s="90" t="s">
        <v>716</v>
      </c>
      <c r="FR128" s="90" t="s">
        <v>283</v>
      </c>
      <c r="FS128" s="90" t="s">
        <v>482</v>
      </c>
      <c r="FT128" s="93" t="s">
        <v>845</v>
      </c>
    </row>
    <row r="129" spans="1:176" ht="15" customHeight="1" x14ac:dyDescent="0.25">
      <c r="A129" s="89">
        <v>43446</v>
      </c>
      <c r="B129" s="90">
        <v>20027812</v>
      </c>
      <c r="C129" s="90" t="s">
        <v>1352</v>
      </c>
      <c r="D129" s="90" t="s">
        <v>3338</v>
      </c>
      <c r="E129" s="90" t="e">
        <v>#N/A</v>
      </c>
      <c r="F129" s="90" t="s">
        <v>3339</v>
      </c>
      <c r="G129" s="90" t="s">
        <v>95</v>
      </c>
      <c r="H129" s="90" t="s">
        <v>1533</v>
      </c>
      <c r="I129" s="90" t="s">
        <v>767</v>
      </c>
      <c r="J129" s="90" t="s">
        <v>250</v>
      </c>
      <c r="K129" s="90" t="s">
        <v>378</v>
      </c>
      <c r="L129" s="90"/>
      <c r="M129" s="90"/>
      <c r="N129" s="90" t="s">
        <v>2191</v>
      </c>
      <c r="O129" s="90" t="s">
        <v>2191</v>
      </c>
      <c r="P129" s="90" t="s">
        <v>717</v>
      </c>
      <c r="Q129" s="90" t="s">
        <v>71</v>
      </c>
      <c r="R129" s="90" t="s">
        <v>779</v>
      </c>
      <c r="S129" s="90" t="s">
        <v>1557</v>
      </c>
      <c r="T129" s="90" t="s">
        <v>369</v>
      </c>
      <c r="U129" s="90" t="s">
        <v>388</v>
      </c>
      <c r="V129" s="90" t="s">
        <v>661</v>
      </c>
      <c r="W129" s="90" t="s">
        <v>493</v>
      </c>
      <c r="X129" s="90" t="s">
        <v>480</v>
      </c>
      <c r="Y129" s="91">
        <v>43455</v>
      </c>
      <c r="Z129" s="90"/>
      <c r="AA129" s="91">
        <v>43509</v>
      </c>
      <c r="AB129" s="91">
        <v>43440</v>
      </c>
      <c r="AC129" s="90" t="s">
        <v>114</v>
      </c>
      <c r="AD129" s="90"/>
      <c r="AE129" s="90"/>
      <c r="AF129" s="90" t="s">
        <v>1343</v>
      </c>
      <c r="AG129" s="90" t="s">
        <v>32</v>
      </c>
      <c r="AH129" s="90" t="s">
        <v>1552</v>
      </c>
      <c r="AI129" s="90" t="s">
        <v>1209</v>
      </c>
      <c r="AJ129" s="90" t="s">
        <v>258</v>
      </c>
      <c r="AK129" s="90" t="s">
        <v>1115</v>
      </c>
      <c r="AL129" s="90" t="s">
        <v>487</v>
      </c>
      <c r="AM129" s="90" t="s">
        <v>54</v>
      </c>
      <c r="AN129" s="90">
        <v>100</v>
      </c>
      <c r="AO129" s="90" t="s">
        <v>44</v>
      </c>
      <c r="AP129" s="91">
        <v>43383</v>
      </c>
      <c r="AQ129" s="90"/>
      <c r="AR129" s="91">
        <v>43318</v>
      </c>
      <c r="AS129" s="91">
        <v>43374</v>
      </c>
      <c r="AT129" s="90"/>
      <c r="AU129" s="90"/>
      <c r="AV129" s="91">
        <v>43384</v>
      </c>
      <c r="AW129" s="90">
        <v>62</v>
      </c>
      <c r="AX129" s="90">
        <v>7</v>
      </c>
      <c r="AY129" s="90">
        <v>0</v>
      </c>
      <c r="AZ129" s="90">
        <v>55</v>
      </c>
      <c r="BA129" s="90" t="s">
        <v>61</v>
      </c>
      <c r="BB129" s="90" t="str">
        <f>VLOOKUP(Table1[[#This Row],[EMPNO]],[1]Data!$B:$BB,53,0)</f>
        <v>31-60 DAYS</v>
      </c>
      <c r="BC129" s="91">
        <v>43455</v>
      </c>
      <c r="BD129" s="90">
        <v>0</v>
      </c>
      <c r="BE129" s="90">
        <v>0</v>
      </c>
      <c r="BF129" s="90">
        <v>0</v>
      </c>
      <c r="BG129" s="90" t="s">
        <v>44</v>
      </c>
      <c r="BH129" s="90" t="s">
        <v>44</v>
      </c>
      <c r="BI129" s="90" t="s">
        <v>44</v>
      </c>
      <c r="BJ129" s="90"/>
      <c r="BK129" s="90"/>
      <c r="BL129" s="90"/>
      <c r="BM129" s="90"/>
      <c r="BN129" s="90" t="s">
        <v>1344</v>
      </c>
      <c r="BO129" s="90" t="s">
        <v>526</v>
      </c>
      <c r="BP129" s="90" t="s">
        <v>117</v>
      </c>
      <c r="BQ129" s="90" t="s">
        <v>263</v>
      </c>
      <c r="BR129" s="90" t="s">
        <v>340</v>
      </c>
      <c r="BS129" s="90" t="s">
        <v>838</v>
      </c>
      <c r="BT129" s="90" t="s">
        <v>9</v>
      </c>
      <c r="BU129" s="90" t="s">
        <v>296</v>
      </c>
      <c r="BV129" s="90" t="s">
        <v>573</v>
      </c>
      <c r="BW129" s="90" t="s">
        <v>1105</v>
      </c>
      <c r="BX129" s="90" t="s">
        <v>46</v>
      </c>
      <c r="BY129" s="90"/>
      <c r="BZ129" s="90" t="s">
        <v>1345</v>
      </c>
      <c r="CA129" s="90" t="s">
        <v>1343</v>
      </c>
      <c r="CB129" s="90" t="s">
        <v>1346</v>
      </c>
      <c r="CC129" s="90"/>
      <c r="CD129" s="90" t="s">
        <v>388</v>
      </c>
      <c r="CE129" s="90" t="s">
        <v>117</v>
      </c>
      <c r="CF129" s="90" t="s">
        <v>268</v>
      </c>
      <c r="CG129" s="90" t="s">
        <v>340</v>
      </c>
      <c r="CH129" s="90" t="s">
        <v>56</v>
      </c>
      <c r="CI129" s="90"/>
      <c r="CJ129" s="90"/>
      <c r="CK129" s="90"/>
      <c r="CL129" s="90"/>
      <c r="CM129" s="91">
        <v>6</v>
      </c>
      <c r="CN129" s="90" t="s">
        <v>309</v>
      </c>
      <c r="CO129" s="94">
        <v>0</v>
      </c>
      <c r="CP129" s="90" t="s">
        <v>351</v>
      </c>
      <c r="CQ129" s="90">
        <v>0</v>
      </c>
      <c r="CR129" s="90" t="s">
        <v>351</v>
      </c>
      <c r="CS129" s="90" t="s">
        <v>443</v>
      </c>
      <c r="CT129" s="90" t="s">
        <v>3144</v>
      </c>
      <c r="CU129" s="90" t="s">
        <v>44</v>
      </c>
      <c r="CV129" s="90"/>
      <c r="CW129" s="90"/>
      <c r="CX129" s="90"/>
      <c r="CY129" s="90"/>
      <c r="CZ129" s="90"/>
      <c r="DA129" s="90" t="s">
        <v>44</v>
      </c>
      <c r="DB129" s="90"/>
      <c r="DC129" s="90" t="s">
        <v>44</v>
      </c>
      <c r="DD129" s="90" t="s">
        <v>270</v>
      </c>
      <c r="DE129" s="90"/>
      <c r="DF129" s="90">
        <v>0</v>
      </c>
      <c r="DG129" s="90">
        <v>1</v>
      </c>
      <c r="DH129" s="90">
        <v>1</v>
      </c>
      <c r="DI129" s="90">
        <v>0</v>
      </c>
      <c r="DJ129" s="90">
        <v>0</v>
      </c>
      <c r="DK129" s="90">
        <v>0</v>
      </c>
      <c r="DL129" s="90">
        <v>1</v>
      </c>
      <c r="DM129" s="90" t="s">
        <v>117</v>
      </c>
      <c r="DN129" s="90" t="s">
        <v>263</v>
      </c>
      <c r="DO129" s="90"/>
      <c r="DP129" s="90"/>
      <c r="DQ129" s="90"/>
      <c r="DR129" s="90"/>
      <c r="DS129" s="90"/>
      <c r="DT129" s="90"/>
      <c r="DU129" s="90" t="s">
        <v>275</v>
      </c>
      <c r="DV129" s="90"/>
      <c r="DW129" s="90" t="s">
        <v>369</v>
      </c>
      <c r="DX129" s="90" t="s">
        <v>1353</v>
      </c>
      <c r="DY129" s="90" t="s">
        <v>332</v>
      </c>
      <c r="DZ129" s="90" t="s">
        <v>276</v>
      </c>
      <c r="EA129" s="90" t="s">
        <v>9</v>
      </c>
      <c r="EB129" s="90"/>
      <c r="EC129" s="90"/>
      <c r="ED129" s="91">
        <v>192279</v>
      </c>
      <c r="EE129" s="90" t="s">
        <v>1432</v>
      </c>
      <c r="EF129" s="91">
        <v>3835</v>
      </c>
      <c r="EG129" s="90" t="s">
        <v>1210</v>
      </c>
      <c r="EH129" s="90" t="s">
        <v>493</v>
      </c>
      <c r="EI129" s="90" t="s">
        <v>277</v>
      </c>
      <c r="EJ129" s="90" t="s">
        <v>278</v>
      </c>
      <c r="EK129" s="90" t="s">
        <v>277</v>
      </c>
      <c r="EL129" s="90" t="s">
        <v>278</v>
      </c>
      <c r="EM129" s="90" t="s">
        <v>279</v>
      </c>
      <c r="EN129" s="90" t="s">
        <v>117</v>
      </c>
      <c r="EO129" s="90" t="s">
        <v>117</v>
      </c>
      <c r="EP129" s="90" t="s">
        <v>1432</v>
      </c>
      <c r="EQ129" s="90"/>
      <c r="ER129" s="90"/>
      <c r="ES129" s="90"/>
      <c r="ET129" s="90" t="s">
        <v>369</v>
      </c>
      <c r="EU129" s="90"/>
      <c r="EV129" s="90"/>
      <c r="EW129" s="94">
        <v>0.33299768518518519</v>
      </c>
      <c r="EX129" s="90" t="s">
        <v>2490</v>
      </c>
      <c r="EY129" s="90" t="s">
        <v>67</v>
      </c>
      <c r="EZ129" s="90" t="s">
        <v>9</v>
      </c>
      <c r="FA129" s="90" t="s">
        <v>281</v>
      </c>
      <c r="FB129" s="90" t="s">
        <v>282</v>
      </c>
      <c r="FC129" s="90"/>
      <c r="FD129" s="90" t="s">
        <v>806</v>
      </c>
      <c r="FE129" s="90" t="s">
        <v>808</v>
      </c>
      <c r="FF129" s="90">
        <v>40004204</v>
      </c>
      <c r="FG129" s="90" t="s">
        <v>1348</v>
      </c>
      <c r="FH129" s="90" t="s">
        <v>1349</v>
      </c>
      <c r="FI129" s="91">
        <v>43441</v>
      </c>
      <c r="FJ129" s="90">
        <v>5</v>
      </c>
      <c r="FK129" s="90" t="s">
        <v>73</v>
      </c>
      <c r="FL129" s="90" t="s">
        <v>283</v>
      </c>
      <c r="FM129" s="90" t="s">
        <v>333</v>
      </c>
      <c r="FN129" s="90" t="s">
        <v>915</v>
      </c>
      <c r="FO129" s="90" t="s">
        <v>250</v>
      </c>
      <c r="FP129" s="90" t="s">
        <v>290</v>
      </c>
      <c r="FQ129" s="90" t="s">
        <v>716</v>
      </c>
      <c r="FR129" s="90" t="s">
        <v>283</v>
      </c>
      <c r="FS129" s="90" t="s">
        <v>482</v>
      </c>
      <c r="FT129" s="93" t="s">
        <v>845</v>
      </c>
    </row>
    <row r="130" spans="1:176" ht="15" customHeight="1" x14ac:dyDescent="0.25">
      <c r="A130" s="89">
        <v>43446</v>
      </c>
      <c r="B130" s="90">
        <v>20027735</v>
      </c>
      <c r="C130" s="90" t="s">
        <v>1354</v>
      </c>
      <c r="D130" s="90" t="s">
        <v>3338</v>
      </c>
      <c r="E130" s="90" t="e">
        <v>#N/A</v>
      </c>
      <c r="F130" s="90" t="s">
        <v>3339</v>
      </c>
      <c r="G130" s="90" t="s">
        <v>95</v>
      </c>
      <c r="H130" s="90" t="s">
        <v>1533</v>
      </c>
      <c r="I130" s="90" t="s">
        <v>767</v>
      </c>
      <c r="J130" s="90" t="s">
        <v>250</v>
      </c>
      <c r="K130" s="90" t="s">
        <v>378</v>
      </c>
      <c r="L130" s="90"/>
      <c r="M130" s="90"/>
      <c r="N130" s="90" t="s">
        <v>2191</v>
      </c>
      <c r="O130" s="90" t="s">
        <v>2191</v>
      </c>
      <c r="P130" s="90" t="s">
        <v>717</v>
      </c>
      <c r="Q130" s="90" t="s">
        <v>71</v>
      </c>
      <c r="R130" s="90" t="s">
        <v>779</v>
      </c>
      <c r="S130" s="90" t="s">
        <v>1557</v>
      </c>
      <c r="T130" s="90" t="s">
        <v>369</v>
      </c>
      <c r="U130" s="90" t="s">
        <v>388</v>
      </c>
      <c r="V130" s="90" t="s">
        <v>661</v>
      </c>
      <c r="W130" s="90" t="s">
        <v>493</v>
      </c>
      <c r="X130" s="90" t="s">
        <v>480</v>
      </c>
      <c r="Y130" s="91">
        <v>43455</v>
      </c>
      <c r="Z130" s="90"/>
      <c r="AA130" s="91">
        <v>43509</v>
      </c>
      <c r="AB130" s="91">
        <v>43440</v>
      </c>
      <c r="AC130" s="90" t="s">
        <v>114</v>
      </c>
      <c r="AD130" s="90"/>
      <c r="AE130" s="90"/>
      <c r="AF130" s="90" t="s">
        <v>1343</v>
      </c>
      <c r="AG130" s="90" t="s">
        <v>32</v>
      </c>
      <c r="AH130" s="90" t="s">
        <v>1552</v>
      </c>
      <c r="AI130" s="90" t="s">
        <v>1209</v>
      </c>
      <c r="AJ130" s="90" t="s">
        <v>258</v>
      </c>
      <c r="AK130" s="90" t="s">
        <v>1115</v>
      </c>
      <c r="AL130" s="90" t="s">
        <v>487</v>
      </c>
      <c r="AM130" s="90" t="s">
        <v>54</v>
      </c>
      <c r="AN130" s="90">
        <v>100</v>
      </c>
      <c r="AO130" s="90" t="s">
        <v>44</v>
      </c>
      <c r="AP130" s="91">
        <v>43383</v>
      </c>
      <c r="AQ130" s="90"/>
      <c r="AR130" s="91">
        <v>43318</v>
      </c>
      <c r="AS130" s="91">
        <v>43374</v>
      </c>
      <c r="AT130" s="90"/>
      <c r="AU130" s="90"/>
      <c r="AV130" s="91">
        <v>43384</v>
      </c>
      <c r="AW130" s="90">
        <v>62</v>
      </c>
      <c r="AX130" s="90">
        <v>2</v>
      </c>
      <c r="AY130" s="90">
        <v>0</v>
      </c>
      <c r="AZ130" s="90">
        <v>60</v>
      </c>
      <c r="BA130" s="90" t="s">
        <v>61</v>
      </c>
      <c r="BB130" s="90" t="str">
        <f>VLOOKUP(Table1[[#This Row],[EMPNO]],[1]Data!$B:$BB,53,0)</f>
        <v>31-60 DAYS</v>
      </c>
      <c r="BC130" s="91">
        <v>43455</v>
      </c>
      <c r="BD130" s="90">
        <v>0</v>
      </c>
      <c r="BE130" s="90">
        <v>0</v>
      </c>
      <c r="BF130" s="90">
        <v>0</v>
      </c>
      <c r="BG130" s="90" t="s">
        <v>44</v>
      </c>
      <c r="BH130" s="90" t="s">
        <v>44</v>
      </c>
      <c r="BI130" s="90" t="s">
        <v>44</v>
      </c>
      <c r="BJ130" s="90"/>
      <c r="BK130" s="90"/>
      <c r="BL130" s="90"/>
      <c r="BM130" s="90"/>
      <c r="BN130" s="90" t="s">
        <v>1344</v>
      </c>
      <c r="BO130" s="90" t="s">
        <v>526</v>
      </c>
      <c r="BP130" s="90" t="s">
        <v>117</v>
      </c>
      <c r="BQ130" s="90" t="s">
        <v>263</v>
      </c>
      <c r="BR130" s="90" t="s">
        <v>340</v>
      </c>
      <c r="BS130" s="90" t="s">
        <v>838</v>
      </c>
      <c r="BT130" s="90" t="s">
        <v>9</v>
      </c>
      <c r="BU130" s="90" t="s">
        <v>296</v>
      </c>
      <c r="BV130" s="90" t="s">
        <v>573</v>
      </c>
      <c r="BW130" s="90" t="s">
        <v>1105</v>
      </c>
      <c r="BX130" s="90" t="s">
        <v>46</v>
      </c>
      <c r="BY130" s="90"/>
      <c r="BZ130" s="90" t="s">
        <v>1345</v>
      </c>
      <c r="CA130" s="90" t="s">
        <v>1343</v>
      </c>
      <c r="CB130" s="90" t="s">
        <v>1346</v>
      </c>
      <c r="CC130" s="90"/>
      <c r="CD130" s="90" t="s">
        <v>388</v>
      </c>
      <c r="CE130" s="90" t="s">
        <v>117</v>
      </c>
      <c r="CF130" s="90" t="s">
        <v>268</v>
      </c>
      <c r="CG130" s="90" t="s">
        <v>340</v>
      </c>
      <c r="CH130" s="90" t="s">
        <v>56</v>
      </c>
      <c r="CI130" s="90"/>
      <c r="CJ130" s="90"/>
      <c r="CK130" s="90"/>
      <c r="CL130" s="90"/>
      <c r="CM130" s="91">
        <v>6</v>
      </c>
      <c r="CN130" s="90" t="s">
        <v>309</v>
      </c>
      <c r="CO130" s="94">
        <v>0</v>
      </c>
      <c r="CP130" s="90" t="s">
        <v>351</v>
      </c>
      <c r="CQ130" s="90">
        <v>0</v>
      </c>
      <c r="CR130" s="90" t="s">
        <v>351</v>
      </c>
      <c r="CS130" s="90" t="s">
        <v>443</v>
      </c>
      <c r="CT130" s="90" t="s">
        <v>834</v>
      </c>
      <c r="CU130" s="90" t="s">
        <v>44</v>
      </c>
      <c r="CV130" s="90"/>
      <c r="CW130" s="90"/>
      <c r="CX130" s="90"/>
      <c r="CY130" s="90"/>
      <c r="CZ130" s="90"/>
      <c r="DA130" s="90" t="s">
        <v>44</v>
      </c>
      <c r="DB130" s="90"/>
      <c r="DC130" s="90" t="s">
        <v>44</v>
      </c>
      <c r="DD130" s="90" t="s">
        <v>270</v>
      </c>
      <c r="DE130" s="90"/>
      <c r="DF130" s="90">
        <v>0</v>
      </c>
      <c r="DG130" s="90">
        <v>1</v>
      </c>
      <c r="DH130" s="90">
        <v>1</v>
      </c>
      <c r="DI130" s="90">
        <v>0</v>
      </c>
      <c r="DJ130" s="90">
        <v>0</v>
      </c>
      <c r="DK130" s="90">
        <v>0</v>
      </c>
      <c r="DL130" s="90">
        <v>1</v>
      </c>
      <c r="DM130" s="90" t="s">
        <v>117</v>
      </c>
      <c r="DN130" s="90" t="s">
        <v>263</v>
      </c>
      <c r="DO130" s="90"/>
      <c r="DP130" s="90"/>
      <c r="DQ130" s="90"/>
      <c r="DR130" s="90"/>
      <c r="DS130" s="90"/>
      <c r="DT130" s="90"/>
      <c r="DU130" s="90" t="s">
        <v>275</v>
      </c>
      <c r="DV130" s="90"/>
      <c r="DW130" s="90" t="s">
        <v>369</v>
      </c>
      <c r="DX130" s="90" t="s">
        <v>1355</v>
      </c>
      <c r="DY130" s="90" t="s">
        <v>332</v>
      </c>
      <c r="DZ130" s="90" t="s">
        <v>276</v>
      </c>
      <c r="EA130" s="90" t="s">
        <v>9</v>
      </c>
      <c r="EB130" s="90"/>
      <c r="EC130" s="90"/>
      <c r="ED130" s="91">
        <v>192279</v>
      </c>
      <c r="EE130" s="90" t="s">
        <v>1432</v>
      </c>
      <c r="EF130" s="91">
        <v>3835</v>
      </c>
      <c r="EG130" s="90" t="s">
        <v>1210</v>
      </c>
      <c r="EH130" s="90" t="s">
        <v>493</v>
      </c>
      <c r="EI130" s="90" t="s">
        <v>277</v>
      </c>
      <c r="EJ130" s="90" t="s">
        <v>278</v>
      </c>
      <c r="EK130" s="90" t="s">
        <v>277</v>
      </c>
      <c r="EL130" s="90" t="s">
        <v>278</v>
      </c>
      <c r="EM130" s="90" t="s">
        <v>279</v>
      </c>
      <c r="EN130" s="90" t="s">
        <v>117</v>
      </c>
      <c r="EO130" s="90" t="s">
        <v>117</v>
      </c>
      <c r="EP130" s="90" t="s">
        <v>1432</v>
      </c>
      <c r="EQ130" s="90"/>
      <c r="ER130" s="90"/>
      <c r="ES130" s="90"/>
      <c r="ET130" s="90" t="s">
        <v>369</v>
      </c>
      <c r="EU130" s="90"/>
      <c r="EV130" s="90"/>
      <c r="EW130" s="94">
        <v>0.33299768518518519</v>
      </c>
      <c r="EX130" s="90" t="s">
        <v>2490</v>
      </c>
      <c r="EY130" s="90" t="s">
        <v>67</v>
      </c>
      <c r="EZ130" s="90" t="s">
        <v>9</v>
      </c>
      <c r="FA130" s="90" t="s">
        <v>281</v>
      </c>
      <c r="FB130" s="90" t="s">
        <v>282</v>
      </c>
      <c r="FC130" s="90"/>
      <c r="FD130" s="90" t="s">
        <v>806</v>
      </c>
      <c r="FE130" s="90" t="s">
        <v>808</v>
      </c>
      <c r="FF130" s="90">
        <v>40004204</v>
      </c>
      <c r="FG130" s="90" t="s">
        <v>1348</v>
      </c>
      <c r="FH130" s="90" t="s">
        <v>1349</v>
      </c>
      <c r="FI130" s="91">
        <v>43441</v>
      </c>
      <c r="FJ130" s="90">
        <v>5</v>
      </c>
      <c r="FK130" s="90" t="s">
        <v>73</v>
      </c>
      <c r="FL130" s="90" t="s">
        <v>283</v>
      </c>
      <c r="FM130" s="90" t="s">
        <v>333</v>
      </c>
      <c r="FN130" s="90" t="s">
        <v>915</v>
      </c>
      <c r="FO130" s="90" t="s">
        <v>250</v>
      </c>
      <c r="FP130" s="90" t="s">
        <v>290</v>
      </c>
      <c r="FQ130" s="90" t="s">
        <v>716</v>
      </c>
      <c r="FR130" s="90" t="s">
        <v>283</v>
      </c>
      <c r="FS130" s="90" t="s">
        <v>482</v>
      </c>
      <c r="FT130" s="93" t="s">
        <v>845</v>
      </c>
    </row>
    <row r="131" spans="1:176" ht="15" customHeight="1" x14ac:dyDescent="0.25">
      <c r="A131" s="89">
        <v>43446</v>
      </c>
      <c r="B131" s="90">
        <v>20017383</v>
      </c>
      <c r="C131" s="90" t="s">
        <v>1719</v>
      </c>
      <c r="D131" s="90" t="s">
        <v>3322</v>
      </c>
      <c r="E131" s="90" t="e">
        <v>#N/A</v>
      </c>
      <c r="F131" s="90" t="s">
        <v>3337</v>
      </c>
      <c r="G131" s="90" t="s">
        <v>95</v>
      </c>
      <c r="H131" s="90" t="s">
        <v>1533</v>
      </c>
      <c r="I131" s="90" t="s">
        <v>767</v>
      </c>
      <c r="J131" s="90" t="s">
        <v>250</v>
      </c>
      <c r="K131" s="90" t="s">
        <v>378</v>
      </c>
      <c r="L131" s="90"/>
      <c r="M131" s="90"/>
      <c r="N131" s="90" t="s">
        <v>2190</v>
      </c>
      <c r="O131" s="90" t="s">
        <v>2190</v>
      </c>
      <c r="P131" s="90" t="s">
        <v>75</v>
      </c>
      <c r="Q131" s="90" t="s">
        <v>71</v>
      </c>
      <c r="R131" s="90" t="s">
        <v>779</v>
      </c>
      <c r="S131" s="90" t="s">
        <v>1557</v>
      </c>
      <c r="T131" s="90" t="s">
        <v>289</v>
      </c>
      <c r="U131" s="90" t="s">
        <v>502</v>
      </c>
      <c r="V131" s="90" t="s">
        <v>659</v>
      </c>
      <c r="W131" s="90" t="s">
        <v>488</v>
      </c>
      <c r="X131" s="90" t="s">
        <v>480</v>
      </c>
      <c r="Y131" s="91">
        <v>43460</v>
      </c>
      <c r="Z131" s="90"/>
      <c r="AA131" s="91">
        <v>43556</v>
      </c>
      <c r="AB131" s="91">
        <v>43420</v>
      </c>
      <c r="AC131" s="90" t="s">
        <v>114</v>
      </c>
      <c r="AD131" s="90"/>
      <c r="AE131" s="90"/>
      <c r="AF131" s="90" t="s">
        <v>654</v>
      </c>
      <c r="AG131" s="90" t="s">
        <v>32</v>
      </c>
      <c r="AH131" s="90" t="s">
        <v>1060</v>
      </c>
      <c r="AI131" s="90" t="s">
        <v>868</v>
      </c>
      <c r="AJ131" s="90" t="s">
        <v>258</v>
      </c>
      <c r="AK131" s="90" t="s">
        <v>1115</v>
      </c>
      <c r="AL131" s="90" t="s">
        <v>259</v>
      </c>
      <c r="AM131" s="90" t="s">
        <v>54</v>
      </c>
      <c r="AN131" s="90">
        <v>100</v>
      </c>
      <c r="AO131" s="90" t="s">
        <v>44</v>
      </c>
      <c r="AP131" s="91">
        <v>43403</v>
      </c>
      <c r="AQ131" s="90"/>
      <c r="AR131" s="91">
        <v>43262</v>
      </c>
      <c r="AS131" s="90"/>
      <c r="AT131" s="90"/>
      <c r="AU131" s="90"/>
      <c r="AV131" s="91">
        <v>43404</v>
      </c>
      <c r="AW131" s="90">
        <v>42</v>
      </c>
      <c r="AX131" s="90">
        <v>5</v>
      </c>
      <c r="AY131" s="90">
        <v>0</v>
      </c>
      <c r="AZ131" s="90">
        <v>37</v>
      </c>
      <c r="BA131" s="90" t="s">
        <v>61</v>
      </c>
      <c r="BB131" s="90" t="str">
        <f>VLOOKUP(Table1[[#This Row],[EMPNO]],[1]Data!$B:$BB,53,0)</f>
        <v>16-30 DAYS</v>
      </c>
      <c r="BC131" s="91">
        <v>43460</v>
      </c>
      <c r="BD131" s="90">
        <v>0</v>
      </c>
      <c r="BE131" s="90">
        <v>0</v>
      </c>
      <c r="BF131" s="90">
        <v>0</v>
      </c>
      <c r="BG131" s="90" t="s">
        <v>44</v>
      </c>
      <c r="BH131" s="90" t="s">
        <v>44</v>
      </c>
      <c r="BI131" s="90" t="s">
        <v>44</v>
      </c>
      <c r="BJ131" s="90"/>
      <c r="BK131" s="90"/>
      <c r="BL131" s="90"/>
      <c r="BM131" s="90"/>
      <c r="BN131" s="90" t="s">
        <v>651</v>
      </c>
      <c r="BO131" s="90" t="s">
        <v>490</v>
      </c>
      <c r="BP131" s="90" t="s">
        <v>117</v>
      </c>
      <c r="BQ131" s="90" t="s">
        <v>263</v>
      </c>
      <c r="BR131" s="90" t="s">
        <v>1213</v>
      </c>
      <c r="BS131" s="90" t="s">
        <v>1219</v>
      </c>
      <c r="BT131" s="90" t="s">
        <v>9</v>
      </c>
      <c r="BU131" s="90" t="s">
        <v>296</v>
      </c>
      <c r="BV131" s="90" t="s">
        <v>410</v>
      </c>
      <c r="BW131" s="90" t="s">
        <v>1961</v>
      </c>
      <c r="BX131" s="90" t="s">
        <v>46</v>
      </c>
      <c r="BY131" s="90"/>
      <c r="BZ131" s="90" t="s">
        <v>655</v>
      </c>
      <c r="CA131" s="90" t="s">
        <v>654</v>
      </c>
      <c r="CB131" s="90" t="s">
        <v>652</v>
      </c>
      <c r="CC131" s="90" t="s">
        <v>1269</v>
      </c>
      <c r="CD131" s="90" t="s">
        <v>502</v>
      </c>
      <c r="CE131" s="90" t="s">
        <v>1213</v>
      </c>
      <c r="CF131" s="90" t="s">
        <v>56</v>
      </c>
      <c r="CG131" s="90" t="s">
        <v>1213</v>
      </c>
      <c r="CH131" s="90" t="s">
        <v>56</v>
      </c>
      <c r="CI131" s="90"/>
      <c r="CJ131" s="90"/>
      <c r="CK131" s="90"/>
      <c r="CL131" s="90"/>
      <c r="CM131" s="90">
        <v>26</v>
      </c>
      <c r="CN131" s="90" t="s">
        <v>309</v>
      </c>
      <c r="CO131" s="90">
        <v>0</v>
      </c>
      <c r="CP131" s="90" t="s">
        <v>351</v>
      </c>
      <c r="CQ131" s="90">
        <v>0</v>
      </c>
      <c r="CR131" s="90" t="s">
        <v>351</v>
      </c>
      <c r="CS131" s="90" t="s">
        <v>443</v>
      </c>
      <c r="CT131" s="90"/>
      <c r="CU131" s="90" t="s">
        <v>44</v>
      </c>
      <c r="CV131" s="90"/>
      <c r="CW131" s="90"/>
      <c r="CX131" s="91">
        <v>43263</v>
      </c>
      <c r="CY131" s="90" t="s">
        <v>696</v>
      </c>
      <c r="CZ131" s="90"/>
      <c r="DA131" s="90" t="s">
        <v>44</v>
      </c>
      <c r="DB131" s="90"/>
      <c r="DC131" s="90" t="s">
        <v>44</v>
      </c>
      <c r="DD131" s="90" t="s">
        <v>270</v>
      </c>
      <c r="DE131" s="90"/>
      <c r="DF131" s="90">
        <v>0</v>
      </c>
      <c r="DG131" s="90">
        <v>1</v>
      </c>
      <c r="DH131" s="90">
        <v>1</v>
      </c>
      <c r="DI131" s="90">
        <v>0</v>
      </c>
      <c r="DJ131" s="90">
        <v>0</v>
      </c>
      <c r="DK131" s="90">
        <v>0</v>
      </c>
      <c r="DL131" s="90">
        <v>1</v>
      </c>
      <c r="DM131" s="90" t="s">
        <v>1213</v>
      </c>
      <c r="DN131" s="90" t="s">
        <v>1220</v>
      </c>
      <c r="DO131" s="90"/>
      <c r="DP131" s="90"/>
      <c r="DQ131" s="90"/>
      <c r="DR131" s="90"/>
      <c r="DS131" s="90"/>
      <c r="DT131" s="90"/>
      <c r="DU131" s="90" t="s">
        <v>275</v>
      </c>
      <c r="DV131" s="90"/>
      <c r="DW131" s="90" t="s">
        <v>289</v>
      </c>
      <c r="DX131" s="90" t="s">
        <v>1720</v>
      </c>
      <c r="DY131" s="90" t="s">
        <v>332</v>
      </c>
      <c r="DZ131" s="90" t="s">
        <v>276</v>
      </c>
      <c r="EA131" s="90" t="s">
        <v>9</v>
      </c>
      <c r="EB131" s="90"/>
      <c r="EC131" s="90"/>
      <c r="ED131" s="90">
        <v>182649</v>
      </c>
      <c r="EE131" s="90" t="s">
        <v>1061</v>
      </c>
      <c r="EF131" s="90">
        <v>404</v>
      </c>
      <c r="EG131" s="90" t="s">
        <v>538</v>
      </c>
      <c r="EH131" s="90" t="s">
        <v>488</v>
      </c>
      <c r="EI131" s="90" t="s">
        <v>277</v>
      </c>
      <c r="EJ131" s="90" t="s">
        <v>278</v>
      </c>
      <c r="EK131" s="90" t="s">
        <v>277</v>
      </c>
      <c r="EL131" s="90" t="s">
        <v>278</v>
      </c>
      <c r="EM131" s="90" t="s">
        <v>279</v>
      </c>
      <c r="EN131" s="90" t="s">
        <v>1213</v>
      </c>
      <c r="EO131" s="90" t="s">
        <v>117</v>
      </c>
      <c r="EP131" s="90" t="s">
        <v>1061</v>
      </c>
      <c r="EQ131" s="90"/>
      <c r="ER131" s="90"/>
      <c r="ES131" s="90"/>
      <c r="ET131" s="90" t="s">
        <v>289</v>
      </c>
      <c r="EU131" s="90"/>
      <c r="EV131" s="90"/>
      <c r="EW131" s="90">
        <v>0.5</v>
      </c>
      <c r="EX131" s="90" t="s">
        <v>2490</v>
      </c>
      <c r="EY131" s="90" t="s">
        <v>67</v>
      </c>
      <c r="EZ131" s="90" t="s">
        <v>9</v>
      </c>
      <c r="FA131" s="90" t="s">
        <v>281</v>
      </c>
      <c r="FB131" s="90" t="s">
        <v>282</v>
      </c>
      <c r="FC131" s="90"/>
      <c r="FD131" s="90" t="s">
        <v>806</v>
      </c>
      <c r="FE131" s="90" t="s">
        <v>808</v>
      </c>
      <c r="FF131" s="90">
        <v>285749</v>
      </c>
      <c r="FG131" s="90" t="s">
        <v>1958</v>
      </c>
      <c r="FH131" s="90" t="s">
        <v>1959</v>
      </c>
      <c r="FI131" s="91">
        <v>43420</v>
      </c>
      <c r="FJ131" s="90">
        <v>26</v>
      </c>
      <c r="FK131" s="90" t="s">
        <v>60</v>
      </c>
      <c r="FL131" s="90" t="s">
        <v>283</v>
      </c>
      <c r="FM131" s="90" t="s">
        <v>333</v>
      </c>
      <c r="FN131" s="90" t="s">
        <v>915</v>
      </c>
      <c r="FO131" s="90" t="s">
        <v>250</v>
      </c>
      <c r="FP131" s="90" t="s">
        <v>290</v>
      </c>
      <c r="FQ131" s="90" t="s">
        <v>27</v>
      </c>
      <c r="FR131" s="90" t="s">
        <v>283</v>
      </c>
      <c r="FS131" s="90" t="s">
        <v>482</v>
      </c>
      <c r="FT131" s="93" t="s">
        <v>845</v>
      </c>
    </row>
    <row r="132" spans="1:176" ht="15" customHeight="1" x14ac:dyDescent="0.25">
      <c r="A132" s="89">
        <v>43446</v>
      </c>
      <c r="B132" s="90">
        <v>20027537</v>
      </c>
      <c r="C132" s="90" t="s">
        <v>1190</v>
      </c>
      <c r="D132" s="90" t="s">
        <v>3322</v>
      </c>
      <c r="E132" s="90">
        <v>0</v>
      </c>
      <c r="F132" s="90" t="s">
        <v>3337</v>
      </c>
      <c r="G132" s="90" t="s">
        <v>95</v>
      </c>
      <c r="H132" s="90" t="s">
        <v>1533</v>
      </c>
      <c r="I132" s="90" t="s">
        <v>767</v>
      </c>
      <c r="J132" s="90" t="s">
        <v>250</v>
      </c>
      <c r="K132" s="90" t="s">
        <v>378</v>
      </c>
      <c r="L132" s="90"/>
      <c r="M132" s="90"/>
      <c r="N132" s="90" t="s">
        <v>1451</v>
      </c>
      <c r="O132" s="90" t="s">
        <v>1451</v>
      </c>
      <c r="P132" s="90" t="s">
        <v>126</v>
      </c>
      <c r="Q132" s="90" t="s">
        <v>71</v>
      </c>
      <c r="R132" s="90" t="s">
        <v>779</v>
      </c>
      <c r="S132" s="90" t="s">
        <v>1557</v>
      </c>
      <c r="T132" s="90" t="s">
        <v>879</v>
      </c>
      <c r="U132" s="90" t="s">
        <v>291</v>
      </c>
      <c r="V132" s="90" t="s">
        <v>663</v>
      </c>
      <c r="W132" s="90" t="s">
        <v>488</v>
      </c>
      <c r="X132" s="90" t="s">
        <v>480</v>
      </c>
      <c r="Y132" s="91">
        <v>43449</v>
      </c>
      <c r="Z132" s="90"/>
      <c r="AA132" s="91">
        <v>43461</v>
      </c>
      <c r="AB132" s="91">
        <v>43378</v>
      </c>
      <c r="AC132" s="90" t="s">
        <v>114</v>
      </c>
      <c r="AD132" s="90"/>
      <c r="AE132" s="90" t="s">
        <v>673</v>
      </c>
      <c r="AF132" s="90" t="s">
        <v>430</v>
      </c>
      <c r="AG132" s="90" t="s">
        <v>120</v>
      </c>
      <c r="AH132" s="90" t="s">
        <v>1187</v>
      </c>
      <c r="AI132" s="90" t="s">
        <v>947</v>
      </c>
      <c r="AJ132" s="90" t="s">
        <v>258</v>
      </c>
      <c r="AK132" s="90" t="s">
        <v>1115</v>
      </c>
      <c r="AL132" s="90" t="s">
        <v>259</v>
      </c>
      <c r="AM132" s="90" t="s">
        <v>54</v>
      </c>
      <c r="AN132" s="90">
        <v>100</v>
      </c>
      <c r="AO132" s="90" t="s">
        <v>44</v>
      </c>
      <c r="AP132" s="91">
        <v>43375</v>
      </c>
      <c r="AQ132" s="90"/>
      <c r="AR132" s="91">
        <v>43318</v>
      </c>
      <c r="AS132" s="90"/>
      <c r="AT132" s="90"/>
      <c r="AU132" s="90"/>
      <c r="AV132" s="91">
        <v>43376</v>
      </c>
      <c r="AW132" s="90">
        <v>70</v>
      </c>
      <c r="AX132" s="90">
        <v>1</v>
      </c>
      <c r="AY132" s="90">
        <v>0</v>
      </c>
      <c r="AZ132" s="90">
        <v>69</v>
      </c>
      <c r="BA132" s="90" t="s">
        <v>63</v>
      </c>
      <c r="BB132" s="90" t="str">
        <f>VLOOKUP(Table1[[#This Row],[EMPNO]],[1]Data!$B:$BB,53,0)</f>
        <v>61-90 DAYS</v>
      </c>
      <c r="BC132" s="91">
        <v>43449</v>
      </c>
      <c r="BD132" s="90">
        <v>0</v>
      </c>
      <c r="BE132" s="90">
        <v>0</v>
      </c>
      <c r="BF132" s="90">
        <v>0</v>
      </c>
      <c r="BG132" s="90" t="s">
        <v>44</v>
      </c>
      <c r="BH132" s="90" t="s">
        <v>44</v>
      </c>
      <c r="BI132" s="90" t="s">
        <v>44</v>
      </c>
      <c r="BJ132" s="90"/>
      <c r="BK132" s="90" t="s">
        <v>260</v>
      </c>
      <c r="BL132" s="90"/>
      <c r="BM132" s="90"/>
      <c r="BN132" s="90" t="s">
        <v>315</v>
      </c>
      <c r="BO132" s="90" t="s">
        <v>490</v>
      </c>
      <c r="BP132" s="90" t="s">
        <v>117</v>
      </c>
      <c r="BQ132" s="90" t="s">
        <v>263</v>
      </c>
      <c r="BR132" s="90" t="s">
        <v>295</v>
      </c>
      <c r="BS132" s="90" t="s">
        <v>295</v>
      </c>
      <c r="BT132" s="90" t="s">
        <v>9</v>
      </c>
      <c r="BU132" s="90" t="s">
        <v>296</v>
      </c>
      <c r="BV132" s="90" t="s">
        <v>337</v>
      </c>
      <c r="BW132" s="90" t="s">
        <v>1105</v>
      </c>
      <c r="BX132" s="90" t="s">
        <v>46</v>
      </c>
      <c r="BY132" s="90"/>
      <c r="BZ132" s="90" t="s">
        <v>431</v>
      </c>
      <c r="CA132" s="90" t="s">
        <v>430</v>
      </c>
      <c r="CB132" s="90" t="s">
        <v>299</v>
      </c>
      <c r="CC132" s="90"/>
      <c r="CD132" s="90" t="s">
        <v>291</v>
      </c>
      <c r="CE132" s="90" t="s">
        <v>117</v>
      </c>
      <c r="CF132" s="90" t="s">
        <v>268</v>
      </c>
      <c r="CG132" s="90" t="s">
        <v>117</v>
      </c>
      <c r="CH132" s="90" t="s">
        <v>268</v>
      </c>
      <c r="CI132" s="90"/>
      <c r="CJ132" s="90"/>
      <c r="CK132" s="90"/>
      <c r="CL132" s="90"/>
      <c r="CM132" s="91">
        <v>65</v>
      </c>
      <c r="CN132" s="90" t="s">
        <v>309</v>
      </c>
      <c r="CO132" s="90">
        <v>20181226</v>
      </c>
      <c r="CP132" s="90" t="s">
        <v>351</v>
      </c>
      <c r="CQ132" s="90">
        <v>20501231</v>
      </c>
      <c r="CR132" s="90" t="s">
        <v>67</v>
      </c>
      <c r="CS132" s="90" t="s">
        <v>3206</v>
      </c>
      <c r="CT132" s="90" t="s">
        <v>3207</v>
      </c>
      <c r="CU132" s="90" t="s">
        <v>44</v>
      </c>
      <c r="CV132" s="90"/>
      <c r="CW132" s="90"/>
      <c r="CX132" s="90"/>
      <c r="CY132" s="90"/>
      <c r="CZ132" s="90" t="s">
        <v>300</v>
      </c>
      <c r="DA132" s="90" t="s">
        <v>44</v>
      </c>
      <c r="DB132" s="90"/>
      <c r="DC132" s="90" t="s">
        <v>44</v>
      </c>
      <c r="DD132" s="90" t="s">
        <v>270</v>
      </c>
      <c r="DE132" s="90"/>
      <c r="DF132" s="90">
        <v>0</v>
      </c>
      <c r="DG132" s="90">
        <v>1</v>
      </c>
      <c r="DH132" s="90">
        <v>1</v>
      </c>
      <c r="DI132" s="90">
        <v>0</v>
      </c>
      <c r="DJ132" s="90">
        <v>0</v>
      </c>
      <c r="DK132" s="90">
        <v>0</v>
      </c>
      <c r="DL132" s="90">
        <v>1</v>
      </c>
      <c r="DM132" s="90" t="s">
        <v>117</v>
      </c>
      <c r="DN132" s="90" t="s">
        <v>263</v>
      </c>
      <c r="DO132" s="90" t="s">
        <v>321</v>
      </c>
      <c r="DP132" s="90" t="s">
        <v>670</v>
      </c>
      <c r="DQ132" s="90" t="s">
        <v>673</v>
      </c>
      <c r="DR132" s="90"/>
      <c r="DS132" s="90"/>
      <c r="DT132" s="90" t="s">
        <v>301</v>
      </c>
      <c r="DU132" s="90" t="s">
        <v>275</v>
      </c>
      <c r="DV132" s="90"/>
      <c r="DW132" s="90" t="s">
        <v>343</v>
      </c>
      <c r="DX132" s="90" t="s">
        <v>1191</v>
      </c>
      <c r="DY132" s="90" t="s">
        <v>332</v>
      </c>
      <c r="DZ132" s="90" t="s">
        <v>276</v>
      </c>
      <c r="EA132" s="90" t="s">
        <v>9</v>
      </c>
      <c r="EB132" s="90"/>
      <c r="EC132" s="90"/>
      <c r="ED132" s="91">
        <v>121121</v>
      </c>
      <c r="EE132" s="90" t="s">
        <v>1192</v>
      </c>
      <c r="EF132" s="91">
        <v>705</v>
      </c>
      <c r="EG132" s="90" t="s">
        <v>1791</v>
      </c>
      <c r="EH132" s="90" t="s">
        <v>488</v>
      </c>
      <c r="EI132" s="90" t="s">
        <v>277</v>
      </c>
      <c r="EJ132" s="90" t="s">
        <v>278</v>
      </c>
      <c r="EK132" s="90" t="s">
        <v>277</v>
      </c>
      <c r="EL132" s="90" t="s">
        <v>278</v>
      </c>
      <c r="EM132" s="90" t="s">
        <v>279</v>
      </c>
      <c r="EN132" s="90" t="s">
        <v>117</v>
      </c>
      <c r="EO132" s="90" t="s">
        <v>117</v>
      </c>
      <c r="EP132" s="90" t="s">
        <v>1192</v>
      </c>
      <c r="EQ132" s="90"/>
      <c r="ER132" s="90"/>
      <c r="ES132" s="90"/>
      <c r="ET132" s="90" t="s">
        <v>1193</v>
      </c>
      <c r="EU132" s="90"/>
      <c r="EV132" s="90"/>
      <c r="EW132" s="94">
        <v>0.33299768518518519</v>
      </c>
      <c r="EX132" s="90" t="s">
        <v>2490</v>
      </c>
      <c r="EY132" s="90" t="s">
        <v>67</v>
      </c>
      <c r="EZ132" s="90" t="s">
        <v>9</v>
      </c>
      <c r="FA132" s="90" t="s">
        <v>281</v>
      </c>
      <c r="FB132" s="90" t="s">
        <v>282</v>
      </c>
      <c r="FC132" s="90"/>
      <c r="FD132" s="90" t="s">
        <v>806</v>
      </c>
      <c r="FE132" s="90" t="s">
        <v>808</v>
      </c>
      <c r="FF132" s="90">
        <v>321340</v>
      </c>
      <c r="FG132" s="90" t="s">
        <v>109</v>
      </c>
      <c r="FH132" s="90" t="s">
        <v>976</v>
      </c>
      <c r="FI132" s="91">
        <v>43378</v>
      </c>
      <c r="FJ132" s="90">
        <v>68</v>
      </c>
      <c r="FK132" s="90" t="s">
        <v>63</v>
      </c>
      <c r="FL132" s="90" t="s">
        <v>283</v>
      </c>
      <c r="FM132" s="90" t="s">
        <v>333</v>
      </c>
      <c r="FN132" s="90" t="s">
        <v>915</v>
      </c>
      <c r="FO132" s="90" t="s">
        <v>250</v>
      </c>
      <c r="FP132" s="90" t="s">
        <v>290</v>
      </c>
      <c r="FQ132" s="90" t="s">
        <v>27</v>
      </c>
      <c r="FR132" s="90" t="s">
        <v>283</v>
      </c>
      <c r="FS132" s="90" t="s">
        <v>482</v>
      </c>
      <c r="FT132" s="93" t="s">
        <v>845</v>
      </c>
    </row>
    <row r="133" spans="1:176" ht="15" customHeight="1" x14ac:dyDescent="0.25">
      <c r="A133" s="89">
        <v>43446</v>
      </c>
      <c r="B133" s="90">
        <v>20027758</v>
      </c>
      <c r="C133" s="90" t="s">
        <v>1171</v>
      </c>
      <c r="D133" s="90" t="s">
        <v>3322</v>
      </c>
      <c r="E133" s="90">
        <v>0</v>
      </c>
      <c r="F133" s="90" t="s">
        <v>3344</v>
      </c>
      <c r="G133" s="90" t="s">
        <v>95</v>
      </c>
      <c r="H133" s="90" t="s">
        <v>1533</v>
      </c>
      <c r="I133" s="90" t="s">
        <v>767</v>
      </c>
      <c r="J133" s="90" t="s">
        <v>250</v>
      </c>
      <c r="K133" s="90" t="s">
        <v>378</v>
      </c>
      <c r="L133" s="90"/>
      <c r="M133" s="90"/>
      <c r="N133" s="90" t="s">
        <v>1451</v>
      </c>
      <c r="O133" s="90" t="s">
        <v>1451</v>
      </c>
      <c r="P133" s="90" t="s">
        <v>126</v>
      </c>
      <c r="Q133" s="90" t="s">
        <v>71</v>
      </c>
      <c r="R133" s="90" t="s">
        <v>779</v>
      </c>
      <c r="S133" s="90" t="s">
        <v>1557</v>
      </c>
      <c r="T133" s="90" t="s">
        <v>879</v>
      </c>
      <c r="U133" s="90" t="s">
        <v>291</v>
      </c>
      <c r="V133" s="90" t="s">
        <v>663</v>
      </c>
      <c r="W133" s="90" t="s">
        <v>388</v>
      </c>
      <c r="X133" s="90" t="s">
        <v>480</v>
      </c>
      <c r="Y133" s="91">
        <v>43449</v>
      </c>
      <c r="Z133" s="90"/>
      <c r="AA133" s="91">
        <v>43460</v>
      </c>
      <c r="AB133" s="91">
        <v>43381</v>
      </c>
      <c r="AC133" s="90" t="s">
        <v>114</v>
      </c>
      <c r="AD133" s="90"/>
      <c r="AE133" s="90" t="s">
        <v>673</v>
      </c>
      <c r="AF133" s="90" t="s">
        <v>1172</v>
      </c>
      <c r="AG133" s="90" t="s">
        <v>120</v>
      </c>
      <c r="AH133" s="90" t="s">
        <v>1187</v>
      </c>
      <c r="AI133" s="90" t="s">
        <v>947</v>
      </c>
      <c r="AJ133" s="90" t="s">
        <v>258</v>
      </c>
      <c r="AK133" s="90" t="s">
        <v>1115</v>
      </c>
      <c r="AL133" s="90" t="s">
        <v>259</v>
      </c>
      <c r="AM133" s="90" t="s">
        <v>54</v>
      </c>
      <c r="AN133" s="90">
        <v>100</v>
      </c>
      <c r="AO133" s="90" t="s">
        <v>44</v>
      </c>
      <c r="AP133" s="91">
        <v>43378</v>
      </c>
      <c r="AQ133" s="90"/>
      <c r="AR133" s="91">
        <v>43318</v>
      </c>
      <c r="AS133" s="90"/>
      <c r="AT133" s="90"/>
      <c r="AU133" s="90"/>
      <c r="AV133" s="91">
        <v>43379</v>
      </c>
      <c r="AW133" s="90">
        <v>67</v>
      </c>
      <c r="AX133" s="90">
        <v>5</v>
      </c>
      <c r="AY133" s="90">
        <v>0</v>
      </c>
      <c r="AZ133" s="90">
        <v>62</v>
      </c>
      <c r="BA133" s="90" t="s">
        <v>63</v>
      </c>
      <c r="BB133" s="90" t="str">
        <f>VLOOKUP(Table1[[#This Row],[EMPNO]],[1]Data!$B:$BB,53,0)</f>
        <v>61-90 DAYS</v>
      </c>
      <c r="BC133" s="91">
        <v>43449</v>
      </c>
      <c r="BD133" s="90">
        <v>0</v>
      </c>
      <c r="BE133" s="90">
        <v>0</v>
      </c>
      <c r="BF133" s="90">
        <v>0</v>
      </c>
      <c r="BG133" s="90" t="s">
        <v>44</v>
      </c>
      <c r="BH133" s="90" t="s">
        <v>44</v>
      </c>
      <c r="BI133" s="90" t="s">
        <v>44</v>
      </c>
      <c r="BJ133" s="90"/>
      <c r="BK133" s="90" t="s">
        <v>260</v>
      </c>
      <c r="BL133" s="90"/>
      <c r="BM133" s="90"/>
      <c r="BN133" s="90" t="s">
        <v>315</v>
      </c>
      <c r="BO133" s="90" t="s">
        <v>490</v>
      </c>
      <c r="BP133" s="90" t="s">
        <v>117</v>
      </c>
      <c r="BQ133" s="90" t="s">
        <v>263</v>
      </c>
      <c r="BR133" s="90" t="s">
        <v>295</v>
      </c>
      <c r="BS133" s="90" t="s">
        <v>295</v>
      </c>
      <c r="BT133" s="90" t="s">
        <v>9</v>
      </c>
      <c r="BU133" s="90" t="s">
        <v>296</v>
      </c>
      <c r="BV133" s="90" t="s">
        <v>491</v>
      </c>
      <c r="BW133" s="90" t="s">
        <v>1105</v>
      </c>
      <c r="BX133" s="90" t="s">
        <v>46</v>
      </c>
      <c r="BY133" s="90"/>
      <c r="BZ133" s="90" t="s">
        <v>1173</v>
      </c>
      <c r="CA133" s="90" t="s">
        <v>1172</v>
      </c>
      <c r="CB133" s="90" t="s">
        <v>461</v>
      </c>
      <c r="CC133" s="90"/>
      <c r="CD133" s="90" t="s">
        <v>291</v>
      </c>
      <c r="CE133" s="90" t="s">
        <v>117</v>
      </c>
      <c r="CF133" s="90" t="s">
        <v>268</v>
      </c>
      <c r="CG133" s="90" t="s">
        <v>117</v>
      </c>
      <c r="CH133" s="90" t="s">
        <v>268</v>
      </c>
      <c r="CI133" s="90"/>
      <c r="CJ133" s="90"/>
      <c r="CK133" s="90"/>
      <c r="CL133" s="90"/>
      <c r="CM133" s="91">
        <v>65</v>
      </c>
      <c r="CN133" s="90" t="s">
        <v>309</v>
      </c>
      <c r="CO133" s="90">
        <v>20181225</v>
      </c>
      <c r="CP133" s="90" t="s">
        <v>351</v>
      </c>
      <c r="CQ133" s="90">
        <v>20501231</v>
      </c>
      <c r="CR133" s="90" t="s">
        <v>67</v>
      </c>
      <c r="CS133" s="90" t="s">
        <v>2459</v>
      </c>
      <c r="CT133" s="90" t="s">
        <v>3205</v>
      </c>
      <c r="CU133" s="90" t="s">
        <v>44</v>
      </c>
      <c r="CV133" s="90"/>
      <c r="CW133" s="90"/>
      <c r="CX133" s="90"/>
      <c r="CY133" s="90"/>
      <c r="CZ133" s="90" t="s">
        <v>300</v>
      </c>
      <c r="DA133" s="90" t="s">
        <v>44</v>
      </c>
      <c r="DB133" s="90"/>
      <c r="DC133" s="90" t="s">
        <v>44</v>
      </c>
      <c r="DD133" s="90" t="s">
        <v>270</v>
      </c>
      <c r="DE133" s="90"/>
      <c r="DF133" s="90">
        <v>0</v>
      </c>
      <c r="DG133" s="90">
        <v>1</v>
      </c>
      <c r="DH133" s="90">
        <v>1</v>
      </c>
      <c r="DI133" s="90">
        <v>0</v>
      </c>
      <c r="DJ133" s="90">
        <v>0</v>
      </c>
      <c r="DK133" s="90">
        <v>0</v>
      </c>
      <c r="DL133" s="90">
        <v>1</v>
      </c>
      <c r="DM133" s="90" t="s">
        <v>117</v>
      </c>
      <c r="DN133" s="90" t="s">
        <v>263</v>
      </c>
      <c r="DO133" s="90" t="s">
        <v>321</v>
      </c>
      <c r="DP133" s="90" t="s">
        <v>670</v>
      </c>
      <c r="DQ133" s="90" t="s">
        <v>673</v>
      </c>
      <c r="DR133" s="90"/>
      <c r="DS133" s="90"/>
      <c r="DT133" s="90" t="s">
        <v>301</v>
      </c>
      <c r="DU133" s="90" t="s">
        <v>275</v>
      </c>
      <c r="DV133" s="90"/>
      <c r="DW133" s="90" t="s">
        <v>343</v>
      </c>
      <c r="DX133" s="90" t="s">
        <v>1174</v>
      </c>
      <c r="DY133" s="90" t="s">
        <v>332</v>
      </c>
      <c r="DZ133" s="90" t="s">
        <v>276</v>
      </c>
      <c r="EA133" s="90" t="s">
        <v>9</v>
      </c>
      <c r="EB133" s="90"/>
      <c r="EC133" s="90"/>
      <c r="ED133" s="91">
        <v>154232</v>
      </c>
      <c r="EE133" s="90" t="s">
        <v>1188</v>
      </c>
      <c r="EF133" s="91">
        <v>705</v>
      </c>
      <c r="EG133" s="90" t="s">
        <v>1791</v>
      </c>
      <c r="EH133" s="90" t="s">
        <v>388</v>
      </c>
      <c r="EI133" s="90" t="s">
        <v>277</v>
      </c>
      <c r="EJ133" s="90" t="s">
        <v>278</v>
      </c>
      <c r="EK133" s="90" t="s">
        <v>277</v>
      </c>
      <c r="EL133" s="90" t="s">
        <v>278</v>
      </c>
      <c r="EM133" s="90" t="s">
        <v>279</v>
      </c>
      <c r="EN133" s="90" t="s">
        <v>117</v>
      </c>
      <c r="EO133" s="90" t="s">
        <v>117</v>
      </c>
      <c r="EP133" s="90" t="s">
        <v>1188</v>
      </c>
      <c r="EQ133" s="90"/>
      <c r="ER133" s="90"/>
      <c r="ES133" s="90"/>
      <c r="ET133" s="90" t="s">
        <v>343</v>
      </c>
      <c r="EU133" s="90"/>
      <c r="EV133" s="90"/>
      <c r="EW133" s="94">
        <v>0.33299768518518519</v>
      </c>
      <c r="EX133" s="90" t="s">
        <v>2490</v>
      </c>
      <c r="EY133" s="90" t="s">
        <v>67</v>
      </c>
      <c r="EZ133" s="90" t="s">
        <v>9</v>
      </c>
      <c r="FA133" s="90" t="s">
        <v>281</v>
      </c>
      <c r="FB133" s="90" t="s">
        <v>282</v>
      </c>
      <c r="FC133" s="90"/>
      <c r="FD133" s="90" t="s">
        <v>806</v>
      </c>
      <c r="FE133" s="90" t="s">
        <v>808</v>
      </c>
      <c r="FF133" s="90">
        <v>321340</v>
      </c>
      <c r="FG133" s="90" t="s">
        <v>109</v>
      </c>
      <c r="FH133" s="90" t="s">
        <v>976</v>
      </c>
      <c r="FI133" s="91">
        <v>43381</v>
      </c>
      <c r="FJ133" s="90">
        <v>65</v>
      </c>
      <c r="FK133" s="90" t="s">
        <v>63</v>
      </c>
      <c r="FL133" s="90" t="s">
        <v>283</v>
      </c>
      <c r="FM133" s="90" t="s">
        <v>333</v>
      </c>
      <c r="FN133" s="90" t="s">
        <v>915</v>
      </c>
      <c r="FO133" s="90" t="s">
        <v>250</v>
      </c>
      <c r="FP133" s="90" t="s">
        <v>290</v>
      </c>
      <c r="FQ133" s="90" t="s">
        <v>716</v>
      </c>
      <c r="FR133" s="90" t="s">
        <v>283</v>
      </c>
      <c r="FS133" s="90" t="s">
        <v>482</v>
      </c>
      <c r="FT133" s="93" t="s">
        <v>845</v>
      </c>
    </row>
    <row r="134" spans="1:176" ht="15" customHeight="1" x14ac:dyDescent="0.25">
      <c r="A134" s="89">
        <v>43446</v>
      </c>
      <c r="B134" s="90">
        <v>40018712</v>
      </c>
      <c r="C134" s="90" t="s">
        <v>1197</v>
      </c>
      <c r="D134" s="90" t="s">
        <v>3322</v>
      </c>
      <c r="E134" s="90">
        <v>0</v>
      </c>
      <c r="F134" s="90" t="s">
        <v>3337</v>
      </c>
      <c r="G134" s="90" t="s">
        <v>95</v>
      </c>
      <c r="H134" s="90" t="s">
        <v>1533</v>
      </c>
      <c r="I134" s="90" t="s">
        <v>767</v>
      </c>
      <c r="J134" s="90" t="s">
        <v>250</v>
      </c>
      <c r="K134" s="90" t="s">
        <v>378</v>
      </c>
      <c r="L134" s="90" t="s">
        <v>2686</v>
      </c>
      <c r="M134" s="90"/>
      <c r="N134" s="90" t="s">
        <v>1451</v>
      </c>
      <c r="O134" s="90" t="s">
        <v>1451</v>
      </c>
      <c r="P134" s="90" t="s">
        <v>126</v>
      </c>
      <c r="Q134" s="90" t="s">
        <v>71</v>
      </c>
      <c r="R134" s="90" t="s">
        <v>779</v>
      </c>
      <c r="S134" s="90" t="s">
        <v>1557</v>
      </c>
      <c r="T134" s="90" t="s">
        <v>879</v>
      </c>
      <c r="U134" s="90" t="s">
        <v>44</v>
      </c>
      <c r="V134" s="90" t="s">
        <v>663</v>
      </c>
      <c r="W134" s="90" t="s">
        <v>388</v>
      </c>
      <c r="X134" s="90" t="s">
        <v>480</v>
      </c>
      <c r="Y134" s="91">
        <v>43454</v>
      </c>
      <c r="Z134" s="90"/>
      <c r="AA134" s="91">
        <v>43447</v>
      </c>
      <c r="AB134" s="91">
        <v>43423</v>
      </c>
      <c r="AC134" s="90" t="s">
        <v>114</v>
      </c>
      <c r="AD134" s="90"/>
      <c r="AE134" s="90"/>
      <c r="AF134" s="90" t="s">
        <v>503</v>
      </c>
      <c r="AG134" s="90" t="s">
        <v>15</v>
      </c>
      <c r="AH134" s="90" t="s">
        <v>2031</v>
      </c>
      <c r="AI134" s="90" t="s">
        <v>1252</v>
      </c>
      <c r="AJ134" s="90" t="s">
        <v>258</v>
      </c>
      <c r="AK134" s="90" t="s">
        <v>1115</v>
      </c>
      <c r="AL134" s="90" t="s">
        <v>259</v>
      </c>
      <c r="AM134" s="90" t="s">
        <v>45</v>
      </c>
      <c r="AN134" s="90">
        <v>100</v>
      </c>
      <c r="AO134" s="90" t="s">
        <v>44</v>
      </c>
      <c r="AP134" s="90"/>
      <c r="AQ134" s="90"/>
      <c r="AR134" s="91">
        <v>43381</v>
      </c>
      <c r="AS134" s="90"/>
      <c r="AT134" s="90"/>
      <c r="AU134" s="90"/>
      <c r="AV134" s="91">
        <v>43381</v>
      </c>
      <c r="AW134" s="90">
        <v>65</v>
      </c>
      <c r="AX134" s="90">
        <v>0</v>
      </c>
      <c r="AY134" s="90">
        <v>0</v>
      </c>
      <c r="AZ134" s="90">
        <v>65</v>
      </c>
      <c r="BA134" s="90" t="s">
        <v>63</v>
      </c>
      <c r="BB134" s="90" t="str">
        <f>VLOOKUP(Table1[[#This Row],[EMPNO]],[1]Data!$B:$BB,53,0)</f>
        <v>61-90 DAYS</v>
      </c>
      <c r="BC134" s="91">
        <v>43454</v>
      </c>
      <c r="BD134" s="90">
        <v>0</v>
      </c>
      <c r="BE134" s="90">
        <v>0</v>
      </c>
      <c r="BF134" s="90">
        <v>0</v>
      </c>
      <c r="BG134" s="90" t="s">
        <v>44</v>
      </c>
      <c r="BH134" s="90" t="s">
        <v>44</v>
      </c>
      <c r="BI134" s="90" t="s">
        <v>44</v>
      </c>
      <c r="BJ134" s="90"/>
      <c r="BK134" s="90" t="s">
        <v>293</v>
      </c>
      <c r="BL134" s="90"/>
      <c r="BM134" s="90"/>
      <c r="BN134" s="90" t="s">
        <v>261</v>
      </c>
      <c r="BO134" s="90" t="s">
        <v>790</v>
      </c>
      <c r="BP134" s="90" t="s">
        <v>117</v>
      </c>
      <c r="BQ134" s="90" t="s">
        <v>343</v>
      </c>
      <c r="BR134" s="90" t="s">
        <v>264</v>
      </c>
      <c r="BS134" s="90" t="s">
        <v>264</v>
      </c>
      <c r="BT134" s="90" t="s">
        <v>9</v>
      </c>
      <c r="BU134" s="90" t="s">
        <v>287</v>
      </c>
      <c r="BV134" s="90" t="s">
        <v>469</v>
      </c>
      <c r="BW134" s="90" t="s">
        <v>2216</v>
      </c>
      <c r="BX134" s="90" t="s">
        <v>46</v>
      </c>
      <c r="BY134" s="90"/>
      <c r="BZ134" s="90" t="s">
        <v>504</v>
      </c>
      <c r="CA134" s="90" t="s">
        <v>503</v>
      </c>
      <c r="CB134" s="90" t="s">
        <v>419</v>
      </c>
      <c r="CC134" s="90"/>
      <c r="CD134" s="90" t="s">
        <v>44</v>
      </c>
      <c r="CE134" s="90" t="s">
        <v>117</v>
      </c>
      <c r="CF134" s="90" t="s">
        <v>268</v>
      </c>
      <c r="CG134" s="90" t="s">
        <v>117</v>
      </c>
      <c r="CH134" s="90" t="s">
        <v>268</v>
      </c>
      <c r="CI134" s="90"/>
      <c r="CJ134" s="90"/>
      <c r="CK134" s="90"/>
      <c r="CL134" s="90"/>
      <c r="CM134" s="91">
        <v>13</v>
      </c>
      <c r="CN134" s="90" t="s">
        <v>309</v>
      </c>
      <c r="CO134" s="90">
        <v>20501231</v>
      </c>
      <c r="CP134" s="90" t="s">
        <v>67</v>
      </c>
      <c r="CQ134" s="90">
        <v>20501231</v>
      </c>
      <c r="CR134" s="90" t="s">
        <v>67</v>
      </c>
      <c r="CS134" s="90" t="s">
        <v>443</v>
      </c>
      <c r="CT134" s="90" t="s">
        <v>1942</v>
      </c>
      <c r="CU134" s="90" t="s">
        <v>44</v>
      </c>
      <c r="CV134" s="90"/>
      <c r="CW134" s="90"/>
      <c r="CX134" s="90"/>
      <c r="CY134" s="90"/>
      <c r="CZ134" s="90" t="s">
        <v>300</v>
      </c>
      <c r="DA134" s="90" t="s">
        <v>44</v>
      </c>
      <c r="DB134" s="90"/>
      <c r="DC134" s="90" t="s">
        <v>309</v>
      </c>
      <c r="DD134" s="90" t="s">
        <v>270</v>
      </c>
      <c r="DE134" s="90"/>
      <c r="DF134" s="90">
        <v>0</v>
      </c>
      <c r="DG134" s="90">
        <v>1</v>
      </c>
      <c r="DH134" s="90">
        <v>1</v>
      </c>
      <c r="DI134" s="90">
        <v>0</v>
      </c>
      <c r="DJ134" s="90">
        <v>0</v>
      </c>
      <c r="DK134" s="90">
        <v>0</v>
      </c>
      <c r="DL134" s="90">
        <v>1</v>
      </c>
      <c r="DM134" s="90" t="s">
        <v>117</v>
      </c>
      <c r="DN134" s="90" t="s">
        <v>343</v>
      </c>
      <c r="DO134" s="90"/>
      <c r="DP134" s="90"/>
      <c r="DQ134" s="90"/>
      <c r="DR134" s="90"/>
      <c r="DS134" s="90"/>
      <c r="DT134" s="90"/>
      <c r="DU134" s="90" t="s">
        <v>275</v>
      </c>
      <c r="DV134" s="90"/>
      <c r="DW134" s="90" t="s">
        <v>343</v>
      </c>
      <c r="DX134" s="90" t="s">
        <v>1201</v>
      </c>
      <c r="DY134" s="90" t="s">
        <v>332</v>
      </c>
      <c r="DZ134" s="90" t="s">
        <v>276</v>
      </c>
      <c r="EA134" s="90" t="s">
        <v>9</v>
      </c>
      <c r="EB134" s="90"/>
      <c r="EC134" s="90"/>
      <c r="ED134" s="91">
        <v>93693</v>
      </c>
      <c r="EE134" s="90" t="s">
        <v>1746</v>
      </c>
      <c r="EF134" s="91">
        <v>1713</v>
      </c>
      <c r="EG134" s="90" t="s">
        <v>822</v>
      </c>
      <c r="EH134" s="90" t="s">
        <v>388</v>
      </c>
      <c r="EI134" s="90" t="s">
        <v>277</v>
      </c>
      <c r="EJ134" s="90" t="s">
        <v>278</v>
      </c>
      <c r="EK134" s="90" t="s">
        <v>277</v>
      </c>
      <c r="EL134" s="90" t="s">
        <v>278</v>
      </c>
      <c r="EM134" s="90" t="s">
        <v>279</v>
      </c>
      <c r="EN134" s="90" t="s">
        <v>117</v>
      </c>
      <c r="EO134" s="90" t="s">
        <v>117</v>
      </c>
      <c r="EP134" s="90" t="s">
        <v>1746</v>
      </c>
      <c r="EQ134" s="90"/>
      <c r="ER134" s="90"/>
      <c r="ES134" s="90"/>
      <c r="ET134" s="90"/>
      <c r="EU134" s="90"/>
      <c r="EV134" s="90"/>
      <c r="EW134" s="94">
        <v>0.16599537037037038</v>
      </c>
      <c r="EX134" s="90" t="s">
        <v>2490</v>
      </c>
      <c r="EY134" s="90" t="s">
        <v>67</v>
      </c>
      <c r="EZ134" s="90" t="s">
        <v>9</v>
      </c>
      <c r="FA134" s="90" t="s">
        <v>281</v>
      </c>
      <c r="FB134" s="90" t="s">
        <v>282</v>
      </c>
      <c r="FC134" s="90"/>
      <c r="FD134" s="90" t="s">
        <v>806</v>
      </c>
      <c r="FE134" s="90" t="s">
        <v>808</v>
      </c>
      <c r="FF134" s="90">
        <v>533448</v>
      </c>
      <c r="FG134" s="90" t="s">
        <v>990</v>
      </c>
      <c r="FH134" s="90" t="s">
        <v>991</v>
      </c>
      <c r="FI134" s="91">
        <v>43423</v>
      </c>
      <c r="FJ134" s="90">
        <v>23</v>
      </c>
      <c r="FK134" s="90" t="s">
        <v>60</v>
      </c>
      <c r="FL134" s="90" t="s">
        <v>283</v>
      </c>
      <c r="FM134" s="90" t="s">
        <v>333</v>
      </c>
      <c r="FN134" s="90" t="s">
        <v>915</v>
      </c>
      <c r="FO134" s="90" t="s">
        <v>250</v>
      </c>
      <c r="FP134" s="90" t="s">
        <v>290</v>
      </c>
      <c r="FQ134" s="90" t="s">
        <v>715</v>
      </c>
      <c r="FR134" s="90" t="s">
        <v>283</v>
      </c>
      <c r="FS134" s="90" t="s">
        <v>482</v>
      </c>
      <c r="FT134" s="93" t="s">
        <v>845</v>
      </c>
    </row>
    <row r="135" spans="1:176" ht="15" customHeight="1" x14ac:dyDescent="0.25">
      <c r="A135" s="89">
        <v>43446</v>
      </c>
      <c r="B135" s="90">
        <v>20022352</v>
      </c>
      <c r="C135" s="90" t="s">
        <v>1135</v>
      </c>
      <c r="D135" s="90" t="s">
        <v>3322</v>
      </c>
      <c r="E135" s="90">
        <v>0</v>
      </c>
      <c r="F135" s="90" t="s">
        <v>3337</v>
      </c>
      <c r="G135" s="90" t="s">
        <v>95</v>
      </c>
      <c r="H135" s="90" t="s">
        <v>1533</v>
      </c>
      <c r="I135" s="90" t="s">
        <v>767</v>
      </c>
      <c r="J135" s="90" t="s">
        <v>250</v>
      </c>
      <c r="K135" s="90" t="s">
        <v>378</v>
      </c>
      <c r="L135" s="90"/>
      <c r="M135" s="90"/>
      <c r="N135" s="90" t="s">
        <v>1451</v>
      </c>
      <c r="O135" s="90" t="s">
        <v>1451</v>
      </c>
      <c r="P135" s="90" t="s">
        <v>126</v>
      </c>
      <c r="Q135" s="90" t="s">
        <v>71</v>
      </c>
      <c r="R135" s="90" t="s">
        <v>779</v>
      </c>
      <c r="S135" s="90" t="s">
        <v>1557</v>
      </c>
      <c r="T135" s="90" t="s">
        <v>879</v>
      </c>
      <c r="U135" s="90" t="s">
        <v>291</v>
      </c>
      <c r="V135" s="90" t="s">
        <v>659</v>
      </c>
      <c r="W135" s="90" t="s">
        <v>388</v>
      </c>
      <c r="X135" s="90" t="s">
        <v>480</v>
      </c>
      <c r="Y135" s="91">
        <v>43449</v>
      </c>
      <c r="Z135" s="90"/>
      <c r="AA135" s="91">
        <v>43520</v>
      </c>
      <c r="AB135" s="91">
        <v>43377</v>
      </c>
      <c r="AC135" s="90" t="s">
        <v>114</v>
      </c>
      <c r="AD135" s="90"/>
      <c r="AE135" s="90" t="s">
        <v>838</v>
      </c>
      <c r="AF135" s="90" t="s">
        <v>503</v>
      </c>
      <c r="AG135" s="90" t="s">
        <v>119</v>
      </c>
      <c r="AH135" s="90" t="s">
        <v>1163</v>
      </c>
      <c r="AI135" s="90" t="s">
        <v>947</v>
      </c>
      <c r="AJ135" s="90" t="s">
        <v>258</v>
      </c>
      <c r="AK135" s="90" t="s">
        <v>1115</v>
      </c>
      <c r="AL135" s="90" t="s">
        <v>259</v>
      </c>
      <c r="AM135" s="90" t="s">
        <v>54</v>
      </c>
      <c r="AN135" s="90">
        <v>100</v>
      </c>
      <c r="AO135" s="90" t="s">
        <v>44</v>
      </c>
      <c r="AP135" s="91">
        <v>43374</v>
      </c>
      <c r="AQ135" s="90"/>
      <c r="AR135" s="91">
        <v>43290</v>
      </c>
      <c r="AS135" s="90"/>
      <c r="AT135" s="90"/>
      <c r="AU135" s="90"/>
      <c r="AV135" s="91">
        <v>43375</v>
      </c>
      <c r="AW135" s="90">
        <v>71</v>
      </c>
      <c r="AX135" s="90">
        <v>8</v>
      </c>
      <c r="AY135" s="90">
        <v>0</v>
      </c>
      <c r="AZ135" s="90">
        <v>63</v>
      </c>
      <c r="BA135" s="90" t="s">
        <v>63</v>
      </c>
      <c r="BB135" s="90" t="str">
        <f>VLOOKUP(Table1[[#This Row],[EMPNO]],[1]Data!$B:$BB,53,0)</f>
        <v>61-90 DAYS</v>
      </c>
      <c r="BC135" s="91">
        <v>43449</v>
      </c>
      <c r="BD135" s="90">
        <v>0</v>
      </c>
      <c r="BE135" s="90">
        <v>0</v>
      </c>
      <c r="BF135" s="90">
        <v>0</v>
      </c>
      <c r="BG135" s="90" t="s">
        <v>44</v>
      </c>
      <c r="BH135" s="90" t="s">
        <v>44</v>
      </c>
      <c r="BI135" s="90" t="s">
        <v>44</v>
      </c>
      <c r="BJ135" s="90"/>
      <c r="BK135" s="90"/>
      <c r="BL135" s="90"/>
      <c r="BM135" s="90"/>
      <c r="BN135" s="90" t="s">
        <v>464</v>
      </c>
      <c r="BO135" s="90" t="s">
        <v>790</v>
      </c>
      <c r="BP135" s="90" t="s">
        <v>117</v>
      </c>
      <c r="BQ135" s="90" t="s">
        <v>343</v>
      </c>
      <c r="BR135" s="90" t="s">
        <v>295</v>
      </c>
      <c r="BS135" s="90" t="s">
        <v>295</v>
      </c>
      <c r="BT135" s="90" t="s">
        <v>9</v>
      </c>
      <c r="BU135" s="90" t="s">
        <v>296</v>
      </c>
      <c r="BV135" s="90" t="s">
        <v>410</v>
      </c>
      <c r="BW135" s="90" t="s">
        <v>1437</v>
      </c>
      <c r="BX135" s="90" t="s">
        <v>46</v>
      </c>
      <c r="BY135" s="90"/>
      <c r="BZ135" s="90" t="s">
        <v>504</v>
      </c>
      <c r="CA135" s="90" t="s">
        <v>503</v>
      </c>
      <c r="CB135" s="90" t="s">
        <v>419</v>
      </c>
      <c r="CC135" s="90"/>
      <c r="CD135" s="90" t="s">
        <v>291</v>
      </c>
      <c r="CE135" s="90" t="s">
        <v>117</v>
      </c>
      <c r="CF135" s="90" t="s">
        <v>268</v>
      </c>
      <c r="CG135" s="90" t="s">
        <v>117</v>
      </c>
      <c r="CH135" s="90" t="s">
        <v>268</v>
      </c>
      <c r="CI135" s="90"/>
      <c r="CJ135" s="90"/>
      <c r="CK135" s="90"/>
      <c r="CL135" s="90"/>
      <c r="CM135" s="91">
        <v>70</v>
      </c>
      <c r="CN135" s="90" t="s">
        <v>309</v>
      </c>
      <c r="CO135" s="94">
        <v>0</v>
      </c>
      <c r="CP135" s="90" t="s">
        <v>351</v>
      </c>
      <c r="CQ135" s="90">
        <v>0</v>
      </c>
      <c r="CR135" s="90" t="s">
        <v>351</v>
      </c>
      <c r="CS135" s="90" t="s">
        <v>443</v>
      </c>
      <c r="CT135" s="90" t="s">
        <v>3200</v>
      </c>
      <c r="CU135" s="90" t="s">
        <v>44</v>
      </c>
      <c r="CV135" s="90"/>
      <c r="CW135" s="90"/>
      <c r="CX135" s="90"/>
      <c r="CY135" s="90"/>
      <c r="CZ135" s="90" t="s">
        <v>300</v>
      </c>
      <c r="DA135" s="90" t="s">
        <v>44</v>
      </c>
      <c r="DB135" s="90"/>
      <c r="DC135" s="90" t="s">
        <v>44</v>
      </c>
      <c r="DD135" s="90" t="s">
        <v>270</v>
      </c>
      <c r="DE135" s="90"/>
      <c r="DF135" s="90">
        <v>0</v>
      </c>
      <c r="DG135" s="90">
        <v>1</v>
      </c>
      <c r="DH135" s="90">
        <v>1</v>
      </c>
      <c r="DI135" s="90">
        <v>0</v>
      </c>
      <c r="DJ135" s="90">
        <v>0</v>
      </c>
      <c r="DK135" s="90">
        <v>0</v>
      </c>
      <c r="DL135" s="90">
        <v>1</v>
      </c>
      <c r="DM135" s="90" t="s">
        <v>117</v>
      </c>
      <c r="DN135" s="90" t="s">
        <v>343</v>
      </c>
      <c r="DO135" s="90" t="s">
        <v>396</v>
      </c>
      <c r="DP135" s="90" t="s">
        <v>340</v>
      </c>
      <c r="DQ135" s="90" t="s">
        <v>838</v>
      </c>
      <c r="DR135" s="90">
        <v>517</v>
      </c>
      <c r="DS135" s="90" t="s">
        <v>397</v>
      </c>
      <c r="DT135" s="90" t="s">
        <v>342</v>
      </c>
      <c r="DU135" s="90" t="s">
        <v>275</v>
      </c>
      <c r="DV135" s="90"/>
      <c r="DW135" s="90" t="s">
        <v>343</v>
      </c>
      <c r="DX135" s="90" t="s">
        <v>1136</v>
      </c>
      <c r="DY135" s="90" t="s">
        <v>332</v>
      </c>
      <c r="DZ135" s="90" t="s">
        <v>276</v>
      </c>
      <c r="EA135" s="90" t="s">
        <v>9</v>
      </c>
      <c r="EB135" s="90"/>
      <c r="EC135" s="90"/>
      <c r="ED135" s="91">
        <v>86454</v>
      </c>
      <c r="EE135" s="90" t="s">
        <v>1164</v>
      </c>
      <c r="EF135" s="91">
        <v>705</v>
      </c>
      <c r="EG135" s="90" t="s">
        <v>1791</v>
      </c>
      <c r="EH135" s="90" t="s">
        <v>388</v>
      </c>
      <c r="EI135" s="90" t="s">
        <v>277</v>
      </c>
      <c r="EJ135" s="90" t="s">
        <v>278</v>
      </c>
      <c r="EK135" s="90" t="s">
        <v>277</v>
      </c>
      <c r="EL135" s="90" t="s">
        <v>278</v>
      </c>
      <c r="EM135" s="90" t="s">
        <v>279</v>
      </c>
      <c r="EN135" s="90" t="s">
        <v>117</v>
      </c>
      <c r="EO135" s="90" t="s">
        <v>117</v>
      </c>
      <c r="EP135" s="90" t="s">
        <v>1164</v>
      </c>
      <c r="EQ135" s="90"/>
      <c r="ER135" s="90"/>
      <c r="ES135" s="90"/>
      <c r="ET135" s="90" t="s">
        <v>343</v>
      </c>
      <c r="EU135" s="90"/>
      <c r="EV135" s="90"/>
      <c r="EW135" s="94">
        <v>0.41599537037037032</v>
      </c>
      <c r="EX135" s="90" t="s">
        <v>2490</v>
      </c>
      <c r="EY135" s="90" t="s">
        <v>67</v>
      </c>
      <c r="EZ135" s="90" t="s">
        <v>9</v>
      </c>
      <c r="FA135" s="90" t="s">
        <v>281</v>
      </c>
      <c r="FB135" s="90" t="s">
        <v>282</v>
      </c>
      <c r="FC135" s="90"/>
      <c r="FD135" s="90" t="s">
        <v>806</v>
      </c>
      <c r="FE135" s="90" t="s">
        <v>808</v>
      </c>
      <c r="FF135" s="90">
        <v>533448</v>
      </c>
      <c r="FG135" s="90" t="s">
        <v>990</v>
      </c>
      <c r="FH135" s="90" t="s">
        <v>991</v>
      </c>
      <c r="FI135" s="91">
        <v>43377</v>
      </c>
      <c r="FJ135" s="90">
        <v>69</v>
      </c>
      <c r="FK135" s="90" t="s">
        <v>63</v>
      </c>
      <c r="FL135" s="90" t="s">
        <v>283</v>
      </c>
      <c r="FM135" s="90" t="s">
        <v>333</v>
      </c>
      <c r="FN135" s="90" t="s">
        <v>915</v>
      </c>
      <c r="FO135" s="90" t="s">
        <v>250</v>
      </c>
      <c r="FP135" s="90" t="s">
        <v>290</v>
      </c>
      <c r="FQ135" s="90" t="s">
        <v>27</v>
      </c>
      <c r="FR135" s="90" t="s">
        <v>283</v>
      </c>
      <c r="FS135" s="90" t="s">
        <v>482</v>
      </c>
      <c r="FT135" s="93" t="s">
        <v>845</v>
      </c>
    </row>
    <row r="136" spans="1:176" ht="15" customHeight="1" x14ac:dyDescent="0.25">
      <c r="A136" s="89">
        <v>43446</v>
      </c>
      <c r="B136" s="90">
        <v>20015162</v>
      </c>
      <c r="C136" s="90" t="s">
        <v>1137</v>
      </c>
      <c r="D136" s="90" t="s">
        <v>3322</v>
      </c>
      <c r="E136" s="90">
        <v>0</v>
      </c>
      <c r="F136" s="90" t="s">
        <v>3337</v>
      </c>
      <c r="G136" s="90" t="s">
        <v>95</v>
      </c>
      <c r="H136" s="90" t="s">
        <v>1533</v>
      </c>
      <c r="I136" s="90" t="s">
        <v>767</v>
      </c>
      <c r="J136" s="90" t="s">
        <v>250</v>
      </c>
      <c r="K136" s="90" t="s">
        <v>378</v>
      </c>
      <c r="L136" s="90"/>
      <c r="M136" s="90"/>
      <c r="N136" s="90" t="s">
        <v>1451</v>
      </c>
      <c r="O136" s="90" t="s">
        <v>1451</v>
      </c>
      <c r="P136" s="90" t="s">
        <v>126</v>
      </c>
      <c r="Q136" s="90" t="s">
        <v>71</v>
      </c>
      <c r="R136" s="90" t="s">
        <v>779</v>
      </c>
      <c r="S136" s="90" t="s">
        <v>1557</v>
      </c>
      <c r="T136" s="90" t="s">
        <v>879</v>
      </c>
      <c r="U136" s="90" t="s">
        <v>291</v>
      </c>
      <c r="V136" s="90" t="s">
        <v>663</v>
      </c>
      <c r="W136" s="90" t="s">
        <v>488</v>
      </c>
      <c r="X136" s="90" t="s">
        <v>480</v>
      </c>
      <c r="Y136" s="91">
        <v>43449</v>
      </c>
      <c r="Z136" s="90"/>
      <c r="AA136" s="91">
        <v>43678</v>
      </c>
      <c r="AB136" s="91">
        <v>43377</v>
      </c>
      <c r="AC136" s="90" t="s">
        <v>114</v>
      </c>
      <c r="AD136" s="90"/>
      <c r="AE136" s="90" t="s">
        <v>838</v>
      </c>
      <c r="AF136" s="90" t="s">
        <v>503</v>
      </c>
      <c r="AG136" s="90" t="s">
        <v>119</v>
      </c>
      <c r="AH136" s="90" t="s">
        <v>1187</v>
      </c>
      <c r="AI136" s="90" t="s">
        <v>947</v>
      </c>
      <c r="AJ136" s="90" t="s">
        <v>258</v>
      </c>
      <c r="AK136" s="90" t="s">
        <v>1115</v>
      </c>
      <c r="AL136" s="90" t="s">
        <v>259</v>
      </c>
      <c r="AM136" s="90" t="s">
        <v>54</v>
      </c>
      <c r="AN136" s="90">
        <v>100</v>
      </c>
      <c r="AO136" s="90" t="s">
        <v>44</v>
      </c>
      <c r="AP136" s="91">
        <v>43374</v>
      </c>
      <c r="AQ136" s="90"/>
      <c r="AR136" s="91">
        <v>43248</v>
      </c>
      <c r="AS136" s="90"/>
      <c r="AT136" s="90"/>
      <c r="AU136" s="90"/>
      <c r="AV136" s="91">
        <v>43375</v>
      </c>
      <c r="AW136" s="90">
        <v>71</v>
      </c>
      <c r="AX136" s="90">
        <v>0</v>
      </c>
      <c r="AY136" s="90">
        <v>0</v>
      </c>
      <c r="AZ136" s="90">
        <v>71</v>
      </c>
      <c r="BA136" s="90" t="s">
        <v>63</v>
      </c>
      <c r="BB136" s="90" t="str">
        <f>VLOOKUP(Table1[[#This Row],[EMPNO]],[1]Data!$B:$BB,53,0)</f>
        <v>61-90 DAYS</v>
      </c>
      <c r="BC136" s="91">
        <v>43449</v>
      </c>
      <c r="BD136" s="90">
        <v>0</v>
      </c>
      <c r="BE136" s="90">
        <v>0</v>
      </c>
      <c r="BF136" s="90">
        <v>0</v>
      </c>
      <c r="BG136" s="90" t="s">
        <v>44</v>
      </c>
      <c r="BH136" s="90" t="s">
        <v>44</v>
      </c>
      <c r="BI136" s="90" t="s">
        <v>44</v>
      </c>
      <c r="BJ136" s="90"/>
      <c r="BK136" s="90"/>
      <c r="BL136" s="90"/>
      <c r="BM136" s="90"/>
      <c r="BN136" s="90" t="s">
        <v>335</v>
      </c>
      <c r="BO136" s="90" t="s">
        <v>262</v>
      </c>
      <c r="BP136" s="90" t="s">
        <v>117</v>
      </c>
      <c r="BQ136" s="90" t="s">
        <v>263</v>
      </c>
      <c r="BR136" s="90" t="s">
        <v>295</v>
      </c>
      <c r="BS136" s="90" t="s">
        <v>295</v>
      </c>
      <c r="BT136" s="90" t="s">
        <v>9</v>
      </c>
      <c r="BU136" s="90" t="s">
        <v>296</v>
      </c>
      <c r="BV136" s="90" t="s">
        <v>410</v>
      </c>
      <c r="BW136" s="90" t="s">
        <v>1961</v>
      </c>
      <c r="BX136" s="90" t="s">
        <v>46</v>
      </c>
      <c r="BY136" s="90"/>
      <c r="BZ136" s="90" t="s">
        <v>504</v>
      </c>
      <c r="CA136" s="90" t="s">
        <v>503</v>
      </c>
      <c r="CB136" s="90" t="s">
        <v>419</v>
      </c>
      <c r="CC136" s="90" t="s">
        <v>1253</v>
      </c>
      <c r="CD136" s="90" t="s">
        <v>291</v>
      </c>
      <c r="CE136" s="90" t="s">
        <v>117</v>
      </c>
      <c r="CF136" s="90" t="s">
        <v>268</v>
      </c>
      <c r="CG136" s="90" t="s">
        <v>117</v>
      </c>
      <c r="CH136" s="90" t="s">
        <v>268</v>
      </c>
      <c r="CI136" s="90"/>
      <c r="CJ136" s="90"/>
      <c r="CK136" s="90"/>
      <c r="CL136" s="90"/>
      <c r="CM136" s="91">
        <v>70</v>
      </c>
      <c r="CN136" s="90" t="s">
        <v>309</v>
      </c>
      <c r="CO136" s="94">
        <v>0</v>
      </c>
      <c r="CP136" s="90" t="s">
        <v>351</v>
      </c>
      <c r="CQ136" s="90">
        <v>0</v>
      </c>
      <c r="CR136" s="90" t="s">
        <v>351</v>
      </c>
      <c r="CS136" s="90"/>
      <c r="CT136" s="90"/>
      <c r="CU136" s="90" t="s">
        <v>44</v>
      </c>
      <c r="CV136" s="90"/>
      <c r="CW136" s="90"/>
      <c r="CX136" s="90">
        <v>43249</v>
      </c>
      <c r="CY136" s="90" t="s">
        <v>696</v>
      </c>
      <c r="CZ136" s="90" t="s">
        <v>300</v>
      </c>
      <c r="DA136" s="90" t="s">
        <v>44</v>
      </c>
      <c r="DB136" s="90"/>
      <c r="DC136" s="90" t="s">
        <v>44</v>
      </c>
      <c r="DD136" s="90" t="s">
        <v>270</v>
      </c>
      <c r="DE136" s="90"/>
      <c r="DF136" s="90">
        <v>0</v>
      </c>
      <c r="DG136" s="90">
        <v>1</v>
      </c>
      <c r="DH136" s="90">
        <v>1</v>
      </c>
      <c r="DI136" s="90">
        <v>0</v>
      </c>
      <c r="DJ136" s="90">
        <v>0</v>
      </c>
      <c r="DK136" s="90">
        <v>0</v>
      </c>
      <c r="DL136" s="90">
        <v>1</v>
      </c>
      <c r="DM136" s="90" t="s">
        <v>117</v>
      </c>
      <c r="DN136" s="90" t="s">
        <v>263</v>
      </c>
      <c r="DO136" s="90" t="s">
        <v>396</v>
      </c>
      <c r="DP136" s="90" t="s">
        <v>340</v>
      </c>
      <c r="DQ136" s="90" t="s">
        <v>838</v>
      </c>
      <c r="DR136" s="90">
        <v>517</v>
      </c>
      <c r="DS136" s="90" t="s">
        <v>397</v>
      </c>
      <c r="DT136" s="90" t="s">
        <v>342</v>
      </c>
      <c r="DU136" s="90" t="s">
        <v>275</v>
      </c>
      <c r="DV136" s="90"/>
      <c r="DW136" s="90" t="s">
        <v>343</v>
      </c>
      <c r="DX136" s="90" t="s">
        <v>1138</v>
      </c>
      <c r="DY136" s="90" t="s">
        <v>332</v>
      </c>
      <c r="DZ136" s="90" t="s">
        <v>276</v>
      </c>
      <c r="EA136" s="90" t="s">
        <v>9</v>
      </c>
      <c r="EB136" s="90"/>
      <c r="EC136" s="90"/>
      <c r="ED136" s="91">
        <v>190134</v>
      </c>
      <c r="EE136" s="90" t="s">
        <v>1073</v>
      </c>
      <c r="EF136" s="91">
        <v>1713</v>
      </c>
      <c r="EG136" s="90" t="s">
        <v>822</v>
      </c>
      <c r="EH136" s="90" t="s">
        <v>488</v>
      </c>
      <c r="EI136" s="90" t="s">
        <v>277</v>
      </c>
      <c r="EJ136" s="90" t="s">
        <v>278</v>
      </c>
      <c r="EK136" s="90" t="s">
        <v>277</v>
      </c>
      <c r="EL136" s="90" t="s">
        <v>278</v>
      </c>
      <c r="EM136" s="90" t="s">
        <v>279</v>
      </c>
      <c r="EN136" s="90" t="s">
        <v>117</v>
      </c>
      <c r="EO136" s="90" t="s">
        <v>117</v>
      </c>
      <c r="EP136" s="90" t="s">
        <v>1073</v>
      </c>
      <c r="EQ136" s="90"/>
      <c r="ER136" s="90"/>
      <c r="ES136" s="90"/>
      <c r="ET136" s="90" t="s">
        <v>343</v>
      </c>
      <c r="EU136" s="90"/>
      <c r="EV136" s="90"/>
      <c r="EW136" s="94">
        <v>0.5</v>
      </c>
      <c r="EX136" s="90" t="s">
        <v>2490</v>
      </c>
      <c r="EY136" s="90" t="s">
        <v>67</v>
      </c>
      <c r="EZ136" s="90" t="s">
        <v>9</v>
      </c>
      <c r="FA136" s="90" t="s">
        <v>281</v>
      </c>
      <c r="FB136" s="90" t="s">
        <v>282</v>
      </c>
      <c r="FC136" s="90"/>
      <c r="FD136" s="90" t="s">
        <v>806</v>
      </c>
      <c r="FE136" s="90" t="s">
        <v>808</v>
      </c>
      <c r="FF136" s="90">
        <v>533448</v>
      </c>
      <c r="FG136" s="90" t="s">
        <v>990</v>
      </c>
      <c r="FH136" s="90" t="s">
        <v>991</v>
      </c>
      <c r="FI136" s="91">
        <v>43377</v>
      </c>
      <c r="FJ136" s="90">
        <v>69</v>
      </c>
      <c r="FK136" s="90" t="s">
        <v>63</v>
      </c>
      <c r="FL136" s="90" t="s">
        <v>283</v>
      </c>
      <c r="FM136" s="90" t="s">
        <v>333</v>
      </c>
      <c r="FN136" s="90" t="s">
        <v>915</v>
      </c>
      <c r="FO136" s="90" t="s">
        <v>250</v>
      </c>
      <c r="FP136" s="90" t="s">
        <v>290</v>
      </c>
      <c r="FQ136" s="90" t="s">
        <v>27</v>
      </c>
      <c r="FR136" s="90" t="s">
        <v>283</v>
      </c>
      <c r="FS136" s="90" t="s">
        <v>482</v>
      </c>
      <c r="FT136" s="93" t="s">
        <v>845</v>
      </c>
    </row>
    <row r="137" spans="1:176" ht="15" customHeight="1" x14ac:dyDescent="0.25">
      <c r="A137" s="89">
        <v>43446</v>
      </c>
      <c r="B137" s="90">
        <v>20015526</v>
      </c>
      <c r="C137" s="90" t="s">
        <v>1139</v>
      </c>
      <c r="D137" s="90" t="s">
        <v>3322</v>
      </c>
      <c r="E137" s="90">
        <v>0</v>
      </c>
      <c r="F137" s="90" t="s">
        <v>3337</v>
      </c>
      <c r="G137" s="90" t="s">
        <v>95</v>
      </c>
      <c r="H137" s="90" t="s">
        <v>1533</v>
      </c>
      <c r="I137" s="90" t="s">
        <v>767</v>
      </c>
      <c r="J137" s="90" t="s">
        <v>250</v>
      </c>
      <c r="K137" s="90" t="s">
        <v>378</v>
      </c>
      <c r="L137" s="90"/>
      <c r="M137" s="90"/>
      <c r="N137" s="90" t="s">
        <v>1451</v>
      </c>
      <c r="O137" s="90" t="s">
        <v>1451</v>
      </c>
      <c r="P137" s="90" t="s">
        <v>126</v>
      </c>
      <c r="Q137" s="90" t="s">
        <v>71</v>
      </c>
      <c r="R137" s="90" t="s">
        <v>779</v>
      </c>
      <c r="S137" s="90" t="s">
        <v>1557</v>
      </c>
      <c r="T137" s="90" t="s">
        <v>879</v>
      </c>
      <c r="U137" s="90" t="s">
        <v>291</v>
      </c>
      <c r="V137" s="90" t="s">
        <v>663</v>
      </c>
      <c r="W137" s="90" t="s">
        <v>488</v>
      </c>
      <c r="X137" s="90" t="s">
        <v>480</v>
      </c>
      <c r="Y137" s="91">
        <v>43449</v>
      </c>
      <c r="Z137" s="90"/>
      <c r="AA137" s="91">
        <v>43678</v>
      </c>
      <c r="AB137" s="91">
        <v>43377</v>
      </c>
      <c r="AC137" s="90" t="s">
        <v>114</v>
      </c>
      <c r="AD137" s="90"/>
      <c r="AE137" s="90" t="s">
        <v>838</v>
      </c>
      <c r="AF137" s="90" t="s">
        <v>503</v>
      </c>
      <c r="AG137" s="90" t="s">
        <v>119</v>
      </c>
      <c r="AH137" s="90" t="s">
        <v>1187</v>
      </c>
      <c r="AI137" s="90" t="s">
        <v>947</v>
      </c>
      <c r="AJ137" s="90" t="s">
        <v>258</v>
      </c>
      <c r="AK137" s="90" t="s">
        <v>1115</v>
      </c>
      <c r="AL137" s="90" t="s">
        <v>259</v>
      </c>
      <c r="AM137" s="90" t="s">
        <v>54</v>
      </c>
      <c r="AN137" s="90">
        <v>100</v>
      </c>
      <c r="AO137" s="90" t="s">
        <v>44</v>
      </c>
      <c r="AP137" s="91">
        <v>43374</v>
      </c>
      <c r="AQ137" s="90"/>
      <c r="AR137" s="91">
        <v>43248</v>
      </c>
      <c r="AS137" s="90"/>
      <c r="AT137" s="90"/>
      <c r="AU137" s="90"/>
      <c r="AV137" s="91">
        <v>43375</v>
      </c>
      <c r="AW137" s="90">
        <v>71</v>
      </c>
      <c r="AX137" s="90">
        <v>3</v>
      </c>
      <c r="AY137" s="90">
        <v>0</v>
      </c>
      <c r="AZ137" s="90">
        <v>68</v>
      </c>
      <c r="BA137" s="90" t="s">
        <v>63</v>
      </c>
      <c r="BB137" s="90" t="str">
        <f>VLOOKUP(Table1[[#This Row],[EMPNO]],[1]Data!$B:$BB,53,0)</f>
        <v>61-90 DAYS</v>
      </c>
      <c r="BC137" s="91">
        <v>43449</v>
      </c>
      <c r="BD137" s="90">
        <v>0</v>
      </c>
      <c r="BE137" s="90">
        <v>0</v>
      </c>
      <c r="BF137" s="90">
        <v>0</v>
      </c>
      <c r="BG137" s="90" t="s">
        <v>44</v>
      </c>
      <c r="BH137" s="90" t="s">
        <v>44</v>
      </c>
      <c r="BI137" s="90" t="s">
        <v>44</v>
      </c>
      <c r="BJ137" s="90"/>
      <c r="BK137" s="90"/>
      <c r="BL137" s="90"/>
      <c r="BM137" s="90"/>
      <c r="BN137" s="90" t="s">
        <v>315</v>
      </c>
      <c r="BO137" s="90" t="s">
        <v>262</v>
      </c>
      <c r="BP137" s="90" t="s">
        <v>117</v>
      </c>
      <c r="BQ137" s="90" t="s">
        <v>263</v>
      </c>
      <c r="BR137" s="90" t="s">
        <v>295</v>
      </c>
      <c r="BS137" s="90" t="s">
        <v>295</v>
      </c>
      <c r="BT137" s="90" t="s">
        <v>9</v>
      </c>
      <c r="BU137" s="90" t="s">
        <v>296</v>
      </c>
      <c r="BV137" s="90" t="s">
        <v>410</v>
      </c>
      <c r="BW137" s="90" t="s">
        <v>1961</v>
      </c>
      <c r="BX137" s="90" t="s">
        <v>46</v>
      </c>
      <c r="BY137" s="90"/>
      <c r="BZ137" s="90" t="s">
        <v>504</v>
      </c>
      <c r="CA137" s="90" t="s">
        <v>503</v>
      </c>
      <c r="CB137" s="90" t="s">
        <v>419</v>
      </c>
      <c r="CC137" s="90" t="s">
        <v>1253</v>
      </c>
      <c r="CD137" s="90" t="s">
        <v>291</v>
      </c>
      <c r="CE137" s="90" t="s">
        <v>117</v>
      </c>
      <c r="CF137" s="90" t="s">
        <v>268</v>
      </c>
      <c r="CG137" s="90" t="s">
        <v>117</v>
      </c>
      <c r="CH137" s="90" t="s">
        <v>268</v>
      </c>
      <c r="CI137" s="90"/>
      <c r="CJ137" s="90"/>
      <c r="CK137" s="90"/>
      <c r="CL137" s="90"/>
      <c r="CM137" s="91">
        <v>70</v>
      </c>
      <c r="CN137" s="90" t="s">
        <v>309</v>
      </c>
      <c r="CO137" s="94">
        <v>0</v>
      </c>
      <c r="CP137" s="90" t="s">
        <v>351</v>
      </c>
      <c r="CQ137" s="90">
        <v>0</v>
      </c>
      <c r="CR137" s="90" t="s">
        <v>351</v>
      </c>
      <c r="CS137" s="90" t="s">
        <v>443</v>
      </c>
      <c r="CT137" s="90" t="s">
        <v>3199</v>
      </c>
      <c r="CU137" s="90" t="s">
        <v>44</v>
      </c>
      <c r="CV137" s="90"/>
      <c r="CW137" s="90"/>
      <c r="CX137" s="90">
        <v>43249</v>
      </c>
      <c r="CY137" s="90" t="s">
        <v>696</v>
      </c>
      <c r="CZ137" s="90" t="s">
        <v>300</v>
      </c>
      <c r="DA137" s="90" t="s">
        <v>44</v>
      </c>
      <c r="DB137" s="90"/>
      <c r="DC137" s="90" t="s">
        <v>44</v>
      </c>
      <c r="DD137" s="90" t="s">
        <v>270</v>
      </c>
      <c r="DE137" s="90"/>
      <c r="DF137" s="90">
        <v>0</v>
      </c>
      <c r="DG137" s="90">
        <v>1</v>
      </c>
      <c r="DH137" s="90">
        <v>1</v>
      </c>
      <c r="DI137" s="90">
        <v>0</v>
      </c>
      <c r="DJ137" s="90">
        <v>0</v>
      </c>
      <c r="DK137" s="90">
        <v>0</v>
      </c>
      <c r="DL137" s="90">
        <v>1</v>
      </c>
      <c r="DM137" s="90" t="s">
        <v>117</v>
      </c>
      <c r="DN137" s="90" t="s">
        <v>263</v>
      </c>
      <c r="DO137" s="90" t="s">
        <v>396</v>
      </c>
      <c r="DP137" s="90" t="s">
        <v>340</v>
      </c>
      <c r="DQ137" s="90" t="s">
        <v>838</v>
      </c>
      <c r="DR137" s="90">
        <v>517</v>
      </c>
      <c r="DS137" s="90" t="s">
        <v>397</v>
      </c>
      <c r="DT137" s="90" t="s">
        <v>342</v>
      </c>
      <c r="DU137" s="90" t="s">
        <v>275</v>
      </c>
      <c r="DV137" s="90"/>
      <c r="DW137" s="90" t="s">
        <v>343</v>
      </c>
      <c r="DX137" s="90" t="s">
        <v>1140</v>
      </c>
      <c r="DY137" s="90" t="s">
        <v>332</v>
      </c>
      <c r="DZ137" s="90" t="s">
        <v>276</v>
      </c>
      <c r="EA137" s="90" t="s">
        <v>9</v>
      </c>
      <c r="EB137" s="90"/>
      <c r="EC137" s="90"/>
      <c r="ED137" s="91">
        <v>190134</v>
      </c>
      <c r="EE137" s="90" t="s">
        <v>1073</v>
      </c>
      <c r="EF137" s="91">
        <v>1713</v>
      </c>
      <c r="EG137" s="90" t="s">
        <v>822</v>
      </c>
      <c r="EH137" s="90" t="s">
        <v>488</v>
      </c>
      <c r="EI137" s="90" t="s">
        <v>277</v>
      </c>
      <c r="EJ137" s="90" t="s">
        <v>278</v>
      </c>
      <c r="EK137" s="90" t="s">
        <v>277</v>
      </c>
      <c r="EL137" s="90" t="s">
        <v>278</v>
      </c>
      <c r="EM137" s="90" t="s">
        <v>279</v>
      </c>
      <c r="EN137" s="90" t="s">
        <v>117</v>
      </c>
      <c r="EO137" s="90" t="s">
        <v>117</v>
      </c>
      <c r="EP137" s="90" t="s">
        <v>1073</v>
      </c>
      <c r="EQ137" s="90"/>
      <c r="ER137" s="90"/>
      <c r="ES137" s="90"/>
      <c r="ET137" s="90" t="s">
        <v>343</v>
      </c>
      <c r="EU137" s="90"/>
      <c r="EV137" s="90"/>
      <c r="EW137" s="94">
        <v>0.5</v>
      </c>
      <c r="EX137" s="90" t="s">
        <v>2490</v>
      </c>
      <c r="EY137" s="90" t="s">
        <v>67</v>
      </c>
      <c r="EZ137" s="90" t="s">
        <v>9</v>
      </c>
      <c r="FA137" s="90" t="s">
        <v>281</v>
      </c>
      <c r="FB137" s="90" t="s">
        <v>282</v>
      </c>
      <c r="FC137" s="90"/>
      <c r="FD137" s="90" t="s">
        <v>806</v>
      </c>
      <c r="FE137" s="90" t="s">
        <v>808</v>
      </c>
      <c r="FF137" s="90">
        <v>533448</v>
      </c>
      <c r="FG137" s="90" t="s">
        <v>990</v>
      </c>
      <c r="FH137" s="90" t="s">
        <v>991</v>
      </c>
      <c r="FI137" s="91">
        <v>43377</v>
      </c>
      <c r="FJ137" s="90">
        <v>69</v>
      </c>
      <c r="FK137" s="90" t="s">
        <v>63</v>
      </c>
      <c r="FL137" s="90" t="s">
        <v>283</v>
      </c>
      <c r="FM137" s="90" t="s">
        <v>333</v>
      </c>
      <c r="FN137" s="90" t="s">
        <v>915</v>
      </c>
      <c r="FO137" s="90" t="s">
        <v>250</v>
      </c>
      <c r="FP137" s="90" t="s">
        <v>290</v>
      </c>
      <c r="FQ137" s="90" t="s">
        <v>715</v>
      </c>
      <c r="FR137" s="90" t="s">
        <v>283</v>
      </c>
      <c r="FS137" s="90" t="s">
        <v>482</v>
      </c>
      <c r="FT137" s="93" t="s">
        <v>845</v>
      </c>
    </row>
    <row r="138" spans="1:176" ht="15" customHeight="1" x14ac:dyDescent="0.25">
      <c r="A138" s="89">
        <v>43446</v>
      </c>
      <c r="B138" s="90">
        <v>20020807</v>
      </c>
      <c r="C138" s="90" t="s">
        <v>776</v>
      </c>
      <c r="D138" s="90" t="s">
        <v>3322</v>
      </c>
      <c r="E138" s="90">
        <v>0</v>
      </c>
      <c r="F138" s="90" t="s">
        <v>3337</v>
      </c>
      <c r="G138" s="90" t="s">
        <v>95</v>
      </c>
      <c r="H138" s="90" t="s">
        <v>1533</v>
      </c>
      <c r="I138" s="90" t="s">
        <v>767</v>
      </c>
      <c r="J138" s="90" t="s">
        <v>250</v>
      </c>
      <c r="K138" s="90" t="s">
        <v>378</v>
      </c>
      <c r="L138" s="90"/>
      <c r="M138" s="90"/>
      <c r="N138" s="90" t="s">
        <v>1451</v>
      </c>
      <c r="O138" s="90" t="s">
        <v>1451</v>
      </c>
      <c r="P138" s="90" t="s">
        <v>126</v>
      </c>
      <c r="Q138" s="90" t="s">
        <v>71</v>
      </c>
      <c r="R138" s="90" t="s">
        <v>779</v>
      </c>
      <c r="S138" s="90" t="s">
        <v>1557</v>
      </c>
      <c r="T138" s="90" t="s">
        <v>879</v>
      </c>
      <c r="U138" s="90" t="s">
        <v>291</v>
      </c>
      <c r="V138" s="90" t="s">
        <v>663</v>
      </c>
      <c r="W138" s="90" t="s">
        <v>488</v>
      </c>
      <c r="X138" s="90" t="s">
        <v>480</v>
      </c>
      <c r="Y138" s="91">
        <v>43449</v>
      </c>
      <c r="Z138" s="90"/>
      <c r="AA138" s="91">
        <v>43678</v>
      </c>
      <c r="AB138" s="91">
        <v>43377</v>
      </c>
      <c r="AC138" s="90" t="s">
        <v>114</v>
      </c>
      <c r="AD138" s="90"/>
      <c r="AE138" s="90" t="s">
        <v>838</v>
      </c>
      <c r="AF138" s="90" t="s">
        <v>503</v>
      </c>
      <c r="AG138" s="90" t="s">
        <v>119</v>
      </c>
      <c r="AH138" s="90" t="s">
        <v>1187</v>
      </c>
      <c r="AI138" s="90" t="s">
        <v>947</v>
      </c>
      <c r="AJ138" s="90" t="s">
        <v>258</v>
      </c>
      <c r="AK138" s="90" t="s">
        <v>1115</v>
      </c>
      <c r="AL138" s="90" t="s">
        <v>259</v>
      </c>
      <c r="AM138" s="90" t="s">
        <v>54</v>
      </c>
      <c r="AN138" s="90">
        <v>100</v>
      </c>
      <c r="AO138" s="90" t="s">
        <v>44</v>
      </c>
      <c r="AP138" s="91">
        <v>43374</v>
      </c>
      <c r="AQ138" s="90"/>
      <c r="AR138" s="91">
        <v>43283</v>
      </c>
      <c r="AS138" s="90"/>
      <c r="AT138" s="90"/>
      <c r="AU138" s="90"/>
      <c r="AV138" s="91">
        <v>43375</v>
      </c>
      <c r="AW138" s="90">
        <v>71</v>
      </c>
      <c r="AX138" s="90">
        <v>2</v>
      </c>
      <c r="AY138" s="90">
        <v>0</v>
      </c>
      <c r="AZ138" s="90">
        <v>69</v>
      </c>
      <c r="BA138" s="90" t="s">
        <v>63</v>
      </c>
      <c r="BB138" s="90" t="str">
        <f>VLOOKUP(Table1[[#This Row],[EMPNO]],[1]Data!$B:$BB,53,0)</f>
        <v>61-90 DAYS</v>
      </c>
      <c r="BC138" s="91">
        <v>43449</v>
      </c>
      <c r="BD138" s="90">
        <v>0</v>
      </c>
      <c r="BE138" s="90">
        <v>0</v>
      </c>
      <c r="BF138" s="90">
        <v>0</v>
      </c>
      <c r="BG138" s="90" t="s">
        <v>44</v>
      </c>
      <c r="BH138" s="90" t="s">
        <v>44</v>
      </c>
      <c r="BI138" s="90" t="s">
        <v>44</v>
      </c>
      <c r="BJ138" s="90"/>
      <c r="BK138" s="90"/>
      <c r="BL138" s="90"/>
      <c r="BM138" s="90"/>
      <c r="BN138" s="90" t="s">
        <v>315</v>
      </c>
      <c r="BO138" s="90" t="s">
        <v>262</v>
      </c>
      <c r="BP138" s="90" t="s">
        <v>117</v>
      </c>
      <c r="BQ138" s="90" t="s">
        <v>263</v>
      </c>
      <c r="BR138" s="90" t="s">
        <v>295</v>
      </c>
      <c r="BS138" s="90" t="s">
        <v>295</v>
      </c>
      <c r="BT138" s="90" t="s">
        <v>9</v>
      </c>
      <c r="BU138" s="90" t="s">
        <v>296</v>
      </c>
      <c r="BV138" s="90" t="s">
        <v>410</v>
      </c>
      <c r="BW138" s="90" t="s">
        <v>1437</v>
      </c>
      <c r="BX138" s="90" t="s">
        <v>46</v>
      </c>
      <c r="BY138" s="90"/>
      <c r="BZ138" s="90" t="s">
        <v>504</v>
      </c>
      <c r="CA138" s="90" t="s">
        <v>503</v>
      </c>
      <c r="CB138" s="90" t="s">
        <v>419</v>
      </c>
      <c r="CC138" s="90"/>
      <c r="CD138" s="90" t="s">
        <v>291</v>
      </c>
      <c r="CE138" s="90" t="s">
        <v>117</v>
      </c>
      <c r="CF138" s="90" t="s">
        <v>268</v>
      </c>
      <c r="CG138" s="90" t="s">
        <v>117</v>
      </c>
      <c r="CH138" s="90" t="s">
        <v>268</v>
      </c>
      <c r="CI138" s="90"/>
      <c r="CJ138" s="90"/>
      <c r="CK138" s="90"/>
      <c r="CL138" s="90"/>
      <c r="CM138" s="91">
        <v>70</v>
      </c>
      <c r="CN138" s="90" t="s">
        <v>309</v>
      </c>
      <c r="CO138" s="94">
        <v>0</v>
      </c>
      <c r="CP138" s="90" t="s">
        <v>351</v>
      </c>
      <c r="CQ138" s="90">
        <v>0</v>
      </c>
      <c r="CR138" s="90" t="s">
        <v>351</v>
      </c>
      <c r="CS138" s="90"/>
      <c r="CT138" s="90" t="s">
        <v>623</v>
      </c>
      <c r="CU138" s="90" t="s">
        <v>44</v>
      </c>
      <c r="CV138" s="90"/>
      <c r="CW138" s="90"/>
      <c r="CX138" s="90"/>
      <c r="CY138" s="90"/>
      <c r="CZ138" s="90" t="s">
        <v>300</v>
      </c>
      <c r="DA138" s="90" t="s">
        <v>44</v>
      </c>
      <c r="DB138" s="90"/>
      <c r="DC138" s="90" t="s">
        <v>44</v>
      </c>
      <c r="DD138" s="90" t="s">
        <v>270</v>
      </c>
      <c r="DE138" s="90"/>
      <c r="DF138" s="90">
        <v>0</v>
      </c>
      <c r="DG138" s="90">
        <v>1</v>
      </c>
      <c r="DH138" s="90">
        <v>1</v>
      </c>
      <c r="DI138" s="90">
        <v>0</v>
      </c>
      <c r="DJ138" s="90">
        <v>0</v>
      </c>
      <c r="DK138" s="90">
        <v>0</v>
      </c>
      <c r="DL138" s="90">
        <v>1</v>
      </c>
      <c r="DM138" s="90" t="s">
        <v>117</v>
      </c>
      <c r="DN138" s="90" t="s">
        <v>263</v>
      </c>
      <c r="DO138" s="90" t="s">
        <v>396</v>
      </c>
      <c r="DP138" s="90" t="s">
        <v>340</v>
      </c>
      <c r="DQ138" s="90" t="s">
        <v>838</v>
      </c>
      <c r="DR138" s="90">
        <v>517</v>
      </c>
      <c r="DS138" s="90" t="s">
        <v>397</v>
      </c>
      <c r="DT138" s="90" t="s">
        <v>342</v>
      </c>
      <c r="DU138" s="90" t="s">
        <v>275</v>
      </c>
      <c r="DV138" s="90"/>
      <c r="DW138" s="90" t="s">
        <v>343</v>
      </c>
      <c r="DX138" s="90" t="s">
        <v>1141</v>
      </c>
      <c r="DY138" s="90" t="s">
        <v>332</v>
      </c>
      <c r="DZ138" s="90" t="s">
        <v>276</v>
      </c>
      <c r="EA138" s="90" t="s">
        <v>9</v>
      </c>
      <c r="EB138" s="90"/>
      <c r="EC138" s="90"/>
      <c r="ED138" s="91">
        <v>190134</v>
      </c>
      <c r="EE138" s="90" t="s">
        <v>1073</v>
      </c>
      <c r="EF138" s="91">
        <v>1713</v>
      </c>
      <c r="EG138" s="90" t="s">
        <v>822</v>
      </c>
      <c r="EH138" s="90" t="s">
        <v>488</v>
      </c>
      <c r="EI138" s="90" t="s">
        <v>277</v>
      </c>
      <c r="EJ138" s="90" t="s">
        <v>278</v>
      </c>
      <c r="EK138" s="90" t="s">
        <v>277</v>
      </c>
      <c r="EL138" s="90" t="s">
        <v>278</v>
      </c>
      <c r="EM138" s="90" t="s">
        <v>279</v>
      </c>
      <c r="EN138" s="90" t="s">
        <v>117</v>
      </c>
      <c r="EO138" s="90" t="s">
        <v>117</v>
      </c>
      <c r="EP138" s="90" t="s">
        <v>1073</v>
      </c>
      <c r="EQ138" s="90"/>
      <c r="ER138" s="90"/>
      <c r="ES138" s="90"/>
      <c r="ET138" s="90" t="s">
        <v>343</v>
      </c>
      <c r="EU138" s="90"/>
      <c r="EV138" s="90"/>
      <c r="EW138" s="94">
        <v>0.41599537037037032</v>
      </c>
      <c r="EX138" s="90" t="s">
        <v>2490</v>
      </c>
      <c r="EY138" s="90" t="s">
        <v>67</v>
      </c>
      <c r="EZ138" s="90" t="s">
        <v>9</v>
      </c>
      <c r="FA138" s="90" t="s">
        <v>281</v>
      </c>
      <c r="FB138" s="90" t="s">
        <v>282</v>
      </c>
      <c r="FC138" s="90"/>
      <c r="FD138" s="90" t="s">
        <v>806</v>
      </c>
      <c r="FE138" s="90" t="s">
        <v>808</v>
      </c>
      <c r="FF138" s="90">
        <v>533448</v>
      </c>
      <c r="FG138" s="90" t="s">
        <v>990</v>
      </c>
      <c r="FH138" s="90" t="s">
        <v>991</v>
      </c>
      <c r="FI138" s="91">
        <v>43377</v>
      </c>
      <c r="FJ138" s="90">
        <v>69</v>
      </c>
      <c r="FK138" s="90" t="s">
        <v>63</v>
      </c>
      <c r="FL138" s="90" t="s">
        <v>283</v>
      </c>
      <c r="FM138" s="90" t="s">
        <v>333</v>
      </c>
      <c r="FN138" s="90" t="s">
        <v>915</v>
      </c>
      <c r="FO138" s="90" t="s">
        <v>250</v>
      </c>
      <c r="FP138" s="90" t="s">
        <v>290</v>
      </c>
      <c r="FQ138" s="90" t="s">
        <v>715</v>
      </c>
      <c r="FR138" s="90" t="s">
        <v>283</v>
      </c>
      <c r="FS138" s="90" t="s">
        <v>482</v>
      </c>
      <c r="FT138" s="93" t="s">
        <v>845</v>
      </c>
    </row>
    <row r="139" spans="1:176" ht="15" customHeight="1" x14ac:dyDescent="0.25">
      <c r="A139" s="89">
        <v>43446</v>
      </c>
      <c r="B139" s="90">
        <v>370671</v>
      </c>
      <c r="C139" s="90" t="s">
        <v>1714</v>
      </c>
      <c r="D139" s="90" t="s">
        <v>3322</v>
      </c>
      <c r="E139" s="90" t="e">
        <v>#N/A</v>
      </c>
      <c r="F139" s="90" t="s">
        <v>3337</v>
      </c>
      <c r="G139" s="90" t="s">
        <v>95</v>
      </c>
      <c r="H139" s="90" t="s">
        <v>1533</v>
      </c>
      <c r="I139" s="90" t="s">
        <v>767</v>
      </c>
      <c r="J139" s="90" t="s">
        <v>250</v>
      </c>
      <c r="K139" s="90" t="s">
        <v>378</v>
      </c>
      <c r="L139" s="90" t="s">
        <v>2033</v>
      </c>
      <c r="M139" s="90"/>
      <c r="N139" s="90" t="s">
        <v>1451</v>
      </c>
      <c r="O139" s="90" t="s">
        <v>1451</v>
      </c>
      <c r="P139" s="90" t="s">
        <v>126</v>
      </c>
      <c r="Q139" s="90" t="s">
        <v>71</v>
      </c>
      <c r="R139" s="90" t="s">
        <v>779</v>
      </c>
      <c r="S139" s="90" t="s">
        <v>1557</v>
      </c>
      <c r="T139" s="90" t="s">
        <v>1712</v>
      </c>
      <c r="U139" s="90" t="s">
        <v>252</v>
      </c>
      <c r="V139" s="90" t="s">
        <v>659</v>
      </c>
      <c r="W139" s="90" t="s">
        <v>479</v>
      </c>
      <c r="X139" s="90" t="s">
        <v>480</v>
      </c>
      <c r="Y139" s="91">
        <v>43454</v>
      </c>
      <c r="Z139" s="90"/>
      <c r="AA139" s="91">
        <v>43447</v>
      </c>
      <c r="AB139" s="91">
        <v>43419</v>
      </c>
      <c r="AC139" s="90" t="s">
        <v>114</v>
      </c>
      <c r="AD139" s="90"/>
      <c r="AE139" s="90" t="s">
        <v>255</v>
      </c>
      <c r="AF139" s="90" t="s">
        <v>503</v>
      </c>
      <c r="AG139" s="90" t="s">
        <v>11</v>
      </c>
      <c r="AH139" s="90" t="s">
        <v>1507</v>
      </c>
      <c r="AI139" s="90" t="s">
        <v>850</v>
      </c>
      <c r="AJ139" s="90" t="s">
        <v>258</v>
      </c>
      <c r="AK139" s="90" t="s">
        <v>1115</v>
      </c>
      <c r="AL139" s="90" t="s">
        <v>259</v>
      </c>
      <c r="AM139" s="90" t="s">
        <v>45</v>
      </c>
      <c r="AN139" s="90">
        <v>100</v>
      </c>
      <c r="AO139" s="90" t="s">
        <v>44</v>
      </c>
      <c r="AP139" s="91">
        <v>43373</v>
      </c>
      <c r="AQ139" s="90"/>
      <c r="AR139" s="91">
        <v>42730</v>
      </c>
      <c r="AS139" s="90"/>
      <c r="AT139" s="90"/>
      <c r="AU139" s="90"/>
      <c r="AV139" s="91">
        <v>43374</v>
      </c>
      <c r="AW139" s="90">
        <v>72</v>
      </c>
      <c r="AX139" s="90">
        <v>5</v>
      </c>
      <c r="AY139" s="90">
        <v>0</v>
      </c>
      <c r="AZ139" s="90">
        <v>67</v>
      </c>
      <c r="BA139" s="90" t="s">
        <v>63</v>
      </c>
      <c r="BB139" s="90" t="str">
        <f>VLOOKUP(Table1[[#This Row],[EMPNO]],[1]Data!$B:$BB,53,0)</f>
        <v>16-30 DAYS</v>
      </c>
      <c r="BC139" s="91">
        <v>43454</v>
      </c>
      <c r="BD139" s="90">
        <v>0</v>
      </c>
      <c r="BE139" s="90">
        <v>0</v>
      </c>
      <c r="BF139" s="90">
        <v>0</v>
      </c>
      <c r="BG139" s="90" t="s">
        <v>44</v>
      </c>
      <c r="BH139" s="90" t="s">
        <v>44</v>
      </c>
      <c r="BI139" s="90" t="s">
        <v>44</v>
      </c>
      <c r="BJ139" s="90"/>
      <c r="BK139" s="90" t="s">
        <v>293</v>
      </c>
      <c r="BL139" s="90"/>
      <c r="BM139" s="90"/>
      <c r="BN139" s="90" t="s">
        <v>261</v>
      </c>
      <c r="BO139" s="90" t="s">
        <v>490</v>
      </c>
      <c r="BP139" s="90" t="s">
        <v>117</v>
      </c>
      <c r="BQ139" s="90" t="s">
        <v>263</v>
      </c>
      <c r="BR139" s="90" t="s">
        <v>264</v>
      </c>
      <c r="BS139" s="90" t="s">
        <v>264</v>
      </c>
      <c r="BT139" s="90" t="s">
        <v>9</v>
      </c>
      <c r="BU139" s="90" t="s">
        <v>296</v>
      </c>
      <c r="BV139" s="90" t="s">
        <v>491</v>
      </c>
      <c r="BW139" s="90" t="s">
        <v>1937</v>
      </c>
      <c r="BX139" s="90" t="s">
        <v>46</v>
      </c>
      <c r="BY139" s="90"/>
      <c r="BZ139" s="90" t="s">
        <v>504</v>
      </c>
      <c r="CA139" s="90" t="s">
        <v>503</v>
      </c>
      <c r="CB139" s="90" t="s">
        <v>419</v>
      </c>
      <c r="CC139" s="90" t="s">
        <v>1253</v>
      </c>
      <c r="CD139" s="90" t="s">
        <v>252</v>
      </c>
      <c r="CE139" s="90" t="s">
        <v>117</v>
      </c>
      <c r="CF139" s="90" t="s">
        <v>268</v>
      </c>
      <c r="CG139" s="90" t="s">
        <v>117</v>
      </c>
      <c r="CH139" s="90" t="s">
        <v>268</v>
      </c>
      <c r="CI139" s="90"/>
      <c r="CJ139" s="90"/>
      <c r="CK139" s="90"/>
      <c r="CL139" s="90"/>
      <c r="CM139" s="91">
        <v>25</v>
      </c>
      <c r="CN139" s="90" t="s">
        <v>309</v>
      </c>
      <c r="CO139" s="90">
        <v>20501231</v>
      </c>
      <c r="CP139" s="90" t="s">
        <v>269</v>
      </c>
      <c r="CQ139" s="90">
        <v>20501231</v>
      </c>
      <c r="CR139" s="90" t="s">
        <v>67</v>
      </c>
      <c r="CS139" s="90"/>
      <c r="CT139" s="90" t="s">
        <v>3193</v>
      </c>
      <c r="CU139" s="90" t="s">
        <v>44</v>
      </c>
      <c r="CV139" s="90"/>
      <c r="CW139" s="90"/>
      <c r="CX139" s="90">
        <v>43172</v>
      </c>
      <c r="CY139" s="90" t="s">
        <v>1715</v>
      </c>
      <c r="CZ139" s="90"/>
      <c r="DA139" s="90" t="s">
        <v>44</v>
      </c>
      <c r="DB139" s="90"/>
      <c r="DC139" s="90" t="s">
        <v>44</v>
      </c>
      <c r="DD139" s="90" t="s">
        <v>270</v>
      </c>
      <c r="DE139" s="90"/>
      <c r="DF139" s="90">
        <v>0</v>
      </c>
      <c r="DG139" s="90">
        <v>1</v>
      </c>
      <c r="DH139" s="90">
        <v>1</v>
      </c>
      <c r="DI139" s="90">
        <v>0</v>
      </c>
      <c r="DJ139" s="90">
        <v>0</v>
      </c>
      <c r="DK139" s="90">
        <v>0</v>
      </c>
      <c r="DL139" s="90">
        <v>1</v>
      </c>
      <c r="DM139" s="90" t="s">
        <v>117</v>
      </c>
      <c r="DN139" s="90" t="s">
        <v>263</v>
      </c>
      <c r="DO139" s="90" t="s">
        <v>321</v>
      </c>
      <c r="DP139" s="90" t="s">
        <v>264</v>
      </c>
      <c r="DQ139" s="90" t="s">
        <v>255</v>
      </c>
      <c r="DR139" s="90"/>
      <c r="DS139" s="90"/>
      <c r="DT139" s="90" t="s">
        <v>274</v>
      </c>
      <c r="DU139" s="90" t="s">
        <v>275</v>
      </c>
      <c r="DV139" s="90"/>
      <c r="DW139" s="90" t="s">
        <v>280</v>
      </c>
      <c r="DX139" s="90" t="s">
        <v>1716</v>
      </c>
      <c r="DY139" s="90" t="s">
        <v>332</v>
      </c>
      <c r="DZ139" s="90" t="s">
        <v>276</v>
      </c>
      <c r="EA139" s="90" t="s">
        <v>9</v>
      </c>
      <c r="EB139" s="90"/>
      <c r="EC139" s="90"/>
      <c r="ED139" s="91">
        <v>126605</v>
      </c>
      <c r="EE139" s="90" t="s">
        <v>1659</v>
      </c>
      <c r="EF139" s="91">
        <v>1261</v>
      </c>
      <c r="EG139" s="90" t="s">
        <v>1792</v>
      </c>
      <c r="EH139" s="90" t="s">
        <v>479</v>
      </c>
      <c r="EI139" s="90" t="s">
        <v>277</v>
      </c>
      <c r="EJ139" s="90" t="s">
        <v>278</v>
      </c>
      <c r="EK139" s="90" t="s">
        <v>277</v>
      </c>
      <c r="EL139" s="90" t="s">
        <v>278</v>
      </c>
      <c r="EM139" s="90" t="s">
        <v>279</v>
      </c>
      <c r="EN139" s="90" t="s">
        <v>117</v>
      </c>
      <c r="EO139" s="90" t="s">
        <v>117</v>
      </c>
      <c r="EP139" s="90" t="s">
        <v>1659</v>
      </c>
      <c r="EQ139" s="90"/>
      <c r="ER139" s="90"/>
      <c r="ES139" s="90"/>
      <c r="ET139" s="90" t="s">
        <v>369</v>
      </c>
      <c r="EU139" s="90"/>
      <c r="EV139" s="90"/>
      <c r="EW139" s="92">
        <v>1.9159953703703705</v>
      </c>
      <c r="EX139" s="90" t="s">
        <v>2490</v>
      </c>
      <c r="EY139" s="90" t="s">
        <v>67</v>
      </c>
      <c r="EZ139" s="90" t="s">
        <v>9</v>
      </c>
      <c r="FA139" s="90" t="s">
        <v>281</v>
      </c>
      <c r="FB139" s="90" t="s">
        <v>282</v>
      </c>
      <c r="FC139" s="90"/>
      <c r="FD139" s="90" t="s">
        <v>806</v>
      </c>
      <c r="FE139" s="90" t="s">
        <v>806</v>
      </c>
      <c r="FF139" s="90">
        <v>913846</v>
      </c>
      <c r="FG139" s="90" t="s">
        <v>111</v>
      </c>
      <c r="FH139" s="90" t="s">
        <v>1082</v>
      </c>
      <c r="FI139" s="91">
        <v>43419</v>
      </c>
      <c r="FJ139" s="90">
        <v>27</v>
      </c>
      <c r="FK139" s="90" t="s">
        <v>60</v>
      </c>
      <c r="FL139" s="90" t="s">
        <v>283</v>
      </c>
      <c r="FM139" s="90" t="s">
        <v>333</v>
      </c>
      <c r="FN139" s="90" t="s">
        <v>915</v>
      </c>
      <c r="FO139" s="90" t="s">
        <v>250</v>
      </c>
      <c r="FP139" s="90" t="s">
        <v>250</v>
      </c>
      <c r="FQ139" s="90" t="s">
        <v>27</v>
      </c>
      <c r="FR139" s="90" t="s">
        <v>283</v>
      </c>
      <c r="FS139" s="90" t="s">
        <v>482</v>
      </c>
      <c r="FT139" s="93" t="s">
        <v>845</v>
      </c>
    </row>
    <row r="140" spans="1:176" ht="15" customHeight="1" x14ac:dyDescent="0.25">
      <c r="A140" s="89">
        <v>43446</v>
      </c>
      <c r="B140" s="90">
        <v>20015029</v>
      </c>
      <c r="C140" s="90" t="s">
        <v>1228</v>
      </c>
      <c r="D140" s="90" t="s">
        <v>3322</v>
      </c>
      <c r="E140" s="90" t="e">
        <v>#N/A</v>
      </c>
      <c r="F140" s="90" t="s">
        <v>3337</v>
      </c>
      <c r="G140" s="90" t="s">
        <v>95</v>
      </c>
      <c r="H140" s="90" t="s">
        <v>1533</v>
      </c>
      <c r="I140" s="90" t="s">
        <v>767</v>
      </c>
      <c r="J140" s="90" t="s">
        <v>250</v>
      </c>
      <c r="K140" s="90" t="s">
        <v>1284</v>
      </c>
      <c r="L140" s="90" t="s">
        <v>2040</v>
      </c>
      <c r="M140" s="90"/>
      <c r="N140" s="90" t="s">
        <v>1451</v>
      </c>
      <c r="O140" s="90" t="s">
        <v>1451</v>
      </c>
      <c r="P140" s="90" t="s">
        <v>126</v>
      </c>
      <c r="Q140" s="90" t="s">
        <v>71</v>
      </c>
      <c r="R140" s="90" t="s">
        <v>779</v>
      </c>
      <c r="S140" s="90" t="s">
        <v>1557</v>
      </c>
      <c r="T140" s="90" t="s">
        <v>1712</v>
      </c>
      <c r="U140" s="90" t="s">
        <v>252</v>
      </c>
      <c r="V140" s="90" t="s">
        <v>659</v>
      </c>
      <c r="W140" s="90" t="s">
        <v>479</v>
      </c>
      <c r="X140" s="90" t="s">
        <v>480</v>
      </c>
      <c r="Y140" s="91">
        <v>43454</v>
      </c>
      <c r="Z140" s="90"/>
      <c r="AA140" s="91">
        <v>43526</v>
      </c>
      <c r="AB140" s="91">
        <v>43419</v>
      </c>
      <c r="AC140" s="90" t="s">
        <v>114</v>
      </c>
      <c r="AD140" s="90"/>
      <c r="AE140" s="90" t="s">
        <v>255</v>
      </c>
      <c r="AF140" s="90" t="s">
        <v>503</v>
      </c>
      <c r="AG140" s="90" t="s">
        <v>11</v>
      </c>
      <c r="AH140" s="90" t="s">
        <v>1507</v>
      </c>
      <c r="AI140" s="90" t="s">
        <v>850</v>
      </c>
      <c r="AJ140" s="90" t="s">
        <v>258</v>
      </c>
      <c r="AK140" s="90" t="s">
        <v>1115</v>
      </c>
      <c r="AL140" s="90" t="s">
        <v>259</v>
      </c>
      <c r="AM140" s="90" t="s">
        <v>54</v>
      </c>
      <c r="AN140" s="90">
        <v>100</v>
      </c>
      <c r="AO140" s="90" t="s">
        <v>44</v>
      </c>
      <c r="AP140" s="91">
        <v>43353</v>
      </c>
      <c r="AQ140" s="90"/>
      <c r="AR140" s="91">
        <v>43248</v>
      </c>
      <c r="AS140" s="90"/>
      <c r="AT140" s="90"/>
      <c r="AU140" s="90"/>
      <c r="AV140" s="91">
        <v>43354</v>
      </c>
      <c r="AW140" s="90">
        <v>92</v>
      </c>
      <c r="AX140" s="90">
        <v>3</v>
      </c>
      <c r="AY140" s="90">
        <v>0</v>
      </c>
      <c r="AZ140" s="90">
        <v>89</v>
      </c>
      <c r="BA140" s="90" t="s">
        <v>63</v>
      </c>
      <c r="BB140" s="90" t="str">
        <f>VLOOKUP(Table1[[#This Row],[EMPNO]],[1]Data!$B:$BB,53,0)</f>
        <v>31-60 DAYS</v>
      </c>
      <c r="BC140" s="91">
        <v>43454</v>
      </c>
      <c r="BD140" s="90">
        <v>0</v>
      </c>
      <c r="BE140" s="90">
        <v>0</v>
      </c>
      <c r="BF140" s="90">
        <v>0</v>
      </c>
      <c r="BG140" s="90" t="s">
        <v>44</v>
      </c>
      <c r="BH140" s="90" t="s">
        <v>44</v>
      </c>
      <c r="BI140" s="90" t="s">
        <v>44</v>
      </c>
      <c r="BJ140" s="90"/>
      <c r="BK140" s="90"/>
      <c r="BL140" s="90"/>
      <c r="BM140" s="90"/>
      <c r="BN140" s="90" t="s">
        <v>261</v>
      </c>
      <c r="BO140" s="90" t="s">
        <v>490</v>
      </c>
      <c r="BP140" s="90" t="s">
        <v>117</v>
      </c>
      <c r="BQ140" s="90" t="s">
        <v>263</v>
      </c>
      <c r="BR140" s="90" t="s">
        <v>264</v>
      </c>
      <c r="BS140" s="90" t="s">
        <v>264</v>
      </c>
      <c r="BT140" s="90" t="s">
        <v>9</v>
      </c>
      <c r="BU140" s="90" t="s">
        <v>296</v>
      </c>
      <c r="BV140" s="90" t="s">
        <v>410</v>
      </c>
      <c r="BW140" s="90" t="s">
        <v>1961</v>
      </c>
      <c r="BX140" s="90" t="s">
        <v>46</v>
      </c>
      <c r="BY140" s="90"/>
      <c r="BZ140" s="90" t="s">
        <v>504</v>
      </c>
      <c r="CA140" s="90" t="s">
        <v>503</v>
      </c>
      <c r="CB140" s="90" t="s">
        <v>419</v>
      </c>
      <c r="CC140" s="90" t="s">
        <v>1253</v>
      </c>
      <c r="CD140" s="90" t="s">
        <v>252</v>
      </c>
      <c r="CE140" s="90" t="s">
        <v>117</v>
      </c>
      <c r="CF140" s="90" t="s">
        <v>268</v>
      </c>
      <c r="CG140" s="90" t="s">
        <v>117</v>
      </c>
      <c r="CH140" s="90" t="s">
        <v>268</v>
      </c>
      <c r="CI140" s="90"/>
      <c r="CJ140" s="90"/>
      <c r="CK140" s="90"/>
      <c r="CL140" s="90"/>
      <c r="CM140" s="91">
        <v>25</v>
      </c>
      <c r="CN140" s="90" t="s">
        <v>309</v>
      </c>
      <c r="CO140" s="94">
        <v>0</v>
      </c>
      <c r="CP140" s="90" t="s">
        <v>351</v>
      </c>
      <c r="CQ140" s="90">
        <v>0</v>
      </c>
      <c r="CR140" s="90" t="s">
        <v>351</v>
      </c>
      <c r="CS140" s="90"/>
      <c r="CT140" s="90" t="s">
        <v>3192</v>
      </c>
      <c r="CU140" s="90" t="s">
        <v>44</v>
      </c>
      <c r="CV140" s="90"/>
      <c r="CW140" s="90"/>
      <c r="CX140" s="90">
        <v>43249</v>
      </c>
      <c r="CY140" s="90" t="s">
        <v>696</v>
      </c>
      <c r="CZ140" s="90"/>
      <c r="DA140" s="90" t="s">
        <v>44</v>
      </c>
      <c r="DB140" s="90"/>
      <c r="DC140" s="90" t="s">
        <v>44</v>
      </c>
      <c r="DD140" s="90" t="s">
        <v>270</v>
      </c>
      <c r="DE140" s="90"/>
      <c r="DF140" s="90">
        <v>0</v>
      </c>
      <c r="DG140" s="90">
        <v>1</v>
      </c>
      <c r="DH140" s="90">
        <v>1</v>
      </c>
      <c r="DI140" s="90">
        <v>0</v>
      </c>
      <c r="DJ140" s="90">
        <v>0</v>
      </c>
      <c r="DK140" s="90">
        <v>0</v>
      </c>
      <c r="DL140" s="90">
        <v>1</v>
      </c>
      <c r="DM140" s="90" t="s">
        <v>117</v>
      </c>
      <c r="DN140" s="90" t="s">
        <v>263</v>
      </c>
      <c r="DO140" s="90" t="s">
        <v>321</v>
      </c>
      <c r="DP140" s="90" t="s">
        <v>264</v>
      </c>
      <c r="DQ140" s="90" t="s">
        <v>255</v>
      </c>
      <c r="DR140" s="90"/>
      <c r="DS140" s="90"/>
      <c r="DT140" s="90" t="s">
        <v>274</v>
      </c>
      <c r="DU140" s="90" t="s">
        <v>275</v>
      </c>
      <c r="DV140" s="90"/>
      <c r="DW140" s="90" t="s">
        <v>280</v>
      </c>
      <c r="DX140" s="90" t="s">
        <v>1229</v>
      </c>
      <c r="DY140" s="90" t="s">
        <v>332</v>
      </c>
      <c r="DZ140" s="90" t="s">
        <v>276</v>
      </c>
      <c r="EA140" s="90" t="s">
        <v>9</v>
      </c>
      <c r="EB140" s="90"/>
      <c r="EC140" s="90"/>
      <c r="ED140" s="91">
        <v>126605</v>
      </c>
      <c r="EE140" s="90" t="s">
        <v>1659</v>
      </c>
      <c r="EF140" s="91">
        <v>1261</v>
      </c>
      <c r="EG140" s="90" t="s">
        <v>1792</v>
      </c>
      <c r="EH140" s="90" t="s">
        <v>479</v>
      </c>
      <c r="EI140" s="90" t="s">
        <v>277</v>
      </c>
      <c r="EJ140" s="90" t="s">
        <v>278</v>
      </c>
      <c r="EK140" s="90" t="s">
        <v>277</v>
      </c>
      <c r="EL140" s="90" t="s">
        <v>278</v>
      </c>
      <c r="EM140" s="90" t="s">
        <v>279</v>
      </c>
      <c r="EN140" s="90" t="s">
        <v>117</v>
      </c>
      <c r="EO140" s="90" t="s">
        <v>117</v>
      </c>
      <c r="EP140" s="90" t="s">
        <v>1659</v>
      </c>
      <c r="EQ140" s="90"/>
      <c r="ER140" s="90"/>
      <c r="ES140" s="90"/>
      <c r="ET140" s="90" t="s">
        <v>343</v>
      </c>
      <c r="EU140" s="90"/>
      <c r="EV140" s="90"/>
      <c r="EW140" s="94">
        <v>0.5</v>
      </c>
      <c r="EX140" s="90" t="s">
        <v>2490</v>
      </c>
      <c r="EY140" s="90" t="s">
        <v>67</v>
      </c>
      <c r="EZ140" s="90" t="s">
        <v>9</v>
      </c>
      <c r="FA140" s="90" t="s">
        <v>281</v>
      </c>
      <c r="FB140" s="90" t="s">
        <v>282</v>
      </c>
      <c r="FC140" s="90"/>
      <c r="FD140" s="90" t="s">
        <v>806</v>
      </c>
      <c r="FE140" s="90" t="s">
        <v>808</v>
      </c>
      <c r="FF140" s="90">
        <v>913846</v>
      </c>
      <c r="FG140" s="90" t="s">
        <v>111</v>
      </c>
      <c r="FH140" s="90" t="s">
        <v>1082</v>
      </c>
      <c r="FI140" s="91">
        <v>43419</v>
      </c>
      <c r="FJ140" s="90">
        <v>27</v>
      </c>
      <c r="FK140" s="90" t="s">
        <v>60</v>
      </c>
      <c r="FL140" s="90" t="s">
        <v>283</v>
      </c>
      <c r="FM140" s="90" t="s">
        <v>333</v>
      </c>
      <c r="FN140" s="90" t="s">
        <v>915</v>
      </c>
      <c r="FO140" s="90" t="s">
        <v>250</v>
      </c>
      <c r="FP140" s="90" t="s">
        <v>290</v>
      </c>
      <c r="FQ140" s="90" t="s">
        <v>715</v>
      </c>
      <c r="FR140" s="90" t="s">
        <v>283</v>
      </c>
      <c r="FS140" s="90" t="s">
        <v>482</v>
      </c>
      <c r="FT140" s="93" t="s">
        <v>845</v>
      </c>
    </row>
    <row r="141" spans="1:176" ht="15" customHeight="1" x14ac:dyDescent="0.25">
      <c r="A141" s="89">
        <v>43446</v>
      </c>
      <c r="B141" s="90">
        <v>20025014</v>
      </c>
      <c r="C141" s="90" t="s">
        <v>1713</v>
      </c>
      <c r="D141" s="90" t="s">
        <v>3338</v>
      </c>
      <c r="E141" s="90" t="e">
        <v>#N/A</v>
      </c>
      <c r="F141" s="90" t="s">
        <v>3339</v>
      </c>
      <c r="G141" s="90" t="s">
        <v>95</v>
      </c>
      <c r="H141" s="90" t="s">
        <v>1533</v>
      </c>
      <c r="I141" s="90" t="s">
        <v>767</v>
      </c>
      <c r="J141" s="90" t="s">
        <v>250</v>
      </c>
      <c r="K141" s="90" t="s">
        <v>378</v>
      </c>
      <c r="L141" s="90"/>
      <c r="M141" s="90"/>
      <c r="N141" s="90" t="s">
        <v>2191</v>
      </c>
      <c r="O141" s="90" t="s">
        <v>2191</v>
      </c>
      <c r="P141" s="90" t="s">
        <v>717</v>
      </c>
      <c r="Q141" s="90" t="s">
        <v>71</v>
      </c>
      <c r="R141" s="90" t="s">
        <v>779</v>
      </c>
      <c r="S141" s="90" t="s">
        <v>1557</v>
      </c>
      <c r="T141" s="90" t="s">
        <v>369</v>
      </c>
      <c r="U141" s="90" t="s">
        <v>388</v>
      </c>
      <c r="V141" s="90" t="s">
        <v>661</v>
      </c>
      <c r="W141" s="90" t="s">
        <v>493</v>
      </c>
      <c r="X141" s="90" t="s">
        <v>480</v>
      </c>
      <c r="Y141" s="91">
        <v>43455</v>
      </c>
      <c r="Z141" s="90"/>
      <c r="AA141" s="91">
        <v>43509</v>
      </c>
      <c r="AB141" s="91">
        <v>43440</v>
      </c>
      <c r="AC141" s="90" t="s">
        <v>114</v>
      </c>
      <c r="AD141" s="90"/>
      <c r="AE141" s="90"/>
      <c r="AF141" s="90" t="s">
        <v>1358</v>
      </c>
      <c r="AG141" s="90" t="s">
        <v>32</v>
      </c>
      <c r="AH141" s="90" t="s">
        <v>1552</v>
      </c>
      <c r="AI141" s="90" t="s">
        <v>1209</v>
      </c>
      <c r="AJ141" s="90" t="s">
        <v>258</v>
      </c>
      <c r="AK141" s="90" t="s">
        <v>1115</v>
      </c>
      <c r="AL141" s="90" t="s">
        <v>487</v>
      </c>
      <c r="AM141" s="90" t="s">
        <v>54</v>
      </c>
      <c r="AN141" s="90">
        <v>100</v>
      </c>
      <c r="AO141" s="90" t="s">
        <v>44</v>
      </c>
      <c r="AP141" s="91">
        <v>43383</v>
      </c>
      <c r="AQ141" s="90"/>
      <c r="AR141" s="91">
        <v>43304</v>
      </c>
      <c r="AS141" s="91">
        <v>43374</v>
      </c>
      <c r="AT141" s="90"/>
      <c r="AU141" s="90"/>
      <c r="AV141" s="91">
        <v>43384</v>
      </c>
      <c r="AW141" s="90">
        <v>62</v>
      </c>
      <c r="AX141" s="90">
        <v>1</v>
      </c>
      <c r="AY141" s="90">
        <v>0</v>
      </c>
      <c r="AZ141" s="90">
        <v>61</v>
      </c>
      <c r="BA141" s="90" t="s">
        <v>63</v>
      </c>
      <c r="BB141" s="90" t="str">
        <f>VLOOKUP(Table1[[#This Row],[EMPNO]],[1]Data!$B:$BB,53,0)</f>
        <v>31-60 DAYS</v>
      </c>
      <c r="BC141" s="91">
        <v>43455</v>
      </c>
      <c r="BD141" s="90">
        <v>0</v>
      </c>
      <c r="BE141" s="90">
        <v>0</v>
      </c>
      <c r="BF141" s="90">
        <v>0</v>
      </c>
      <c r="BG141" s="90" t="s">
        <v>44</v>
      </c>
      <c r="BH141" s="90" t="s">
        <v>44</v>
      </c>
      <c r="BI141" s="90" t="s">
        <v>44</v>
      </c>
      <c r="BJ141" s="90"/>
      <c r="BK141" s="90"/>
      <c r="BL141" s="90"/>
      <c r="BM141" s="90"/>
      <c r="BN141" s="90" t="s">
        <v>1344</v>
      </c>
      <c r="BO141" s="90" t="s">
        <v>526</v>
      </c>
      <c r="BP141" s="90" t="s">
        <v>117</v>
      </c>
      <c r="BQ141" s="90" t="s">
        <v>263</v>
      </c>
      <c r="BR141" s="90" t="s">
        <v>340</v>
      </c>
      <c r="BS141" s="90" t="s">
        <v>838</v>
      </c>
      <c r="BT141" s="90" t="s">
        <v>9</v>
      </c>
      <c r="BU141" s="90" t="s">
        <v>296</v>
      </c>
      <c r="BV141" s="90" t="s">
        <v>410</v>
      </c>
      <c r="BW141" s="90" t="s">
        <v>1105</v>
      </c>
      <c r="BX141" s="90" t="s">
        <v>46</v>
      </c>
      <c r="BY141" s="90"/>
      <c r="BZ141" s="90" t="s">
        <v>1359</v>
      </c>
      <c r="CA141" s="90" t="s">
        <v>1358</v>
      </c>
      <c r="CB141" s="90" t="s">
        <v>628</v>
      </c>
      <c r="CC141" s="90"/>
      <c r="CD141" s="90" t="s">
        <v>388</v>
      </c>
      <c r="CE141" s="90" t="s">
        <v>117</v>
      </c>
      <c r="CF141" s="90" t="s">
        <v>268</v>
      </c>
      <c r="CG141" s="90" t="s">
        <v>340</v>
      </c>
      <c r="CH141" s="90" t="s">
        <v>56</v>
      </c>
      <c r="CI141" s="90"/>
      <c r="CJ141" s="90"/>
      <c r="CK141" s="90"/>
      <c r="CL141" s="90"/>
      <c r="CM141" s="91">
        <v>6</v>
      </c>
      <c r="CN141" s="90" t="s">
        <v>309</v>
      </c>
      <c r="CO141" s="94">
        <v>0</v>
      </c>
      <c r="CP141" s="90" t="s">
        <v>351</v>
      </c>
      <c r="CQ141" s="90">
        <v>0</v>
      </c>
      <c r="CR141" s="90" t="s">
        <v>351</v>
      </c>
      <c r="CS141" s="90" t="s">
        <v>443</v>
      </c>
      <c r="CT141" s="90" t="s">
        <v>547</v>
      </c>
      <c r="CU141" s="90" t="s">
        <v>44</v>
      </c>
      <c r="CV141" s="90"/>
      <c r="CW141" s="90"/>
      <c r="CX141" s="90"/>
      <c r="CY141" s="90"/>
      <c r="CZ141" s="90"/>
      <c r="DA141" s="90" t="s">
        <v>44</v>
      </c>
      <c r="DB141" s="90"/>
      <c r="DC141" s="90" t="s">
        <v>44</v>
      </c>
      <c r="DD141" s="90" t="s">
        <v>270</v>
      </c>
      <c r="DE141" s="90"/>
      <c r="DF141" s="90">
        <v>0</v>
      </c>
      <c r="DG141" s="90">
        <v>1</v>
      </c>
      <c r="DH141" s="90">
        <v>1</v>
      </c>
      <c r="DI141" s="90">
        <v>0</v>
      </c>
      <c r="DJ141" s="90">
        <v>0</v>
      </c>
      <c r="DK141" s="90">
        <v>0</v>
      </c>
      <c r="DL141" s="90">
        <v>1</v>
      </c>
      <c r="DM141" s="90" t="s">
        <v>117</v>
      </c>
      <c r="DN141" s="90" t="s">
        <v>263</v>
      </c>
      <c r="DO141" s="90"/>
      <c r="DP141" s="90"/>
      <c r="DQ141" s="90"/>
      <c r="DR141" s="90"/>
      <c r="DS141" s="90"/>
      <c r="DT141" s="90"/>
      <c r="DU141" s="90" t="s">
        <v>275</v>
      </c>
      <c r="DV141" s="90"/>
      <c r="DW141" s="90" t="s">
        <v>369</v>
      </c>
      <c r="DX141" s="90" t="s">
        <v>1360</v>
      </c>
      <c r="DY141" s="90" t="s">
        <v>332</v>
      </c>
      <c r="DZ141" s="90" t="s">
        <v>276</v>
      </c>
      <c r="EA141" s="90" t="s">
        <v>9</v>
      </c>
      <c r="EB141" s="90"/>
      <c r="EC141" s="90"/>
      <c r="ED141" s="91">
        <v>192279</v>
      </c>
      <c r="EE141" s="90" t="s">
        <v>1432</v>
      </c>
      <c r="EF141" s="91">
        <v>3835</v>
      </c>
      <c r="EG141" s="90" t="s">
        <v>1210</v>
      </c>
      <c r="EH141" s="90" t="s">
        <v>493</v>
      </c>
      <c r="EI141" s="90" t="s">
        <v>277</v>
      </c>
      <c r="EJ141" s="90" t="s">
        <v>278</v>
      </c>
      <c r="EK141" s="90" t="s">
        <v>277</v>
      </c>
      <c r="EL141" s="90" t="s">
        <v>278</v>
      </c>
      <c r="EM141" s="90" t="s">
        <v>279</v>
      </c>
      <c r="EN141" s="90" t="s">
        <v>117</v>
      </c>
      <c r="EO141" s="90" t="s">
        <v>117</v>
      </c>
      <c r="EP141" s="90" t="s">
        <v>1432</v>
      </c>
      <c r="EQ141" s="90"/>
      <c r="ER141" s="90"/>
      <c r="ES141" s="90"/>
      <c r="ET141" s="90" t="s">
        <v>369</v>
      </c>
      <c r="EU141" s="90"/>
      <c r="EV141" s="90"/>
      <c r="EW141" s="94">
        <v>0.33299768518518519</v>
      </c>
      <c r="EX141" s="90" t="s">
        <v>2490</v>
      </c>
      <c r="EY141" s="90" t="s">
        <v>67</v>
      </c>
      <c r="EZ141" s="90" t="s">
        <v>9</v>
      </c>
      <c r="FA141" s="90" t="s">
        <v>281</v>
      </c>
      <c r="FB141" s="90" t="s">
        <v>282</v>
      </c>
      <c r="FC141" s="90"/>
      <c r="FD141" s="90" t="s">
        <v>806</v>
      </c>
      <c r="FE141" s="90" t="s">
        <v>808</v>
      </c>
      <c r="FF141" s="90">
        <v>40004204</v>
      </c>
      <c r="FG141" s="90" t="s">
        <v>1348</v>
      </c>
      <c r="FH141" s="90" t="s">
        <v>1349</v>
      </c>
      <c r="FI141" s="91">
        <v>43441</v>
      </c>
      <c r="FJ141" s="90">
        <v>5</v>
      </c>
      <c r="FK141" s="90" t="s">
        <v>73</v>
      </c>
      <c r="FL141" s="90" t="s">
        <v>283</v>
      </c>
      <c r="FM141" s="90" t="s">
        <v>333</v>
      </c>
      <c r="FN141" s="90" t="s">
        <v>915</v>
      </c>
      <c r="FO141" s="90" t="s">
        <v>250</v>
      </c>
      <c r="FP141" s="90" t="s">
        <v>290</v>
      </c>
      <c r="FQ141" s="90" t="s">
        <v>715</v>
      </c>
      <c r="FR141" s="90" t="s">
        <v>283</v>
      </c>
      <c r="FS141" s="90" t="s">
        <v>482</v>
      </c>
      <c r="FT141" s="93" t="s">
        <v>845</v>
      </c>
    </row>
    <row r="142" spans="1:176" ht="15" customHeight="1" x14ac:dyDescent="0.25">
      <c r="A142" s="89">
        <v>43446</v>
      </c>
      <c r="B142" s="90">
        <v>378067</v>
      </c>
      <c r="C142" s="90" t="s">
        <v>1978</v>
      </c>
      <c r="D142" s="90" t="s">
        <v>3322</v>
      </c>
      <c r="E142" s="90" t="e">
        <v>#N/A</v>
      </c>
      <c r="F142" s="90" t="s">
        <v>3337</v>
      </c>
      <c r="G142" s="90" t="s">
        <v>95</v>
      </c>
      <c r="H142" s="90" t="s">
        <v>1533</v>
      </c>
      <c r="I142" s="90" t="s">
        <v>767</v>
      </c>
      <c r="J142" s="90" t="s">
        <v>250</v>
      </c>
      <c r="K142" s="90" t="s">
        <v>378</v>
      </c>
      <c r="L142" s="90"/>
      <c r="M142" s="90"/>
      <c r="N142" s="90" t="s">
        <v>2213</v>
      </c>
      <c r="O142" s="90" t="s">
        <v>2213</v>
      </c>
      <c r="P142" s="90" t="s">
        <v>717</v>
      </c>
      <c r="Q142" s="90" t="s">
        <v>71</v>
      </c>
      <c r="R142" s="90" t="s">
        <v>779</v>
      </c>
      <c r="S142" s="90" t="s">
        <v>1557</v>
      </c>
      <c r="T142" s="90" t="s">
        <v>42</v>
      </c>
      <c r="U142" s="90" t="s">
        <v>388</v>
      </c>
      <c r="V142" s="90" t="s">
        <v>663</v>
      </c>
      <c r="W142" s="90" t="s">
        <v>479</v>
      </c>
      <c r="X142" s="90" t="s">
        <v>480</v>
      </c>
      <c r="Y142" s="91">
        <v>43454</v>
      </c>
      <c r="Z142" s="90"/>
      <c r="AA142" s="91">
        <v>43496</v>
      </c>
      <c r="AB142" s="91">
        <v>43432</v>
      </c>
      <c r="AC142" s="90" t="s">
        <v>114</v>
      </c>
      <c r="AD142" s="90"/>
      <c r="AE142" s="90"/>
      <c r="AF142" s="90" t="s">
        <v>1343</v>
      </c>
      <c r="AG142" s="90" t="s">
        <v>32</v>
      </c>
      <c r="AH142" s="90" t="s">
        <v>1845</v>
      </c>
      <c r="AI142" s="90" t="s">
        <v>1504</v>
      </c>
      <c r="AJ142" s="90" t="s">
        <v>258</v>
      </c>
      <c r="AK142" s="90" t="s">
        <v>1115</v>
      </c>
      <c r="AL142" s="90" t="s">
        <v>487</v>
      </c>
      <c r="AM142" s="90" t="s">
        <v>43</v>
      </c>
      <c r="AN142" s="90">
        <v>100</v>
      </c>
      <c r="AO142" s="90" t="s">
        <v>44</v>
      </c>
      <c r="AP142" s="91">
        <v>43373</v>
      </c>
      <c r="AQ142" s="90"/>
      <c r="AR142" s="91">
        <v>42824</v>
      </c>
      <c r="AS142" s="91">
        <v>43221</v>
      </c>
      <c r="AT142" s="90"/>
      <c r="AU142" s="90"/>
      <c r="AV142" s="91">
        <v>43374</v>
      </c>
      <c r="AW142" s="90">
        <v>72</v>
      </c>
      <c r="AX142" s="90">
        <v>0</v>
      </c>
      <c r="AY142" s="90">
        <v>0</v>
      </c>
      <c r="AZ142" s="90">
        <v>72</v>
      </c>
      <c r="BA142" s="90" t="s">
        <v>63</v>
      </c>
      <c r="BB142" s="90" t="str">
        <f>VLOOKUP(Table1[[#This Row],[EMPNO]],[1]Data!$B:$BB,53,0)</f>
        <v>8-15 DAYS</v>
      </c>
      <c r="BC142" s="91">
        <v>43454</v>
      </c>
      <c r="BD142" s="90">
        <v>0</v>
      </c>
      <c r="BE142" s="90">
        <v>1</v>
      </c>
      <c r="BF142" s="90">
        <v>0</v>
      </c>
      <c r="BG142" s="90" t="s">
        <v>44</v>
      </c>
      <c r="BH142" s="90" t="s">
        <v>44</v>
      </c>
      <c r="BI142" s="90" t="s">
        <v>44</v>
      </c>
      <c r="BJ142" s="90"/>
      <c r="BK142" s="90"/>
      <c r="BL142" s="90"/>
      <c r="BM142" s="90"/>
      <c r="BN142" s="90" t="s">
        <v>1979</v>
      </c>
      <c r="BO142" s="90" t="s">
        <v>1980</v>
      </c>
      <c r="BP142" s="90" t="s">
        <v>117</v>
      </c>
      <c r="BQ142" s="90" t="s">
        <v>343</v>
      </c>
      <c r="BR142" s="90" t="s">
        <v>340</v>
      </c>
      <c r="BS142" s="90" t="s">
        <v>838</v>
      </c>
      <c r="BT142" s="90" t="s">
        <v>9</v>
      </c>
      <c r="BU142" s="90" t="s">
        <v>296</v>
      </c>
      <c r="BV142" s="90" t="s">
        <v>463</v>
      </c>
      <c r="BW142" s="90" t="s">
        <v>2057</v>
      </c>
      <c r="BX142" s="90" t="s">
        <v>46</v>
      </c>
      <c r="BY142" s="90"/>
      <c r="BZ142" s="90" t="s">
        <v>1345</v>
      </c>
      <c r="CA142" s="90" t="s">
        <v>1343</v>
      </c>
      <c r="CB142" s="90" t="s">
        <v>1346</v>
      </c>
      <c r="CC142" s="90" t="s">
        <v>1253</v>
      </c>
      <c r="CD142" s="90" t="s">
        <v>388</v>
      </c>
      <c r="CE142" s="90" t="s">
        <v>117</v>
      </c>
      <c r="CF142" s="90" t="s">
        <v>268</v>
      </c>
      <c r="CG142" s="90" t="s">
        <v>340</v>
      </c>
      <c r="CH142" s="90" t="s">
        <v>56</v>
      </c>
      <c r="CI142" s="90"/>
      <c r="CJ142" s="90"/>
      <c r="CK142" s="90"/>
      <c r="CL142" s="90"/>
      <c r="CM142" s="91">
        <v>14</v>
      </c>
      <c r="CN142" s="90" t="s">
        <v>309</v>
      </c>
      <c r="CO142" s="94">
        <v>0</v>
      </c>
      <c r="CP142" s="90" t="s">
        <v>351</v>
      </c>
      <c r="CQ142" s="90">
        <v>0</v>
      </c>
      <c r="CR142" s="90" t="s">
        <v>351</v>
      </c>
      <c r="CS142" s="90" t="s">
        <v>443</v>
      </c>
      <c r="CT142" s="90" t="s">
        <v>3208</v>
      </c>
      <c r="CU142" s="90" t="s">
        <v>44</v>
      </c>
      <c r="CV142" s="90"/>
      <c r="CW142" s="90"/>
      <c r="CX142" s="90">
        <v>43166</v>
      </c>
      <c r="CY142" s="90" t="s">
        <v>940</v>
      </c>
      <c r="CZ142" s="90"/>
      <c r="DA142" s="90" t="s">
        <v>44</v>
      </c>
      <c r="DB142" s="90"/>
      <c r="DC142" s="90" t="s">
        <v>44</v>
      </c>
      <c r="DD142" s="90" t="s">
        <v>270</v>
      </c>
      <c r="DE142" s="90"/>
      <c r="DF142" s="90">
        <v>0</v>
      </c>
      <c r="DG142" s="90">
        <v>1</v>
      </c>
      <c r="DH142" s="90">
        <v>1</v>
      </c>
      <c r="DI142" s="90">
        <v>0</v>
      </c>
      <c r="DJ142" s="90">
        <v>0</v>
      </c>
      <c r="DK142" s="90">
        <v>0</v>
      </c>
      <c r="DL142" s="90">
        <v>1</v>
      </c>
      <c r="DM142" s="90" t="s">
        <v>117</v>
      </c>
      <c r="DN142" s="90" t="s">
        <v>343</v>
      </c>
      <c r="DO142" s="90"/>
      <c r="DP142" s="90"/>
      <c r="DQ142" s="90"/>
      <c r="DR142" s="90"/>
      <c r="DS142" s="90"/>
      <c r="DT142" s="90"/>
      <c r="DU142" s="90" t="s">
        <v>275</v>
      </c>
      <c r="DV142" s="90"/>
      <c r="DW142" s="90" t="s">
        <v>343</v>
      </c>
      <c r="DX142" s="90" t="s">
        <v>1981</v>
      </c>
      <c r="DY142" s="90" t="s">
        <v>332</v>
      </c>
      <c r="DZ142" s="90" t="s">
        <v>276</v>
      </c>
      <c r="EA142" s="90" t="s">
        <v>9</v>
      </c>
      <c r="EB142" s="90"/>
      <c r="EC142" s="90"/>
      <c r="ED142" s="91">
        <v>40054</v>
      </c>
      <c r="EE142" s="90" t="s">
        <v>1446</v>
      </c>
      <c r="EF142" s="91">
        <v>297</v>
      </c>
      <c r="EG142" s="90" t="s">
        <v>483</v>
      </c>
      <c r="EH142" s="90" t="s">
        <v>479</v>
      </c>
      <c r="EI142" s="90" t="s">
        <v>277</v>
      </c>
      <c r="EJ142" s="90" t="s">
        <v>278</v>
      </c>
      <c r="EK142" s="90" t="s">
        <v>277</v>
      </c>
      <c r="EL142" s="90" t="s">
        <v>278</v>
      </c>
      <c r="EM142" s="90" t="s">
        <v>279</v>
      </c>
      <c r="EN142" s="90" t="s">
        <v>117</v>
      </c>
      <c r="EO142" s="90" t="s">
        <v>117</v>
      </c>
      <c r="EP142" s="90" t="s">
        <v>1446</v>
      </c>
      <c r="EQ142" s="90"/>
      <c r="ER142" s="90"/>
      <c r="ES142" s="90"/>
      <c r="ET142" s="90" t="s">
        <v>369</v>
      </c>
      <c r="EU142" s="90"/>
      <c r="EV142" s="90"/>
      <c r="EW142" s="92">
        <v>1.6659953703703705</v>
      </c>
      <c r="EX142" s="90" t="s">
        <v>2490</v>
      </c>
      <c r="EY142" s="90" t="s">
        <v>67</v>
      </c>
      <c r="EZ142" s="90" t="s">
        <v>9</v>
      </c>
      <c r="FA142" s="90" t="s">
        <v>281</v>
      </c>
      <c r="FB142" s="90" t="s">
        <v>282</v>
      </c>
      <c r="FC142" s="90"/>
      <c r="FD142" s="90" t="s">
        <v>806</v>
      </c>
      <c r="FE142" s="90" t="s">
        <v>806</v>
      </c>
      <c r="FF142" s="90">
        <v>584880</v>
      </c>
      <c r="FG142" s="90" t="s">
        <v>1379</v>
      </c>
      <c r="FH142" s="90" t="s">
        <v>1380</v>
      </c>
      <c r="FI142" s="91">
        <v>43432</v>
      </c>
      <c r="FJ142" s="91">
        <v>14</v>
      </c>
      <c r="FK142" s="90" t="s">
        <v>74</v>
      </c>
      <c r="FL142" s="90" t="s">
        <v>283</v>
      </c>
      <c r="FM142" s="90" t="s">
        <v>333</v>
      </c>
      <c r="FN142" s="90" t="s">
        <v>915</v>
      </c>
      <c r="FO142" s="90" t="s">
        <v>250</v>
      </c>
      <c r="FP142" s="90" t="s">
        <v>250</v>
      </c>
      <c r="FQ142" s="90" t="s">
        <v>27</v>
      </c>
      <c r="FR142" s="90" t="s">
        <v>283</v>
      </c>
      <c r="FS142" s="90" t="s">
        <v>482</v>
      </c>
      <c r="FT142" s="93" t="s">
        <v>845</v>
      </c>
    </row>
    <row r="143" spans="1:176" ht="15" customHeight="1" x14ac:dyDescent="0.25">
      <c r="A143" s="89">
        <v>43446</v>
      </c>
      <c r="B143" s="90">
        <v>20027590</v>
      </c>
      <c r="C143" s="90" t="s">
        <v>1853</v>
      </c>
      <c r="D143" s="90" t="s">
        <v>3322</v>
      </c>
      <c r="E143" s="90" t="e">
        <v>#N/A</v>
      </c>
      <c r="F143" s="90" t="s">
        <v>3337</v>
      </c>
      <c r="G143" s="90" t="s">
        <v>95</v>
      </c>
      <c r="H143" s="90" t="s">
        <v>1533</v>
      </c>
      <c r="I143" s="90" t="s">
        <v>767</v>
      </c>
      <c r="J143" s="90" t="s">
        <v>250</v>
      </c>
      <c r="K143" s="90" t="s">
        <v>378</v>
      </c>
      <c r="L143" s="90"/>
      <c r="M143" s="90"/>
      <c r="N143" s="90" t="s">
        <v>2191</v>
      </c>
      <c r="O143" s="90" t="s">
        <v>2191</v>
      </c>
      <c r="P143" s="90" t="s">
        <v>717</v>
      </c>
      <c r="Q143" s="90" t="s">
        <v>71</v>
      </c>
      <c r="R143" s="90" t="s">
        <v>779</v>
      </c>
      <c r="S143" s="90" t="s">
        <v>1557</v>
      </c>
      <c r="T143" s="90" t="s">
        <v>369</v>
      </c>
      <c r="U143" s="90" t="s">
        <v>388</v>
      </c>
      <c r="V143" s="90" t="s">
        <v>663</v>
      </c>
      <c r="W143" s="90" t="s">
        <v>488</v>
      </c>
      <c r="X143" s="90" t="s">
        <v>480</v>
      </c>
      <c r="Y143" s="91">
        <v>43460</v>
      </c>
      <c r="Z143" s="90"/>
      <c r="AA143" s="91">
        <v>43499</v>
      </c>
      <c r="AB143" s="91">
        <v>43428</v>
      </c>
      <c r="AC143" s="90" t="s">
        <v>114</v>
      </c>
      <c r="AD143" s="90"/>
      <c r="AE143" s="90"/>
      <c r="AF143" s="90"/>
      <c r="AG143" s="90" t="s">
        <v>32</v>
      </c>
      <c r="AH143" s="90" t="s">
        <v>1854</v>
      </c>
      <c r="AI143" s="90" t="s">
        <v>1118</v>
      </c>
      <c r="AJ143" s="90" t="s">
        <v>258</v>
      </c>
      <c r="AK143" s="90" t="s">
        <v>1115</v>
      </c>
      <c r="AL143" s="90" t="s">
        <v>259</v>
      </c>
      <c r="AM143" s="90" t="s">
        <v>54</v>
      </c>
      <c r="AN143" s="90">
        <v>100</v>
      </c>
      <c r="AO143" s="90" t="s">
        <v>44</v>
      </c>
      <c r="AP143" s="91">
        <v>43378</v>
      </c>
      <c r="AQ143" s="90"/>
      <c r="AR143" s="91">
        <v>43318</v>
      </c>
      <c r="AS143" s="90"/>
      <c r="AT143" s="90"/>
      <c r="AU143" s="90"/>
      <c r="AV143" s="91">
        <v>43379</v>
      </c>
      <c r="AW143" s="90">
        <v>67</v>
      </c>
      <c r="AX143" s="90">
        <v>6</v>
      </c>
      <c r="AY143" s="90">
        <v>0</v>
      </c>
      <c r="AZ143" s="90">
        <v>61</v>
      </c>
      <c r="BA143" s="90" t="s">
        <v>63</v>
      </c>
      <c r="BB143" s="90" t="str">
        <f>VLOOKUP(Table1[[#This Row],[EMPNO]],[1]Data!$B:$BB,53,0)</f>
        <v>8-15 DAYS</v>
      </c>
      <c r="BC143" s="91">
        <v>43460</v>
      </c>
      <c r="BD143" s="90">
        <v>0</v>
      </c>
      <c r="BE143" s="90">
        <v>0</v>
      </c>
      <c r="BF143" s="90">
        <v>0</v>
      </c>
      <c r="BG143" s="90" t="s">
        <v>44</v>
      </c>
      <c r="BH143" s="90" t="s">
        <v>44</v>
      </c>
      <c r="BI143" s="90" t="s">
        <v>44</v>
      </c>
      <c r="BJ143" s="90"/>
      <c r="BK143" s="90"/>
      <c r="BL143" s="90"/>
      <c r="BM143" s="90"/>
      <c r="BN143" s="90" t="s">
        <v>1822</v>
      </c>
      <c r="BO143" s="90" t="s">
        <v>490</v>
      </c>
      <c r="BP143" s="90" t="s">
        <v>117</v>
      </c>
      <c r="BQ143" s="90" t="s">
        <v>263</v>
      </c>
      <c r="BR143" s="90" t="s">
        <v>662</v>
      </c>
      <c r="BS143" s="90" t="s">
        <v>1823</v>
      </c>
      <c r="BT143" s="90" t="s">
        <v>9</v>
      </c>
      <c r="BU143" s="90" t="s">
        <v>425</v>
      </c>
      <c r="BV143" s="90" t="s">
        <v>426</v>
      </c>
      <c r="BW143" s="90" t="s">
        <v>1105</v>
      </c>
      <c r="BX143" s="90" t="s">
        <v>46</v>
      </c>
      <c r="BY143" s="90"/>
      <c r="BZ143" s="90"/>
      <c r="CA143" s="90"/>
      <c r="CB143" s="90"/>
      <c r="CC143" s="90"/>
      <c r="CD143" s="90" t="s">
        <v>388</v>
      </c>
      <c r="CE143" s="90" t="s">
        <v>117</v>
      </c>
      <c r="CF143" s="90" t="s">
        <v>268</v>
      </c>
      <c r="CG143" s="90" t="s">
        <v>662</v>
      </c>
      <c r="CH143" s="90" t="s">
        <v>391</v>
      </c>
      <c r="CI143" s="90"/>
      <c r="CJ143" s="90"/>
      <c r="CK143" s="90"/>
      <c r="CL143" s="90"/>
      <c r="CM143" s="91">
        <v>19</v>
      </c>
      <c r="CN143" s="90" t="s">
        <v>309</v>
      </c>
      <c r="CO143" s="94">
        <v>0</v>
      </c>
      <c r="CP143" s="90" t="s">
        <v>351</v>
      </c>
      <c r="CQ143" s="90">
        <v>0</v>
      </c>
      <c r="CR143" s="90" t="s">
        <v>351</v>
      </c>
      <c r="CS143" s="90" t="s">
        <v>443</v>
      </c>
      <c r="CT143" s="90" t="s">
        <v>834</v>
      </c>
      <c r="CU143" s="90" t="s">
        <v>44</v>
      </c>
      <c r="CV143" s="90"/>
      <c r="CW143" s="90"/>
      <c r="CX143" s="90"/>
      <c r="CY143" s="90"/>
      <c r="CZ143" s="90"/>
      <c r="DA143" s="90" t="s">
        <v>44</v>
      </c>
      <c r="DB143" s="90"/>
      <c r="DC143" s="90" t="s">
        <v>44</v>
      </c>
      <c r="DD143" s="90" t="s">
        <v>270</v>
      </c>
      <c r="DE143" s="90"/>
      <c r="DF143" s="90">
        <v>0</v>
      </c>
      <c r="DG143" s="90">
        <v>1</v>
      </c>
      <c r="DH143" s="90">
        <v>1</v>
      </c>
      <c r="DI143" s="90">
        <v>0</v>
      </c>
      <c r="DJ143" s="90">
        <v>0</v>
      </c>
      <c r="DK143" s="90">
        <v>0</v>
      </c>
      <c r="DL143" s="90">
        <v>1</v>
      </c>
      <c r="DM143" s="90" t="s">
        <v>117</v>
      </c>
      <c r="DN143" s="90" t="s">
        <v>263</v>
      </c>
      <c r="DO143" s="90"/>
      <c r="DP143" s="90"/>
      <c r="DQ143" s="90"/>
      <c r="DR143" s="90"/>
      <c r="DS143" s="90"/>
      <c r="DT143" s="90"/>
      <c r="DU143" s="90" t="s">
        <v>275</v>
      </c>
      <c r="DV143" s="90"/>
      <c r="DW143" s="90" t="s">
        <v>369</v>
      </c>
      <c r="DX143" s="90" t="s">
        <v>1855</v>
      </c>
      <c r="DY143" s="90" t="s">
        <v>332</v>
      </c>
      <c r="DZ143" s="90" t="s">
        <v>276</v>
      </c>
      <c r="EA143" s="90" t="s">
        <v>9</v>
      </c>
      <c r="EB143" s="90"/>
      <c r="EC143" s="90"/>
      <c r="ED143" s="91">
        <v>127625</v>
      </c>
      <c r="EE143" s="90" t="s">
        <v>1856</v>
      </c>
      <c r="EF143" s="91">
        <v>3835</v>
      </c>
      <c r="EG143" s="90" t="s">
        <v>1210</v>
      </c>
      <c r="EH143" s="90" t="s">
        <v>488</v>
      </c>
      <c r="EI143" s="90" t="s">
        <v>277</v>
      </c>
      <c r="EJ143" s="90" t="s">
        <v>278</v>
      </c>
      <c r="EK143" s="90" t="s">
        <v>277</v>
      </c>
      <c r="EL143" s="90" t="s">
        <v>278</v>
      </c>
      <c r="EM143" s="90" t="s">
        <v>279</v>
      </c>
      <c r="EN143" s="90" t="s">
        <v>117</v>
      </c>
      <c r="EO143" s="90" t="s">
        <v>117</v>
      </c>
      <c r="EP143" s="90" t="s">
        <v>1856</v>
      </c>
      <c r="EQ143" s="90"/>
      <c r="ER143" s="90"/>
      <c r="ES143" s="90"/>
      <c r="ET143" s="90" t="s">
        <v>369</v>
      </c>
      <c r="EU143" s="90"/>
      <c r="EV143" s="90"/>
      <c r="EW143" s="94">
        <v>0.33299768518518519</v>
      </c>
      <c r="EX143" s="90" t="s">
        <v>2490</v>
      </c>
      <c r="EY143" s="90" t="s">
        <v>67</v>
      </c>
      <c r="EZ143" s="90" t="s">
        <v>9</v>
      </c>
      <c r="FA143" s="90" t="s">
        <v>281</v>
      </c>
      <c r="FB143" s="90" t="s">
        <v>282</v>
      </c>
      <c r="FC143" s="90"/>
      <c r="FD143" s="90" t="s">
        <v>806</v>
      </c>
      <c r="FE143" s="90" t="s">
        <v>808</v>
      </c>
      <c r="FF143" s="90">
        <v>706709</v>
      </c>
      <c r="FG143" s="90" t="s">
        <v>1824</v>
      </c>
      <c r="FH143" s="90" t="s">
        <v>1825</v>
      </c>
      <c r="FI143" s="91">
        <v>43428</v>
      </c>
      <c r="FJ143" s="90">
        <v>18</v>
      </c>
      <c r="FK143" s="90" t="s">
        <v>60</v>
      </c>
      <c r="FL143" s="90" t="s">
        <v>283</v>
      </c>
      <c r="FM143" s="90" t="s">
        <v>333</v>
      </c>
      <c r="FN143" s="90" t="s">
        <v>915</v>
      </c>
      <c r="FO143" s="90" t="s">
        <v>250</v>
      </c>
      <c r="FP143" s="90" t="s">
        <v>290</v>
      </c>
      <c r="FQ143" s="90" t="s">
        <v>715</v>
      </c>
      <c r="FR143" s="90" t="s">
        <v>283</v>
      </c>
      <c r="FS143" s="90" t="s">
        <v>482</v>
      </c>
      <c r="FT143" s="93" t="s">
        <v>845</v>
      </c>
    </row>
    <row r="144" spans="1:176" ht="15" customHeight="1" x14ac:dyDescent="0.25">
      <c r="A144" s="89">
        <v>43446</v>
      </c>
      <c r="B144" s="90">
        <v>20048362</v>
      </c>
      <c r="C144" s="90" t="s">
        <v>1847</v>
      </c>
      <c r="D144" s="90" t="s">
        <v>3322</v>
      </c>
      <c r="E144" s="90" t="e">
        <v>#N/A</v>
      </c>
      <c r="F144" s="90" t="s">
        <v>3337</v>
      </c>
      <c r="G144" s="90" t="s">
        <v>95</v>
      </c>
      <c r="H144" s="90" t="s">
        <v>1533</v>
      </c>
      <c r="I144" s="90" t="s">
        <v>767</v>
      </c>
      <c r="J144" s="90" t="s">
        <v>250</v>
      </c>
      <c r="K144" s="90" t="s">
        <v>378</v>
      </c>
      <c r="L144" s="90"/>
      <c r="M144" s="90"/>
      <c r="N144" s="90" t="s">
        <v>2191</v>
      </c>
      <c r="O144" s="90" t="s">
        <v>2191</v>
      </c>
      <c r="P144" s="90" t="s">
        <v>717</v>
      </c>
      <c r="Q144" s="90" t="s">
        <v>71</v>
      </c>
      <c r="R144" s="90" t="s">
        <v>779</v>
      </c>
      <c r="S144" s="90" t="s">
        <v>1557</v>
      </c>
      <c r="T144" s="90" t="s">
        <v>369</v>
      </c>
      <c r="U144" s="90" t="s">
        <v>388</v>
      </c>
      <c r="V144" s="90" t="s">
        <v>663</v>
      </c>
      <c r="W144" s="90" t="s">
        <v>388</v>
      </c>
      <c r="X144" s="90" t="s">
        <v>480</v>
      </c>
      <c r="Y144" s="91">
        <v>43456</v>
      </c>
      <c r="Z144" s="90"/>
      <c r="AA144" s="91">
        <v>43497</v>
      </c>
      <c r="AB144" s="91">
        <v>43426</v>
      </c>
      <c r="AC144" s="90" t="s">
        <v>114</v>
      </c>
      <c r="AD144" s="90"/>
      <c r="AE144" s="90"/>
      <c r="AF144" s="90" t="s">
        <v>1848</v>
      </c>
      <c r="AG144" s="90" t="s">
        <v>32</v>
      </c>
      <c r="AH144" s="90" t="s">
        <v>1434</v>
      </c>
      <c r="AI144" s="90" t="s">
        <v>1663</v>
      </c>
      <c r="AJ144" s="90" t="s">
        <v>258</v>
      </c>
      <c r="AK144" s="90" t="s">
        <v>1115</v>
      </c>
      <c r="AL144" s="90" t="s">
        <v>259</v>
      </c>
      <c r="AM144" s="90" t="s">
        <v>54</v>
      </c>
      <c r="AN144" s="90">
        <v>100</v>
      </c>
      <c r="AO144" s="90" t="s">
        <v>44</v>
      </c>
      <c r="AP144" s="90"/>
      <c r="AQ144" s="90"/>
      <c r="AR144" s="91">
        <v>43381</v>
      </c>
      <c r="AS144" s="90"/>
      <c r="AT144" s="90"/>
      <c r="AU144" s="90"/>
      <c r="AV144" s="91">
        <v>43381</v>
      </c>
      <c r="AW144" s="90">
        <v>65</v>
      </c>
      <c r="AX144" s="90">
        <v>2</v>
      </c>
      <c r="AY144" s="90">
        <v>0</v>
      </c>
      <c r="AZ144" s="90">
        <v>63</v>
      </c>
      <c r="BA144" s="90" t="s">
        <v>63</v>
      </c>
      <c r="BB144" s="90" t="str">
        <f>VLOOKUP(Table1[[#This Row],[EMPNO]],[1]Data!$B:$BB,53,0)</f>
        <v>8-15 DAYS</v>
      </c>
      <c r="BC144" s="91">
        <v>43456</v>
      </c>
      <c r="BD144" s="90">
        <v>0</v>
      </c>
      <c r="BE144" s="90">
        <v>0</v>
      </c>
      <c r="BF144" s="90">
        <v>0</v>
      </c>
      <c r="BG144" s="90" t="s">
        <v>44</v>
      </c>
      <c r="BH144" s="90" t="s">
        <v>44</v>
      </c>
      <c r="BI144" s="90" t="s">
        <v>44</v>
      </c>
      <c r="BJ144" s="90"/>
      <c r="BK144" s="90"/>
      <c r="BL144" s="90"/>
      <c r="BM144" s="90"/>
      <c r="BN144" s="90" t="s">
        <v>1822</v>
      </c>
      <c r="BO144" s="90" t="s">
        <v>1788</v>
      </c>
      <c r="BP144" s="90" t="s">
        <v>117</v>
      </c>
      <c r="BQ144" s="90" t="s">
        <v>263</v>
      </c>
      <c r="BR144" s="90" t="s">
        <v>662</v>
      </c>
      <c r="BS144" s="90" t="s">
        <v>1823</v>
      </c>
      <c r="BT144" s="90" t="s">
        <v>9</v>
      </c>
      <c r="BU144" s="90" t="s">
        <v>394</v>
      </c>
      <c r="BV144" s="90" t="s">
        <v>395</v>
      </c>
      <c r="BW144" s="90" t="s">
        <v>2216</v>
      </c>
      <c r="BX144" s="90" t="s">
        <v>46</v>
      </c>
      <c r="BY144" s="90"/>
      <c r="BZ144" s="90" t="s">
        <v>1849</v>
      </c>
      <c r="CA144" s="90" t="s">
        <v>1848</v>
      </c>
      <c r="CB144" s="90" t="s">
        <v>2335</v>
      </c>
      <c r="CC144" s="90"/>
      <c r="CD144" s="90" t="s">
        <v>388</v>
      </c>
      <c r="CE144" s="90" t="s">
        <v>117</v>
      </c>
      <c r="CF144" s="90" t="s">
        <v>268</v>
      </c>
      <c r="CG144" s="90" t="s">
        <v>662</v>
      </c>
      <c r="CH144" s="90" t="s">
        <v>391</v>
      </c>
      <c r="CI144" s="90"/>
      <c r="CJ144" s="90"/>
      <c r="CK144" s="90"/>
      <c r="CL144" s="90"/>
      <c r="CM144" s="91">
        <v>19</v>
      </c>
      <c r="CN144" s="90" t="s">
        <v>309</v>
      </c>
      <c r="CO144" s="94">
        <v>0</v>
      </c>
      <c r="CP144" s="90" t="s">
        <v>351</v>
      </c>
      <c r="CQ144" s="90">
        <v>0</v>
      </c>
      <c r="CR144" s="90" t="s">
        <v>351</v>
      </c>
      <c r="CS144" s="90" t="s">
        <v>443</v>
      </c>
      <c r="CT144" s="90"/>
      <c r="CU144" s="90" t="s">
        <v>44</v>
      </c>
      <c r="CV144" s="90"/>
      <c r="CW144" s="90"/>
      <c r="CX144" s="90"/>
      <c r="CY144" s="90"/>
      <c r="CZ144" s="90"/>
      <c r="DA144" s="90" t="s">
        <v>44</v>
      </c>
      <c r="DB144" s="90"/>
      <c r="DC144" s="90" t="s">
        <v>309</v>
      </c>
      <c r="DD144" s="90" t="s">
        <v>270</v>
      </c>
      <c r="DE144" s="90"/>
      <c r="DF144" s="90">
        <v>0</v>
      </c>
      <c r="DG144" s="90">
        <v>1</v>
      </c>
      <c r="DH144" s="90">
        <v>1</v>
      </c>
      <c r="DI144" s="90">
        <v>0</v>
      </c>
      <c r="DJ144" s="90">
        <v>0</v>
      </c>
      <c r="DK144" s="90">
        <v>0</v>
      </c>
      <c r="DL144" s="90">
        <v>1</v>
      </c>
      <c r="DM144" s="90" t="s">
        <v>117</v>
      </c>
      <c r="DN144" s="90" t="s">
        <v>263</v>
      </c>
      <c r="DO144" s="90"/>
      <c r="DP144" s="90"/>
      <c r="DQ144" s="90"/>
      <c r="DR144" s="90"/>
      <c r="DS144" s="90"/>
      <c r="DT144" s="90"/>
      <c r="DU144" s="90" t="s">
        <v>275</v>
      </c>
      <c r="DV144" s="90"/>
      <c r="DW144" s="90" t="s">
        <v>369</v>
      </c>
      <c r="DX144" s="90" t="s">
        <v>1850</v>
      </c>
      <c r="DY144" s="90" t="s">
        <v>332</v>
      </c>
      <c r="DZ144" s="90" t="s">
        <v>276</v>
      </c>
      <c r="EA144" s="90" t="s">
        <v>9</v>
      </c>
      <c r="EB144" s="90"/>
      <c r="EC144" s="90"/>
      <c r="ED144" s="91">
        <v>116332</v>
      </c>
      <c r="EE144" s="90" t="s">
        <v>1851</v>
      </c>
      <c r="EF144" s="91">
        <v>3835</v>
      </c>
      <c r="EG144" s="90" t="s">
        <v>1210</v>
      </c>
      <c r="EH144" s="90" t="s">
        <v>388</v>
      </c>
      <c r="EI144" s="90" t="s">
        <v>277</v>
      </c>
      <c r="EJ144" s="90" t="s">
        <v>278</v>
      </c>
      <c r="EK144" s="90" t="s">
        <v>277</v>
      </c>
      <c r="EL144" s="90" t="s">
        <v>278</v>
      </c>
      <c r="EM144" s="90" t="s">
        <v>279</v>
      </c>
      <c r="EN144" s="90" t="s">
        <v>117</v>
      </c>
      <c r="EO144" s="90" t="s">
        <v>117</v>
      </c>
      <c r="EP144" s="90" t="s">
        <v>1851</v>
      </c>
      <c r="EQ144" s="90"/>
      <c r="ER144" s="90"/>
      <c r="ES144" s="90"/>
      <c r="ET144" s="90"/>
      <c r="EU144" s="90"/>
      <c r="EV144" s="90"/>
      <c r="EW144" s="94">
        <v>0.16599537037037038</v>
      </c>
      <c r="EX144" s="90" t="s">
        <v>2490</v>
      </c>
      <c r="EY144" s="90" t="s">
        <v>67</v>
      </c>
      <c r="EZ144" s="90" t="s">
        <v>9</v>
      </c>
      <c r="FA144" s="90" t="s">
        <v>281</v>
      </c>
      <c r="FB144" s="90" t="s">
        <v>282</v>
      </c>
      <c r="FC144" s="90"/>
      <c r="FD144" s="90" t="s">
        <v>806</v>
      </c>
      <c r="FE144" s="90" t="s">
        <v>808</v>
      </c>
      <c r="FF144" s="90">
        <v>706709</v>
      </c>
      <c r="FG144" s="90" t="s">
        <v>1824</v>
      </c>
      <c r="FH144" s="90" t="s">
        <v>1825</v>
      </c>
      <c r="FI144" s="91">
        <v>43426</v>
      </c>
      <c r="FJ144" s="90">
        <v>20</v>
      </c>
      <c r="FK144" s="90" t="s">
        <v>60</v>
      </c>
      <c r="FL144" s="90" t="s">
        <v>283</v>
      </c>
      <c r="FM144" s="90" t="s">
        <v>333</v>
      </c>
      <c r="FN144" s="90" t="s">
        <v>915</v>
      </c>
      <c r="FO144" s="90" t="s">
        <v>250</v>
      </c>
      <c r="FP144" s="90" t="s">
        <v>290</v>
      </c>
      <c r="FQ144" s="90" t="s">
        <v>27</v>
      </c>
      <c r="FR144" s="90" t="s">
        <v>283</v>
      </c>
      <c r="FS144" s="90" t="s">
        <v>482</v>
      </c>
      <c r="FT144" s="93" t="s">
        <v>845</v>
      </c>
    </row>
    <row r="145" spans="1:176" ht="15" customHeight="1" x14ac:dyDescent="0.25">
      <c r="A145" s="89">
        <v>43446</v>
      </c>
      <c r="B145" s="90">
        <v>20048180</v>
      </c>
      <c r="C145" s="90" t="s">
        <v>2630</v>
      </c>
      <c r="D145" s="90" t="s">
        <v>3322</v>
      </c>
      <c r="E145" s="90" t="e">
        <v>#N/A</v>
      </c>
      <c r="F145" s="90" t="s">
        <v>3337</v>
      </c>
      <c r="G145" s="90" t="s">
        <v>95</v>
      </c>
      <c r="H145" s="90" t="s">
        <v>1533</v>
      </c>
      <c r="I145" s="90" t="s">
        <v>767</v>
      </c>
      <c r="J145" s="90" t="s">
        <v>250</v>
      </c>
      <c r="K145" s="90" t="s">
        <v>378</v>
      </c>
      <c r="L145" s="90"/>
      <c r="M145" s="90"/>
      <c r="N145" s="90" t="s">
        <v>2195</v>
      </c>
      <c r="O145" s="90" t="s">
        <v>2195</v>
      </c>
      <c r="P145" s="90" t="s">
        <v>717</v>
      </c>
      <c r="Q145" s="90" t="s">
        <v>71</v>
      </c>
      <c r="R145" s="90" t="s">
        <v>779</v>
      </c>
      <c r="S145" s="90" t="s">
        <v>1557</v>
      </c>
      <c r="T145" s="90" t="s">
        <v>280</v>
      </c>
      <c r="U145" s="90" t="s">
        <v>388</v>
      </c>
      <c r="V145" s="90" t="s">
        <v>659</v>
      </c>
      <c r="W145" s="90" t="s">
        <v>479</v>
      </c>
      <c r="X145" s="90" t="s">
        <v>480</v>
      </c>
      <c r="Y145" s="91">
        <v>43460</v>
      </c>
      <c r="Z145" s="90"/>
      <c r="AA145" s="91">
        <v>43525</v>
      </c>
      <c r="AB145" s="91">
        <v>43441</v>
      </c>
      <c r="AC145" s="90" t="s">
        <v>114</v>
      </c>
      <c r="AD145" s="90"/>
      <c r="AE145" s="90"/>
      <c r="AF145" s="90" t="s">
        <v>624</v>
      </c>
      <c r="AG145" s="90" t="s">
        <v>32</v>
      </c>
      <c r="AH145" s="90" t="s">
        <v>1930</v>
      </c>
      <c r="AI145" s="90" t="s">
        <v>1931</v>
      </c>
      <c r="AJ145" s="90" t="s">
        <v>258</v>
      </c>
      <c r="AK145" s="90" t="s">
        <v>1115</v>
      </c>
      <c r="AL145" s="90" t="s">
        <v>259</v>
      </c>
      <c r="AM145" s="90" t="s">
        <v>54</v>
      </c>
      <c r="AN145" s="90">
        <v>100</v>
      </c>
      <c r="AO145" s="90" t="s">
        <v>44</v>
      </c>
      <c r="AP145" s="90"/>
      <c r="AQ145" s="90"/>
      <c r="AR145" s="91">
        <v>43381</v>
      </c>
      <c r="AS145" s="90"/>
      <c r="AT145" s="90"/>
      <c r="AU145" s="90"/>
      <c r="AV145" s="91">
        <v>43381</v>
      </c>
      <c r="AW145" s="90">
        <v>65</v>
      </c>
      <c r="AX145" s="90">
        <v>4</v>
      </c>
      <c r="AY145" s="90">
        <v>0</v>
      </c>
      <c r="AZ145" s="90">
        <v>61</v>
      </c>
      <c r="BA145" s="90" t="s">
        <v>63</v>
      </c>
      <c r="BB145" s="90" t="str">
        <f>VLOOKUP(Table1[[#This Row],[EMPNO]],[1]Data!$B:$BB,53,0)</f>
        <v>31-60 DAYS</v>
      </c>
      <c r="BC145" s="91">
        <v>43460</v>
      </c>
      <c r="BD145" s="90">
        <v>0</v>
      </c>
      <c r="BE145" s="90">
        <v>0</v>
      </c>
      <c r="BF145" s="90">
        <v>0</v>
      </c>
      <c r="BG145" s="90" t="s">
        <v>44</v>
      </c>
      <c r="BH145" s="90" t="s">
        <v>44</v>
      </c>
      <c r="BI145" s="90" t="s">
        <v>44</v>
      </c>
      <c r="BJ145" s="90"/>
      <c r="BK145" s="90"/>
      <c r="BL145" s="90"/>
      <c r="BM145" s="90"/>
      <c r="BN145" s="90" t="s">
        <v>489</v>
      </c>
      <c r="BO145" s="90" t="s">
        <v>1108</v>
      </c>
      <c r="BP145" s="90" t="s">
        <v>117</v>
      </c>
      <c r="BQ145" s="90" t="s">
        <v>263</v>
      </c>
      <c r="BR145" s="90" t="s">
        <v>322</v>
      </c>
      <c r="BS145" s="90" t="s">
        <v>314</v>
      </c>
      <c r="BT145" s="90" t="s">
        <v>9</v>
      </c>
      <c r="BU145" s="90" t="s">
        <v>296</v>
      </c>
      <c r="BV145" s="90" t="s">
        <v>410</v>
      </c>
      <c r="BW145" s="90" t="s">
        <v>2216</v>
      </c>
      <c r="BX145" s="90" t="s">
        <v>46</v>
      </c>
      <c r="BY145" s="90"/>
      <c r="BZ145" s="90" t="s">
        <v>625</v>
      </c>
      <c r="CA145" s="90" t="s">
        <v>624</v>
      </c>
      <c r="CB145" s="90" t="s">
        <v>319</v>
      </c>
      <c r="CC145" s="90"/>
      <c r="CD145" s="90" t="s">
        <v>388</v>
      </c>
      <c r="CE145" s="90" t="s">
        <v>117</v>
      </c>
      <c r="CF145" s="90" t="s">
        <v>268</v>
      </c>
      <c r="CG145" s="90" t="s">
        <v>314</v>
      </c>
      <c r="CH145" s="90" t="s">
        <v>391</v>
      </c>
      <c r="CI145" s="90"/>
      <c r="CJ145" s="90"/>
      <c r="CK145" s="90"/>
      <c r="CL145" s="90"/>
      <c r="CM145" s="91">
        <v>2</v>
      </c>
      <c r="CN145" s="90" t="s">
        <v>309</v>
      </c>
      <c r="CO145" s="94">
        <v>0</v>
      </c>
      <c r="CP145" s="90" t="s">
        <v>351</v>
      </c>
      <c r="CQ145" s="90">
        <v>0</v>
      </c>
      <c r="CR145" s="90" t="s">
        <v>351</v>
      </c>
      <c r="CS145" s="90"/>
      <c r="CT145" s="90"/>
      <c r="CU145" s="90" t="s">
        <v>44</v>
      </c>
      <c r="CV145" s="90"/>
      <c r="CW145" s="90"/>
      <c r="CX145" s="90"/>
      <c r="CY145" s="90"/>
      <c r="CZ145" s="90"/>
      <c r="DA145" s="90" t="s">
        <v>44</v>
      </c>
      <c r="DB145" s="90"/>
      <c r="DC145" s="90" t="s">
        <v>309</v>
      </c>
      <c r="DD145" s="90" t="s">
        <v>270</v>
      </c>
      <c r="DE145" s="90"/>
      <c r="DF145" s="90">
        <v>0</v>
      </c>
      <c r="DG145" s="90">
        <v>1</v>
      </c>
      <c r="DH145" s="90">
        <v>1</v>
      </c>
      <c r="DI145" s="90">
        <v>0</v>
      </c>
      <c r="DJ145" s="90">
        <v>0</v>
      </c>
      <c r="DK145" s="90">
        <v>0</v>
      </c>
      <c r="DL145" s="90">
        <v>1</v>
      </c>
      <c r="DM145" s="90" t="s">
        <v>117</v>
      </c>
      <c r="DN145" s="90" t="s">
        <v>263</v>
      </c>
      <c r="DO145" s="90"/>
      <c r="DP145" s="90"/>
      <c r="DQ145" s="90"/>
      <c r="DR145" s="90"/>
      <c r="DS145" s="90"/>
      <c r="DT145" s="90"/>
      <c r="DU145" s="90" t="s">
        <v>275</v>
      </c>
      <c r="DV145" s="90"/>
      <c r="DW145" s="90" t="s">
        <v>280</v>
      </c>
      <c r="DX145" s="90" t="s">
        <v>2631</v>
      </c>
      <c r="DY145" s="90" t="s">
        <v>332</v>
      </c>
      <c r="DZ145" s="90" t="s">
        <v>276</v>
      </c>
      <c r="EA145" s="90" t="s">
        <v>9</v>
      </c>
      <c r="EB145" s="90"/>
      <c r="EC145" s="90"/>
      <c r="ED145" s="91">
        <v>49228</v>
      </c>
      <c r="EE145" s="90" t="s">
        <v>1083</v>
      </c>
      <c r="EF145" s="91">
        <v>535</v>
      </c>
      <c r="EG145" s="90" t="s">
        <v>484</v>
      </c>
      <c r="EH145" s="90" t="s">
        <v>479</v>
      </c>
      <c r="EI145" s="90" t="s">
        <v>277</v>
      </c>
      <c r="EJ145" s="90" t="s">
        <v>278</v>
      </c>
      <c r="EK145" s="90" t="s">
        <v>277</v>
      </c>
      <c r="EL145" s="90" t="s">
        <v>278</v>
      </c>
      <c r="EM145" s="90" t="s">
        <v>279</v>
      </c>
      <c r="EN145" s="90" t="s">
        <v>117</v>
      </c>
      <c r="EO145" s="90" t="s">
        <v>117</v>
      </c>
      <c r="EP145" s="90" t="s">
        <v>1083</v>
      </c>
      <c r="EQ145" s="90"/>
      <c r="ER145" s="90"/>
      <c r="ES145" s="90"/>
      <c r="ET145" s="90"/>
      <c r="EU145" s="90"/>
      <c r="EV145" s="90"/>
      <c r="EW145" s="94">
        <v>0.16599537037037038</v>
      </c>
      <c r="EX145" s="90" t="s">
        <v>2490</v>
      </c>
      <c r="EY145" s="90" t="s">
        <v>67</v>
      </c>
      <c r="EZ145" s="90" t="s">
        <v>9</v>
      </c>
      <c r="FA145" s="90" t="s">
        <v>281</v>
      </c>
      <c r="FB145" s="90" t="s">
        <v>282</v>
      </c>
      <c r="FC145" s="90"/>
      <c r="FD145" s="90" t="s">
        <v>806</v>
      </c>
      <c r="FE145" s="90" t="s">
        <v>808</v>
      </c>
      <c r="FF145" s="90">
        <v>880214</v>
      </c>
      <c r="FG145" s="90" t="s">
        <v>1704</v>
      </c>
      <c r="FH145" s="90" t="s">
        <v>1705</v>
      </c>
      <c r="FI145" s="91">
        <v>43441</v>
      </c>
      <c r="FJ145" s="90">
        <v>5</v>
      </c>
      <c r="FK145" s="90" t="s">
        <v>73</v>
      </c>
      <c r="FL145" s="90" t="s">
        <v>283</v>
      </c>
      <c r="FM145" s="90" t="s">
        <v>333</v>
      </c>
      <c r="FN145" s="90" t="s">
        <v>915</v>
      </c>
      <c r="FO145" s="90" t="s">
        <v>250</v>
      </c>
      <c r="FP145" s="90" t="s">
        <v>290</v>
      </c>
      <c r="FQ145" s="90" t="s">
        <v>27</v>
      </c>
      <c r="FR145" s="90" t="s">
        <v>283</v>
      </c>
      <c r="FS145" s="90" t="s">
        <v>482</v>
      </c>
      <c r="FT145" s="93" t="s">
        <v>845</v>
      </c>
    </row>
    <row r="146" spans="1:176" ht="15" customHeight="1" x14ac:dyDescent="0.25">
      <c r="A146" s="89">
        <v>43446</v>
      </c>
      <c r="B146" s="90">
        <v>20017329</v>
      </c>
      <c r="C146" s="90" t="s">
        <v>1199</v>
      </c>
      <c r="D146" s="90" t="s">
        <v>3322</v>
      </c>
      <c r="E146" s="90">
        <v>0</v>
      </c>
      <c r="F146" s="90" t="s">
        <v>3337</v>
      </c>
      <c r="G146" s="90" t="s">
        <v>95</v>
      </c>
      <c r="H146" s="90" t="s">
        <v>1533</v>
      </c>
      <c r="I146" s="90" t="s">
        <v>767</v>
      </c>
      <c r="J146" s="90" t="s">
        <v>250</v>
      </c>
      <c r="K146" s="90" t="s">
        <v>378</v>
      </c>
      <c r="L146" s="90"/>
      <c r="M146" s="90"/>
      <c r="N146" s="90" t="s">
        <v>1451</v>
      </c>
      <c r="O146" s="90" t="s">
        <v>1451</v>
      </c>
      <c r="P146" s="90" t="s">
        <v>717</v>
      </c>
      <c r="Q146" s="90" t="s">
        <v>71</v>
      </c>
      <c r="R146" s="90" t="s">
        <v>779</v>
      </c>
      <c r="S146" s="90" t="s">
        <v>1557</v>
      </c>
      <c r="T146" s="90" t="s">
        <v>369</v>
      </c>
      <c r="U146" s="90" t="s">
        <v>388</v>
      </c>
      <c r="V146" s="90" t="s">
        <v>659</v>
      </c>
      <c r="W146" s="90" t="s">
        <v>488</v>
      </c>
      <c r="X146" s="90" t="s">
        <v>480</v>
      </c>
      <c r="Y146" s="91">
        <v>43449</v>
      </c>
      <c r="Z146" s="90"/>
      <c r="AA146" s="91">
        <v>43586</v>
      </c>
      <c r="AB146" s="91">
        <v>43398</v>
      </c>
      <c r="AC146" s="90" t="s">
        <v>114</v>
      </c>
      <c r="AD146" s="90"/>
      <c r="AE146" s="90"/>
      <c r="AF146" s="90" t="s">
        <v>596</v>
      </c>
      <c r="AG146" s="90" t="s">
        <v>120</v>
      </c>
      <c r="AH146" s="90" t="s">
        <v>1489</v>
      </c>
      <c r="AI146" s="90"/>
      <c r="AJ146" s="90" t="s">
        <v>258</v>
      </c>
      <c r="AK146" s="90" t="s">
        <v>1115</v>
      </c>
      <c r="AL146" s="90" t="s">
        <v>259</v>
      </c>
      <c r="AM146" s="90" t="s">
        <v>54</v>
      </c>
      <c r="AN146" s="90">
        <v>100</v>
      </c>
      <c r="AO146" s="90" t="s">
        <v>44</v>
      </c>
      <c r="AP146" s="91">
        <v>43378</v>
      </c>
      <c r="AQ146" s="90"/>
      <c r="AR146" s="91">
        <v>43262</v>
      </c>
      <c r="AS146" s="90"/>
      <c r="AT146" s="90"/>
      <c r="AU146" s="90"/>
      <c r="AV146" s="91">
        <v>43379</v>
      </c>
      <c r="AW146" s="90">
        <v>67</v>
      </c>
      <c r="AX146" s="90">
        <v>4</v>
      </c>
      <c r="AY146" s="90">
        <v>0</v>
      </c>
      <c r="AZ146" s="90">
        <v>63</v>
      </c>
      <c r="BA146" s="90" t="s">
        <v>63</v>
      </c>
      <c r="BB146" s="90" t="str">
        <f>VLOOKUP(Table1[[#This Row],[EMPNO]],[1]Data!$B:$BB,53,0)</f>
        <v>61-90 DAYS</v>
      </c>
      <c r="BC146" s="91">
        <v>43449</v>
      </c>
      <c r="BD146" s="90">
        <v>0</v>
      </c>
      <c r="BE146" s="90">
        <v>1</v>
      </c>
      <c r="BF146" s="90">
        <v>0</v>
      </c>
      <c r="BG146" s="90" t="s">
        <v>44</v>
      </c>
      <c r="BH146" s="90" t="s">
        <v>44</v>
      </c>
      <c r="BI146" s="90" t="s">
        <v>44</v>
      </c>
      <c r="BJ146" s="90"/>
      <c r="BK146" s="90"/>
      <c r="BL146" s="90"/>
      <c r="BM146" s="90"/>
      <c r="BN146" s="90" t="s">
        <v>2164</v>
      </c>
      <c r="BO146" s="90" t="s">
        <v>490</v>
      </c>
      <c r="BP146" s="90" t="s">
        <v>117</v>
      </c>
      <c r="BQ146" s="90" t="s">
        <v>263</v>
      </c>
      <c r="BR146" s="90" t="s">
        <v>670</v>
      </c>
      <c r="BS146" s="90" t="s">
        <v>669</v>
      </c>
      <c r="BT146" s="90" t="s">
        <v>9</v>
      </c>
      <c r="BU146" s="90" t="s">
        <v>425</v>
      </c>
      <c r="BV146" s="90" t="s">
        <v>426</v>
      </c>
      <c r="BW146" s="90" t="s">
        <v>1961</v>
      </c>
      <c r="BX146" s="90" t="s">
        <v>46</v>
      </c>
      <c r="BY146" s="90"/>
      <c r="BZ146" s="90" t="s">
        <v>597</v>
      </c>
      <c r="CA146" s="90" t="s">
        <v>596</v>
      </c>
      <c r="CB146" s="90" t="s">
        <v>360</v>
      </c>
      <c r="CC146" s="90" t="s">
        <v>1253</v>
      </c>
      <c r="CD146" s="90" t="s">
        <v>388</v>
      </c>
      <c r="CE146" s="90" t="s">
        <v>117</v>
      </c>
      <c r="CF146" s="90" t="s">
        <v>268</v>
      </c>
      <c r="CG146" s="90" t="s">
        <v>670</v>
      </c>
      <c r="CH146" s="90" t="s">
        <v>391</v>
      </c>
      <c r="CI146" s="90"/>
      <c r="CJ146" s="90"/>
      <c r="CK146" s="90"/>
      <c r="CL146" s="90"/>
      <c r="CM146" s="91">
        <v>44</v>
      </c>
      <c r="CN146" s="90" t="s">
        <v>309</v>
      </c>
      <c r="CO146" s="94">
        <v>0</v>
      </c>
      <c r="CP146" s="90" t="s">
        <v>351</v>
      </c>
      <c r="CQ146" s="90">
        <v>0</v>
      </c>
      <c r="CR146" s="90" t="s">
        <v>351</v>
      </c>
      <c r="CS146" s="90" t="s">
        <v>443</v>
      </c>
      <c r="CT146" s="90" t="s">
        <v>3168</v>
      </c>
      <c r="CU146" s="90" t="s">
        <v>44</v>
      </c>
      <c r="CV146" s="90"/>
      <c r="CW146" s="90"/>
      <c r="CX146" s="90"/>
      <c r="CY146" s="90"/>
      <c r="CZ146" s="90"/>
      <c r="DA146" s="90" t="s">
        <v>44</v>
      </c>
      <c r="DB146" s="90"/>
      <c r="DC146" s="90" t="s">
        <v>44</v>
      </c>
      <c r="DD146" s="90" t="s">
        <v>270</v>
      </c>
      <c r="DE146" s="90"/>
      <c r="DF146" s="90">
        <v>0</v>
      </c>
      <c r="DG146" s="90">
        <v>1</v>
      </c>
      <c r="DH146" s="90">
        <v>1</v>
      </c>
      <c r="DI146" s="90">
        <v>0</v>
      </c>
      <c r="DJ146" s="90">
        <v>0</v>
      </c>
      <c r="DK146" s="90">
        <v>0</v>
      </c>
      <c r="DL146" s="90">
        <v>1</v>
      </c>
      <c r="DM146" s="90" t="s">
        <v>117</v>
      </c>
      <c r="DN146" s="90" t="s">
        <v>263</v>
      </c>
      <c r="DO146" s="90"/>
      <c r="DP146" s="90"/>
      <c r="DQ146" s="90"/>
      <c r="DR146" s="90"/>
      <c r="DS146" s="90"/>
      <c r="DT146" s="90"/>
      <c r="DU146" s="90" t="s">
        <v>275</v>
      </c>
      <c r="DV146" s="90"/>
      <c r="DW146" s="90" t="s">
        <v>369</v>
      </c>
      <c r="DX146" s="90" t="s">
        <v>1200</v>
      </c>
      <c r="DY146" s="90" t="s">
        <v>332</v>
      </c>
      <c r="DZ146" s="90" t="s">
        <v>276</v>
      </c>
      <c r="EA146" s="90" t="s">
        <v>9</v>
      </c>
      <c r="EB146" s="90"/>
      <c r="EC146" s="90"/>
      <c r="ED146" s="91">
        <v>125384</v>
      </c>
      <c r="EE146" s="90" t="s">
        <v>1435</v>
      </c>
      <c r="EF146" s="91">
        <v>3835</v>
      </c>
      <c r="EG146" s="90" t="s">
        <v>1210</v>
      </c>
      <c r="EH146" s="90" t="s">
        <v>488</v>
      </c>
      <c r="EI146" s="90" t="s">
        <v>277</v>
      </c>
      <c r="EJ146" s="90" t="s">
        <v>278</v>
      </c>
      <c r="EK146" s="90" t="s">
        <v>277</v>
      </c>
      <c r="EL146" s="90" t="s">
        <v>278</v>
      </c>
      <c r="EM146" s="90" t="s">
        <v>279</v>
      </c>
      <c r="EN146" s="90" t="s">
        <v>117</v>
      </c>
      <c r="EO146" s="90" t="s">
        <v>117</v>
      </c>
      <c r="EP146" s="90" t="s">
        <v>1435</v>
      </c>
      <c r="EQ146" s="90"/>
      <c r="ER146" s="90"/>
      <c r="ES146" s="90"/>
      <c r="ET146" s="90" t="s">
        <v>382</v>
      </c>
      <c r="EU146" s="90"/>
      <c r="EV146" s="90"/>
      <c r="EW146" s="94">
        <v>0.5</v>
      </c>
      <c r="EX146" s="90" t="s">
        <v>2490</v>
      </c>
      <c r="EY146" s="90" t="s">
        <v>67</v>
      </c>
      <c r="EZ146" s="90" t="s">
        <v>9</v>
      </c>
      <c r="FA146" s="90" t="s">
        <v>281</v>
      </c>
      <c r="FB146" s="90" t="s">
        <v>282</v>
      </c>
      <c r="FC146" s="90"/>
      <c r="FD146" s="90" t="s">
        <v>806</v>
      </c>
      <c r="FE146" s="90" t="s">
        <v>808</v>
      </c>
      <c r="FF146" s="90">
        <v>355266</v>
      </c>
      <c r="FG146" s="90" t="s">
        <v>2165</v>
      </c>
      <c r="FH146" s="90" t="s">
        <v>2166</v>
      </c>
      <c r="FI146" s="91">
        <v>43398</v>
      </c>
      <c r="FJ146" s="90">
        <v>48</v>
      </c>
      <c r="FK146" s="90" t="s">
        <v>61</v>
      </c>
      <c r="FL146" s="90" t="s">
        <v>283</v>
      </c>
      <c r="FM146" s="90" t="s">
        <v>333</v>
      </c>
      <c r="FN146" s="90" t="s">
        <v>915</v>
      </c>
      <c r="FO146" s="90" t="s">
        <v>250</v>
      </c>
      <c r="FP146" s="90" t="s">
        <v>290</v>
      </c>
      <c r="FQ146" s="90" t="s">
        <v>715</v>
      </c>
      <c r="FR146" s="90" t="s">
        <v>283</v>
      </c>
      <c r="FS146" s="90" t="s">
        <v>482</v>
      </c>
      <c r="FT146" s="93" t="s">
        <v>845</v>
      </c>
    </row>
    <row r="147" spans="1:176" ht="15" customHeight="1" x14ac:dyDescent="0.25">
      <c r="A147" s="89">
        <v>43446</v>
      </c>
      <c r="B147" s="90">
        <v>20027764</v>
      </c>
      <c r="C147" s="90" t="s">
        <v>902</v>
      </c>
      <c r="D147" s="90" t="s">
        <v>3322</v>
      </c>
      <c r="E147" s="90" t="e">
        <v>#N/A</v>
      </c>
      <c r="F147" s="90" t="s">
        <v>3337</v>
      </c>
      <c r="G147" s="90" t="s">
        <v>95</v>
      </c>
      <c r="H147" s="90" t="s">
        <v>1533</v>
      </c>
      <c r="I147" s="90" t="s">
        <v>767</v>
      </c>
      <c r="J147" s="90" t="s">
        <v>250</v>
      </c>
      <c r="K147" s="90" t="s">
        <v>955</v>
      </c>
      <c r="L147" s="90"/>
      <c r="M147" s="90"/>
      <c r="N147" s="90" t="s">
        <v>1451</v>
      </c>
      <c r="O147" s="90" t="s">
        <v>1451</v>
      </c>
      <c r="P147" s="90" t="s">
        <v>126</v>
      </c>
      <c r="Q147" s="90" t="s">
        <v>71</v>
      </c>
      <c r="R147" s="90" t="s">
        <v>779</v>
      </c>
      <c r="S147" s="90" t="s">
        <v>1557</v>
      </c>
      <c r="T147" s="90" t="s">
        <v>879</v>
      </c>
      <c r="U147" s="90" t="s">
        <v>291</v>
      </c>
      <c r="V147" s="90" t="s">
        <v>659</v>
      </c>
      <c r="W147" s="90" t="s">
        <v>488</v>
      </c>
      <c r="X147" s="90" t="s">
        <v>480</v>
      </c>
      <c r="Y147" s="91">
        <v>43454</v>
      </c>
      <c r="Z147" s="90"/>
      <c r="AA147" s="91">
        <v>43496</v>
      </c>
      <c r="AB147" s="91">
        <v>43427</v>
      </c>
      <c r="AC147" s="90" t="s">
        <v>114</v>
      </c>
      <c r="AD147" s="90"/>
      <c r="AE147" s="90" t="s">
        <v>838</v>
      </c>
      <c r="AF147" s="90" t="s">
        <v>503</v>
      </c>
      <c r="AG147" s="90" t="s">
        <v>119</v>
      </c>
      <c r="AH147" s="90" t="s">
        <v>1063</v>
      </c>
      <c r="AI147" s="90" t="s">
        <v>2474</v>
      </c>
      <c r="AJ147" s="90" t="s">
        <v>258</v>
      </c>
      <c r="AK147" s="90" t="s">
        <v>1115</v>
      </c>
      <c r="AL147" s="90" t="s">
        <v>259</v>
      </c>
      <c r="AM147" s="90" t="s">
        <v>54</v>
      </c>
      <c r="AN147" s="90">
        <v>100</v>
      </c>
      <c r="AO147" s="90" t="s">
        <v>44</v>
      </c>
      <c r="AP147" s="90"/>
      <c r="AQ147" s="90"/>
      <c r="AR147" s="91">
        <v>43318</v>
      </c>
      <c r="AS147" s="90"/>
      <c r="AT147" s="90"/>
      <c r="AU147" s="90"/>
      <c r="AV147" s="91">
        <v>43318</v>
      </c>
      <c r="AW147" s="90">
        <v>128</v>
      </c>
      <c r="AX147" s="90">
        <v>8</v>
      </c>
      <c r="AY147" s="90">
        <v>0</v>
      </c>
      <c r="AZ147" s="90">
        <v>120</v>
      </c>
      <c r="BA147" s="90" t="s">
        <v>64</v>
      </c>
      <c r="BB147" s="90" t="str">
        <f>VLOOKUP(Table1[[#This Row],[EMPNO]],[1]Data!$B:$BB,53,0)</f>
        <v>8-15 DAYS</v>
      </c>
      <c r="BC147" s="91">
        <v>43454</v>
      </c>
      <c r="BD147" s="90">
        <v>0</v>
      </c>
      <c r="BE147" s="90">
        <v>0</v>
      </c>
      <c r="BF147" s="90">
        <v>0</v>
      </c>
      <c r="BG147" s="90" t="s">
        <v>44</v>
      </c>
      <c r="BH147" s="90" t="s">
        <v>44</v>
      </c>
      <c r="BI147" s="90" t="s">
        <v>44</v>
      </c>
      <c r="BJ147" s="90"/>
      <c r="BK147" s="90"/>
      <c r="BL147" s="90"/>
      <c r="BM147" s="90"/>
      <c r="BN147" s="90" t="s">
        <v>315</v>
      </c>
      <c r="BO147" s="90" t="s">
        <v>490</v>
      </c>
      <c r="BP147" s="90" t="s">
        <v>117</v>
      </c>
      <c r="BQ147" s="90" t="s">
        <v>263</v>
      </c>
      <c r="BR147" s="90" t="s">
        <v>295</v>
      </c>
      <c r="BS147" s="90" t="s">
        <v>295</v>
      </c>
      <c r="BT147" s="90" t="s">
        <v>9</v>
      </c>
      <c r="BU147" s="90" t="s">
        <v>296</v>
      </c>
      <c r="BV147" s="90" t="s">
        <v>337</v>
      </c>
      <c r="BW147" s="90" t="s">
        <v>1105</v>
      </c>
      <c r="BX147" s="90" t="s">
        <v>46</v>
      </c>
      <c r="BY147" s="90"/>
      <c r="BZ147" s="90" t="s">
        <v>504</v>
      </c>
      <c r="CA147" s="90" t="s">
        <v>503</v>
      </c>
      <c r="CB147" s="90" t="s">
        <v>419</v>
      </c>
      <c r="CC147" s="90"/>
      <c r="CD147" s="90" t="s">
        <v>291</v>
      </c>
      <c r="CE147" s="90" t="s">
        <v>117</v>
      </c>
      <c r="CF147" s="90" t="s">
        <v>268</v>
      </c>
      <c r="CG147" s="90" t="s">
        <v>117</v>
      </c>
      <c r="CH147" s="90" t="s">
        <v>268</v>
      </c>
      <c r="CI147" s="90"/>
      <c r="CJ147" s="90"/>
      <c r="CK147" s="90"/>
      <c r="CL147" s="90"/>
      <c r="CM147" s="91">
        <v>5</v>
      </c>
      <c r="CN147" s="90" t="s">
        <v>309</v>
      </c>
      <c r="CO147" s="94">
        <v>0</v>
      </c>
      <c r="CP147" s="90" t="s">
        <v>351</v>
      </c>
      <c r="CQ147" s="90">
        <v>0</v>
      </c>
      <c r="CR147" s="90" t="s">
        <v>351</v>
      </c>
      <c r="CS147" s="90" t="s">
        <v>443</v>
      </c>
      <c r="CT147" s="90" t="s">
        <v>1051</v>
      </c>
      <c r="CU147" s="90" t="s">
        <v>44</v>
      </c>
      <c r="CV147" s="90"/>
      <c r="CW147" s="90"/>
      <c r="CX147" s="90"/>
      <c r="CY147" s="90"/>
      <c r="CZ147" s="90" t="s">
        <v>300</v>
      </c>
      <c r="DA147" s="90" t="s">
        <v>44</v>
      </c>
      <c r="DB147" s="90"/>
      <c r="DC147" s="90" t="s">
        <v>309</v>
      </c>
      <c r="DD147" s="90" t="s">
        <v>270</v>
      </c>
      <c r="DE147" s="90"/>
      <c r="DF147" s="90">
        <v>0</v>
      </c>
      <c r="DG147" s="90">
        <v>1</v>
      </c>
      <c r="DH147" s="90">
        <v>1</v>
      </c>
      <c r="DI147" s="90">
        <v>0</v>
      </c>
      <c r="DJ147" s="90">
        <v>0</v>
      </c>
      <c r="DK147" s="90">
        <v>0</v>
      </c>
      <c r="DL147" s="90">
        <v>1</v>
      </c>
      <c r="DM147" s="90" t="s">
        <v>117</v>
      </c>
      <c r="DN147" s="90" t="s">
        <v>263</v>
      </c>
      <c r="DO147" s="90" t="s">
        <v>396</v>
      </c>
      <c r="DP147" s="90" t="s">
        <v>340</v>
      </c>
      <c r="DQ147" s="90" t="s">
        <v>838</v>
      </c>
      <c r="DR147" s="90">
        <v>517</v>
      </c>
      <c r="DS147" s="90" t="s">
        <v>397</v>
      </c>
      <c r="DT147" s="90" t="s">
        <v>342</v>
      </c>
      <c r="DU147" s="90" t="s">
        <v>275</v>
      </c>
      <c r="DV147" s="90"/>
      <c r="DW147" s="90" t="s">
        <v>343</v>
      </c>
      <c r="DX147" s="90" t="s">
        <v>903</v>
      </c>
      <c r="DY147" s="90" t="s">
        <v>332</v>
      </c>
      <c r="DZ147" s="90" t="s">
        <v>276</v>
      </c>
      <c r="EA147" s="90" t="s">
        <v>9</v>
      </c>
      <c r="EB147" s="90"/>
      <c r="EC147" s="90"/>
      <c r="ED147" s="91">
        <v>176005</v>
      </c>
      <c r="EE147" s="90" t="s">
        <v>1857</v>
      </c>
      <c r="EF147" s="91">
        <v>705</v>
      </c>
      <c r="EG147" s="90" t="s">
        <v>1791</v>
      </c>
      <c r="EH147" s="90" t="s">
        <v>488</v>
      </c>
      <c r="EI147" s="90" t="s">
        <v>277</v>
      </c>
      <c r="EJ147" s="90" t="s">
        <v>278</v>
      </c>
      <c r="EK147" s="90" t="s">
        <v>277</v>
      </c>
      <c r="EL147" s="90" t="s">
        <v>278</v>
      </c>
      <c r="EM147" s="90" t="s">
        <v>279</v>
      </c>
      <c r="EN147" s="90" t="s">
        <v>117</v>
      </c>
      <c r="EO147" s="90" t="s">
        <v>117</v>
      </c>
      <c r="EP147" s="90" t="s">
        <v>1857</v>
      </c>
      <c r="EQ147" s="90"/>
      <c r="ER147" s="90"/>
      <c r="ES147" s="90"/>
      <c r="ET147" s="90"/>
      <c r="EU147" s="90"/>
      <c r="EV147" s="90"/>
      <c r="EW147" s="94">
        <v>0.33299768518518519</v>
      </c>
      <c r="EX147" s="90" t="s">
        <v>2490</v>
      </c>
      <c r="EY147" s="90" t="s">
        <v>67</v>
      </c>
      <c r="EZ147" s="90" t="s">
        <v>9</v>
      </c>
      <c r="FA147" s="90" t="s">
        <v>281</v>
      </c>
      <c r="FB147" s="90" t="s">
        <v>282</v>
      </c>
      <c r="FC147" s="90"/>
      <c r="FD147" s="90" t="s">
        <v>808</v>
      </c>
      <c r="FE147" s="90" t="s">
        <v>808</v>
      </c>
      <c r="FF147" s="90">
        <v>533448</v>
      </c>
      <c r="FG147" s="90" t="s">
        <v>990</v>
      </c>
      <c r="FH147" s="90" t="s">
        <v>991</v>
      </c>
      <c r="FI147" s="91">
        <v>43427</v>
      </c>
      <c r="FJ147" s="91">
        <v>19</v>
      </c>
      <c r="FK147" s="90" t="s">
        <v>60</v>
      </c>
      <c r="FL147" s="90" t="s">
        <v>283</v>
      </c>
      <c r="FM147" s="90" t="s">
        <v>333</v>
      </c>
      <c r="FN147" s="90" t="s">
        <v>915</v>
      </c>
      <c r="FO147" s="90" t="s">
        <v>290</v>
      </c>
      <c r="FP147" s="90" t="s">
        <v>290</v>
      </c>
      <c r="FQ147" s="90" t="s">
        <v>716</v>
      </c>
      <c r="FR147" s="90" t="s">
        <v>283</v>
      </c>
      <c r="FS147" s="90" t="s">
        <v>482</v>
      </c>
      <c r="FT147" s="93" t="s">
        <v>845</v>
      </c>
    </row>
    <row r="148" spans="1:176" ht="15" customHeight="1" x14ac:dyDescent="0.25">
      <c r="A148" s="89">
        <v>43446</v>
      </c>
      <c r="B148" s="90">
        <v>20040125</v>
      </c>
      <c r="C148" s="90" t="s">
        <v>1717</v>
      </c>
      <c r="D148" s="90" t="s">
        <v>3322</v>
      </c>
      <c r="E148" s="90" t="e">
        <v>#N/A</v>
      </c>
      <c r="F148" s="90" t="s">
        <v>3337</v>
      </c>
      <c r="G148" s="90" t="s">
        <v>95</v>
      </c>
      <c r="H148" s="90" t="s">
        <v>1533</v>
      </c>
      <c r="I148" s="90" t="s">
        <v>767</v>
      </c>
      <c r="J148" s="90" t="s">
        <v>250</v>
      </c>
      <c r="K148" s="90" t="s">
        <v>378</v>
      </c>
      <c r="L148" s="90"/>
      <c r="M148" s="90"/>
      <c r="N148" s="90" t="s">
        <v>1451</v>
      </c>
      <c r="O148" s="90" t="s">
        <v>1451</v>
      </c>
      <c r="P148" s="90" t="s">
        <v>126</v>
      </c>
      <c r="Q148" s="90" t="s">
        <v>71</v>
      </c>
      <c r="R148" s="90" t="s">
        <v>779</v>
      </c>
      <c r="S148" s="90" t="s">
        <v>1557</v>
      </c>
      <c r="T148" s="90" t="s">
        <v>42</v>
      </c>
      <c r="U148" s="90" t="s">
        <v>291</v>
      </c>
      <c r="V148" s="90" t="s">
        <v>663</v>
      </c>
      <c r="W148" s="90" t="s">
        <v>388</v>
      </c>
      <c r="X148" s="90" t="s">
        <v>480</v>
      </c>
      <c r="Y148" s="91">
        <v>43452</v>
      </c>
      <c r="Z148" s="90"/>
      <c r="AA148" s="91">
        <v>43498</v>
      </c>
      <c r="AB148" s="91">
        <v>43419</v>
      </c>
      <c r="AC148" s="90" t="s">
        <v>114</v>
      </c>
      <c r="AD148" s="90"/>
      <c r="AE148" s="90" t="s">
        <v>357</v>
      </c>
      <c r="AF148" s="90"/>
      <c r="AG148" s="90" t="s">
        <v>16</v>
      </c>
      <c r="AH148" s="90" t="s">
        <v>1647</v>
      </c>
      <c r="AI148" s="90" t="s">
        <v>1504</v>
      </c>
      <c r="AJ148" s="90" t="s">
        <v>258</v>
      </c>
      <c r="AK148" s="90" t="s">
        <v>1115</v>
      </c>
      <c r="AL148" s="90" t="s">
        <v>259</v>
      </c>
      <c r="AM148" s="90" t="s">
        <v>54</v>
      </c>
      <c r="AN148" s="90">
        <v>100</v>
      </c>
      <c r="AO148" s="90" t="s">
        <v>44</v>
      </c>
      <c r="AP148" s="90"/>
      <c r="AQ148" s="90"/>
      <c r="AR148" s="91">
        <v>43339</v>
      </c>
      <c r="AS148" s="90"/>
      <c r="AT148" s="90"/>
      <c r="AU148" s="90"/>
      <c r="AV148" s="91">
        <v>43339</v>
      </c>
      <c r="AW148" s="90">
        <v>107</v>
      </c>
      <c r="AX148" s="90">
        <v>4</v>
      </c>
      <c r="AY148" s="90">
        <v>0</v>
      </c>
      <c r="AZ148" s="90">
        <v>103</v>
      </c>
      <c r="BA148" s="90" t="s">
        <v>64</v>
      </c>
      <c r="BB148" s="90" t="str">
        <f>VLOOKUP(Table1[[#This Row],[EMPNO]],[1]Data!$B:$BB,53,0)</f>
        <v>16-30 DAYS</v>
      </c>
      <c r="BC148" s="91">
        <v>43452</v>
      </c>
      <c r="BD148" s="90">
        <v>0</v>
      </c>
      <c r="BE148" s="90">
        <v>0</v>
      </c>
      <c r="BF148" s="90">
        <v>0</v>
      </c>
      <c r="BG148" s="90" t="s">
        <v>44</v>
      </c>
      <c r="BH148" s="90" t="s">
        <v>44</v>
      </c>
      <c r="BI148" s="90" t="s">
        <v>44</v>
      </c>
      <c r="BJ148" s="90"/>
      <c r="BK148" s="90"/>
      <c r="BL148" s="90"/>
      <c r="BM148" s="90"/>
      <c r="BN148" s="90" t="s">
        <v>315</v>
      </c>
      <c r="BO148" s="90" t="s">
        <v>490</v>
      </c>
      <c r="BP148" s="90" t="s">
        <v>117</v>
      </c>
      <c r="BQ148" s="90" t="s">
        <v>263</v>
      </c>
      <c r="BR148" s="90" t="s">
        <v>295</v>
      </c>
      <c r="BS148" s="90" t="s">
        <v>295</v>
      </c>
      <c r="BT148" s="90" t="s">
        <v>9</v>
      </c>
      <c r="BU148" s="90" t="s">
        <v>296</v>
      </c>
      <c r="BV148" s="90" t="s">
        <v>337</v>
      </c>
      <c r="BW148" s="90" t="s">
        <v>1015</v>
      </c>
      <c r="BX148" s="90" t="s">
        <v>46</v>
      </c>
      <c r="BY148" s="90"/>
      <c r="BZ148" s="90"/>
      <c r="CA148" s="90"/>
      <c r="CB148" s="90"/>
      <c r="CC148" s="90"/>
      <c r="CD148" s="90" t="s">
        <v>291</v>
      </c>
      <c r="CE148" s="90" t="s">
        <v>117</v>
      </c>
      <c r="CF148" s="90" t="s">
        <v>268</v>
      </c>
      <c r="CG148" s="90" t="s">
        <v>117</v>
      </c>
      <c r="CH148" s="90" t="s">
        <v>268</v>
      </c>
      <c r="CI148" s="90"/>
      <c r="CJ148" s="90"/>
      <c r="CK148" s="90"/>
      <c r="CL148" s="90"/>
      <c r="CM148" s="91">
        <v>25</v>
      </c>
      <c r="CN148" s="90" t="s">
        <v>309</v>
      </c>
      <c r="CO148" s="94">
        <v>0</v>
      </c>
      <c r="CP148" s="90" t="s">
        <v>351</v>
      </c>
      <c r="CQ148" s="90">
        <v>0</v>
      </c>
      <c r="CR148" s="90" t="s">
        <v>351</v>
      </c>
      <c r="CS148" s="90" t="s">
        <v>443</v>
      </c>
      <c r="CT148" s="90"/>
      <c r="CU148" s="90" t="s">
        <v>44</v>
      </c>
      <c r="CV148" s="90"/>
      <c r="CW148" s="90"/>
      <c r="CX148" s="90"/>
      <c r="CY148" s="90"/>
      <c r="CZ148" s="90" t="s">
        <v>300</v>
      </c>
      <c r="DA148" s="90" t="s">
        <v>44</v>
      </c>
      <c r="DB148" s="90"/>
      <c r="DC148" s="90" t="s">
        <v>309</v>
      </c>
      <c r="DD148" s="90" t="s">
        <v>270</v>
      </c>
      <c r="DE148" s="90"/>
      <c r="DF148" s="90">
        <v>0</v>
      </c>
      <c r="DG148" s="90">
        <v>1</v>
      </c>
      <c r="DH148" s="90">
        <v>1</v>
      </c>
      <c r="DI148" s="90">
        <v>0</v>
      </c>
      <c r="DJ148" s="90">
        <v>0</v>
      </c>
      <c r="DK148" s="90">
        <v>0</v>
      </c>
      <c r="DL148" s="90">
        <v>1</v>
      </c>
      <c r="DM148" s="90" t="s">
        <v>117</v>
      </c>
      <c r="DN148" s="90" t="s">
        <v>263</v>
      </c>
      <c r="DO148" s="90" t="s">
        <v>321</v>
      </c>
      <c r="DP148" s="90" t="s">
        <v>322</v>
      </c>
      <c r="DQ148" s="90" t="s">
        <v>357</v>
      </c>
      <c r="DR148" s="90"/>
      <c r="DS148" s="90"/>
      <c r="DT148" s="90" t="s">
        <v>362</v>
      </c>
      <c r="DU148" s="90" t="s">
        <v>275</v>
      </c>
      <c r="DV148" s="90"/>
      <c r="DW148" s="90" t="s">
        <v>343</v>
      </c>
      <c r="DX148" s="90" t="s">
        <v>1718</v>
      </c>
      <c r="DY148" s="90" t="s">
        <v>332</v>
      </c>
      <c r="DZ148" s="90" t="s">
        <v>276</v>
      </c>
      <c r="EA148" s="90" t="s">
        <v>9</v>
      </c>
      <c r="EB148" s="90"/>
      <c r="EC148" s="90"/>
      <c r="ED148" s="91">
        <v>126127</v>
      </c>
      <c r="EE148" s="90" t="s">
        <v>1208</v>
      </c>
      <c r="EF148" s="91">
        <v>297</v>
      </c>
      <c r="EG148" s="90" t="s">
        <v>483</v>
      </c>
      <c r="EH148" s="90" t="s">
        <v>388</v>
      </c>
      <c r="EI148" s="90" t="s">
        <v>277</v>
      </c>
      <c r="EJ148" s="90" t="s">
        <v>278</v>
      </c>
      <c r="EK148" s="90" t="s">
        <v>277</v>
      </c>
      <c r="EL148" s="90" t="s">
        <v>278</v>
      </c>
      <c r="EM148" s="90" t="s">
        <v>279</v>
      </c>
      <c r="EN148" s="90" t="s">
        <v>117</v>
      </c>
      <c r="EO148" s="90" t="s">
        <v>117</v>
      </c>
      <c r="EP148" s="90" t="s">
        <v>1208</v>
      </c>
      <c r="EQ148" s="90"/>
      <c r="ER148" s="90"/>
      <c r="ES148" s="90"/>
      <c r="ET148" s="90"/>
      <c r="EU148" s="90"/>
      <c r="EV148" s="90"/>
      <c r="EW148" s="94">
        <v>0.25</v>
      </c>
      <c r="EX148" s="90" t="s">
        <v>2490</v>
      </c>
      <c r="EY148" s="90" t="s">
        <v>67</v>
      </c>
      <c r="EZ148" s="90" t="s">
        <v>9</v>
      </c>
      <c r="FA148" s="90" t="s">
        <v>281</v>
      </c>
      <c r="FB148" s="90" t="s">
        <v>282</v>
      </c>
      <c r="FC148" s="90"/>
      <c r="FD148" s="90" t="s">
        <v>808</v>
      </c>
      <c r="FE148" s="90" t="s">
        <v>808</v>
      </c>
      <c r="FF148" s="90">
        <v>827468</v>
      </c>
      <c r="FG148" s="90" t="s">
        <v>108</v>
      </c>
      <c r="FH148" s="90" t="s">
        <v>989</v>
      </c>
      <c r="FI148" s="91">
        <v>43419</v>
      </c>
      <c r="FJ148" s="90">
        <v>27</v>
      </c>
      <c r="FK148" s="90" t="s">
        <v>60</v>
      </c>
      <c r="FL148" s="90" t="s">
        <v>283</v>
      </c>
      <c r="FM148" s="90" t="s">
        <v>333</v>
      </c>
      <c r="FN148" s="90" t="s">
        <v>915</v>
      </c>
      <c r="FO148" s="90" t="s">
        <v>290</v>
      </c>
      <c r="FP148" s="90" t="s">
        <v>290</v>
      </c>
      <c r="FQ148" s="90" t="s">
        <v>27</v>
      </c>
      <c r="FR148" s="90" t="s">
        <v>283</v>
      </c>
      <c r="FS148" s="90" t="s">
        <v>482</v>
      </c>
      <c r="FT148" s="93" t="s">
        <v>845</v>
      </c>
    </row>
    <row r="149" spans="1:176" ht="15" customHeight="1" x14ac:dyDescent="0.25">
      <c r="A149" s="89">
        <v>43446</v>
      </c>
      <c r="B149" s="90">
        <v>40014445</v>
      </c>
      <c r="C149" s="90" t="s">
        <v>1944</v>
      </c>
      <c r="D149" s="90" t="s">
        <v>3322</v>
      </c>
      <c r="E149" s="90" t="e">
        <v>#N/A</v>
      </c>
      <c r="F149" s="90" t="s">
        <v>3337</v>
      </c>
      <c r="G149" s="90" t="s">
        <v>95</v>
      </c>
      <c r="H149" s="90" t="s">
        <v>1533</v>
      </c>
      <c r="I149" s="90" t="s">
        <v>767</v>
      </c>
      <c r="J149" s="90" t="s">
        <v>250</v>
      </c>
      <c r="K149" s="90" t="s">
        <v>378</v>
      </c>
      <c r="L149" s="90"/>
      <c r="M149" s="90"/>
      <c r="N149" s="90" t="s">
        <v>1451</v>
      </c>
      <c r="O149" s="90" t="s">
        <v>1451</v>
      </c>
      <c r="P149" s="90" t="s">
        <v>126</v>
      </c>
      <c r="Q149" s="90" t="s">
        <v>71</v>
      </c>
      <c r="R149" s="90" t="s">
        <v>779</v>
      </c>
      <c r="S149" s="90" t="s">
        <v>1557</v>
      </c>
      <c r="T149" s="90" t="s">
        <v>42</v>
      </c>
      <c r="U149" s="90" t="s">
        <v>291</v>
      </c>
      <c r="V149" s="90" t="s">
        <v>663</v>
      </c>
      <c r="W149" s="90" t="s">
        <v>388</v>
      </c>
      <c r="X149" s="90" t="s">
        <v>480</v>
      </c>
      <c r="Y149" s="91">
        <v>43452</v>
      </c>
      <c r="Z149" s="90"/>
      <c r="AA149" s="91">
        <v>43465</v>
      </c>
      <c r="AB149" s="91">
        <v>43403</v>
      </c>
      <c r="AC149" s="90" t="s">
        <v>114</v>
      </c>
      <c r="AD149" s="90"/>
      <c r="AE149" s="90" t="s">
        <v>357</v>
      </c>
      <c r="AF149" s="90" t="s">
        <v>637</v>
      </c>
      <c r="AG149" s="90" t="s">
        <v>16</v>
      </c>
      <c r="AH149" s="90" t="s">
        <v>1628</v>
      </c>
      <c r="AI149" s="90" t="s">
        <v>863</v>
      </c>
      <c r="AJ149" s="90" t="s">
        <v>258</v>
      </c>
      <c r="AK149" s="90" t="s">
        <v>1115</v>
      </c>
      <c r="AL149" s="90" t="s">
        <v>259</v>
      </c>
      <c r="AM149" s="90" t="s">
        <v>86</v>
      </c>
      <c r="AN149" s="90">
        <v>100</v>
      </c>
      <c r="AO149" s="90" t="s">
        <v>44</v>
      </c>
      <c r="AP149" s="90"/>
      <c r="AQ149" s="90"/>
      <c r="AR149" s="91">
        <v>43339</v>
      </c>
      <c r="AS149" s="90"/>
      <c r="AT149" s="90"/>
      <c r="AU149" s="90"/>
      <c r="AV149" s="91">
        <v>43339</v>
      </c>
      <c r="AW149" s="90">
        <v>107</v>
      </c>
      <c r="AX149" s="90">
        <v>2</v>
      </c>
      <c r="AY149" s="90">
        <v>0</v>
      </c>
      <c r="AZ149" s="90">
        <v>105</v>
      </c>
      <c r="BA149" s="90" t="s">
        <v>64</v>
      </c>
      <c r="BB149" s="90" t="str">
        <f>VLOOKUP(Table1[[#This Row],[EMPNO]],[1]Data!$B:$BB,53,0)</f>
        <v>8-15 DAYS</v>
      </c>
      <c r="BC149" s="91">
        <v>43452</v>
      </c>
      <c r="BD149" s="90">
        <v>0</v>
      </c>
      <c r="BE149" s="90">
        <v>0</v>
      </c>
      <c r="BF149" s="90">
        <v>0</v>
      </c>
      <c r="BG149" s="90" t="s">
        <v>44</v>
      </c>
      <c r="BH149" s="90" t="s">
        <v>44</v>
      </c>
      <c r="BI149" s="90" t="s">
        <v>44</v>
      </c>
      <c r="BJ149" s="90"/>
      <c r="BK149" s="90" t="s">
        <v>260</v>
      </c>
      <c r="BL149" s="90"/>
      <c r="BM149" s="90"/>
      <c r="BN149" s="90" t="s">
        <v>315</v>
      </c>
      <c r="BO149" s="90" t="s">
        <v>262</v>
      </c>
      <c r="BP149" s="90" t="s">
        <v>117</v>
      </c>
      <c r="BQ149" s="90" t="s">
        <v>263</v>
      </c>
      <c r="BR149" s="90" t="s">
        <v>295</v>
      </c>
      <c r="BS149" s="90" t="s">
        <v>295</v>
      </c>
      <c r="BT149" s="90" t="s">
        <v>9</v>
      </c>
      <c r="BU149" s="90" t="s">
        <v>305</v>
      </c>
      <c r="BV149" s="90" t="s">
        <v>454</v>
      </c>
      <c r="BW149" s="90" t="s">
        <v>1015</v>
      </c>
      <c r="BX149" s="90" t="s">
        <v>46</v>
      </c>
      <c r="BY149" s="90"/>
      <c r="BZ149" s="90" t="s">
        <v>638</v>
      </c>
      <c r="CA149" s="90" t="s">
        <v>637</v>
      </c>
      <c r="CB149" s="90" t="s">
        <v>639</v>
      </c>
      <c r="CC149" s="90"/>
      <c r="CD149" s="90" t="s">
        <v>291</v>
      </c>
      <c r="CE149" s="90" t="s">
        <v>117</v>
      </c>
      <c r="CF149" s="90" t="s">
        <v>268</v>
      </c>
      <c r="CG149" s="90" t="s">
        <v>117</v>
      </c>
      <c r="CH149" s="90" t="s">
        <v>268</v>
      </c>
      <c r="CI149" s="90"/>
      <c r="CJ149" s="90"/>
      <c r="CK149" s="90"/>
      <c r="CL149" s="90"/>
      <c r="CM149" s="91">
        <v>16</v>
      </c>
      <c r="CN149" s="90" t="s">
        <v>309</v>
      </c>
      <c r="CO149" s="90">
        <v>20181207</v>
      </c>
      <c r="CP149" s="90" t="s">
        <v>351</v>
      </c>
      <c r="CQ149" s="90">
        <v>20501231</v>
      </c>
      <c r="CR149" s="90" t="s">
        <v>67</v>
      </c>
      <c r="CS149" s="90" t="s">
        <v>443</v>
      </c>
      <c r="CT149" s="90"/>
      <c r="CU149" s="90" t="s">
        <v>44</v>
      </c>
      <c r="CV149" s="90"/>
      <c r="CW149" s="90"/>
      <c r="CX149" s="90"/>
      <c r="CY149" s="90"/>
      <c r="CZ149" s="90" t="s">
        <v>300</v>
      </c>
      <c r="DA149" s="90" t="s">
        <v>44</v>
      </c>
      <c r="DB149" s="90"/>
      <c r="DC149" s="90" t="s">
        <v>309</v>
      </c>
      <c r="DD149" s="90" t="s">
        <v>270</v>
      </c>
      <c r="DE149" s="90"/>
      <c r="DF149" s="90">
        <v>0</v>
      </c>
      <c r="DG149" s="90">
        <v>1</v>
      </c>
      <c r="DH149" s="90">
        <v>1</v>
      </c>
      <c r="DI149" s="90">
        <v>0</v>
      </c>
      <c r="DJ149" s="90">
        <v>0</v>
      </c>
      <c r="DK149" s="90">
        <v>0</v>
      </c>
      <c r="DL149" s="90">
        <v>1</v>
      </c>
      <c r="DM149" s="90" t="s">
        <v>117</v>
      </c>
      <c r="DN149" s="90" t="s">
        <v>263</v>
      </c>
      <c r="DO149" s="90" t="s">
        <v>261</v>
      </c>
      <c r="DP149" s="90" t="s">
        <v>322</v>
      </c>
      <c r="DQ149" s="90" t="s">
        <v>357</v>
      </c>
      <c r="DR149" s="90"/>
      <c r="DS149" s="90"/>
      <c r="DT149" s="90" t="s">
        <v>362</v>
      </c>
      <c r="DU149" s="90" t="s">
        <v>275</v>
      </c>
      <c r="DV149" s="90"/>
      <c r="DW149" s="90" t="s">
        <v>343</v>
      </c>
      <c r="DX149" s="90" t="s">
        <v>1945</v>
      </c>
      <c r="DY149" s="90" t="s">
        <v>332</v>
      </c>
      <c r="DZ149" s="90" t="s">
        <v>276</v>
      </c>
      <c r="EA149" s="90" t="s">
        <v>9</v>
      </c>
      <c r="EB149" s="90"/>
      <c r="EC149" s="90"/>
      <c r="ED149" s="91">
        <v>188574</v>
      </c>
      <c r="EE149" s="90" t="s">
        <v>1226</v>
      </c>
      <c r="EF149" s="91">
        <v>19416</v>
      </c>
      <c r="EG149" s="90" t="s">
        <v>569</v>
      </c>
      <c r="EH149" s="90" t="s">
        <v>388</v>
      </c>
      <c r="EI149" s="90" t="s">
        <v>277</v>
      </c>
      <c r="EJ149" s="90" t="s">
        <v>278</v>
      </c>
      <c r="EK149" s="90" t="s">
        <v>277</v>
      </c>
      <c r="EL149" s="90" t="s">
        <v>278</v>
      </c>
      <c r="EM149" s="90" t="s">
        <v>279</v>
      </c>
      <c r="EN149" s="90" t="s">
        <v>117</v>
      </c>
      <c r="EO149" s="90" t="s">
        <v>117</v>
      </c>
      <c r="EP149" s="90" t="s">
        <v>1226</v>
      </c>
      <c r="EQ149" s="90"/>
      <c r="ER149" s="90"/>
      <c r="ES149" s="90"/>
      <c r="ET149" s="90"/>
      <c r="EU149" s="90"/>
      <c r="EV149" s="90"/>
      <c r="EW149" s="94">
        <v>0.25</v>
      </c>
      <c r="EX149" s="90" t="s">
        <v>2490</v>
      </c>
      <c r="EY149" s="90" t="s">
        <v>67</v>
      </c>
      <c r="EZ149" s="90" t="s">
        <v>9</v>
      </c>
      <c r="FA149" s="90" t="s">
        <v>281</v>
      </c>
      <c r="FB149" s="90" t="s">
        <v>282</v>
      </c>
      <c r="FC149" s="90"/>
      <c r="FD149" s="90" t="s">
        <v>808</v>
      </c>
      <c r="FE149" s="90" t="s">
        <v>808</v>
      </c>
      <c r="FF149" s="90">
        <v>827468</v>
      </c>
      <c r="FG149" s="90" t="s">
        <v>108</v>
      </c>
      <c r="FH149" s="90" t="s">
        <v>989</v>
      </c>
      <c r="FI149" s="91">
        <v>43403</v>
      </c>
      <c r="FJ149" s="90">
        <v>43</v>
      </c>
      <c r="FK149" s="90" t="s">
        <v>61</v>
      </c>
      <c r="FL149" s="90" t="s">
        <v>283</v>
      </c>
      <c r="FM149" s="90" t="s">
        <v>333</v>
      </c>
      <c r="FN149" s="90" t="s">
        <v>915</v>
      </c>
      <c r="FO149" s="90" t="s">
        <v>290</v>
      </c>
      <c r="FP149" s="90" t="s">
        <v>290</v>
      </c>
      <c r="FQ149" s="90" t="s">
        <v>27</v>
      </c>
      <c r="FR149" s="90" t="s">
        <v>283</v>
      </c>
      <c r="FS149" s="90" t="s">
        <v>482</v>
      </c>
      <c r="FT149" s="93" t="s">
        <v>845</v>
      </c>
    </row>
    <row r="150" spans="1:176" ht="15" customHeight="1" x14ac:dyDescent="0.25">
      <c r="A150" s="89">
        <v>43446</v>
      </c>
      <c r="B150" s="90">
        <v>20015224</v>
      </c>
      <c r="C150" s="90" t="s">
        <v>832</v>
      </c>
      <c r="D150" s="90" t="s">
        <v>3322</v>
      </c>
      <c r="E150" s="90">
        <v>0</v>
      </c>
      <c r="F150" s="90" t="s">
        <v>3337</v>
      </c>
      <c r="G150" s="90" t="s">
        <v>95</v>
      </c>
      <c r="H150" s="90" t="s">
        <v>1533</v>
      </c>
      <c r="I150" s="90" t="s">
        <v>767</v>
      </c>
      <c r="J150" s="90" t="s">
        <v>250</v>
      </c>
      <c r="K150" s="90" t="s">
        <v>957</v>
      </c>
      <c r="L150" s="90"/>
      <c r="M150" s="90"/>
      <c r="N150" s="90" t="s">
        <v>1451</v>
      </c>
      <c r="O150" s="90" t="s">
        <v>1451</v>
      </c>
      <c r="P150" s="90" t="s">
        <v>126</v>
      </c>
      <c r="Q150" s="90" t="s">
        <v>71</v>
      </c>
      <c r="R150" s="90" t="s">
        <v>779</v>
      </c>
      <c r="S150" s="90" t="s">
        <v>1557</v>
      </c>
      <c r="T150" s="90" t="s">
        <v>42</v>
      </c>
      <c r="U150" s="90" t="s">
        <v>291</v>
      </c>
      <c r="V150" s="90" t="s">
        <v>663</v>
      </c>
      <c r="W150" s="90" t="s">
        <v>388</v>
      </c>
      <c r="X150" s="90" t="s">
        <v>480</v>
      </c>
      <c r="Y150" s="91">
        <v>43452</v>
      </c>
      <c r="Z150" s="90"/>
      <c r="AA150" s="91">
        <v>43465</v>
      </c>
      <c r="AB150" s="91">
        <v>43404</v>
      </c>
      <c r="AC150" s="90" t="s">
        <v>114</v>
      </c>
      <c r="AD150" s="90"/>
      <c r="AE150" s="90" t="s">
        <v>838</v>
      </c>
      <c r="AF150" s="90" t="s">
        <v>643</v>
      </c>
      <c r="AG150" s="90" t="s">
        <v>119</v>
      </c>
      <c r="AH150" s="90" t="s">
        <v>1628</v>
      </c>
      <c r="AI150" s="90" t="s">
        <v>863</v>
      </c>
      <c r="AJ150" s="90" t="s">
        <v>258</v>
      </c>
      <c r="AK150" s="90" t="s">
        <v>1115</v>
      </c>
      <c r="AL150" s="90" t="s">
        <v>259</v>
      </c>
      <c r="AM150" s="90" t="s">
        <v>54</v>
      </c>
      <c r="AN150" s="90">
        <v>100</v>
      </c>
      <c r="AO150" s="90" t="s">
        <v>44</v>
      </c>
      <c r="AP150" s="91">
        <v>43301</v>
      </c>
      <c r="AQ150" s="90"/>
      <c r="AR150" s="91">
        <v>43248</v>
      </c>
      <c r="AS150" s="90"/>
      <c r="AT150" s="90"/>
      <c r="AU150" s="90"/>
      <c r="AV150" s="91">
        <v>43302</v>
      </c>
      <c r="AW150" s="90">
        <v>144</v>
      </c>
      <c r="AX150" s="90">
        <v>5</v>
      </c>
      <c r="AY150" s="90">
        <v>0</v>
      </c>
      <c r="AZ150" s="90">
        <v>139</v>
      </c>
      <c r="BA150" s="90" t="s">
        <v>65</v>
      </c>
      <c r="BB150" s="90" t="str">
        <f>VLOOKUP(Table1[[#This Row],[EMPNO]],[1]Data!$B:$BB,53,0)</f>
        <v>121-180 DAYS</v>
      </c>
      <c r="BC150" s="91">
        <v>43452</v>
      </c>
      <c r="BD150" s="90">
        <v>0</v>
      </c>
      <c r="BE150" s="90">
        <v>0</v>
      </c>
      <c r="BF150" s="90">
        <v>0</v>
      </c>
      <c r="BG150" s="90" t="s">
        <v>44</v>
      </c>
      <c r="BH150" s="90" t="s">
        <v>44</v>
      </c>
      <c r="BI150" s="90" t="s">
        <v>44</v>
      </c>
      <c r="BJ150" s="90"/>
      <c r="BK150" s="90" t="s">
        <v>260</v>
      </c>
      <c r="BL150" s="90"/>
      <c r="BM150" s="90"/>
      <c r="BN150" s="90" t="s">
        <v>315</v>
      </c>
      <c r="BO150" s="90" t="s">
        <v>262</v>
      </c>
      <c r="BP150" s="90" t="s">
        <v>117</v>
      </c>
      <c r="BQ150" s="90" t="s">
        <v>263</v>
      </c>
      <c r="BR150" s="90" t="s">
        <v>295</v>
      </c>
      <c r="BS150" s="90" t="s">
        <v>295</v>
      </c>
      <c r="BT150" s="90" t="s">
        <v>9</v>
      </c>
      <c r="BU150" s="90" t="s">
        <v>296</v>
      </c>
      <c r="BV150" s="90" t="s">
        <v>410</v>
      </c>
      <c r="BW150" s="90" t="s">
        <v>1961</v>
      </c>
      <c r="BX150" s="90" t="s">
        <v>46</v>
      </c>
      <c r="BY150" s="90"/>
      <c r="BZ150" s="90" t="s">
        <v>644</v>
      </c>
      <c r="CA150" s="90" t="s">
        <v>643</v>
      </c>
      <c r="CB150" s="90" t="s">
        <v>338</v>
      </c>
      <c r="CC150" s="90" t="s">
        <v>1253</v>
      </c>
      <c r="CD150" s="90" t="s">
        <v>291</v>
      </c>
      <c r="CE150" s="90" t="s">
        <v>117</v>
      </c>
      <c r="CF150" s="90" t="s">
        <v>268</v>
      </c>
      <c r="CG150" s="90" t="s">
        <v>117</v>
      </c>
      <c r="CH150" s="90" t="s">
        <v>268</v>
      </c>
      <c r="CI150" s="90"/>
      <c r="CJ150" s="90"/>
      <c r="CK150" s="90"/>
      <c r="CL150" s="90"/>
      <c r="CM150" s="91">
        <v>16</v>
      </c>
      <c r="CN150" s="90" t="s">
        <v>309</v>
      </c>
      <c r="CO150" s="90">
        <v>20181207</v>
      </c>
      <c r="CP150" s="90" t="s">
        <v>351</v>
      </c>
      <c r="CQ150" s="90">
        <v>20501231</v>
      </c>
      <c r="CR150" s="90" t="s">
        <v>67</v>
      </c>
      <c r="CS150" s="90" t="s">
        <v>443</v>
      </c>
      <c r="CT150" s="90" t="s">
        <v>3271</v>
      </c>
      <c r="CU150" s="90" t="s">
        <v>44</v>
      </c>
      <c r="CV150" s="90"/>
      <c r="CW150" s="90"/>
      <c r="CX150" s="90">
        <v>43249</v>
      </c>
      <c r="CY150" s="90" t="s">
        <v>696</v>
      </c>
      <c r="CZ150" s="90" t="s">
        <v>300</v>
      </c>
      <c r="DA150" s="90" t="s">
        <v>44</v>
      </c>
      <c r="DB150" s="90"/>
      <c r="DC150" s="90" t="s">
        <v>44</v>
      </c>
      <c r="DD150" s="90" t="s">
        <v>270</v>
      </c>
      <c r="DE150" s="90"/>
      <c r="DF150" s="90">
        <v>0</v>
      </c>
      <c r="DG150" s="90">
        <v>1</v>
      </c>
      <c r="DH150" s="90">
        <v>1</v>
      </c>
      <c r="DI150" s="90">
        <v>0</v>
      </c>
      <c r="DJ150" s="90">
        <v>0</v>
      </c>
      <c r="DK150" s="90">
        <v>0</v>
      </c>
      <c r="DL150" s="90">
        <v>1</v>
      </c>
      <c r="DM150" s="90" t="s">
        <v>117</v>
      </c>
      <c r="DN150" s="90" t="s">
        <v>263</v>
      </c>
      <c r="DO150" s="90" t="s">
        <v>339</v>
      </c>
      <c r="DP150" s="90" t="s">
        <v>340</v>
      </c>
      <c r="DQ150" s="90" t="s">
        <v>838</v>
      </c>
      <c r="DR150" s="90">
        <v>639</v>
      </c>
      <c r="DS150" s="90" t="s">
        <v>341</v>
      </c>
      <c r="DT150" s="90" t="s">
        <v>342</v>
      </c>
      <c r="DU150" s="90" t="s">
        <v>275</v>
      </c>
      <c r="DV150" s="90"/>
      <c r="DW150" s="90" t="s">
        <v>343</v>
      </c>
      <c r="DX150" s="90" t="s">
        <v>833</v>
      </c>
      <c r="DY150" s="90" t="s">
        <v>332</v>
      </c>
      <c r="DZ150" s="90" t="s">
        <v>276</v>
      </c>
      <c r="EA150" s="90" t="s">
        <v>9</v>
      </c>
      <c r="EB150" s="90"/>
      <c r="EC150" s="90"/>
      <c r="ED150" s="91">
        <v>188574</v>
      </c>
      <c r="EE150" s="90" t="s">
        <v>1226</v>
      </c>
      <c r="EF150" s="91">
        <v>19416</v>
      </c>
      <c r="EG150" s="90" t="s">
        <v>569</v>
      </c>
      <c r="EH150" s="90" t="s">
        <v>388</v>
      </c>
      <c r="EI150" s="90" t="s">
        <v>277</v>
      </c>
      <c r="EJ150" s="90" t="s">
        <v>278</v>
      </c>
      <c r="EK150" s="90" t="s">
        <v>277</v>
      </c>
      <c r="EL150" s="90" t="s">
        <v>278</v>
      </c>
      <c r="EM150" s="90" t="s">
        <v>279</v>
      </c>
      <c r="EN150" s="90" t="s">
        <v>117</v>
      </c>
      <c r="EO150" s="90" t="s">
        <v>117</v>
      </c>
      <c r="EP150" s="90" t="s">
        <v>1226</v>
      </c>
      <c r="EQ150" s="90"/>
      <c r="ER150" s="90"/>
      <c r="ES150" s="90"/>
      <c r="ET150" s="90" t="s">
        <v>343</v>
      </c>
      <c r="EU150" s="90"/>
      <c r="EV150" s="90"/>
      <c r="EW150" s="94">
        <v>0.5</v>
      </c>
      <c r="EX150" s="90" t="s">
        <v>2490</v>
      </c>
      <c r="EY150" s="90" t="s">
        <v>67</v>
      </c>
      <c r="EZ150" s="90" t="s">
        <v>9</v>
      </c>
      <c r="FA150" s="90" t="s">
        <v>281</v>
      </c>
      <c r="FB150" s="90" t="s">
        <v>282</v>
      </c>
      <c r="FC150" s="90"/>
      <c r="FD150" s="90" t="s">
        <v>808</v>
      </c>
      <c r="FE150" s="90" t="s">
        <v>808</v>
      </c>
      <c r="FF150" s="90">
        <v>533448</v>
      </c>
      <c r="FG150" s="90" t="s">
        <v>990</v>
      </c>
      <c r="FH150" s="90" t="s">
        <v>991</v>
      </c>
      <c r="FI150" s="91">
        <v>43404</v>
      </c>
      <c r="FJ150" s="90">
        <v>42</v>
      </c>
      <c r="FK150" s="90" t="s">
        <v>61</v>
      </c>
      <c r="FL150" s="90" t="s">
        <v>283</v>
      </c>
      <c r="FM150" s="90" t="s">
        <v>333</v>
      </c>
      <c r="FN150" s="90" t="s">
        <v>915</v>
      </c>
      <c r="FO150" s="90" t="s">
        <v>290</v>
      </c>
      <c r="FP150" s="90" t="s">
        <v>290</v>
      </c>
      <c r="FQ150" s="90" t="s">
        <v>27</v>
      </c>
      <c r="FR150" s="90" t="s">
        <v>283</v>
      </c>
      <c r="FS150" s="90" t="s">
        <v>482</v>
      </c>
      <c r="FT150" s="93" t="s">
        <v>845</v>
      </c>
    </row>
    <row r="151" spans="1:176" ht="15" customHeight="1" x14ac:dyDescent="0.25">
      <c r="A151" s="89">
        <v>43446</v>
      </c>
      <c r="B151" s="90">
        <v>20027649</v>
      </c>
      <c r="C151" s="90" t="s">
        <v>899</v>
      </c>
      <c r="D151" s="90" t="s">
        <v>3322</v>
      </c>
      <c r="E151" s="90">
        <v>0</v>
      </c>
      <c r="F151" s="90" t="s">
        <v>3337</v>
      </c>
      <c r="G151" s="90" t="s">
        <v>95</v>
      </c>
      <c r="H151" s="90" t="s">
        <v>1533</v>
      </c>
      <c r="I151" s="90" t="s">
        <v>767</v>
      </c>
      <c r="J151" s="90" t="s">
        <v>290</v>
      </c>
      <c r="K151" s="95" t="s">
        <v>1286</v>
      </c>
      <c r="L151" s="90" t="s">
        <v>2040</v>
      </c>
      <c r="M151" s="90"/>
      <c r="N151" s="90" t="s">
        <v>1451</v>
      </c>
      <c r="O151" s="90" t="s">
        <v>1451</v>
      </c>
      <c r="P151" s="90" t="s">
        <v>126</v>
      </c>
      <c r="Q151" s="90" t="s">
        <v>71</v>
      </c>
      <c r="R151" s="90" t="s">
        <v>779</v>
      </c>
      <c r="S151" s="90" t="s">
        <v>1557</v>
      </c>
      <c r="T151" s="90" t="s">
        <v>1712</v>
      </c>
      <c r="U151" s="90" t="s">
        <v>252</v>
      </c>
      <c r="V151" s="90" t="s">
        <v>659</v>
      </c>
      <c r="W151" s="90" t="s">
        <v>479</v>
      </c>
      <c r="X151" s="90" t="s">
        <v>480</v>
      </c>
      <c r="Y151" s="91">
        <v>43454</v>
      </c>
      <c r="Z151" s="90"/>
      <c r="AA151" s="91">
        <v>43447</v>
      </c>
      <c r="AB151" s="91">
        <v>43419</v>
      </c>
      <c r="AC151" s="90" t="s">
        <v>114</v>
      </c>
      <c r="AD151" s="90"/>
      <c r="AE151" s="90" t="s">
        <v>255</v>
      </c>
      <c r="AF151" s="90" t="s">
        <v>453</v>
      </c>
      <c r="AG151" s="90" t="s">
        <v>11</v>
      </c>
      <c r="AH151" s="90" t="s">
        <v>1507</v>
      </c>
      <c r="AI151" s="90" t="s">
        <v>850</v>
      </c>
      <c r="AJ151" s="90" t="s">
        <v>258</v>
      </c>
      <c r="AK151" s="90" t="s">
        <v>1115</v>
      </c>
      <c r="AL151" s="90" t="s">
        <v>259</v>
      </c>
      <c r="AM151" s="90" t="s">
        <v>54</v>
      </c>
      <c r="AN151" s="90">
        <v>100</v>
      </c>
      <c r="AO151" s="90" t="s">
        <v>44</v>
      </c>
      <c r="AP151" s="90"/>
      <c r="AQ151" s="90"/>
      <c r="AR151" s="91">
        <v>43318</v>
      </c>
      <c r="AS151" s="90"/>
      <c r="AT151" s="90"/>
      <c r="AU151" s="90"/>
      <c r="AV151" s="91">
        <v>43318</v>
      </c>
      <c r="AW151" s="90">
        <v>128</v>
      </c>
      <c r="AX151" s="90">
        <v>3</v>
      </c>
      <c r="AY151" s="90">
        <v>0</v>
      </c>
      <c r="AZ151" s="90">
        <v>125</v>
      </c>
      <c r="BA151" s="90" t="s">
        <v>65</v>
      </c>
      <c r="BB151" s="90" t="str">
        <f>VLOOKUP(Table1[[#This Row],[EMPNO]],[1]Data!$B:$BB,53,0)</f>
        <v>121-180 DAYS</v>
      </c>
      <c r="BC151" s="91">
        <v>43454</v>
      </c>
      <c r="BD151" s="90">
        <v>0</v>
      </c>
      <c r="BE151" s="90">
        <v>0</v>
      </c>
      <c r="BF151" s="90">
        <v>0</v>
      </c>
      <c r="BG151" s="90" t="s">
        <v>44</v>
      </c>
      <c r="BH151" s="90" t="s">
        <v>44</v>
      </c>
      <c r="BI151" s="90" t="s">
        <v>44</v>
      </c>
      <c r="BJ151" s="90"/>
      <c r="BK151" s="90" t="s">
        <v>293</v>
      </c>
      <c r="BL151" s="90"/>
      <c r="BM151" s="90"/>
      <c r="BN151" s="90" t="s">
        <v>261</v>
      </c>
      <c r="BO151" s="90" t="s">
        <v>490</v>
      </c>
      <c r="BP151" s="90" t="s">
        <v>117</v>
      </c>
      <c r="BQ151" s="90" t="s">
        <v>263</v>
      </c>
      <c r="BR151" s="90" t="s">
        <v>264</v>
      </c>
      <c r="BS151" s="90" t="s">
        <v>264</v>
      </c>
      <c r="BT151" s="90" t="s">
        <v>9</v>
      </c>
      <c r="BU151" s="90" t="s">
        <v>296</v>
      </c>
      <c r="BV151" s="90" t="s">
        <v>410</v>
      </c>
      <c r="BW151" s="90" t="s">
        <v>1105</v>
      </c>
      <c r="BX151" s="90" t="s">
        <v>46</v>
      </c>
      <c r="BY151" s="90"/>
      <c r="BZ151" s="90" t="s">
        <v>455</v>
      </c>
      <c r="CA151" s="90" t="s">
        <v>453</v>
      </c>
      <c r="CB151" s="90" t="s">
        <v>106</v>
      </c>
      <c r="CC151" s="90"/>
      <c r="CD151" s="90" t="s">
        <v>252</v>
      </c>
      <c r="CE151" s="90" t="s">
        <v>117</v>
      </c>
      <c r="CF151" s="90" t="s">
        <v>268</v>
      </c>
      <c r="CG151" s="90" t="s">
        <v>117</v>
      </c>
      <c r="CH151" s="90" t="s">
        <v>268</v>
      </c>
      <c r="CI151" s="90"/>
      <c r="CJ151" s="90"/>
      <c r="CK151" s="90"/>
      <c r="CL151" s="90"/>
      <c r="CM151" s="91">
        <v>25</v>
      </c>
      <c r="CN151" s="90" t="s">
        <v>309</v>
      </c>
      <c r="CO151" s="90">
        <v>20501231</v>
      </c>
      <c r="CP151" s="90" t="s">
        <v>269</v>
      </c>
      <c r="CQ151" s="90">
        <v>20501231</v>
      </c>
      <c r="CR151" s="90" t="s">
        <v>67</v>
      </c>
      <c r="CS151" s="90" t="s">
        <v>443</v>
      </c>
      <c r="CT151" s="90" t="s">
        <v>782</v>
      </c>
      <c r="CU151" s="90" t="s">
        <v>44</v>
      </c>
      <c r="CV151" s="90"/>
      <c r="CW151" s="90"/>
      <c r="CX151" s="90"/>
      <c r="CY151" s="90"/>
      <c r="CZ151" s="90"/>
      <c r="DA151" s="90" t="s">
        <v>44</v>
      </c>
      <c r="DB151" s="90"/>
      <c r="DC151" s="90" t="s">
        <v>309</v>
      </c>
      <c r="DD151" s="90" t="s">
        <v>270</v>
      </c>
      <c r="DE151" s="90"/>
      <c r="DF151" s="90">
        <v>0</v>
      </c>
      <c r="DG151" s="90">
        <v>1</v>
      </c>
      <c r="DH151" s="90">
        <v>1</v>
      </c>
      <c r="DI151" s="90">
        <v>0</v>
      </c>
      <c r="DJ151" s="90">
        <v>0</v>
      </c>
      <c r="DK151" s="90">
        <v>0</v>
      </c>
      <c r="DL151" s="90">
        <v>1</v>
      </c>
      <c r="DM151" s="90" t="s">
        <v>117</v>
      </c>
      <c r="DN151" s="90" t="s">
        <v>263</v>
      </c>
      <c r="DO151" s="90" t="s">
        <v>321</v>
      </c>
      <c r="DP151" s="90" t="s">
        <v>264</v>
      </c>
      <c r="DQ151" s="90" t="s">
        <v>255</v>
      </c>
      <c r="DR151" s="90"/>
      <c r="DS151" s="90"/>
      <c r="DT151" s="90" t="s">
        <v>274</v>
      </c>
      <c r="DU151" s="90" t="s">
        <v>275</v>
      </c>
      <c r="DV151" s="90"/>
      <c r="DW151" s="90" t="s">
        <v>280</v>
      </c>
      <c r="DX151" s="90" t="s">
        <v>900</v>
      </c>
      <c r="DY151" s="90" t="s">
        <v>332</v>
      </c>
      <c r="DZ151" s="90" t="s">
        <v>276</v>
      </c>
      <c r="EA151" s="90" t="s">
        <v>9</v>
      </c>
      <c r="EB151" s="90"/>
      <c r="EC151" s="90"/>
      <c r="ED151" s="91">
        <v>126605</v>
      </c>
      <c r="EE151" s="90" t="s">
        <v>1659</v>
      </c>
      <c r="EF151" s="91">
        <v>1261</v>
      </c>
      <c r="EG151" s="90" t="s">
        <v>1792</v>
      </c>
      <c r="EH151" s="90" t="s">
        <v>479</v>
      </c>
      <c r="EI151" s="90" t="s">
        <v>277</v>
      </c>
      <c r="EJ151" s="90" t="s">
        <v>278</v>
      </c>
      <c r="EK151" s="90" t="s">
        <v>277</v>
      </c>
      <c r="EL151" s="90" t="s">
        <v>278</v>
      </c>
      <c r="EM151" s="90" t="s">
        <v>279</v>
      </c>
      <c r="EN151" s="90" t="s">
        <v>117</v>
      </c>
      <c r="EO151" s="90" t="s">
        <v>117</v>
      </c>
      <c r="EP151" s="90" t="s">
        <v>1659</v>
      </c>
      <c r="EQ151" s="90"/>
      <c r="ER151" s="90"/>
      <c r="ES151" s="90"/>
      <c r="ET151" s="90"/>
      <c r="EU151" s="90"/>
      <c r="EV151" s="90"/>
      <c r="EW151" s="94">
        <v>0.33299768518518519</v>
      </c>
      <c r="EX151" s="90" t="s">
        <v>2490</v>
      </c>
      <c r="EY151" s="90" t="s">
        <v>67</v>
      </c>
      <c r="EZ151" s="90" t="s">
        <v>9</v>
      </c>
      <c r="FA151" s="90" t="s">
        <v>281</v>
      </c>
      <c r="FB151" s="90" t="s">
        <v>282</v>
      </c>
      <c r="FC151" s="90"/>
      <c r="FD151" s="90" t="s">
        <v>808</v>
      </c>
      <c r="FE151" s="90" t="s">
        <v>808</v>
      </c>
      <c r="FF151" s="90">
        <v>913846</v>
      </c>
      <c r="FG151" s="90" t="s">
        <v>111</v>
      </c>
      <c r="FH151" s="90" t="s">
        <v>1082</v>
      </c>
      <c r="FI151" s="91">
        <v>43419</v>
      </c>
      <c r="FJ151" s="90">
        <v>27</v>
      </c>
      <c r="FK151" s="90" t="s">
        <v>60</v>
      </c>
      <c r="FL151" s="90" t="s">
        <v>283</v>
      </c>
      <c r="FM151" s="90" t="s">
        <v>333</v>
      </c>
      <c r="FN151" s="90" t="s">
        <v>915</v>
      </c>
      <c r="FO151" s="90" t="s">
        <v>290</v>
      </c>
      <c r="FP151" s="90" t="s">
        <v>290</v>
      </c>
      <c r="FQ151" s="90" t="s">
        <v>715</v>
      </c>
      <c r="FR151" s="90" t="s">
        <v>283</v>
      </c>
      <c r="FS151" s="90" t="s">
        <v>482</v>
      </c>
      <c r="FT151" s="93" t="s">
        <v>845</v>
      </c>
    </row>
    <row r="152" spans="1:176" ht="15" customHeight="1" x14ac:dyDescent="0.25">
      <c r="A152" s="89">
        <v>43446</v>
      </c>
      <c r="B152" s="90">
        <v>20027807</v>
      </c>
      <c r="C152" s="90" t="s">
        <v>904</v>
      </c>
      <c r="D152" s="90" t="s">
        <v>3322</v>
      </c>
      <c r="E152" s="90">
        <v>0</v>
      </c>
      <c r="F152" s="90" t="s">
        <v>3337</v>
      </c>
      <c r="G152" s="90" t="s">
        <v>95</v>
      </c>
      <c r="H152" s="90" t="s">
        <v>1533</v>
      </c>
      <c r="I152" s="90" t="s">
        <v>767</v>
      </c>
      <c r="J152" s="90" t="s">
        <v>290</v>
      </c>
      <c r="K152" s="90" t="s">
        <v>1285</v>
      </c>
      <c r="L152" s="90" t="s">
        <v>2040</v>
      </c>
      <c r="M152" s="90"/>
      <c r="N152" s="90" t="s">
        <v>1451</v>
      </c>
      <c r="O152" s="90" t="s">
        <v>1451</v>
      </c>
      <c r="P152" s="90" t="s">
        <v>126</v>
      </c>
      <c r="Q152" s="90" t="s">
        <v>71</v>
      </c>
      <c r="R152" s="90" t="s">
        <v>779</v>
      </c>
      <c r="S152" s="90" t="s">
        <v>1557</v>
      </c>
      <c r="T152" s="90" t="s">
        <v>1712</v>
      </c>
      <c r="U152" s="90" t="s">
        <v>252</v>
      </c>
      <c r="V152" s="90" t="s">
        <v>659</v>
      </c>
      <c r="W152" s="90" t="s">
        <v>479</v>
      </c>
      <c r="X152" s="90" t="s">
        <v>480</v>
      </c>
      <c r="Y152" s="91">
        <v>43454</v>
      </c>
      <c r="Z152" s="90"/>
      <c r="AA152" s="91">
        <v>43526</v>
      </c>
      <c r="AB152" s="91">
        <v>43419</v>
      </c>
      <c r="AC152" s="90" t="s">
        <v>114</v>
      </c>
      <c r="AD152" s="90"/>
      <c r="AE152" s="90" t="s">
        <v>255</v>
      </c>
      <c r="AF152" s="90" t="s">
        <v>453</v>
      </c>
      <c r="AG152" s="90" t="s">
        <v>11</v>
      </c>
      <c r="AH152" s="90" t="s">
        <v>1507</v>
      </c>
      <c r="AI152" s="90" t="s">
        <v>850</v>
      </c>
      <c r="AJ152" s="90" t="s">
        <v>258</v>
      </c>
      <c r="AK152" s="90" t="s">
        <v>1115</v>
      </c>
      <c r="AL152" s="90" t="s">
        <v>259</v>
      </c>
      <c r="AM152" s="90" t="s">
        <v>54</v>
      </c>
      <c r="AN152" s="90">
        <v>100</v>
      </c>
      <c r="AO152" s="90" t="s">
        <v>44</v>
      </c>
      <c r="AP152" s="90"/>
      <c r="AQ152" s="90"/>
      <c r="AR152" s="91">
        <v>43318</v>
      </c>
      <c r="AS152" s="90"/>
      <c r="AT152" s="90"/>
      <c r="AU152" s="90"/>
      <c r="AV152" s="91">
        <v>43318</v>
      </c>
      <c r="AW152" s="90">
        <v>128</v>
      </c>
      <c r="AX152" s="90">
        <v>3</v>
      </c>
      <c r="AY152" s="90">
        <v>0</v>
      </c>
      <c r="AZ152" s="90">
        <v>125</v>
      </c>
      <c r="BA152" s="90" t="s">
        <v>65</v>
      </c>
      <c r="BB152" s="90" t="str">
        <f>VLOOKUP(Table1[[#This Row],[EMPNO]],[1]Data!$B:$BB,53,0)</f>
        <v>121-180 DAYS</v>
      </c>
      <c r="BC152" s="91">
        <v>43454</v>
      </c>
      <c r="BD152" s="90">
        <v>0</v>
      </c>
      <c r="BE152" s="90">
        <v>0</v>
      </c>
      <c r="BF152" s="90">
        <v>0</v>
      </c>
      <c r="BG152" s="90" t="s">
        <v>44</v>
      </c>
      <c r="BH152" s="90" t="s">
        <v>44</v>
      </c>
      <c r="BI152" s="90" t="s">
        <v>44</v>
      </c>
      <c r="BJ152" s="90"/>
      <c r="BK152" s="90"/>
      <c r="BL152" s="90"/>
      <c r="BM152" s="90"/>
      <c r="BN152" s="90" t="s">
        <v>261</v>
      </c>
      <c r="BO152" s="90" t="s">
        <v>490</v>
      </c>
      <c r="BP152" s="90" t="s">
        <v>117</v>
      </c>
      <c r="BQ152" s="90" t="s">
        <v>263</v>
      </c>
      <c r="BR152" s="90" t="s">
        <v>264</v>
      </c>
      <c r="BS152" s="90" t="s">
        <v>264</v>
      </c>
      <c r="BT152" s="90" t="s">
        <v>9</v>
      </c>
      <c r="BU152" s="90" t="s">
        <v>296</v>
      </c>
      <c r="BV152" s="90" t="s">
        <v>410</v>
      </c>
      <c r="BW152" s="90" t="s">
        <v>1105</v>
      </c>
      <c r="BX152" s="90" t="s">
        <v>46</v>
      </c>
      <c r="BY152" s="90"/>
      <c r="BZ152" s="90" t="s">
        <v>455</v>
      </c>
      <c r="CA152" s="90" t="s">
        <v>453</v>
      </c>
      <c r="CB152" s="90" t="s">
        <v>106</v>
      </c>
      <c r="CC152" s="90"/>
      <c r="CD152" s="90" t="s">
        <v>252</v>
      </c>
      <c r="CE152" s="90" t="s">
        <v>117</v>
      </c>
      <c r="CF152" s="90" t="s">
        <v>268</v>
      </c>
      <c r="CG152" s="90" t="s">
        <v>117</v>
      </c>
      <c r="CH152" s="90" t="s">
        <v>268</v>
      </c>
      <c r="CI152" s="90"/>
      <c r="CJ152" s="90"/>
      <c r="CK152" s="90"/>
      <c r="CL152" s="90"/>
      <c r="CM152" s="91">
        <v>25</v>
      </c>
      <c r="CN152" s="90" t="s">
        <v>309</v>
      </c>
      <c r="CO152" s="94">
        <v>0</v>
      </c>
      <c r="CP152" s="90" t="s">
        <v>351</v>
      </c>
      <c r="CQ152" s="90">
        <v>0</v>
      </c>
      <c r="CR152" s="90" t="s">
        <v>351</v>
      </c>
      <c r="CS152" s="90" t="s">
        <v>443</v>
      </c>
      <c r="CT152" s="90" t="s">
        <v>3270</v>
      </c>
      <c r="CU152" s="90" t="s">
        <v>44</v>
      </c>
      <c r="CV152" s="90"/>
      <c r="CW152" s="90"/>
      <c r="CX152" s="90"/>
      <c r="CY152" s="90"/>
      <c r="CZ152" s="90"/>
      <c r="DA152" s="90" t="s">
        <v>44</v>
      </c>
      <c r="DB152" s="90"/>
      <c r="DC152" s="90" t="s">
        <v>309</v>
      </c>
      <c r="DD152" s="90" t="s">
        <v>270</v>
      </c>
      <c r="DE152" s="90"/>
      <c r="DF152" s="90">
        <v>0</v>
      </c>
      <c r="DG152" s="90">
        <v>1</v>
      </c>
      <c r="DH152" s="90">
        <v>1</v>
      </c>
      <c r="DI152" s="90">
        <v>0</v>
      </c>
      <c r="DJ152" s="90">
        <v>0</v>
      </c>
      <c r="DK152" s="90">
        <v>0</v>
      </c>
      <c r="DL152" s="90">
        <v>1</v>
      </c>
      <c r="DM152" s="90" t="s">
        <v>117</v>
      </c>
      <c r="DN152" s="90" t="s">
        <v>263</v>
      </c>
      <c r="DO152" s="90" t="s">
        <v>321</v>
      </c>
      <c r="DP152" s="90" t="s">
        <v>264</v>
      </c>
      <c r="DQ152" s="90" t="s">
        <v>255</v>
      </c>
      <c r="DR152" s="90"/>
      <c r="DS152" s="90"/>
      <c r="DT152" s="90" t="s">
        <v>274</v>
      </c>
      <c r="DU152" s="90" t="s">
        <v>275</v>
      </c>
      <c r="DV152" s="90"/>
      <c r="DW152" s="90" t="s">
        <v>280</v>
      </c>
      <c r="DX152" s="90" t="s">
        <v>905</v>
      </c>
      <c r="DY152" s="90" t="s">
        <v>332</v>
      </c>
      <c r="DZ152" s="90" t="s">
        <v>276</v>
      </c>
      <c r="EA152" s="90" t="s">
        <v>9</v>
      </c>
      <c r="EB152" s="90"/>
      <c r="EC152" s="90"/>
      <c r="ED152" s="91">
        <v>126605</v>
      </c>
      <c r="EE152" s="90" t="s">
        <v>1659</v>
      </c>
      <c r="EF152" s="91">
        <v>1261</v>
      </c>
      <c r="EG152" s="90" t="s">
        <v>1792</v>
      </c>
      <c r="EH152" s="90" t="s">
        <v>479</v>
      </c>
      <c r="EI152" s="90" t="s">
        <v>277</v>
      </c>
      <c r="EJ152" s="90" t="s">
        <v>278</v>
      </c>
      <c r="EK152" s="90" t="s">
        <v>277</v>
      </c>
      <c r="EL152" s="90" t="s">
        <v>278</v>
      </c>
      <c r="EM152" s="90" t="s">
        <v>279</v>
      </c>
      <c r="EN152" s="90" t="s">
        <v>117</v>
      </c>
      <c r="EO152" s="90" t="s">
        <v>117</v>
      </c>
      <c r="EP152" s="90" t="s">
        <v>1659</v>
      </c>
      <c r="EQ152" s="90"/>
      <c r="ER152" s="90"/>
      <c r="ES152" s="90"/>
      <c r="ET152" s="90"/>
      <c r="EU152" s="90"/>
      <c r="EV152" s="90"/>
      <c r="EW152" s="94">
        <v>0.33299768518518519</v>
      </c>
      <c r="EX152" s="90" t="s">
        <v>2490</v>
      </c>
      <c r="EY152" s="90" t="s">
        <v>67</v>
      </c>
      <c r="EZ152" s="90" t="s">
        <v>9</v>
      </c>
      <c r="FA152" s="90" t="s">
        <v>281</v>
      </c>
      <c r="FB152" s="90" t="s">
        <v>282</v>
      </c>
      <c r="FC152" s="90"/>
      <c r="FD152" s="90" t="s">
        <v>808</v>
      </c>
      <c r="FE152" s="90" t="s">
        <v>808</v>
      </c>
      <c r="FF152" s="90">
        <v>913846</v>
      </c>
      <c r="FG152" s="90" t="s">
        <v>111</v>
      </c>
      <c r="FH152" s="90" t="s">
        <v>1082</v>
      </c>
      <c r="FI152" s="91">
        <v>43419</v>
      </c>
      <c r="FJ152" s="90">
        <v>27</v>
      </c>
      <c r="FK152" s="90" t="s">
        <v>60</v>
      </c>
      <c r="FL152" s="90" t="s">
        <v>283</v>
      </c>
      <c r="FM152" s="90" t="s">
        <v>333</v>
      </c>
      <c r="FN152" s="90" t="s">
        <v>915</v>
      </c>
      <c r="FO152" s="90" t="s">
        <v>290</v>
      </c>
      <c r="FP152" s="90" t="s">
        <v>290</v>
      </c>
      <c r="FQ152" s="90" t="s">
        <v>716</v>
      </c>
      <c r="FR152" s="90" t="s">
        <v>283</v>
      </c>
      <c r="FS152" s="90" t="s">
        <v>482</v>
      </c>
      <c r="FT152" s="93" t="s">
        <v>845</v>
      </c>
    </row>
    <row r="153" spans="1:176" ht="15" customHeight="1" x14ac:dyDescent="0.25">
      <c r="A153" s="89">
        <v>43446</v>
      </c>
      <c r="B153" s="90">
        <v>20027499</v>
      </c>
      <c r="C153" s="90" t="s">
        <v>1982</v>
      </c>
      <c r="D153" s="90" t="s">
        <v>3322</v>
      </c>
      <c r="E153" s="90" t="e">
        <v>#N/A</v>
      </c>
      <c r="F153" s="90" t="s">
        <v>3337</v>
      </c>
      <c r="G153" s="90" t="s">
        <v>95</v>
      </c>
      <c r="H153" s="90" t="s">
        <v>1533</v>
      </c>
      <c r="I153" s="90" t="s">
        <v>767</v>
      </c>
      <c r="J153" s="90" t="s">
        <v>250</v>
      </c>
      <c r="K153" s="90" t="s">
        <v>378</v>
      </c>
      <c r="L153" s="90"/>
      <c r="M153" s="90"/>
      <c r="N153" s="90" t="s">
        <v>1451</v>
      </c>
      <c r="O153" s="90" t="s">
        <v>1451</v>
      </c>
      <c r="P153" s="90" t="s">
        <v>126</v>
      </c>
      <c r="Q153" s="90" t="s">
        <v>71</v>
      </c>
      <c r="R153" s="90" t="s">
        <v>779</v>
      </c>
      <c r="S153" s="90" t="s">
        <v>1557</v>
      </c>
      <c r="T153" s="90" t="s">
        <v>42</v>
      </c>
      <c r="U153" s="90" t="s">
        <v>291</v>
      </c>
      <c r="V153" s="90" t="s">
        <v>659</v>
      </c>
      <c r="W153" s="90" t="s">
        <v>388</v>
      </c>
      <c r="X153" s="90" t="s">
        <v>480</v>
      </c>
      <c r="Y153" s="91">
        <v>43454</v>
      </c>
      <c r="Z153" s="90"/>
      <c r="AA153" s="91">
        <v>43517</v>
      </c>
      <c r="AB153" s="91">
        <v>43432</v>
      </c>
      <c r="AC153" s="90" t="s">
        <v>114</v>
      </c>
      <c r="AD153" s="90"/>
      <c r="AE153" s="90" t="s">
        <v>357</v>
      </c>
      <c r="AF153" s="90" t="s">
        <v>596</v>
      </c>
      <c r="AG153" s="90" t="s">
        <v>16</v>
      </c>
      <c r="AH153" s="90" t="s">
        <v>1983</v>
      </c>
      <c r="AI153" s="90" t="s">
        <v>1744</v>
      </c>
      <c r="AJ153" s="90" t="s">
        <v>258</v>
      </c>
      <c r="AK153" s="90" t="s">
        <v>1115</v>
      </c>
      <c r="AL153" s="90" t="s">
        <v>259</v>
      </c>
      <c r="AM153" s="90" t="s">
        <v>54</v>
      </c>
      <c r="AN153" s="90">
        <v>100</v>
      </c>
      <c r="AO153" s="90" t="s">
        <v>44</v>
      </c>
      <c r="AP153" s="90"/>
      <c r="AQ153" s="90"/>
      <c r="AR153" s="91">
        <v>43318</v>
      </c>
      <c r="AS153" s="90"/>
      <c r="AT153" s="90"/>
      <c r="AU153" s="90"/>
      <c r="AV153" s="91">
        <v>43318</v>
      </c>
      <c r="AW153" s="90">
        <v>128</v>
      </c>
      <c r="AX153" s="90">
        <v>6</v>
      </c>
      <c r="AY153" s="90">
        <v>0</v>
      </c>
      <c r="AZ153" s="90">
        <v>122</v>
      </c>
      <c r="BA153" s="90" t="s">
        <v>65</v>
      </c>
      <c r="BB153" s="90" t="str">
        <f>VLOOKUP(Table1[[#This Row],[EMPNO]],[1]Data!$B:$BB,53,0)</f>
        <v>8-15 DAYS</v>
      </c>
      <c r="BC153" s="91">
        <v>43454</v>
      </c>
      <c r="BD153" s="90">
        <v>0</v>
      </c>
      <c r="BE153" s="90">
        <v>0</v>
      </c>
      <c r="BF153" s="90">
        <v>0</v>
      </c>
      <c r="BG153" s="90" t="s">
        <v>44</v>
      </c>
      <c r="BH153" s="90" t="s">
        <v>44</v>
      </c>
      <c r="BI153" s="90" t="s">
        <v>44</v>
      </c>
      <c r="BJ153" s="90"/>
      <c r="BK153" s="90"/>
      <c r="BL153" s="90"/>
      <c r="BM153" s="90"/>
      <c r="BN153" s="90" t="s">
        <v>315</v>
      </c>
      <c r="BO153" s="90" t="s">
        <v>490</v>
      </c>
      <c r="BP153" s="90" t="s">
        <v>117</v>
      </c>
      <c r="BQ153" s="90" t="s">
        <v>263</v>
      </c>
      <c r="BR153" s="90" t="s">
        <v>295</v>
      </c>
      <c r="BS153" s="90" t="s">
        <v>295</v>
      </c>
      <c r="BT153" s="90" t="s">
        <v>9</v>
      </c>
      <c r="BU153" s="90" t="s">
        <v>296</v>
      </c>
      <c r="BV153" s="90" t="s">
        <v>410</v>
      </c>
      <c r="BW153" s="90" t="s">
        <v>1105</v>
      </c>
      <c r="BX153" s="90" t="s">
        <v>46</v>
      </c>
      <c r="BY153" s="90"/>
      <c r="BZ153" s="90" t="s">
        <v>597</v>
      </c>
      <c r="CA153" s="90" t="s">
        <v>596</v>
      </c>
      <c r="CB153" s="90" t="s">
        <v>360</v>
      </c>
      <c r="CC153" s="90"/>
      <c r="CD153" s="90" t="s">
        <v>291</v>
      </c>
      <c r="CE153" s="90" t="s">
        <v>117</v>
      </c>
      <c r="CF153" s="90" t="s">
        <v>268</v>
      </c>
      <c r="CG153" s="90" t="s">
        <v>117</v>
      </c>
      <c r="CH153" s="90" t="s">
        <v>268</v>
      </c>
      <c r="CI153" s="90"/>
      <c r="CJ153" s="90"/>
      <c r="CK153" s="90"/>
      <c r="CL153" s="90"/>
      <c r="CM153" s="91">
        <v>14</v>
      </c>
      <c r="CN153" s="90" t="s">
        <v>309</v>
      </c>
      <c r="CO153" s="94">
        <v>0</v>
      </c>
      <c r="CP153" s="90" t="s">
        <v>351</v>
      </c>
      <c r="CQ153" s="90">
        <v>0</v>
      </c>
      <c r="CR153" s="90" t="s">
        <v>351</v>
      </c>
      <c r="CS153" s="90"/>
      <c r="CT153" s="90"/>
      <c r="CU153" s="90" t="s">
        <v>44</v>
      </c>
      <c r="CV153" s="90"/>
      <c r="CW153" s="90"/>
      <c r="CX153" s="90"/>
      <c r="CY153" s="90"/>
      <c r="CZ153" s="90" t="s">
        <v>300</v>
      </c>
      <c r="DA153" s="90" t="s">
        <v>44</v>
      </c>
      <c r="DB153" s="90"/>
      <c r="DC153" s="90" t="s">
        <v>309</v>
      </c>
      <c r="DD153" s="90" t="s">
        <v>270</v>
      </c>
      <c r="DE153" s="90"/>
      <c r="DF153" s="90">
        <v>0</v>
      </c>
      <c r="DG153" s="90">
        <v>1</v>
      </c>
      <c r="DH153" s="90">
        <v>1</v>
      </c>
      <c r="DI153" s="90">
        <v>0</v>
      </c>
      <c r="DJ153" s="90">
        <v>0</v>
      </c>
      <c r="DK153" s="90">
        <v>0</v>
      </c>
      <c r="DL153" s="90">
        <v>1</v>
      </c>
      <c r="DM153" s="90" t="s">
        <v>117</v>
      </c>
      <c r="DN153" s="90" t="s">
        <v>263</v>
      </c>
      <c r="DO153" s="90" t="s">
        <v>321</v>
      </c>
      <c r="DP153" s="90" t="s">
        <v>322</v>
      </c>
      <c r="DQ153" s="90" t="s">
        <v>357</v>
      </c>
      <c r="DR153" s="90"/>
      <c r="DS153" s="90"/>
      <c r="DT153" s="90" t="s">
        <v>362</v>
      </c>
      <c r="DU153" s="90" t="s">
        <v>275</v>
      </c>
      <c r="DV153" s="90"/>
      <c r="DW153" s="90" t="s">
        <v>343</v>
      </c>
      <c r="DX153" s="90" t="s">
        <v>1984</v>
      </c>
      <c r="DY153" s="90" t="s">
        <v>332</v>
      </c>
      <c r="DZ153" s="90" t="s">
        <v>276</v>
      </c>
      <c r="EA153" s="90" t="s">
        <v>9</v>
      </c>
      <c r="EB153" s="90"/>
      <c r="EC153" s="90"/>
      <c r="ED153" s="91">
        <v>169548</v>
      </c>
      <c r="EE153" s="90" t="s">
        <v>1779</v>
      </c>
      <c r="EF153" s="91">
        <v>297</v>
      </c>
      <c r="EG153" s="90" t="s">
        <v>483</v>
      </c>
      <c r="EH153" s="90" t="s">
        <v>388</v>
      </c>
      <c r="EI153" s="90" t="s">
        <v>277</v>
      </c>
      <c r="EJ153" s="90" t="s">
        <v>278</v>
      </c>
      <c r="EK153" s="90" t="s">
        <v>277</v>
      </c>
      <c r="EL153" s="90" t="s">
        <v>278</v>
      </c>
      <c r="EM153" s="90" t="s">
        <v>279</v>
      </c>
      <c r="EN153" s="90" t="s">
        <v>117</v>
      </c>
      <c r="EO153" s="90" t="s">
        <v>117</v>
      </c>
      <c r="EP153" s="90" t="s">
        <v>1779</v>
      </c>
      <c r="EQ153" s="90"/>
      <c r="ER153" s="90"/>
      <c r="ES153" s="90"/>
      <c r="ET153" s="90"/>
      <c r="EU153" s="90"/>
      <c r="EV153" s="90"/>
      <c r="EW153" s="94">
        <v>0.33299768518518519</v>
      </c>
      <c r="EX153" s="90" t="s">
        <v>2490</v>
      </c>
      <c r="EY153" s="90" t="s">
        <v>67</v>
      </c>
      <c r="EZ153" s="90" t="s">
        <v>9</v>
      </c>
      <c r="FA153" s="90" t="s">
        <v>281</v>
      </c>
      <c r="FB153" s="90" t="s">
        <v>282</v>
      </c>
      <c r="FC153" s="90"/>
      <c r="FD153" s="90" t="s">
        <v>808</v>
      </c>
      <c r="FE153" s="90" t="s">
        <v>808</v>
      </c>
      <c r="FF153" s="90">
        <v>827468</v>
      </c>
      <c r="FG153" s="90" t="s">
        <v>108</v>
      </c>
      <c r="FH153" s="90" t="s">
        <v>989</v>
      </c>
      <c r="FI153" s="91">
        <v>43432</v>
      </c>
      <c r="FJ153" s="90">
        <v>14</v>
      </c>
      <c r="FK153" s="90" t="s">
        <v>74</v>
      </c>
      <c r="FL153" s="90" t="s">
        <v>283</v>
      </c>
      <c r="FM153" s="90" t="s">
        <v>333</v>
      </c>
      <c r="FN153" s="90" t="s">
        <v>915</v>
      </c>
      <c r="FO153" s="90" t="s">
        <v>290</v>
      </c>
      <c r="FP153" s="90" t="s">
        <v>290</v>
      </c>
      <c r="FQ153" s="90" t="s">
        <v>27</v>
      </c>
      <c r="FR153" s="90" t="s">
        <v>283</v>
      </c>
      <c r="FS153" s="90" t="s">
        <v>482</v>
      </c>
      <c r="FT153" s="93" t="s">
        <v>845</v>
      </c>
    </row>
    <row r="154" spans="1:176" ht="15" customHeight="1" x14ac:dyDescent="0.25">
      <c r="A154" s="89">
        <v>43446</v>
      </c>
      <c r="B154" s="90">
        <v>20017491</v>
      </c>
      <c r="C154" s="90" t="s">
        <v>732</v>
      </c>
      <c r="D154" s="90" t="s">
        <v>3338</v>
      </c>
      <c r="E154" s="90">
        <v>0</v>
      </c>
      <c r="F154" s="90" t="s">
        <v>3339</v>
      </c>
      <c r="G154" s="90" t="s">
        <v>95</v>
      </c>
      <c r="H154" s="90" t="s">
        <v>1533</v>
      </c>
      <c r="I154" s="90" t="s">
        <v>767</v>
      </c>
      <c r="J154" s="90" t="s">
        <v>250</v>
      </c>
      <c r="K154" s="90" t="s">
        <v>774</v>
      </c>
      <c r="L154" s="90" t="s">
        <v>2017</v>
      </c>
      <c r="M154" s="90"/>
      <c r="N154" s="90" t="s">
        <v>1451</v>
      </c>
      <c r="O154" s="90" t="s">
        <v>1451</v>
      </c>
      <c r="P154" s="90" t="s">
        <v>126</v>
      </c>
      <c r="Q154" s="90" t="s">
        <v>71</v>
      </c>
      <c r="R154" s="90" t="s">
        <v>779</v>
      </c>
      <c r="S154" s="90" t="s">
        <v>1557</v>
      </c>
      <c r="T154" s="90" t="s">
        <v>897</v>
      </c>
      <c r="U154" s="90" t="s">
        <v>252</v>
      </c>
      <c r="V154" s="90" t="s">
        <v>661</v>
      </c>
      <c r="W154" s="90" t="s">
        <v>493</v>
      </c>
      <c r="X154" s="90" t="s">
        <v>480</v>
      </c>
      <c r="Y154" s="91">
        <v>43455</v>
      </c>
      <c r="Z154" s="90"/>
      <c r="AA154" s="91">
        <v>43497</v>
      </c>
      <c r="AB154" s="91">
        <v>43426</v>
      </c>
      <c r="AC154" s="90" t="s">
        <v>114</v>
      </c>
      <c r="AD154" s="90"/>
      <c r="AE154" s="90" t="s">
        <v>255</v>
      </c>
      <c r="AF154" s="90" t="s">
        <v>329</v>
      </c>
      <c r="AG154" s="90" t="s">
        <v>11</v>
      </c>
      <c r="AH154" s="90" t="s">
        <v>2589</v>
      </c>
      <c r="AI154" s="90" t="s">
        <v>1772</v>
      </c>
      <c r="AJ154" s="90" t="s">
        <v>258</v>
      </c>
      <c r="AK154" s="90" t="s">
        <v>1115</v>
      </c>
      <c r="AL154" s="90" t="s">
        <v>259</v>
      </c>
      <c r="AM154" s="90" t="s">
        <v>54</v>
      </c>
      <c r="AN154" s="90">
        <v>100</v>
      </c>
      <c r="AO154" s="90" t="s">
        <v>44</v>
      </c>
      <c r="AP154" s="90"/>
      <c r="AQ154" s="90"/>
      <c r="AR154" s="91">
        <v>43262</v>
      </c>
      <c r="AS154" s="90"/>
      <c r="AT154" s="90"/>
      <c r="AU154" s="90"/>
      <c r="AV154" s="91">
        <v>43262</v>
      </c>
      <c r="AW154" s="90">
        <v>184</v>
      </c>
      <c r="AX154" s="90">
        <v>12</v>
      </c>
      <c r="AY154" s="90">
        <v>0</v>
      </c>
      <c r="AZ154" s="90">
        <v>172</v>
      </c>
      <c r="BA154" s="90" t="s">
        <v>65</v>
      </c>
      <c r="BB154" s="90" t="str">
        <f>VLOOKUP(Table1[[#This Row],[EMPNO]],[1]Data!$B:$BB,53,0)</f>
        <v>121-180 DAYS</v>
      </c>
      <c r="BC154" s="91">
        <v>43455</v>
      </c>
      <c r="BD154" s="90">
        <v>0</v>
      </c>
      <c r="BE154" s="90">
        <v>0</v>
      </c>
      <c r="BF154" s="90">
        <v>0</v>
      </c>
      <c r="BG154" s="90" t="s">
        <v>44</v>
      </c>
      <c r="BH154" s="90" t="s">
        <v>44</v>
      </c>
      <c r="BI154" s="90" t="s">
        <v>44</v>
      </c>
      <c r="BJ154" s="90"/>
      <c r="BK154" s="90"/>
      <c r="BL154" s="90"/>
      <c r="BM154" s="90"/>
      <c r="BN154" s="90" t="s">
        <v>261</v>
      </c>
      <c r="BO154" s="90" t="s">
        <v>262</v>
      </c>
      <c r="BP154" s="90" t="s">
        <v>117</v>
      </c>
      <c r="BQ154" s="90" t="s">
        <v>263</v>
      </c>
      <c r="BR154" s="90" t="s">
        <v>264</v>
      </c>
      <c r="BS154" s="90" t="s">
        <v>264</v>
      </c>
      <c r="BT154" s="90" t="s">
        <v>9</v>
      </c>
      <c r="BU154" s="90" t="s">
        <v>287</v>
      </c>
      <c r="BV154" s="90" t="s">
        <v>469</v>
      </c>
      <c r="BW154" s="90" t="s">
        <v>1961</v>
      </c>
      <c r="BX154" s="90" t="s">
        <v>46</v>
      </c>
      <c r="BY154" s="90"/>
      <c r="BZ154" s="90" t="s">
        <v>331</v>
      </c>
      <c r="CA154" s="90" t="s">
        <v>329</v>
      </c>
      <c r="CB154" s="90" t="s">
        <v>267</v>
      </c>
      <c r="CC154" s="90" t="s">
        <v>1259</v>
      </c>
      <c r="CD154" s="90" t="s">
        <v>252</v>
      </c>
      <c r="CE154" s="90" t="s">
        <v>117</v>
      </c>
      <c r="CF154" s="90" t="s">
        <v>268</v>
      </c>
      <c r="CG154" s="90" t="s">
        <v>117</v>
      </c>
      <c r="CH154" s="90" t="s">
        <v>268</v>
      </c>
      <c r="CI154" s="90"/>
      <c r="CJ154" s="90"/>
      <c r="CK154" s="90"/>
      <c r="CL154" s="90"/>
      <c r="CM154" s="91">
        <v>2</v>
      </c>
      <c r="CN154" s="90" t="s">
        <v>309</v>
      </c>
      <c r="CO154" s="94">
        <v>0</v>
      </c>
      <c r="CP154" s="90" t="s">
        <v>351</v>
      </c>
      <c r="CQ154" s="90">
        <v>0</v>
      </c>
      <c r="CR154" s="90" t="s">
        <v>351</v>
      </c>
      <c r="CS154" s="90" t="s">
        <v>443</v>
      </c>
      <c r="CT154" s="90"/>
      <c r="CU154" s="90" t="s">
        <v>44</v>
      </c>
      <c r="CV154" s="90"/>
      <c r="CW154" s="90"/>
      <c r="CX154" s="90"/>
      <c r="CY154" s="90"/>
      <c r="CZ154" s="90"/>
      <c r="DA154" s="90" t="s">
        <v>44</v>
      </c>
      <c r="DB154" s="90"/>
      <c r="DC154" s="90" t="s">
        <v>309</v>
      </c>
      <c r="DD154" s="90" t="s">
        <v>270</v>
      </c>
      <c r="DE154" s="90"/>
      <c r="DF154" s="90">
        <v>0</v>
      </c>
      <c r="DG154" s="90">
        <v>1</v>
      </c>
      <c r="DH154" s="90">
        <v>1</v>
      </c>
      <c r="DI154" s="90">
        <v>0</v>
      </c>
      <c r="DJ154" s="90">
        <v>0</v>
      </c>
      <c r="DK154" s="90">
        <v>0</v>
      </c>
      <c r="DL154" s="90">
        <v>1</v>
      </c>
      <c r="DM154" s="90" t="s">
        <v>117</v>
      </c>
      <c r="DN154" s="90" t="s">
        <v>263</v>
      </c>
      <c r="DO154" s="90"/>
      <c r="DP154" s="90" t="s">
        <v>264</v>
      </c>
      <c r="DQ154" s="90" t="s">
        <v>255</v>
      </c>
      <c r="DR154" s="90"/>
      <c r="DS154" s="90"/>
      <c r="DT154" s="90" t="s">
        <v>274</v>
      </c>
      <c r="DU154" s="90" t="s">
        <v>275</v>
      </c>
      <c r="DV154" s="90"/>
      <c r="DW154" s="90"/>
      <c r="DX154" s="90" t="s">
        <v>702</v>
      </c>
      <c r="DY154" s="90" t="s">
        <v>332</v>
      </c>
      <c r="DZ154" s="90" t="s">
        <v>276</v>
      </c>
      <c r="EA154" s="90" t="s">
        <v>9</v>
      </c>
      <c r="EB154" s="90"/>
      <c r="EC154" s="90"/>
      <c r="ED154" s="91">
        <v>193053</v>
      </c>
      <c r="EE154" s="90" t="s">
        <v>1745</v>
      </c>
      <c r="EF154" s="91">
        <v>72539</v>
      </c>
      <c r="EG154" s="90" t="s">
        <v>1798</v>
      </c>
      <c r="EH154" s="90" t="s">
        <v>493</v>
      </c>
      <c r="EI154" s="90" t="s">
        <v>277</v>
      </c>
      <c r="EJ154" s="90" t="s">
        <v>278</v>
      </c>
      <c r="EK154" s="90" t="s">
        <v>277</v>
      </c>
      <c r="EL154" s="90" t="s">
        <v>278</v>
      </c>
      <c r="EM154" s="90" t="s">
        <v>279</v>
      </c>
      <c r="EN154" s="90" t="s">
        <v>117</v>
      </c>
      <c r="EO154" s="90" t="s">
        <v>117</v>
      </c>
      <c r="EP154" s="90" t="s">
        <v>1745</v>
      </c>
      <c r="EQ154" s="90"/>
      <c r="ER154" s="90"/>
      <c r="ES154" s="90"/>
      <c r="ET154" s="90"/>
      <c r="EU154" s="90"/>
      <c r="EV154" s="90"/>
      <c r="EW154" s="94">
        <v>0.5</v>
      </c>
      <c r="EX154" s="90" t="s">
        <v>2490</v>
      </c>
      <c r="EY154" s="90" t="s">
        <v>67</v>
      </c>
      <c r="EZ154" s="90" t="s">
        <v>9</v>
      </c>
      <c r="FA154" s="90" t="s">
        <v>281</v>
      </c>
      <c r="FB154" s="90" t="s">
        <v>282</v>
      </c>
      <c r="FC154" s="90"/>
      <c r="FD154" s="90" t="s">
        <v>808</v>
      </c>
      <c r="FE154" s="90" t="s">
        <v>808</v>
      </c>
      <c r="FF154" s="90">
        <v>366984</v>
      </c>
      <c r="FG154" s="90" t="s">
        <v>113</v>
      </c>
      <c r="FH154" s="90" t="s">
        <v>994</v>
      </c>
      <c r="FI154" s="91">
        <v>43426</v>
      </c>
      <c r="FJ154" s="90">
        <v>20</v>
      </c>
      <c r="FK154" s="90" t="s">
        <v>60</v>
      </c>
      <c r="FL154" s="90" t="s">
        <v>283</v>
      </c>
      <c r="FM154" s="90" t="s">
        <v>333</v>
      </c>
      <c r="FN154" s="90" t="s">
        <v>915</v>
      </c>
      <c r="FO154" s="90" t="s">
        <v>290</v>
      </c>
      <c r="FP154" s="90" t="s">
        <v>290</v>
      </c>
      <c r="FQ154" s="90" t="s">
        <v>715</v>
      </c>
      <c r="FR154" s="90" t="s">
        <v>283</v>
      </c>
      <c r="FS154" s="90" t="s">
        <v>482</v>
      </c>
      <c r="FT154" s="93" t="s">
        <v>845</v>
      </c>
    </row>
    <row r="155" spans="1:176" ht="15" customHeight="1" x14ac:dyDescent="0.25">
      <c r="A155" s="89">
        <v>43446</v>
      </c>
      <c r="B155" s="90">
        <v>397794</v>
      </c>
      <c r="C155" s="90" t="s">
        <v>2725</v>
      </c>
      <c r="D155" s="90" t="s">
        <v>3322</v>
      </c>
      <c r="E155" s="90" t="e">
        <v>#N/A</v>
      </c>
      <c r="F155" s="90" t="s">
        <v>3337</v>
      </c>
      <c r="G155" s="90" t="s">
        <v>95</v>
      </c>
      <c r="H155" s="90" t="s">
        <v>1533</v>
      </c>
      <c r="I155" s="90" t="s">
        <v>767</v>
      </c>
      <c r="J155" s="90" t="s">
        <v>250</v>
      </c>
      <c r="K155" s="90" t="s">
        <v>378</v>
      </c>
      <c r="L155" s="90"/>
      <c r="M155" s="90"/>
      <c r="N155" s="90" t="s">
        <v>2191</v>
      </c>
      <c r="O155" s="90" t="s">
        <v>2191</v>
      </c>
      <c r="P155" s="90" t="s">
        <v>717</v>
      </c>
      <c r="Q155" s="90" t="s">
        <v>71</v>
      </c>
      <c r="R155" s="90" t="s">
        <v>779</v>
      </c>
      <c r="S155" s="90" t="s">
        <v>1557</v>
      </c>
      <c r="T155" s="90" t="s">
        <v>369</v>
      </c>
      <c r="U155" s="90" t="s">
        <v>502</v>
      </c>
      <c r="V155" s="90" t="s">
        <v>659</v>
      </c>
      <c r="W155" s="90" t="s">
        <v>488</v>
      </c>
      <c r="X155" s="90" t="s">
        <v>480</v>
      </c>
      <c r="Y155" s="91">
        <v>43451</v>
      </c>
      <c r="Z155" s="90"/>
      <c r="AA155" s="91">
        <v>43525</v>
      </c>
      <c r="AB155" s="91">
        <v>43438</v>
      </c>
      <c r="AC155" s="90" t="s">
        <v>114</v>
      </c>
      <c r="AD155" s="90"/>
      <c r="AE155" s="90"/>
      <c r="AF155" s="90" t="s">
        <v>1145</v>
      </c>
      <c r="AG155" s="90" t="s">
        <v>32</v>
      </c>
      <c r="AH155" s="90" t="s">
        <v>1665</v>
      </c>
      <c r="AI155" s="90"/>
      <c r="AJ155" s="90" t="s">
        <v>258</v>
      </c>
      <c r="AK155" s="90" t="s">
        <v>1115</v>
      </c>
      <c r="AL155" s="90" t="s">
        <v>259</v>
      </c>
      <c r="AM155" s="90" t="s">
        <v>54</v>
      </c>
      <c r="AN155" s="90">
        <v>100</v>
      </c>
      <c r="AO155" s="90" t="s">
        <v>44</v>
      </c>
      <c r="AP155" s="91">
        <v>43100</v>
      </c>
      <c r="AQ155" s="91">
        <v>43317</v>
      </c>
      <c r="AR155" s="91">
        <v>43041</v>
      </c>
      <c r="AS155" s="90"/>
      <c r="AT155" s="90"/>
      <c r="AU155" s="90"/>
      <c r="AV155" s="91">
        <v>43318</v>
      </c>
      <c r="AW155" s="90">
        <v>128</v>
      </c>
      <c r="AX155" s="90">
        <v>1</v>
      </c>
      <c r="AY155" s="90">
        <v>0</v>
      </c>
      <c r="AZ155" s="90">
        <v>127</v>
      </c>
      <c r="BA155" s="90" t="s">
        <v>65</v>
      </c>
      <c r="BB155" s="90" t="str">
        <f>VLOOKUP(Table1[[#This Row],[EMPNO]],[1]Data!$B:$BB,53,0)</f>
        <v>121-180 DAYS</v>
      </c>
      <c r="BC155" s="91">
        <v>43451</v>
      </c>
      <c r="BD155" s="90">
        <v>0</v>
      </c>
      <c r="BE155" s="90">
        <v>0</v>
      </c>
      <c r="BF155" s="90">
        <v>0</v>
      </c>
      <c r="BG155" s="90" t="s">
        <v>44</v>
      </c>
      <c r="BH155" s="90" t="s">
        <v>44</v>
      </c>
      <c r="BI155" s="90" t="s">
        <v>44</v>
      </c>
      <c r="BJ155" s="90"/>
      <c r="BK155" s="90"/>
      <c r="BL155" s="90"/>
      <c r="BM155" s="90"/>
      <c r="BN155" s="90" t="s">
        <v>2726</v>
      </c>
      <c r="BO155" s="90" t="s">
        <v>490</v>
      </c>
      <c r="BP155" s="90" t="s">
        <v>117</v>
      </c>
      <c r="BQ155" s="90" t="s">
        <v>263</v>
      </c>
      <c r="BR155" s="90" t="s">
        <v>665</v>
      </c>
      <c r="BS155" s="90" t="s">
        <v>2727</v>
      </c>
      <c r="BT155" s="90" t="s">
        <v>9</v>
      </c>
      <c r="BU155" s="90" t="s">
        <v>394</v>
      </c>
      <c r="BV155" s="90" t="s">
        <v>395</v>
      </c>
      <c r="BW155" s="90" t="s">
        <v>2728</v>
      </c>
      <c r="BX155" s="90" t="s">
        <v>46</v>
      </c>
      <c r="BY155" s="90"/>
      <c r="BZ155" s="90" t="s">
        <v>1146</v>
      </c>
      <c r="CA155" s="90" t="s">
        <v>1145</v>
      </c>
      <c r="CB155" s="90" t="s">
        <v>511</v>
      </c>
      <c r="CC155" s="90" t="s">
        <v>1268</v>
      </c>
      <c r="CD155" s="90" t="s">
        <v>502</v>
      </c>
      <c r="CE155" s="90" t="s">
        <v>117</v>
      </c>
      <c r="CF155" s="90" t="s">
        <v>268</v>
      </c>
      <c r="CG155" s="90" t="s">
        <v>665</v>
      </c>
      <c r="CH155" s="90" t="s">
        <v>56</v>
      </c>
      <c r="CI155" s="90"/>
      <c r="CJ155" s="90"/>
      <c r="CK155" s="90"/>
      <c r="CL155" s="90"/>
      <c r="CM155" s="91">
        <v>2</v>
      </c>
      <c r="CN155" s="90" t="s">
        <v>309</v>
      </c>
      <c r="CO155" s="94">
        <v>0</v>
      </c>
      <c r="CP155" s="90" t="s">
        <v>351</v>
      </c>
      <c r="CQ155" s="90">
        <v>0</v>
      </c>
      <c r="CR155" s="90" t="s">
        <v>351</v>
      </c>
      <c r="CS155" s="90" t="s">
        <v>443</v>
      </c>
      <c r="CT155" s="90" t="s">
        <v>3275</v>
      </c>
      <c r="CU155" s="90" t="s">
        <v>44</v>
      </c>
      <c r="CV155" s="90"/>
      <c r="CW155" s="90"/>
      <c r="CX155" s="90">
        <v>43222</v>
      </c>
      <c r="CY155" s="90" t="s">
        <v>2729</v>
      </c>
      <c r="CZ155" s="90" t="s">
        <v>300</v>
      </c>
      <c r="DA155" s="90" t="s">
        <v>44</v>
      </c>
      <c r="DB155" s="90"/>
      <c r="DC155" s="90" t="s">
        <v>44</v>
      </c>
      <c r="DD155" s="90" t="s">
        <v>270</v>
      </c>
      <c r="DE155" s="90"/>
      <c r="DF155" s="90">
        <v>0</v>
      </c>
      <c r="DG155" s="90">
        <v>1</v>
      </c>
      <c r="DH155" s="90">
        <v>1</v>
      </c>
      <c r="DI155" s="90">
        <v>0</v>
      </c>
      <c r="DJ155" s="90">
        <v>0</v>
      </c>
      <c r="DK155" s="90">
        <v>0</v>
      </c>
      <c r="DL155" s="90">
        <v>1</v>
      </c>
      <c r="DM155" s="90" t="s">
        <v>117</v>
      </c>
      <c r="DN155" s="90" t="s">
        <v>263</v>
      </c>
      <c r="DO155" s="90"/>
      <c r="DP155" s="90"/>
      <c r="DQ155" s="90"/>
      <c r="DR155" s="90"/>
      <c r="DS155" s="90"/>
      <c r="DT155" s="90"/>
      <c r="DU155" s="90" t="s">
        <v>275</v>
      </c>
      <c r="DV155" s="90"/>
      <c r="DW155" s="90" t="s">
        <v>369</v>
      </c>
      <c r="DX155" s="90" t="s">
        <v>2730</v>
      </c>
      <c r="DY155" s="90" t="s">
        <v>332</v>
      </c>
      <c r="DZ155" s="90" t="s">
        <v>276</v>
      </c>
      <c r="EA155" s="90" t="s">
        <v>9</v>
      </c>
      <c r="EB155" s="90"/>
      <c r="EC155" s="90"/>
      <c r="ED155" s="91">
        <v>124113</v>
      </c>
      <c r="EE155" s="90" t="s">
        <v>1425</v>
      </c>
      <c r="EF155" s="91">
        <v>3835</v>
      </c>
      <c r="EG155" s="90" t="s">
        <v>1210</v>
      </c>
      <c r="EH155" s="90" t="s">
        <v>488</v>
      </c>
      <c r="EI155" s="90" t="s">
        <v>277</v>
      </c>
      <c r="EJ155" s="90" t="s">
        <v>278</v>
      </c>
      <c r="EK155" s="90" t="s">
        <v>277</v>
      </c>
      <c r="EL155" s="90" t="s">
        <v>278</v>
      </c>
      <c r="EM155" s="90" t="s">
        <v>279</v>
      </c>
      <c r="EN155" s="90" t="s">
        <v>665</v>
      </c>
      <c r="EO155" s="90" t="s">
        <v>117</v>
      </c>
      <c r="EP155" s="90" t="s">
        <v>1425</v>
      </c>
      <c r="EQ155" s="90"/>
      <c r="ER155" s="90"/>
      <c r="ES155" s="90"/>
      <c r="ET155" s="90" t="s">
        <v>2192</v>
      </c>
      <c r="EU155" s="90"/>
      <c r="EV155" s="90"/>
      <c r="EW155" s="92">
        <v>1.75</v>
      </c>
      <c r="EX155" s="90" t="s">
        <v>2490</v>
      </c>
      <c r="EY155" s="90" t="s">
        <v>67</v>
      </c>
      <c r="EZ155" s="90" t="s">
        <v>9</v>
      </c>
      <c r="FA155" s="90" t="s">
        <v>281</v>
      </c>
      <c r="FB155" s="90" t="s">
        <v>282</v>
      </c>
      <c r="FC155" s="90"/>
      <c r="FD155" s="90" t="s">
        <v>808</v>
      </c>
      <c r="FE155" s="90" t="s">
        <v>806</v>
      </c>
      <c r="FF155" s="90">
        <v>231415</v>
      </c>
      <c r="FG155" s="90" t="s">
        <v>995</v>
      </c>
      <c r="FH155" s="90" t="s">
        <v>996</v>
      </c>
      <c r="FI155" s="91">
        <v>43438</v>
      </c>
      <c r="FJ155" s="90">
        <v>8</v>
      </c>
      <c r="FK155" s="90" t="s">
        <v>74</v>
      </c>
      <c r="FL155" s="90" t="s">
        <v>283</v>
      </c>
      <c r="FM155" s="90" t="s">
        <v>333</v>
      </c>
      <c r="FN155" s="90" t="s">
        <v>915</v>
      </c>
      <c r="FO155" s="90" t="s">
        <v>290</v>
      </c>
      <c r="FP155" s="90" t="s">
        <v>250</v>
      </c>
      <c r="FQ155" s="90" t="s">
        <v>27</v>
      </c>
      <c r="FR155" s="90" t="s">
        <v>283</v>
      </c>
      <c r="FS155" s="90" t="s">
        <v>482</v>
      </c>
      <c r="FT155" s="93" t="s">
        <v>845</v>
      </c>
    </row>
    <row r="156" spans="1:176" ht="15" customHeight="1" x14ac:dyDescent="0.25">
      <c r="A156" s="89">
        <v>43446</v>
      </c>
      <c r="B156" s="90">
        <v>20017511</v>
      </c>
      <c r="C156" s="90" t="s">
        <v>2186</v>
      </c>
      <c r="D156" s="90" t="s">
        <v>3322</v>
      </c>
      <c r="E156" s="90" t="e">
        <v>#N/A</v>
      </c>
      <c r="F156" s="90" t="s">
        <v>3337</v>
      </c>
      <c r="G156" s="90" t="s">
        <v>95</v>
      </c>
      <c r="H156" s="90" t="s">
        <v>1533</v>
      </c>
      <c r="I156" s="90" t="s">
        <v>767</v>
      </c>
      <c r="J156" s="90" t="s">
        <v>250</v>
      </c>
      <c r="K156" s="90" t="s">
        <v>378</v>
      </c>
      <c r="L156" s="90"/>
      <c r="M156" s="90"/>
      <c r="N156" s="90" t="s">
        <v>2213</v>
      </c>
      <c r="O156" s="90" t="s">
        <v>2213</v>
      </c>
      <c r="P156" s="90" t="s">
        <v>75</v>
      </c>
      <c r="Q156" s="90" t="s">
        <v>71</v>
      </c>
      <c r="R156" s="90" t="s">
        <v>779</v>
      </c>
      <c r="S156" s="90" t="s">
        <v>1557</v>
      </c>
      <c r="T156" s="90" t="s">
        <v>42</v>
      </c>
      <c r="U156" s="90" t="s">
        <v>502</v>
      </c>
      <c r="V156" s="90" t="s">
        <v>659</v>
      </c>
      <c r="W156" s="90" t="s">
        <v>488</v>
      </c>
      <c r="X156" s="90" t="s">
        <v>480</v>
      </c>
      <c r="Y156" s="91">
        <v>43454</v>
      </c>
      <c r="Z156" s="90"/>
      <c r="AA156" s="91">
        <v>43497</v>
      </c>
      <c r="AB156" s="91">
        <v>43434</v>
      </c>
      <c r="AC156" s="90" t="s">
        <v>114</v>
      </c>
      <c r="AD156" s="90"/>
      <c r="AE156" s="90"/>
      <c r="AF156" s="90" t="s">
        <v>654</v>
      </c>
      <c r="AG156" s="90" t="s">
        <v>32</v>
      </c>
      <c r="AH156" s="90" t="s">
        <v>1553</v>
      </c>
      <c r="AI156" s="90" t="s">
        <v>873</v>
      </c>
      <c r="AJ156" s="90" t="s">
        <v>258</v>
      </c>
      <c r="AK156" s="90" t="s">
        <v>1115</v>
      </c>
      <c r="AL156" s="90" t="s">
        <v>259</v>
      </c>
      <c r="AM156" s="90" t="s">
        <v>54</v>
      </c>
      <c r="AN156" s="90">
        <v>100</v>
      </c>
      <c r="AO156" s="90" t="s">
        <v>44</v>
      </c>
      <c r="AP156" s="90"/>
      <c r="AQ156" s="90"/>
      <c r="AR156" s="91">
        <v>43262</v>
      </c>
      <c r="AS156" s="90"/>
      <c r="AT156" s="90"/>
      <c r="AU156" s="90"/>
      <c r="AV156" s="91">
        <v>43262</v>
      </c>
      <c r="AW156" s="90">
        <v>184</v>
      </c>
      <c r="AX156" s="90">
        <v>33</v>
      </c>
      <c r="AY156" s="90">
        <v>0</v>
      </c>
      <c r="AZ156" s="90">
        <v>151</v>
      </c>
      <c r="BA156" s="90" t="s">
        <v>65</v>
      </c>
      <c r="BB156" s="90" t="str">
        <f>VLOOKUP(Table1[[#This Row],[EMPNO]],[1]Data!$B:$BB,53,0)</f>
        <v>0-7 DAYS</v>
      </c>
      <c r="BC156" s="91">
        <v>43454</v>
      </c>
      <c r="BD156" s="90">
        <v>0</v>
      </c>
      <c r="BE156" s="90">
        <v>0</v>
      </c>
      <c r="BF156" s="90">
        <v>0</v>
      </c>
      <c r="BG156" s="90" t="s">
        <v>44</v>
      </c>
      <c r="BH156" s="90" t="s">
        <v>44</v>
      </c>
      <c r="BI156" s="90" t="s">
        <v>44</v>
      </c>
      <c r="BJ156" s="90"/>
      <c r="BK156" s="90"/>
      <c r="BL156" s="90"/>
      <c r="BM156" s="90"/>
      <c r="BN156" s="90" t="s">
        <v>2214</v>
      </c>
      <c r="BO156" s="90" t="s">
        <v>533</v>
      </c>
      <c r="BP156" s="90" t="s">
        <v>117</v>
      </c>
      <c r="BQ156" s="90" t="s">
        <v>343</v>
      </c>
      <c r="BR156" s="90" t="s">
        <v>1213</v>
      </c>
      <c r="BS156" s="90" t="s">
        <v>2215</v>
      </c>
      <c r="BT156" s="90" t="s">
        <v>9</v>
      </c>
      <c r="BU156" s="90" t="s">
        <v>296</v>
      </c>
      <c r="BV156" s="90" t="s">
        <v>410</v>
      </c>
      <c r="BW156" s="90" t="s">
        <v>1961</v>
      </c>
      <c r="BX156" s="90" t="s">
        <v>46</v>
      </c>
      <c r="BY156" s="90"/>
      <c r="BZ156" s="90" t="s">
        <v>655</v>
      </c>
      <c r="CA156" s="90" t="s">
        <v>654</v>
      </c>
      <c r="CB156" s="90" t="s">
        <v>652</v>
      </c>
      <c r="CC156" s="90" t="s">
        <v>1269</v>
      </c>
      <c r="CD156" s="90" t="s">
        <v>502</v>
      </c>
      <c r="CE156" s="90" t="s">
        <v>1213</v>
      </c>
      <c r="CF156" s="90" t="s">
        <v>56</v>
      </c>
      <c r="CG156" s="90" t="s">
        <v>1213</v>
      </c>
      <c r="CH156" s="90" t="s">
        <v>56</v>
      </c>
      <c r="CI156" s="90"/>
      <c r="CJ156" s="90"/>
      <c r="CK156" s="90"/>
      <c r="CL156" s="90"/>
      <c r="CM156" s="90">
        <v>12</v>
      </c>
      <c r="CN156" s="90" t="s">
        <v>309</v>
      </c>
      <c r="CO156" s="90">
        <v>0</v>
      </c>
      <c r="CP156" s="90" t="s">
        <v>351</v>
      </c>
      <c r="CQ156" s="90">
        <v>0</v>
      </c>
      <c r="CR156" s="90" t="s">
        <v>351</v>
      </c>
      <c r="CS156" s="90" t="s">
        <v>443</v>
      </c>
      <c r="CT156" s="90"/>
      <c r="CU156" s="90" t="s">
        <v>44</v>
      </c>
      <c r="CV156" s="90"/>
      <c r="CW156" s="90"/>
      <c r="CX156" s="91">
        <v>43262</v>
      </c>
      <c r="CY156" s="90" t="s">
        <v>642</v>
      </c>
      <c r="CZ156" s="90"/>
      <c r="DA156" s="90" t="s">
        <v>44</v>
      </c>
      <c r="DB156" s="90"/>
      <c r="DC156" s="90" t="s">
        <v>309</v>
      </c>
      <c r="DD156" s="90" t="s">
        <v>270</v>
      </c>
      <c r="DE156" s="90"/>
      <c r="DF156" s="90">
        <v>0</v>
      </c>
      <c r="DG156" s="90">
        <v>1</v>
      </c>
      <c r="DH156" s="90">
        <v>1</v>
      </c>
      <c r="DI156" s="90">
        <v>0</v>
      </c>
      <c r="DJ156" s="90">
        <v>0</v>
      </c>
      <c r="DK156" s="90">
        <v>0</v>
      </c>
      <c r="DL156" s="90">
        <v>1</v>
      </c>
      <c r="DM156" s="90" t="s">
        <v>1213</v>
      </c>
      <c r="DN156" s="90" t="s">
        <v>1223</v>
      </c>
      <c r="DO156" s="90"/>
      <c r="DP156" s="90"/>
      <c r="DQ156" s="90"/>
      <c r="DR156" s="90"/>
      <c r="DS156" s="90"/>
      <c r="DT156" s="90"/>
      <c r="DU156" s="90" t="s">
        <v>275</v>
      </c>
      <c r="DV156" s="90"/>
      <c r="DW156" s="90" t="s">
        <v>343</v>
      </c>
      <c r="DX156" s="90" t="s">
        <v>2187</v>
      </c>
      <c r="DY156" s="90" t="s">
        <v>332</v>
      </c>
      <c r="DZ156" s="90" t="s">
        <v>276</v>
      </c>
      <c r="EA156" s="90" t="s">
        <v>9</v>
      </c>
      <c r="EB156" s="90"/>
      <c r="EC156" s="90"/>
      <c r="ED156" s="90">
        <v>94303</v>
      </c>
      <c r="EE156" s="90" t="s">
        <v>657</v>
      </c>
      <c r="EF156" s="90">
        <v>297</v>
      </c>
      <c r="EG156" s="90" t="s">
        <v>483</v>
      </c>
      <c r="EH156" s="90" t="s">
        <v>488</v>
      </c>
      <c r="EI156" s="90" t="s">
        <v>277</v>
      </c>
      <c r="EJ156" s="90" t="s">
        <v>278</v>
      </c>
      <c r="EK156" s="90" t="s">
        <v>277</v>
      </c>
      <c r="EL156" s="90" t="s">
        <v>278</v>
      </c>
      <c r="EM156" s="90" t="s">
        <v>279</v>
      </c>
      <c r="EN156" s="90" t="s">
        <v>1213</v>
      </c>
      <c r="EO156" s="90" t="s">
        <v>117</v>
      </c>
      <c r="EP156" s="90" t="s">
        <v>657</v>
      </c>
      <c r="EQ156" s="90"/>
      <c r="ER156" s="90"/>
      <c r="ES156" s="90"/>
      <c r="ET156" s="90"/>
      <c r="EU156" s="90"/>
      <c r="EV156" s="90"/>
      <c r="EW156" s="90">
        <v>0.5</v>
      </c>
      <c r="EX156" s="90" t="s">
        <v>2490</v>
      </c>
      <c r="EY156" s="90" t="s">
        <v>67</v>
      </c>
      <c r="EZ156" s="90" t="s">
        <v>9</v>
      </c>
      <c r="FA156" s="90" t="s">
        <v>281</v>
      </c>
      <c r="FB156" s="90" t="s">
        <v>282</v>
      </c>
      <c r="FC156" s="90"/>
      <c r="FD156" s="90" t="s">
        <v>808</v>
      </c>
      <c r="FE156" s="90" t="s">
        <v>808</v>
      </c>
      <c r="FF156" s="90">
        <v>285749</v>
      </c>
      <c r="FG156" s="90" t="s">
        <v>1958</v>
      </c>
      <c r="FH156" s="90" t="s">
        <v>1959</v>
      </c>
      <c r="FI156" s="91">
        <v>43434</v>
      </c>
      <c r="FJ156" s="90">
        <v>12</v>
      </c>
      <c r="FK156" s="90" t="s">
        <v>74</v>
      </c>
      <c r="FL156" s="90" t="s">
        <v>283</v>
      </c>
      <c r="FM156" s="90" t="s">
        <v>333</v>
      </c>
      <c r="FN156" s="90" t="s">
        <v>915</v>
      </c>
      <c r="FO156" s="90" t="s">
        <v>290</v>
      </c>
      <c r="FP156" s="90" t="s">
        <v>290</v>
      </c>
      <c r="FQ156" s="90" t="s">
        <v>27</v>
      </c>
      <c r="FR156" s="90" t="s">
        <v>283</v>
      </c>
      <c r="FS156" s="90" t="s">
        <v>482</v>
      </c>
      <c r="FT156" s="93" t="s">
        <v>845</v>
      </c>
    </row>
    <row r="157" spans="1:176" ht="15" customHeight="1" x14ac:dyDescent="0.25">
      <c r="A157" s="89">
        <v>43446</v>
      </c>
      <c r="B157" s="90">
        <v>20017650</v>
      </c>
      <c r="C157" s="90" t="s">
        <v>2188</v>
      </c>
      <c r="D157" s="90" t="s">
        <v>3322</v>
      </c>
      <c r="E157" s="90" t="e">
        <v>#N/A</v>
      </c>
      <c r="F157" s="90" t="s">
        <v>3337</v>
      </c>
      <c r="G157" s="90" t="s">
        <v>95</v>
      </c>
      <c r="H157" s="90" t="s">
        <v>1533</v>
      </c>
      <c r="I157" s="90" t="s">
        <v>767</v>
      </c>
      <c r="J157" s="90" t="s">
        <v>250</v>
      </c>
      <c r="K157" s="90" t="s">
        <v>378</v>
      </c>
      <c r="L157" s="90"/>
      <c r="M157" s="90"/>
      <c r="N157" s="90" t="s">
        <v>2213</v>
      </c>
      <c r="O157" s="90" t="s">
        <v>2213</v>
      </c>
      <c r="P157" s="90" t="s">
        <v>75</v>
      </c>
      <c r="Q157" s="90" t="s">
        <v>71</v>
      </c>
      <c r="R157" s="90" t="s">
        <v>779</v>
      </c>
      <c r="S157" s="90" t="s">
        <v>1557</v>
      </c>
      <c r="T157" s="90" t="s">
        <v>42</v>
      </c>
      <c r="U157" s="90" t="s">
        <v>502</v>
      </c>
      <c r="V157" s="90" t="s">
        <v>659</v>
      </c>
      <c r="W157" s="90" t="s">
        <v>488</v>
      </c>
      <c r="X157" s="90" t="s">
        <v>480</v>
      </c>
      <c r="Y157" s="91">
        <v>43454</v>
      </c>
      <c r="Z157" s="90"/>
      <c r="AA157" s="91">
        <v>43497</v>
      </c>
      <c r="AB157" s="91">
        <v>43434</v>
      </c>
      <c r="AC157" s="90" t="s">
        <v>114</v>
      </c>
      <c r="AD157" s="90"/>
      <c r="AE157" s="90"/>
      <c r="AF157" s="90" t="s">
        <v>654</v>
      </c>
      <c r="AG157" s="90" t="s">
        <v>32</v>
      </c>
      <c r="AH157" s="90" t="s">
        <v>1553</v>
      </c>
      <c r="AI157" s="90" t="s">
        <v>873</v>
      </c>
      <c r="AJ157" s="90" t="s">
        <v>258</v>
      </c>
      <c r="AK157" s="90" t="s">
        <v>1115</v>
      </c>
      <c r="AL157" s="90" t="s">
        <v>259</v>
      </c>
      <c r="AM157" s="90" t="s">
        <v>54</v>
      </c>
      <c r="AN157" s="90">
        <v>100</v>
      </c>
      <c r="AO157" s="90" t="s">
        <v>44</v>
      </c>
      <c r="AP157" s="90"/>
      <c r="AQ157" s="90"/>
      <c r="AR157" s="91">
        <v>43262</v>
      </c>
      <c r="AS157" s="90"/>
      <c r="AT157" s="90"/>
      <c r="AU157" s="90"/>
      <c r="AV157" s="91">
        <v>43262</v>
      </c>
      <c r="AW157" s="90">
        <v>184</v>
      </c>
      <c r="AX157" s="90">
        <v>5</v>
      </c>
      <c r="AY157" s="90">
        <v>0</v>
      </c>
      <c r="AZ157" s="90">
        <v>179</v>
      </c>
      <c r="BA157" s="90" t="s">
        <v>65</v>
      </c>
      <c r="BB157" s="90" t="str">
        <f>VLOOKUP(Table1[[#This Row],[EMPNO]],[1]Data!$B:$BB,53,0)</f>
        <v>0-7 DAYS</v>
      </c>
      <c r="BC157" s="91">
        <v>43454</v>
      </c>
      <c r="BD157" s="90">
        <v>0</v>
      </c>
      <c r="BE157" s="90">
        <v>0</v>
      </c>
      <c r="BF157" s="90">
        <v>0</v>
      </c>
      <c r="BG157" s="90" t="s">
        <v>44</v>
      </c>
      <c r="BH157" s="90" t="s">
        <v>44</v>
      </c>
      <c r="BI157" s="90" t="s">
        <v>44</v>
      </c>
      <c r="BJ157" s="90"/>
      <c r="BK157" s="90"/>
      <c r="BL157" s="90"/>
      <c r="BM157" s="90"/>
      <c r="BN157" s="90" t="s">
        <v>2214</v>
      </c>
      <c r="BO157" s="90" t="s">
        <v>533</v>
      </c>
      <c r="BP157" s="90" t="s">
        <v>117</v>
      </c>
      <c r="BQ157" s="90" t="s">
        <v>343</v>
      </c>
      <c r="BR157" s="90" t="s">
        <v>1213</v>
      </c>
      <c r="BS157" s="90" t="s">
        <v>2215</v>
      </c>
      <c r="BT157" s="90" t="s">
        <v>9</v>
      </c>
      <c r="BU157" s="90" t="s">
        <v>296</v>
      </c>
      <c r="BV157" s="90" t="s">
        <v>410</v>
      </c>
      <c r="BW157" s="90" t="s">
        <v>1961</v>
      </c>
      <c r="BX157" s="90" t="s">
        <v>46</v>
      </c>
      <c r="BY157" s="90"/>
      <c r="BZ157" s="90" t="s">
        <v>655</v>
      </c>
      <c r="CA157" s="90" t="s">
        <v>654</v>
      </c>
      <c r="CB157" s="90" t="s">
        <v>652</v>
      </c>
      <c r="CC157" s="90" t="s">
        <v>1269</v>
      </c>
      <c r="CD157" s="90" t="s">
        <v>502</v>
      </c>
      <c r="CE157" s="90" t="s">
        <v>1213</v>
      </c>
      <c r="CF157" s="90" t="s">
        <v>56</v>
      </c>
      <c r="CG157" s="90" t="s">
        <v>1213</v>
      </c>
      <c r="CH157" s="90" t="s">
        <v>56</v>
      </c>
      <c r="CI157" s="90"/>
      <c r="CJ157" s="90"/>
      <c r="CK157" s="90"/>
      <c r="CL157" s="90"/>
      <c r="CM157" s="90">
        <v>12</v>
      </c>
      <c r="CN157" s="90" t="s">
        <v>309</v>
      </c>
      <c r="CO157" s="90">
        <v>0</v>
      </c>
      <c r="CP157" s="90" t="s">
        <v>351</v>
      </c>
      <c r="CQ157" s="90">
        <v>0</v>
      </c>
      <c r="CR157" s="90" t="s">
        <v>351</v>
      </c>
      <c r="CS157" s="90" t="s">
        <v>3310</v>
      </c>
      <c r="CT157" s="90"/>
      <c r="CU157" s="90" t="s">
        <v>44</v>
      </c>
      <c r="CV157" s="90"/>
      <c r="CW157" s="90"/>
      <c r="CX157" s="91">
        <v>43263</v>
      </c>
      <c r="CY157" s="90" t="s">
        <v>696</v>
      </c>
      <c r="CZ157" s="90"/>
      <c r="DA157" s="90" t="s">
        <v>44</v>
      </c>
      <c r="DB157" s="90"/>
      <c r="DC157" s="90" t="s">
        <v>309</v>
      </c>
      <c r="DD157" s="90" t="s">
        <v>270</v>
      </c>
      <c r="DE157" s="90"/>
      <c r="DF157" s="90">
        <v>0</v>
      </c>
      <c r="DG157" s="90">
        <v>1</v>
      </c>
      <c r="DH157" s="90">
        <v>1</v>
      </c>
      <c r="DI157" s="90">
        <v>0</v>
      </c>
      <c r="DJ157" s="90">
        <v>0</v>
      </c>
      <c r="DK157" s="90">
        <v>0</v>
      </c>
      <c r="DL157" s="90">
        <v>1</v>
      </c>
      <c r="DM157" s="90" t="s">
        <v>1213</v>
      </c>
      <c r="DN157" s="90" t="s">
        <v>1223</v>
      </c>
      <c r="DO157" s="90"/>
      <c r="DP157" s="90"/>
      <c r="DQ157" s="90"/>
      <c r="DR157" s="90"/>
      <c r="DS157" s="90"/>
      <c r="DT157" s="90"/>
      <c r="DU157" s="90" t="s">
        <v>275</v>
      </c>
      <c r="DV157" s="90"/>
      <c r="DW157" s="90" t="s">
        <v>343</v>
      </c>
      <c r="DX157" s="90" t="s">
        <v>2189</v>
      </c>
      <c r="DY157" s="90" t="s">
        <v>332</v>
      </c>
      <c r="DZ157" s="90" t="s">
        <v>276</v>
      </c>
      <c r="EA157" s="90" t="s">
        <v>9</v>
      </c>
      <c r="EB157" s="90"/>
      <c r="EC157" s="90"/>
      <c r="ED157" s="90">
        <v>94303</v>
      </c>
      <c r="EE157" s="90" t="s">
        <v>657</v>
      </c>
      <c r="EF157" s="90">
        <v>297</v>
      </c>
      <c r="EG157" s="90" t="s">
        <v>483</v>
      </c>
      <c r="EH157" s="90" t="s">
        <v>488</v>
      </c>
      <c r="EI157" s="90" t="s">
        <v>277</v>
      </c>
      <c r="EJ157" s="90" t="s">
        <v>278</v>
      </c>
      <c r="EK157" s="90" t="s">
        <v>277</v>
      </c>
      <c r="EL157" s="90" t="s">
        <v>278</v>
      </c>
      <c r="EM157" s="90" t="s">
        <v>279</v>
      </c>
      <c r="EN157" s="90" t="s">
        <v>1213</v>
      </c>
      <c r="EO157" s="90" t="s">
        <v>117</v>
      </c>
      <c r="EP157" s="90" t="s">
        <v>657</v>
      </c>
      <c r="EQ157" s="90"/>
      <c r="ER157" s="90"/>
      <c r="ES157" s="90"/>
      <c r="ET157" s="90"/>
      <c r="EU157" s="90"/>
      <c r="EV157" s="90"/>
      <c r="EW157" s="90">
        <v>0.5</v>
      </c>
      <c r="EX157" s="90" t="s">
        <v>2490</v>
      </c>
      <c r="EY157" s="90" t="s">
        <v>67</v>
      </c>
      <c r="EZ157" s="90" t="s">
        <v>9</v>
      </c>
      <c r="FA157" s="90" t="s">
        <v>281</v>
      </c>
      <c r="FB157" s="90" t="s">
        <v>282</v>
      </c>
      <c r="FC157" s="90"/>
      <c r="FD157" s="90" t="s">
        <v>808</v>
      </c>
      <c r="FE157" s="90" t="s">
        <v>808</v>
      </c>
      <c r="FF157" s="90">
        <v>285749</v>
      </c>
      <c r="FG157" s="90" t="s">
        <v>1958</v>
      </c>
      <c r="FH157" s="90" t="s">
        <v>1959</v>
      </c>
      <c r="FI157" s="91">
        <v>43434</v>
      </c>
      <c r="FJ157" s="90">
        <v>12</v>
      </c>
      <c r="FK157" s="90" t="s">
        <v>74</v>
      </c>
      <c r="FL157" s="90" t="s">
        <v>283</v>
      </c>
      <c r="FM157" s="90" t="s">
        <v>333</v>
      </c>
      <c r="FN157" s="90" t="s">
        <v>915</v>
      </c>
      <c r="FO157" s="90" t="s">
        <v>290</v>
      </c>
      <c r="FP157" s="90" t="s">
        <v>290</v>
      </c>
      <c r="FQ157" s="90" t="s">
        <v>27</v>
      </c>
      <c r="FR157" s="90" t="s">
        <v>283</v>
      </c>
      <c r="FS157" s="90" t="s">
        <v>482</v>
      </c>
      <c r="FT157" s="93" t="s">
        <v>845</v>
      </c>
    </row>
    <row r="158" spans="1:176" ht="15" customHeight="1" x14ac:dyDescent="0.25">
      <c r="A158" s="89">
        <v>43446</v>
      </c>
      <c r="B158" s="90">
        <v>20017451</v>
      </c>
      <c r="C158" s="90" t="s">
        <v>1160</v>
      </c>
      <c r="D158" s="90" t="s">
        <v>3322</v>
      </c>
      <c r="E158" s="90">
        <v>0</v>
      </c>
      <c r="F158" s="90" t="s">
        <v>3337</v>
      </c>
      <c r="G158" s="90" t="s">
        <v>95</v>
      </c>
      <c r="H158" s="90" t="s">
        <v>1533</v>
      </c>
      <c r="I158" s="90" t="s">
        <v>767</v>
      </c>
      <c r="J158" s="90" t="s">
        <v>250</v>
      </c>
      <c r="K158" s="90" t="s">
        <v>378</v>
      </c>
      <c r="L158" s="90"/>
      <c r="M158" s="90"/>
      <c r="N158" s="90" t="s">
        <v>2195</v>
      </c>
      <c r="O158" s="90" t="s">
        <v>2195</v>
      </c>
      <c r="P158" s="90" t="s">
        <v>75</v>
      </c>
      <c r="Q158" s="90" t="s">
        <v>71</v>
      </c>
      <c r="R158" s="90" t="s">
        <v>779</v>
      </c>
      <c r="S158" s="90" t="s">
        <v>1557</v>
      </c>
      <c r="T158" s="90" t="s">
        <v>280</v>
      </c>
      <c r="U158" s="90" t="s">
        <v>502</v>
      </c>
      <c r="V158" s="90" t="s">
        <v>659</v>
      </c>
      <c r="W158" s="90" t="s">
        <v>479</v>
      </c>
      <c r="X158" s="90" t="s">
        <v>480</v>
      </c>
      <c r="Y158" s="91">
        <v>43449</v>
      </c>
      <c r="Z158" s="90"/>
      <c r="AA158" s="91">
        <v>43525</v>
      </c>
      <c r="AB158" s="91">
        <v>43376</v>
      </c>
      <c r="AC158" s="90" t="s">
        <v>114</v>
      </c>
      <c r="AD158" s="90"/>
      <c r="AE158" s="90"/>
      <c r="AF158" s="90" t="s">
        <v>1151</v>
      </c>
      <c r="AG158" s="90" t="s">
        <v>32</v>
      </c>
      <c r="AH158" s="90" t="s">
        <v>869</v>
      </c>
      <c r="AI158" s="90" t="s">
        <v>868</v>
      </c>
      <c r="AJ158" s="90" t="s">
        <v>258</v>
      </c>
      <c r="AK158" s="90" t="s">
        <v>1115</v>
      </c>
      <c r="AL158" s="90" t="s">
        <v>259</v>
      </c>
      <c r="AM158" s="90" t="s">
        <v>54</v>
      </c>
      <c r="AN158" s="90">
        <v>100</v>
      </c>
      <c r="AO158" s="90" t="s">
        <v>44</v>
      </c>
      <c r="AP158" s="90"/>
      <c r="AQ158" s="90"/>
      <c r="AR158" s="91">
        <v>43262</v>
      </c>
      <c r="AS158" s="90"/>
      <c r="AT158" s="90"/>
      <c r="AU158" s="90"/>
      <c r="AV158" s="91">
        <v>43262</v>
      </c>
      <c r="AW158" s="90">
        <v>184</v>
      </c>
      <c r="AX158" s="90">
        <v>5</v>
      </c>
      <c r="AY158" s="90">
        <v>0</v>
      </c>
      <c r="AZ158" s="90">
        <v>179</v>
      </c>
      <c r="BA158" s="90" t="s">
        <v>65</v>
      </c>
      <c r="BB158" s="90" t="str">
        <f>VLOOKUP(Table1[[#This Row],[EMPNO]],[1]Data!$B:$BB,53,0)</f>
        <v>61-90 DAYS</v>
      </c>
      <c r="BC158" s="91">
        <v>43449</v>
      </c>
      <c r="BD158" s="90">
        <v>0</v>
      </c>
      <c r="BE158" s="90">
        <v>0</v>
      </c>
      <c r="BF158" s="90">
        <v>0</v>
      </c>
      <c r="BG158" s="90" t="s">
        <v>44</v>
      </c>
      <c r="BH158" s="90" t="s">
        <v>44</v>
      </c>
      <c r="BI158" s="90" t="s">
        <v>44</v>
      </c>
      <c r="BJ158" s="90"/>
      <c r="BK158" s="90"/>
      <c r="BL158" s="90"/>
      <c r="BM158" s="90"/>
      <c r="BN158" s="90" t="s">
        <v>651</v>
      </c>
      <c r="BO158" s="90" t="s">
        <v>490</v>
      </c>
      <c r="BP158" s="90" t="s">
        <v>117</v>
      </c>
      <c r="BQ158" s="90" t="s">
        <v>263</v>
      </c>
      <c r="BR158" s="90" t="s">
        <v>1213</v>
      </c>
      <c r="BS158" s="90" t="s">
        <v>1219</v>
      </c>
      <c r="BT158" s="90" t="s">
        <v>9</v>
      </c>
      <c r="BU158" s="90" t="s">
        <v>305</v>
      </c>
      <c r="BV158" s="90" t="s">
        <v>450</v>
      </c>
      <c r="BW158" s="90" t="s">
        <v>1961</v>
      </c>
      <c r="BX158" s="90" t="s">
        <v>46</v>
      </c>
      <c r="BY158" s="90"/>
      <c r="BZ158" s="90" t="s">
        <v>1152</v>
      </c>
      <c r="CA158" s="90" t="s">
        <v>1151</v>
      </c>
      <c r="CB158" s="90" t="s">
        <v>652</v>
      </c>
      <c r="CC158" s="90" t="s">
        <v>1269</v>
      </c>
      <c r="CD158" s="90" t="s">
        <v>502</v>
      </c>
      <c r="CE158" s="90" t="s">
        <v>1213</v>
      </c>
      <c r="CF158" s="90" t="s">
        <v>56</v>
      </c>
      <c r="CG158" s="90" t="s">
        <v>1213</v>
      </c>
      <c r="CH158" s="90" t="s">
        <v>56</v>
      </c>
      <c r="CI158" s="90"/>
      <c r="CJ158" s="90"/>
      <c r="CK158" s="90"/>
      <c r="CL158" s="90"/>
      <c r="CM158" s="90">
        <v>70</v>
      </c>
      <c r="CN158" s="90" t="s">
        <v>309</v>
      </c>
      <c r="CO158" s="90">
        <v>0</v>
      </c>
      <c r="CP158" s="90" t="s">
        <v>351</v>
      </c>
      <c r="CQ158" s="90">
        <v>0</v>
      </c>
      <c r="CR158" s="90" t="s">
        <v>351</v>
      </c>
      <c r="CS158" s="90" t="s">
        <v>2754</v>
      </c>
      <c r="CT158" s="90"/>
      <c r="CU158" s="90" t="s">
        <v>44</v>
      </c>
      <c r="CV158" s="90"/>
      <c r="CW158" s="90"/>
      <c r="CX158" s="91">
        <v>43262</v>
      </c>
      <c r="CY158" s="90" t="s">
        <v>642</v>
      </c>
      <c r="CZ158" s="90"/>
      <c r="DA158" s="90" t="s">
        <v>44</v>
      </c>
      <c r="DB158" s="90"/>
      <c r="DC158" s="90" t="s">
        <v>309</v>
      </c>
      <c r="DD158" s="90" t="s">
        <v>270</v>
      </c>
      <c r="DE158" s="90"/>
      <c r="DF158" s="90">
        <v>0</v>
      </c>
      <c r="DG158" s="90">
        <v>1</v>
      </c>
      <c r="DH158" s="90">
        <v>1</v>
      </c>
      <c r="DI158" s="90">
        <v>0</v>
      </c>
      <c r="DJ158" s="90">
        <v>0</v>
      </c>
      <c r="DK158" s="90">
        <v>0</v>
      </c>
      <c r="DL158" s="90">
        <v>1</v>
      </c>
      <c r="DM158" s="90" t="s">
        <v>1213</v>
      </c>
      <c r="DN158" s="90" t="s">
        <v>1223</v>
      </c>
      <c r="DO158" s="90"/>
      <c r="DP158" s="90"/>
      <c r="DQ158" s="90"/>
      <c r="DR158" s="90"/>
      <c r="DS158" s="90"/>
      <c r="DT158" s="90"/>
      <c r="DU158" s="90" t="s">
        <v>275</v>
      </c>
      <c r="DV158" s="90"/>
      <c r="DW158" s="90" t="s">
        <v>280</v>
      </c>
      <c r="DX158" s="90" t="s">
        <v>1161</v>
      </c>
      <c r="DY158" s="90" t="s">
        <v>332</v>
      </c>
      <c r="DZ158" s="90" t="s">
        <v>276</v>
      </c>
      <c r="EA158" s="90" t="s">
        <v>9</v>
      </c>
      <c r="EB158" s="90"/>
      <c r="EC158" s="90"/>
      <c r="ED158" s="90">
        <v>117230</v>
      </c>
      <c r="EE158" s="90" t="s">
        <v>870</v>
      </c>
      <c r="EF158" s="90">
        <v>19657</v>
      </c>
      <c r="EG158" s="90" t="s">
        <v>571</v>
      </c>
      <c r="EH158" s="90" t="s">
        <v>479</v>
      </c>
      <c r="EI158" s="90" t="s">
        <v>277</v>
      </c>
      <c r="EJ158" s="90" t="s">
        <v>278</v>
      </c>
      <c r="EK158" s="90" t="s">
        <v>277</v>
      </c>
      <c r="EL158" s="90" t="s">
        <v>278</v>
      </c>
      <c r="EM158" s="90" t="s">
        <v>279</v>
      </c>
      <c r="EN158" s="90" t="s">
        <v>1213</v>
      </c>
      <c r="EO158" s="90" t="s">
        <v>117</v>
      </c>
      <c r="EP158" s="90" t="s">
        <v>870</v>
      </c>
      <c r="EQ158" s="90"/>
      <c r="ER158" s="90"/>
      <c r="ES158" s="90"/>
      <c r="ET158" s="90"/>
      <c r="EU158" s="90"/>
      <c r="EV158" s="90"/>
      <c r="EW158" s="90">
        <v>0.5</v>
      </c>
      <c r="EX158" s="90" t="s">
        <v>2490</v>
      </c>
      <c r="EY158" s="90" t="s">
        <v>67</v>
      </c>
      <c r="EZ158" s="90" t="s">
        <v>9</v>
      </c>
      <c r="FA158" s="90" t="s">
        <v>281</v>
      </c>
      <c r="FB158" s="90" t="s">
        <v>282</v>
      </c>
      <c r="FC158" s="90"/>
      <c r="FD158" s="90" t="s">
        <v>808</v>
      </c>
      <c r="FE158" s="90" t="s">
        <v>808</v>
      </c>
      <c r="FF158" s="90">
        <v>285749</v>
      </c>
      <c r="FG158" s="90" t="s">
        <v>1958</v>
      </c>
      <c r="FH158" s="90" t="s">
        <v>1959</v>
      </c>
      <c r="FI158" s="91">
        <v>43376</v>
      </c>
      <c r="FJ158" s="90">
        <v>70</v>
      </c>
      <c r="FK158" s="90" t="s">
        <v>63</v>
      </c>
      <c r="FL158" s="90" t="s">
        <v>283</v>
      </c>
      <c r="FM158" s="90" t="s">
        <v>333</v>
      </c>
      <c r="FN158" s="90" t="s">
        <v>915</v>
      </c>
      <c r="FO158" s="90" t="s">
        <v>290</v>
      </c>
      <c r="FP158" s="90" t="s">
        <v>290</v>
      </c>
      <c r="FQ158" s="90" t="s">
        <v>27</v>
      </c>
      <c r="FR158" s="90" t="s">
        <v>283</v>
      </c>
      <c r="FS158" s="90" t="s">
        <v>482</v>
      </c>
      <c r="FT158" s="93" t="s">
        <v>845</v>
      </c>
    </row>
    <row r="159" spans="1:176" ht="15" customHeight="1" x14ac:dyDescent="0.25">
      <c r="A159" s="89">
        <v>43446</v>
      </c>
      <c r="B159" s="90">
        <v>20017602</v>
      </c>
      <c r="C159" s="90" t="s">
        <v>871</v>
      </c>
      <c r="D159" s="90" t="s">
        <v>3322</v>
      </c>
      <c r="E159" s="90">
        <v>0</v>
      </c>
      <c r="F159" s="90" t="s">
        <v>3337</v>
      </c>
      <c r="G159" s="90" t="s">
        <v>95</v>
      </c>
      <c r="H159" s="90" t="s">
        <v>1533</v>
      </c>
      <c r="I159" s="90" t="s">
        <v>767</v>
      </c>
      <c r="J159" s="90" t="s">
        <v>250</v>
      </c>
      <c r="K159" s="90" t="s">
        <v>378</v>
      </c>
      <c r="L159" s="90"/>
      <c r="M159" s="90"/>
      <c r="N159" s="90" t="s">
        <v>2195</v>
      </c>
      <c r="O159" s="90" t="s">
        <v>2195</v>
      </c>
      <c r="P159" s="90" t="s">
        <v>75</v>
      </c>
      <c r="Q159" s="90" t="s">
        <v>71</v>
      </c>
      <c r="R159" s="90" t="s">
        <v>779</v>
      </c>
      <c r="S159" s="90" t="s">
        <v>1557</v>
      </c>
      <c r="T159" s="90" t="s">
        <v>280</v>
      </c>
      <c r="U159" s="90" t="s">
        <v>502</v>
      </c>
      <c r="V159" s="90" t="s">
        <v>659</v>
      </c>
      <c r="W159" s="90" t="s">
        <v>479</v>
      </c>
      <c r="X159" s="90" t="s">
        <v>480</v>
      </c>
      <c r="Y159" s="91">
        <v>43454</v>
      </c>
      <c r="Z159" s="90"/>
      <c r="AA159" s="91">
        <v>43557</v>
      </c>
      <c r="AB159" s="91">
        <v>43406</v>
      </c>
      <c r="AC159" s="90" t="s">
        <v>114</v>
      </c>
      <c r="AD159" s="90"/>
      <c r="AE159" s="90"/>
      <c r="AF159" s="90" t="s">
        <v>1151</v>
      </c>
      <c r="AG159" s="90" t="s">
        <v>32</v>
      </c>
      <c r="AH159" s="90" t="s">
        <v>869</v>
      </c>
      <c r="AI159" s="90" t="s">
        <v>868</v>
      </c>
      <c r="AJ159" s="90" t="s">
        <v>258</v>
      </c>
      <c r="AK159" s="90" t="s">
        <v>1115</v>
      </c>
      <c r="AL159" s="90" t="s">
        <v>259</v>
      </c>
      <c r="AM159" s="90" t="s">
        <v>54</v>
      </c>
      <c r="AN159" s="90">
        <v>100</v>
      </c>
      <c r="AO159" s="90" t="s">
        <v>44</v>
      </c>
      <c r="AP159" s="90"/>
      <c r="AQ159" s="90"/>
      <c r="AR159" s="91">
        <v>43262</v>
      </c>
      <c r="AS159" s="90"/>
      <c r="AT159" s="90"/>
      <c r="AU159" s="90"/>
      <c r="AV159" s="91">
        <v>43262</v>
      </c>
      <c r="AW159" s="90">
        <v>184</v>
      </c>
      <c r="AX159" s="90">
        <v>7</v>
      </c>
      <c r="AY159" s="90">
        <v>0</v>
      </c>
      <c r="AZ159" s="90">
        <v>177</v>
      </c>
      <c r="BA159" s="90" t="s">
        <v>65</v>
      </c>
      <c r="BB159" s="90" t="str">
        <f>VLOOKUP(Table1[[#This Row],[EMPNO]],[1]Data!$B:$BB,53,0)</f>
        <v>121-180 DAYS</v>
      </c>
      <c r="BC159" s="91">
        <v>43454</v>
      </c>
      <c r="BD159" s="90">
        <v>0</v>
      </c>
      <c r="BE159" s="90">
        <v>0</v>
      </c>
      <c r="BF159" s="90">
        <v>0</v>
      </c>
      <c r="BG159" s="90" t="s">
        <v>44</v>
      </c>
      <c r="BH159" s="90" t="s">
        <v>44</v>
      </c>
      <c r="BI159" s="90" t="s">
        <v>44</v>
      </c>
      <c r="BJ159" s="90"/>
      <c r="BK159" s="90"/>
      <c r="BL159" s="90"/>
      <c r="BM159" s="90"/>
      <c r="BN159" s="90" t="s">
        <v>651</v>
      </c>
      <c r="BO159" s="90" t="s">
        <v>490</v>
      </c>
      <c r="BP159" s="90" t="s">
        <v>117</v>
      </c>
      <c r="BQ159" s="90" t="s">
        <v>263</v>
      </c>
      <c r="BR159" s="90" t="s">
        <v>1213</v>
      </c>
      <c r="BS159" s="90" t="s">
        <v>1219</v>
      </c>
      <c r="BT159" s="90" t="s">
        <v>9</v>
      </c>
      <c r="BU159" s="90" t="s">
        <v>305</v>
      </c>
      <c r="BV159" s="90" t="s">
        <v>418</v>
      </c>
      <c r="BW159" s="90" t="s">
        <v>1961</v>
      </c>
      <c r="BX159" s="90" t="s">
        <v>46</v>
      </c>
      <c r="BY159" s="90"/>
      <c r="BZ159" s="90" t="s">
        <v>1152</v>
      </c>
      <c r="CA159" s="90" t="s">
        <v>1151</v>
      </c>
      <c r="CB159" s="90" t="s">
        <v>652</v>
      </c>
      <c r="CC159" s="90" t="s">
        <v>1269</v>
      </c>
      <c r="CD159" s="90" t="s">
        <v>502</v>
      </c>
      <c r="CE159" s="90" t="s">
        <v>1213</v>
      </c>
      <c r="CF159" s="90" t="s">
        <v>56</v>
      </c>
      <c r="CG159" s="90" t="s">
        <v>1213</v>
      </c>
      <c r="CH159" s="90" t="s">
        <v>56</v>
      </c>
      <c r="CI159" s="90"/>
      <c r="CJ159" s="90"/>
      <c r="CK159" s="90"/>
      <c r="CL159" s="90"/>
      <c r="CM159" s="90">
        <v>39</v>
      </c>
      <c r="CN159" s="90" t="s">
        <v>309</v>
      </c>
      <c r="CO159" s="90">
        <v>20501231</v>
      </c>
      <c r="CP159" s="90" t="s">
        <v>67</v>
      </c>
      <c r="CQ159" s="90">
        <v>20501231</v>
      </c>
      <c r="CR159" s="90" t="s">
        <v>67</v>
      </c>
      <c r="CS159" s="90" t="s">
        <v>3308</v>
      </c>
      <c r="CT159" s="90" t="s">
        <v>3309</v>
      </c>
      <c r="CU159" s="90" t="s">
        <v>44</v>
      </c>
      <c r="CV159" s="90"/>
      <c r="CW159" s="90"/>
      <c r="CX159" s="91">
        <v>43262</v>
      </c>
      <c r="CY159" s="90" t="s">
        <v>642</v>
      </c>
      <c r="CZ159" s="90"/>
      <c r="DA159" s="90" t="s">
        <v>44</v>
      </c>
      <c r="DB159" s="90"/>
      <c r="DC159" s="90" t="s">
        <v>309</v>
      </c>
      <c r="DD159" s="90" t="s">
        <v>270</v>
      </c>
      <c r="DE159" s="90"/>
      <c r="DF159" s="90">
        <v>0</v>
      </c>
      <c r="DG159" s="90">
        <v>1</v>
      </c>
      <c r="DH159" s="90">
        <v>1</v>
      </c>
      <c r="DI159" s="90">
        <v>0</v>
      </c>
      <c r="DJ159" s="90">
        <v>0</v>
      </c>
      <c r="DK159" s="90">
        <v>0</v>
      </c>
      <c r="DL159" s="90">
        <v>1</v>
      </c>
      <c r="DM159" s="90" t="s">
        <v>1213</v>
      </c>
      <c r="DN159" s="90" t="s">
        <v>1223</v>
      </c>
      <c r="DO159" s="90"/>
      <c r="DP159" s="90"/>
      <c r="DQ159" s="90"/>
      <c r="DR159" s="90"/>
      <c r="DS159" s="90"/>
      <c r="DT159" s="90"/>
      <c r="DU159" s="90" t="s">
        <v>275</v>
      </c>
      <c r="DV159" s="90"/>
      <c r="DW159" s="90" t="s">
        <v>280</v>
      </c>
      <c r="DX159" s="90" t="s">
        <v>872</v>
      </c>
      <c r="DY159" s="90" t="s">
        <v>332</v>
      </c>
      <c r="DZ159" s="90" t="s">
        <v>276</v>
      </c>
      <c r="EA159" s="90" t="s">
        <v>9</v>
      </c>
      <c r="EB159" s="90"/>
      <c r="EC159" s="90"/>
      <c r="ED159" s="90">
        <v>117230</v>
      </c>
      <c r="EE159" s="90" t="s">
        <v>870</v>
      </c>
      <c r="EF159" s="90">
        <v>19657</v>
      </c>
      <c r="EG159" s="90" t="s">
        <v>571</v>
      </c>
      <c r="EH159" s="90" t="s">
        <v>479</v>
      </c>
      <c r="EI159" s="90" t="s">
        <v>277</v>
      </c>
      <c r="EJ159" s="90" t="s">
        <v>278</v>
      </c>
      <c r="EK159" s="90" t="s">
        <v>277</v>
      </c>
      <c r="EL159" s="90" t="s">
        <v>278</v>
      </c>
      <c r="EM159" s="90" t="s">
        <v>279</v>
      </c>
      <c r="EN159" s="90" t="s">
        <v>1213</v>
      </c>
      <c r="EO159" s="90" t="s">
        <v>117</v>
      </c>
      <c r="EP159" s="90" t="s">
        <v>870</v>
      </c>
      <c r="EQ159" s="90"/>
      <c r="ER159" s="90"/>
      <c r="ES159" s="90"/>
      <c r="ET159" s="90"/>
      <c r="EU159" s="90"/>
      <c r="EV159" s="90"/>
      <c r="EW159" s="90">
        <v>0.5</v>
      </c>
      <c r="EX159" s="90" t="s">
        <v>2490</v>
      </c>
      <c r="EY159" s="90" t="s">
        <v>67</v>
      </c>
      <c r="EZ159" s="90" t="s">
        <v>9</v>
      </c>
      <c r="FA159" s="90" t="s">
        <v>281</v>
      </c>
      <c r="FB159" s="90" t="s">
        <v>282</v>
      </c>
      <c r="FC159" s="90"/>
      <c r="FD159" s="90" t="s">
        <v>808</v>
      </c>
      <c r="FE159" s="90" t="s">
        <v>808</v>
      </c>
      <c r="FF159" s="90">
        <v>285749</v>
      </c>
      <c r="FG159" s="90" t="s">
        <v>1958</v>
      </c>
      <c r="FH159" s="90" t="s">
        <v>1959</v>
      </c>
      <c r="FI159" s="91">
        <v>43406</v>
      </c>
      <c r="FJ159" s="90">
        <v>40</v>
      </c>
      <c r="FK159" s="90" t="s">
        <v>61</v>
      </c>
      <c r="FL159" s="90" t="s">
        <v>283</v>
      </c>
      <c r="FM159" s="90" t="s">
        <v>333</v>
      </c>
      <c r="FN159" s="90" t="s">
        <v>915</v>
      </c>
      <c r="FO159" s="90" t="s">
        <v>290</v>
      </c>
      <c r="FP159" s="90" t="s">
        <v>290</v>
      </c>
      <c r="FQ159" s="90" t="s">
        <v>27</v>
      </c>
      <c r="FR159" s="90" t="s">
        <v>283</v>
      </c>
      <c r="FS159" s="90" t="s">
        <v>482</v>
      </c>
      <c r="FT159" s="93" t="s">
        <v>845</v>
      </c>
    </row>
    <row r="160" spans="1:176" ht="15" customHeight="1" x14ac:dyDescent="0.25">
      <c r="A160" s="89">
        <v>43446</v>
      </c>
      <c r="B160" s="90">
        <v>20015073</v>
      </c>
      <c r="C160" s="90" t="s">
        <v>788</v>
      </c>
      <c r="D160" s="90" t="s">
        <v>3322</v>
      </c>
      <c r="E160" s="90">
        <v>0</v>
      </c>
      <c r="F160" s="90" t="s">
        <v>3337</v>
      </c>
      <c r="G160" s="90" t="s">
        <v>95</v>
      </c>
      <c r="H160" s="90" t="s">
        <v>1533</v>
      </c>
      <c r="I160" s="90" t="s">
        <v>767</v>
      </c>
      <c r="J160" s="90" t="s">
        <v>250</v>
      </c>
      <c r="K160" s="90" t="s">
        <v>798</v>
      </c>
      <c r="L160" s="90" t="s">
        <v>257</v>
      </c>
      <c r="M160" s="90"/>
      <c r="N160" s="90" t="s">
        <v>2213</v>
      </c>
      <c r="O160" s="90" t="s">
        <v>2213</v>
      </c>
      <c r="P160" s="90" t="s">
        <v>75</v>
      </c>
      <c r="Q160" s="90" t="s">
        <v>71</v>
      </c>
      <c r="R160" s="90" t="s">
        <v>779</v>
      </c>
      <c r="S160" s="90" t="s">
        <v>1557</v>
      </c>
      <c r="T160" s="90" t="s">
        <v>42</v>
      </c>
      <c r="U160" s="90" t="s">
        <v>502</v>
      </c>
      <c r="V160" s="90" t="s">
        <v>659</v>
      </c>
      <c r="W160" s="90" t="s">
        <v>488</v>
      </c>
      <c r="X160" s="90" t="s">
        <v>480</v>
      </c>
      <c r="Y160" s="91">
        <v>43449</v>
      </c>
      <c r="Z160" s="90"/>
      <c r="AA160" s="91">
        <v>43862</v>
      </c>
      <c r="AB160" s="91">
        <v>43432</v>
      </c>
      <c r="AC160" s="90" t="s">
        <v>114</v>
      </c>
      <c r="AD160" s="90"/>
      <c r="AE160" s="90"/>
      <c r="AF160" s="90" t="s">
        <v>616</v>
      </c>
      <c r="AG160" s="90" t="s">
        <v>32</v>
      </c>
      <c r="AH160" s="90" t="s">
        <v>1553</v>
      </c>
      <c r="AI160" s="90" t="s">
        <v>873</v>
      </c>
      <c r="AJ160" s="90" t="s">
        <v>258</v>
      </c>
      <c r="AK160" s="90" t="s">
        <v>1115</v>
      </c>
      <c r="AL160" s="90" t="s">
        <v>259</v>
      </c>
      <c r="AM160" s="90" t="s">
        <v>54</v>
      </c>
      <c r="AN160" s="90">
        <v>100</v>
      </c>
      <c r="AO160" s="90" t="s">
        <v>44</v>
      </c>
      <c r="AP160" s="90"/>
      <c r="AQ160" s="90"/>
      <c r="AR160" s="91">
        <v>43248</v>
      </c>
      <c r="AS160" s="90"/>
      <c r="AT160" s="90"/>
      <c r="AU160" s="90"/>
      <c r="AV160" s="91">
        <v>43248</v>
      </c>
      <c r="AW160" s="90">
        <v>198</v>
      </c>
      <c r="AX160" s="90">
        <v>9</v>
      </c>
      <c r="AY160" s="90">
        <v>0</v>
      </c>
      <c r="AZ160" s="90">
        <v>189</v>
      </c>
      <c r="BA160" s="90" t="s">
        <v>66</v>
      </c>
      <c r="BB160" s="90" t="str">
        <f>VLOOKUP(Table1[[#This Row],[EMPNO]],[1]Data!$B:$BB,53,0)</f>
        <v>&gt;180 DAYS</v>
      </c>
      <c r="BC160" s="91">
        <v>43449</v>
      </c>
      <c r="BD160" s="90">
        <v>0</v>
      </c>
      <c r="BE160" s="90">
        <v>0</v>
      </c>
      <c r="BF160" s="90">
        <v>0</v>
      </c>
      <c r="BG160" s="90" t="s">
        <v>44</v>
      </c>
      <c r="BH160" s="90" t="s">
        <v>44</v>
      </c>
      <c r="BI160" s="90" t="s">
        <v>44</v>
      </c>
      <c r="BJ160" s="90"/>
      <c r="BK160" s="90"/>
      <c r="BL160" s="90"/>
      <c r="BM160" s="90"/>
      <c r="BN160" s="90" t="s">
        <v>646</v>
      </c>
      <c r="BO160" s="90" t="s">
        <v>533</v>
      </c>
      <c r="BP160" s="90" t="s">
        <v>117</v>
      </c>
      <c r="BQ160" s="90" t="s">
        <v>343</v>
      </c>
      <c r="BR160" s="90" t="s">
        <v>1213</v>
      </c>
      <c r="BS160" s="90" t="s">
        <v>1222</v>
      </c>
      <c r="BT160" s="90" t="s">
        <v>9</v>
      </c>
      <c r="BU160" s="90" t="s">
        <v>296</v>
      </c>
      <c r="BV160" s="90" t="s">
        <v>410</v>
      </c>
      <c r="BW160" s="90" t="s">
        <v>1961</v>
      </c>
      <c r="BX160" s="90" t="s">
        <v>46</v>
      </c>
      <c r="BY160" s="90"/>
      <c r="BZ160" s="90" t="s">
        <v>618</v>
      </c>
      <c r="CA160" s="90" t="s">
        <v>616</v>
      </c>
      <c r="CB160" s="90" t="s">
        <v>548</v>
      </c>
      <c r="CC160" s="90" t="s">
        <v>1253</v>
      </c>
      <c r="CD160" s="90" t="s">
        <v>502</v>
      </c>
      <c r="CE160" s="90" t="s">
        <v>1213</v>
      </c>
      <c r="CF160" s="90" t="s">
        <v>56</v>
      </c>
      <c r="CG160" s="90" t="s">
        <v>1213</v>
      </c>
      <c r="CH160" s="90" t="s">
        <v>56</v>
      </c>
      <c r="CI160" s="90"/>
      <c r="CJ160" s="90"/>
      <c r="CK160" s="90"/>
      <c r="CL160" s="90"/>
      <c r="CM160" s="90">
        <v>13</v>
      </c>
      <c r="CN160" s="90" t="s">
        <v>309</v>
      </c>
      <c r="CO160" s="90">
        <v>0</v>
      </c>
      <c r="CP160" s="90" t="s">
        <v>351</v>
      </c>
      <c r="CQ160" s="90">
        <v>0</v>
      </c>
      <c r="CR160" s="90" t="s">
        <v>351</v>
      </c>
      <c r="CS160" s="90" t="s">
        <v>443</v>
      </c>
      <c r="CT160" s="90"/>
      <c r="CU160" s="90" t="s">
        <v>44</v>
      </c>
      <c r="CV160" s="90"/>
      <c r="CW160" s="90"/>
      <c r="CX160" s="91">
        <v>43249</v>
      </c>
      <c r="CY160" s="90" t="s">
        <v>696</v>
      </c>
      <c r="CZ160" s="90"/>
      <c r="DA160" s="90" t="s">
        <v>44</v>
      </c>
      <c r="DB160" s="90"/>
      <c r="DC160" s="90" t="s">
        <v>309</v>
      </c>
      <c r="DD160" s="90" t="s">
        <v>270</v>
      </c>
      <c r="DE160" s="90"/>
      <c r="DF160" s="90">
        <v>0</v>
      </c>
      <c r="DG160" s="90">
        <v>1</v>
      </c>
      <c r="DH160" s="90">
        <v>1</v>
      </c>
      <c r="DI160" s="90">
        <v>0</v>
      </c>
      <c r="DJ160" s="90">
        <v>0</v>
      </c>
      <c r="DK160" s="90">
        <v>0</v>
      </c>
      <c r="DL160" s="90">
        <v>1</v>
      </c>
      <c r="DM160" s="90" t="s">
        <v>1213</v>
      </c>
      <c r="DN160" s="90" t="s">
        <v>1223</v>
      </c>
      <c r="DO160" s="90"/>
      <c r="DP160" s="90"/>
      <c r="DQ160" s="90"/>
      <c r="DR160" s="90"/>
      <c r="DS160" s="90"/>
      <c r="DT160" s="90"/>
      <c r="DU160" s="90" t="s">
        <v>275</v>
      </c>
      <c r="DV160" s="90"/>
      <c r="DW160" s="90" t="s">
        <v>343</v>
      </c>
      <c r="DX160" s="90" t="s">
        <v>789</v>
      </c>
      <c r="DY160" s="90" t="s">
        <v>332</v>
      </c>
      <c r="DZ160" s="90" t="s">
        <v>276</v>
      </c>
      <c r="EA160" s="90" t="s">
        <v>9</v>
      </c>
      <c r="EB160" s="90"/>
      <c r="EC160" s="90"/>
      <c r="ED160" s="90">
        <v>94303</v>
      </c>
      <c r="EE160" s="90" t="s">
        <v>657</v>
      </c>
      <c r="EF160" s="90">
        <v>297</v>
      </c>
      <c r="EG160" s="90" t="s">
        <v>483</v>
      </c>
      <c r="EH160" s="90" t="s">
        <v>488</v>
      </c>
      <c r="EI160" s="90" t="s">
        <v>277</v>
      </c>
      <c r="EJ160" s="90" t="s">
        <v>278</v>
      </c>
      <c r="EK160" s="90" t="s">
        <v>277</v>
      </c>
      <c r="EL160" s="90" t="s">
        <v>278</v>
      </c>
      <c r="EM160" s="90" t="s">
        <v>279</v>
      </c>
      <c r="EN160" s="90" t="s">
        <v>1213</v>
      </c>
      <c r="EO160" s="90" t="s">
        <v>117</v>
      </c>
      <c r="EP160" s="90" t="s">
        <v>657</v>
      </c>
      <c r="EQ160" s="90"/>
      <c r="ER160" s="90"/>
      <c r="ES160" s="90"/>
      <c r="ET160" s="90"/>
      <c r="EU160" s="90"/>
      <c r="EV160" s="90"/>
      <c r="EW160" s="90">
        <v>0.5</v>
      </c>
      <c r="EX160" s="90" t="s">
        <v>2490</v>
      </c>
      <c r="EY160" s="90" t="s">
        <v>67</v>
      </c>
      <c r="EZ160" s="90" t="s">
        <v>9</v>
      </c>
      <c r="FA160" s="90" t="s">
        <v>281</v>
      </c>
      <c r="FB160" s="90" t="s">
        <v>282</v>
      </c>
      <c r="FC160" s="90"/>
      <c r="FD160" s="90" t="s">
        <v>808</v>
      </c>
      <c r="FE160" s="90" t="s">
        <v>808</v>
      </c>
      <c r="FF160" s="90">
        <v>285749</v>
      </c>
      <c r="FG160" s="90" t="s">
        <v>1958</v>
      </c>
      <c r="FH160" s="90" t="s">
        <v>1959</v>
      </c>
      <c r="FI160" s="91">
        <v>43432</v>
      </c>
      <c r="FJ160" s="90">
        <v>14</v>
      </c>
      <c r="FK160" s="90" t="s">
        <v>74</v>
      </c>
      <c r="FL160" s="90" t="s">
        <v>283</v>
      </c>
      <c r="FM160" s="90" t="s">
        <v>333</v>
      </c>
      <c r="FN160" s="90" t="s">
        <v>915</v>
      </c>
      <c r="FO160" s="90" t="s">
        <v>290</v>
      </c>
      <c r="FP160" s="90" t="s">
        <v>290</v>
      </c>
      <c r="FQ160" s="90" t="s">
        <v>715</v>
      </c>
      <c r="FR160" s="90" t="s">
        <v>283</v>
      </c>
      <c r="FS160" s="90" t="s">
        <v>482</v>
      </c>
      <c r="FT160" s="93" t="s">
        <v>845</v>
      </c>
    </row>
    <row r="161" spans="1:176" ht="15" customHeight="1" x14ac:dyDescent="0.25">
      <c r="A161" s="89">
        <v>43446</v>
      </c>
      <c r="B161" s="90">
        <v>317910</v>
      </c>
      <c r="C161" s="90" t="s">
        <v>2263</v>
      </c>
      <c r="D161" s="90" t="s">
        <v>3322</v>
      </c>
      <c r="E161" s="90" t="e">
        <v>#N/A</v>
      </c>
      <c r="F161" s="90" t="s">
        <v>3337</v>
      </c>
      <c r="G161" s="90" t="s">
        <v>95</v>
      </c>
      <c r="H161" s="90" t="s">
        <v>1533</v>
      </c>
      <c r="I161" s="90" t="s">
        <v>767</v>
      </c>
      <c r="J161" s="90" t="s">
        <v>250</v>
      </c>
      <c r="K161" s="95" t="s">
        <v>2785</v>
      </c>
      <c r="L161" s="90"/>
      <c r="M161" s="90"/>
      <c r="N161" s="90" t="s">
        <v>113</v>
      </c>
      <c r="O161" s="90" t="s">
        <v>827</v>
      </c>
      <c r="P161" s="90" t="s">
        <v>126</v>
      </c>
      <c r="Q161" s="90" t="s">
        <v>71</v>
      </c>
      <c r="R161" s="90" t="s">
        <v>779</v>
      </c>
      <c r="S161" s="90" t="s">
        <v>1557</v>
      </c>
      <c r="T161" s="90" t="s">
        <v>926</v>
      </c>
      <c r="U161" s="90" t="s">
        <v>252</v>
      </c>
      <c r="V161" s="90"/>
      <c r="W161" s="90"/>
      <c r="X161" s="90" t="s">
        <v>253</v>
      </c>
      <c r="Y161" s="91">
        <v>43462</v>
      </c>
      <c r="Z161" s="90"/>
      <c r="AA161" s="91">
        <v>43497</v>
      </c>
      <c r="AB161" s="91">
        <v>43441</v>
      </c>
      <c r="AC161" s="90" t="s">
        <v>8</v>
      </c>
      <c r="AD161" s="90"/>
      <c r="AE161" s="90" t="s">
        <v>255</v>
      </c>
      <c r="AF161" s="90" t="s">
        <v>522</v>
      </c>
      <c r="AG161" s="90" t="s">
        <v>11</v>
      </c>
      <c r="AH161" s="90"/>
      <c r="AI161" s="90"/>
      <c r="AJ161" s="90" t="s">
        <v>258</v>
      </c>
      <c r="AK161" s="90" t="s">
        <v>1115</v>
      </c>
      <c r="AL161" s="90" t="s">
        <v>259</v>
      </c>
      <c r="AM161" s="90" t="s">
        <v>45</v>
      </c>
      <c r="AN161" s="90">
        <v>100</v>
      </c>
      <c r="AO161" s="90" t="s">
        <v>253</v>
      </c>
      <c r="AP161" s="91">
        <v>43438</v>
      </c>
      <c r="AQ161" s="90"/>
      <c r="AR161" s="91">
        <v>42163</v>
      </c>
      <c r="AS161" s="90"/>
      <c r="AT161" s="90"/>
      <c r="AU161" s="90"/>
      <c r="AV161" s="91">
        <v>43439</v>
      </c>
      <c r="AW161" s="90">
        <v>7</v>
      </c>
      <c r="AX161" s="90">
        <v>0</v>
      </c>
      <c r="AY161" s="90">
        <v>0</v>
      </c>
      <c r="AZ161" s="90">
        <v>7</v>
      </c>
      <c r="BA161" s="90" t="s">
        <v>73</v>
      </c>
      <c r="BB161" s="90" t="str">
        <f>VLOOKUP(Table1[[#This Row],[EMPNO]],[1]Data!$B:$BB,53,0)</f>
        <v>0-7 DAYS</v>
      </c>
      <c r="BC161" s="91">
        <v>43462</v>
      </c>
      <c r="BD161" s="90">
        <v>0</v>
      </c>
      <c r="BE161" s="90">
        <v>0</v>
      </c>
      <c r="BF161" s="90">
        <v>0</v>
      </c>
      <c r="BG161" s="90" t="s">
        <v>44</v>
      </c>
      <c r="BH161" s="90" t="s">
        <v>44</v>
      </c>
      <c r="BI161" s="90" t="s">
        <v>44</v>
      </c>
      <c r="BJ161" s="90"/>
      <c r="BK161" s="90" t="s">
        <v>304</v>
      </c>
      <c r="BL161" s="90"/>
      <c r="BM161" s="90"/>
      <c r="BN161" s="90" t="s">
        <v>261</v>
      </c>
      <c r="BO161" s="90" t="s">
        <v>262</v>
      </c>
      <c r="BP161" s="90" t="s">
        <v>117</v>
      </c>
      <c r="BQ161" s="90" t="s">
        <v>263</v>
      </c>
      <c r="BR161" s="90" t="s">
        <v>264</v>
      </c>
      <c r="BS161" s="90" t="s">
        <v>264</v>
      </c>
      <c r="BT161" s="90" t="s">
        <v>9</v>
      </c>
      <c r="BU161" s="90" t="s">
        <v>296</v>
      </c>
      <c r="BV161" s="90" t="s">
        <v>491</v>
      </c>
      <c r="BW161" s="90" t="s">
        <v>1165</v>
      </c>
      <c r="BX161" s="90" t="s">
        <v>350</v>
      </c>
      <c r="BY161" s="90"/>
      <c r="BZ161" s="90" t="s">
        <v>523</v>
      </c>
      <c r="CA161" s="90" t="s">
        <v>522</v>
      </c>
      <c r="CB161" s="90" t="s">
        <v>106</v>
      </c>
      <c r="CC161" s="90" t="s">
        <v>1262</v>
      </c>
      <c r="CD161" s="90" t="s">
        <v>252</v>
      </c>
      <c r="CE161" s="90" t="s">
        <v>117</v>
      </c>
      <c r="CF161" s="90" t="s">
        <v>268</v>
      </c>
      <c r="CG161" s="90" t="s">
        <v>117</v>
      </c>
      <c r="CH161" s="90" t="s">
        <v>268</v>
      </c>
      <c r="CI161" s="90"/>
      <c r="CJ161" s="90"/>
      <c r="CK161" s="90"/>
      <c r="CL161" s="90"/>
      <c r="CM161" s="90">
        <v>-9</v>
      </c>
      <c r="CN161" s="90" t="s">
        <v>309</v>
      </c>
      <c r="CO161" s="90">
        <v>20501231</v>
      </c>
      <c r="CP161" s="90" t="s">
        <v>269</v>
      </c>
      <c r="CQ161" s="90">
        <v>20501231</v>
      </c>
      <c r="CR161" s="90" t="s">
        <v>269</v>
      </c>
      <c r="CS161" s="90" t="s">
        <v>2404</v>
      </c>
      <c r="CT161" s="90" t="s">
        <v>2786</v>
      </c>
      <c r="CU161" s="90" t="s">
        <v>44</v>
      </c>
      <c r="CV161" s="90"/>
      <c r="CW161" s="90"/>
      <c r="CX161" s="90">
        <v>42778</v>
      </c>
      <c r="CY161" s="90" t="s">
        <v>45</v>
      </c>
      <c r="CZ161" s="90"/>
      <c r="DA161" s="90" t="s">
        <v>44</v>
      </c>
      <c r="DB161" s="90"/>
      <c r="DC161" s="90" t="s">
        <v>44</v>
      </c>
      <c r="DD161" s="90" t="s">
        <v>270</v>
      </c>
      <c r="DE161" s="90"/>
      <c r="DF161" s="90">
        <v>0</v>
      </c>
      <c r="DG161" s="90">
        <v>0</v>
      </c>
      <c r="DH161" s="90">
        <v>0</v>
      </c>
      <c r="DI161" s="90">
        <v>0</v>
      </c>
      <c r="DJ161" s="90">
        <v>1</v>
      </c>
      <c r="DK161" s="90">
        <v>1</v>
      </c>
      <c r="DL161" s="90">
        <v>1</v>
      </c>
      <c r="DM161" s="90" t="s">
        <v>117</v>
      </c>
      <c r="DN161" s="90" t="s">
        <v>263</v>
      </c>
      <c r="DO161" s="90" t="s">
        <v>261</v>
      </c>
      <c r="DP161" s="90" t="s">
        <v>264</v>
      </c>
      <c r="DQ161" s="90" t="s">
        <v>255</v>
      </c>
      <c r="DR161" s="90">
        <v>739</v>
      </c>
      <c r="DS161" s="90" t="s">
        <v>273</v>
      </c>
      <c r="DT161" s="90" t="s">
        <v>274</v>
      </c>
      <c r="DU161" s="90" t="s">
        <v>275</v>
      </c>
      <c r="DV161" s="90"/>
      <c r="DW161" s="90"/>
      <c r="DX161" s="90" t="s">
        <v>2264</v>
      </c>
      <c r="DY161" s="90" t="s">
        <v>8</v>
      </c>
      <c r="DZ161" s="90" t="s">
        <v>276</v>
      </c>
      <c r="EA161" s="90" t="s">
        <v>9</v>
      </c>
      <c r="EB161" s="90"/>
      <c r="EC161" s="90"/>
      <c r="ED161" s="91">
        <v>70460</v>
      </c>
      <c r="EE161" s="90" t="s">
        <v>2370</v>
      </c>
      <c r="EF161" s="91">
        <v>11458</v>
      </c>
      <c r="EG161" s="90" t="s">
        <v>2371</v>
      </c>
      <c r="EH161" s="90" t="s">
        <v>479</v>
      </c>
      <c r="EI161" s="90" t="s">
        <v>277</v>
      </c>
      <c r="EJ161" s="90" t="s">
        <v>278</v>
      </c>
      <c r="EK161" s="90" t="s">
        <v>277</v>
      </c>
      <c r="EL161" s="90" t="s">
        <v>278</v>
      </c>
      <c r="EM161" s="90" t="s">
        <v>279</v>
      </c>
      <c r="EN161" s="90" t="s">
        <v>117</v>
      </c>
      <c r="EO161" s="90" t="s">
        <v>117</v>
      </c>
      <c r="EP161" s="90"/>
      <c r="EQ161" s="90"/>
      <c r="ER161" s="90"/>
      <c r="ES161" s="90"/>
      <c r="ET161" s="90" t="s">
        <v>343</v>
      </c>
      <c r="EU161" s="90"/>
      <c r="EV161" s="90"/>
      <c r="EW161" s="92">
        <v>3.5</v>
      </c>
      <c r="EX161" s="90" t="s">
        <v>2490</v>
      </c>
      <c r="EY161" s="90" t="s">
        <v>67</v>
      </c>
      <c r="EZ161" s="90" t="s">
        <v>9</v>
      </c>
      <c r="FA161" s="90" t="s">
        <v>281</v>
      </c>
      <c r="FB161" s="90" t="s">
        <v>282</v>
      </c>
      <c r="FC161" s="90"/>
      <c r="FD161" s="90" t="s">
        <v>806</v>
      </c>
      <c r="FE161" s="90" t="s">
        <v>806</v>
      </c>
      <c r="FF161" s="90">
        <v>366984</v>
      </c>
      <c r="FG161" s="90" t="s">
        <v>113</v>
      </c>
      <c r="FH161" s="90" t="s">
        <v>994</v>
      </c>
      <c r="FI161" s="91">
        <v>43441</v>
      </c>
      <c r="FJ161" s="91">
        <v>5</v>
      </c>
      <c r="FK161" s="90" t="s">
        <v>73</v>
      </c>
      <c r="FL161" s="90" t="s">
        <v>283</v>
      </c>
      <c r="FM161" s="90" t="s">
        <v>1030</v>
      </c>
      <c r="FN161" s="90" t="s">
        <v>285</v>
      </c>
      <c r="FO161" s="90" t="s">
        <v>250</v>
      </c>
      <c r="FP161" s="90" t="s">
        <v>250</v>
      </c>
      <c r="FQ161" s="90" t="s">
        <v>715</v>
      </c>
      <c r="FR161" s="90" t="s">
        <v>283</v>
      </c>
      <c r="FS161" s="90" t="s">
        <v>312</v>
      </c>
      <c r="FT161" s="93" t="s">
        <v>844</v>
      </c>
    </row>
    <row r="162" spans="1:176" ht="15" customHeight="1" x14ac:dyDescent="0.25">
      <c r="A162" s="89">
        <v>43446</v>
      </c>
      <c r="B162" s="90">
        <v>20054510</v>
      </c>
      <c r="C162" s="90" t="s">
        <v>2305</v>
      </c>
      <c r="D162" s="90" t="s">
        <v>3322</v>
      </c>
      <c r="E162" s="90" t="e">
        <v>#N/A</v>
      </c>
      <c r="F162" s="90" t="s">
        <v>3337</v>
      </c>
      <c r="G162" s="90" t="s">
        <v>95</v>
      </c>
      <c r="H162" s="90" t="s">
        <v>1533</v>
      </c>
      <c r="I162" s="90" t="s">
        <v>767</v>
      </c>
      <c r="J162" s="90" t="s">
        <v>250</v>
      </c>
      <c r="K162" s="90" t="s">
        <v>2787</v>
      </c>
      <c r="L162" s="90"/>
      <c r="M162" s="90"/>
      <c r="N162" s="90" t="s">
        <v>113</v>
      </c>
      <c r="O162" s="90" t="s">
        <v>827</v>
      </c>
      <c r="P162" s="90" t="s">
        <v>126</v>
      </c>
      <c r="Q162" s="90" t="s">
        <v>71</v>
      </c>
      <c r="R162" s="90" t="s">
        <v>779</v>
      </c>
      <c r="S162" s="90" t="s">
        <v>1557</v>
      </c>
      <c r="T162" s="90" t="s">
        <v>42</v>
      </c>
      <c r="U162" s="90" t="s">
        <v>252</v>
      </c>
      <c r="V162" s="90"/>
      <c r="W162" s="90"/>
      <c r="X162" s="90" t="s">
        <v>253</v>
      </c>
      <c r="Y162" s="91">
        <v>43451</v>
      </c>
      <c r="Z162" s="90"/>
      <c r="AA162" s="91">
        <v>43526</v>
      </c>
      <c r="AB162" s="91">
        <v>43445</v>
      </c>
      <c r="AC162" s="90" t="s">
        <v>8</v>
      </c>
      <c r="AD162" s="90"/>
      <c r="AE162" s="90" t="s">
        <v>255</v>
      </c>
      <c r="AF162" s="90" t="s">
        <v>539</v>
      </c>
      <c r="AG162" s="90" t="s">
        <v>11</v>
      </c>
      <c r="AH162" s="90"/>
      <c r="AI162" s="90"/>
      <c r="AJ162" s="90" t="s">
        <v>258</v>
      </c>
      <c r="AK162" s="90" t="s">
        <v>1117</v>
      </c>
      <c r="AL162" s="90" t="s">
        <v>259</v>
      </c>
      <c r="AM162" s="90" t="s">
        <v>48</v>
      </c>
      <c r="AN162" s="90">
        <v>100</v>
      </c>
      <c r="AO162" s="90" t="s">
        <v>253</v>
      </c>
      <c r="AP162" s="91">
        <v>43439</v>
      </c>
      <c r="AQ162" s="90"/>
      <c r="AR162" s="91">
        <v>43416</v>
      </c>
      <c r="AS162" s="90"/>
      <c r="AT162" s="90"/>
      <c r="AU162" s="90"/>
      <c r="AV162" s="91">
        <v>43440</v>
      </c>
      <c r="AW162" s="90">
        <v>6</v>
      </c>
      <c r="AX162" s="90">
        <v>0</v>
      </c>
      <c r="AY162" s="90">
        <v>0</v>
      </c>
      <c r="AZ162" s="90">
        <v>6</v>
      </c>
      <c r="BA162" s="90" t="s">
        <v>73</v>
      </c>
      <c r="BB162" s="90" t="str">
        <f>VLOOKUP(Table1[[#This Row],[EMPNO]],[1]Data!$B:$BB,53,0)</f>
        <v>0-7 DAYS</v>
      </c>
      <c r="BC162" s="91">
        <v>43451</v>
      </c>
      <c r="BD162" s="90">
        <v>0</v>
      </c>
      <c r="BE162" s="90">
        <v>0</v>
      </c>
      <c r="BF162" s="90">
        <v>0</v>
      </c>
      <c r="BG162" s="90" t="s">
        <v>44</v>
      </c>
      <c r="BH162" s="90" t="s">
        <v>44</v>
      </c>
      <c r="BI162" s="90" t="s">
        <v>44</v>
      </c>
      <c r="BJ162" s="90"/>
      <c r="BK162" s="90" t="s">
        <v>304</v>
      </c>
      <c r="BL162" s="90"/>
      <c r="BM162" s="90"/>
      <c r="BN162" s="90" t="s">
        <v>261</v>
      </c>
      <c r="BO162" s="90" t="s">
        <v>262</v>
      </c>
      <c r="BP162" s="90" t="s">
        <v>117</v>
      </c>
      <c r="BQ162" s="90" t="s">
        <v>263</v>
      </c>
      <c r="BR162" s="90" t="s">
        <v>264</v>
      </c>
      <c r="BS162" s="90" t="s">
        <v>264</v>
      </c>
      <c r="BT162" s="90" t="s">
        <v>9</v>
      </c>
      <c r="BU162" s="90" t="s">
        <v>296</v>
      </c>
      <c r="BV162" s="90" t="s">
        <v>389</v>
      </c>
      <c r="BW162" s="90" t="s">
        <v>809</v>
      </c>
      <c r="BX162" s="90" t="s">
        <v>265</v>
      </c>
      <c r="BY162" s="90"/>
      <c r="BZ162" s="90" t="s">
        <v>540</v>
      </c>
      <c r="CA162" s="90" t="s">
        <v>539</v>
      </c>
      <c r="CB162" s="90" t="s">
        <v>106</v>
      </c>
      <c r="CC162" s="90"/>
      <c r="CD162" s="90" t="s">
        <v>252</v>
      </c>
      <c r="CE162" s="90" t="s">
        <v>117</v>
      </c>
      <c r="CF162" s="90" t="s">
        <v>268</v>
      </c>
      <c r="CG162" s="90" t="s">
        <v>117</v>
      </c>
      <c r="CH162" s="90" t="s">
        <v>268</v>
      </c>
      <c r="CI162" s="90"/>
      <c r="CJ162" s="90"/>
      <c r="CK162" s="90"/>
      <c r="CL162" s="90"/>
      <c r="CM162" s="94">
        <v>0</v>
      </c>
      <c r="CN162" s="90" t="s">
        <v>309</v>
      </c>
      <c r="CO162" s="90">
        <v>20501231</v>
      </c>
      <c r="CP162" s="90" t="s">
        <v>269</v>
      </c>
      <c r="CQ162" s="90">
        <v>20501231</v>
      </c>
      <c r="CR162" s="90" t="s">
        <v>67</v>
      </c>
      <c r="CS162" s="90"/>
      <c r="CT162" s="90"/>
      <c r="CU162" s="90" t="s">
        <v>44</v>
      </c>
      <c r="CV162" s="90"/>
      <c r="CW162" s="90"/>
      <c r="CX162" s="90"/>
      <c r="CY162" s="90"/>
      <c r="CZ162" s="90"/>
      <c r="DA162" s="90" t="s">
        <v>44</v>
      </c>
      <c r="DB162" s="90"/>
      <c r="DC162" s="90" t="s">
        <v>44</v>
      </c>
      <c r="DD162" s="90" t="s">
        <v>270</v>
      </c>
      <c r="DE162" s="90"/>
      <c r="DF162" s="90">
        <v>0</v>
      </c>
      <c r="DG162" s="90">
        <v>0</v>
      </c>
      <c r="DH162" s="90">
        <v>0</v>
      </c>
      <c r="DI162" s="90">
        <v>0</v>
      </c>
      <c r="DJ162" s="90">
        <v>1</v>
      </c>
      <c r="DK162" s="90">
        <v>1</v>
      </c>
      <c r="DL162" s="90">
        <v>1</v>
      </c>
      <c r="DM162" s="90" t="s">
        <v>117</v>
      </c>
      <c r="DN162" s="90" t="s">
        <v>263</v>
      </c>
      <c r="DO162" s="90" t="s">
        <v>321</v>
      </c>
      <c r="DP162" s="90" t="s">
        <v>264</v>
      </c>
      <c r="DQ162" s="90" t="s">
        <v>255</v>
      </c>
      <c r="DR162" s="90"/>
      <c r="DS162" s="90"/>
      <c r="DT162" s="90" t="s">
        <v>274</v>
      </c>
      <c r="DU162" s="90" t="s">
        <v>275</v>
      </c>
      <c r="DV162" s="90"/>
      <c r="DW162" s="90"/>
      <c r="DX162" s="90" t="s">
        <v>2306</v>
      </c>
      <c r="DY162" s="90" t="s">
        <v>8</v>
      </c>
      <c r="DZ162" s="90" t="s">
        <v>276</v>
      </c>
      <c r="EA162" s="90" t="s">
        <v>9</v>
      </c>
      <c r="EB162" s="90"/>
      <c r="EC162" s="90"/>
      <c r="ED162" s="91">
        <v>170308</v>
      </c>
      <c r="EE162" s="90" t="s">
        <v>2788</v>
      </c>
      <c r="EF162" s="91">
        <v>297</v>
      </c>
      <c r="EG162" s="90" t="s">
        <v>483</v>
      </c>
      <c r="EH162" s="90" t="s">
        <v>388</v>
      </c>
      <c r="EI162" s="90" t="s">
        <v>277</v>
      </c>
      <c r="EJ162" s="90" t="s">
        <v>278</v>
      </c>
      <c r="EK162" s="90" t="s">
        <v>277</v>
      </c>
      <c r="EL162" s="90" t="s">
        <v>278</v>
      </c>
      <c r="EM162" s="90" t="s">
        <v>279</v>
      </c>
      <c r="EN162" s="90" t="s">
        <v>117</v>
      </c>
      <c r="EO162" s="90" t="s">
        <v>117</v>
      </c>
      <c r="EP162" s="90"/>
      <c r="EQ162" s="90"/>
      <c r="ER162" s="90"/>
      <c r="ES162" s="90"/>
      <c r="ET162" s="90" t="s">
        <v>343</v>
      </c>
      <c r="EU162" s="90"/>
      <c r="EV162" s="90"/>
      <c r="EW162" s="94">
        <v>0</v>
      </c>
      <c r="EX162" s="90" t="s">
        <v>2490</v>
      </c>
      <c r="EY162" s="90" t="s">
        <v>67</v>
      </c>
      <c r="EZ162" s="90" t="s">
        <v>9</v>
      </c>
      <c r="FA162" s="90" t="s">
        <v>281</v>
      </c>
      <c r="FB162" s="90" t="s">
        <v>282</v>
      </c>
      <c r="FC162" s="90"/>
      <c r="FD162" s="90" t="s">
        <v>806</v>
      </c>
      <c r="FE162" s="90" t="s">
        <v>808</v>
      </c>
      <c r="FF162" s="90">
        <v>366984</v>
      </c>
      <c r="FG162" s="90" t="s">
        <v>113</v>
      </c>
      <c r="FH162" s="90" t="s">
        <v>994</v>
      </c>
      <c r="FI162" s="91">
        <v>43445</v>
      </c>
      <c r="FJ162" s="91">
        <v>1</v>
      </c>
      <c r="FK162" s="90" t="s">
        <v>73</v>
      </c>
      <c r="FL162" s="90" t="s">
        <v>283</v>
      </c>
      <c r="FM162" s="90" t="s">
        <v>1030</v>
      </c>
      <c r="FN162" s="90" t="s">
        <v>285</v>
      </c>
      <c r="FO162" s="90" t="s">
        <v>250</v>
      </c>
      <c r="FP162" s="90" t="s">
        <v>290</v>
      </c>
      <c r="FQ162" s="90" t="s">
        <v>27</v>
      </c>
      <c r="FR162" s="90" t="s">
        <v>283</v>
      </c>
      <c r="FS162" s="90" t="s">
        <v>312</v>
      </c>
      <c r="FT162" s="93" t="s">
        <v>844</v>
      </c>
    </row>
    <row r="163" spans="1:176" ht="15" customHeight="1" x14ac:dyDescent="0.25">
      <c r="A163" s="89">
        <v>43446</v>
      </c>
      <c r="B163" s="90">
        <v>20056423</v>
      </c>
      <c r="C163" s="90" t="s">
        <v>2396</v>
      </c>
      <c r="D163" s="90" t="s">
        <v>3322</v>
      </c>
      <c r="E163" s="90" t="e">
        <v>#N/A</v>
      </c>
      <c r="F163" s="90" t="s">
        <v>3337</v>
      </c>
      <c r="G163" s="90" t="s">
        <v>95</v>
      </c>
      <c r="H163" s="90" t="s">
        <v>1533</v>
      </c>
      <c r="I163" s="90" t="s">
        <v>767</v>
      </c>
      <c r="J163" s="90" t="s">
        <v>250</v>
      </c>
      <c r="K163" s="90" t="s">
        <v>2795</v>
      </c>
      <c r="L163" s="90"/>
      <c r="M163" s="90"/>
      <c r="N163" s="90" t="s">
        <v>912</v>
      </c>
      <c r="O163" s="90" t="s">
        <v>1162</v>
      </c>
      <c r="P163" s="90" t="s">
        <v>126</v>
      </c>
      <c r="Q163" s="90" t="s">
        <v>71</v>
      </c>
      <c r="R163" s="90" t="s">
        <v>779</v>
      </c>
      <c r="S163" s="90" t="s">
        <v>1557</v>
      </c>
      <c r="T163" s="90" t="s">
        <v>369</v>
      </c>
      <c r="U163" s="90" t="s">
        <v>291</v>
      </c>
      <c r="V163" s="90" t="s">
        <v>658</v>
      </c>
      <c r="W163" s="90" t="s">
        <v>291</v>
      </c>
      <c r="X163" s="90" t="s">
        <v>253</v>
      </c>
      <c r="Y163" s="91">
        <v>43451</v>
      </c>
      <c r="Z163" s="90"/>
      <c r="AA163" s="91">
        <v>43497</v>
      </c>
      <c r="AB163" s="91">
        <v>43424</v>
      </c>
      <c r="AC163" s="90" t="s">
        <v>8</v>
      </c>
      <c r="AD163" s="90"/>
      <c r="AE163" s="90" t="s">
        <v>838</v>
      </c>
      <c r="AF163" s="90" t="s">
        <v>466</v>
      </c>
      <c r="AG163" s="90" t="s">
        <v>119</v>
      </c>
      <c r="AH163" s="90"/>
      <c r="AI163" s="90"/>
      <c r="AJ163" s="90" t="s">
        <v>258</v>
      </c>
      <c r="AK163" s="90" t="s">
        <v>1117</v>
      </c>
      <c r="AL163" s="90" t="s">
        <v>259</v>
      </c>
      <c r="AM163" s="90" t="s">
        <v>48</v>
      </c>
      <c r="AN163" s="90">
        <v>100</v>
      </c>
      <c r="AO163" s="90" t="s">
        <v>253</v>
      </c>
      <c r="AP163" s="91">
        <v>43442</v>
      </c>
      <c r="AQ163" s="90"/>
      <c r="AR163" s="91">
        <v>43405</v>
      </c>
      <c r="AS163" s="90"/>
      <c r="AT163" s="90"/>
      <c r="AU163" s="90"/>
      <c r="AV163" s="91">
        <v>43443</v>
      </c>
      <c r="AW163" s="90">
        <v>3</v>
      </c>
      <c r="AX163" s="90">
        <v>0</v>
      </c>
      <c r="AY163" s="90">
        <v>0</v>
      </c>
      <c r="AZ163" s="90">
        <v>3</v>
      </c>
      <c r="BA163" s="90" t="s">
        <v>73</v>
      </c>
      <c r="BB163" s="90" t="str">
        <f>VLOOKUP(Table1[[#This Row],[EMPNO]],[1]Data!$B:$BB,53,0)</f>
        <v>0-7 DAYS</v>
      </c>
      <c r="BC163" s="91">
        <v>43451</v>
      </c>
      <c r="BD163" s="90">
        <v>0</v>
      </c>
      <c r="BE163" s="90">
        <v>0</v>
      </c>
      <c r="BF163" s="90">
        <v>0</v>
      </c>
      <c r="BG163" s="90" t="s">
        <v>44</v>
      </c>
      <c r="BH163" s="90" t="s">
        <v>44</v>
      </c>
      <c r="BI163" s="90" t="s">
        <v>44</v>
      </c>
      <c r="BJ163" s="90"/>
      <c r="BK163" s="90" t="s">
        <v>304</v>
      </c>
      <c r="BL163" s="90"/>
      <c r="BM163" s="90"/>
      <c r="BN163" s="90" t="s">
        <v>315</v>
      </c>
      <c r="BO163" s="90" t="s">
        <v>262</v>
      </c>
      <c r="BP163" s="90" t="s">
        <v>117</v>
      </c>
      <c r="BQ163" s="90" t="s">
        <v>263</v>
      </c>
      <c r="BR163" s="90" t="s">
        <v>295</v>
      </c>
      <c r="BS163" s="90" t="s">
        <v>295</v>
      </c>
      <c r="BT163" s="90" t="s">
        <v>9</v>
      </c>
      <c r="BU163" s="90" t="s">
        <v>296</v>
      </c>
      <c r="BV163" s="90" t="s">
        <v>410</v>
      </c>
      <c r="BW163" s="90" t="s">
        <v>1016</v>
      </c>
      <c r="BX163" s="90" t="s">
        <v>265</v>
      </c>
      <c r="BY163" s="90"/>
      <c r="BZ163" s="90" t="s">
        <v>467</v>
      </c>
      <c r="CA163" s="90" t="s">
        <v>466</v>
      </c>
      <c r="CB163" s="90" t="s">
        <v>419</v>
      </c>
      <c r="CC163" s="90"/>
      <c r="CD163" s="90" t="s">
        <v>291</v>
      </c>
      <c r="CE163" s="90" t="s">
        <v>117</v>
      </c>
      <c r="CF163" s="90" t="s">
        <v>268</v>
      </c>
      <c r="CG163" s="90" t="s">
        <v>117</v>
      </c>
      <c r="CH163" s="90" t="s">
        <v>268</v>
      </c>
      <c r="CI163" s="90"/>
      <c r="CJ163" s="90"/>
      <c r="CK163" s="90"/>
      <c r="CL163" s="90"/>
      <c r="CM163" s="91">
        <v>3</v>
      </c>
      <c r="CN163" s="90" t="s">
        <v>309</v>
      </c>
      <c r="CO163" s="90">
        <v>20501231</v>
      </c>
      <c r="CP163" s="90" t="s">
        <v>67</v>
      </c>
      <c r="CQ163" s="90">
        <v>20501231</v>
      </c>
      <c r="CR163" s="90" t="s">
        <v>67</v>
      </c>
      <c r="CS163" s="90" t="s">
        <v>2796</v>
      </c>
      <c r="CT163" s="90" t="s">
        <v>2797</v>
      </c>
      <c r="CU163" s="90" t="s">
        <v>44</v>
      </c>
      <c r="CV163" s="90"/>
      <c r="CW163" s="90"/>
      <c r="CX163" s="90"/>
      <c r="CY163" s="90"/>
      <c r="CZ163" s="90" t="s">
        <v>300</v>
      </c>
      <c r="DA163" s="90" t="s">
        <v>44</v>
      </c>
      <c r="DB163" s="90"/>
      <c r="DC163" s="90" t="s">
        <v>44</v>
      </c>
      <c r="DD163" s="90" t="s">
        <v>270</v>
      </c>
      <c r="DE163" s="90"/>
      <c r="DF163" s="90">
        <v>0</v>
      </c>
      <c r="DG163" s="90">
        <v>0</v>
      </c>
      <c r="DH163" s="90">
        <v>0</v>
      </c>
      <c r="DI163" s="90">
        <v>0</v>
      </c>
      <c r="DJ163" s="90">
        <v>1</v>
      </c>
      <c r="DK163" s="90">
        <v>1</v>
      </c>
      <c r="DL163" s="90">
        <v>1</v>
      </c>
      <c r="DM163" s="90" t="s">
        <v>117</v>
      </c>
      <c r="DN163" s="90" t="s">
        <v>263</v>
      </c>
      <c r="DO163" s="90" t="s">
        <v>2397</v>
      </c>
      <c r="DP163" s="90" t="s">
        <v>340</v>
      </c>
      <c r="DQ163" s="90" t="s">
        <v>838</v>
      </c>
      <c r="DR163" s="90">
        <v>511</v>
      </c>
      <c r="DS163" s="90" t="s">
        <v>923</v>
      </c>
      <c r="DT163" s="90" t="s">
        <v>342</v>
      </c>
      <c r="DU163" s="90" t="s">
        <v>275</v>
      </c>
      <c r="DV163" s="90"/>
      <c r="DW163" s="90" t="s">
        <v>369</v>
      </c>
      <c r="DX163" s="90" t="s">
        <v>2398</v>
      </c>
      <c r="DY163" s="90" t="s">
        <v>8</v>
      </c>
      <c r="DZ163" s="90" t="s">
        <v>276</v>
      </c>
      <c r="EA163" s="90" t="s">
        <v>9</v>
      </c>
      <c r="EB163" s="90"/>
      <c r="EC163" s="90"/>
      <c r="ED163" s="91">
        <v>127616</v>
      </c>
      <c r="EE163" s="90" t="s">
        <v>1649</v>
      </c>
      <c r="EF163" s="91">
        <v>3835</v>
      </c>
      <c r="EG163" s="90" t="s">
        <v>1210</v>
      </c>
      <c r="EH163" s="90" t="s">
        <v>488</v>
      </c>
      <c r="EI163" s="90" t="s">
        <v>277</v>
      </c>
      <c r="EJ163" s="90" t="s">
        <v>278</v>
      </c>
      <c r="EK163" s="90" t="s">
        <v>277</v>
      </c>
      <c r="EL163" s="90" t="s">
        <v>278</v>
      </c>
      <c r="EM163" s="90" t="s">
        <v>279</v>
      </c>
      <c r="EN163" s="90" t="s">
        <v>117</v>
      </c>
      <c r="EO163" s="90" t="s">
        <v>117</v>
      </c>
      <c r="EP163" s="90" t="s">
        <v>370</v>
      </c>
      <c r="EQ163" s="90"/>
      <c r="ER163" s="90"/>
      <c r="ES163" s="90"/>
      <c r="ET163" s="90" t="s">
        <v>369</v>
      </c>
      <c r="EU163" s="90"/>
      <c r="EV163" s="90"/>
      <c r="EW163" s="92">
        <v>4.0829976851851848</v>
      </c>
      <c r="EX163" s="90" t="s">
        <v>2490</v>
      </c>
      <c r="EY163" s="90" t="s">
        <v>67</v>
      </c>
      <c r="EZ163" s="90" t="s">
        <v>9</v>
      </c>
      <c r="FA163" s="90" t="s">
        <v>281</v>
      </c>
      <c r="FB163" s="90" t="s">
        <v>282</v>
      </c>
      <c r="FC163" s="90"/>
      <c r="FD163" s="90" t="s">
        <v>806</v>
      </c>
      <c r="FE163" s="90" t="s">
        <v>808</v>
      </c>
      <c r="FF163" s="90">
        <v>356907</v>
      </c>
      <c r="FG163" s="90" t="s">
        <v>978</v>
      </c>
      <c r="FH163" s="90" t="s">
        <v>979</v>
      </c>
      <c r="FI163" s="91">
        <v>43433</v>
      </c>
      <c r="FJ163" s="90">
        <v>13</v>
      </c>
      <c r="FK163" s="90" t="s">
        <v>74</v>
      </c>
      <c r="FL163" s="90" t="s">
        <v>283</v>
      </c>
      <c r="FM163" s="90" t="s">
        <v>1030</v>
      </c>
      <c r="FN163" s="90" t="s">
        <v>285</v>
      </c>
      <c r="FO163" s="90" t="s">
        <v>250</v>
      </c>
      <c r="FP163" s="90" t="s">
        <v>290</v>
      </c>
      <c r="FQ163" s="90" t="s">
        <v>27</v>
      </c>
      <c r="FR163" s="90" t="s">
        <v>283</v>
      </c>
      <c r="FS163" s="90" t="s">
        <v>312</v>
      </c>
      <c r="FT163" s="93" t="s">
        <v>844</v>
      </c>
    </row>
    <row r="164" spans="1:176" ht="15" customHeight="1" x14ac:dyDescent="0.25">
      <c r="A164" s="89">
        <v>43446</v>
      </c>
      <c r="B164" s="90">
        <v>20003174</v>
      </c>
      <c r="C164" s="90" t="s">
        <v>2399</v>
      </c>
      <c r="D164" s="90" t="s">
        <v>3322</v>
      </c>
      <c r="E164" s="90" t="e">
        <v>#N/A</v>
      </c>
      <c r="F164" s="90" t="s">
        <v>3337</v>
      </c>
      <c r="G164" s="90" t="s">
        <v>95</v>
      </c>
      <c r="H164" s="90" t="s">
        <v>1533</v>
      </c>
      <c r="I164" s="90" t="s">
        <v>767</v>
      </c>
      <c r="J164" s="90" t="s">
        <v>250</v>
      </c>
      <c r="K164" s="90" t="s">
        <v>2800</v>
      </c>
      <c r="L164" s="90"/>
      <c r="M164" s="90"/>
      <c r="N164" s="90" t="s">
        <v>912</v>
      </c>
      <c r="O164" s="90" t="s">
        <v>1162</v>
      </c>
      <c r="P164" s="90" t="s">
        <v>126</v>
      </c>
      <c r="Q164" s="90" t="s">
        <v>71</v>
      </c>
      <c r="R164" s="90" t="s">
        <v>779</v>
      </c>
      <c r="S164" s="90" t="s">
        <v>1557</v>
      </c>
      <c r="T164" s="90" t="s">
        <v>369</v>
      </c>
      <c r="U164" s="90" t="s">
        <v>291</v>
      </c>
      <c r="V164" s="90" t="s">
        <v>658</v>
      </c>
      <c r="W164" s="90" t="s">
        <v>291</v>
      </c>
      <c r="X164" s="90" t="s">
        <v>253</v>
      </c>
      <c r="Y164" s="91">
        <v>43451</v>
      </c>
      <c r="Z164" s="90"/>
      <c r="AA164" s="91">
        <v>43497</v>
      </c>
      <c r="AB164" s="91">
        <v>43420</v>
      </c>
      <c r="AC164" s="90" t="s">
        <v>8</v>
      </c>
      <c r="AD164" s="90"/>
      <c r="AE164" s="90" t="s">
        <v>838</v>
      </c>
      <c r="AF164" s="90" t="s">
        <v>2400</v>
      </c>
      <c r="AG164" s="90" t="s">
        <v>119</v>
      </c>
      <c r="AH164" s="90"/>
      <c r="AI164" s="90"/>
      <c r="AJ164" s="90" t="s">
        <v>258</v>
      </c>
      <c r="AK164" s="90" t="s">
        <v>1115</v>
      </c>
      <c r="AL164" s="90" t="s">
        <v>259</v>
      </c>
      <c r="AM164" s="90" t="s">
        <v>50</v>
      </c>
      <c r="AN164" s="90">
        <v>100</v>
      </c>
      <c r="AO164" s="90" t="s">
        <v>253</v>
      </c>
      <c r="AP164" s="91">
        <v>43442</v>
      </c>
      <c r="AQ164" s="90"/>
      <c r="AR164" s="91">
        <v>43164</v>
      </c>
      <c r="AS164" s="90"/>
      <c r="AT164" s="90"/>
      <c r="AU164" s="90"/>
      <c r="AV164" s="91">
        <v>43443</v>
      </c>
      <c r="AW164" s="90">
        <v>3</v>
      </c>
      <c r="AX164" s="90">
        <v>0</v>
      </c>
      <c r="AY164" s="90">
        <v>0</v>
      </c>
      <c r="AZ164" s="90">
        <v>3</v>
      </c>
      <c r="BA164" s="90" t="s">
        <v>73</v>
      </c>
      <c r="BB164" s="90" t="str">
        <f>VLOOKUP(Table1[[#This Row],[EMPNO]],[1]Data!$B:$BB,53,0)</f>
        <v>0-7 DAYS</v>
      </c>
      <c r="BC164" s="91">
        <v>43451</v>
      </c>
      <c r="BD164" s="90">
        <v>0</v>
      </c>
      <c r="BE164" s="90">
        <v>0</v>
      </c>
      <c r="BF164" s="90">
        <v>0</v>
      </c>
      <c r="BG164" s="90" t="s">
        <v>44</v>
      </c>
      <c r="BH164" s="90" t="s">
        <v>44</v>
      </c>
      <c r="BI164" s="90" t="s">
        <v>44</v>
      </c>
      <c r="BJ164" s="90"/>
      <c r="BK164" s="90" t="s">
        <v>304</v>
      </c>
      <c r="BL164" s="90"/>
      <c r="BM164" s="90"/>
      <c r="BN164" s="90" t="s">
        <v>315</v>
      </c>
      <c r="BO164" s="90" t="s">
        <v>262</v>
      </c>
      <c r="BP164" s="90" t="s">
        <v>117</v>
      </c>
      <c r="BQ164" s="90" t="s">
        <v>263</v>
      </c>
      <c r="BR164" s="90" t="s">
        <v>295</v>
      </c>
      <c r="BS164" s="90" t="s">
        <v>295</v>
      </c>
      <c r="BT164" s="90" t="s">
        <v>9</v>
      </c>
      <c r="BU164" s="90" t="s">
        <v>296</v>
      </c>
      <c r="BV164" s="90" t="s">
        <v>389</v>
      </c>
      <c r="BW164" s="90" t="s">
        <v>1943</v>
      </c>
      <c r="BX164" s="90" t="s">
        <v>265</v>
      </c>
      <c r="BY164" s="90"/>
      <c r="BZ164" s="90" t="s">
        <v>2401</v>
      </c>
      <c r="CA164" s="90" t="s">
        <v>2400</v>
      </c>
      <c r="CB164" s="90" t="s">
        <v>421</v>
      </c>
      <c r="CC164" s="90" t="s">
        <v>1262</v>
      </c>
      <c r="CD164" s="90" t="s">
        <v>291</v>
      </c>
      <c r="CE164" s="90" t="s">
        <v>117</v>
      </c>
      <c r="CF164" s="90" t="s">
        <v>268</v>
      </c>
      <c r="CG164" s="90" t="s">
        <v>117</v>
      </c>
      <c r="CH164" s="90" t="s">
        <v>268</v>
      </c>
      <c r="CI164" s="90"/>
      <c r="CJ164" s="90"/>
      <c r="CK164" s="90"/>
      <c r="CL164" s="90"/>
      <c r="CM164" s="91">
        <v>3</v>
      </c>
      <c r="CN164" s="90" t="s">
        <v>309</v>
      </c>
      <c r="CO164" s="90">
        <v>20501231</v>
      </c>
      <c r="CP164" s="90" t="s">
        <v>67</v>
      </c>
      <c r="CQ164" s="90">
        <v>20501231</v>
      </c>
      <c r="CR164" s="90" t="s">
        <v>67</v>
      </c>
      <c r="CS164" s="90" t="s">
        <v>2402</v>
      </c>
      <c r="CT164" s="90"/>
      <c r="CU164" s="90" t="s">
        <v>44</v>
      </c>
      <c r="CV164" s="90"/>
      <c r="CW164" s="90"/>
      <c r="CX164" s="90">
        <v>43165</v>
      </c>
      <c r="CY164" s="90" t="s">
        <v>392</v>
      </c>
      <c r="CZ164" s="90" t="s">
        <v>300</v>
      </c>
      <c r="DA164" s="90" t="s">
        <v>44</v>
      </c>
      <c r="DB164" s="90"/>
      <c r="DC164" s="90" t="s">
        <v>44</v>
      </c>
      <c r="DD164" s="90" t="s">
        <v>270</v>
      </c>
      <c r="DE164" s="90"/>
      <c r="DF164" s="90">
        <v>0</v>
      </c>
      <c r="DG164" s="90">
        <v>0</v>
      </c>
      <c r="DH164" s="90">
        <v>0</v>
      </c>
      <c r="DI164" s="90">
        <v>0</v>
      </c>
      <c r="DJ164" s="90">
        <v>1</v>
      </c>
      <c r="DK164" s="90">
        <v>1</v>
      </c>
      <c r="DL164" s="90">
        <v>1</v>
      </c>
      <c r="DM164" s="90" t="s">
        <v>117</v>
      </c>
      <c r="DN164" s="90" t="s">
        <v>263</v>
      </c>
      <c r="DO164" s="90" t="s">
        <v>924</v>
      </c>
      <c r="DP164" s="90" t="s">
        <v>340</v>
      </c>
      <c r="DQ164" s="90" t="s">
        <v>838</v>
      </c>
      <c r="DR164" s="90">
        <v>511</v>
      </c>
      <c r="DS164" s="90" t="s">
        <v>923</v>
      </c>
      <c r="DT164" s="90" t="s">
        <v>342</v>
      </c>
      <c r="DU164" s="90" t="s">
        <v>275</v>
      </c>
      <c r="DV164" s="90"/>
      <c r="DW164" s="90" t="s">
        <v>369</v>
      </c>
      <c r="DX164" s="90" t="s">
        <v>2403</v>
      </c>
      <c r="DY164" s="90" t="s">
        <v>8</v>
      </c>
      <c r="DZ164" s="90" t="s">
        <v>276</v>
      </c>
      <c r="EA164" s="90" t="s">
        <v>9</v>
      </c>
      <c r="EB164" s="90"/>
      <c r="EC164" s="90"/>
      <c r="ED164" s="91">
        <v>127616</v>
      </c>
      <c r="EE164" s="90" t="s">
        <v>1649</v>
      </c>
      <c r="EF164" s="91">
        <v>3835</v>
      </c>
      <c r="EG164" s="90" t="s">
        <v>1210</v>
      </c>
      <c r="EH164" s="90" t="s">
        <v>488</v>
      </c>
      <c r="EI164" s="90" t="s">
        <v>277</v>
      </c>
      <c r="EJ164" s="90" t="s">
        <v>278</v>
      </c>
      <c r="EK164" s="90" t="s">
        <v>277</v>
      </c>
      <c r="EL164" s="90" t="s">
        <v>278</v>
      </c>
      <c r="EM164" s="90" t="s">
        <v>279</v>
      </c>
      <c r="EN164" s="90" t="s">
        <v>117</v>
      </c>
      <c r="EO164" s="90" t="s">
        <v>117</v>
      </c>
      <c r="EP164" s="90" t="s">
        <v>370</v>
      </c>
      <c r="EQ164" s="90"/>
      <c r="ER164" s="90"/>
      <c r="ES164" s="90"/>
      <c r="ET164" s="90" t="s">
        <v>369</v>
      </c>
      <c r="EU164" s="90"/>
      <c r="EV164" s="90"/>
      <c r="EW164" s="94">
        <v>0.75</v>
      </c>
      <c r="EX164" s="90" t="s">
        <v>2490</v>
      </c>
      <c r="EY164" s="90" t="s">
        <v>67</v>
      </c>
      <c r="EZ164" s="90" t="s">
        <v>9</v>
      </c>
      <c r="FA164" s="90" t="s">
        <v>281</v>
      </c>
      <c r="FB164" s="90" t="s">
        <v>282</v>
      </c>
      <c r="FC164" s="90"/>
      <c r="FD164" s="90" t="s">
        <v>806</v>
      </c>
      <c r="FE164" s="90" t="s">
        <v>808</v>
      </c>
      <c r="FF164" s="90">
        <v>356907</v>
      </c>
      <c r="FG164" s="90" t="s">
        <v>978</v>
      </c>
      <c r="FH164" s="90" t="s">
        <v>979</v>
      </c>
      <c r="FI164" s="91">
        <v>43432</v>
      </c>
      <c r="FJ164" s="90">
        <v>14</v>
      </c>
      <c r="FK164" s="90" t="s">
        <v>74</v>
      </c>
      <c r="FL164" s="90" t="s">
        <v>283</v>
      </c>
      <c r="FM164" s="90" t="s">
        <v>1030</v>
      </c>
      <c r="FN164" s="90" t="s">
        <v>285</v>
      </c>
      <c r="FO164" s="90" t="s">
        <v>250</v>
      </c>
      <c r="FP164" s="90" t="s">
        <v>290</v>
      </c>
      <c r="FQ164" s="90" t="s">
        <v>27</v>
      </c>
      <c r="FR164" s="90" t="s">
        <v>283</v>
      </c>
      <c r="FS164" s="90" t="s">
        <v>312</v>
      </c>
      <c r="FT164" s="93" t="s">
        <v>844</v>
      </c>
    </row>
    <row r="165" spans="1:176" ht="15" customHeight="1" x14ac:dyDescent="0.25">
      <c r="A165" s="89">
        <v>43446</v>
      </c>
      <c r="B165" s="90">
        <v>392929</v>
      </c>
      <c r="C165" s="90" t="s">
        <v>2367</v>
      </c>
      <c r="D165" s="90" t="s">
        <v>3322</v>
      </c>
      <c r="E165" s="90" t="e">
        <v>#N/A</v>
      </c>
      <c r="F165" s="90" t="s">
        <v>3337</v>
      </c>
      <c r="G165" s="90" t="s">
        <v>95</v>
      </c>
      <c r="H165" s="90" t="s">
        <v>1533</v>
      </c>
      <c r="I165" s="90" t="s">
        <v>767</v>
      </c>
      <c r="J165" s="90" t="s">
        <v>250</v>
      </c>
      <c r="K165" s="90" t="s">
        <v>2829</v>
      </c>
      <c r="L165" s="90"/>
      <c r="M165" s="90"/>
      <c r="N165" s="90" t="s">
        <v>113</v>
      </c>
      <c r="O165" s="90" t="s">
        <v>827</v>
      </c>
      <c r="P165" s="90" t="s">
        <v>126</v>
      </c>
      <c r="Q165" s="90" t="s">
        <v>71</v>
      </c>
      <c r="R165" s="90" t="s">
        <v>779</v>
      </c>
      <c r="S165" s="90" t="s">
        <v>1557</v>
      </c>
      <c r="T165" s="90" t="s">
        <v>926</v>
      </c>
      <c r="U165" s="90" t="s">
        <v>252</v>
      </c>
      <c r="V165" s="90"/>
      <c r="W165" s="90"/>
      <c r="X165" s="90" t="s">
        <v>253</v>
      </c>
      <c r="Y165" s="91">
        <v>43454</v>
      </c>
      <c r="Z165" s="90"/>
      <c r="AA165" s="91">
        <v>43469</v>
      </c>
      <c r="AB165" s="91">
        <v>43441</v>
      </c>
      <c r="AC165" s="90" t="s">
        <v>8</v>
      </c>
      <c r="AD165" s="90"/>
      <c r="AE165" s="90" t="s">
        <v>255</v>
      </c>
      <c r="AF165" s="90" t="s">
        <v>2360</v>
      </c>
      <c r="AG165" s="90" t="s">
        <v>119</v>
      </c>
      <c r="AH165" s="90"/>
      <c r="AI165" s="90"/>
      <c r="AJ165" s="90" t="s">
        <v>258</v>
      </c>
      <c r="AK165" s="90" t="s">
        <v>1115</v>
      </c>
      <c r="AL165" s="90" t="s">
        <v>259</v>
      </c>
      <c r="AM165" s="90" t="s">
        <v>50</v>
      </c>
      <c r="AN165" s="90">
        <v>100</v>
      </c>
      <c r="AO165" s="90" t="s">
        <v>253</v>
      </c>
      <c r="AP165" s="91">
        <v>43441</v>
      </c>
      <c r="AQ165" s="90"/>
      <c r="AR165" s="91">
        <v>43012</v>
      </c>
      <c r="AS165" s="90"/>
      <c r="AT165" s="90"/>
      <c r="AU165" s="90"/>
      <c r="AV165" s="91">
        <v>43442</v>
      </c>
      <c r="AW165" s="90">
        <v>4</v>
      </c>
      <c r="AX165" s="90">
        <v>0</v>
      </c>
      <c r="AY165" s="90">
        <v>0</v>
      </c>
      <c r="AZ165" s="90">
        <v>4</v>
      </c>
      <c r="BA165" s="90" t="s">
        <v>73</v>
      </c>
      <c r="BB165" s="90" t="str">
        <f>VLOOKUP(Table1[[#This Row],[EMPNO]],[1]Data!$B:$BB,53,0)</f>
        <v>0-7 DAYS</v>
      </c>
      <c r="BC165" s="91">
        <v>43454</v>
      </c>
      <c r="BD165" s="90">
        <v>0</v>
      </c>
      <c r="BE165" s="90">
        <v>0</v>
      </c>
      <c r="BF165" s="90">
        <v>0</v>
      </c>
      <c r="BG165" s="90" t="s">
        <v>44</v>
      </c>
      <c r="BH165" s="90" t="s">
        <v>44</v>
      </c>
      <c r="BI165" s="90" t="s">
        <v>44</v>
      </c>
      <c r="BJ165" s="90"/>
      <c r="BK165" s="90" t="s">
        <v>304</v>
      </c>
      <c r="BL165" s="90"/>
      <c r="BM165" s="90"/>
      <c r="BN165" s="90" t="s">
        <v>335</v>
      </c>
      <c r="BO165" s="90" t="s">
        <v>336</v>
      </c>
      <c r="BP165" s="90" t="s">
        <v>117</v>
      </c>
      <c r="BQ165" s="90" t="s">
        <v>336</v>
      </c>
      <c r="BR165" s="90" t="s">
        <v>264</v>
      </c>
      <c r="BS165" s="90" t="s">
        <v>264</v>
      </c>
      <c r="BT165" s="90" t="s">
        <v>9</v>
      </c>
      <c r="BU165" s="90" t="s">
        <v>296</v>
      </c>
      <c r="BV165" s="90" t="s">
        <v>389</v>
      </c>
      <c r="BW165" s="90" t="s">
        <v>1859</v>
      </c>
      <c r="BX165" s="90" t="s">
        <v>265</v>
      </c>
      <c r="BY165" s="90"/>
      <c r="BZ165" s="90" t="s">
        <v>2361</v>
      </c>
      <c r="CA165" s="90" t="s">
        <v>2360</v>
      </c>
      <c r="CB165" s="90" t="s">
        <v>419</v>
      </c>
      <c r="CC165" s="90" t="s">
        <v>1262</v>
      </c>
      <c r="CD165" s="90" t="s">
        <v>252</v>
      </c>
      <c r="CE165" s="90" t="s">
        <v>117</v>
      </c>
      <c r="CF165" s="90" t="s">
        <v>268</v>
      </c>
      <c r="CG165" s="90" t="s">
        <v>117</v>
      </c>
      <c r="CH165" s="90" t="s">
        <v>268</v>
      </c>
      <c r="CI165" s="90"/>
      <c r="CJ165" s="90"/>
      <c r="CK165" s="90"/>
      <c r="CL165" s="90"/>
      <c r="CM165" s="91">
        <v>4</v>
      </c>
      <c r="CN165" s="90" t="s">
        <v>309</v>
      </c>
      <c r="CO165" s="90">
        <v>20501231</v>
      </c>
      <c r="CP165" s="90" t="s">
        <v>478</v>
      </c>
      <c r="CQ165" s="90">
        <v>20501231</v>
      </c>
      <c r="CR165" s="90" t="s">
        <v>478</v>
      </c>
      <c r="CS165" s="90"/>
      <c r="CT165" s="90" t="s">
        <v>2830</v>
      </c>
      <c r="CU165" s="90" t="s">
        <v>44</v>
      </c>
      <c r="CV165" s="90"/>
      <c r="CW165" s="90"/>
      <c r="CX165" s="90">
        <v>43018</v>
      </c>
      <c r="CY165" s="90" t="s">
        <v>392</v>
      </c>
      <c r="CZ165" s="90"/>
      <c r="DA165" s="90" t="s">
        <v>44</v>
      </c>
      <c r="DB165" s="90"/>
      <c r="DC165" s="90" t="s">
        <v>44</v>
      </c>
      <c r="DD165" s="90" t="s">
        <v>270</v>
      </c>
      <c r="DE165" s="90"/>
      <c r="DF165" s="90">
        <v>0</v>
      </c>
      <c r="DG165" s="90">
        <v>0</v>
      </c>
      <c r="DH165" s="90">
        <v>0</v>
      </c>
      <c r="DI165" s="90">
        <v>0</v>
      </c>
      <c r="DJ165" s="90">
        <v>1</v>
      </c>
      <c r="DK165" s="90">
        <v>1</v>
      </c>
      <c r="DL165" s="90">
        <v>1</v>
      </c>
      <c r="DM165" s="90" t="s">
        <v>117</v>
      </c>
      <c r="DN165" s="90" t="s">
        <v>336</v>
      </c>
      <c r="DO165" s="90" t="s">
        <v>532</v>
      </c>
      <c r="DP165" s="90" t="s">
        <v>264</v>
      </c>
      <c r="DQ165" s="90" t="s">
        <v>255</v>
      </c>
      <c r="DR165" s="90">
        <v>814</v>
      </c>
      <c r="DS165" s="90" t="s">
        <v>2368</v>
      </c>
      <c r="DT165" s="90" t="s">
        <v>274</v>
      </c>
      <c r="DU165" s="90" t="s">
        <v>275</v>
      </c>
      <c r="DV165" s="90"/>
      <c r="DW165" s="90"/>
      <c r="DX165" s="90" t="s">
        <v>2369</v>
      </c>
      <c r="DY165" s="90" t="s">
        <v>8</v>
      </c>
      <c r="DZ165" s="90" t="s">
        <v>276</v>
      </c>
      <c r="EA165" s="90" t="s">
        <v>9</v>
      </c>
      <c r="EB165" s="90"/>
      <c r="EC165" s="90"/>
      <c r="ED165" s="91">
        <v>70460</v>
      </c>
      <c r="EE165" s="90" t="s">
        <v>2370</v>
      </c>
      <c r="EF165" s="91">
        <v>11458</v>
      </c>
      <c r="EG165" s="90" t="s">
        <v>2371</v>
      </c>
      <c r="EH165" s="90" t="s">
        <v>479</v>
      </c>
      <c r="EI165" s="90" t="s">
        <v>277</v>
      </c>
      <c r="EJ165" s="90" t="s">
        <v>278</v>
      </c>
      <c r="EK165" s="90" t="s">
        <v>277</v>
      </c>
      <c r="EL165" s="90" t="s">
        <v>278</v>
      </c>
      <c r="EM165" s="90" t="s">
        <v>279</v>
      </c>
      <c r="EN165" s="90" t="s">
        <v>117</v>
      </c>
      <c r="EO165" s="90" t="s">
        <v>117</v>
      </c>
      <c r="EP165" s="90"/>
      <c r="EQ165" s="90"/>
      <c r="ER165" s="90"/>
      <c r="ES165" s="90"/>
      <c r="ET165" s="90" t="s">
        <v>343</v>
      </c>
      <c r="EU165" s="90"/>
      <c r="EV165" s="90"/>
      <c r="EW165" s="92">
        <v>1.1659953703703705</v>
      </c>
      <c r="EX165" s="90" t="s">
        <v>2490</v>
      </c>
      <c r="EY165" s="90" t="s">
        <v>67</v>
      </c>
      <c r="EZ165" s="90" t="s">
        <v>9</v>
      </c>
      <c r="FA165" s="90" t="s">
        <v>281</v>
      </c>
      <c r="FB165" s="90" t="s">
        <v>282</v>
      </c>
      <c r="FC165" s="90"/>
      <c r="FD165" s="90" t="s">
        <v>806</v>
      </c>
      <c r="FE165" s="90" t="s">
        <v>806</v>
      </c>
      <c r="FF165" s="90">
        <v>913846</v>
      </c>
      <c r="FG165" s="90" t="s">
        <v>111</v>
      </c>
      <c r="FH165" s="90" t="s">
        <v>1082</v>
      </c>
      <c r="FI165" s="91">
        <v>43441</v>
      </c>
      <c r="FJ165" s="90">
        <v>5</v>
      </c>
      <c r="FK165" s="90" t="s">
        <v>73</v>
      </c>
      <c r="FL165" s="90" t="s">
        <v>283</v>
      </c>
      <c r="FM165" s="90" t="s">
        <v>1030</v>
      </c>
      <c r="FN165" s="90" t="s">
        <v>285</v>
      </c>
      <c r="FO165" s="90" t="s">
        <v>250</v>
      </c>
      <c r="FP165" s="90" t="s">
        <v>250</v>
      </c>
      <c r="FQ165" s="90" t="s">
        <v>27</v>
      </c>
      <c r="FR165" s="90" t="s">
        <v>283</v>
      </c>
      <c r="FS165" s="90" t="s">
        <v>312</v>
      </c>
      <c r="FT165" s="93" t="s">
        <v>844</v>
      </c>
    </row>
    <row r="166" spans="1:176" ht="15" customHeight="1" x14ac:dyDescent="0.25">
      <c r="A166" s="89">
        <v>43446</v>
      </c>
      <c r="B166" s="90">
        <v>20059160</v>
      </c>
      <c r="C166" s="90" t="s">
        <v>2193</v>
      </c>
      <c r="D166" s="90" t="s">
        <v>3322</v>
      </c>
      <c r="E166" s="90" t="e">
        <v>#N/A</v>
      </c>
      <c r="F166" s="90" t="s">
        <v>3337</v>
      </c>
      <c r="G166" s="90" t="s">
        <v>95</v>
      </c>
      <c r="H166" s="90" t="s">
        <v>1533</v>
      </c>
      <c r="I166" s="90" t="s">
        <v>767</v>
      </c>
      <c r="J166" s="90" t="s">
        <v>250</v>
      </c>
      <c r="K166" s="95" t="s">
        <v>2902</v>
      </c>
      <c r="L166" s="90" t="s">
        <v>2586</v>
      </c>
      <c r="M166" s="90"/>
      <c r="N166" s="90" t="s">
        <v>113</v>
      </c>
      <c r="O166" s="90" t="s">
        <v>827</v>
      </c>
      <c r="P166" s="90" t="s">
        <v>126</v>
      </c>
      <c r="Q166" s="90" t="s">
        <v>71</v>
      </c>
      <c r="R166" s="90" t="s">
        <v>779</v>
      </c>
      <c r="S166" s="90" t="s">
        <v>1557</v>
      </c>
      <c r="T166" s="90" t="s">
        <v>879</v>
      </c>
      <c r="U166" s="90" t="s">
        <v>252</v>
      </c>
      <c r="V166" s="90"/>
      <c r="W166" s="90"/>
      <c r="X166" s="90" t="s">
        <v>253</v>
      </c>
      <c r="Y166" s="91">
        <v>43451</v>
      </c>
      <c r="Z166" s="90"/>
      <c r="AA166" s="91">
        <v>43526</v>
      </c>
      <c r="AB166" s="91">
        <v>43444</v>
      </c>
      <c r="AC166" s="90" t="s">
        <v>8</v>
      </c>
      <c r="AD166" s="90"/>
      <c r="AE166" s="90" t="s">
        <v>255</v>
      </c>
      <c r="AF166" s="90" t="s">
        <v>1149</v>
      </c>
      <c r="AG166" s="90" t="s">
        <v>11</v>
      </c>
      <c r="AH166" s="90"/>
      <c r="AI166" s="90"/>
      <c r="AJ166" s="90" t="s">
        <v>258</v>
      </c>
      <c r="AK166" s="90" t="s">
        <v>1117</v>
      </c>
      <c r="AL166" s="90" t="s">
        <v>259</v>
      </c>
      <c r="AM166" s="90" t="s">
        <v>48</v>
      </c>
      <c r="AN166" s="90">
        <v>100</v>
      </c>
      <c r="AO166" s="90" t="s">
        <v>253</v>
      </c>
      <c r="AP166" s="90"/>
      <c r="AQ166" s="90"/>
      <c r="AR166" s="91">
        <v>43437</v>
      </c>
      <c r="AS166" s="90"/>
      <c r="AT166" s="90"/>
      <c r="AU166" s="90"/>
      <c r="AV166" s="91">
        <v>43437</v>
      </c>
      <c r="AW166" s="90">
        <v>9</v>
      </c>
      <c r="AX166" s="90">
        <v>0</v>
      </c>
      <c r="AY166" s="90">
        <v>0</v>
      </c>
      <c r="AZ166" s="90">
        <v>9</v>
      </c>
      <c r="BA166" s="90" t="s">
        <v>74</v>
      </c>
      <c r="BB166" s="90" t="str">
        <f>VLOOKUP(Table1[[#This Row],[EMPNO]],[1]Data!$B:$BB,53,0)</f>
        <v>0-7 DAYS</v>
      </c>
      <c r="BC166" s="91">
        <v>43451</v>
      </c>
      <c r="BD166" s="90">
        <v>0</v>
      </c>
      <c r="BE166" s="90">
        <v>0</v>
      </c>
      <c r="BF166" s="90">
        <v>0</v>
      </c>
      <c r="BG166" s="90" t="s">
        <v>44</v>
      </c>
      <c r="BH166" s="90" t="s">
        <v>44</v>
      </c>
      <c r="BI166" s="90" t="s">
        <v>44</v>
      </c>
      <c r="BJ166" s="90"/>
      <c r="BK166" s="90" t="s">
        <v>304</v>
      </c>
      <c r="BL166" s="90"/>
      <c r="BM166" s="90"/>
      <c r="BN166" s="90" t="s">
        <v>787</v>
      </c>
      <c r="BO166" s="90" t="s">
        <v>790</v>
      </c>
      <c r="BP166" s="90" t="s">
        <v>117</v>
      </c>
      <c r="BQ166" s="90" t="s">
        <v>343</v>
      </c>
      <c r="BR166" s="90" t="s">
        <v>264</v>
      </c>
      <c r="BS166" s="90" t="s">
        <v>264</v>
      </c>
      <c r="BT166" s="90" t="s">
        <v>9</v>
      </c>
      <c r="BU166" s="90" t="s">
        <v>296</v>
      </c>
      <c r="BV166" s="90" t="s">
        <v>389</v>
      </c>
      <c r="BW166" s="90" t="s">
        <v>962</v>
      </c>
      <c r="BX166" s="90" t="s">
        <v>265</v>
      </c>
      <c r="BY166" s="90"/>
      <c r="BZ166" s="90" t="s">
        <v>1150</v>
      </c>
      <c r="CA166" s="90" t="s">
        <v>1149</v>
      </c>
      <c r="CB166" s="90" t="s">
        <v>734</v>
      </c>
      <c r="CC166" s="90"/>
      <c r="CD166" s="90" t="s">
        <v>252</v>
      </c>
      <c r="CE166" s="90" t="s">
        <v>117</v>
      </c>
      <c r="CF166" s="90" t="s">
        <v>268</v>
      </c>
      <c r="CG166" s="90" t="s">
        <v>117</v>
      </c>
      <c r="CH166" s="90" t="s">
        <v>268</v>
      </c>
      <c r="CI166" s="90"/>
      <c r="CJ166" s="90"/>
      <c r="CK166" s="90"/>
      <c r="CL166" s="90"/>
      <c r="CM166" s="90">
        <v>-1</v>
      </c>
      <c r="CN166" s="90" t="s">
        <v>309</v>
      </c>
      <c r="CO166" s="90">
        <v>20501231</v>
      </c>
      <c r="CP166" s="90" t="s">
        <v>269</v>
      </c>
      <c r="CQ166" s="90">
        <v>20501231</v>
      </c>
      <c r="CR166" s="90" t="s">
        <v>67</v>
      </c>
      <c r="CS166" s="90"/>
      <c r="CT166" s="90"/>
      <c r="CU166" s="90" t="s">
        <v>44</v>
      </c>
      <c r="CV166" s="90"/>
      <c r="CW166" s="90"/>
      <c r="CX166" s="90"/>
      <c r="CY166" s="90"/>
      <c r="CZ166" s="90"/>
      <c r="DA166" s="90" t="s">
        <v>44</v>
      </c>
      <c r="DB166" s="90"/>
      <c r="DC166" s="90" t="s">
        <v>309</v>
      </c>
      <c r="DD166" s="90" t="s">
        <v>270</v>
      </c>
      <c r="DE166" s="90"/>
      <c r="DF166" s="90">
        <v>0</v>
      </c>
      <c r="DG166" s="90">
        <v>0</v>
      </c>
      <c r="DH166" s="90">
        <v>0</v>
      </c>
      <c r="DI166" s="90">
        <v>0</v>
      </c>
      <c r="DJ166" s="90">
        <v>1</v>
      </c>
      <c r="DK166" s="90">
        <v>1</v>
      </c>
      <c r="DL166" s="90">
        <v>1</v>
      </c>
      <c r="DM166" s="90" t="s">
        <v>117</v>
      </c>
      <c r="DN166" s="90" t="s">
        <v>343</v>
      </c>
      <c r="DO166" s="90" t="s">
        <v>787</v>
      </c>
      <c r="DP166" s="90" t="s">
        <v>264</v>
      </c>
      <c r="DQ166" s="90" t="s">
        <v>255</v>
      </c>
      <c r="DR166" s="90"/>
      <c r="DS166" s="90"/>
      <c r="DT166" s="90" t="s">
        <v>274</v>
      </c>
      <c r="DU166" s="90" t="s">
        <v>275</v>
      </c>
      <c r="DV166" s="90"/>
      <c r="DW166" s="90"/>
      <c r="DX166" s="90" t="s">
        <v>2194</v>
      </c>
      <c r="DY166" s="90" t="s">
        <v>8</v>
      </c>
      <c r="DZ166" s="90" t="s">
        <v>276</v>
      </c>
      <c r="EA166" s="90" t="s">
        <v>9</v>
      </c>
      <c r="EB166" s="90"/>
      <c r="EC166" s="90"/>
      <c r="ED166" s="91">
        <v>95250</v>
      </c>
      <c r="EE166" s="90" t="s">
        <v>2587</v>
      </c>
      <c r="EF166" s="91">
        <v>297</v>
      </c>
      <c r="EG166" s="90" t="s">
        <v>483</v>
      </c>
      <c r="EH166" s="90" t="s">
        <v>388</v>
      </c>
      <c r="EI166" s="90" t="s">
        <v>277</v>
      </c>
      <c r="EJ166" s="90" t="s">
        <v>278</v>
      </c>
      <c r="EK166" s="90" t="s">
        <v>277</v>
      </c>
      <c r="EL166" s="90" t="s">
        <v>278</v>
      </c>
      <c r="EM166" s="90" t="s">
        <v>279</v>
      </c>
      <c r="EN166" s="90" t="s">
        <v>117</v>
      </c>
      <c r="EO166" s="90" t="s">
        <v>117</v>
      </c>
      <c r="EP166" s="90"/>
      <c r="EQ166" s="90"/>
      <c r="ER166" s="90"/>
      <c r="ES166" s="90"/>
      <c r="ET166" s="90"/>
      <c r="EU166" s="90"/>
      <c r="EV166" s="90"/>
      <c r="EW166" s="94">
        <v>0</v>
      </c>
      <c r="EX166" s="90" t="s">
        <v>2490</v>
      </c>
      <c r="EY166" s="90" t="s">
        <v>67</v>
      </c>
      <c r="EZ166" s="90" t="s">
        <v>9</v>
      </c>
      <c r="FA166" s="90" t="s">
        <v>281</v>
      </c>
      <c r="FB166" s="90" t="s">
        <v>282</v>
      </c>
      <c r="FC166" s="90"/>
      <c r="FD166" s="90" t="s">
        <v>806</v>
      </c>
      <c r="FE166" s="90" t="s">
        <v>808</v>
      </c>
      <c r="FF166" s="90">
        <v>366984</v>
      </c>
      <c r="FG166" s="90" t="s">
        <v>113</v>
      </c>
      <c r="FH166" s="90" t="s">
        <v>994</v>
      </c>
      <c r="FI166" s="91">
        <v>43444</v>
      </c>
      <c r="FJ166" s="90">
        <v>2</v>
      </c>
      <c r="FK166" s="90" t="s">
        <v>73</v>
      </c>
      <c r="FL166" s="90" t="s">
        <v>283</v>
      </c>
      <c r="FM166" s="90" t="s">
        <v>1030</v>
      </c>
      <c r="FN166" s="90" t="s">
        <v>285</v>
      </c>
      <c r="FO166" s="90" t="s">
        <v>250</v>
      </c>
      <c r="FP166" s="90" t="s">
        <v>290</v>
      </c>
      <c r="FQ166" s="90" t="s">
        <v>27</v>
      </c>
      <c r="FR166" s="90" t="s">
        <v>283</v>
      </c>
      <c r="FS166" s="90" t="s">
        <v>312</v>
      </c>
      <c r="FT166" s="93" t="s">
        <v>844</v>
      </c>
    </row>
    <row r="167" spans="1:176" ht="15" customHeight="1" x14ac:dyDescent="0.25">
      <c r="A167" s="89">
        <v>43446</v>
      </c>
      <c r="B167" s="90">
        <v>327161</v>
      </c>
      <c r="C167" s="90" t="s">
        <v>2049</v>
      </c>
      <c r="D167" s="90" t="s">
        <v>3322</v>
      </c>
      <c r="E167" s="90" t="e">
        <v>#N/A</v>
      </c>
      <c r="F167" s="90" t="s">
        <v>3337</v>
      </c>
      <c r="G167" s="90" t="s">
        <v>95</v>
      </c>
      <c r="H167" s="90" t="s">
        <v>1533</v>
      </c>
      <c r="I167" s="90" t="s">
        <v>767</v>
      </c>
      <c r="J167" s="90" t="s">
        <v>250</v>
      </c>
      <c r="K167" s="90" t="s">
        <v>2916</v>
      </c>
      <c r="L167" s="90"/>
      <c r="M167" s="90"/>
      <c r="N167" s="90" t="s">
        <v>912</v>
      </c>
      <c r="O167" s="90" t="s">
        <v>1162</v>
      </c>
      <c r="P167" s="90" t="s">
        <v>126</v>
      </c>
      <c r="Q167" s="90" t="s">
        <v>71</v>
      </c>
      <c r="R167" s="90" t="s">
        <v>779</v>
      </c>
      <c r="S167" s="90" t="s">
        <v>1557</v>
      </c>
      <c r="T167" s="90" t="s">
        <v>3106</v>
      </c>
      <c r="U167" s="90" t="s">
        <v>291</v>
      </c>
      <c r="V167" s="90" t="s">
        <v>658</v>
      </c>
      <c r="W167" s="90" t="s">
        <v>291</v>
      </c>
      <c r="X167" s="90" t="s">
        <v>253</v>
      </c>
      <c r="Y167" s="91">
        <v>43448</v>
      </c>
      <c r="Z167" s="90"/>
      <c r="AA167" s="91">
        <v>43499</v>
      </c>
      <c r="AB167" s="91">
        <v>43434</v>
      </c>
      <c r="AC167" s="90" t="s">
        <v>8</v>
      </c>
      <c r="AD167" s="90"/>
      <c r="AE167" s="90" t="s">
        <v>838</v>
      </c>
      <c r="AF167" s="90" t="s">
        <v>544</v>
      </c>
      <c r="AG167" s="90" t="s">
        <v>119</v>
      </c>
      <c r="AH167" s="90"/>
      <c r="AI167" s="90"/>
      <c r="AJ167" s="90" t="s">
        <v>258</v>
      </c>
      <c r="AK167" s="90" t="s">
        <v>1115</v>
      </c>
      <c r="AL167" s="90" t="s">
        <v>259</v>
      </c>
      <c r="AM167" s="90" t="s">
        <v>48</v>
      </c>
      <c r="AN167" s="90">
        <v>100</v>
      </c>
      <c r="AO167" s="90" t="s">
        <v>253</v>
      </c>
      <c r="AP167" s="91">
        <v>43433</v>
      </c>
      <c r="AQ167" s="90"/>
      <c r="AR167" s="91">
        <v>42226</v>
      </c>
      <c r="AS167" s="90"/>
      <c r="AT167" s="90"/>
      <c r="AU167" s="90"/>
      <c r="AV167" s="91">
        <v>43434</v>
      </c>
      <c r="AW167" s="90">
        <v>12</v>
      </c>
      <c r="AX167" s="90">
        <v>0</v>
      </c>
      <c r="AY167" s="90">
        <v>0</v>
      </c>
      <c r="AZ167" s="90">
        <v>12</v>
      </c>
      <c r="BA167" s="90" t="s">
        <v>74</v>
      </c>
      <c r="BB167" s="90" t="str">
        <f>VLOOKUP(Table1[[#This Row],[EMPNO]],[1]Data!$B:$BB,53,0)</f>
        <v>0-7 DAYS</v>
      </c>
      <c r="BC167" s="91">
        <v>43448</v>
      </c>
      <c r="BD167" s="90">
        <v>0</v>
      </c>
      <c r="BE167" s="90">
        <v>0</v>
      </c>
      <c r="BF167" s="90">
        <v>0</v>
      </c>
      <c r="BG167" s="90" t="s">
        <v>44</v>
      </c>
      <c r="BH167" s="90" t="s">
        <v>44</v>
      </c>
      <c r="BI167" s="90" t="s">
        <v>44</v>
      </c>
      <c r="BJ167" s="90"/>
      <c r="BK167" s="90" t="s">
        <v>304</v>
      </c>
      <c r="BL167" s="90"/>
      <c r="BM167" s="90"/>
      <c r="BN167" s="90" t="s">
        <v>315</v>
      </c>
      <c r="BO167" s="90" t="s">
        <v>316</v>
      </c>
      <c r="BP167" s="90" t="s">
        <v>117</v>
      </c>
      <c r="BQ167" s="90" t="s">
        <v>316</v>
      </c>
      <c r="BR167" s="90" t="s">
        <v>295</v>
      </c>
      <c r="BS167" s="90" t="s">
        <v>295</v>
      </c>
      <c r="BT167" s="90" t="s">
        <v>9</v>
      </c>
      <c r="BU167" s="90" t="s">
        <v>287</v>
      </c>
      <c r="BV167" s="90" t="s">
        <v>353</v>
      </c>
      <c r="BW167" s="90" t="s">
        <v>1084</v>
      </c>
      <c r="BX167" s="90" t="s">
        <v>265</v>
      </c>
      <c r="BY167" s="90"/>
      <c r="BZ167" s="90" t="s">
        <v>545</v>
      </c>
      <c r="CA167" s="90" t="s">
        <v>544</v>
      </c>
      <c r="CB167" s="90" t="s">
        <v>419</v>
      </c>
      <c r="CC167" s="90" t="s">
        <v>1262</v>
      </c>
      <c r="CD167" s="90" t="s">
        <v>291</v>
      </c>
      <c r="CE167" s="90" t="s">
        <v>117</v>
      </c>
      <c r="CF167" s="90" t="s">
        <v>268</v>
      </c>
      <c r="CG167" s="90" t="s">
        <v>117</v>
      </c>
      <c r="CH167" s="90" t="s">
        <v>268</v>
      </c>
      <c r="CI167" s="90"/>
      <c r="CJ167" s="90"/>
      <c r="CK167" s="90"/>
      <c r="CL167" s="90"/>
      <c r="CM167" s="90">
        <v>-2</v>
      </c>
      <c r="CN167" s="90" t="s">
        <v>309</v>
      </c>
      <c r="CO167" s="90">
        <v>20501231</v>
      </c>
      <c r="CP167" s="90" t="s">
        <v>67</v>
      </c>
      <c r="CQ167" s="90">
        <v>20501231</v>
      </c>
      <c r="CR167" s="90" t="s">
        <v>67</v>
      </c>
      <c r="CS167" s="90" t="s">
        <v>2544</v>
      </c>
      <c r="CT167" s="90" t="s">
        <v>2917</v>
      </c>
      <c r="CU167" s="90" t="s">
        <v>44</v>
      </c>
      <c r="CV167" s="90"/>
      <c r="CW167" s="90"/>
      <c r="CX167" s="90">
        <v>42926</v>
      </c>
      <c r="CY167" s="90" t="s">
        <v>565</v>
      </c>
      <c r="CZ167" s="90" t="s">
        <v>300</v>
      </c>
      <c r="DA167" s="90" t="s">
        <v>44</v>
      </c>
      <c r="DB167" s="90"/>
      <c r="DC167" s="90" t="s">
        <v>44</v>
      </c>
      <c r="DD167" s="90" t="s">
        <v>270</v>
      </c>
      <c r="DE167" s="90"/>
      <c r="DF167" s="90">
        <v>0</v>
      </c>
      <c r="DG167" s="90">
        <v>0</v>
      </c>
      <c r="DH167" s="90">
        <v>0</v>
      </c>
      <c r="DI167" s="90">
        <v>0</v>
      </c>
      <c r="DJ167" s="90">
        <v>1</v>
      </c>
      <c r="DK167" s="90">
        <v>1</v>
      </c>
      <c r="DL167" s="90">
        <v>1</v>
      </c>
      <c r="DM167" s="90" t="s">
        <v>117</v>
      </c>
      <c r="DN167" s="90" t="s">
        <v>316</v>
      </c>
      <c r="DO167" s="90" t="s">
        <v>339</v>
      </c>
      <c r="DP167" s="90" t="s">
        <v>340</v>
      </c>
      <c r="DQ167" s="90" t="s">
        <v>838</v>
      </c>
      <c r="DR167" s="90">
        <v>639</v>
      </c>
      <c r="DS167" s="90" t="s">
        <v>341</v>
      </c>
      <c r="DT167" s="90" t="s">
        <v>342</v>
      </c>
      <c r="DU167" s="90" t="s">
        <v>275</v>
      </c>
      <c r="DV167" s="90"/>
      <c r="DW167" s="90" t="s">
        <v>377</v>
      </c>
      <c r="DX167" s="90" t="s">
        <v>2050</v>
      </c>
      <c r="DY167" s="90" t="s">
        <v>8</v>
      </c>
      <c r="DZ167" s="90" t="s">
        <v>276</v>
      </c>
      <c r="EA167" s="90" t="s">
        <v>9</v>
      </c>
      <c r="EB167" s="90"/>
      <c r="EC167" s="90"/>
      <c r="ED167" s="91">
        <v>193089</v>
      </c>
      <c r="EE167" s="90" t="s">
        <v>1766</v>
      </c>
      <c r="EF167" s="91">
        <v>5891</v>
      </c>
      <c r="EG167" s="90" t="s">
        <v>1794</v>
      </c>
      <c r="EH167" s="90" t="s">
        <v>488</v>
      </c>
      <c r="EI167" s="90" t="s">
        <v>277</v>
      </c>
      <c r="EJ167" s="90" t="s">
        <v>278</v>
      </c>
      <c r="EK167" s="90" t="s">
        <v>277</v>
      </c>
      <c r="EL167" s="90" t="s">
        <v>278</v>
      </c>
      <c r="EM167" s="90" t="s">
        <v>279</v>
      </c>
      <c r="EN167" s="90" t="s">
        <v>117</v>
      </c>
      <c r="EO167" s="90" t="s">
        <v>117</v>
      </c>
      <c r="EP167" s="90" t="s">
        <v>471</v>
      </c>
      <c r="EQ167" s="90"/>
      <c r="ER167" s="90"/>
      <c r="ES167" s="90"/>
      <c r="ET167" s="90" t="s">
        <v>415</v>
      </c>
      <c r="EU167" s="90"/>
      <c r="EV167" s="90"/>
      <c r="EW167" s="92">
        <v>3.3329976851851852</v>
      </c>
      <c r="EX167" s="90" t="s">
        <v>2490</v>
      </c>
      <c r="EY167" s="90" t="s">
        <v>67</v>
      </c>
      <c r="EZ167" s="90" t="s">
        <v>9</v>
      </c>
      <c r="FA167" s="90" t="s">
        <v>281</v>
      </c>
      <c r="FB167" s="90" t="s">
        <v>282</v>
      </c>
      <c r="FC167" s="90"/>
      <c r="FD167" s="90" t="s">
        <v>806</v>
      </c>
      <c r="FE167" s="90" t="s">
        <v>806</v>
      </c>
      <c r="FF167" s="90">
        <v>356907</v>
      </c>
      <c r="FG167" s="90" t="s">
        <v>978</v>
      </c>
      <c r="FH167" s="90" t="s">
        <v>979</v>
      </c>
      <c r="FI167" s="91">
        <v>43434</v>
      </c>
      <c r="FJ167" s="90">
        <v>12</v>
      </c>
      <c r="FK167" s="90" t="s">
        <v>74</v>
      </c>
      <c r="FL167" s="90" t="s">
        <v>283</v>
      </c>
      <c r="FM167" s="90" t="s">
        <v>1030</v>
      </c>
      <c r="FN167" s="90" t="s">
        <v>285</v>
      </c>
      <c r="FO167" s="90" t="s">
        <v>250</v>
      </c>
      <c r="FP167" s="90" t="s">
        <v>250</v>
      </c>
      <c r="FQ167" s="90" t="s">
        <v>27</v>
      </c>
      <c r="FR167" s="90" t="s">
        <v>283</v>
      </c>
      <c r="FS167" s="90" t="s">
        <v>312</v>
      </c>
      <c r="FT167" s="93" t="s">
        <v>844</v>
      </c>
    </row>
    <row r="168" spans="1:176" ht="15" customHeight="1" x14ac:dyDescent="0.25">
      <c r="A168" s="89">
        <v>43446</v>
      </c>
      <c r="B168" s="90">
        <v>323609</v>
      </c>
      <c r="C168" s="90" t="s">
        <v>1835</v>
      </c>
      <c r="D168" s="90" t="s">
        <v>3322</v>
      </c>
      <c r="E168" s="90" t="e">
        <v>#N/A</v>
      </c>
      <c r="F168" s="90" t="s">
        <v>3337</v>
      </c>
      <c r="G168" s="90" t="s">
        <v>95</v>
      </c>
      <c r="H168" s="90" t="s">
        <v>1533</v>
      </c>
      <c r="I168" s="90" t="s">
        <v>767</v>
      </c>
      <c r="J168" s="90" t="s">
        <v>250</v>
      </c>
      <c r="K168" s="95" t="s">
        <v>2945</v>
      </c>
      <c r="L168" s="90"/>
      <c r="M168" s="90"/>
      <c r="N168" s="90" t="s">
        <v>109</v>
      </c>
      <c r="O168" s="90" t="s">
        <v>109</v>
      </c>
      <c r="P168" s="90" t="s">
        <v>126</v>
      </c>
      <c r="Q168" s="90" t="s">
        <v>71</v>
      </c>
      <c r="R168" s="90" t="s">
        <v>779</v>
      </c>
      <c r="S168" s="90" t="s">
        <v>1557</v>
      </c>
      <c r="T168" s="90" t="s">
        <v>369</v>
      </c>
      <c r="U168" s="90" t="s">
        <v>291</v>
      </c>
      <c r="V168" s="90" t="s">
        <v>658</v>
      </c>
      <c r="W168" s="90" t="s">
        <v>291</v>
      </c>
      <c r="X168" s="90" t="s">
        <v>253</v>
      </c>
      <c r="Y168" s="91">
        <v>43449</v>
      </c>
      <c r="Z168" s="90"/>
      <c r="AA168" s="91">
        <v>43469</v>
      </c>
      <c r="AB168" s="91">
        <v>43440</v>
      </c>
      <c r="AC168" s="90" t="s">
        <v>8</v>
      </c>
      <c r="AD168" s="90"/>
      <c r="AE168" s="90" t="s">
        <v>673</v>
      </c>
      <c r="AF168" s="90" t="s">
        <v>1688</v>
      </c>
      <c r="AG168" s="90" t="s">
        <v>120</v>
      </c>
      <c r="AH168" s="90"/>
      <c r="AI168" s="90"/>
      <c r="AJ168" s="90" t="s">
        <v>258</v>
      </c>
      <c r="AK168" s="90" t="s">
        <v>1115</v>
      </c>
      <c r="AL168" s="90" t="s">
        <v>259</v>
      </c>
      <c r="AM168" s="90" t="s">
        <v>43</v>
      </c>
      <c r="AN168" s="90">
        <v>100</v>
      </c>
      <c r="AO168" s="90" t="s">
        <v>253</v>
      </c>
      <c r="AP168" s="91">
        <v>43426</v>
      </c>
      <c r="AQ168" s="90"/>
      <c r="AR168" s="91">
        <v>42198</v>
      </c>
      <c r="AS168" s="90"/>
      <c r="AT168" s="90"/>
      <c r="AU168" s="90"/>
      <c r="AV168" s="91">
        <v>43427</v>
      </c>
      <c r="AW168" s="90">
        <v>19</v>
      </c>
      <c r="AX168" s="90">
        <v>7</v>
      </c>
      <c r="AY168" s="90">
        <v>0</v>
      </c>
      <c r="AZ168" s="90">
        <v>12</v>
      </c>
      <c r="BA168" s="90" t="s">
        <v>74</v>
      </c>
      <c r="BB168" s="90" t="str">
        <f>VLOOKUP(Table1[[#This Row],[EMPNO]],[1]Data!$B:$BB,53,0)</f>
        <v>8-15 DAYS</v>
      </c>
      <c r="BC168" s="91">
        <v>43449</v>
      </c>
      <c r="BD168" s="90">
        <v>0</v>
      </c>
      <c r="BE168" s="90">
        <v>0</v>
      </c>
      <c r="BF168" s="90">
        <v>0</v>
      </c>
      <c r="BG168" s="90" t="s">
        <v>44</v>
      </c>
      <c r="BH168" s="90" t="s">
        <v>44</v>
      </c>
      <c r="BI168" s="90" t="s">
        <v>44</v>
      </c>
      <c r="BJ168" s="90"/>
      <c r="BK168" s="90" t="s">
        <v>304</v>
      </c>
      <c r="BL168" s="90"/>
      <c r="BM168" s="90"/>
      <c r="BN168" s="90" t="s">
        <v>315</v>
      </c>
      <c r="BO168" s="90" t="s">
        <v>262</v>
      </c>
      <c r="BP168" s="90" t="s">
        <v>117</v>
      </c>
      <c r="BQ168" s="90" t="s">
        <v>263</v>
      </c>
      <c r="BR168" s="90" t="s">
        <v>295</v>
      </c>
      <c r="BS168" s="90" t="s">
        <v>295</v>
      </c>
      <c r="BT168" s="90" t="s">
        <v>9</v>
      </c>
      <c r="BU168" s="90" t="s">
        <v>296</v>
      </c>
      <c r="BV168" s="90" t="s">
        <v>371</v>
      </c>
      <c r="BW168" s="90" t="s">
        <v>1084</v>
      </c>
      <c r="BX168" s="90" t="s">
        <v>350</v>
      </c>
      <c r="BY168" s="90"/>
      <c r="BZ168" s="90" t="s">
        <v>1689</v>
      </c>
      <c r="CA168" s="90" t="s">
        <v>1688</v>
      </c>
      <c r="CB168" s="90" t="s">
        <v>308</v>
      </c>
      <c r="CC168" s="90" t="s">
        <v>1253</v>
      </c>
      <c r="CD168" s="90" t="s">
        <v>291</v>
      </c>
      <c r="CE168" s="90" t="s">
        <v>117</v>
      </c>
      <c r="CF168" s="90" t="s">
        <v>268</v>
      </c>
      <c r="CG168" s="90" t="s">
        <v>117</v>
      </c>
      <c r="CH168" s="90" t="s">
        <v>268</v>
      </c>
      <c r="CI168" s="90"/>
      <c r="CJ168" s="90"/>
      <c r="CK168" s="90"/>
      <c r="CL168" s="90"/>
      <c r="CM168" s="90">
        <v>-23</v>
      </c>
      <c r="CN168" s="90" t="s">
        <v>309</v>
      </c>
      <c r="CO168" s="90">
        <v>20501231</v>
      </c>
      <c r="CP168" s="90" t="s">
        <v>67</v>
      </c>
      <c r="CQ168" s="90">
        <v>20501231</v>
      </c>
      <c r="CR168" s="90" t="s">
        <v>67</v>
      </c>
      <c r="CS168" s="90" t="s">
        <v>2429</v>
      </c>
      <c r="CT168" s="90" t="s">
        <v>2946</v>
      </c>
      <c r="CU168" s="90" t="s">
        <v>44</v>
      </c>
      <c r="CV168" s="90"/>
      <c r="CW168" s="90"/>
      <c r="CX168" s="90">
        <v>43151</v>
      </c>
      <c r="CY168" s="90" t="s">
        <v>1836</v>
      </c>
      <c r="CZ168" s="90" t="s">
        <v>300</v>
      </c>
      <c r="DA168" s="90" t="s">
        <v>44</v>
      </c>
      <c r="DB168" s="90"/>
      <c r="DC168" s="90" t="s">
        <v>44</v>
      </c>
      <c r="DD168" s="90" t="s">
        <v>270</v>
      </c>
      <c r="DE168" s="90"/>
      <c r="DF168" s="90">
        <v>0</v>
      </c>
      <c r="DG168" s="90">
        <v>0</v>
      </c>
      <c r="DH168" s="90">
        <v>0</v>
      </c>
      <c r="DI168" s="90">
        <v>0</v>
      </c>
      <c r="DJ168" s="90">
        <v>1</v>
      </c>
      <c r="DK168" s="90">
        <v>1</v>
      </c>
      <c r="DL168" s="90">
        <v>1</v>
      </c>
      <c r="DM168" s="90" t="s">
        <v>117</v>
      </c>
      <c r="DN168" s="90" t="s">
        <v>263</v>
      </c>
      <c r="DO168" s="90" t="s">
        <v>321</v>
      </c>
      <c r="DP168" s="90" t="s">
        <v>670</v>
      </c>
      <c r="DQ168" s="90" t="s">
        <v>673</v>
      </c>
      <c r="DR168" s="90"/>
      <c r="DS168" s="90"/>
      <c r="DT168" s="90" t="s">
        <v>301</v>
      </c>
      <c r="DU168" s="90" t="s">
        <v>275</v>
      </c>
      <c r="DV168" s="90"/>
      <c r="DW168" s="90" t="s">
        <v>369</v>
      </c>
      <c r="DX168" s="90" t="s">
        <v>1837</v>
      </c>
      <c r="DY168" s="90" t="s">
        <v>8</v>
      </c>
      <c r="DZ168" s="90" t="s">
        <v>276</v>
      </c>
      <c r="EA168" s="90" t="s">
        <v>9</v>
      </c>
      <c r="EB168" s="90"/>
      <c r="EC168" s="90"/>
      <c r="ED168" s="91">
        <v>176232</v>
      </c>
      <c r="EE168" s="90" t="s">
        <v>2314</v>
      </c>
      <c r="EF168" s="91">
        <v>3835</v>
      </c>
      <c r="EG168" s="90" t="s">
        <v>1210</v>
      </c>
      <c r="EH168" s="90" t="s">
        <v>388</v>
      </c>
      <c r="EI168" s="90" t="s">
        <v>277</v>
      </c>
      <c r="EJ168" s="90" t="s">
        <v>278</v>
      </c>
      <c r="EK168" s="90" t="s">
        <v>277</v>
      </c>
      <c r="EL168" s="90" t="s">
        <v>278</v>
      </c>
      <c r="EM168" s="90" t="s">
        <v>279</v>
      </c>
      <c r="EN168" s="90" t="s">
        <v>117</v>
      </c>
      <c r="EO168" s="90" t="s">
        <v>117</v>
      </c>
      <c r="EP168" s="90" t="s">
        <v>370</v>
      </c>
      <c r="EQ168" s="90"/>
      <c r="ER168" s="90"/>
      <c r="ES168" s="90"/>
      <c r="ET168" s="90" t="s">
        <v>369</v>
      </c>
      <c r="EU168" s="90"/>
      <c r="EV168" s="90"/>
      <c r="EW168" s="92">
        <v>3.3329976851851852</v>
      </c>
      <c r="EX168" s="90" t="s">
        <v>2490</v>
      </c>
      <c r="EY168" s="90" t="s">
        <v>67</v>
      </c>
      <c r="EZ168" s="90" t="s">
        <v>9</v>
      </c>
      <c r="FA168" s="90" t="s">
        <v>281</v>
      </c>
      <c r="FB168" s="90" t="s">
        <v>282</v>
      </c>
      <c r="FC168" s="90"/>
      <c r="FD168" s="90" t="s">
        <v>806</v>
      </c>
      <c r="FE168" s="90" t="s">
        <v>806</v>
      </c>
      <c r="FF168" s="90">
        <v>321340</v>
      </c>
      <c r="FG168" s="90" t="s">
        <v>109</v>
      </c>
      <c r="FH168" s="90" t="s">
        <v>976</v>
      </c>
      <c r="FI168" s="91">
        <v>43440</v>
      </c>
      <c r="FJ168" s="90">
        <v>6</v>
      </c>
      <c r="FK168" s="90" t="s">
        <v>73</v>
      </c>
      <c r="FL168" s="90" t="s">
        <v>283</v>
      </c>
      <c r="FM168" s="90" t="s">
        <v>1030</v>
      </c>
      <c r="FN168" s="90" t="s">
        <v>285</v>
      </c>
      <c r="FO168" s="90" t="s">
        <v>250</v>
      </c>
      <c r="FP168" s="90" t="s">
        <v>250</v>
      </c>
      <c r="FQ168" s="90" t="s">
        <v>715</v>
      </c>
      <c r="FR168" s="90" t="s">
        <v>283</v>
      </c>
      <c r="FS168" s="90" t="s">
        <v>312</v>
      </c>
      <c r="FT168" s="93" t="s">
        <v>844</v>
      </c>
    </row>
    <row r="169" spans="1:176" ht="15" customHeight="1" x14ac:dyDescent="0.25">
      <c r="A169" s="89">
        <v>43446</v>
      </c>
      <c r="B169" s="90">
        <v>308138</v>
      </c>
      <c r="C169" s="90" t="s">
        <v>1927</v>
      </c>
      <c r="D169" s="90" t="s">
        <v>3322</v>
      </c>
      <c r="E169" s="90" t="e">
        <v>#N/A</v>
      </c>
      <c r="F169" s="90" t="s">
        <v>3337</v>
      </c>
      <c r="G169" s="90" t="s">
        <v>95</v>
      </c>
      <c r="H169" s="90" t="s">
        <v>1533</v>
      </c>
      <c r="I169" s="90" t="s">
        <v>767</v>
      </c>
      <c r="J169" s="90" t="s">
        <v>250</v>
      </c>
      <c r="K169" s="90" t="s">
        <v>2953</v>
      </c>
      <c r="L169" s="90"/>
      <c r="M169" s="90"/>
      <c r="N169" s="90" t="s">
        <v>997</v>
      </c>
      <c r="O169" s="90" t="s">
        <v>836</v>
      </c>
      <c r="P169" s="90" t="s">
        <v>126</v>
      </c>
      <c r="Q169" s="90" t="s">
        <v>71</v>
      </c>
      <c r="R169" s="90" t="s">
        <v>779</v>
      </c>
      <c r="S169" s="90" t="s">
        <v>1557</v>
      </c>
      <c r="T169" s="90" t="s">
        <v>470</v>
      </c>
      <c r="U169" s="90" t="s">
        <v>291</v>
      </c>
      <c r="V169" s="90" t="s">
        <v>658</v>
      </c>
      <c r="W169" s="90" t="s">
        <v>291</v>
      </c>
      <c r="X169" s="90" t="s">
        <v>253</v>
      </c>
      <c r="Y169" s="91">
        <v>43451</v>
      </c>
      <c r="Z169" s="90"/>
      <c r="AA169" s="91">
        <v>43797</v>
      </c>
      <c r="AB169" s="91">
        <v>43439</v>
      </c>
      <c r="AC169" s="90" t="s">
        <v>8</v>
      </c>
      <c r="AD169" s="90"/>
      <c r="AE169" s="90" t="s">
        <v>314</v>
      </c>
      <c r="AF169" s="90" t="s">
        <v>434</v>
      </c>
      <c r="AG169" s="90" t="s">
        <v>16</v>
      </c>
      <c r="AH169" s="90"/>
      <c r="AI169" s="90"/>
      <c r="AJ169" s="90" t="s">
        <v>258</v>
      </c>
      <c r="AK169" s="90" t="s">
        <v>1115</v>
      </c>
      <c r="AL169" s="90" t="s">
        <v>259</v>
      </c>
      <c r="AM169" s="90" t="s">
        <v>48</v>
      </c>
      <c r="AN169" s="90">
        <v>100</v>
      </c>
      <c r="AO169" s="90" t="s">
        <v>253</v>
      </c>
      <c r="AP169" s="91">
        <v>43418</v>
      </c>
      <c r="AQ169" s="91">
        <v>43430</v>
      </c>
      <c r="AR169" s="91">
        <v>41974</v>
      </c>
      <c r="AS169" s="90"/>
      <c r="AT169" s="90"/>
      <c r="AU169" s="90"/>
      <c r="AV169" s="91">
        <v>43431</v>
      </c>
      <c r="AW169" s="90">
        <v>15</v>
      </c>
      <c r="AX169" s="90">
        <v>1</v>
      </c>
      <c r="AY169" s="90">
        <v>0</v>
      </c>
      <c r="AZ169" s="90">
        <v>14</v>
      </c>
      <c r="BA169" s="90" t="s">
        <v>74</v>
      </c>
      <c r="BB169" s="90" t="str">
        <f>VLOOKUP(Table1[[#This Row],[EMPNO]],[1]Data!$B:$BB,53,0)</f>
        <v>8-15 DAYS</v>
      </c>
      <c r="BC169" s="91">
        <v>43451</v>
      </c>
      <c r="BD169" s="90">
        <v>0</v>
      </c>
      <c r="BE169" s="90">
        <v>2</v>
      </c>
      <c r="BF169" s="90">
        <v>1</v>
      </c>
      <c r="BG169" s="90" t="s">
        <v>44</v>
      </c>
      <c r="BH169" s="90" t="s">
        <v>44</v>
      </c>
      <c r="BI169" s="90" t="s">
        <v>44</v>
      </c>
      <c r="BJ169" s="90"/>
      <c r="BK169" s="90" t="s">
        <v>304</v>
      </c>
      <c r="BL169" s="90"/>
      <c r="BM169" s="90"/>
      <c r="BN169" s="90" t="s">
        <v>315</v>
      </c>
      <c r="BO169" s="90" t="s">
        <v>316</v>
      </c>
      <c r="BP169" s="90" t="s">
        <v>117</v>
      </c>
      <c r="BQ169" s="90" t="s">
        <v>316</v>
      </c>
      <c r="BR169" s="90" t="s">
        <v>295</v>
      </c>
      <c r="BS169" s="90" t="s">
        <v>295</v>
      </c>
      <c r="BT169" s="90" t="s">
        <v>9</v>
      </c>
      <c r="BU169" s="90" t="s">
        <v>305</v>
      </c>
      <c r="BV169" s="90" t="s">
        <v>306</v>
      </c>
      <c r="BW169" s="90" t="s">
        <v>901</v>
      </c>
      <c r="BX169" s="90" t="s">
        <v>307</v>
      </c>
      <c r="BY169" s="90"/>
      <c r="BZ169" s="90" t="s">
        <v>435</v>
      </c>
      <c r="CA169" s="90" t="s">
        <v>434</v>
      </c>
      <c r="CB169" s="90" t="s">
        <v>372</v>
      </c>
      <c r="CC169" s="90" t="s">
        <v>1265</v>
      </c>
      <c r="CD169" s="90" t="s">
        <v>291</v>
      </c>
      <c r="CE169" s="90" t="s">
        <v>117</v>
      </c>
      <c r="CF169" s="90" t="s">
        <v>268</v>
      </c>
      <c r="CG169" s="90" t="s">
        <v>117</v>
      </c>
      <c r="CH169" s="90" t="s">
        <v>268</v>
      </c>
      <c r="CI169" s="90"/>
      <c r="CJ169" s="90"/>
      <c r="CK169" s="90"/>
      <c r="CL169" s="90"/>
      <c r="CM169" s="90">
        <v>-5</v>
      </c>
      <c r="CN169" s="90" t="s">
        <v>309</v>
      </c>
      <c r="CO169" s="90">
        <v>20501231</v>
      </c>
      <c r="CP169" s="90" t="s">
        <v>67</v>
      </c>
      <c r="CQ169" s="90">
        <v>20501231</v>
      </c>
      <c r="CR169" s="90" t="s">
        <v>67</v>
      </c>
      <c r="CS169" s="90" t="s">
        <v>2438</v>
      </c>
      <c r="CT169" s="90" t="s">
        <v>2954</v>
      </c>
      <c r="CU169" s="90" t="s">
        <v>44</v>
      </c>
      <c r="CV169" s="90"/>
      <c r="CW169" s="90"/>
      <c r="CX169" s="90">
        <v>43185</v>
      </c>
      <c r="CY169" s="90" t="s">
        <v>746</v>
      </c>
      <c r="CZ169" s="90" t="s">
        <v>300</v>
      </c>
      <c r="DA169" s="90" t="s">
        <v>44</v>
      </c>
      <c r="DB169" s="90"/>
      <c r="DC169" s="90" t="s">
        <v>44</v>
      </c>
      <c r="DD169" s="90" t="s">
        <v>270</v>
      </c>
      <c r="DE169" s="90"/>
      <c r="DF169" s="90">
        <v>0</v>
      </c>
      <c r="DG169" s="90">
        <v>0</v>
      </c>
      <c r="DH169" s="90">
        <v>0</v>
      </c>
      <c r="DI169" s="90">
        <v>0</v>
      </c>
      <c r="DJ169" s="90">
        <v>1</v>
      </c>
      <c r="DK169" s="90">
        <v>1</v>
      </c>
      <c r="DL169" s="90">
        <v>1</v>
      </c>
      <c r="DM169" s="90" t="s">
        <v>117</v>
      </c>
      <c r="DN169" s="90" t="s">
        <v>316</v>
      </c>
      <c r="DO169" s="90" t="s">
        <v>1928</v>
      </c>
      <c r="DP169" s="90" t="s">
        <v>322</v>
      </c>
      <c r="DQ169" s="90" t="s">
        <v>314</v>
      </c>
      <c r="DR169" s="90"/>
      <c r="DS169" s="90"/>
      <c r="DT169" s="90" t="s">
        <v>323</v>
      </c>
      <c r="DU169" s="90" t="s">
        <v>275</v>
      </c>
      <c r="DV169" s="90"/>
      <c r="DW169" s="90" t="s">
        <v>377</v>
      </c>
      <c r="DX169" s="90" t="s">
        <v>1929</v>
      </c>
      <c r="DY169" s="90" t="s">
        <v>8</v>
      </c>
      <c r="DZ169" s="90" t="s">
        <v>276</v>
      </c>
      <c r="EA169" s="90" t="s">
        <v>9</v>
      </c>
      <c r="EB169" s="90"/>
      <c r="EC169" s="90"/>
      <c r="ED169" s="91">
        <v>39123</v>
      </c>
      <c r="EE169" s="90" t="s">
        <v>2266</v>
      </c>
      <c r="EF169" s="91">
        <v>3668</v>
      </c>
      <c r="EG169" s="90" t="s">
        <v>498</v>
      </c>
      <c r="EH169" s="90" t="s">
        <v>479</v>
      </c>
      <c r="EI169" s="90" t="s">
        <v>277</v>
      </c>
      <c r="EJ169" s="90" t="s">
        <v>278</v>
      </c>
      <c r="EK169" s="90" t="s">
        <v>277</v>
      </c>
      <c r="EL169" s="90" t="s">
        <v>278</v>
      </c>
      <c r="EM169" s="90" t="s">
        <v>279</v>
      </c>
      <c r="EN169" s="90" t="s">
        <v>117</v>
      </c>
      <c r="EO169" s="90" t="s">
        <v>117</v>
      </c>
      <c r="EP169" s="90" t="s">
        <v>471</v>
      </c>
      <c r="EQ169" s="90"/>
      <c r="ER169" s="90"/>
      <c r="ES169" s="90"/>
      <c r="ET169" s="90" t="s">
        <v>377</v>
      </c>
      <c r="EU169" s="90"/>
      <c r="EV169" s="90"/>
      <c r="EW169" s="92">
        <v>8.0829976851851857</v>
      </c>
      <c r="EX169" s="90" t="s">
        <v>2490</v>
      </c>
      <c r="EY169" s="90" t="s">
        <v>67</v>
      </c>
      <c r="EZ169" s="90" t="s">
        <v>9</v>
      </c>
      <c r="FA169" s="90" t="s">
        <v>281</v>
      </c>
      <c r="FB169" s="90" t="s">
        <v>282</v>
      </c>
      <c r="FC169" s="90"/>
      <c r="FD169" s="90" t="s">
        <v>806</v>
      </c>
      <c r="FE169" s="90" t="s">
        <v>806</v>
      </c>
      <c r="FF169" s="90">
        <v>373910</v>
      </c>
      <c r="FG169" s="90" t="s">
        <v>112</v>
      </c>
      <c r="FH169" s="90" t="s">
        <v>982</v>
      </c>
      <c r="FI169" s="91">
        <v>43439</v>
      </c>
      <c r="FJ169" s="90">
        <v>7</v>
      </c>
      <c r="FK169" s="90" t="s">
        <v>73</v>
      </c>
      <c r="FL169" s="90" t="s">
        <v>283</v>
      </c>
      <c r="FM169" s="90" t="s">
        <v>1030</v>
      </c>
      <c r="FN169" s="90" t="s">
        <v>285</v>
      </c>
      <c r="FO169" s="90" t="s">
        <v>250</v>
      </c>
      <c r="FP169" s="90" t="s">
        <v>250</v>
      </c>
      <c r="FQ169" s="90" t="s">
        <v>27</v>
      </c>
      <c r="FR169" s="90" t="s">
        <v>283</v>
      </c>
      <c r="FS169" s="90" t="s">
        <v>312</v>
      </c>
      <c r="FT169" s="93" t="s">
        <v>844</v>
      </c>
    </row>
    <row r="170" spans="1:176" ht="15" customHeight="1" x14ac:dyDescent="0.25">
      <c r="A170" s="89">
        <v>43446</v>
      </c>
      <c r="B170" s="90">
        <v>20058654</v>
      </c>
      <c r="C170" s="90" t="s">
        <v>2936</v>
      </c>
      <c r="D170" s="90" t="s">
        <v>3322</v>
      </c>
      <c r="E170" s="90" t="e">
        <v>#N/A</v>
      </c>
      <c r="F170" s="90" t="s">
        <v>3337</v>
      </c>
      <c r="G170" s="90" t="s">
        <v>95</v>
      </c>
      <c r="H170" s="90" t="s">
        <v>1533</v>
      </c>
      <c r="I170" s="90" t="s">
        <v>767</v>
      </c>
      <c r="J170" s="90" t="s">
        <v>250</v>
      </c>
      <c r="K170" s="90" t="s">
        <v>378</v>
      </c>
      <c r="L170" s="90"/>
      <c r="M170" s="90"/>
      <c r="N170" s="90" t="s">
        <v>2191</v>
      </c>
      <c r="O170" s="90" t="s">
        <v>2191</v>
      </c>
      <c r="P170" s="90" t="s">
        <v>717</v>
      </c>
      <c r="Q170" s="90" t="s">
        <v>71</v>
      </c>
      <c r="R170" s="90" t="s">
        <v>779</v>
      </c>
      <c r="S170" s="90" t="s">
        <v>1557</v>
      </c>
      <c r="T170" s="90" t="s">
        <v>369</v>
      </c>
      <c r="U170" s="90" t="s">
        <v>388</v>
      </c>
      <c r="V170" s="90" t="s">
        <v>663</v>
      </c>
      <c r="W170" s="90" t="s">
        <v>488</v>
      </c>
      <c r="X170" s="90" t="s">
        <v>253</v>
      </c>
      <c r="Y170" s="91">
        <v>43459</v>
      </c>
      <c r="Z170" s="90"/>
      <c r="AA170" s="91">
        <v>43466</v>
      </c>
      <c r="AB170" s="91">
        <v>43433</v>
      </c>
      <c r="AC170" s="90" t="s">
        <v>8</v>
      </c>
      <c r="AD170" s="90"/>
      <c r="AE170" s="90"/>
      <c r="AF170" s="90" t="s">
        <v>2010</v>
      </c>
      <c r="AG170" s="90" t="s">
        <v>32</v>
      </c>
      <c r="AH170" s="90" t="s">
        <v>1434</v>
      </c>
      <c r="AI170" s="90" t="s">
        <v>1663</v>
      </c>
      <c r="AJ170" s="90" t="s">
        <v>258</v>
      </c>
      <c r="AK170" s="90" t="s">
        <v>1117</v>
      </c>
      <c r="AL170" s="90" t="s">
        <v>259</v>
      </c>
      <c r="AM170" s="90" t="s">
        <v>48</v>
      </c>
      <c r="AN170" s="90">
        <v>100</v>
      </c>
      <c r="AO170" s="90" t="s">
        <v>253</v>
      </c>
      <c r="AP170" s="90"/>
      <c r="AQ170" s="90"/>
      <c r="AR170" s="91">
        <v>43433</v>
      </c>
      <c r="AS170" s="90"/>
      <c r="AT170" s="90"/>
      <c r="AU170" s="90"/>
      <c r="AV170" s="91">
        <v>43433</v>
      </c>
      <c r="AW170" s="90">
        <v>13</v>
      </c>
      <c r="AX170" s="90">
        <v>0</v>
      </c>
      <c r="AY170" s="90">
        <v>0</v>
      </c>
      <c r="AZ170" s="90">
        <v>13</v>
      </c>
      <c r="BA170" s="90" t="s">
        <v>74</v>
      </c>
      <c r="BB170" s="90" t="s">
        <v>74</v>
      </c>
      <c r="BC170" s="91">
        <v>43459</v>
      </c>
      <c r="BD170" s="90">
        <v>0</v>
      </c>
      <c r="BE170" s="90">
        <v>0</v>
      </c>
      <c r="BF170" s="90">
        <v>0</v>
      </c>
      <c r="BG170" s="90" t="s">
        <v>44</v>
      </c>
      <c r="BH170" s="90" t="s">
        <v>44</v>
      </c>
      <c r="BI170" s="90" t="s">
        <v>44</v>
      </c>
      <c r="BJ170" s="90"/>
      <c r="BK170" s="90" t="s">
        <v>304</v>
      </c>
      <c r="BL170" s="90"/>
      <c r="BM170" s="90"/>
      <c r="BN170" s="90" t="s">
        <v>764</v>
      </c>
      <c r="BO170" s="90" t="s">
        <v>262</v>
      </c>
      <c r="BP170" s="90" t="s">
        <v>117</v>
      </c>
      <c r="BQ170" s="90" t="s">
        <v>263</v>
      </c>
      <c r="BR170" s="90" t="s">
        <v>662</v>
      </c>
      <c r="BS170" s="90" t="s">
        <v>664</v>
      </c>
      <c r="BT170" s="90" t="s">
        <v>9</v>
      </c>
      <c r="BU170" s="90" t="s">
        <v>296</v>
      </c>
      <c r="BV170" s="90" t="s">
        <v>389</v>
      </c>
      <c r="BW170" s="90" t="s">
        <v>1859</v>
      </c>
      <c r="BX170" s="90" t="s">
        <v>265</v>
      </c>
      <c r="BY170" s="90"/>
      <c r="BZ170" s="90" t="s">
        <v>2012</v>
      </c>
      <c r="CA170" s="90" t="s">
        <v>2010</v>
      </c>
      <c r="CB170" s="90" t="s">
        <v>390</v>
      </c>
      <c r="CC170" s="90"/>
      <c r="CD170" s="90" t="s">
        <v>388</v>
      </c>
      <c r="CE170" s="90" t="s">
        <v>117</v>
      </c>
      <c r="CF170" s="90" t="s">
        <v>268</v>
      </c>
      <c r="CG170" s="90" t="s">
        <v>662</v>
      </c>
      <c r="CH170" s="90" t="s">
        <v>391</v>
      </c>
      <c r="CI170" s="90"/>
      <c r="CJ170" s="90"/>
      <c r="CK170" s="90"/>
      <c r="CL170" s="90"/>
      <c r="CM170" s="90">
        <v>-12</v>
      </c>
      <c r="CN170" s="90" t="s">
        <v>309</v>
      </c>
      <c r="CO170" s="90">
        <v>20501231</v>
      </c>
      <c r="CP170" s="90" t="s">
        <v>67</v>
      </c>
      <c r="CQ170" s="90">
        <v>20501231</v>
      </c>
      <c r="CR170" s="90" t="s">
        <v>67</v>
      </c>
      <c r="CS170" s="90"/>
      <c r="CT170" s="90"/>
      <c r="CU170" s="90" t="s">
        <v>44</v>
      </c>
      <c r="CV170" s="90"/>
      <c r="CW170" s="90"/>
      <c r="CX170" s="90"/>
      <c r="CY170" s="90"/>
      <c r="CZ170" s="90"/>
      <c r="DA170" s="90" t="s">
        <v>44</v>
      </c>
      <c r="DB170" s="90"/>
      <c r="DC170" s="90" t="s">
        <v>309</v>
      </c>
      <c r="DD170" s="90" t="s">
        <v>270</v>
      </c>
      <c r="DE170" s="90"/>
      <c r="DF170" s="90">
        <v>0</v>
      </c>
      <c r="DG170" s="90">
        <v>0</v>
      </c>
      <c r="DH170" s="90">
        <v>0</v>
      </c>
      <c r="DI170" s="90">
        <v>0</v>
      </c>
      <c r="DJ170" s="90">
        <v>1</v>
      </c>
      <c r="DK170" s="90">
        <v>1</v>
      </c>
      <c r="DL170" s="90">
        <v>1</v>
      </c>
      <c r="DM170" s="90" t="s">
        <v>117</v>
      </c>
      <c r="DN170" s="90" t="s">
        <v>263</v>
      </c>
      <c r="DO170" s="90"/>
      <c r="DP170" s="90"/>
      <c r="DQ170" s="90"/>
      <c r="DR170" s="90"/>
      <c r="DS170" s="90"/>
      <c r="DT170" s="90"/>
      <c r="DU170" s="90" t="s">
        <v>275</v>
      </c>
      <c r="DV170" s="90"/>
      <c r="DW170" s="90" t="s">
        <v>369</v>
      </c>
      <c r="DX170" s="90" t="s">
        <v>2937</v>
      </c>
      <c r="DY170" s="90" t="s">
        <v>8</v>
      </c>
      <c r="DZ170" s="90" t="s">
        <v>276</v>
      </c>
      <c r="EA170" s="90" t="s">
        <v>9</v>
      </c>
      <c r="EB170" s="90"/>
      <c r="EC170" s="90"/>
      <c r="ED170" s="91">
        <v>162845</v>
      </c>
      <c r="EE170" s="90" t="s">
        <v>2436</v>
      </c>
      <c r="EF170" s="91">
        <v>3835</v>
      </c>
      <c r="EG170" s="90" t="s">
        <v>1210</v>
      </c>
      <c r="EH170" s="90" t="s">
        <v>488</v>
      </c>
      <c r="EI170" s="90" t="s">
        <v>277</v>
      </c>
      <c r="EJ170" s="90" t="s">
        <v>278</v>
      </c>
      <c r="EK170" s="90" t="s">
        <v>277</v>
      </c>
      <c r="EL170" s="90" t="s">
        <v>278</v>
      </c>
      <c r="EM170" s="90" t="s">
        <v>279</v>
      </c>
      <c r="EN170" s="90" t="s">
        <v>117</v>
      </c>
      <c r="EO170" s="90" t="s">
        <v>117</v>
      </c>
      <c r="EP170" s="90" t="s">
        <v>2265</v>
      </c>
      <c r="EQ170" s="90"/>
      <c r="ER170" s="90"/>
      <c r="ES170" s="90"/>
      <c r="ET170" s="90"/>
      <c r="EU170" s="90"/>
      <c r="EV170" s="90"/>
      <c r="EW170" s="94">
        <v>0</v>
      </c>
      <c r="EX170" s="90" t="s">
        <v>2490</v>
      </c>
      <c r="EY170" s="90" t="s">
        <v>67</v>
      </c>
      <c r="EZ170" s="90" t="s">
        <v>9</v>
      </c>
      <c r="FA170" s="90" t="s">
        <v>281</v>
      </c>
      <c r="FB170" s="90" t="s">
        <v>282</v>
      </c>
      <c r="FC170" s="90"/>
      <c r="FD170" s="90" t="s">
        <v>806</v>
      </c>
      <c r="FE170" s="90" t="s">
        <v>808</v>
      </c>
      <c r="FF170" s="90">
        <v>579110</v>
      </c>
      <c r="FG170" s="90" t="s">
        <v>1204</v>
      </c>
      <c r="FH170" s="90" t="s">
        <v>1205</v>
      </c>
      <c r="FI170" s="91">
        <v>43433</v>
      </c>
      <c r="FJ170" s="90">
        <v>13</v>
      </c>
      <c r="FK170" s="90" t="s">
        <v>74</v>
      </c>
      <c r="FL170" s="90" t="s">
        <v>283</v>
      </c>
      <c r="FM170" s="90" t="s">
        <v>1030</v>
      </c>
      <c r="FN170" s="90" t="s">
        <v>285</v>
      </c>
      <c r="FO170" s="90" t="s">
        <v>250</v>
      </c>
      <c r="FP170" s="90" t="s">
        <v>290</v>
      </c>
      <c r="FQ170" s="90" t="s">
        <v>27</v>
      </c>
      <c r="FR170" s="90" t="s">
        <v>283</v>
      </c>
      <c r="FS170" s="90" t="s">
        <v>312</v>
      </c>
      <c r="FT170" s="93" t="s">
        <v>844</v>
      </c>
    </row>
    <row r="171" spans="1:176" ht="15" customHeight="1" x14ac:dyDescent="0.25">
      <c r="A171" s="89">
        <v>43446</v>
      </c>
      <c r="B171" s="90">
        <v>384313</v>
      </c>
      <c r="C171" s="90" t="s">
        <v>2540</v>
      </c>
      <c r="D171" s="90" t="s">
        <v>3322</v>
      </c>
      <c r="E171" s="90" t="e">
        <v>#N/A</v>
      </c>
      <c r="F171" s="90" t="s">
        <v>3337</v>
      </c>
      <c r="G171" s="90" t="s">
        <v>95</v>
      </c>
      <c r="H171" s="90" t="s">
        <v>1533</v>
      </c>
      <c r="I171" s="90" t="s">
        <v>767</v>
      </c>
      <c r="J171" s="90" t="s">
        <v>250</v>
      </c>
      <c r="K171" s="90" t="s">
        <v>3014</v>
      </c>
      <c r="L171" s="90" t="s">
        <v>2014</v>
      </c>
      <c r="M171" s="90"/>
      <c r="N171" s="90" t="s">
        <v>72</v>
      </c>
      <c r="O171" s="90" t="s">
        <v>827</v>
      </c>
      <c r="P171" s="90" t="s">
        <v>126</v>
      </c>
      <c r="Q171" s="90" t="s">
        <v>71</v>
      </c>
      <c r="R171" s="90" t="s">
        <v>779</v>
      </c>
      <c r="S171" s="90" t="s">
        <v>1557</v>
      </c>
      <c r="T171" s="90" t="s">
        <v>485</v>
      </c>
      <c r="U171" s="90" t="s">
        <v>252</v>
      </c>
      <c r="V171" s="90"/>
      <c r="W171" s="90"/>
      <c r="X171" s="90" t="s">
        <v>253</v>
      </c>
      <c r="Y171" s="91">
        <v>43458</v>
      </c>
      <c r="Z171" s="90"/>
      <c r="AA171" s="91">
        <v>43525</v>
      </c>
      <c r="AB171" s="91">
        <v>43441</v>
      </c>
      <c r="AC171" s="90" t="s">
        <v>8</v>
      </c>
      <c r="AD171" s="90"/>
      <c r="AE171" s="90" t="s">
        <v>255</v>
      </c>
      <c r="AF171" s="90" t="s">
        <v>616</v>
      </c>
      <c r="AG171" s="90" t="s">
        <v>15</v>
      </c>
      <c r="AH171" s="90"/>
      <c r="AI171" s="90"/>
      <c r="AJ171" s="90" t="s">
        <v>258</v>
      </c>
      <c r="AK171" s="90" t="s">
        <v>1115</v>
      </c>
      <c r="AL171" s="90" t="s">
        <v>259</v>
      </c>
      <c r="AM171" s="90" t="s">
        <v>50</v>
      </c>
      <c r="AN171" s="90">
        <v>49</v>
      </c>
      <c r="AO171" s="90" t="s">
        <v>253</v>
      </c>
      <c r="AP171" s="91">
        <v>43412</v>
      </c>
      <c r="AQ171" s="90"/>
      <c r="AR171" s="91">
        <v>42898</v>
      </c>
      <c r="AS171" s="90"/>
      <c r="AT171" s="90"/>
      <c r="AU171" s="90"/>
      <c r="AV171" s="91">
        <v>43413</v>
      </c>
      <c r="AW171" s="90">
        <v>16.170000000000002</v>
      </c>
      <c r="AX171" s="90">
        <v>0.98</v>
      </c>
      <c r="AY171" s="90">
        <v>0</v>
      </c>
      <c r="AZ171" s="90">
        <v>15.19</v>
      </c>
      <c r="BA171" s="90" t="s">
        <v>60</v>
      </c>
      <c r="BB171" s="90" t="str">
        <f>VLOOKUP(Table1[[#This Row],[EMPNO]],[1]Data!$B:$BB,53,0)</f>
        <v>0-7 DAYS</v>
      </c>
      <c r="BC171" s="91">
        <v>43458</v>
      </c>
      <c r="BD171" s="90">
        <v>0</v>
      </c>
      <c r="BE171" s="90">
        <v>0</v>
      </c>
      <c r="BF171" s="90">
        <v>0</v>
      </c>
      <c r="BG171" s="90" t="s">
        <v>44</v>
      </c>
      <c r="BH171" s="90" t="s">
        <v>44</v>
      </c>
      <c r="BI171" s="90" t="s">
        <v>44</v>
      </c>
      <c r="BJ171" s="90"/>
      <c r="BK171" s="90" t="s">
        <v>304</v>
      </c>
      <c r="BL171" s="90"/>
      <c r="BM171" s="90"/>
      <c r="BN171" s="90" t="s">
        <v>261</v>
      </c>
      <c r="BO171" s="90" t="s">
        <v>262</v>
      </c>
      <c r="BP171" s="90" t="s">
        <v>117</v>
      </c>
      <c r="BQ171" s="90" t="s">
        <v>263</v>
      </c>
      <c r="BR171" s="90" t="s">
        <v>264</v>
      </c>
      <c r="BS171" s="90" t="s">
        <v>264</v>
      </c>
      <c r="BT171" s="90" t="s">
        <v>9</v>
      </c>
      <c r="BU171" s="90" t="s">
        <v>394</v>
      </c>
      <c r="BV171" s="90" t="s">
        <v>395</v>
      </c>
      <c r="BW171" s="90" t="s">
        <v>1593</v>
      </c>
      <c r="BX171" s="90" t="s">
        <v>350</v>
      </c>
      <c r="BY171" s="90"/>
      <c r="BZ171" s="90" t="s">
        <v>618</v>
      </c>
      <c r="CA171" s="90" t="s">
        <v>616</v>
      </c>
      <c r="CB171" s="90" t="s">
        <v>548</v>
      </c>
      <c r="CC171" s="90" t="s">
        <v>1253</v>
      </c>
      <c r="CD171" s="90" t="s">
        <v>252</v>
      </c>
      <c r="CE171" s="90" t="s">
        <v>117</v>
      </c>
      <c r="CF171" s="90" t="s">
        <v>268</v>
      </c>
      <c r="CG171" s="90" t="s">
        <v>117</v>
      </c>
      <c r="CH171" s="90" t="s">
        <v>268</v>
      </c>
      <c r="CI171" s="90"/>
      <c r="CJ171" s="90"/>
      <c r="CK171" s="90"/>
      <c r="CL171" s="90"/>
      <c r="CM171" s="90">
        <v>-12</v>
      </c>
      <c r="CN171" s="90" t="s">
        <v>309</v>
      </c>
      <c r="CO171" s="90">
        <v>20181223</v>
      </c>
      <c r="CP171" s="90" t="s">
        <v>351</v>
      </c>
      <c r="CQ171" s="90">
        <v>20501231</v>
      </c>
      <c r="CR171" s="90" t="s">
        <v>67</v>
      </c>
      <c r="CS171" s="90" t="s">
        <v>2541</v>
      </c>
      <c r="CT171" s="90" t="s">
        <v>3015</v>
      </c>
      <c r="CU171" s="90" t="s">
        <v>44</v>
      </c>
      <c r="CV171" s="90"/>
      <c r="CW171" s="90"/>
      <c r="CX171" s="90">
        <v>43250</v>
      </c>
      <c r="CY171" s="90" t="s">
        <v>914</v>
      </c>
      <c r="CZ171" s="90"/>
      <c r="DA171" s="90" t="s">
        <v>44</v>
      </c>
      <c r="DB171" s="90"/>
      <c r="DC171" s="90" t="s">
        <v>44</v>
      </c>
      <c r="DD171" s="90" t="s">
        <v>270</v>
      </c>
      <c r="DE171" s="90"/>
      <c r="DF171" s="90">
        <v>0</v>
      </c>
      <c r="DG171" s="90">
        <v>0</v>
      </c>
      <c r="DH171" s="90">
        <v>0</v>
      </c>
      <c r="DI171" s="90">
        <v>0</v>
      </c>
      <c r="DJ171" s="90">
        <v>0.49</v>
      </c>
      <c r="DK171" s="90">
        <v>0.49</v>
      </c>
      <c r="DL171" s="90">
        <v>0.49</v>
      </c>
      <c r="DM171" s="90" t="s">
        <v>117</v>
      </c>
      <c r="DN171" s="90" t="s">
        <v>263</v>
      </c>
      <c r="DO171" s="90" t="s">
        <v>261</v>
      </c>
      <c r="DP171" s="90" t="s">
        <v>264</v>
      </c>
      <c r="DQ171" s="90" t="s">
        <v>255</v>
      </c>
      <c r="DR171" s="90"/>
      <c r="DS171" s="90"/>
      <c r="DT171" s="90" t="s">
        <v>274</v>
      </c>
      <c r="DU171" s="90" t="s">
        <v>275</v>
      </c>
      <c r="DV171" s="90"/>
      <c r="DW171" s="90"/>
      <c r="DX171" s="90" t="s">
        <v>2542</v>
      </c>
      <c r="DY171" s="90" t="s">
        <v>8</v>
      </c>
      <c r="DZ171" s="90" t="s">
        <v>276</v>
      </c>
      <c r="EA171" s="90" t="s">
        <v>9</v>
      </c>
      <c r="EB171" s="90"/>
      <c r="EC171" s="91">
        <v>43457</v>
      </c>
      <c r="ED171" s="91">
        <v>89977</v>
      </c>
      <c r="EE171" s="90" t="s">
        <v>2543</v>
      </c>
      <c r="EF171" s="91">
        <v>19707</v>
      </c>
      <c r="EG171" s="90" t="s">
        <v>1007</v>
      </c>
      <c r="EH171" s="90" t="s">
        <v>388</v>
      </c>
      <c r="EI171" s="90" t="s">
        <v>277</v>
      </c>
      <c r="EJ171" s="90" t="s">
        <v>278</v>
      </c>
      <c r="EK171" s="90" t="s">
        <v>277</v>
      </c>
      <c r="EL171" s="90" t="s">
        <v>278</v>
      </c>
      <c r="EM171" s="90" t="s">
        <v>279</v>
      </c>
      <c r="EN171" s="90" t="s">
        <v>117</v>
      </c>
      <c r="EO171" s="90" t="s">
        <v>117</v>
      </c>
      <c r="EP171" s="90"/>
      <c r="EQ171" s="90"/>
      <c r="ER171" s="90"/>
      <c r="ES171" s="90"/>
      <c r="ET171" s="90" t="s">
        <v>415</v>
      </c>
      <c r="EU171" s="90"/>
      <c r="EV171" s="90"/>
      <c r="EW171" s="92">
        <v>1.4159953703703703</v>
      </c>
      <c r="EX171" s="90" t="s">
        <v>2490</v>
      </c>
      <c r="EY171" s="90" t="s">
        <v>67</v>
      </c>
      <c r="EZ171" s="90" t="s">
        <v>9</v>
      </c>
      <c r="FA171" s="90" t="s">
        <v>281</v>
      </c>
      <c r="FB171" s="90" t="s">
        <v>282</v>
      </c>
      <c r="FC171" s="90"/>
      <c r="FD171" s="90" t="s">
        <v>806</v>
      </c>
      <c r="FE171" s="90" t="s">
        <v>806</v>
      </c>
      <c r="FF171" s="90">
        <v>306237</v>
      </c>
      <c r="FG171" s="90" t="s">
        <v>987</v>
      </c>
      <c r="FH171" s="90" t="s">
        <v>988</v>
      </c>
      <c r="FI171" s="91">
        <v>43441</v>
      </c>
      <c r="FJ171" s="90">
        <v>5</v>
      </c>
      <c r="FK171" s="90" t="s">
        <v>73</v>
      </c>
      <c r="FL171" s="90" t="s">
        <v>283</v>
      </c>
      <c r="FM171" s="90" t="s">
        <v>1030</v>
      </c>
      <c r="FN171" s="90" t="s">
        <v>285</v>
      </c>
      <c r="FO171" s="90" t="s">
        <v>250</v>
      </c>
      <c r="FP171" s="90" t="s">
        <v>250</v>
      </c>
      <c r="FQ171" s="90" t="s">
        <v>27</v>
      </c>
      <c r="FR171" s="90" t="s">
        <v>283</v>
      </c>
      <c r="FS171" s="90" t="s">
        <v>312</v>
      </c>
      <c r="FT171" s="93" t="s">
        <v>844</v>
      </c>
    </row>
    <row r="172" spans="1:176" ht="15" customHeight="1" x14ac:dyDescent="0.25">
      <c r="A172" s="89">
        <v>43446</v>
      </c>
      <c r="B172" s="90">
        <v>327200</v>
      </c>
      <c r="C172" s="90" t="s">
        <v>1549</v>
      </c>
      <c r="D172" s="90" t="s">
        <v>3322</v>
      </c>
      <c r="E172" s="90" t="e">
        <v>#N/A</v>
      </c>
      <c r="F172" s="90" t="s">
        <v>3337</v>
      </c>
      <c r="G172" s="90" t="s">
        <v>95</v>
      </c>
      <c r="H172" s="90" t="s">
        <v>1533</v>
      </c>
      <c r="I172" s="90" t="s">
        <v>767</v>
      </c>
      <c r="J172" s="90" t="s">
        <v>250</v>
      </c>
      <c r="K172" s="90" t="s">
        <v>3031</v>
      </c>
      <c r="L172" s="90"/>
      <c r="M172" s="90"/>
      <c r="N172" s="90" t="s">
        <v>110</v>
      </c>
      <c r="O172" s="90" t="s">
        <v>1162</v>
      </c>
      <c r="P172" s="90" t="s">
        <v>126</v>
      </c>
      <c r="Q172" s="90" t="s">
        <v>71</v>
      </c>
      <c r="R172" s="90" t="s">
        <v>779</v>
      </c>
      <c r="S172" s="90" t="s">
        <v>1557</v>
      </c>
      <c r="T172" s="90" t="s">
        <v>377</v>
      </c>
      <c r="U172" s="90" t="s">
        <v>291</v>
      </c>
      <c r="V172" s="90" t="s">
        <v>658</v>
      </c>
      <c r="W172" s="90" t="s">
        <v>291</v>
      </c>
      <c r="X172" s="90" t="s">
        <v>253</v>
      </c>
      <c r="Y172" s="91">
        <v>43455</v>
      </c>
      <c r="Z172" s="90"/>
      <c r="AA172" s="91">
        <v>43497</v>
      </c>
      <c r="AB172" s="91">
        <v>43420</v>
      </c>
      <c r="AC172" s="90" t="s">
        <v>8</v>
      </c>
      <c r="AD172" s="90"/>
      <c r="AE172" s="90" t="s">
        <v>838</v>
      </c>
      <c r="AF172" s="90" t="s">
        <v>544</v>
      </c>
      <c r="AG172" s="90" t="s">
        <v>119</v>
      </c>
      <c r="AH172" s="90"/>
      <c r="AI172" s="90"/>
      <c r="AJ172" s="90" t="s">
        <v>258</v>
      </c>
      <c r="AK172" s="90" t="s">
        <v>1115</v>
      </c>
      <c r="AL172" s="90" t="s">
        <v>259</v>
      </c>
      <c r="AM172" s="90" t="s">
        <v>50</v>
      </c>
      <c r="AN172" s="90">
        <v>100</v>
      </c>
      <c r="AO172" s="90" t="s">
        <v>253</v>
      </c>
      <c r="AP172" s="91">
        <v>43332</v>
      </c>
      <c r="AQ172" s="91">
        <v>42543</v>
      </c>
      <c r="AR172" s="91">
        <v>42226</v>
      </c>
      <c r="AS172" s="91">
        <v>42491</v>
      </c>
      <c r="AT172" s="90"/>
      <c r="AU172" s="91">
        <v>43416</v>
      </c>
      <c r="AV172" s="91">
        <v>43417</v>
      </c>
      <c r="AW172" s="90">
        <v>29</v>
      </c>
      <c r="AX172" s="90">
        <v>4</v>
      </c>
      <c r="AY172" s="90">
        <v>0</v>
      </c>
      <c r="AZ172" s="90">
        <v>25</v>
      </c>
      <c r="BA172" s="90" t="s">
        <v>60</v>
      </c>
      <c r="BB172" s="90" t="str">
        <f>VLOOKUP(Table1[[#This Row],[EMPNO]],[1]Data!$B:$BB,53,0)</f>
        <v>31-60 DAYS</v>
      </c>
      <c r="BC172" s="91">
        <v>43455</v>
      </c>
      <c r="BD172" s="90">
        <v>1</v>
      </c>
      <c r="BE172" s="90">
        <v>3</v>
      </c>
      <c r="BF172" s="90">
        <v>0</v>
      </c>
      <c r="BG172" s="90" t="s">
        <v>44</v>
      </c>
      <c r="BH172" s="90" t="s">
        <v>44</v>
      </c>
      <c r="BI172" s="90" t="s">
        <v>44</v>
      </c>
      <c r="BJ172" s="90"/>
      <c r="BK172" s="90" t="s">
        <v>304</v>
      </c>
      <c r="BL172" s="90"/>
      <c r="BM172" s="90"/>
      <c r="BN172" s="90" t="s">
        <v>315</v>
      </c>
      <c r="BO172" s="90" t="s">
        <v>316</v>
      </c>
      <c r="BP172" s="90" t="s">
        <v>117</v>
      </c>
      <c r="BQ172" s="90" t="s">
        <v>316</v>
      </c>
      <c r="BR172" s="90" t="s">
        <v>295</v>
      </c>
      <c r="BS172" s="90" t="s">
        <v>295</v>
      </c>
      <c r="BT172" s="90" t="s">
        <v>9</v>
      </c>
      <c r="BU172" s="90" t="s">
        <v>296</v>
      </c>
      <c r="BV172" s="90" t="s">
        <v>389</v>
      </c>
      <c r="BW172" s="90" t="s">
        <v>1084</v>
      </c>
      <c r="BX172" s="90" t="s">
        <v>265</v>
      </c>
      <c r="BY172" s="90"/>
      <c r="BZ172" s="90" t="s">
        <v>545</v>
      </c>
      <c r="CA172" s="90" t="s">
        <v>544</v>
      </c>
      <c r="CB172" s="90" t="s">
        <v>419</v>
      </c>
      <c r="CC172" s="90" t="s">
        <v>1262</v>
      </c>
      <c r="CD172" s="90" t="s">
        <v>291</v>
      </c>
      <c r="CE172" s="90" t="s">
        <v>117</v>
      </c>
      <c r="CF172" s="90" t="s">
        <v>268</v>
      </c>
      <c r="CG172" s="90" t="s">
        <v>117</v>
      </c>
      <c r="CH172" s="90" t="s">
        <v>268</v>
      </c>
      <c r="CI172" s="90"/>
      <c r="CJ172" s="90"/>
      <c r="CK172" s="90"/>
      <c r="CL172" s="90"/>
      <c r="CM172" s="90">
        <v>-4</v>
      </c>
      <c r="CN172" s="90" t="s">
        <v>309</v>
      </c>
      <c r="CO172" s="90">
        <v>20501231</v>
      </c>
      <c r="CP172" s="90" t="s">
        <v>67</v>
      </c>
      <c r="CQ172" s="90">
        <v>20501231</v>
      </c>
      <c r="CR172" s="90" t="s">
        <v>67</v>
      </c>
      <c r="CS172" s="90" t="s">
        <v>2612</v>
      </c>
      <c r="CT172" s="90" t="s">
        <v>3032</v>
      </c>
      <c r="CU172" s="90" t="s">
        <v>44</v>
      </c>
      <c r="CV172" s="90"/>
      <c r="CW172" s="90"/>
      <c r="CX172" s="90">
        <v>43147</v>
      </c>
      <c r="CY172" s="90" t="s">
        <v>326</v>
      </c>
      <c r="CZ172" s="90" t="s">
        <v>300</v>
      </c>
      <c r="DA172" s="90" t="s">
        <v>44</v>
      </c>
      <c r="DB172" s="90"/>
      <c r="DC172" s="90" t="s">
        <v>44</v>
      </c>
      <c r="DD172" s="90" t="s">
        <v>270</v>
      </c>
      <c r="DE172" s="90"/>
      <c r="DF172" s="90">
        <v>0</v>
      </c>
      <c r="DG172" s="90">
        <v>0</v>
      </c>
      <c r="DH172" s="90">
        <v>0</v>
      </c>
      <c r="DI172" s="90">
        <v>0</v>
      </c>
      <c r="DJ172" s="90">
        <v>1</v>
      </c>
      <c r="DK172" s="90">
        <v>1</v>
      </c>
      <c r="DL172" s="90">
        <v>1</v>
      </c>
      <c r="DM172" s="90" t="s">
        <v>117</v>
      </c>
      <c r="DN172" s="90" t="s">
        <v>316</v>
      </c>
      <c r="DO172" s="90" t="s">
        <v>396</v>
      </c>
      <c r="DP172" s="90" t="s">
        <v>340</v>
      </c>
      <c r="DQ172" s="90" t="s">
        <v>838</v>
      </c>
      <c r="DR172" s="90">
        <v>517</v>
      </c>
      <c r="DS172" s="90" t="s">
        <v>397</v>
      </c>
      <c r="DT172" s="90" t="s">
        <v>342</v>
      </c>
      <c r="DU172" s="90" t="s">
        <v>275</v>
      </c>
      <c r="DV172" s="90"/>
      <c r="DW172" s="90" t="s">
        <v>280</v>
      </c>
      <c r="DX172" s="90" t="s">
        <v>1550</v>
      </c>
      <c r="DY172" s="90" t="s">
        <v>8</v>
      </c>
      <c r="DZ172" s="90" t="s">
        <v>276</v>
      </c>
      <c r="EA172" s="90" t="s">
        <v>9</v>
      </c>
      <c r="EB172" s="90"/>
      <c r="EC172" s="90"/>
      <c r="ED172" s="91">
        <v>192046</v>
      </c>
      <c r="EE172" s="90" t="s">
        <v>1650</v>
      </c>
      <c r="EF172" s="91">
        <v>740</v>
      </c>
      <c r="EG172" s="90" t="s">
        <v>1651</v>
      </c>
      <c r="EH172" s="90" t="s">
        <v>493</v>
      </c>
      <c r="EI172" s="90" t="s">
        <v>277</v>
      </c>
      <c r="EJ172" s="90" t="s">
        <v>278</v>
      </c>
      <c r="EK172" s="90" t="s">
        <v>277</v>
      </c>
      <c r="EL172" s="90" t="s">
        <v>278</v>
      </c>
      <c r="EM172" s="90" t="s">
        <v>279</v>
      </c>
      <c r="EN172" s="90" t="s">
        <v>117</v>
      </c>
      <c r="EO172" s="90" t="s">
        <v>117</v>
      </c>
      <c r="EP172" s="90" t="s">
        <v>313</v>
      </c>
      <c r="EQ172" s="90"/>
      <c r="ER172" s="90"/>
      <c r="ES172" s="90"/>
      <c r="ET172" s="90" t="s">
        <v>280</v>
      </c>
      <c r="EU172" s="90"/>
      <c r="EV172" s="90"/>
      <c r="EW172" s="92">
        <v>3.3329976851851852</v>
      </c>
      <c r="EX172" s="90" t="s">
        <v>2490</v>
      </c>
      <c r="EY172" s="90" t="s">
        <v>67</v>
      </c>
      <c r="EZ172" s="90" t="s">
        <v>9</v>
      </c>
      <c r="FA172" s="90" t="s">
        <v>281</v>
      </c>
      <c r="FB172" s="90" t="s">
        <v>282</v>
      </c>
      <c r="FC172" s="90"/>
      <c r="FD172" s="90" t="s">
        <v>806</v>
      </c>
      <c r="FE172" s="90" t="s">
        <v>806</v>
      </c>
      <c r="FF172" s="90">
        <v>20017201</v>
      </c>
      <c r="FG172" s="90" t="s">
        <v>110</v>
      </c>
      <c r="FH172" s="90" t="s">
        <v>977</v>
      </c>
      <c r="FI172" s="91">
        <v>43420</v>
      </c>
      <c r="FJ172" s="90">
        <v>26</v>
      </c>
      <c r="FK172" s="90" t="s">
        <v>60</v>
      </c>
      <c r="FL172" s="90" t="s">
        <v>283</v>
      </c>
      <c r="FM172" s="90" t="s">
        <v>1030</v>
      </c>
      <c r="FN172" s="90" t="s">
        <v>285</v>
      </c>
      <c r="FO172" s="90" t="s">
        <v>250</v>
      </c>
      <c r="FP172" s="90" t="s">
        <v>250</v>
      </c>
      <c r="FQ172" s="90" t="s">
        <v>716</v>
      </c>
      <c r="FR172" s="90" t="s">
        <v>283</v>
      </c>
      <c r="FS172" s="90" t="s">
        <v>312</v>
      </c>
      <c r="FT172" s="93" t="s">
        <v>844</v>
      </c>
    </row>
    <row r="173" spans="1:176" ht="15" customHeight="1" x14ac:dyDescent="0.25">
      <c r="A173" s="89">
        <v>43446</v>
      </c>
      <c r="B173" s="90">
        <v>20053895</v>
      </c>
      <c r="C173" s="90" t="s">
        <v>1564</v>
      </c>
      <c r="D173" s="90" t="s">
        <v>10</v>
      </c>
      <c r="E173" s="90" t="e">
        <v>#N/A</v>
      </c>
      <c r="F173" s="90" t="s">
        <v>3319</v>
      </c>
      <c r="G173" s="90" t="s">
        <v>95</v>
      </c>
      <c r="H173" s="90" t="s">
        <v>1533</v>
      </c>
      <c r="I173" s="90" t="s">
        <v>82</v>
      </c>
      <c r="J173" s="90" t="s">
        <v>250</v>
      </c>
      <c r="K173" s="90" t="s">
        <v>378</v>
      </c>
      <c r="L173" s="90"/>
      <c r="M173" s="90"/>
      <c r="N173" s="90" t="s">
        <v>2191</v>
      </c>
      <c r="O173" s="90" t="s">
        <v>2191</v>
      </c>
      <c r="P173" s="90" t="s">
        <v>717</v>
      </c>
      <c r="Q173" s="90" t="s">
        <v>71</v>
      </c>
      <c r="R173" s="90" t="s">
        <v>779</v>
      </c>
      <c r="S173" s="90" t="s">
        <v>1557</v>
      </c>
      <c r="T173" s="90" t="s">
        <v>369</v>
      </c>
      <c r="U173" s="90" t="s">
        <v>388</v>
      </c>
      <c r="V173" s="90" t="s">
        <v>663</v>
      </c>
      <c r="W173" s="90" t="s">
        <v>488</v>
      </c>
      <c r="X173" s="90" t="s">
        <v>253</v>
      </c>
      <c r="Y173" s="90"/>
      <c r="Z173" s="90"/>
      <c r="AA173" s="90"/>
      <c r="AB173" s="90"/>
      <c r="AC173" s="90" t="s">
        <v>8</v>
      </c>
      <c r="AD173" s="90"/>
      <c r="AE173" s="90"/>
      <c r="AF173" s="90" t="s">
        <v>1706</v>
      </c>
      <c r="AG173" s="90" t="s">
        <v>32</v>
      </c>
      <c r="AH173" s="90" t="s">
        <v>1434</v>
      </c>
      <c r="AI173" s="90" t="s">
        <v>1336</v>
      </c>
      <c r="AJ173" s="90" t="s">
        <v>258</v>
      </c>
      <c r="AK173" s="90" t="s">
        <v>1117</v>
      </c>
      <c r="AL173" s="90" t="s">
        <v>259</v>
      </c>
      <c r="AM173" s="90" t="s">
        <v>55</v>
      </c>
      <c r="AN173" s="90">
        <v>100</v>
      </c>
      <c r="AO173" s="90" t="s">
        <v>253</v>
      </c>
      <c r="AP173" s="91">
        <v>43420</v>
      </c>
      <c r="AQ173" s="90"/>
      <c r="AR173" s="91">
        <v>43412</v>
      </c>
      <c r="AS173" s="90"/>
      <c r="AT173" s="90"/>
      <c r="AU173" s="90"/>
      <c r="AV173" s="91">
        <v>43421</v>
      </c>
      <c r="AW173" s="90">
        <v>25</v>
      </c>
      <c r="AX173" s="90">
        <v>3</v>
      </c>
      <c r="AY173" s="90">
        <v>0</v>
      </c>
      <c r="AZ173" s="90">
        <v>22</v>
      </c>
      <c r="BA173" s="90" t="s">
        <v>60</v>
      </c>
      <c r="BB173" s="90" t="str">
        <f>VLOOKUP(Table1[[#This Row],[EMPNO]],[1]Data!$B:$BB,53,0)</f>
        <v>16-30 DAYS</v>
      </c>
      <c r="BC173" s="91">
        <v>43459</v>
      </c>
      <c r="BD173" s="90">
        <v>0</v>
      </c>
      <c r="BE173" s="90">
        <v>0</v>
      </c>
      <c r="BF173" s="90">
        <v>0</v>
      </c>
      <c r="BG173" s="90" t="s">
        <v>44</v>
      </c>
      <c r="BH173" s="90" t="s">
        <v>44</v>
      </c>
      <c r="BI173" s="90" t="s">
        <v>44</v>
      </c>
      <c r="BJ173" s="90"/>
      <c r="BK173" s="90" t="s">
        <v>304</v>
      </c>
      <c r="BL173" s="90"/>
      <c r="BM173" s="90"/>
      <c r="BN173" s="90" t="s">
        <v>1677</v>
      </c>
      <c r="BO173" s="90" t="s">
        <v>490</v>
      </c>
      <c r="BP173" s="90" t="s">
        <v>117</v>
      </c>
      <c r="BQ173" s="90" t="s">
        <v>263</v>
      </c>
      <c r="BR173" s="90" t="s">
        <v>662</v>
      </c>
      <c r="BS173" s="90" t="s">
        <v>1678</v>
      </c>
      <c r="BT173" s="90" t="s">
        <v>9</v>
      </c>
      <c r="BU173" s="90" t="s">
        <v>296</v>
      </c>
      <c r="BV173" s="90" t="s">
        <v>389</v>
      </c>
      <c r="BW173" s="90" t="s">
        <v>2445</v>
      </c>
      <c r="BX173" s="90" t="s">
        <v>307</v>
      </c>
      <c r="BY173" s="90"/>
      <c r="BZ173" s="90" t="s">
        <v>1707</v>
      </c>
      <c r="CA173" s="90" t="s">
        <v>1706</v>
      </c>
      <c r="CB173" s="90" t="s">
        <v>390</v>
      </c>
      <c r="CC173" s="90"/>
      <c r="CD173" s="90" t="s">
        <v>388</v>
      </c>
      <c r="CE173" s="90" t="s">
        <v>117</v>
      </c>
      <c r="CF173" s="90" t="s">
        <v>268</v>
      </c>
      <c r="CG173" s="90" t="s">
        <v>662</v>
      </c>
      <c r="CH173" s="90" t="s">
        <v>391</v>
      </c>
      <c r="CI173" s="90"/>
      <c r="CJ173" s="90"/>
      <c r="CK173" s="90"/>
      <c r="CL173" s="90"/>
      <c r="CM173" s="90">
        <v>-13</v>
      </c>
      <c r="CN173" s="90" t="s">
        <v>309</v>
      </c>
      <c r="CO173" s="90">
        <v>20501231</v>
      </c>
      <c r="CP173" s="90" t="s">
        <v>67</v>
      </c>
      <c r="CQ173" s="90">
        <v>20501231</v>
      </c>
      <c r="CR173" s="90" t="s">
        <v>67</v>
      </c>
      <c r="CS173" s="90"/>
      <c r="CT173" s="90"/>
      <c r="CU173" s="90" t="s">
        <v>44</v>
      </c>
      <c r="CV173" s="90"/>
      <c r="CW173" s="90"/>
      <c r="CX173" s="90"/>
      <c r="CY173" s="90"/>
      <c r="CZ173" s="90"/>
      <c r="DA173" s="90" t="s">
        <v>44</v>
      </c>
      <c r="DB173" s="90"/>
      <c r="DC173" s="90" t="s">
        <v>44</v>
      </c>
      <c r="DD173" s="90" t="s">
        <v>270</v>
      </c>
      <c r="DE173" s="90"/>
      <c r="DF173" s="90">
        <v>0</v>
      </c>
      <c r="DG173" s="90">
        <v>0</v>
      </c>
      <c r="DH173" s="90">
        <v>0</v>
      </c>
      <c r="DI173" s="90">
        <v>0</v>
      </c>
      <c r="DJ173" s="90">
        <v>1</v>
      </c>
      <c r="DK173" s="90">
        <v>1</v>
      </c>
      <c r="DL173" s="90">
        <v>1</v>
      </c>
      <c r="DM173" s="90" t="s">
        <v>117</v>
      </c>
      <c r="DN173" s="90" t="s">
        <v>263</v>
      </c>
      <c r="DO173" s="90"/>
      <c r="DP173" s="90"/>
      <c r="DQ173" s="90"/>
      <c r="DR173" s="90"/>
      <c r="DS173" s="90"/>
      <c r="DT173" s="90"/>
      <c r="DU173" s="90" t="s">
        <v>275</v>
      </c>
      <c r="DV173" s="90"/>
      <c r="DW173" s="90" t="s">
        <v>369</v>
      </c>
      <c r="DX173" s="90" t="s">
        <v>1708</v>
      </c>
      <c r="DY173" s="90" t="s">
        <v>8</v>
      </c>
      <c r="DZ173" s="90" t="s">
        <v>276</v>
      </c>
      <c r="EA173" s="90" t="s">
        <v>9</v>
      </c>
      <c r="EB173" s="90"/>
      <c r="EC173" s="90"/>
      <c r="ED173" s="91">
        <v>174430</v>
      </c>
      <c r="EE173" s="90" t="s">
        <v>2270</v>
      </c>
      <c r="EF173" s="91">
        <v>7844</v>
      </c>
      <c r="EG173" s="90" t="s">
        <v>2271</v>
      </c>
      <c r="EH173" s="90" t="s">
        <v>479</v>
      </c>
      <c r="EI173" s="90" t="s">
        <v>277</v>
      </c>
      <c r="EJ173" s="90" t="s">
        <v>278</v>
      </c>
      <c r="EK173" s="90" t="s">
        <v>277</v>
      </c>
      <c r="EL173" s="90" t="s">
        <v>278</v>
      </c>
      <c r="EM173" s="90" t="s">
        <v>279</v>
      </c>
      <c r="EN173" s="90" t="s">
        <v>1977</v>
      </c>
      <c r="EO173" s="90" t="s">
        <v>1617</v>
      </c>
      <c r="EP173" s="90" t="s">
        <v>1709</v>
      </c>
      <c r="EQ173" s="90"/>
      <c r="ER173" s="90"/>
      <c r="ES173" s="90"/>
      <c r="ET173" s="90" t="s">
        <v>369</v>
      </c>
      <c r="EU173" s="90"/>
      <c r="EV173" s="90"/>
      <c r="EW173" s="94">
        <v>8.2997685185185188E-2</v>
      </c>
      <c r="EX173" s="90" t="s">
        <v>2490</v>
      </c>
      <c r="EY173" s="90" t="s">
        <v>67</v>
      </c>
      <c r="EZ173" s="90" t="s">
        <v>9</v>
      </c>
      <c r="FA173" s="90" t="s">
        <v>281</v>
      </c>
      <c r="FB173" s="90" t="s">
        <v>282</v>
      </c>
      <c r="FC173" s="90"/>
      <c r="FD173" s="90" t="s">
        <v>806</v>
      </c>
      <c r="FE173" s="90" t="s">
        <v>808</v>
      </c>
      <c r="FF173" s="90">
        <v>398851</v>
      </c>
      <c r="FG173" s="90" t="s">
        <v>1679</v>
      </c>
      <c r="FH173" s="90" t="s">
        <v>1680</v>
      </c>
      <c r="FI173" s="91">
        <v>43439</v>
      </c>
      <c r="FJ173" s="91">
        <v>7</v>
      </c>
      <c r="FK173" s="90" t="s">
        <v>73</v>
      </c>
      <c r="FL173" s="90" t="s">
        <v>283</v>
      </c>
      <c r="FM173" s="90" t="s">
        <v>1030</v>
      </c>
      <c r="FN173" s="90" t="s">
        <v>285</v>
      </c>
      <c r="FO173" s="90" t="s">
        <v>250</v>
      </c>
      <c r="FP173" s="90" t="s">
        <v>290</v>
      </c>
      <c r="FQ173" s="90" t="s">
        <v>27</v>
      </c>
      <c r="FR173" s="90" t="s">
        <v>283</v>
      </c>
      <c r="FS173" s="90" t="s">
        <v>312</v>
      </c>
      <c r="FT173" s="93" t="s">
        <v>844</v>
      </c>
    </row>
    <row r="174" spans="1:176" ht="15" customHeight="1" x14ac:dyDescent="0.25">
      <c r="A174" s="89">
        <v>43446</v>
      </c>
      <c r="B174" s="90">
        <v>108508</v>
      </c>
      <c r="C174" s="90" t="s">
        <v>1571</v>
      </c>
      <c r="D174" s="90" t="s">
        <v>3322</v>
      </c>
      <c r="E174" s="90" t="e">
        <v>#N/A</v>
      </c>
      <c r="F174" s="90" t="s">
        <v>3337</v>
      </c>
      <c r="G174" s="90" t="s">
        <v>95</v>
      </c>
      <c r="H174" s="90" t="s">
        <v>1533</v>
      </c>
      <c r="I174" s="90" t="s">
        <v>767</v>
      </c>
      <c r="J174" s="90" t="s">
        <v>250</v>
      </c>
      <c r="K174" s="95" t="s">
        <v>3078</v>
      </c>
      <c r="L174" s="90" t="s">
        <v>2025</v>
      </c>
      <c r="M174" s="90"/>
      <c r="N174" s="90" t="s">
        <v>113</v>
      </c>
      <c r="O174" s="90" t="s">
        <v>827</v>
      </c>
      <c r="P174" s="90" t="s">
        <v>126</v>
      </c>
      <c r="Q174" s="90" t="s">
        <v>71</v>
      </c>
      <c r="R174" s="90" t="s">
        <v>779</v>
      </c>
      <c r="S174" s="90" t="s">
        <v>1557</v>
      </c>
      <c r="T174" s="90" t="s">
        <v>289</v>
      </c>
      <c r="U174" s="90" t="s">
        <v>252</v>
      </c>
      <c r="V174" s="90"/>
      <c r="W174" s="90"/>
      <c r="X174" s="90" t="s">
        <v>253</v>
      </c>
      <c r="Y174" s="91">
        <v>43458</v>
      </c>
      <c r="Z174" s="90"/>
      <c r="AA174" s="91">
        <v>43556</v>
      </c>
      <c r="AB174" s="91">
        <v>43433</v>
      </c>
      <c r="AC174" s="90" t="s">
        <v>8</v>
      </c>
      <c r="AD174" s="90"/>
      <c r="AE174" s="90" t="s">
        <v>255</v>
      </c>
      <c r="AF174" s="90" t="s">
        <v>1572</v>
      </c>
      <c r="AG174" s="90" t="s">
        <v>11</v>
      </c>
      <c r="AH174" s="90"/>
      <c r="AI174" s="90"/>
      <c r="AJ174" s="90" t="s">
        <v>258</v>
      </c>
      <c r="AK174" s="90" t="s">
        <v>1115</v>
      </c>
      <c r="AL174" s="90" t="s">
        <v>259</v>
      </c>
      <c r="AM174" s="90" t="s">
        <v>12</v>
      </c>
      <c r="AN174" s="90">
        <v>100</v>
      </c>
      <c r="AO174" s="90" t="s">
        <v>253</v>
      </c>
      <c r="AP174" s="91">
        <v>43412</v>
      </c>
      <c r="AQ174" s="90"/>
      <c r="AR174" s="91">
        <v>38404</v>
      </c>
      <c r="AS174" s="90"/>
      <c r="AT174" s="91">
        <v>40577</v>
      </c>
      <c r="AU174" s="90"/>
      <c r="AV174" s="91">
        <v>43413</v>
      </c>
      <c r="AW174" s="90">
        <v>33</v>
      </c>
      <c r="AX174" s="90">
        <v>0</v>
      </c>
      <c r="AY174" s="90">
        <v>0</v>
      </c>
      <c r="AZ174" s="90">
        <v>33</v>
      </c>
      <c r="BA174" s="90" t="s">
        <v>61</v>
      </c>
      <c r="BB174" s="90" t="str">
        <f>VLOOKUP(Table1[[#This Row],[EMPNO]],[1]Data!$B:$BB,53,0)</f>
        <v>16-30 DAYS</v>
      </c>
      <c r="BC174" s="91">
        <v>43458</v>
      </c>
      <c r="BD174" s="90">
        <v>1</v>
      </c>
      <c r="BE174" s="90">
        <v>5</v>
      </c>
      <c r="BF174" s="90">
        <v>1</v>
      </c>
      <c r="BG174" s="90" t="s">
        <v>44</v>
      </c>
      <c r="BH174" s="90" t="s">
        <v>44</v>
      </c>
      <c r="BI174" s="90" t="s">
        <v>44</v>
      </c>
      <c r="BJ174" s="91">
        <v>40740</v>
      </c>
      <c r="BK174" s="90" t="s">
        <v>304</v>
      </c>
      <c r="BL174" s="90"/>
      <c r="BM174" s="90"/>
      <c r="BN174" s="90" t="s">
        <v>532</v>
      </c>
      <c r="BO174" s="90" t="s">
        <v>533</v>
      </c>
      <c r="BP174" s="90" t="s">
        <v>117</v>
      </c>
      <c r="BQ174" s="90" t="s">
        <v>343</v>
      </c>
      <c r="BR174" s="90" t="s">
        <v>264</v>
      </c>
      <c r="BS174" s="90" t="s">
        <v>264</v>
      </c>
      <c r="BT174" s="90" t="s">
        <v>9</v>
      </c>
      <c r="BU174" s="90" t="s">
        <v>296</v>
      </c>
      <c r="BV174" s="90" t="s">
        <v>337</v>
      </c>
      <c r="BW174" s="90" t="s">
        <v>1789</v>
      </c>
      <c r="BX174" s="90" t="s">
        <v>346</v>
      </c>
      <c r="BY174" s="90"/>
      <c r="BZ174" s="90" t="s">
        <v>1573</v>
      </c>
      <c r="CA174" s="90" t="s">
        <v>1572</v>
      </c>
      <c r="CB174" s="90" t="s">
        <v>267</v>
      </c>
      <c r="CC174" s="90" t="s">
        <v>1254</v>
      </c>
      <c r="CD174" s="90" t="s">
        <v>252</v>
      </c>
      <c r="CE174" s="90" t="s">
        <v>117</v>
      </c>
      <c r="CF174" s="90" t="s">
        <v>268</v>
      </c>
      <c r="CG174" s="90" t="s">
        <v>117</v>
      </c>
      <c r="CH174" s="90" t="s">
        <v>268</v>
      </c>
      <c r="CI174" s="90" t="s">
        <v>939</v>
      </c>
      <c r="CJ174" s="90" t="s">
        <v>1574</v>
      </c>
      <c r="CK174" s="90" t="s">
        <v>941</v>
      </c>
      <c r="CL174" s="90" t="s">
        <v>942</v>
      </c>
      <c r="CM174" s="90">
        <v>-5</v>
      </c>
      <c r="CN174" s="90" t="s">
        <v>309</v>
      </c>
      <c r="CO174" s="90">
        <v>20501231</v>
      </c>
      <c r="CP174" s="90" t="s">
        <v>478</v>
      </c>
      <c r="CQ174" s="90">
        <v>20501231</v>
      </c>
      <c r="CR174" s="90" t="s">
        <v>478</v>
      </c>
      <c r="CS174" s="90" t="s">
        <v>2253</v>
      </c>
      <c r="CT174" s="90" t="s">
        <v>3079</v>
      </c>
      <c r="CU174" s="90" t="s">
        <v>44</v>
      </c>
      <c r="CV174" s="90">
        <v>42312</v>
      </c>
      <c r="CW174" s="90">
        <v>45962</v>
      </c>
      <c r="CX174" s="90">
        <v>43175</v>
      </c>
      <c r="CY174" s="90" t="s">
        <v>326</v>
      </c>
      <c r="CZ174" s="90"/>
      <c r="DA174" s="90" t="s">
        <v>44</v>
      </c>
      <c r="DB174" s="90"/>
      <c r="DC174" s="90" t="s">
        <v>44</v>
      </c>
      <c r="DD174" s="90" t="s">
        <v>270</v>
      </c>
      <c r="DE174" s="90"/>
      <c r="DF174" s="90">
        <v>0</v>
      </c>
      <c r="DG174" s="90">
        <v>0</v>
      </c>
      <c r="DH174" s="90">
        <v>0</v>
      </c>
      <c r="DI174" s="90">
        <v>0</v>
      </c>
      <c r="DJ174" s="90">
        <v>1</v>
      </c>
      <c r="DK174" s="90">
        <v>1</v>
      </c>
      <c r="DL174" s="90">
        <v>1</v>
      </c>
      <c r="DM174" s="90" t="s">
        <v>117</v>
      </c>
      <c r="DN174" s="90" t="s">
        <v>343</v>
      </c>
      <c r="DO174" s="90"/>
      <c r="DP174" s="90" t="s">
        <v>264</v>
      </c>
      <c r="DQ174" s="90" t="s">
        <v>255</v>
      </c>
      <c r="DR174" s="90">
        <v>740</v>
      </c>
      <c r="DS174" s="90" t="s">
        <v>1276</v>
      </c>
      <c r="DT174" s="90" t="s">
        <v>274</v>
      </c>
      <c r="DU174" s="90" t="s">
        <v>275</v>
      </c>
      <c r="DV174" s="90"/>
      <c r="DW174" s="90"/>
      <c r="DX174" s="90" t="s">
        <v>1575</v>
      </c>
      <c r="DY174" s="90" t="s">
        <v>8</v>
      </c>
      <c r="DZ174" s="90" t="s">
        <v>276</v>
      </c>
      <c r="EA174" s="90" t="s">
        <v>9</v>
      </c>
      <c r="EB174" s="90"/>
      <c r="EC174" s="90"/>
      <c r="ED174" s="91">
        <v>183474</v>
      </c>
      <c r="EE174" s="90" t="s">
        <v>2026</v>
      </c>
      <c r="EF174" s="91">
        <v>404</v>
      </c>
      <c r="EG174" s="90" t="s">
        <v>538</v>
      </c>
      <c r="EH174" s="90" t="s">
        <v>488</v>
      </c>
      <c r="EI174" s="90" t="s">
        <v>277</v>
      </c>
      <c r="EJ174" s="90" t="s">
        <v>278</v>
      </c>
      <c r="EK174" s="90" t="s">
        <v>277</v>
      </c>
      <c r="EL174" s="90" t="s">
        <v>278</v>
      </c>
      <c r="EM174" s="90" t="s">
        <v>279</v>
      </c>
      <c r="EN174" s="90" t="s">
        <v>117</v>
      </c>
      <c r="EO174" s="90" t="s">
        <v>117</v>
      </c>
      <c r="EP174" s="90"/>
      <c r="EQ174" s="90">
        <v>0</v>
      </c>
      <c r="ER174" s="90">
        <v>0</v>
      </c>
      <c r="ES174" s="90" t="s">
        <v>1834</v>
      </c>
      <c r="ET174" s="90" t="s">
        <v>343</v>
      </c>
      <c r="EU174" s="90" t="s">
        <v>368</v>
      </c>
      <c r="EV174" s="90">
        <v>40735</v>
      </c>
      <c r="EW174" s="92">
        <v>13.75</v>
      </c>
      <c r="EX174" s="90" t="s">
        <v>2387</v>
      </c>
      <c r="EY174" s="90" t="s">
        <v>67</v>
      </c>
      <c r="EZ174" s="90" t="s">
        <v>9</v>
      </c>
      <c r="FA174" s="90" t="s">
        <v>281</v>
      </c>
      <c r="FB174" s="90" t="s">
        <v>282</v>
      </c>
      <c r="FC174" s="90"/>
      <c r="FD174" s="90" t="s">
        <v>806</v>
      </c>
      <c r="FE174" s="90" t="s">
        <v>806</v>
      </c>
      <c r="FF174" s="90">
        <v>366984</v>
      </c>
      <c r="FG174" s="90" t="s">
        <v>113</v>
      </c>
      <c r="FH174" s="90" t="s">
        <v>994</v>
      </c>
      <c r="FI174" s="91">
        <v>43433</v>
      </c>
      <c r="FJ174" s="90">
        <v>13</v>
      </c>
      <c r="FK174" s="90" t="s">
        <v>74</v>
      </c>
      <c r="FL174" s="90" t="s">
        <v>283</v>
      </c>
      <c r="FM174" s="90" t="s">
        <v>1030</v>
      </c>
      <c r="FN174" s="90" t="s">
        <v>285</v>
      </c>
      <c r="FO174" s="90" t="s">
        <v>250</v>
      </c>
      <c r="FP174" s="90" t="s">
        <v>250</v>
      </c>
      <c r="FQ174" s="90" t="s">
        <v>27</v>
      </c>
      <c r="FR174" s="90" t="s">
        <v>283</v>
      </c>
      <c r="FS174" s="90" t="s">
        <v>312</v>
      </c>
      <c r="FT174" s="93" t="s">
        <v>844</v>
      </c>
    </row>
    <row r="175" spans="1:176" ht="15" customHeight="1" x14ac:dyDescent="0.25">
      <c r="A175" s="89">
        <v>43446</v>
      </c>
      <c r="B175" s="90">
        <v>127461</v>
      </c>
      <c r="C175" s="90" t="s">
        <v>1401</v>
      </c>
      <c r="D175" s="90" t="s">
        <v>3322</v>
      </c>
      <c r="E175" s="90" t="e">
        <v>#N/A</v>
      </c>
      <c r="F175" s="90" t="s">
        <v>3337</v>
      </c>
      <c r="G175" s="90" t="s">
        <v>95</v>
      </c>
      <c r="H175" s="90" t="s">
        <v>1533</v>
      </c>
      <c r="I175" s="90" t="s">
        <v>767</v>
      </c>
      <c r="J175" s="90" t="s">
        <v>250</v>
      </c>
      <c r="K175" s="90" t="s">
        <v>3155</v>
      </c>
      <c r="L175" s="90"/>
      <c r="M175" s="90"/>
      <c r="N175" s="90" t="s">
        <v>997</v>
      </c>
      <c r="O175" s="90" t="s">
        <v>836</v>
      </c>
      <c r="P175" s="90" t="s">
        <v>126</v>
      </c>
      <c r="Q175" s="90" t="s">
        <v>71</v>
      </c>
      <c r="R175" s="90" t="s">
        <v>779</v>
      </c>
      <c r="S175" s="90" t="s">
        <v>1557</v>
      </c>
      <c r="T175" s="90" t="s">
        <v>470</v>
      </c>
      <c r="U175" s="90" t="s">
        <v>291</v>
      </c>
      <c r="V175" s="90" t="s">
        <v>658</v>
      </c>
      <c r="W175" s="90" t="s">
        <v>291</v>
      </c>
      <c r="X175" s="90" t="s">
        <v>253</v>
      </c>
      <c r="Y175" s="91">
        <v>43458</v>
      </c>
      <c r="Z175" s="90"/>
      <c r="AA175" s="91">
        <v>43556</v>
      </c>
      <c r="AB175" s="91">
        <v>43440</v>
      </c>
      <c r="AC175" s="90" t="s">
        <v>8</v>
      </c>
      <c r="AD175" s="90"/>
      <c r="AE175" s="90" t="s">
        <v>314</v>
      </c>
      <c r="AF175" s="90" t="s">
        <v>1056</v>
      </c>
      <c r="AG175" s="90" t="s">
        <v>16</v>
      </c>
      <c r="AH175" s="90"/>
      <c r="AI175" s="90"/>
      <c r="AJ175" s="90" t="s">
        <v>258</v>
      </c>
      <c r="AK175" s="90" t="s">
        <v>1115</v>
      </c>
      <c r="AL175" s="90" t="s">
        <v>259</v>
      </c>
      <c r="AM175" s="90" t="s">
        <v>12</v>
      </c>
      <c r="AN175" s="90">
        <v>100</v>
      </c>
      <c r="AO175" s="90" t="s">
        <v>253</v>
      </c>
      <c r="AP175" s="91">
        <v>43396</v>
      </c>
      <c r="AQ175" s="90"/>
      <c r="AR175" s="91">
        <v>38887</v>
      </c>
      <c r="AS175" s="90"/>
      <c r="AT175" s="90"/>
      <c r="AU175" s="90"/>
      <c r="AV175" s="91">
        <v>43397</v>
      </c>
      <c r="AW175" s="90">
        <v>49</v>
      </c>
      <c r="AX175" s="90">
        <v>8</v>
      </c>
      <c r="AY175" s="90">
        <v>0</v>
      </c>
      <c r="AZ175" s="90">
        <v>41</v>
      </c>
      <c r="BA175" s="90" t="s">
        <v>61</v>
      </c>
      <c r="BB175" s="90" t="str">
        <f>VLOOKUP(Table1[[#This Row],[EMPNO]],[1]Data!$B:$BB,53,0)</f>
        <v>31-60 DAYS</v>
      </c>
      <c r="BC175" s="91">
        <v>43458</v>
      </c>
      <c r="BD175" s="90">
        <v>1</v>
      </c>
      <c r="BE175" s="90">
        <v>1</v>
      </c>
      <c r="BF175" s="90">
        <v>1</v>
      </c>
      <c r="BG175" s="90" t="s">
        <v>44</v>
      </c>
      <c r="BH175" s="90" t="s">
        <v>44</v>
      </c>
      <c r="BI175" s="90" t="s">
        <v>44</v>
      </c>
      <c r="BJ175" s="90"/>
      <c r="BK175" s="90" t="s">
        <v>304</v>
      </c>
      <c r="BL175" s="90"/>
      <c r="BM175" s="90"/>
      <c r="BN175" s="90" t="s">
        <v>315</v>
      </c>
      <c r="BO175" s="90" t="s">
        <v>316</v>
      </c>
      <c r="BP175" s="90" t="s">
        <v>117</v>
      </c>
      <c r="BQ175" s="90" t="s">
        <v>316</v>
      </c>
      <c r="BR175" s="90" t="s">
        <v>295</v>
      </c>
      <c r="BS175" s="90" t="s">
        <v>295</v>
      </c>
      <c r="BT175" s="90" t="s">
        <v>9</v>
      </c>
      <c r="BU175" s="90" t="s">
        <v>305</v>
      </c>
      <c r="BV175" s="90" t="s">
        <v>306</v>
      </c>
      <c r="BW175" s="90" t="s">
        <v>1189</v>
      </c>
      <c r="BX175" s="90" t="s">
        <v>346</v>
      </c>
      <c r="BY175" s="90"/>
      <c r="BZ175" s="90" t="s">
        <v>1057</v>
      </c>
      <c r="CA175" s="90" t="s">
        <v>1056</v>
      </c>
      <c r="CB175" s="90" t="s">
        <v>372</v>
      </c>
      <c r="CC175" s="90" t="s">
        <v>1265</v>
      </c>
      <c r="CD175" s="90" t="s">
        <v>291</v>
      </c>
      <c r="CE175" s="90" t="s">
        <v>117</v>
      </c>
      <c r="CF175" s="90" t="s">
        <v>268</v>
      </c>
      <c r="CG175" s="90" t="s">
        <v>117</v>
      </c>
      <c r="CH175" s="90" t="s">
        <v>268</v>
      </c>
      <c r="CI175" s="90"/>
      <c r="CJ175" s="90"/>
      <c r="CK175" s="90"/>
      <c r="CL175" s="90"/>
      <c r="CM175" s="90">
        <v>-5</v>
      </c>
      <c r="CN175" s="90" t="s">
        <v>309</v>
      </c>
      <c r="CO175" s="90">
        <v>20501231</v>
      </c>
      <c r="CP175" s="90" t="s">
        <v>67</v>
      </c>
      <c r="CQ175" s="90">
        <v>20501231</v>
      </c>
      <c r="CR175" s="90" t="s">
        <v>67</v>
      </c>
      <c r="CS175" s="90" t="s">
        <v>2255</v>
      </c>
      <c r="CT175" s="90" t="s">
        <v>3156</v>
      </c>
      <c r="CU175" s="90" t="s">
        <v>44</v>
      </c>
      <c r="CV175" s="90"/>
      <c r="CW175" s="90"/>
      <c r="CX175" s="90">
        <v>43175</v>
      </c>
      <c r="CY175" s="90" t="s">
        <v>326</v>
      </c>
      <c r="CZ175" s="90" t="s">
        <v>300</v>
      </c>
      <c r="DA175" s="90" t="s">
        <v>44</v>
      </c>
      <c r="DB175" s="90"/>
      <c r="DC175" s="90" t="s">
        <v>44</v>
      </c>
      <c r="DD175" s="90" t="s">
        <v>270</v>
      </c>
      <c r="DE175" s="90"/>
      <c r="DF175" s="90">
        <v>0</v>
      </c>
      <c r="DG175" s="90">
        <v>0</v>
      </c>
      <c r="DH175" s="90">
        <v>0</v>
      </c>
      <c r="DI175" s="90">
        <v>0</v>
      </c>
      <c r="DJ175" s="90">
        <v>1</v>
      </c>
      <c r="DK175" s="90">
        <v>1</v>
      </c>
      <c r="DL175" s="90">
        <v>1</v>
      </c>
      <c r="DM175" s="90" t="s">
        <v>117</v>
      </c>
      <c r="DN175" s="90" t="s">
        <v>316</v>
      </c>
      <c r="DO175" s="90" t="s">
        <v>321</v>
      </c>
      <c r="DP175" s="90" t="s">
        <v>322</v>
      </c>
      <c r="DQ175" s="90" t="s">
        <v>314</v>
      </c>
      <c r="DR175" s="90"/>
      <c r="DS175" s="90"/>
      <c r="DT175" s="90" t="s">
        <v>323</v>
      </c>
      <c r="DU175" s="90" t="s">
        <v>275</v>
      </c>
      <c r="DV175" s="90"/>
      <c r="DW175" s="90" t="s">
        <v>377</v>
      </c>
      <c r="DX175" s="90" t="s">
        <v>1402</v>
      </c>
      <c r="DY175" s="90" t="s">
        <v>8</v>
      </c>
      <c r="DZ175" s="90" t="s">
        <v>276</v>
      </c>
      <c r="EA175" s="90" t="s">
        <v>9</v>
      </c>
      <c r="EB175" s="90"/>
      <c r="EC175" s="90"/>
      <c r="ED175" s="91">
        <v>39123</v>
      </c>
      <c r="EE175" s="90" t="s">
        <v>2266</v>
      </c>
      <c r="EF175" s="91">
        <v>3668</v>
      </c>
      <c r="EG175" s="90" t="s">
        <v>498</v>
      </c>
      <c r="EH175" s="90" t="s">
        <v>479</v>
      </c>
      <c r="EI175" s="90" t="s">
        <v>277</v>
      </c>
      <c r="EJ175" s="90" t="s">
        <v>278</v>
      </c>
      <c r="EK175" s="90" t="s">
        <v>277</v>
      </c>
      <c r="EL175" s="90" t="s">
        <v>278</v>
      </c>
      <c r="EM175" s="90" t="s">
        <v>279</v>
      </c>
      <c r="EN175" s="90" t="s">
        <v>117</v>
      </c>
      <c r="EO175" s="90" t="s">
        <v>117</v>
      </c>
      <c r="EP175" s="90" t="s">
        <v>471</v>
      </c>
      <c r="EQ175" s="90"/>
      <c r="ER175" s="90"/>
      <c r="ES175" s="90"/>
      <c r="ET175" s="90" t="s">
        <v>377</v>
      </c>
      <c r="EU175" s="90"/>
      <c r="EV175" s="90"/>
      <c r="EW175" s="92">
        <v>12.41599537037037</v>
      </c>
      <c r="EX175" s="90" t="s">
        <v>2387</v>
      </c>
      <c r="EY175" s="90" t="s">
        <v>67</v>
      </c>
      <c r="EZ175" s="90" t="s">
        <v>9</v>
      </c>
      <c r="FA175" s="90" t="s">
        <v>281</v>
      </c>
      <c r="FB175" s="90" t="s">
        <v>282</v>
      </c>
      <c r="FC175" s="90"/>
      <c r="FD175" s="90" t="s">
        <v>806</v>
      </c>
      <c r="FE175" s="90" t="s">
        <v>806</v>
      </c>
      <c r="FF175" s="90">
        <v>373910</v>
      </c>
      <c r="FG175" s="90" t="s">
        <v>112</v>
      </c>
      <c r="FH175" s="90" t="s">
        <v>982</v>
      </c>
      <c r="FI175" s="91">
        <v>43440</v>
      </c>
      <c r="FJ175" s="90">
        <v>6</v>
      </c>
      <c r="FK175" s="90" t="s">
        <v>73</v>
      </c>
      <c r="FL175" s="90" t="s">
        <v>283</v>
      </c>
      <c r="FM175" s="90" t="s">
        <v>1030</v>
      </c>
      <c r="FN175" s="90" t="s">
        <v>285</v>
      </c>
      <c r="FO175" s="90" t="s">
        <v>250</v>
      </c>
      <c r="FP175" s="90" t="s">
        <v>250</v>
      </c>
      <c r="FQ175" s="90" t="s">
        <v>27</v>
      </c>
      <c r="FR175" s="90" t="s">
        <v>283</v>
      </c>
      <c r="FS175" s="90" t="s">
        <v>312</v>
      </c>
      <c r="FT175" s="93" t="s">
        <v>844</v>
      </c>
    </row>
    <row r="176" spans="1:176" ht="15" customHeight="1" x14ac:dyDescent="0.25">
      <c r="A176" s="89">
        <v>43446</v>
      </c>
      <c r="B176" s="90">
        <v>185391</v>
      </c>
      <c r="C176" s="90" t="s">
        <v>1100</v>
      </c>
      <c r="D176" s="90" t="s">
        <v>3322</v>
      </c>
      <c r="E176" s="90">
        <v>0</v>
      </c>
      <c r="F176" s="90" t="s">
        <v>3337</v>
      </c>
      <c r="G176" s="90" t="s">
        <v>95</v>
      </c>
      <c r="H176" s="90" t="s">
        <v>1533</v>
      </c>
      <c r="I176" s="90" t="s">
        <v>767</v>
      </c>
      <c r="J176" s="90" t="s">
        <v>250</v>
      </c>
      <c r="K176" s="95" t="s">
        <v>3171</v>
      </c>
      <c r="L176" s="90" t="s">
        <v>2038</v>
      </c>
      <c r="M176" s="90"/>
      <c r="N176" s="90" t="s">
        <v>111</v>
      </c>
      <c r="O176" s="90" t="s">
        <v>827</v>
      </c>
      <c r="P176" s="90" t="s">
        <v>126</v>
      </c>
      <c r="Q176" s="90" t="s">
        <v>71</v>
      </c>
      <c r="R176" s="90" t="s">
        <v>779</v>
      </c>
      <c r="S176" s="90" t="s">
        <v>1557</v>
      </c>
      <c r="T176" s="90" t="s">
        <v>424</v>
      </c>
      <c r="U176" s="90" t="s">
        <v>252</v>
      </c>
      <c r="V176" s="90"/>
      <c r="W176" s="90"/>
      <c r="X176" s="90" t="s">
        <v>253</v>
      </c>
      <c r="Y176" s="91">
        <v>43455</v>
      </c>
      <c r="Z176" s="90"/>
      <c r="AA176" s="91">
        <v>43534</v>
      </c>
      <c r="AB176" s="91">
        <v>43423</v>
      </c>
      <c r="AC176" s="90" t="s">
        <v>8</v>
      </c>
      <c r="AD176" s="90"/>
      <c r="AE176" s="90" t="s">
        <v>255</v>
      </c>
      <c r="AF176" s="90" t="s">
        <v>742</v>
      </c>
      <c r="AG176" s="90" t="s">
        <v>11</v>
      </c>
      <c r="AH176" s="90"/>
      <c r="AI176" s="90"/>
      <c r="AJ176" s="90" t="s">
        <v>258</v>
      </c>
      <c r="AK176" s="90" t="s">
        <v>1115</v>
      </c>
      <c r="AL176" s="90" t="s">
        <v>259</v>
      </c>
      <c r="AM176" s="90" t="s">
        <v>55</v>
      </c>
      <c r="AN176" s="90">
        <v>100</v>
      </c>
      <c r="AO176" s="90" t="s">
        <v>253</v>
      </c>
      <c r="AP176" s="91">
        <v>43190</v>
      </c>
      <c r="AQ176" s="90"/>
      <c r="AR176" s="91">
        <v>40184</v>
      </c>
      <c r="AS176" s="90"/>
      <c r="AT176" s="90"/>
      <c r="AU176" s="91">
        <v>43371</v>
      </c>
      <c r="AV176" s="91">
        <v>43372</v>
      </c>
      <c r="AW176" s="90">
        <v>74</v>
      </c>
      <c r="AX176" s="90">
        <v>3</v>
      </c>
      <c r="AY176" s="90">
        <v>0</v>
      </c>
      <c r="AZ176" s="90">
        <v>71</v>
      </c>
      <c r="BA176" s="90" t="s">
        <v>63</v>
      </c>
      <c r="BB176" s="90" t="str">
        <f>VLOOKUP(Table1[[#This Row],[EMPNO]],[1]Data!$B:$BB,53,0)</f>
        <v>61-90 DAYS</v>
      </c>
      <c r="BC176" s="91">
        <v>43455</v>
      </c>
      <c r="BD176" s="90">
        <v>0</v>
      </c>
      <c r="BE176" s="90">
        <v>4</v>
      </c>
      <c r="BF176" s="90">
        <v>0</v>
      </c>
      <c r="BG176" s="90" t="s">
        <v>44</v>
      </c>
      <c r="BH176" s="90" t="s">
        <v>44</v>
      </c>
      <c r="BI176" s="90" t="s">
        <v>44</v>
      </c>
      <c r="BJ176" s="90"/>
      <c r="BK176" s="90" t="s">
        <v>304</v>
      </c>
      <c r="BL176" s="90"/>
      <c r="BM176" s="90"/>
      <c r="BN176" s="90" t="s">
        <v>261</v>
      </c>
      <c r="BO176" s="90" t="s">
        <v>262</v>
      </c>
      <c r="BP176" s="90" t="s">
        <v>117</v>
      </c>
      <c r="BQ176" s="90" t="s">
        <v>263</v>
      </c>
      <c r="BR176" s="90" t="s">
        <v>264</v>
      </c>
      <c r="BS176" s="90" t="s">
        <v>264</v>
      </c>
      <c r="BT176" s="90" t="s">
        <v>9</v>
      </c>
      <c r="BU176" s="90" t="s">
        <v>287</v>
      </c>
      <c r="BV176" s="90" t="s">
        <v>386</v>
      </c>
      <c r="BW176" s="90" t="s">
        <v>2336</v>
      </c>
      <c r="BX176" s="90" t="s">
        <v>346</v>
      </c>
      <c r="BY176" s="90"/>
      <c r="BZ176" s="90" t="s">
        <v>743</v>
      </c>
      <c r="CA176" s="90" t="s">
        <v>742</v>
      </c>
      <c r="CB176" s="90" t="s">
        <v>106</v>
      </c>
      <c r="CC176" s="90" t="s">
        <v>1257</v>
      </c>
      <c r="CD176" s="90" t="s">
        <v>252</v>
      </c>
      <c r="CE176" s="90" t="s">
        <v>117</v>
      </c>
      <c r="CF176" s="90" t="s">
        <v>268</v>
      </c>
      <c r="CG176" s="90" t="s">
        <v>117</v>
      </c>
      <c r="CH176" s="90" t="s">
        <v>268</v>
      </c>
      <c r="CI176" s="90"/>
      <c r="CJ176" s="90"/>
      <c r="CK176" s="90"/>
      <c r="CL176" s="90"/>
      <c r="CM176" s="90">
        <v>-5</v>
      </c>
      <c r="CN176" s="90" t="s">
        <v>309</v>
      </c>
      <c r="CO176" s="90">
        <v>20501231</v>
      </c>
      <c r="CP176" s="90" t="s">
        <v>269</v>
      </c>
      <c r="CQ176" s="90">
        <v>20501231</v>
      </c>
      <c r="CR176" s="90" t="s">
        <v>67</v>
      </c>
      <c r="CS176" s="90" t="s">
        <v>1817</v>
      </c>
      <c r="CT176" s="90" t="s">
        <v>3172</v>
      </c>
      <c r="CU176" s="90" t="s">
        <v>44</v>
      </c>
      <c r="CV176" s="90"/>
      <c r="CW176" s="90"/>
      <c r="CX176" s="90">
        <v>43088</v>
      </c>
      <c r="CY176" s="90" t="s">
        <v>1101</v>
      </c>
      <c r="CZ176" s="90"/>
      <c r="DA176" s="90" t="s">
        <v>44</v>
      </c>
      <c r="DB176" s="90"/>
      <c r="DC176" s="90" t="s">
        <v>44</v>
      </c>
      <c r="DD176" s="90" t="s">
        <v>270</v>
      </c>
      <c r="DE176" s="90"/>
      <c r="DF176" s="90">
        <v>0</v>
      </c>
      <c r="DG176" s="90">
        <v>0</v>
      </c>
      <c r="DH176" s="90">
        <v>0</v>
      </c>
      <c r="DI176" s="90">
        <v>0</v>
      </c>
      <c r="DJ176" s="90">
        <v>1</v>
      </c>
      <c r="DK176" s="90">
        <v>1</v>
      </c>
      <c r="DL176" s="90">
        <v>1</v>
      </c>
      <c r="DM176" s="90" t="s">
        <v>117</v>
      </c>
      <c r="DN176" s="90" t="s">
        <v>263</v>
      </c>
      <c r="DO176" s="90" t="s">
        <v>448</v>
      </c>
      <c r="DP176" s="90" t="s">
        <v>264</v>
      </c>
      <c r="DQ176" s="90" t="s">
        <v>255</v>
      </c>
      <c r="DR176" s="90">
        <v>739</v>
      </c>
      <c r="DS176" s="90" t="s">
        <v>273</v>
      </c>
      <c r="DT176" s="90" t="s">
        <v>274</v>
      </c>
      <c r="DU176" s="90" t="s">
        <v>275</v>
      </c>
      <c r="DV176" s="90"/>
      <c r="DW176" s="90"/>
      <c r="DX176" s="90" t="s">
        <v>1102</v>
      </c>
      <c r="DY176" s="90" t="s">
        <v>8</v>
      </c>
      <c r="DZ176" s="90" t="s">
        <v>276</v>
      </c>
      <c r="EA176" s="90" t="s">
        <v>9</v>
      </c>
      <c r="EB176" s="90"/>
      <c r="EC176" s="90"/>
      <c r="ED176" s="91">
        <v>193053</v>
      </c>
      <c r="EE176" s="90" t="s">
        <v>1745</v>
      </c>
      <c r="EF176" s="91">
        <v>72539</v>
      </c>
      <c r="EG176" s="90" t="s">
        <v>1798</v>
      </c>
      <c r="EH176" s="90" t="s">
        <v>493</v>
      </c>
      <c r="EI176" s="90" t="s">
        <v>277</v>
      </c>
      <c r="EJ176" s="90" t="s">
        <v>278</v>
      </c>
      <c r="EK176" s="90" t="s">
        <v>277</v>
      </c>
      <c r="EL176" s="90" t="s">
        <v>278</v>
      </c>
      <c r="EM176" s="90" t="s">
        <v>279</v>
      </c>
      <c r="EN176" s="90" t="s">
        <v>117</v>
      </c>
      <c r="EO176" s="90" t="s">
        <v>117</v>
      </c>
      <c r="EP176" s="90"/>
      <c r="EQ176" s="90"/>
      <c r="ER176" s="90"/>
      <c r="ES176" s="90"/>
      <c r="ET176" s="90" t="s">
        <v>382</v>
      </c>
      <c r="EU176" s="90"/>
      <c r="EV176" s="90"/>
      <c r="EW176" s="92">
        <v>8.9159953703703696</v>
      </c>
      <c r="EX176" s="90" t="s">
        <v>2490</v>
      </c>
      <c r="EY176" s="90" t="s">
        <v>67</v>
      </c>
      <c r="EZ176" s="90" t="s">
        <v>9</v>
      </c>
      <c r="FA176" s="90" t="s">
        <v>281</v>
      </c>
      <c r="FB176" s="90" t="s">
        <v>282</v>
      </c>
      <c r="FC176" s="90"/>
      <c r="FD176" s="90" t="s">
        <v>806</v>
      </c>
      <c r="FE176" s="90" t="s">
        <v>806</v>
      </c>
      <c r="FF176" s="90">
        <v>366984</v>
      </c>
      <c r="FG176" s="90" t="s">
        <v>113</v>
      </c>
      <c r="FH176" s="90" t="s">
        <v>994</v>
      </c>
      <c r="FI176" s="91">
        <v>43423</v>
      </c>
      <c r="FJ176" s="90">
        <v>23</v>
      </c>
      <c r="FK176" s="90" t="s">
        <v>60</v>
      </c>
      <c r="FL176" s="90" t="s">
        <v>283</v>
      </c>
      <c r="FM176" s="90" t="s">
        <v>1030</v>
      </c>
      <c r="FN176" s="90" t="s">
        <v>285</v>
      </c>
      <c r="FO176" s="90" t="s">
        <v>250</v>
      </c>
      <c r="FP176" s="90" t="s">
        <v>250</v>
      </c>
      <c r="FQ176" s="90" t="s">
        <v>27</v>
      </c>
      <c r="FR176" s="90" t="s">
        <v>283</v>
      </c>
      <c r="FS176" s="90" t="s">
        <v>312</v>
      </c>
      <c r="FT176" s="93" t="s">
        <v>844</v>
      </c>
    </row>
    <row r="177" spans="1:176" ht="15" customHeight="1" x14ac:dyDescent="0.25">
      <c r="A177" s="89">
        <v>43446</v>
      </c>
      <c r="B177" s="90">
        <v>331720</v>
      </c>
      <c r="C177" s="90" t="s">
        <v>1747</v>
      </c>
      <c r="D177" s="90" t="s">
        <v>3322</v>
      </c>
      <c r="E177" s="90" t="e">
        <v>#N/A</v>
      </c>
      <c r="F177" s="90" t="s">
        <v>3337</v>
      </c>
      <c r="G177" s="90" t="s">
        <v>95</v>
      </c>
      <c r="H177" s="90" t="s">
        <v>1533</v>
      </c>
      <c r="I177" s="90" t="s">
        <v>767</v>
      </c>
      <c r="J177" s="90" t="s">
        <v>250</v>
      </c>
      <c r="K177" s="90" t="s">
        <v>3231</v>
      </c>
      <c r="L177" s="90"/>
      <c r="M177" s="90"/>
      <c r="N177" s="90" t="s">
        <v>997</v>
      </c>
      <c r="O177" s="90" t="s">
        <v>836</v>
      </c>
      <c r="P177" s="90" t="s">
        <v>126</v>
      </c>
      <c r="Q177" s="90" t="s">
        <v>71</v>
      </c>
      <c r="R177" s="90" t="s">
        <v>779</v>
      </c>
      <c r="S177" s="90" t="s">
        <v>1557</v>
      </c>
      <c r="T177" s="90" t="s">
        <v>369</v>
      </c>
      <c r="U177" s="90" t="s">
        <v>291</v>
      </c>
      <c r="V177" s="90" t="s">
        <v>658</v>
      </c>
      <c r="W177" s="90" t="s">
        <v>291</v>
      </c>
      <c r="X177" s="90" t="s">
        <v>253</v>
      </c>
      <c r="Y177" s="91">
        <v>43451</v>
      </c>
      <c r="Z177" s="90"/>
      <c r="AA177" s="91">
        <v>43482</v>
      </c>
      <c r="AB177" s="91">
        <v>43441</v>
      </c>
      <c r="AC177" s="90" t="s">
        <v>8</v>
      </c>
      <c r="AD177" s="90"/>
      <c r="AE177" s="90" t="s">
        <v>314</v>
      </c>
      <c r="AF177" s="90" t="s">
        <v>624</v>
      </c>
      <c r="AG177" s="90" t="s">
        <v>16</v>
      </c>
      <c r="AH177" s="90"/>
      <c r="AI177" s="90"/>
      <c r="AJ177" s="90" t="s">
        <v>258</v>
      </c>
      <c r="AK177" s="90" t="s">
        <v>1115</v>
      </c>
      <c r="AL177" s="90" t="s">
        <v>259</v>
      </c>
      <c r="AM177" s="90" t="s">
        <v>43</v>
      </c>
      <c r="AN177" s="90">
        <v>100</v>
      </c>
      <c r="AO177" s="90" t="s">
        <v>253</v>
      </c>
      <c r="AP177" s="91">
        <v>43350</v>
      </c>
      <c r="AQ177" s="90"/>
      <c r="AR177" s="91">
        <v>42268</v>
      </c>
      <c r="AS177" s="90"/>
      <c r="AT177" s="90"/>
      <c r="AU177" s="90"/>
      <c r="AV177" s="91">
        <v>43351</v>
      </c>
      <c r="AW177" s="90">
        <v>95</v>
      </c>
      <c r="AX177" s="90">
        <v>0</v>
      </c>
      <c r="AY177" s="90">
        <v>0</v>
      </c>
      <c r="AZ177" s="90">
        <v>95</v>
      </c>
      <c r="BA177" s="90" t="s">
        <v>64</v>
      </c>
      <c r="BB177" s="90" t="str">
        <f>VLOOKUP(Table1[[#This Row],[EMPNO]],[1]Data!$B:$BB,53,0)</f>
        <v>16-30 DAYS</v>
      </c>
      <c r="BC177" s="91">
        <v>43451</v>
      </c>
      <c r="BD177" s="90">
        <v>0</v>
      </c>
      <c r="BE177" s="90">
        <v>9</v>
      </c>
      <c r="BF177" s="90">
        <v>0</v>
      </c>
      <c r="BG177" s="90" t="s">
        <v>44</v>
      </c>
      <c r="BH177" s="90" t="s">
        <v>44</v>
      </c>
      <c r="BI177" s="90" t="s">
        <v>44</v>
      </c>
      <c r="BJ177" s="90"/>
      <c r="BK177" s="90" t="s">
        <v>304</v>
      </c>
      <c r="BL177" s="90"/>
      <c r="BM177" s="90"/>
      <c r="BN177" s="90" t="s">
        <v>315</v>
      </c>
      <c r="BO177" s="90" t="s">
        <v>262</v>
      </c>
      <c r="BP177" s="90" t="s">
        <v>117</v>
      </c>
      <c r="BQ177" s="90" t="s">
        <v>263</v>
      </c>
      <c r="BR177" s="90" t="s">
        <v>295</v>
      </c>
      <c r="BS177" s="90" t="s">
        <v>295</v>
      </c>
      <c r="BT177" s="90" t="s">
        <v>9</v>
      </c>
      <c r="BU177" s="90" t="s">
        <v>296</v>
      </c>
      <c r="BV177" s="90" t="s">
        <v>622</v>
      </c>
      <c r="BW177" s="90" t="s">
        <v>700</v>
      </c>
      <c r="BX177" s="90" t="s">
        <v>350</v>
      </c>
      <c r="BY177" s="90"/>
      <c r="BZ177" s="90" t="s">
        <v>625</v>
      </c>
      <c r="CA177" s="90" t="s">
        <v>624</v>
      </c>
      <c r="CB177" s="90" t="s">
        <v>319</v>
      </c>
      <c r="CC177" s="90" t="s">
        <v>1259</v>
      </c>
      <c r="CD177" s="90" t="s">
        <v>291</v>
      </c>
      <c r="CE177" s="90" t="s">
        <v>117</v>
      </c>
      <c r="CF177" s="90" t="s">
        <v>268</v>
      </c>
      <c r="CG177" s="90" t="s">
        <v>117</v>
      </c>
      <c r="CH177" s="90" t="s">
        <v>268</v>
      </c>
      <c r="CI177" s="90"/>
      <c r="CJ177" s="90"/>
      <c r="CK177" s="90"/>
      <c r="CL177" s="90"/>
      <c r="CM177" s="90">
        <v>-5</v>
      </c>
      <c r="CN177" s="90" t="s">
        <v>309</v>
      </c>
      <c r="CO177" s="90">
        <v>20501231</v>
      </c>
      <c r="CP177" s="90" t="s">
        <v>67</v>
      </c>
      <c r="CQ177" s="90">
        <v>20501231</v>
      </c>
      <c r="CR177" s="90" t="s">
        <v>67</v>
      </c>
      <c r="CS177" s="90" t="s">
        <v>2718</v>
      </c>
      <c r="CT177" s="90" t="s">
        <v>3232</v>
      </c>
      <c r="CU177" s="90" t="s">
        <v>44</v>
      </c>
      <c r="CV177" s="90"/>
      <c r="CW177" s="90"/>
      <c r="CX177" s="90">
        <v>43066</v>
      </c>
      <c r="CY177" s="90" t="s">
        <v>1748</v>
      </c>
      <c r="CZ177" s="90" t="s">
        <v>300</v>
      </c>
      <c r="DA177" s="90" t="s">
        <v>44</v>
      </c>
      <c r="DB177" s="90"/>
      <c r="DC177" s="90" t="s">
        <v>44</v>
      </c>
      <c r="DD177" s="90" t="s">
        <v>270</v>
      </c>
      <c r="DE177" s="90"/>
      <c r="DF177" s="90">
        <v>0</v>
      </c>
      <c r="DG177" s="90">
        <v>0</v>
      </c>
      <c r="DH177" s="90">
        <v>0</v>
      </c>
      <c r="DI177" s="90">
        <v>0</v>
      </c>
      <c r="DJ177" s="90">
        <v>1</v>
      </c>
      <c r="DK177" s="90">
        <v>1</v>
      </c>
      <c r="DL177" s="90">
        <v>1</v>
      </c>
      <c r="DM177" s="90" t="s">
        <v>117</v>
      </c>
      <c r="DN177" s="90" t="s">
        <v>263</v>
      </c>
      <c r="DO177" s="90" t="s">
        <v>1951</v>
      </c>
      <c r="DP177" s="90" t="s">
        <v>322</v>
      </c>
      <c r="DQ177" s="90" t="s">
        <v>314</v>
      </c>
      <c r="DR177" s="90"/>
      <c r="DS177" s="90"/>
      <c r="DT177" s="90" t="s">
        <v>323</v>
      </c>
      <c r="DU177" s="90" t="s">
        <v>275</v>
      </c>
      <c r="DV177" s="90"/>
      <c r="DW177" s="90" t="s">
        <v>369</v>
      </c>
      <c r="DX177" s="90" t="s">
        <v>1749</v>
      </c>
      <c r="DY177" s="90" t="s">
        <v>8</v>
      </c>
      <c r="DZ177" s="90" t="s">
        <v>276</v>
      </c>
      <c r="EA177" s="90" t="s">
        <v>9</v>
      </c>
      <c r="EB177" s="90"/>
      <c r="EC177" s="90"/>
      <c r="ED177" s="91">
        <v>157637</v>
      </c>
      <c r="EE177" s="90" t="s">
        <v>2482</v>
      </c>
      <c r="EF177" s="91">
        <v>3835</v>
      </c>
      <c r="EG177" s="90" t="s">
        <v>1210</v>
      </c>
      <c r="EH177" s="90" t="s">
        <v>479</v>
      </c>
      <c r="EI177" s="90" t="s">
        <v>277</v>
      </c>
      <c r="EJ177" s="90" t="s">
        <v>278</v>
      </c>
      <c r="EK177" s="90" t="s">
        <v>277</v>
      </c>
      <c r="EL177" s="90" t="s">
        <v>278</v>
      </c>
      <c r="EM177" s="90" t="s">
        <v>279</v>
      </c>
      <c r="EN177" s="90" t="s">
        <v>117</v>
      </c>
      <c r="EO177" s="90" t="s">
        <v>117</v>
      </c>
      <c r="EP177" s="90" t="s">
        <v>370</v>
      </c>
      <c r="EQ177" s="90"/>
      <c r="ER177" s="90"/>
      <c r="ES177" s="90"/>
      <c r="ET177" s="90" t="s">
        <v>1043</v>
      </c>
      <c r="EU177" s="90"/>
      <c r="EV177" s="90"/>
      <c r="EW177" s="92">
        <v>3.1659953703703705</v>
      </c>
      <c r="EX177" s="90" t="s">
        <v>2490</v>
      </c>
      <c r="EY177" s="90" t="s">
        <v>67</v>
      </c>
      <c r="EZ177" s="90" t="s">
        <v>9</v>
      </c>
      <c r="FA177" s="90" t="s">
        <v>281</v>
      </c>
      <c r="FB177" s="90" t="s">
        <v>282</v>
      </c>
      <c r="FC177" s="90"/>
      <c r="FD177" s="90" t="s">
        <v>808</v>
      </c>
      <c r="FE177" s="90" t="s">
        <v>806</v>
      </c>
      <c r="FF177" s="90">
        <v>373910</v>
      </c>
      <c r="FG177" s="90" t="s">
        <v>112</v>
      </c>
      <c r="FH177" s="90" t="s">
        <v>982</v>
      </c>
      <c r="FI177" s="91">
        <v>43441</v>
      </c>
      <c r="FJ177" s="90">
        <v>5</v>
      </c>
      <c r="FK177" s="90" t="s">
        <v>73</v>
      </c>
      <c r="FL177" s="90" t="s">
        <v>283</v>
      </c>
      <c r="FM177" s="90" t="s">
        <v>1030</v>
      </c>
      <c r="FN177" s="90" t="s">
        <v>285</v>
      </c>
      <c r="FO177" s="90" t="s">
        <v>290</v>
      </c>
      <c r="FP177" s="90" t="s">
        <v>250</v>
      </c>
      <c r="FQ177" s="90" t="s">
        <v>27</v>
      </c>
      <c r="FR177" s="90" t="s">
        <v>283</v>
      </c>
      <c r="FS177" s="90" t="s">
        <v>312</v>
      </c>
      <c r="FT177" s="93" t="s">
        <v>844</v>
      </c>
    </row>
    <row r="178" spans="1:176" ht="15" customHeight="1" x14ac:dyDescent="0.25">
      <c r="A178" s="89">
        <v>43446</v>
      </c>
      <c r="B178" s="90">
        <v>819833</v>
      </c>
      <c r="C178" s="90" t="s">
        <v>3277</v>
      </c>
      <c r="D178" s="90" t="s">
        <v>3322</v>
      </c>
      <c r="E178" s="90" t="e">
        <v>#N/A</v>
      </c>
      <c r="F178" s="90" t="s">
        <v>3337</v>
      </c>
      <c r="G178" s="90" t="s">
        <v>95</v>
      </c>
      <c r="H178" s="90" t="s">
        <v>1533</v>
      </c>
      <c r="I178" s="90" t="s">
        <v>767</v>
      </c>
      <c r="J178" s="90" t="s">
        <v>250</v>
      </c>
      <c r="K178" s="90" t="s">
        <v>378</v>
      </c>
      <c r="L178" s="90"/>
      <c r="M178" s="90"/>
      <c r="N178" s="90" t="s">
        <v>1535</v>
      </c>
      <c r="O178" s="90" t="s">
        <v>827</v>
      </c>
      <c r="P178" s="90" t="s">
        <v>126</v>
      </c>
      <c r="Q178" s="90" t="s">
        <v>71</v>
      </c>
      <c r="R178" s="90" t="s">
        <v>779</v>
      </c>
      <c r="S178" s="90" t="s">
        <v>1557</v>
      </c>
      <c r="T178" s="90" t="s">
        <v>879</v>
      </c>
      <c r="U178" s="90" t="s">
        <v>252</v>
      </c>
      <c r="V178" s="90"/>
      <c r="W178" s="90"/>
      <c r="X178" s="90" t="s">
        <v>253</v>
      </c>
      <c r="Y178" s="91">
        <v>43456</v>
      </c>
      <c r="Z178" s="90"/>
      <c r="AA178" s="91">
        <v>43632</v>
      </c>
      <c r="AB178" s="91">
        <v>43441</v>
      </c>
      <c r="AC178" s="90" t="s">
        <v>8</v>
      </c>
      <c r="AD178" s="90"/>
      <c r="AE178" s="90" t="s">
        <v>14</v>
      </c>
      <c r="AF178" s="90" t="s">
        <v>440</v>
      </c>
      <c r="AG178" s="90" t="s">
        <v>15</v>
      </c>
      <c r="AH178" s="90"/>
      <c r="AI178" s="90"/>
      <c r="AJ178" s="90" t="s">
        <v>258</v>
      </c>
      <c r="AK178" s="90" t="s">
        <v>1115</v>
      </c>
      <c r="AL178" s="90" t="s">
        <v>259</v>
      </c>
      <c r="AM178" s="90" t="s">
        <v>58</v>
      </c>
      <c r="AN178" s="90">
        <v>100</v>
      </c>
      <c r="AO178" s="90" t="s">
        <v>253</v>
      </c>
      <c r="AP178" s="90"/>
      <c r="AQ178" s="91">
        <v>43281</v>
      </c>
      <c r="AR178" s="91">
        <v>40282</v>
      </c>
      <c r="AS178" s="91">
        <v>42826</v>
      </c>
      <c r="AT178" s="90"/>
      <c r="AU178" s="90"/>
      <c r="AV178" s="91">
        <v>43282</v>
      </c>
      <c r="AW178" s="90">
        <v>164</v>
      </c>
      <c r="AX178" s="90">
        <v>25</v>
      </c>
      <c r="AY178" s="90">
        <v>0</v>
      </c>
      <c r="AZ178" s="90">
        <v>139</v>
      </c>
      <c r="BA178" s="90" t="s">
        <v>65</v>
      </c>
      <c r="BB178" s="90" t="s">
        <v>65</v>
      </c>
      <c r="BC178" s="91">
        <v>43456</v>
      </c>
      <c r="BD178" s="90">
        <v>0</v>
      </c>
      <c r="BE178" s="90">
        <v>0</v>
      </c>
      <c r="BF178" s="90">
        <v>0</v>
      </c>
      <c r="BG178" s="90" t="s">
        <v>44</v>
      </c>
      <c r="BH178" s="90" t="s">
        <v>44</v>
      </c>
      <c r="BI178" s="90" t="s">
        <v>44</v>
      </c>
      <c r="BJ178" s="90"/>
      <c r="BK178" s="90" t="s">
        <v>304</v>
      </c>
      <c r="BL178" s="90"/>
      <c r="BM178" s="90"/>
      <c r="BN178" s="90" t="s">
        <v>261</v>
      </c>
      <c r="BO178" s="90" t="s">
        <v>262</v>
      </c>
      <c r="BP178" s="90" t="s">
        <v>117</v>
      </c>
      <c r="BQ178" s="90" t="s">
        <v>263</v>
      </c>
      <c r="BR178" s="90" t="s">
        <v>264</v>
      </c>
      <c r="BS178" s="90" t="s">
        <v>264</v>
      </c>
      <c r="BT178" s="90" t="s">
        <v>9</v>
      </c>
      <c r="BU178" s="90" t="s">
        <v>2224</v>
      </c>
      <c r="BV178" s="90" t="s">
        <v>2225</v>
      </c>
      <c r="BW178" s="90" t="s">
        <v>3278</v>
      </c>
      <c r="BX178" s="90" t="s">
        <v>346</v>
      </c>
      <c r="BY178" s="90"/>
      <c r="BZ178" s="90" t="s">
        <v>441</v>
      </c>
      <c r="CA178" s="90" t="s">
        <v>440</v>
      </c>
      <c r="CB178" s="90" t="s">
        <v>442</v>
      </c>
      <c r="CC178" s="90" t="s">
        <v>1256</v>
      </c>
      <c r="CD178" s="90" t="s">
        <v>252</v>
      </c>
      <c r="CE178" s="90" t="s">
        <v>117</v>
      </c>
      <c r="CF178" s="90" t="s">
        <v>268</v>
      </c>
      <c r="CG178" s="90" t="s">
        <v>117</v>
      </c>
      <c r="CH178" s="90" t="s">
        <v>268</v>
      </c>
      <c r="CI178" s="90" t="s">
        <v>939</v>
      </c>
      <c r="CJ178" s="90" t="s">
        <v>1818</v>
      </c>
      <c r="CK178" s="90" t="s">
        <v>941</v>
      </c>
      <c r="CL178" s="90" t="s">
        <v>942</v>
      </c>
      <c r="CM178" s="90">
        <v>-3</v>
      </c>
      <c r="CN178" s="90" t="s">
        <v>309</v>
      </c>
      <c r="CO178" s="90">
        <v>20501231</v>
      </c>
      <c r="CP178" s="90" t="s">
        <v>67</v>
      </c>
      <c r="CQ178" s="90">
        <v>20501231</v>
      </c>
      <c r="CR178" s="90" t="s">
        <v>67</v>
      </c>
      <c r="CS178" s="90"/>
      <c r="CT178" s="90" t="s">
        <v>3279</v>
      </c>
      <c r="CU178" s="90" t="s">
        <v>44</v>
      </c>
      <c r="CV178" s="90">
        <v>42040</v>
      </c>
      <c r="CW178" s="90">
        <v>45690</v>
      </c>
      <c r="CX178" s="90">
        <v>42027</v>
      </c>
      <c r="CY178" s="90" t="s">
        <v>409</v>
      </c>
      <c r="CZ178" s="90"/>
      <c r="DA178" s="90" t="s">
        <v>44</v>
      </c>
      <c r="DB178" s="90"/>
      <c r="DC178" s="90" t="s">
        <v>44</v>
      </c>
      <c r="DD178" s="90" t="s">
        <v>270</v>
      </c>
      <c r="DE178" s="90"/>
      <c r="DF178" s="90">
        <v>0</v>
      </c>
      <c r="DG178" s="90">
        <v>0</v>
      </c>
      <c r="DH178" s="90">
        <v>0</v>
      </c>
      <c r="DI178" s="90">
        <v>0</v>
      </c>
      <c r="DJ178" s="90">
        <v>1</v>
      </c>
      <c r="DK178" s="90">
        <v>1</v>
      </c>
      <c r="DL178" s="90">
        <v>1</v>
      </c>
      <c r="DM178" s="90" t="s">
        <v>117</v>
      </c>
      <c r="DN178" s="90" t="s">
        <v>263</v>
      </c>
      <c r="DO178" s="90"/>
      <c r="DP178" s="90" t="s">
        <v>264</v>
      </c>
      <c r="DQ178" s="90" t="s">
        <v>14</v>
      </c>
      <c r="DR178" s="90"/>
      <c r="DS178" s="90"/>
      <c r="DT178" s="90" t="s">
        <v>447</v>
      </c>
      <c r="DU178" s="90" t="s">
        <v>275</v>
      </c>
      <c r="DV178" s="90"/>
      <c r="DW178" s="90"/>
      <c r="DX178" s="90" t="s">
        <v>3280</v>
      </c>
      <c r="DY178" s="90" t="s">
        <v>8</v>
      </c>
      <c r="DZ178" s="90" t="s">
        <v>276</v>
      </c>
      <c r="EA178" s="90" t="s">
        <v>9</v>
      </c>
      <c r="EB178" s="90"/>
      <c r="EC178" s="90"/>
      <c r="ED178" s="91">
        <v>190134</v>
      </c>
      <c r="EE178" s="90" t="s">
        <v>1073</v>
      </c>
      <c r="EF178" s="91">
        <v>1713</v>
      </c>
      <c r="EG178" s="90" t="s">
        <v>822</v>
      </c>
      <c r="EH178" s="90" t="s">
        <v>488</v>
      </c>
      <c r="EI178" s="90" t="s">
        <v>277</v>
      </c>
      <c r="EJ178" s="90" t="s">
        <v>278</v>
      </c>
      <c r="EK178" s="90" t="s">
        <v>277</v>
      </c>
      <c r="EL178" s="90" t="s">
        <v>278</v>
      </c>
      <c r="EM178" s="90" t="s">
        <v>279</v>
      </c>
      <c r="EN178" s="90" t="s">
        <v>117</v>
      </c>
      <c r="EO178" s="90" t="s">
        <v>117</v>
      </c>
      <c r="EP178" s="90"/>
      <c r="EQ178" s="90">
        <v>0</v>
      </c>
      <c r="ER178" s="90">
        <v>0</v>
      </c>
      <c r="ES178" s="90" t="s">
        <v>1834</v>
      </c>
      <c r="ET178" s="90"/>
      <c r="EU178" s="90"/>
      <c r="EV178" s="90"/>
      <c r="EW178" s="92">
        <v>8.5829976851851857</v>
      </c>
      <c r="EX178" s="90" t="s">
        <v>2490</v>
      </c>
      <c r="EY178" s="90" t="s">
        <v>67</v>
      </c>
      <c r="EZ178" s="90" t="s">
        <v>9</v>
      </c>
      <c r="FA178" s="90" t="s">
        <v>281</v>
      </c>
      <c r="FB178" s="90" t="s">
        <v>282</v>
      </c>
      <c r="FC178" s="90"/>
      <c r="FD178" s="90" t="s">
        <v>808</v>
      </c>
      <c r="FE178" s="90" t="s">
        <v>806</v>
      </c>
      <c r="FF178" s="90">
        <v>373910</v>
      </c>
      <c r="FG178" s="90" t="s">
        <v>112</v>
      </c>
      <c r="FH178" s="90" t="s">
        <v>982</v>
      </c>
      <c r="FI178" s="91">
        <v>43441</v>
      </c>
      <c r="FJ178" s="90">
        <v>5</v>
      </c>
      <c r="FK178" s="90" t="s">
        <v>73</v>
      </c>
      <c r="FL178" s="90" t="s">
        <v>283</v>
      </c>
      <c r="FM178" s="90" t="s">
        <v>1030</v>
      </c>
      <c r="FN178" s="90" t="s">
        <v>285</v>
      </c>
      <c r="FO178" s="90" t="s">
        <v>290</v>
      </c>
      <c r="FP178" s="90" t="s">
        <v>250</v>
      </c>
      <c r="FQ178" s="90" t="s">
        <v>27</v>
      </c>
      <c r="FR178" s="90" t="s">
        <v>283</v>
      </c>
      <c r="FS178" s="90" t="s">
        <v>312</v>
      </c>
      <c r="FT178" s="93" t="s">
        <v>844</v>
      </c>
    </row>
    <row r="179" spans="1:176" ht="15" customHeight="1" x14ac:dyDescent="0.25">
      <c r="A179" s="89">
        <v>43446</v>
      </c>
      <c r="B179" s="90">
        <v>371367</v>
      </c>
      <c r="C179" s="90" t="s">
        <v>2393</v>
      </c>
      <c r="D179" s="90" t="s">
        <v>3322</v>
      </c>
      <c r="E179" s="90" t="e">
        <v>#N/A</v>
      </c>
      <c r="F179" s="90" t="s">
        <v>3337</v>
      </c>
      <c r="G179" s="90" t="s">
        <v>95</v>
      </c>
      <c r="H179" s="90" t="s">
        <v>1533</v>
      </c>
      <c r="I179" s="90" t="s">
        <v>767</v>
      </c>
      <c r="J179" s="90" t="s">
        <v>250</v>
      </c>
      <c r="K179" s="90" t="s">
        <v>378</v>
      </c>
      <c r="L179" s="90"/>
      <c r="M179" s="90"/>
      <c r="N179" s="90" t="s">
        <v>1451</v>
      </c>
      <c r="O179" s="90" t="s">
        <v>1451</v>
      </c>
      <c r="P179" s="90" t="s">
        <v>126</v>
      </c>
      <c r="Q179" s="90" t="s">
        <v>71</v>
      </c>
      <c r="R179" s="90" t="s">
        <v>779</v>
      </c>
      <c r="S179" s="90" t="s">
        <v>1557</v>
      </c>
      <c r="T179" s="90" t="s">
        <v>369</v>
      </c>
      <c r="U179" s="90" t="s">
        <v>291</v>
      </c>
      <c r="V179" s="90" t="s">
        <v>658</v>
      </c>
      <c r="W179" s="90" t="s">
        <v>291</v>
      </c>
      <c r="X179" s="90" t="s">
        <v>253</v>
      </c>
      <c r="Y179" s="91">
        <v>43449</v>
      </c>
      <c r="Z179" s="90"/>
      <c r="AA179" s="91">
        <v>43525</v>
      </c>
      <c r="AB179" s="91">
        <v>43433</v>
      </c>
      <c r="AC179" s="90" t="s">
        <v>114</v>
      </c>
      <c r="AD179" s="90"/>
      <c r="AE179" s="90" t="s">
        <v>1828</v>
      </c>
      <c r="AF179" s="90" t="s">
        <v>1516</v>
      </c>
      <c r="AG179" s="90" t="s">
        <v>16</v>
      </c>
      <c r="AH179" s="90"/>
      <c r="AI179" s="90"/>
      <c r="AJ179" s="90" t="s">
        <v>258</v>
      </c>
      <c r="AK179" s="90" t="s">
        <v>1115</v>
      </c>
      <c r="AL179" s="90" t="s">
        <v>259</v>
      </c>
      <c r="AM179" s="90" t="s">
        <v>45</v>
      </c>
      <c r="AN179" s="90">
        <v>100</v>
      </c>
      <c r="AO179" s="90" t="s">
        <v>253</v>
      </c>
      <c r="AP179" s="91">
        <v>43441</v>
      </c>
      <c r="AQ179" s="90"/>
      <c r="AR179" s="91">
        <v>42730</v>
      </c>
      <c r="AS179" s="90"/>
      <c r="AT179" s="90"/>
      <c r="AU179" s="90"/>
      <c r="AV179" s="91">
        <v>43442</v>
      </c>
      <c r="AW179" s="90">
        <v>4</v>
      </c>
      <c r="AX179" s="90">
        <v>0</v>
      </c>
      <c r="AY179" s="90">
        <v>0</v>
      </c>
      <c r="AZ179" s="90">
        <v>4</v>
      </c>
      <c r="BA179" s="90" t="s">
        <v>73</v>
      </c>
      <c r="BB179" s="90" t="str">
        <f>VLOOKUP(Table1[[#This Row],[EMPNO]],[1]Data!$B:$BB,53,0)</f>
        <v>0-7 DAYS</v>
      </c>
      <c r="BC179" s="91">
        <v>43449</v>
      </c>
      <c r="BD179" s="90">
        <v>0</v>
      </c>
      <c r="BE179" s="90">
        <v>0</v>
      </c>
      <c r="BF179" s="90">
        <v>0</v>
      </c>
      <c r="BG179" s="90" t="s">
        <v>44</v>
      </c>
      <c r="BH179" s="90" t="s">
        <v>44</v>
      </c>
      <c r="BI179" s="90" t="s">
        <v>44</v>
      </c>
      <c r="BJ179" s="90"/>
      <c r="BK179" s="90" t="s">
        <v>304</v>
      </c>
      <c r="BL179" s="90"/>
      <c r="BM179" s="90"/>
      <c r="BN179" s="90" t="s">
        <v>315</v>
      </c>
      <c r="BO179" s="90" t="s">
        <v>316</v>
      </c>
      <c r="BP179" s="90" t="s">
        <v>117</v>
      </c>
      <c r="BQ179" s="90" t="s">
        <v>316</v>
      </c>
      <c r="BR179" s="90" t="s">
        <v>295</v>
      </c>
      <c r="BS179" s="90" t="s">
        <v>295</v>
      </c>
      <c r="BT179" s="90" t="s">
        <v>9</v>
      </c>
      <c r="BU179" s="90" t="s">
        <v>394</v>
      </c>
      <c r="BV179" s="90" t="s">
        <v>395</v>
      </c>
      <c r="BW179" s="90" t="s">
        <v>1937</v>
      </c>
      <c r="BX179" s="90" t="s">
        <v>46</v>
      </c>
      <c r="BY179" s="90"/>
      <c r="BZ179" s="90" t="s">
        <v>1519</v>
      </c>
      <c r="CA179" s="90" t="s">
        <v>1516</v>
      </c>
      <c r="CB179" s="90" t="s">
        <v>1170</v>
      </c>
      <c r="CC179" s="90" t="s">
        <v>1253</v>
      </c>
      <c r="CD179" s="90" t="s">
        <v>291</v>
      </c>
      <c r="CE179" s="90" t="s">
        <v>117</v>
      </c>
      <c r="CF179" s="90" t="s">
        <v>268</v>
      </c>
      <c r="CG179" s="90" t="s">
        <v>117</v>
      </c>
      <c r="CH179" s="90" t="s">
        <v>268</v>
      </c>
      <c r="CI179" s="90"/>
      <c r="CJ179" s="90"/>
      <c r="CK179" s="90"/>
      <c r="CL179" s="90"/>
      <c r="CM179" s="91">
        <v>4</v>
      </c>
      <c r="CN179" s="90" t="s">
        <v>309</v>
      </c>
      <c r="CO179" s="90">
        <v>20501231</v>
      </c>
      <c r="CP179" s="90" t="s">
        <v>67</v>
      </c>
      <c r="CQ179" s="90">
        <v>20501231</v>
      </c>
      <c r="CR179" s="90" t="s">
        <v>67</v>
      </c>
      <c r="CS179" s="90" t="s">
        <v>2791</v>
      </c>
      <c r="CT179" s="90" t="s">
        <v>2792</v>
      </c>
      <c r="CU179" s="90" t="s">
        <v>44</v>
      </c>
      <c r="CV179" s="90"/>
      <c r="CW179" s="90"/>
      <c r="CX179" s="90">
        <v>43256</v>
      </c>
      <c r="CY179" s="90" t="s">
        <v>913</v>
      </c>
      <c r="CZ179" s="90" t="s">
        <v>300</v>
      </c>
      <c r="DA179" s="90" t="s">
        <v>44</v>
      </c>
      <c r="DB179" s="90"/>
      <c r="DC179" s="90" t="s">
        <v>44</v>
      </c>
      <c r="DD179" s="90" t="s">
        <v>270</v>
      </c>
      <c r="DE179" s="90"/>
      <c r="DF179" s="90">
        <v>0</v>
      </c>
      <c r="DG179" s="90">
        <v>0</v>
      </c>
      <c r="DH179" s="90">
        <v>0</v>
      </c>
      <c r="DI179" s="90">
        <v>0</v>
      </c>
      <c r="DJ179" s="90">
        <v>1</v>
      </c>
      <c r="DK179" s="90">
        <v>1</v>
      </c>
      <c r="DL179" s="90">
        <v>1</v>
      </c>
      <c r="DM179" s="90" t="s">
        <v>117</v>
      </c>
      <c r="DN179" s="90" t="s">
        <v>316</v>
      </c>
      <c r="DO179" s="90" t="s">
        <v>321</v>
      </c>
      <c r="DP179" s="90" t="s">
        <v>322</v>
      </c>
      <c r="DQ179" s="90" t="s">
        <v>1828</v>
      </c>
      <c r="DR179" s="90"/>
      <c r="DS179" s="90"/>
      <c r="DT179" s="90" t="s">
        <v>1832</v>
      </c>
      <c r="DU179" s="90" t="s">
        <v>275</v>
      </c>
      <c r="DV179" s="90"/>
      <c r="DW179" s="90" t="s">
        <v>377</v>
      </c>
      <c r="DX179" s="90" t="s">
        <v>2394</v>
      </c>
      <c r="DY179" s="90" t="s">
        <v>332</v>
      </c>
      <c r="DZ179" s="90" t="s">
        <v>276</v>
      </c>
      <c r="EA179" s="90" t="s">
        <v>9</v>
      </c>
      <c r="EB179" s="90"/>
      <c r="EC179" s="90"/>
      <c r="ED179" s="91">
        <v>123512</v>
      </c>
      <c r="EE179" s="90" t="s">
        <v>2395</v>
      </c>
      <c r="EF179" s="91">
        <v>3835</v>
      </c>
      <c r="EG179" s="90" t="s">
        <v>1210</v>
      </c>
      <c r="EH179" s="90" t="s">
        <v>488</v>
      </c>
      <c r="EI179" s="90" t="s">
        <v>277</v>
      </c>
      <c r="EJ179" s="90" t="s">
        <v>278</v>
      </c>
      <c r="EK179" s="90" t="s">
        <v>277</v>
      </c>
      <c r="EL179" s="90" t="s">
        <v>278</v>
      </c>
      <c r="EM179" s="90" t="s">
        <v>279</v>
      </c>
      <c r="EN179" s="90" t="s">
        <v>117</v>
      </c>
      <c r="EO179" s="90" t="s">
        <v>117</v>
      </c>
      <c r="EP179" s="90" t="s">
        <v>471</v>
      </c>
      <c r="EQ179" s="90"/>
      <c r="ER179" s="90"/>
      <c r="ES179" s="90"/>
      <c r="ET179" s="90" t="s">
        <v>377</v>
      </c>
      <c r="EU179" s="90"/>
      <c r="EV179" s="90"/>
      <c r="EW179" s="92">
        <v>1.9159953703703705</v>
      </c>
      <c r="EX179" s="90" t="s">
        <v>2490</v>
      </c>
      <c r="EY179" s="90" t="s">
        <v>67</v>
      </c>
      <c r="EZ179" s="90" t="s">
        <v>9</v>
      </c>
      <c r="FA179" s="90" t="s">
        <v>281</v>
      </c>
      <c r="FB179" s="90" t="s">
        <v>282</v>
      </c>
      <c r="FC179" s="90"/>
      <c r="FD179" s="90" t="s">
        <v>806</v>
      </c>
      <c r="FE179" s="90" t="s">
        <v>806</v>
      </c>
      <c r="FF179" s="90">
        <v>356907</v>
      </c>
      <c r="FG179" s="90" t="s">
        <v>978</v>
      </c>
      <c r="FH179" s="90" t="s">
        <v>979</v>
      </c>
      <c r="FI179" s="91">
        <v>43433</v>
      </c>
      <c r="FJ179" s="91">
        <v>13</v>
      </c>
      <c r="FK179" s="90" t="s">
        <v>74</v>
      </c>
      <c r="FL179" s="90" t="s">
        <v>283</v>
      </c>
      <c r="FM179" s="90" t="s">
        <v>333</v>
      </c>
      <c r="FN179" s="90" t="s">
        <v>916</v>
      </c>
      <c r="FO179" s="90" t="s">
        <v>250</v>
      </c>
      <c r="FP179" s="90" t="s">
        <v>250</v>
      </c>
      <c r="FQ179" s="90" t="s">
        <v>27</v>
      </c>
      <c r="FR179" s="90" t="s">
        <v>283</v>
      </c>
      <c r="FS179" s="90" t="s">
        <v>312</v>
      </c>
      <c r="FT179" s="93" t="s">
        <v>844</v>
      </c>
    </row>
    <row r="180" spans="1:176" ht="15" customHeight="1" x14ac:dyDescent="0.25">
      <c r="A180" s="89">
        <v>43446</v>
      </c>
      <c r="B180" s="90">
        <v>40007986</v>
      </c>
      <c r="C180" s="90" t="s">
        <v>2066</v>
      </c>
      <c r="D180" s="90" t="s">
        <v>3322</v>
      </c>
      <c r="E180" s="90" t="e">
        <v>#N/A</v>
      </c>
      <c r="F180" s="90" t="s">
        <v>3337</v>
      </c>
      <c r="G180" s="90" t="s">
        <v>95</v>
      </c>
      <c r="H180" s="90" t="s">
        <v>1533</v>
      </c>
      <c r="I180" s="90" t="s">
        <v>767</v>
      </c>
      <c r="J180" s="90" t="s">
        <v>250</v>
      </c>
      <c r="K180" s="90" t="s">
        <v>378</v>
      </c>
      <c r="L180" s="90" t="s">
        <v>2582</v>
      </c>
      <c r="M180" s="90"/>
      <c r="N180" s="90" t="s">
        <v>1451</v>
      </c>
      <c r="O180" s="90" t="s">
        <v>1451</v>
      </c>
      <c r="P180" s="90" t="s">
        <v>126</v>
      </c>
      <c r="Q180" s="90" t="s">
        <v>71</v>
      </c>
      <c r="R180" s="90" t="s">
        <v>779</v>
      </c>
      <c r="S180" s="90" t="s">
        <v>1557</v>
      </c>
      <c r="T180" s="90" t="s">
        <v>415</v>
      </c>
      <c r="U180" s="90" t="s">
        <v>252</v>
      </c>
      <c r="V180" s="90"/>
      <c r="W180" s="90"/>
      <c r="X180" s="90" t="s">
        <v>253</v>
      </c>
      <c r="Y180" s="91">
        <v>43464</v>
      </c>
      <c r="Z180" s="90"/>
      <c r="AA180" s="91">
        <v>43525</v>
      </c>
      <c r="AB180" s="91">
        <v>43438</v>
      </c>
      <c r="AC180" s="90" t="s">
        <v>114</v>
      </c>
      <c r="AD180" s="90"/>
      <c r="AE180" s="90" t="s">
        <v>255</v>
      </c>
      <c r="AF180" s="90" t="s">
        <v>329</v>
      </c>
      <c r="AG180" s="90" t="s">
        <v>11</v>
      </c>
      <c r="AH180" s="90"/>
      <c r="AI180" s="90"/>
      <c r="AJ180" s="90" t="s">
        <v>258</v>
      </c>
      <c r="AK180" s="90" t="s">
        <v>1115</v>
      </c>
      <c r="AL180" s="90" t="s">
        <v>259</v>
      </c>
      <c r="AM180" s="90" t="s">
        <v>45</v>
      </c>
      <c r="AN180" s="90">
        <v>100</v>
      </c>
      <c r="AO180" s="90" t="s">
        <v>253</v>
      </c>
      <c r="AP180" s="91">
        <v>43433</v>
      </c>
      <c r="AQ180" s="90"/>
      <c r="AR180" s="91">
        <v>43262</v>
      </c>
      <c r="AS180" s="90"/>
      <c r="AT180" s="90"/>
      <c r="AU180" s="90"/>
      <c r="AV180" s="91">
        <v>43434</v>
      </c>
      <c r="AW180" s="90">
        <v>12</v>
      </c>
      <c r="AX180" s="90">
        <v>0</v>
      </c>
      <c r="AY180" s="90">
        <v>0</v>
      </c>
      <c r="AZ180" s="90">
        <v>12</v>
      </c>
      <c r="BA180" s="90" t="s">
        <v>74</v>
      </c>
      <c r="BB180" s="90" t="str">
        <f>VLOOKUP(Table1[[#This Row],[EMPNO]],[1]Data!$B:$BB,53,0)</f>
        <v>0-7 DAYS</v>
      </c>
      <c r="BC180" s="91">
        <v>43464</v>
      </c>
      <c r="BD180" s="90">
        <v>0</v>
      </c>
      <c r="BE180" s="90">
        <v>0</v>
      </c>
      <c r="BF180" s="90">
        <v>0</v>
      </c>
      <c r="BG180" s="90" t="s">
        <v>44</v>
      </c>
      <c r="BH180" s="90" t="s">
        <v>44</v>
      </c>
      <c r="BI180" s="90" t="s">
        <v>44</v>
      </c>
      <c r="BJ180" s="90"/>
      <c r="BK180" s="90" t="s">
        <v>304</v>
      </c>
      <c r="BL180" s="90"/>
      <c r="BM180" s="90"/>
      <c r="BN180" s="90" t="s">
        <v>261</v>
      </c>
      <c r="BO180" s="90" t="s">
        <v>262</v>
      </c>
      <c r="BP180" s="90" t="s">
        <v>117</v>
      </c>
      <c r="BQ180" s="90" t="s">
        <v>263</v>
      </c>
      <c r="BR180" s="90" t="s">
        <v>264</v>
      </c>
      <c r="BS180" s="90" t="s">
        <v>264</v>
      </c>
      <c r="BT180" s="90" t="s">
        <v>9</v>
      </c>
      <c r="BU180" s="90" t="s">
        <v>287</v>
      </c>
      <c r="BV180" s="90" t="s">
        <v>469</v>
      </c>
      <c r="BW180" s="90" t="s">
        <v>1961</v>
      </c>
      <c r="BX180" s="90" t="s">
        <v>46</v>
      </c>
      <c r="BY180" s="90"/>
      <c r="BZ180" s="90" t="s">
        <v>331</v>
      </c>
      <c r="CA180" s="90" t="s">
        <v>329</v>
      </c>
      <c r="CB180" s="90" t="s">
        <v>267</v>
      </c>
      <c r="CC180" s="90" t="s">
        <v>1259</v>
      </c>
      <c r="CD180" s="90" t="s">
        <v>252</v>
      </c>
      <c r="CE180" s="90" t="s">
        <v>117</v>
      </c>
      <c r="CF180" s="90" t="s">
        <v>268</v>
      </c>
      <c r="CG180" s="90" t="s">
        <v>117</v>
      </c>
      <c r="CH180" s="90" t="s">
        <v>268</v>
      </c>
      <c r="CI180" s="90"/>
      <c r="CJ180" s="90"/>
      <c r="CK180" s="90"/>
      <c r="CL180" s="90"/>
      <c r="CM180" s="90">
        <v>-5</v>
      </c>
      <c r="CN180" s="90" t="s">
        <v>309</v>
      </c>
      <c r="CO180" s="90">
        <v>20501231</v>
      </c>
      <c r="CP180" s="90" t="s">
        <v>269</v>
      </c>
      <c r="CQ180" s="90">
        <v>20501231</v>
      </c>
      <c r="CR180" s="90" t="s">
        <v>67</v>
      </c>
      <c r="CS180" s="90" t="s">
        <v>443</v>
      </c>
      <c r="CT180" s="90"/>
      <c r="CU180" s="90" t="s">
        <v>44</v>
      </c>
      <c r="CV180" s="90"/>
      <c r="CW180" s="90"/>
      <c r="CX180" s="90"/>
      <c r="CY180" s="90"/>
      <c r="CZ180" s="90"/>
      <c r="DA180" s="90" t="s">
        <v>44</v>
      </c>
      <c r="DB180" s="90"/>
      <c r="DC180" s="90" t="s">
        <v>44</v>
      </c>
      <c r="DD180" s="90" t="s">
        <v>270</v>
      </c>
      <c r="DE180" s="90"/>
      <c r="DF180" s="90">
        <v>0</v>
      </c>
      <c r="DG180" s="90">
        <v>0</v>
      </c>
      <c r="DH180" s="90">
        <v>0</v>
      </c>
      <c r="DI180" s="90">
        <v>0</v>
      </c>
      <c r="DJ180" s="90">
        <v>1</v>
      </c>
      <c r="DK180" s="90">
        <v>1</v>
      </c>
      <c r="DL180" s="90">
        <v>1</v>
      </c>
      <c r="DM180" s="90" t="s">
        <v>117</v>
      </c>
      <c r="DN180" s="90" t="s">
        <v>263</v>
      </c>
      <c r="DO180" s="90"/>
      <c r="DP180" s="90" t="s">
        <v>264</v>
      </c>
      <c r="DQ180" s="90" t="s">
        <v>255</v>
      </c>
      <c r="DR180" s="90"/>
      <c r="DS180" s="90"/>
      <c r="DT180" s="90" t="s">
        <v>274</v>
      </c>
      <c r="DU180" s="90" t="s">
        <v>275</v>
      </c>
      <c r="DV180" s="90"/>
      <c r="DW180" s="90"/>
      <c r="DX180" s="90" t="s">
        <v>2067</v>
      </c>
      <c r="DY180" s="90" t="s">
        <v>332</v>
      </c>
      <c r="DZ180" s="90" t="s">
        <v>276</v>
      </c>
      <c r="EA180" s="90" t="s">
        <v>9</v>
      </c>
      <c r="EB180" s="90"/>
      <c r="EC180" s="90"/>
      <c r="ED180" s="91">
        <v>80144</v>
      </c>
      <c r="EE180" s="90" t="s">
        <v>1986</v>
      </c>
      <c r="EF180" s="91">
        <v>19707</v>
      </c>
      <c r="EG180" s="90" t="s">
        <v>1007</v>
      </c>
      <c r="EH180" s="90" t="s">
        <v>388</v>
      </c>
      <c r="EI180" s="90" t="s">
        <v>277</v>
      </c>
      <c r="EJ180" s="90" t="s">
        <v>278</v>
      </c>
      <c r="EK180" s="90" t="s">
        <v>277</v>
      </c>
      <c r="EL180" s="90" t="s">
        <v>278</v>
      </c>
      <c r="EM180" s="90" t="s">
        <v>279</v>
      </c>
      <c r="EN180" s="90" t="s">
        <v>117</v>
      </c>
      <c r="EO180" s="90" t="s">
        <v>117</v>
      </c>
      <c r="EP180" s="90"/>
      <c r="EQ180" s="90"/>
      <c r="ER180" s="90"/>
      <c r="ES180" s="90"/>
      <c r="ET180" s="90" t="s">
        <v>356</v>
      </c>
      <c r="EU180" s="90"/>
      <c r="EV180" s="90"/>
      <c r="EW180" s="94">
        <v>0.5</v>
      </c>
      <c r="EX180" s="90" t="s">
        <v>2490</v>
      </c>
      <c r="EY180" s="90" t="s">
        <v>67</v>
      </c>
      <c r="EZ180" s="90" t="s">
        <v>9</v>
      </c>
      <c r="FA180" s="90" t="s">
        <v>281</v>
      </c>
      <c r="FB180" s="90" t="s">
        <v>282</v>
      </c>
      <c r="FC180" s="90"/>
      <c r="FD180" s="90" t="s">
        <v>806</v>
      </c>
      <c r="FE180" s="90" t="s">
        <v>808</v>
      </c>
      <c r="FF180" s="90">
        <v>366984</v>
      </c>
      <c r="FG180" s="90" t="s">
        <v>113</v>
      </c>
      <c r="FH180" s="90" t="s">
        <v>994</v>
      </c>
      <c r="FI180" s="91">
        <v>43438</v>
      </c>
      <c r="FJ180" s="90">
        <v>8</v>
      </c>
      <c r="FK180" s="90" t="s">
        <v>74</v>
      </c>
      <c r="FL180" s="90" t="s">
        <v>283</v>
      </c>
      <c r="FM180" s="90" t="s">
        <v>333</v>
      </c>
      <c r="FN180" s="90" t="s">
        <v>916</v>
      </c>
      <c r="FO180" s="90" t="s">
        <v>250</v>
      </c>
      <c r="FP180" s="90" t="s">
        <v>290</v>
      </c>
      <c r="FQ180" s="90" t="s">
        <v>715</v>
      </c>
      <c r="FR180" s="90" t="s">
        <v>283</v>
      </c>
      <c r="FS180" s="90" t="s">
        <v>312</v>
      </c>
      <c r="FT180" s="93" t="s">
        <v>844</v>
      </c>
    </row>
    <row r="181" spans="1:176" ht="15" customHeight="1" x14ac:dyDescent="0.25">
      <c r="A181" s="89">
        <v>43446</v>
      </c>
      <c r="B181" s="90">
        <v>40008196</v>
      </c>
      <c r="C181" s="90" t="s">
        <v>2063</v>
      </c>
      <c r="D181" s="90" t="s">
        <v>3322</v>
      </c>
      <c r="E181" s="90" t="e">
        <v>#N/A</v>
      </c>
      <c r="F181" s="90" t="s">
        <v>3337</v>
      </c>
      <c r="G181" s="90" t="s">
        <v>95</v>
      </c>
      <c r="H181" s="90" t="s">
        <v>1533</v>
      </c>
      <c r="I181" s="90" t="s">
        <v>767</v>
      </c>
      <c r="J181" s="90" t="s">
        <v>250</v>
      </c>
      <c r="K181" s="90" t="s">
        <v>378</v>
      </c>
      <c r="L181" s="90" t="s">
        <v>2582</v>
      </c>
      <c r="M181" s="90"/>
      <c r="N181" s="90" t="s">
        <v>1451</v>
      </c>
      <c r="O181" s="90" t="s">
        <v>1451</v>
      </c>
      <c r="P181" s="90" t="s">
        <v>126</v>
      </c>
      <c r="Q181" s="90" t="s">
        <v>71</v>
      </c>
      <c r="R181" s="90" t="s">
        <v>779</v>
      </c>
      <c r="S181" s="90" t="s">
        <v>1557</v>
      </c>
      <c r="T181" s="90" t="s">
        <v>485</v>
      </c>
      <c r="U181" s="90" t="s">
        <v>252</v>
      </c>
      <c r="V181" s="90"/>
      <c r="W181" s="90"/>
      <c r="X181" s="90" t="s">
        <v>253</v>
      </c>
      <c r="Y181" s="91">
        <v>43450</v>
      </c>
      <c r="Z181" s="90"/>
      <c r="AA181" s="91">
        <v>43525</v>
      </c>
      <c r="AB181" s="91">
        <v>43425</v>
      </c>
      <c r="AC181" s="90" t="s">
        <v>114</v>
      </c>
      <c r="AD181" s="90"/>
      <c r="AE181" s="90" t="s">
        <v>255</v>
      </c>
      <c r="AF181" s="90" t="s">
        <v>329</v>
      </c>
      <c r="AG181" s="90" t="s">
        <v>11</v>
      </c>
      <c r="AH181" s="90"/>
      <c r="AI181" s="90"/>
      <c r="AJ181" s="90" t="s">
        <v>258</v>
      </c>
      <c r="AK181" s="90" t="s">
        <v>1115</v>
      </c>
      <c r="AL181" s="90" t="s">
        <v>259</v>
      </c>
      <c r="AM181" s="90" t="s">
        <v>45</v>
      </c>
      <c r="AN181" s="90">
        <v>100</v>
      </c>
      <c r="AO181" s="90" t="s">
        <v>253</v>
      </c>
      <c r="AP181" s="91">
        <v>43433</v>
      </c>
      <c r="AQ181" s="90"/>
      <c r="AR181" s="91">
        <v>43262</v>
      </c>
      <c r="AS181" s="90"/>
      <c r="AT181" s="90"/>
      <c r="AU181" s="90"/>
      <c r="AV181" s="91">
        <v>43434</v>
      </c>
      <c r="AW181" s="90">
        <v>12</v>
      </c>
      <c r="AX181" s="90">
        <v>0</v>
      </c>
      <c r="AY181" s="90">
        <v>0</v>
      </c>
      <c r="AZ181" s="90">
        <v>12</v>
      </c>
      <c r="BA181" s="90" t="s">
        <v>74</v>
      </c>
      <c r="BB181" s="90" t="str">
        <f>VLOOKUP(Table1[[#This Row],[EMPNO]],[1]Data!$B:$BB,53,0)</f>
        <v>0-7 DAYS</v>
      </c>
      <c r="BC181" s="91">
        <v>43450</v>
      </c>
      <c r="BD181" s="90">
        <v>0</v>
      </c>
      <c r="BE181" s="90">
        <v>0</v>
      </c>
      <c r="BF181" s="90">
        <v>0</v>
      </c>
      <c r="BG181" s="90" t="s">
        <v>44</v>
      </c>
      <c r="BH181" s="90" t="s">
        <v>44</v>
      </c>
      <c r="BI181" s="90" t="s">
        <v>44</v>
      </c>
      <c r="BJ181" s="90"/>
      <c r="BK181" s="90" t="s">
        <v>304</v>
      </c>
      <c r="BL181" s="90"/>
      <c r="BM181" s="90"/>
      <c r="BN181" s="90" t="s">
        <v>261</v>
      </c>
      <c r="BO181" s="90" t="s">
        <v>262</v>
      </c>
      <c r="BP181" s="90" t="s">
        <v>117</v>
      </c>
      <c r="BQ181" s="90" t="s">
        <v>263</v>
      </c>
      <c r="BR181" s="90" t="s">
        <v>264</v>
      </c>
      <c r="BS181" s="90" t="s">
        <v>264</v>
      </c>
      <c r="BT181" s="90" t="s">
        <v>9</v>
      </c>
      <c r="BU181" s="90" t="s">
        <v>287</v>
      </c>
      <c r="BV181" s="90" t="s">
        <v>469</v>
      </c>
      <c r="BW181" s="90" t="s">
        <v>1961</v>
      </c>
      <c r="BX181" s="90" t="s">
        <v>46</v>
      </c>
      <c r="BY181" s="90"/>
      <c r="BZ181" s="90" t="s">
        <v>331</v>
      </c>
      <c r="CA181" s="90" t="s">
        <v>329</v>
      </c>
      <c r="CB181" s="90" t="s">
        <v>267</v>
      </c>
      <c r="CC181" s="90" t="s">
        <v>1259</v>
      </c>
      <c r="CD181" s="90" t="s">
        <v>252</v>
      </c>
      <c r="CE181" s="90" t="s">
        <v>117</v>
      </c>
      <c r="CF181" s="90" t="s">
        <v>268</v>
      </c>
      <c r="CG181" s="90" t="s">
        <v>117</v>
      </c>
      <c r="CH181" s="90" t="s">
        <v>268</v>
      </c>
      <c r="CI181" s="90"/>
      <c r="CJ181" s="90"/>
      <c r="CK181" s="90"/>
      <c r="CL181" s="90"/>
      <c r="CM181" s="91">
        <v>12</v>
      </c>
      <c r="CN181" s="90" t="s">
        <v>309</v>
      </c>
      <c r="CO181" s="90">
        <v>20501231</v>
      </c>
      <c r="CP181" s="90" t="s">
        <v>269</v>
      </c>
      <c r="CQ181" s="90">
        <v>20501231</v>
      </c>
      <c r="CR181" s="90" t="s">
        <v>67</v>
      </c>
      <c r="CS181" s="90"/>
      <c r="CT181" s="90"/>
      <c r="CU181" s="90" t="s">
        <v>44</v>
      </c>
      <c r="CV181" s="90"/>
      <c r="CW181" s="90"/>
      <c r="CX181" s="90"/>
      <c r="CY181" s="90"/>
      <c r="CZ181" s="90"/>
      <c r="DA181" s="90" t="s">
        <v>44</v>
      </c>
      <c r="DB181" s="90"/>
      <c r="DC181" s="90" t="s">
        <v>44</v>
      </c>
      <c r="DD181" s="90" t="s">
        <v>270</v>
      </c>
      <c r="DE181" s="90"/>
      <c r="DF181" s="90">
        <v>0</v>
      </c>
      <c r="DG181" s="90">
        <v>0</v>
      </c>
      <c r="DH181" s="90">
        <v>0</v>
      </c>
      <c r="DI181" s="90">
        <v>0</v>
      </c>
      <c r="DJ181" s="90">
        <v>1</v>
      </c>
      <c r="DK181" s="90">
        <v>1</v>
      </c>
      <c r="DL181" s="90">
        <v>1</v>
      </c>
      <c r="DM181" s="90" t="s">
        <v>117</v>
      </c>
      <c r="DN181" s="90" t="s">
        <v>263</v>
      </c>
      <c r="DO181" s="90"/>
      <c r="DP181" s="90" t="s">
        <v>264</v>
      </c>
      <c r="DQ181" s="90" t="s">
        <v>255</v>
      </c>
      <c r="DR181" s="90"/>
      <c r="DS181" s="90"/>
      <c r="DT181" s="90" t="s">
        <v>274</v>
      </c>
      <c r="DU181" s="90" t="s">
        <v>275</v>
      </c>
      <c r="DV181" s="90"/>
      <c r="DW181" s="90"/>
      <c r="DX181" s="90" t="s">
        <v>2064</v>
      </c>
      <c r="DY181" s="90" t="s">
        <v>332</v>
      </c>
      <c r="DZ181" s="90" t="s">
        <v>276</v>
      </c>
      <c r="EA181" s="90" t="s">
        <v>9</v>
      </c>
      <c r="EB181" s="90"/>
      <c r="EC181" s="90"/>
      <c r="ED181" s="91">
        <v>180507</v>
      </c>
      <c r="EE181" s="90" t="s">
        <v>2065</v>
      </c>
      <c r="EF181" s="91">
        <v>703</v>
      </c>
      <c r="EG181" s="90" t="s">
        <v>507</v>
      </c>
      <c r="EH181" s="90" t="s">
        <v>388</v>
      </c>
      <c r="EI181" s="90" t="s">
        <v>277</v>
      </c>
      <c r="EJ181" s="90" t="s">
        <v>278</v>
      </c>
      <c r="EK181" s="90" t="s">
        <v>277</v>
      </c>
      <c r="EL181" s="90" t="s">
        <v>278</v>
      </c>
      <c r="EM181" s="90" t="s">
        <v>279</v>
      </c>
      <c r="EN181" s="90" t="s">
        <v>117</v>
      </c>
      <c r="EO181" s="90" t="s">
        <v>117</v>
      </c>
      <c r="EP181" s="90"/>
      <c r="EQ181" s="90"/>
      <c r="ER181" s="90"/>
      <c r="ES181" s="90"/>
      <c r="ET181" s="90" t="s">
        <v>377</v>
      </c>
      <c r="EU181" s="90"/>
      <c r="EV181" s="90"/>
      <c r="EW181" s="94">
        <v>0.5</v>
      </c>
      <c r="EX181" s="90" t="s">
        <v>2490</v>
      </c>
      <c r="EY181" s="90" t="s">
        <v>67</v>
      </c>
      <c r="EZ181" s="90" t="s">
        <v>9</v>
      </c>
      <c r="FA181" s="90" t="s">
        <v>281</v>
      </c>
      <c r="FB181" s="90" t="s">
        <v>282</v>
      </c>
      <c r="FC181" s="90"/>
      <c r="FD181" s="90" t="s">
        <v>806</v>
      </c>
      <c r="FE181" s="90" t="s">
        <v>808</v>
      </c>
      <c r="FF181" s="90">
        <v>366984</v>
      </c>
      <c r="FG181" s="90" t="s">
        <v>113</v>
      </c>
      <c r="FH181" s="90" t="s">
        <v>994</v>
      </c>
      <c r="FI181" s="91">
        <v>43425</v>
      </c>
      <c r="FJ181" s="90">
        <v>21</v>
      </c>
      <c r="FK181" s="90" t="s">
        <v>60</v>
      </c>
      <c r="FL181" s="90" t="s">
        <v>283</v>
      </c>
      <c r="FM181" s="90" t="s">
        <v>333</v>
      </c>
      <c r="FN181" s="90" t="s">
        <v>916</v>
      </c>
      <c r="FO181" s="90" t="s">
        <v>250</v>
      </c>
      <c r="FP181" s="90" t="s">
        <v>290</v>
      </c>
      <c r="FQ181" s="90" t="s">
        <v>715</v>
      </c>
      <c r="FR181" s="90" t="s">
        <v>283</v>
      </c>
      <c r="FS181" s="90" t="s">
        <v>312</v>
      </c>
      <c r="FT181" s="93" t="s">
        <v>844</v>
      </c>
    </row>
    <row r="182" spans="1:176" ht="15" customHeight="1" x14ac:dyDescent="0.25">
      <c r="A182" s="89">
        <v>43446</v>
      </c>
      <c r="B182" s="90">
        <v>386038</v>
      </c>
      <c r="C182" s="90" t="s">
        <v>2229</v>
      </c>
      <c r="D182" s="90" t="s">
        <v>3322</v>
      </c>
      <c r="E182" s="90" t="e">
        <v>#N/A</v>
      </c>
      <c r="F182" s="90" t="s">
        <v>3337</v>
      </c>
      <c r="G182" s="90" t="s">
        <v>95</v>
      </c>
      <c r="H182" s="90" t="s">
        <v>1533</v>
      </c>
      <c r="I182" s="90" t="s">
        <v>767</v>
      </c>
      <c r="J182" s="90" t="s">
        <v>250</v>
      </c>
      <c r="K182" s="90" t="s">
        <v>378</v>
      </c>
      <c r="L182" s="90"/>
      <c r="M182" s="90"/>
      <c r="N182" s="90" t="s">
        <v>1451</v>
      </c>
      <c r="O182" s="90" t="s">
        <v>1451</v>
      </c>
      <c r="P182" s="90" t="s">
        <v>126</v>
      </c>
      <c r="Q182" s="90" t="s">
        <v>71</v>
      </c>
      <c r="R182" s="90" t="s">
        <v>779</v>
      </c>
      <c r="S182" s="90" t="s">
        <v>1557</v>
      </c>
      <c r="T182" s="90" t="s">
        <v>879</v>
      </c>
      <c r="U182" s="90" t="s">
        <v>291</v>
      </c>
      <c r="V182" s="90" t="s">
        <v>658</v>
      </c>
      <c r="W182" s="90" t="s">
        <v>291</v>
      </c>
      <c r="X182" s="90" t="s">
        <v>253</v>
      </c>
      <c r="Y182" s="91">
        <v>43454</v>
      </c>
      <c r="Z182" s="90"/>
      <c r="AA182" s="91">
        <v>43678</v>
      </c>
      <c r="AB182" s="91">
        <v>43434</v>
      </c>
      <c r="AC182" s="90" t="s">
        <v>114</v>
      </c>
      <c r="AD182" s="90"/>
      <c r="AE182" s="90" t="s">
        <v>838</v>
      </c>
      <c r="AF182" s="90" t="s">
        <v>503</v>
      </c>
      <c r="AG182" s="90" t="s">
        <v>119</v>
      </c>
      <c r="AH182" s="90"/>
      <c r="AI182" s="90"/>
      <c r="AJ182" s="90" t="s">
        <v>258</v>
      </c>
      <c r="AK182" s="90" t="s">
        <v>1115</v>
      </c>
      <c r="AL182" s="90" t="s">
        <v>259</v>
      </c>
      <c r="AM182" s="90" t="s">
        <v>43</v>
      </c>
      <c r="AN182" s="90">
        <v>100</v>
      </c>
      <c r="AO182" s="90" t="s">
        <v>253</v>
      </c>
      <c r="AP182" s="91">
        <v>43437</v>
      </c>
      <c r="AQ182" s="90"/>
      <c r="AR182" s="91">
        <v>42914</v>
      </c>
      <c r="AS182" s="90"/>
      <c r="AT182" s="90"/>
      <c r="AU182" s="90"/>
      <c r="AV182" s="91">
        <v>43438</v>
      </c>
      <c r="AW182" s="90">
        <v>8</v>
      </c>
      <c r="AX182" s="90">
        <v>0</v>
      </c>
      <c r="AY182" s="90">
        <v>0</v>
      </c>
      <c r="AZ182" s="90">
        <v>8</v>
      </c>
      <c r="BA182" s="90" t="s">
        <v>74</v>
      </c>
      <c r="BB182" s="90" t="str">
        <f>VLOOKUP(Table1[[#This Row],[EMPNO]],[1]Data!$B:$BB,53,0)</f>
        <v>0-7 DAYS</v>
      </c>
      <c r="BC182" s="91">
        <v>43454</v>
      </c>
      <c r="BD182" s="90">
        <v>0</v>
      </c>
      <c r="BE182" s="90">
        <v>0</v>
      </c>
      <c r="BF182" s="90">
        <v>0</v>
      </c>
      <c r="BG182" s="90" t="s">
        <v>44</v>
      </c>
      <c r="BH182" s="90" t="s">
        <v>44</v>
      </c>
      <c r="BI182" s="90" t="s">
        <v>44</v>
      </c>
      <c r="BJ182" s="90"/>
      <c r="BK182" s="90" t="s">
        <v>304</v>
      </c>
      <c r="BL182" s="90"/>
      <c r="BM182" s="90"/>
      <c r="BN182" s="90" t="s">
        <v>315</v>
      </c>
      <c r="BO182" s="90" t="s">
        <v>316</v>
      </c>
      <c r="BP182" s="90" t="s">
        <v>117</v>
      </c>
      <c r="BQ182" s="90" t="s">
        <v>316</v>
      </c>
      <c r="BR182" s="90" t="s">
        <v>295</v>
      </c>
      <c r="BS182" s="90" t="s">
        <v>295</v>
      </c>
      <c r="BT182" s="90" t="s">
        <v>9</v>
      </c>
      <c r="BU182" s="90" t="s">
        <v>296</v>
      </c>
      <c r="BV182" s="90" t="s">
        <v>364</v>
      </c>
      <c r="BW182" s="90" t="s">
        <v>1593</v>
      </c>
      <c r="BX182" s="90" t="s">
        <v>46</v>
      </c>
      <c r="BY182" s="90"/>
      <c r="BZ182" s="90" t="s">
        <v>504</v>
      </c>
      <c r="CA182" s="90" t="s">
        <v>503</v>
      </c>
      <c r="CB182" s="90" t="s">
        <v>419</v>
      </c>
      <c r="CC182" s="90" t="s">
        <v>1253</v>
      </c>
      <c r="CD182" s="90" t="s">
        <v>291</v>
      </c>
      <c r="CE182" s="90" t="s">
        <v>117</v>
      </c>
      <c r="CF182" s="90" t="s">
        <v>268</v>
      </c>
      <c r="CG182" s="90" t="s">
        <v>117</v>
      </c>
      <c r="CH182" s="90" t="s">
        <v>268</v>
      </c>
      <c r="CI182" s="90"/>
      <c r="CJ182" s="90"/>
      <c r="CK182" s="90"/>
      <c r="CL182" s="90"/>
      <c r="CM182" s="91">
        <v>8</v>
      </c>
      <c r="CN182" s="90" t="s">
        <v>309</v>
      </c>
      <c r="CO182" s="90">
        <v>20501231</v>
      </c>
      <c r="CP182" s="90" t="s">
        <v>67</v>
      </c>
      <c r="CQ182" s="90">
        <v>20501231</v>
      </c>
      <c r="CR182" s="90" t="s">
        <v>67</v>
      </c>
      <c r="CS182" s="90" t="s">
        <v>2918</v>
      </c>
      <c r="CT182" s="90" t="s">
        <v>2919</v>
      </c>
      <c r="CU182" s="90" t="s">
        <v>44</v>
      </c>
      <c r="CV182" s="90"/>
      <c r="CW182" s="90"/>
      <c r="CX182" s="90">
        <v>43230</v>
      </c>
      <c r="CY182" s="90" t="s">
        <v>697</v>
      </c>
      <c r="CZ182" s="90" t="s">
        <v>300</v>
      </c>
      <c r="DA182" s="90" t="s">
        <v>44</v>
      </c>
      <c r="DB182" s="90"/>
      <c r="DC182" s="90" t="s">
        <v>44</v>
      </c>
      <c r="DD182" s="90" t="s">
        <v>270</v>
      </c>
      <c r="DE182" s="90"/>
      <c r="DF182" s="90">
        <v>0</v>
      </c>
      <c r="DG182" s="90">
        <v>0</v>
      </c>
      <c r="DH182" s="90">
        <v>0</v>
      </c>
      <c r="DI182" s="90">
        <v>0</v>
      </c>
      <c r="DJ182" s="90">
        <v>1</v>
      </c>
      <c r="DK182" s="90">
        <v>1</v>
      </c>
      <c r="DL182" s="90">
        <v>1</v>
      </c>
      <c r="DM182" s="90" t="s">
        <v>117</v>
      </c>
      <c r="DN182" s="90" t="s">
        <v>316</v>
      </c>
      <c r="DO182" s="90" t="s">
        <v>339</v>
      </c>
      <c r="DP182" s="90" t="s">
        <v>340</v>
      </c>
      <c r="DQ182" s="90" t="s">
        <v>838</v>
      </c>
      <c r="DR182" s="90">
        <v>639</v>
      </c>
      <c r="DS182" s="90" t="s">
        <v>341</v>
      </c>
      <c r="DT182" s="90" t="s">
        <v>342</v>
      </c>
      <c r="DU182" s="90" t="s">
        <v>275</v>
      </c>
      <c r="DV182" s="90"/>
      <c r="DW182" s="90" t="s">
        <v>377</v>
      </c>
      <c r="DX182" s="90" t="s">
        <v>2230</v>
      </c>
      <c r="DY182" s="90" t="s">
        <v>332</v>
      </c>
      <c r="DZ182" s="90" t="s">
        <v>276</v>
      </c>
      <c r="EA182" s="90" t="s">
        <v>9</v>
      </c>
      <c r="EB182" s="90"/>
      <c r="EC182" s="90"/>
      <c r="ED182" s="91">
        <v>190134</v>
      </c>
      <c r="EE182" s="90" t="s">
        <v>1073</v>
      </c>
      <c r="EF182" s="91">
        <v>1713</v>
      </c>
      <c r="EG182" s="90" t="s">
        <v>822</v>
      </c>
      <c r="EH182" s="90" t="s">
        <v>488</v>
      </c>
      <c r="EI182" s="90" t="s">
        <v>277</v>
      </c>
      <c r="EJ182" s="90" t="s">
        <v>278</v>
      </c>
      <c r="EK182" s="90" t="s">
        <v>277</v>
      </c>
      <c r="EL182" s="90" t="s">
        <v>278</v>
      </c>
      <c r="EM182" s="90" t="s">
        <v>279</v>
      </c>
      <c r="EN182" s="90" t="s">
        <v>117</v>
      </c>
      <c r="EO182" s="90" t="s">
        <v>117</v>
      </c>
      <c r="EP182" s="90" t="s">
        <v>471</v>
      </c>
      <c r="EQ182" s="90"/>
      <c r="ER182" s="90"/>
      <c r="ES182" s="90"/>
      <c r="ET182" s="90" t="s">
        <v>377</v>
      </c>
      <c r="EU182" s="90"/>
      <c r="EV182" s="90"/>
      <c r="EW182" s="92">
        <v>1.4159953703703703</v>
      </c>
      <c r="EX182" s="90" t="s">
        <v>2490</v>
      </c>
      <c r="EY182" s="90" t="s">
        <v>67</v>
      </c>
      <c r="EZ182" s="90" t="s">
        <v>9</v>
      </c>
      <c r="FA182" s="90" t="s">
        <v>281</v>
      </c>
      <c r="FB182" s="90" t="s">
        <v>282</v>
      </c>
      <c r="FC182" s="90"/>
      <c r="FD182" s="90" t="s">
        <v>806</v>
      </c>
      <c r="FE182" s="90" t="s">
        <v>806</v>
      </c>
      <c r="FF182" s="90">
        <v>356907</v>
      </c>
      <c r="FG182" s="90" t="s">
        <v>978</v>
      </c>
      <c r="FH182" s="90" t="s">
        <v>979</v>
      </c>
      <c r="FI182" s="91">
        <v>43434</v>
      </c>
      <c r="FJ182" s="90">
        <v>12</v>
      </c>
      <c r="FK182" s="90" t="s">
        <v>74</v>
      </c>
      <c r="FL182" s="90" t="s">
        <v>283</v>
      </c>
      <c r="FM182" s="90" t="s">
        <v>333</v>
      </c>
      <c r="FN182" s="90" t="s">
        <v>916</v>
      </c>
      <c r="FO182" s="90" t="s">
        <v>250</v>
      </c>
      <c r="FP182" s="90" t="s">
        <v>250</v>
      </c>
      <c r="FQ182" s="90" t="s">
        <v>715</v>
      </c>
      <c r="FR182" s="90" t="s">
        <v>283</v>
      </c>
      <c r="FS182" s="90" t="s">
        <v>312</v>
      </c>
      <c r="FT182" s="93" t="s">
        <v>844</v>
      </c>
    </row>
    <row r="183" spans="1:176" ht="15" customHeight="1" x14ac:dyDescent="0.25">
      <c r="A183" s="89">
        <v>43446</v>
      </c>
      <c r="B183" s="90">
        <v>20027689</v>
      </c>
      <c r="C183" s="90" t="s">
        <v>1585</v>
      </c>
      <c r="D183" s="90" t="s">
        <v>3322</v>
      </c>
      <c r="E183" s="90" t="e">
        <v>#N/A</v>
      </c>
      <c r="F183" s="90" t="s">
        <v>3337</v>
      </c>
      <c r="G183" s="90" t="s">
        <v>95</v>
      </c>
      <c r="H183" s="90" t="s">
        <v>1533</v>
      </c>
      <c r="I183" s="90" t="s">
        <v>767</v>
      </c>
      <c r="J183" s="90" t="s">
        <v>250</v>
      </c>
      <c r="K183" s="90" t="s">
        <v>378</v>
      </c>
      <c r="L183" s="90" t="s">
        <v>2027</v>
      </c>
      <c r="M183" s="90"/>
      <c r="N183" s="90" t="s">
        <v>1451</v>
      </c>
      <c r="O183" s="90" t="s">
        <v>1451</v>
      </c>
      <c r="P183" s="90" t="s">
        <v>126</v>
      </c>
      <c r="Q183" s="90" t="s">
        <v>71</v>
      </c>
      <c r="R183" s="90" t="s">
        <v>779</v>
      </c>
      <c r="S183" s="90" t="s">
        <v>1557</v>
      </c>
      <c r="T183" s="90" t="s">
        <v>369</v>
      </c>
      <c r="U183" s="90" t="s">
        <v>252</v>
      </c>
      <c r="V183" s="90"/>
      <c r="W183" s="90"/>
      <c r="X183" s="90" t="s">
        <v>253</v>
      </c>
      <c r="Y183" s="91">
        <v>43449</v>
      </c>
      <c r="Z183" s="90"/>
      <c r="AA183" s="91">
        <v>43586</v>
      </c>
      <c r="AB183" s="91">
        <v>43413</v>
      </c>
      <c r="AC183" s="90" t="s">
        <v>114</v>
      </c>
      <c r="AD183" s="90"/>
      <c r="AE183" s="90" t="s">
        <v>255</v>
      </c>
      <c r="AF183" s="90" t="s">
        <v>430</v>
      </c>
      <c r="AG183" s="90" t="s">
        <v>11</v>
      </c>
      <c r="AH183" s="90"/>
      <c r="AI183" s="90"/>
      <c r="AJ183" s="90" t="s">
        <v>258</v>
      </c>
      <c r="AK183" s="90" t="s">
        <v>1115</v>
      </c>
      <c r="AL183" s="90" t="s">
        <v>259</v>
      </c>
      <c r="AM183" s="90" t="s">
        <v>54</v>
      </c>
      <c r="AN183" s="90">
        <v>100</v>
      </c>
      <c r="AO183" s="90" t="s">
        <v>253</v>
      </c>
      <c r="AP183" s="91">
        <v>43413</v>
      </c>
      <c r="AQ183" s="90"/>
      <c r="AR183" s="91">
        <v>43318</v>
      </c>
      <c r="AS183" s="90"/>
      <c r="AT183" s="90"/>
      <c r="AU183" s="90"/>
      <c r="AV183" s="91">
        <v>43414</v>
      </c>
      <c r="AW183" s="90">
        <v>32</v>
      </c>
      <c r="AX183" s="90">
        <v>4</v>
      </c>
      <c r="AY183" s="90">
        <v>0</v>
      </c>
      <c r="AZ183" s="90">
        <v>28</v>
      </c>
      <c r="BA183" s="90" t="s">
        <v>60</v>
      </c>
      <c r="BB183" s="90" t="str">
        <f>VLOOKUP(Table1[[#This Row],[EMPNO]],[1]Data!$B:$BB,53,0)</f>
        <v>16-30 DAYS</v>
      </c>
      <c r="BC183" s="91">
        <v>43449</v>
      </c>
      <c r="BD183" s="90">
        <v>0</v>
      </c>
      <c r="BE183" s="90">
        <v>0</v>
      </c>
      <c r="BF183" s="90">
        <v>0</v>
      </c>
      <c r="BG183" s="90" t="s">
        <v>44</v>
      </c>
      <c r="BH183" s="90" t="s">
        <v>44</v>
      </c>
      <c r="BI183" s="90" t="s">
        <v>44</v>
      </c>
      <c r="BJ183" s="90"/>
      <c r="BK183" s="90" t="s">
        <v>304</v>
      </c>
      <c r="BL183" s="90"/>
      <c r="BM183" s="90"/>
      <c r="BN183" s="90" t="s">
        <v>261</v>
      </c>
      <c r="BO183" s="90" t="s">
        <v>262</v>
      </c>
      <c r="BP183" s="90" t="s">
        <v>117</v>
      </c>
      <c r="BQ183" s="90" t="s">
        <v>263</v>
      </c>
      <c r="BR183" s="90" t="s">
        <v>264</v>
      </c>
      <c r="BS183" s="90" t="s">
        <v>264</v>
      </c>
      <c r="BT183" s="90" t="s">
        <v>9</v>
      </c>
      <c r="BU183" s="90" t="s">
        <v>296</v>
      </c>
      <c r="BV183" s="90" t="s">
        <v>337</v>
      </c>
      <c r="BW183" s="90" t="s">
        <v>1105</v>
      </c>
      <c r="BX183" s="90" t="s">
        <v>46</v>
      </c>
      <c r="BY183" s="90"/>
      <c r="BZ183" s="90" t="s">
        <v>431</v>
      </c>
      <c r="CA183" s="90" t="s">
        <v>430</v>
      </c>
      <c r="CB183" s="90" t="s">
        <v>299</v>
      </c>
      <c r="CC183" s="90"/>
      <c r="CD183" s="90" t="s">
        <v>252</v>
      </c>
      <c r="CE183" s="90" t="s">
        <v>117</v>
      </c>
      <c r="CF183" s="90" t="s">
        <v>268</v>
      </c>
      <c r="CG183" s="90" t="s">
        <v>117</v>
      </c>
      <c r="CH183" s="90" t="s">
        <v>268</v>
      </c>
      <c r="CI183" s="90"/>
      <c r="CJ183" s="90"/>
      <c r="CK183" s="90"/>
      <c r="CL183" s="90"/>
      <c r="CM183" s="91">
        <v>32</v>
      </c>
      <c r="CN183" s="90" t="s">
        <v>309</v>
      </c>
      <c r="CO183" s="90">
        <v>20501231</v>
      </c>
      <c r="CP183" s="90" t="s">
        <v>269</v>
      </c>
      <c r="CQ183" s="90">
        <v>20501231</v>
      </c>
      <c r="CR183" s="90" t="s">
        <v>67</v>
      </c>
      <c r="CS183" s="90" t="s">
        <v>443</v>
      </c>
      <c r="CT183" s="90" t="s">
        <v>2628</v>
      </c>
      <c r="CU183" s="90" t="s">
        <v>44</v>
      </c>
      <c r="CV183" s="90"/>
      <c r="CW183" s="90"/>
      <c r="CX183" s="90"/>
      <c r="CY183" s="90"/>
      <c r="CZ183" s="90"/>
      <c r="DA183" s="90" t="s">
        <v>44</v>
      </c>
      <c r="DB183" s="90"/>
      <c r="DC183" s="90" t="s">
        <v>44</v>
      </c>
      <c r="DD183" s="90" t="s">
        <v>270</v>
      </c>
      <c r="DE183" s="90"/>
      <c r="DF183" s="90">
        <v>0</v>
      </c>
      <c r="DG183" s="90">
        <v>0</v>
      </c>
      <c r="DH183" s="90">
        <v>0</v>
      </c>
      <c r="DI183" s="90">
        <v>0</v>
      </c>
      <c r="DJ183" s="90">
        <v>1</v>
      </c>
      <c r="DK183" s="90">
        <v>1</v>
      </c>
      <c r="DL183" s="90">
        <v>1</v>
      </c>
      <c r="DM183" s="90" t="s">
        <v>117</v>
      </c>
      <c r="DN183" s="90" t="s">
        <v>263</v>
      </c>
      <c r="DO183" s="90" t="s">
        <v>321</v>
      </c>
      <c r="DP183" s="90" t="s">
        <v>264</v>
      </c>
      <c r="DQ183" s="90" t="s">
        <v>255</v>
      </c>
      <c r="DR183" s="90"/>
      <c r="DS183" s="90"/>
      <c r="DT183" s="90" t="s">
        <v>274</v>
      </c>
      <c r="DU183" s="90" t="s">
        <v>275</v>
      </c>
      <c r="DV183" s="90"/>
      <c r="DW183" s="90"/>
      <c r="DX183" s="90" t="s">
        <v>1586</v>
      </c>
      <c r="DY183" s="90" t="s">
        <v>332</v>
      </c>
      <c r="DZ183" s="90" t="s">
        <v>276</v>
      </c>
      <c r="EA183" s="90" t="s">
        <v>9</v>
      </c>
      <c r="EB183" s="90"/>
      <c r="EC183" s="90"/>
      <c r="ED183" s="91">
        <v>125384</v>
      </c>
      <c r="EE183" s="90" t="s">
        <v>1435</v>
      </c>
      <c r="EF183" s="91">
        <v>3835</v>
      </c>
      <c r="EG183" s="90" t="s">
        <v>1210</v>
      </c>
      <c r="EH183" s="90" t="s">
        <v>488</v>
      </c>
      <c r="EI183" s="90" t="s">
        <v>277</v>
      </c>
      <c r="EJ183" s="90" t="s">
        <v>278</v>
      </c>
      <c r="EK183" s="90" t="s">
        <v>277</v>
      </c>
      <c r="EL183" s="90" t="s">
        <v>278</v>
      </c>
      <c r="EM183" s="90" t="s">
        <v>279</v>
      </c>
      <c r="EN183" s="90" t="s">
        <v>117</v>
      </c>
      <c r="EO183" s="90" t="s">
        <v>117</v>
      </c>
      <c r="EP183" s="90"/>
      <c r="EQ183" s="90"/>
      <c r="ER183" s="90"/>
      <c r="ES183" s="90"/>
      <c r="ET183" s="90" t="s">
        <v>369</v>
      </c>
      <c r="EU183" s="90"/>
      <c r="EV183" s="90"/>
      <c r="EW183" s="94">
        <v>0.33299768518518519</v>
      </c>
      <c r="EX183" s="90" t="s">
        <v>2490</v>
      </c>
      <c r="EY183" s="90" t="s">
        <v>67</v>
      </c>
      <c r="EZ183" s="90" t="s">
        <v>9</v>
      </c>
      <c r="FA183" s="90" t="s">
        <v>281</v>
      </c>
      <c r="FB183" s="90" t="s">
        <v>282</v>
      </c>
      <c r="FC183" s="90"/>
      <c r="FD183" s="90" t="s">
        <v>806</v>
      </c>
      <c r="FE183" s="90" t="s">
        <v>808</v>
      </c>
      <c r="FF183" s="90">
        <v>366984</v>
      </c>
      <c r="FG183" s="90" t="s">
        <v>113</v>
      </c>
      <c r="FH183" s="90" t="s">
        <v>994</v>
      </c>
      <c r="FI183" s="91">
        <v>43413</v>
      </c>
      <c r="FJ183" s="90">
        <v>33</v>
      </c>
      <c r="FK183" s="90" t="s">
        <v>61</v>
      </c>
      <c r="FL183" s="90" t="s">
        <v>283</v>
      </c>
      <c r="FM183" s="90" t="s">
        <v>333</v>
      </c>
      <c r="FN183" s="90" t="s">
        <v>916</v>
      </c>
      <c r="FO183" s="90" t="s">
        <v>250</v>
      </c>
      <c r="FP183" s="90" t="s">
        <v>290</v>
      </c>
      <c r="FQ183" s="90" t="s">
        <v>716</v>
      </c>
      <c r="FR183" s="90" t="s">
        <v>283</v>
      </c>
      <c r="FS183" s="90" t="s">
        <v>312</v>
      </c>
      <c r="FT183" s="93" t="s">
        <v>844</v>
      </c>
    </row>
    <row r="184" spans="1:176" ht="15" customHeight="1" x14ac:dyDescent="0.25">
      <c r="A184" s="89">
        <v>43446</v>
      </c>
      <c r="B184" s="90">
        <v>20027597</v>
      </c>
      <c r="C184" s="90" t="s">
        <v>1686</v>
      </c>
      <c r="D184" s="90" t="s">
        <v>10</v>
      </c>
      <c r="E184" s="90" t="e">
        <v>#N/A</v>
      </c>
      <c r="F184" s="90" t="s">
        <v>3319</v>
      </c>
      <c r="G184" s="90" t="s">
        <v>10</v>
      </c>
      <c r="H184" s="90" t="s">
        <v>1533</v>
      </c>
      <c r="I184" s="90" t="s">
        <v>794</v>
      </c>
      <c r="J184" s="90" t="s">
        <v>250</v>
      </c>
      <c r="K184" s="90" t="s">
        <v>378</v>
      </c>
      <c r="L184" s="90"/>
      <c r="M184" s="90"/>
      <c r="N184" s="90" t="s">
        <v>1451</v>
      </c>
      <c r="O184" s="90" t="s">
        <v>1451</v>
      </c>
      <c r="P184" s="90" t="s">
        <v>126</v>
      </c>
      <c r="Q184" s="90" t="s">
        <v>71</v>
      </c>
      <c r="R184" s="90" t="s">
        <v>779</v>
      </c>
      <c r="S184" s="90" t="s">
        <v>1557</v>
      </c>
      <c r="T184" s="90" t="s">
        <v>280</v>
      </c>
      <c r="U184" s="90" t="s">
        <v>291</v>
      </c>
      <c r="V184" s="90" t="s">
        <v>658</v>
      </c>
      <c r="W184" s="90" t="s">
        <v>291</v>
      </c>
      <c r="X184" s="90" t="s">
        <v>253</v>
      </c>
      <c r="Y184" s="90"/>
      <c r="Z184" s="90"/>
      <c r="AA184" s="90"/>
      <c r="AB184" s="90"/>
      <c r="AC184" s="90" t="s">
        <v>114</v>
      </c>
      <c r="AD184" s="90"/>
      <c r="AE184" s="90" t="s">
        <v>357</v>
      </c>
      <c r="AF184" s="90" t="s">
        <v>1505</v>
      </c>
      <c r="AG184" s="90" t="s">
        <v>16</v>
      </c>
      <c r="AH184" s="90"/>
      <c r="AI184" s="90"/>
      <c r="AJ184" s="90" t="s">
        <v>258</v>
      </c>
      <c r="AK184" s="90" t="s">
        <v>1115</v>
      </c>
      <c r="AL184" s="90" t="s">
        <v>259</v>
      </c>
      <c r="AM184" s="90" t="s">
        <v>54</v>
      </c>
      <c r="AN184" s="90">
        <v>100</v>
      </c>
      <c r="AO184" s="90" t="s">
        <v>253</v>
      </c>
      <c r="AP184" s="91">
        <v>43421</v>
      </c>
      <c r="AQ184" s="90"/>
      <c r="AR184" s="91">
        <v>43318</v>
      </c>
      <c r="AS184" s="90"/>
      <c r="AT184" s="90"/>
      <c r="AU184" s="90"/>
      <c r="AV184" s="91">
        <v>43422</v>
      </c>
      <c r="AW184" s="90">
        <v>24</v>
      </c>
      <c r="AX184" s="90">
        <v>0</v>
      </c>
      <c r="AY184" s="90">
        <v>0</v>
      </c>
      <c r="AZ184" s="90">
        <v>24</v>
      </c>
      <c r="BA184" s="90" t="s">
        <v>60</v>
      </c>
      <c r="BB184" s="90" t="str">
        <f>VLOOKUP(Table1[[#This Row],[EMPNO]],[1]Data!$B:$BB,53,0)</f>
        <v>16-30 DAYS</v>
      </c>
      <c r="BC184" s="91">
        <v>43454</v>
      </c>
      <c r="BD184" s="90">
        <v>0</v>
      </c>
      <c r="BE184" s="90">
        <v>0</v>
      </c>
      <c r="BF184" s="90">
        <v>0</v>
      </c>
      <c r="BG184" s="90" t="s">
        <v>44</v>
      </c>
      <c r="BH184" s="90" t="s">
        <v>44</v>
      </c>
      <c r="BI184" s="90" t="s">
        <v>44</v>
      </c>
      <c r="BJ184" s="90"/>
      <c r="BK184" s="90" t="s">
        <v>260</v>
      </c>
      <c r="BL184" s="90"/>
      <c r="BM184" s="90"/>
      <c r="BN184" s="90" t="s">
        <v>315</v>
      </c>
      <c r="BO184" s="90" t="s">
        <v>316</v>
      </c>
      <c r="BP184" s="90" t="s">
        <v>117</v>
      </c>
      <c r="BQ184" s="90" t="s">
        <v>316</v>
      </c>
      <c r="BR184" s="90" t="s">
        <v>295</v>
      </c>
      <c r="BS184" s="90" t="s">
        <v>295</v>
      </c>
      <c r="BT184" s="90" t="s">
        <v>9</v>
      </c>
      <c r="BU184" s="90" t="s">
        <v>296</v>
      </c>
      <c r="BV184" s="90" t="s">
        <v>410</v>
      </c>
      <c r="BW184" s="90" t="s">
        <v>1105</v>
      </c>
      <c r="BX184" s="90" t="s">
        <v>46</v>
      </c>
      <c r="BY184" s="90"/>
      <c r="BZ184" s="90" t="s">
        <v>1506</v>
      </c>
      <c r="CA184" s="90" t="s">
        <v>1505</v>
      </c>
      <c r="CB184" s="90" t="s">
        <v>497</v>
      </c>
      <c r="CC184" s="90"/>
      <c r="CD184" s="90" t="s">
        <v>291</v>
      </c>
      <c r="CE184" s="90" t="s">
        <v>117</v>
      </c>
      <c r="CF184" s="90" t="s">
        <v>268</v>
      </c>
      <c r="CG184" s="90" t="s">
        <v>117</v>
      </c>
      <c r="CH184" s="90" t="s">
        <v>268</v>
      </c>
      <c r="CI184" s="90"/>
      <c r="CJ184" s="90"/>
      <c r="CK184" s="90"/>
      <c r="CL184" s="90"/>
      <c r="CM184" s="90">
        <v>16</v>
      </c>
      <c r="CN184" s="90" t="s">
        <v>44</v>
      </c>
      <c r="CO184" s="90">
        <v>20501231</v>
      </c>
      <c r="CP184" s="90" t="s">
        <v>67</v>
      </c>
      <c r="CQ184" s="90">
        <v>20501231</v>
      </c>
      <c r="CR184" s="90" t="s">
        <v>67</v>
      </c>
      <c r="CS184" s="90" t="s">
        <v>443</v>
      </c>
      <c r="CT184" s="90"/>
      <c r="CU184" s="90" t="s">
        <v>44</v>
      </c>
      <c r="CV184" s="90"/>
      <c r="CW184" s="90"/>
      <c r="CX184" s="90"/>
      <c r="CY184" s="90"/>
      <c r="CZ184" s="90" t="s">
        <v>300</v>
      </c>
      <c r="DA184" s="90" t="s">
        <v>44</v>
      </c>
      <c r="DB184" s="90"/>
      <c r="DC184" s="90" t="s">
        <v>44</v>
      </c>
      <c r="DD184" s="90" t="s">
        <v>271</v>
      </c>
      <c r="DE184" s="90"/>
      <c r="DF184" s="90">
        <v>0</v>
      </c>
      <c r="DG184" s="90">
        <v>0</v>
      </c>
      <c r="DH184" s="90">
        <v>0</v>
      </c>
      <c r="DI184" s="90">
        <v>0</v>
      </c>
      <c r="DJ184" s="90">
        <v>1</v>
      </c>
      <c r="DK184" s="90">
        <v>1</v>
      </c>
      <c r="DL184" s="90">
        <v>1</v>
      </c>
      <c r="DM184" s="90" t="s">
        <v>117</v>
      </c>
      <c r="DN184" s="90" t="s">
        <v>316</v>
      </c>
      <c r="DO184" s="90" t="s">
        <v>261</v>
      </c>
      <c r="DP184" s="90" t="s">
        <v>322</v>
      </c>
      <c r="DQ184" s="90" t="s">
        <v>357</v>
      </c>
      <c r="DR184" s="90"/>
      <c r="DS184" s="90"/>
      <c r="DT184" s="90" t="s">
        <v>362</v>
      </c>
      <c r="DU184" s="90" t="s">
        <v>275</v>
      </c>
      <c r="DV184" s="90"/>
      <c r="DW184" s="90" t="s">
        <v>280</v>
      </c>
      <c r="DX184" s="90" t="s">
        <v>1687</v>
      </c>
      <c r="DY184" s="90" t="s">
        <v>332</v>
      </c>
      <c r="DZ184" s="90" t="s">
        <v>276</v>
      </c>
      <c r="EA184" s="90" t="s">
        <v>9</v>
      </c>
      <c r="EB184" s="90"/>
      <c r="EC184" s="90"/>
      <c r="ED184" s="90"/>
      <c r="EE184" s="90"/>
      <c r="EF184" s="90"/>
      <c r="EG184" s="90"/>
      <c r="EH184" s="90"/>
      <c r="EI184" s="90" t="s">
        <v>277</v>
      </c>
      <c r="EJ184" s="90" t="s">
        <v>278</v>
      </c>
      <c r="EK184" s="90" t="s">
        <v>277</v>
      </c>
      <c r="EL184" s="90" t="s">
        <v>278</v>
      </c>
      <c r="EM184" s="90" t="s">
        <v>279</v>
      </c>
      <c r="EN184" s="90"/>
      <c r="EO184" s="90"/>
      <c r="EP184" s="90" t="s">
        <v>313</v>
      </c>
      <c r="EQ184" s="90"/>
      <c r="ER184" s="90"/>
      <c r="ES184" s="90"/>
      <c r="ET184" s="90" t="s">
        <v>369</v>
      </c>
      <c r="EU184" s="90"/>
      <c r="EV184" s="90"/>
      <c r="EW184" s="94">
        <v>0.33299768518518519</v>
      </c>
      <c r="EX184" s="90" t="s">
        <v>2490</v>
      </c>
      <c r="EY184" s="90" t="s">
        <v>67</v>
      </c>
      <c r="EZ184" s="90" t="s">
        <v>9</v>
      </c>
      <c r="FA184" s="90" t="s">
        <v>281</v>
      </c>
      <c r="FB184" s="90" t="s">
        <v>282</v>
      </c>
      <c r="FC184" s="90"/>
      <c r="FD184" s="90" t="s">
        <v>806</v>
      </c>
      <c r="FE184" s="90" t="s">
        <v>808</v>
      </c>
      <c r="FF184" s="90">
        <v>827468</v>
      </c>
      <c r="FG184" s="90" t="s">
        <v>108</v>
      </c>
      <c r="FH184" s="90" t="s">
        <v>989</v>
      </c>
      <c r="FI184" s="90"/>
      <c r="FJ184" s="90"/>
      <c r="FK184" s="90"/>
      <c r="FL184" s="90" t="s">
        <v>283</v>
      </c>
      <c r="FM184" s="90" t="s">
        <v>333</v>
      </c>
      <c r="FN184" s="90" t="s">
        <v>10</v>
      </c>
      <c r="FO184" s="90" t="s">
        <v>250</v>
      </c>
      <c r="FP184" s="90" t="s">
        <v>290</v>
      </c>
      <c r="FQ184" s="90" t="s">
        <v>27</v>
      </c>
      <c r="FR184" s="90" t="s">
        <v>283</v>
      </c>
      <c r="FS184" s="90" t="s">
        <v>10</v>
      </c>
      <c r="FT184" s="93" t="s">
        <v>844</v>
      </c>
    </row>
    <row r="185" spans="1:176" ht="15" customHeight="1" x14ac:dyDescent="0.25">
      <c r="A185" s="89">
        <v>43446</v>
      </c>
      <c r="B185" s="90">
        <v>20027573</v>
      </c>
      <c r="C185" s="90" t="s">
        <v>1684</v>
      </c>
      <c r="D185" s="90" t="s">
        <v>10</v>
      </c>
      <c r="E185" s="90" t="e">
        <v>#N/A</v>
      </c>
      <c r="F185" s="90" t="s">
        <v>3319</v>
      </c>
      <c r="G185" s="90" t="s">
        <v>10</v>
      </c>
      <c r="H185" s="90" t="s">
        <v>1533</v>
      </c>
      <c r="I185" s="90" t="s">
        <v>794</v>
      </c>
      <c r="J185" s="90" t="s">
        <v>250</v>
      </c>
      <c r="K185" s="90" t="s">
        <v>378</v>
      </c>
      <c r="L185" s="90"/>
      <c r="M185" s="90"/>
      <c r="N185" s="90" t="s">
        <v>1451</v>
      </c>
      <c r="O185" s="90" t="s">
        <v>1451</v>
      </c>
      <c r="P185" s="90" t="s">
        <v>126</v>
      </c>
      <c r="Q185" s="90" t="s">
        <v>71</v>
      </c>
      <c r="R185" s="90" t="s">
        <v>779</v>
      </c>
      <c r="S185" s="90" t="s">
        <v>1557</v>
      </c>
      <c r="T185" s="90" t="s">
        <v>280</v>
      </c>
      <c r="U185" s="90" t="s">
        <v>291</v>
      </c>
      <c r="V185" s="90" t="s">
        <v>658</v>
      </c>
      <c r="W185" s="90" t="s">
        <v>291</v>
      </c>
      <c r="X185" s="90" t="s">
        <v>253</v>
      </c>
      <c r="Y185" s="90"/>
      <c r="Z185" s="90"/>
      <c r="AA185" s="90"/>
      <c r="AB185" s="90"/>
      <c r="AC185" s="90" t="s">
        <v>114</v>
      </c>
      <c r="AD185" s="90"/>
      <c r="AE185" s="90" t="s">
        <v>357</v>
      </c>
      <c r="AF185" s="90" t="s">
        <v>1505</v>
      </c>
      <c r="AG185" s="90" t="s">
        <v>16</v>
      </c>
      <c r="AH185" s="90"/>
      <c r="AI185" s="90"/>
      <c r="AJ185" s="90" t="s">
        <v>258</v>
      </c>
      <c r="AK185" s="90" t="s">
        <v>1115</v>
      </c>
      <c r="AL185" s="90" t="s">
        <v>259</v>
      </c>
      <c r="AM185" s="90" t="s">
        <v>54</v>
      </c>
      <c r="AN185" s="90">
        <v>100</v>
      </c>
      <c r="AO185" s="90" t="s">
        <v>253</v>
      </c>
      <c r="AP185" s="91">
        <v>43421</v>
      </c>
      <c r="AQ185" s="90"/>
      <c r="AR185" s="91">
        <v>43318</v>
      </c>
      <c r="AS185" s="90"/>
      <c r="AT185" s="90"/>
      <c r="AU185" s="90"/>
      <c r="AV185" s="91">
        <v>43422</v>
      </c>
      <c r="AW185" s="90">
        <v>24</v>
      </c>
      <c r="AX185" s="90">
        <v>1</v>
      </c>
      <c r="AY185" s="90">
        <v>0</v>
      </c>
      <c r="AZ185" s="90">
        <v>23</v>
      </c>
      <c r="BA185" s="90" t="s">
        <v>60</v>
      </c>
      <c r="BB185" s="90" t="str">
        <f>VLOOKUP(Table1[[#This Row],[EMPNO]],[1]Data!$B:$BB,53,0)</f>
        <v>16-30 DAYS</v>
      </c>
      <c r="BC185" s="91">
        <v>43454</v>
      </c>
      <c r="BD185" s="90">
        <v>0</v>
      </c>
      <c r="BE185" s="90">
        <v>0</v>
      </c>
      <c r="BF185" s="90">
        <v>0</v>
      </c>
      <c r="BG185" s="90" t="s">
        <v>44</v>
      </c>
      <c r="BH185" s="90" t="s">
        <v>44</v>
      </c>
      <c r="BI185" s="90" t="s">
        <v>44</v>
      </c>
      <c r="BJ185" s="90"/>
      <c r="BK185" s="90" t="s">
        <v>260</v>
      </c>
      <c r="BL185" s="90"/>
      <c r="BM185" s="90"/>
      <c r="BN185" s="90" t="s">
        <v>315</v>
      </c>
      <c r="BO185" s="90" t="s">
        <v>316</v>
      </c>
      <c r="BP185" s="90" t="s">
        <v>117</v>
      </c>
      <c r="BQ185" s="90" t="s">
        <v>316</v>
      </c>
      <c r="BR185" s="90" t="s">
        <v>295</v>
      </c>
      <c r="BS185" s="90" t="s">
        <v>295</v>
      </c>
      <c r="BT185" s="90" t="s">
        <v>9</v>
      </c>
      <c r="BU185" s="90" t="s">
        <v>296</v>
      </c>
      <c r="BV185" s="90" t="s">
        <v>410</v>
      </c>
      <c r="BW185" s="90" t="s">
        <v>1105</v>
      </c>
      <c r="BX185" s="90" t="s">
        <v>46</v>
      </c>
      <c r="BY185" s="90"/>
      <c r="BZ185" s="90" t="s">
        <v>1506</v>
      </c>
      <c r="CA185" s="90" t="s">
        <v>1505</v>
      </c>
      <c r="CB185" s="90" t="s">
        <v>497</v>
      </c>
      <c r="CC185" s="90"/>
      <c r="CD185" s="90" t="s">
        <v>291</v>
      </c>
      <c r="CE185" s="90" t="s">
        <v>117</v>
      </c>
      <c r="CF185" s="90" t="s">
        <v>268</v>
      </c>
      <c r="CG185" s="90" t="s">
        <v>117</v>
      </c>
      <c r="CH185" s="90" t="s">
        <v>268</v>
      </c>
      <c r="CI185" s="90"/>
      <c r="CJ185" s="90"/>
      <c r="CK185" s="90"/>
      <c r="CL185" s="90"/>
      <c r="CM185" s="90">
        <v>16</v>
      </c>
      <c r="CN185" s="90" t="s">
        <v>44</v>
      </c>
      <c r="CO185" s="90">
        <v>20501231</v>
      </c>
      <c r="CP185" s="90" t="s">
        <v>67</v>
      </c>
      <c r="CQ185" s="90">
        <v>20501231</v>
      </c>
      <c r="CR185" s="90" t="s">
        <v>67</v>
      </c>
      <c r="CS185" s="90" t="s">
        <v>443</v>
      </c>
      <c r="CT185" s="90"/>
      <c r="CU185" s="90" t="s">
        <v>44</v>
      </c>
      <c r="CV185" s="90"/>
      <c r="CW185" s="90"/>
      <c r="CX185" s="90"/>
      <c r="CY185" s="90"/>
      <c r="CZ185" s="90" t="s">
        <v>300</v>
      </c>
      <c r="DA185" s="90" t="s">
        <v>44</v>
      </c>
      <c r="DB185" s="90"/>
      <c r="DC185" s="90" t="s">
        <v>44</v>
      </c>
      <c r="DD185" s="90" t="s">
        <v>271</v>
      </c>
      <c r="DE185" s="90"/>
      <c r="DF185" s="90">
        <v>0</v>
      </c>
      <c r="DG185" s="90">
        <v>0</v>
      </c>
      <c r="DH185" s="90">
        <v>0</v>
      </c>
      <c r="DI185" s="90">
        <v>0</v>
      </c>
      <c r="DJ185" s="90">
        <v>1</v>
      </c>
      <c r="DK185" s="90">
        <v>1</v>
      </c>
      <c r="DL185" s="90">
        <v>1</v>
      </c>
      <c r="DM185" s="90" t="s">
        <v>117</v>
      </c>
      <c r="DN185" s="90" t="s">
        <v>316</v>
      </c>
      <c r="DO185" s="90" t="s">
        <v>261</v>
      </c>
      <c r="DP185" s="90" t="s">
        <v>322</v>
      </c>
      <c r="DQ185" s="90" t="s">
        <v>357</v>
      </c>
      <c r="DR185" s="90"/>
      <c r="DS185" s="90"/>
      <c r="DT185" s="90" t="s">
        <v>362</v>
      </c>
      <c r="DU185" s="90" t="s">
        <v>275</v>
      </c>
      <c r="DV185" s="90"/>
      <c r="DW185" s="90" t="s">
        <v>280</v>
      </c>
      <c r="DX185" s="90" t="s">
        <v>1685</v>
      </c>
      <c r="DY185" s="90" t="s">
        <v>332</v>
      </c>
      <c r="DZ185" s="90" t="s">
        <v>276</v>
      </c>
      <c r="EA185" s="90" t="s">
        <v>9</v>
      </c>
      <c r="EB185" s="90"/>
      <c r="EC185" s="90"/>
      <c r="ED185" s="90"/>
      <c r="EE185" s="90"/>
      <c r="EF185" s="90"/>
      <c r="EG185" s="90"/>
      <c r="EH185" s="90"/>
      <c r="EI185" s="90" t="s">
        <v>277</v>
      </c>
      <c r="EJ185" s="90" t="s">
        <v>278</v>
      </c>
      <c r="EK185" s="90" t="s">
        <v>277</v>
      </c>
      <c r="EL185" s="90" t="s">
        <v>278</v>
      </c>
      <c r="EM185" s="90" t="s">
        <v>279</v>
      </c>
      <c r="EN185" s="90"/>
      <c r="EO185" s="90"/>
      <c r="EP185" s="90" t="s">
        <v>313</v>
      </c>
      <c r="EQ185" s="90"/>
      <c r="ER185" s="90"/>
      <c r="ES185" s="90"/>
      <c r="ET185" s="90" t="s">
        <v>369</v>
      </c>
      <c r="EU185" s="90"/>
      <c r="EV185" s="90"/>
      <c r="EW185" s="94">
        <v>0.33299768518518519</v>
      </c>
      <c r="EX185" s="90" t="s">
        <v>2490</v>
      </c>
      <c r="EY185" s="90" t="s">
        <v>67</v>
      </c>
      <c r="EZ185" s="90" t="s">
        <v>9</v>
      </c>
      <c r="FA185" s="90" t="s">
        <v>281</v>
      </c>
      <c r="FB185" s="90" t="s">
        <v>282</v>
      </c>
      <c r="FC185" s="90"/>
      <c r="FD185" s="90" t="s">
        <v>806</v>
      </c>
      <c r="FE185" s="90" t="s">
        <v>808</v>
      </c>
      <c r="FF185" s="90">
        <v>827468</v>
      </c>
      <c r="FG185" s="90" t="s">
        <v>108</v>
      </c>
      <c r="FH185" s="90" t="s">
        <v>989</v>
      </c>
      <c r="FI185" s="90"/>
      <c r="FJ185" s="90"/>
      <c r="FK185" s="90"/>
      <c r="FL185" s="90" t="s">
        <v>283</v>
      </c>
      <c r="FM185" s="90" t="s">
        <v>333</v>
      </c>
      <c r="FN185" s="90" t="s">
        <v>10</v>
      </c>
      <c r="FO185" s="90" t="s">
        <v>250</v>
      </c>
      <c r="FP185" s="90" t="s">
        <v>290</v>
      </c>
      <c r="FQ185" s="90" t="s">
        <v>27</v>
      </c>
      <c r="FR185" s="90" t="s">
        <v>283</v>
      </c>
      <c r="FS185" s="90" t="s">
        <v>10</v>
      </c>
      <c r="FT185" s="93" t="s">
        <v>844</v>
      </c>
    </row>
    <row r="186" spans="1:176" ht="15" customHeight="1" x14ac:dyDescent="0.25">
      <c r="A186" s="89">
        <v>43446</v>
      </c>
      <c r="B186" s="90">
        <v>20015228</v>
      </c>
      <c r="C186" s="90" t="s">
        <v>1780</v>
      </c>
      <c r="D186" s="90" t="s">
        <v>10</v>
      </c>
      <c r="E186" s="90" t="e">
        <v>#N/A</v>
      </c>
      <c r="F186" s="90" t="s">
        <v>3319</v>
      </c>
      <c r="G186" s="90" t="s">
        <v>10</v>
      </c>
      <c r="H186" s="90" t="s">
        <v>1533</v>
      </c>
      <c r="I186" s="90" t="s">
        <v>794</v>
      </c>
      <c r="J186" s="90" t="s">
        <v>250</v>
      </c>
      <c r="K186" s="90" t="s">
        <v>378</v>
      </c>
      <c r="L186" s="90"/>
      <c r="M186" s="90"/>
      <c r="N186" s="90" t="s">
        <v>1451</v>
      </c>
      <c r="O186" s="90" t="s">
        <v>1451</v>
      </c>
      <c r="P186" s="90" t="s">
        <v>126</v>
      </c>
      <c r="Q186" s="90" t="s">
        <v>71</v>
      </c>
      <c r="R186" s="90" t="s">
        <v>779</v>
      </c>
      <c r="S186" s="90" t="s">
        <v>1557</v>
      </c>
      <c r="T186" s="90" t="s">
        <v>42</v>
      </c>
      <c r="U186" s="90" t="s">
        <v>291</v>
      </c>
      <c r="V186" s="90" t="s">
        <v>658</v>
      </c>
      <c r="W186" s="90" t="s">
        <v>291</v>
      </c>
      <c r="X186" s="90" t="s">
        <v>253</v>
      </c>
      <c r="Y186" s="90"/>
      <c r="Z186" s="90"/>
      <c r="AA186" s="90"/>
      <c r="AB186" s="90"/>
      <c r="AC186" s="90" t="s">
        <v>114</v>
      </c>
      <c r="AD186" s="90"/>
      <c r="AE186" s="90" t="s">
        <v>357</v>
      </c>
      <c r="AF186" s="90" t="s">
        <v>596</v>
      </c>
      <c r="AG186" s="90" t="s">
        <v>16</v>
      </c>
      <c r="AH186" s="90"/>
      <c r="AI186" s="90"/>
      <c r="AJ186" s="90" t="s">
        <v>258</v>
      </c>
      <c r="AK186" s="90" t="s">
        <v>1115</v>
      </c>
      <c r="AL186" s="90" t="s">
        <v>259</v>
      </c>
      <c r="AM186" s="90" t="s">
        <v>54</v>
      </c>
      <c r="AN186" s="90">
        <v>100</v>
      </c>
      <c r="AO186" s="90" t="s">
        <v>253</v>
      </c>
      <c r="AP186" s="91">
        <v>43424</v>
      </c>
      <c r="AQ186" s="90"/>
      <c r="AR186" s="91">
        <v>43248</v>
      </c>
      <c r="AS186" s="90"/>
      <c r="AT186" s="90"/>
      <c r="AU186" s="90"/>
      <c r="AV186" s="91">
        <v>43425</v>
      </c>
      <c r="AW186" s="90">
        <v>21</v>
      </c>
      <c r="AX186" s="90">
        <v>0</v>
      </c>
      <c r="AY186" s="90">
        <v>0</v>
      </c>
      <c r="AZ186" s="90">
        <v>21</v>
      </c>
      <c r="BA186" s="90" t="s">
        <v>60</v>
      </c>
      <c r="BB186" s="90" t="str">
        <f>VLOOKUP(Table1[[#This Row],[EMPNO]],[1]Data!$B:$BB,53,0)</f>
        <v>16-30 DAYS</v>
      </c>
      <c r="BC186" s="91">
        <v>43454</v>
      </c>
      <c r="BD186" s="90">
        <v>0</v>
      </c>
      <c r="BE186" s="90">
        <v>0</v>
      </c>
      <c r="BF186" s="90">
        <v>0</v>
      </c>
      <c r="BG186" s="90" t="s">
        <v>44</v>
      </c>
      <c r="BH186" s="90" t="s">
        <v>44</v>
      </c>
      <c r="BI186" s="90" t="s">
        <v>44</v>
      </c>
      <c r="BJ186" s="90"/>
      <c r="BK186" s="90" t="s">
        <v>260</v>
      </c>
      <c r="BL186" s="90"/>
      <c r="BM186" s="90"/>
      <c r="BN186" s="90" t="s">
        <v>335</v>
      </c>
      <c r="BO186" s="90" t="s">
        <v>336</v>
      </c>
      <c r="BP186" s="90" t="s">
        <v>117</v>
      </c>
      <c r="BQ186" s="90" t="s">
        <v>336</v>
      </c>
      <c r="BR186" s="90" t="s">
        <v>295</v>
      </c>
      <c r="BS186" s="90" t="s">
        <v>295</v>
      </c>
      <c r="BT186" s="90" t="s">
        <v>9</v>
      </c>
      <c r="BU186" s="90" t="s">
        <v>296</v>
      </c>
      <c r="BV186" s="90" t="s">
        <v>410</v>
      </c>
      <c r="BW186" s="90" t="s">
        <v>1961</v>
      </c>
      <c r="BX186" s="90" t="s">
        <v>46</v>
      </c>
      <c r="BY186" s="90"/>
      <c r="BZ186" s="90" t="s">
        <v>597</v>
      </c>
      <c r="CA186" s="90" t="s">
        <v>596</v>
      </c>
      <c r="CB186" s="90" t="s">
        <v>360</v>
      </c>
      <c r="CC186" s="90" t="s">
        <v>1253</v>
      </c>
      <c r="CD186" s="90" t="s">
        <v>291</v>
      </c>
      <c r="CE186" s="90" t="s">
        <v>117</v>
      </c>
      <c r="CF186" s="90" t="s">
        <v>268</v>
      </c>
      <c r="CG186" s="90" t="s">
        <v>117</v>
      </c>
      <c r="CH186" s="90" t="s">
        <v>268</v>
      </c>
      <c r="CI186" s="90"/>
      <c r="CJ186" s="90"/>
      <c r="CK186" s="90"/>
      <c r="CL186" s="90"/>
      <c r="CM186" s="90">
        <v>16</v>
      </c>
      <c r="CN186" s="90" t="s">
        <v>44</v>
      </c>
      <c r="CO186" s="90">
        <v>20501231</v>
      </c>
      <c r="CP186" s="90" t="s">
        <v>67</v>
      </c>
      <c r="CQ186" s="90">
        <v>20501231</v>
      </c>
      <c r="CR186" s="90" t="s">
        <v>67</v>
      </c>
      <c r="CS186" s="90" t="s">
        <v>443</v>
      </c>
      <c r="CT186" s="90" t="s">
        <v>3035</v>
      </c>
      <c r="CU186" s="90" t="s">
        <v>44</v>
      </c>
      <c r="CV186" s="90"/>
      <c r="CW186" s="90"/>
      <c r="CX186" s="90">
        <v>43249</v>
      </c>
      <c r="CY186" s="90" t="s">
        <v>696</v>
      </c>
      <c r="CZ186" s="90" t="s">
        <v>300</v>
      </c>
      <c r="DA186" s="90" t="s">
        <v>44</v>
      </c>
      <c r="DB186" s="90"/>
      <c r="DC186" s="90" t="s">
        <v>44</v>
      </c>
      <c r="DD186" s="90" t="s">
        <v>271</v>
      </c>
      <c r="DE186" s="90"/>
      <c r="DF186" s="90">
        <v>0</v>
      </c>
      <c r="DG186" s="90">
        <v>0</v>
      </c>
      <c r="DH186" s="90">
        <v>0</v>
      </c>
      <c r="DI186" s="90">
        <v>0</v>
      </c>
      <c r="DJ186" s="90">
        <v>1</v>
      </c>
      <c r="DK186" s="90">
        <v>1</v>
      </c>
      <c r="DL186" s="90">
        <v>1</v>
      </c>
      <c r="DM186" s="90" t="s">
        <v>117</v>
      </c>
      <c r="DN186" s="90" t="s">
        <v>336</v>
      </c>
      <c r="DO186" s="90" t="s">
        <v>532</v>
      </c>
      <c r="DP186" s="90" t="s">
        <v>322</v>
      </c>
      <c r="DQ186" s="90" t="s">
        <v>357</v>
      </c>
      <c r="DR186" s="90"/>
      <c r="DS186" s="90"/>
      <c r="DT186" s="90" t="s">
        <v>362</v>
      </c>
      <c r="DU186" s="90" t="s">
        <v>275</v>
      </c>
      <c r="DV186" s="90"/>
      <c r="DW186" s="90" t="s">
        <v>343</v>
      </c>
      <c r="DX186" s="90" t="s">
        <v>1781</v>
      </c>
      <c r="DY186" s="90" t="s">
        <v>332</v>
      </c>
      <c r="DZ186" s="90" t="s">
        <v>276</v>
      </c>
      <c r="EA186" s="90" t="s">
        <v>9</v>
      </c>
      <c r="EB186" s="90"/>
      <c r="EC186" s="90"/>
      <c r="ED186" s="90"/>
      <c r="EE186" s="90"/>
      <c r="EF186" s="90"/>
      <c r="EG186" s="90"/>
      <c r="EH186" s="90"/>
      <c r="EI186" s="90" t="s">
        <v>277</v>
      </c>
      <c r="EJ186" s="90" t="s">
        <v>278</v>
      </c>
      <c r="EK186" s="90" t="s">
        <v>277</v>
      </c>
      <c r="EL186" s="90" t="s">
        <v>278</v>
      </c>
      <c r="EM186" s="90" t="s">
        <v>279</v>
      </c>
      <c r="EN186" s="90"/>
      <c r="EO186" s="90"/>
      <c r="EP186" s="90" t="s">
        <v>334</v>
      </c>
      <c r="EQ186" s="90"/>
      <c r="ER186" s="90"/>
      <c r="ES186" s="90"/>
      <c r="ET186" s="90" t="s">
        <v>343</v>
      </c>
      <c r="EU186" s="90"/>
      <c r="EV186" s="90"/>
      <c r="EW186" s="94">
        <v>0.5</v>
      </c>
      <c r="EX186" s="90" t="s">
        <v>2490</v>
      </c>
      <c r="EY186" s="90" t="s">
        <v>67</v>
      </c>
      <c r="EZ186" s="90" t="s">
        <v>9</v>
      </c>
      <c r="FA186" s="90" t="s">
        <v>281</v>
      </c>
      <c r="FB186" s="90" t="s">
        <v>282</v>
      </c>
      <c r="FC186" s="90"/>
      <c r="FD186" s="90" t="s">
        <v>806</v>
      </c>
      <c r="FE186" s="90" t="s">
        <v>808</v>
      </c>
      <c r="FF186" s="90">
        <v>40008741</v>
      </c>
      <c r="FG186" s="90" t="s">
        <v>980</v>
      </c>
      <c r="FH186" s="90" t="s">
        <v>981</v>
      </c>
      <c r="FI186" s="90"/>
      <c r="FJ186" s="90"/>
      <c r="FK186" s="90"/>
      <c r="FL186" s="90" t="s">
        <v>283</v>
      </c>
      <c r="FM186" s="90" t="s">
        <v>333</v>
      </c>
      <c r="FN186" s="90" t="s">
        <v>10</v>
      </c>
      <c r="FO186" s="90" t="s">
        <v>250</v>
      </c>
      <c r="FP186" s="90" t="s">
        <v>290</v>
      </c>
      <c r="FQ186" s="90" t="s">
        <v>27</v>
      </c>
      <c r="FR186" s="90" t="s">
        <v>283</v>
      </c>
      <c r="FS186" s="90" t="s">
        <v>10</v>
      </c>
      <c r="FT186" s="93" t="s">
        <v>844</v>
      </c>
    </row>
    <row r="187" spans="1:176" ht="15" customHeight="1" x14ac:dyDescent="0.25">
      <c r="A187" s="89">
        <v>43446</v>
      </c>
      <c r="B187" s="90">
        <v>20017533</v>
      </c>
      <c r="C187" s="90" t="s">
        <v>1492</v>
      </c>
      <c r="D187" s="90" t="s">
        <v>10</v>
      </c>
      <c r="E187" s="90" t="e">
        <v>#N/A</v>
      </c>
      <c r="F187" s="90" t="s">
        <v>3319</v>
      </c>
      <c r="G187" s="90" t="s">
        <v>95</v>
      </c>
      <c r="H187" s="90" t="s">
        <v>1533</v>
      </c>
      <c r="I187" s="90" t="s">
        <v>82</v>
      </c>
      <c r="J187" s="90" t="s">
        <v>250</v>
      </c>
      <c r="K187" s="90" t="s">
        <v>378</v>
      </c>
      <c r="L187" s="90"/>
      <c r="M187" s="90"/>
      <c r="N187" s="90" t="s">
        <v>1451</v>
      </c>
      <c r="O187" s="90" t="s">
        <v>1451</v>
      </c>
      <c r="P187" s="90" t="s">
        <v>126</v>
      </c>
      <c r="Q187" s="90" t="s">
        <v>71</v>
      </c>
      <c r="R187" s="90" t="s">
        <v>779</v>
      </c>
      <c r="S187" s="90" t="s">
        <v>1557</v>
      </c>
      <c r="T187" s="90" t="s">
        <v>42</v>
      </c>
      <c r="U187" s="90" t="s">
        <v>291</v>
      </c>
      <c r="V187" s="90" t="s">
        <v>658</v>
      </c>
      <c r="W187" s="90" t="s">
        <v>291</v>
      </c>
      <c r="X187" s="90" t="s">
        <v>253</v>
      </c>
      <c r="Y187" s="90"/>
      <c r="Z187" s="90"/>
      <c r="AA187" s="90"/>
      <c r="AB187" s="90"/>
      <c r="AC187" s="90" t="s">
        <v>114</v>
      </c>
      <c r="AD187" s="90"/>
      <c r="AE187" s="90" t="s">
        <v>357</v>
      </c>
      <c r="AF187" s="90" t="s">
        <v>596</v>
      </c>
      <c r="AG187" s="90" t="s">
        <v>16</v>
      </c>
      <c r="AH187" s="90" t="s">
        <v>851</v>
      </c>
      <c r="AI187" s="90" t="s">
        <v>852</v>
      </c>
      <c r="AJ187" s="90" t="s">
        <v>258</v>
      </c>
      <c r="AK187" s="90" t="s">
        <v>1115</v>
      </c>
      <c r="AL187" s="90" t="s">
        <v>259</v>
      </c>
      <c r="AM187" s="90" t="s">
        <v>54</v>
      </c>
      <c r="AN187" s="90">
        <v>100</v>
      </c>
      <c r="AO187" s="90" t="s">
        <v>253</v>
      </c>
      <c r="AP187" s="91">
        <v>43402</v>
      </c>
      <c r="AQ187" s="90"/>
      <c r="AR187" s="91">
        <v>43262</v>
      </c>
      <c r="AS187" s="90"/>
      <c r="AT187" s="90"/>
      <c r="AU187" s="90"/>
      <c r="AV187" s="91">
        <v>43403</v>
      </c>
      <c r="AW187" s="90">
        <v>43</v>
      </c>
      <c r="AX187" s="90">
        <v>2</v>
      </c>
      <c r="AY187" s="90">
        <v>0</v>
      </c>
      <c r="AZ187" s="90">
        <v>41</v>
      </c>
      <c r="BA187" s="90" t="s">
        <v>61</v>
      </c>
      <c r="BB187" s="90" t="str">
        <f>VLOOKUP(Table1[[#This Row],[EMPNO]],[1]Data!$B:$BB,53,0)</f>
        <v>31-60 DAYS</v>
      </c>
      <c r="BC187" s="91">
        <v>43453</v>
      </c>
      <c r="BD187" s="90">
        <v>0</v>
      </c>
      <c r="BE187" s="90">
        <v>0</v>
      </c>
      <c r="BF187" s="90">
        <v>0</v>
      </c>
      <c r="BG187" s="90" t="s">
        <v>44</v>
      </c>
      <c r="BH187" s="90" t="s">
        <v>44</v>
      </c>
      <c r="BI187" s="90" t="s">
        <v>44</v>
      </c>
      <c r="BJ187" s="90"/>
      <c r="BK187" s="90" t="s">
        <v>304</v>
      </c>
      <c r="BL187" s="90"/>
      <c r="BM187" s="90"/>
      <c r="BN187" s="90" t="s">
        <v>315</v>
      </c>
      <c r="BO187" s="90" t="s">
        <v>316</v>
      </c>
      <c r="BP187" s="90" t="s">
        <v>117</v>
      </c>
      <c r="BQ187" s="90" t="s">
        <v>316</v>
      </c>
      <c r="BR187" s="90" t="s">
        <v>295</v>
      </c>
      <c r="BS187" s="90" t="s">
        <v>295</v>
      </c>
      <c r="BT187" s="90" t="s">
        <v>9</v>
      </c>
      <c r="BU187" s="90" t="s">
        <v>287</v>
      </c>
      <c r="BV187" s="90" t="s">
        <v>469</v>
      </c>
      <c r="BW187" s="90" t="s">
        <v>1961</v>
      </c>
      <c r="BX187" s="90" t="s">
        <v>46</v>
      </c>
      <c r="BY187" s="90"/>
      <c r="BZ187" s="90" t="s">
        <v>597</v>
      </c>
      <c r="CA187" s="90" t="s">
        <v>596</v>
      </c>
      <c r="CB187" s="90" t="s">
        <v>360</v>
      </c>
      <c r="CC187" s="90" t="s">
        <v>1253</v>
      </c>
      <c r="CD187" s="90" t="s">
        <v>291</v>
      </c>
      <c r="CE187" s="90" t="s">
        <v>117</v>
      </c>
      <c r="CF187" s="90" t="s">
        <v>268</v>
      </c>
      <c r="CG187" s="90" t="s">
        <v>117</v>
      </c>
      <c r="CH187" s="90" t="s">
        <v>268</v>
      </c>
      <c r="CI187" s="90"/>
      <c r="CJ187" s="90"/>
      <c r="CK187" s="90"/>
      <c r="CL187" s="90"/>
      <c r="CM187" s="90">
        <v>-2</v>
      </c>
      <c r="CN187" s="90" t="s">
        <v>309</v>
      </c>
      <c r="CO187" s="90">
        <v>20501231</v>
      </c>
      <c r="CP187" s="90" t="s">
        <v>67</v>
      </c>
      <c r="CQ187" s="90">
        <v>20501231</v>
      </c>
      <c r="CR187" s="90" t="s">
        <v>67</v>
      </c>
      <c r="CS187" s="90" t="s">
        <v>443</v>
      </c>
      <c r="CT187" s="90"/>
      <c r="CU187" s="90" t="s">
        <v>44</v>
      </c>
      <c r="CV187" s="90"/>
      <c r="CW187" s="90"/>
      <c r="CX187" s="90">
        <v>43263</v>
      </c>
      <c r="CY187" s="90" t="s">
        <v>696</v>
      </c>
      <c r="CZ187" s="90" t="s">
        <v>300</v>
      </c>
      <c r="DA187" s="90" t="s">
        <v>44</v>
      </c>
      <c r="DB187" s="90"/>
      <c r="DC187" s="90" t="s">
        <v>44</v>
      </c>
      <c r="DD187" s="90" t="s">
        <v>270</v>
      </c>
      <c r="DE187" s="90"/>
      <c r="DF187" s="90">
        <v>0</v>
      </c>
      <c r="DG187" s="90">
        <v>0</v>
      </c>
      <c r="DH187" s="90">
        <v>0</v>
      </c>
      <c r="DI187" s="90">
        <v>0</v>
      </c>
      <c r="DJ187" s="90">
        <v>1</v>
      </c>
      <c r="DK187" s="90">
        <v>1</v>
      </c>
      <c r="DL187" s="90">
        <v>1</v>
      </c>
      <c r="DM187" s="90" t="s">
        <v>117</v>
      </c>
      <c r="DN187" s="90" t="s">
        <v>316</v>
      </c>
      <c r="DO187" s="90" t="s">
        <v>261</v>
      </c>
      <c r="DP187" s="90" t="s">
        <v>322</v>
      </c>
      <c r="DQ187" s="90" t="s">
        <v>357</v>
      </c>
      <c r="DR187" s="90"/>
      <c r="DS187" s="90"/>
      <c r="DT187" s="90" t="s">
        <v>362</v>
      </c>
      <c r="DU187" s="90" t="s">
        <v>275</v>
      </c>
      <c r="DV187" s="90"/>
      <c r="DW187" s="90"/>
      <c r="DX187" s="90" t="s">
        <v>1493</v>
      </c>
      <c r="DY187" s="90" t="s">
        <v>332</v>
      </c>
      <c r="DZ187" s="90" t="s">
        <v>276</v>
      </c>
      <c r="EA187" s="90" t="s">
        <v>9</v>
      </c>
      <c r="EB187" s="90"/>
      <c r="EC187" s="90"/>
      <c r="ED187" s="91">
        <v>191823</v>
      </c>
      <c r="EE187" s="90" t="s">
        <v>1611</v>
      </c>
      <c r="EF187" s="91">
        <v>788</v>
      </c>
      <c r="EG187" s="90" t="s">
        <v>1793</v>
      </c>
      <c r="EH187" s="90" t="s">
        <v>479</v>
      </c>
      <c r="EI187" s="90" t="s">
        <v>277</v>
      </c>
      <c r="EJ187" s="90" t="s">
        <v>278</v>
      </c>
      <c r="EK187" s="90" t="s">
        <v>277</v>
      </c>
      <c r="EL187" s="90" t="s">
        <v>278</v>
      </c>
      <c r="EM187" s="90" t="s">
        <v>279</v>
      </c>
      <c r="EN187" s="90" t="s">
        <v>520</v>
      </c>
      <c r="EO187" s="90" t="s">
        <v>520</v>
      </c>
      <c r="EP187" s="90" t="s">
        <v>690</v>
      </c>
      <c r="EQ187" s="90"/>
      <c r="ER187" s="90"/>
      <c r="ES187" s="90"/>
      <c r="ET187" s="90" t="s">
        <v>343</v>
      </c>
      <c r="EU187" s="90"/>
      <c r="EV187" s="90"/>
      <c r="EW187" s="94">
        <v>0.5</v>
      </c>
      <c r="EX187" s="90" t="s">
        <v>2490</v>
      </c>
      <c r="EY187" s="90" t="s">
        <v>67</v>
      </c>
      <c r="EZ187" s="90" t="s">
        <v>9</v>
      </c>
      <c r="FA187" s="90" t="s">
        <v>281</v>
      </c>
      <c r="FB187" s="90" t="s">
        <v>282</v>
      </c>
      <c r="FC187" s="90"/>
      <c r="FD187" s="90" t="s">
        <v>806</v>
      </c>
      <c r="FE187" s="90" t="s">
        <v>808</v>
      </c>
      <c r="FF187" s="90">
        <v>827468</v>
      </c>
      <c r="FG187" s="90" t="s">
        <v>108</v>
      </c>
      <c r="FH187" s="90" t="s">
        <v>989</v>
      </c>
      <c r="FI187" s="91">
        <v>43417</v>
      </c>
      <c r="FJ187" s="90">
        <v>29</v>
      </c>
      <c r="FK187" s="90" t="s">
        <v>60</v>
      </c>
      <c r="FL187" s="90" t="s">
        <v>283</v>
      </c>
      <c r="FM187" s="90" t="s">
        <v>333</v>
      </c>
      <c r="FN187" s="90" t="s">
        <v>916</v>
      </c>
      <c r="FO187" s="90" t="s">
        <v>250</v>
      </c>
      <c r="FP187" s="90" t="s">
        <v>290</v>
      </c>
      <c r="FQ187" s="90" t="s">
        <v>715</v>
      </c>
      <c r="FR187" s="90" t="s">
        <v>283</v>
      </c>
      <c r="FS187" s="90" t="s">
        <v>312</v>
      </c>
      <c r="FT187" s="93" t="s">
        <v>844</v>
      </c>
    </row>
    <row r="188" spans="1:176" ht="15" customHeight="1" x14ac:dyDescent="0.25">
      <c r="A188" s="89">
        <v>43446</v>
      </c>
      <c r="B188" s="90">
        <v>20015004</v>
      </c>
      <c r="C188" s="90" t="s">
        <v>1946</v>
      </c>
      <c r="D188" s="90" t="s">
        <v>3322</v>
      </c>
      <c r="E188" s="90" t="e">
        <v>#N/A</v>
      </c>
      <c r="F188" s="90" t="s">
        <v>3337</v>
      </c>
      <c r="G188" s="90" t="s">
        <v>95</v>
      </c>
      <c r="H188" s="90" t="s">
        <v>1533</v>
      </c>
      <c r="I188" s="90" t="s">
        <v>767</v>
      </c>
      <c r="J188" s="90" t="s">
        <v>250</v>
      </c>
      <c r="K188" s="90" t="s">
        <v>378</v>
      </c>
      <c r="L188" s="90"/>
      <c r="M188" s="90"/>
      <c r="N188" s="90" t="s">
        <v>1451</v>
      </c>
      <c r="O188" s="90" t="s">
        <v>1451</v>
      </c>
      <c r="P188" s="90" t="s">
        <v>126</v>
      </c>
      <c r="Q188" s="90" t="s">
        <v>71</v>
      </c>
      <c r="R188" s="90" t="s">
        <v>779</v>
      </c>
      <c r="S188" s="90" t="s">
        <v>1557</v>
      </c>
      <c r="T188" s="90" t="s">
        <v>42</v>
      </c>
      <c r="U188" s="90" t="s">
        <v>291</v>
      </c>
      <c r="V188" s="90" t="s">
        <v>658</v>
      </c>
      <c r="W188" s="90" t="s">
        <v>291</v>
      </c>
      <c r="X188" s="90" t="s">
        <v>253</v>
      </c>
      <c r="Y188" s="91">
        <v>43454</v>
      </c>
      <c r="Z188" s="90"/>
      <c r="AA188" s="91">
        <v>43495</v>
      </c>
      <c r="AB188" s="91">
        <v>43434</v>
      </c>
      <c r="AC188" s="90" t="s">
        <v>114</v>
      </c>
      <c r="AD188" s="90"/>
      <c r="AE188" s="90" t="s">
        <v>357</v>
      </c>
      <c r="AF188" s="90" t="s">
        <v>596</v>
      </c>
      <c r="AG188" s="90" t="s">
        <v>16</v>
      </c>
      <c r="AH188" s="90" t="s">
        <v>851</v>
      </c>
      <c r="AI188" s="90" t="s">
        <v>852</v>
      </c>
      <c r="AJ188" s="90" t="s">
        <v>258</v>
      </c>
      <c r="AK188" s="90" t="s">
        <v>1115</v>
      </c>
      <c r="AL188" s="90" t="s">
        <v>259</v>
      </c>
      <c r="AM188" s="90" t="s">
        <v>54</v>
      </c>
      <c r="AN188" s="90">
        <v>100</v>
      </c>
      <c r="AO188" s="90" t="s">
        <v>253</v>
      </c>
      <c r="AP188" s="90"/>
      <c r="AQ188" s="90"/>
      <c r="AR188" s="91">
        <v>43248</v>
      </c>
      <c r="AS188" s="90"/>
      <c r="AT188" s="90"/>
      <c r="AU188" s="90"/>
      <c r="AV188" s="91">
        <v>43248</v>
      </c>
      <c r="AW188" s="90">
        <v>198</v>
      </c>
      <c r="AX188" s="90">
        <v>7</v>
      </c>
      <c r="AY188" s="90">
        <v>0</v>
      </c>
      <c r="AZ188" s="90">
        <v>191</v>
      </c>
      <c r="BA188" s="90" t="s">
        <v>66</v>
      </c>
      <c r="BB188" s="90" t="str">
        <f>VLOOKUP(Table1[[#This Row],[EMPNO]],[1]Data!$B:$BB,53,0)</f>
        <v>8-15 DAYS</v>
      </c>
      <c r="BC188" s="91">
        <v>43454</v>
      </c>
      <c r="BD188" s="90">
        <v>0</v>
      </c>
      <c r="BE188" s="90">
        <v>0</v>
      </c>
      <c r="BF188" s="90">
        <v>0</v>
      </c>
      <c r="BG188" s="90" t="s">
        <v>44</v>
      </c>
      <c r="BH188" s="90" t="s">
        <v>44</v>
      </c>
      <c r="BI188" s="90" t="s">
        <v>44</v>
      </c>
      <c r="BJ188" s="90"/>
      <c r="BK188" s="90" t="s">
        <v>304</v>
      </c>
      <c r="BL188" s="90"/>
      <c r="BM188" s="90"/>
      <c r="BN188" s="90" t="s">
        <v>315</v>
      </c>
      <c r="BO188" s="90" t="s">
        <v>316</v>
      </c>
      <c r="BP188" s="90" t="s">
        <v>117</v>
      </c>
      <c r="BQ188" s="90" t="s">
        <v>316</v>
      </c>
      <c r="BR188" s="90" t="s">
        <v>295</v>
      </c>
      <c r="BS188" s="90" t="s">
        <v>295</v>
      </c>
      <c r="BT188" s="90" t="s">
        <v>9</v>
      </c>
      <c r="BU188" s="90" t="s">
        <v>296</v>
      </c>
      <c r="BV188" s="90" t="s">
        <v>410</v>
      </c>
      <c r="BW188" s="90" t="s">
        <v>1961</v>
      </c>
      <c r="BX188" s="90" t="s">
        <v>46</v>
      </c>
      <c r="BY188" s="90"/>
      <c r="BZ188" s="90" t="s">
        <v>597</v>
      </c>
      <c r="CA188" s="90" t="s">
        <v>596</v>
      </c>
      <c r="CB188" s="90" t="s">
        <v>360</v>
      </c>
      <c r="CC188" s="90" t="s">
        <v>1253</v>
      </c>
      <c r="CD188" s="90" t="s">
        <v>291</v>
      </c>
      <c r="CE188" s="90" t="s">
        <v>117</v>
      </c>
      <c r="CF188" s="90" t="s">
        <v>268</v>
      </c>
      <c r="CG188" s="90" t="s">
        <v>117</v>
      </c>
      <c r="CH188" s="90" t="s">
        <v>268</v>
      </c>
      <c r="CI188" s="90"/>
      <c r="CJ188" s="90"/>
      <c r="CK188" s="90"/>
      <c r="CL188" s="90"/>
      <c r="CM188" s="94">
        <v>0</v>
      </c>
      <c r="CN188" s="90" t="s">
        <v>309</v>
      </c>
      <c r="CO188" s="90">
        <v>20501231</v>
      </c>
      <c r="CP188" s="90" t="s">
        <v>67</v>
      </c>
      <c r="CQ188" s="90">
        <v>20501231</v>
      </c>
      <c r="CR188" s="90" t="s">
        <v>67</v>
      </c>
      <c r="CS188" s="90" t="s">
        <v>3291</v>
      </c>
      <c r="CT188" s="90" t="s">
        <v>2485</v>
      </c>
      <c r="CU188" s="90" t="s">
        <v>44</v>
      </c>
      <c r="CV188" s="90"/>
      <c r="CW188" s="90"/>
      <c r="CX188" s="90">
        <v>43248</v>
      </c>
      <c r="CY188" s="90" t="s">
        <v>1947</v>
      </c>
      <c r="CZ188" s="90" t="s">
        <v>300</v>
      </c>
      <c r="DA188" s="90" t="s">
        <v>44</v>
      </c>
      <c r="DB188" s="90"/>
      <c r="DC188" s="90" t="s">
        <v>309</v>
      </c>
      <c r="DD188" s="90" t="s">
        <v>270</v>
      </c>
      <c r="DE188" s="90"/>
      <c r="DF188" s="90">
        <v>0</v>
      </c>
      <c r="DG188" s="90">
        <v>0</v>
      </c>
      <c r="DH188" s="90">
        <v>0</v>
      </c>
      <c r="DI188" s="90">
        <v>0</v>
      </c>
      <c r="DJ188" s="90">
        <v>1</v>
      </c>
      <c r="DK188" s="90">
        <v>1</v>
      </c>
      <c r="DL188" s="90">
        <v>1</v>
      </c>
      <c r="DM188" s="90" t="s">
        <v>117</v>
      </c>
      <c r="DN188" s="90" t="s">
        <v>316</v>
      </c>
      <c r="DO188" s="90" t="s">
        <v>321</v>
      </c>
      <c r="DP188" s="90" t="s">
        <v>322</v>
      </c>
      <c r="DQ188" s="90" t="s">
        <v>357</v>
      </c>
      <c r="DR188" s="90"/>
      <c r="DS188" s="90"/>
      <c r="DT188" s="90" t="s">
        <v>362</v>
      </c>
      <c r="DU188" s="90" t="s">
        <v>275</v>
      </c>
      <c r="DV188" s="90"/>
      <c r="DW188" s="90"/>
      <c r="DX188" s="90" t="s">
        <v>1948</v>
      </c>
      <c r="DY188" s="90" t="s">
        <v>332</v>
      </c>
      <c r="DZ188" s="90" t="s">
        <v>276</v>
      </c>
      <c r="EA188" s="90" t="s">
        <v>9</v>
      </c>
      <c r="EB188" s="90"/>
      <c r="EC188" s="90"/>
      <c r="ED188" s="90">
        <v>172318</v>
      </c>
      <c r="EE188" s="90" t="s">
        <v>1584</v>
      </c>
      <c r="EF188" s="90">
        <v>297</v>
      </c>
      <c r="EG188" s="90" t="s">
        <v>483</v>
      </c>
      <c r="EH188" s="90" t="s">
        <v>479</v>
      </c>
      <c r="EI188" s="90" t="s">
        <v>277</v>
      </c>
      <c r="EJ188" s="90" t="s">
        <v>278</v>
      </c>
      <c r="EK188" s="90" t="s">
        <v>277</v>
      </c>
      <c r="EL188" s="90" t="s">
        <v>278</v>
      </c>
      <c r="EM188" s="90" t="s">
        <v>279</v>
      </c>
      <c r="EN188" s="90" t="s">
        <v>117</v>
      </c>
      <c r="EO188" s="90" t="s">
        <v>117</v>
      </c>
      <c r="EP188" s="90" t="s">
        <v>690</v>
      </c>
      <c r="EQ188" s="90"/>
      <c r="ER188" s="90"/>
      <c r="ES188" s="90"/>
      <c r="ET188" s="90"/>
      <c r="EU188" s="90"/>
      <c r="EV188" s="90"/>
      <c r="EW188" s="90">
        <v>0.5</v>
      </c>
      <c r="EX188" s="90" t="s">
        <v>2490</v>
      </c>
      <c r="EY188" s="90" t="s">
        <v>67</v>
      </c>
      <c r="EZ188" s="90" t="s">
        <v>9</v>
      </c>
      <c r="FA188" s="90" t="s">
        <v>281</v>
      </c>
      <c r="FB188" s="90" t="s">
        <v>282</v>
      </c>
      <c r="FC188" s="90"/>
      <c r="FD188" s="90" t="s">
        <v>808</v>
      </c>
      <c r="FE188" s="90" t="s">
        <v>808</v>
      </c>
      <c r="FF188" s="90">
        <v>827468</v>
      </c>
      <c r="FG188" s="90" t="s">
        <v>108</v>
      </c>
      <c r="FH188" s="90" t="s">
        <v>989</v>
      </c>
      <c r="FI188" s="90">
        <v>43434</v>
      </c>
      <c r="FJ188" s="90">
        <v>12</v>
      </c>
      <c r="FK188" s="90" t="s">
        <v>74</v>
      </c>
      <c r="FL188" s="90" t="s">
        <v>283</v>
      </c>
      <c r="FM188" s="90" t="s">
        <v>333</v>
      </c>
      <c r="FN188" s="90" t="s">
        <v>916</v>
      </c>
      <c r="FO188" s="90" t="s">
        <v>290</v>
      </c>
      <c r="FP188" s="90" t="s">
        <v>290</v>
      </c>
      <c r="FQ188" s="90" t="s">
        <v>27</v>
      </c>
      <c r="FR188" s="90" t="s">
        <v>283</v>
      </c>
      <c r="FS188" s="90" t="s">
        <v>312</v>
      </c>
      <c r="FT188" s="93" t="s">
        <v>844</v>
      </c>
    </row>
    <row r="189" spans="1:176" ht="15" customHeight="1" x14ac:dyDescent="0.25">
      <c r="A189" s="89">
        <v>43446</v>
      </c>
      <c r="B189" s="90">
        <v>389136</v>
      </c>
      <c r="C189" s="90" t="s">
        <v>1180</v>
      </c>
      <c r="D189" s="90" t="s">
        <v>10</v>
      </c>
      <c r="E189" s="90">
        <v>0</v>
      </c>
      <c r="F189" s="90" t="s">
        <v>3319</v>
      </c>
      <c r="G189" s="90" t="s">
        <v>10</v>
      </c>
      <c r="H189" s="90" t="s">
        <v>1533</v>
      </c>
      <c r="I189" s="90" t="s">
        <v>83</v>
      </c>
      <c r="J189" s="90" t="s">
        <v>250</v>
      </c>
      <c r="K189" s="90" t="s">
        <v>3060</v>
      </c>
      <c r="L189" s="90" t="s">
        <v>1643</v>
      </c>
      <c r="M189" s="90"/>
      <c r="N189" s="90" t="s">
        <v>111</v>
      </c>
      <c r="O189" s="90" t="s">
        <v>827</v>
      </c>
      <c r="P189" s="90" t="s">
        <v>126</v>
      </c>
      <c r="Q189" s="90" t="s">
        <v>71</v>
      </c>
      <c r="R189" s="90" t="s">
        <v>779</v>
      </c>
      <c r="S189" s="90" t="s">
        <v>1557</v>
      </c>
      <c r="T189" s="90" t="s">
        <v>280</v>
      </c>
      <c r="U189" s="90" t="s">
        <v>252</v>
      </c>
      <c r="V189" s="90"/>
      <c r="W189" s="90"/>
      <c r="X189" s="90" t="s">
        <v>253</v>
      </c>
      <c r="Y189" s="90"/>
      <c r="Z189" s="90"/>
      <c r="AA189" s="90"/>
      <c r="AB189" s="90"/>
      <c r="AC189" s="90" t="s">
        <v>8</v>
      </c>
      <c r="AD189" s="90"/>
      <c r="AE189" s="90" t="s">
        <v>255</v>
      </c>
      <c r="AF189" s="90" t="s">
        <v>549</v>
      </c>
      <c r="AG189" s="90" t="s">
        <v>11</v>
      </c>
      <c r="AH189" s="90"/>
      <c r="AI189" s="90"/>
      <c r="AJ189" s="90" t="s">
        <v>551</v>
      </c>
      <c r="AK189" s="90" t="s">
        <v>1115</v>
      </c>
      <c r="AL189" s="90" t="s">
        <v>259</v>
      </c>
      <c r="AM189" s="90" t="s">
        <v>50</v>
      </c>
      <c r="AN189" s="90">
        <v>100</v>
      </c>
      <c r="AO189" s="90" t="s">
        <v>253</v>
      </c>
      <c r="AP189" s="91">
        <v>43377</v>
      </c>
      <c r="AQ189" s="90"/>
      <c r="AR189" s="91">
        <v>42954</v>
      </c>
      <c r="AS189" s="90"/>
      <c r="AT189" s="90"/>
      <c r="AU189" s="90"/>
      <c r="AV189" s="91">
        <v>43378</v>
      </c>
      <c r="AW189" s="90">
        <v>68</v>
      </c>
      <c r="AX189" s="90">
        <v>11</v>
      </c>
      <c r="AY189" s="90">
        <v>0</v>
      </c>
      <c r="AZ189" s="90">
        <v>57</v>
      </c>
      <c r="BA189" s="90" t="s">
        <v>61</v>
      </c>
      <c r="BB189" s="90" t="str">
        <f>VLOOKUP(Table1[[#This Row],[EMPNO]],[1]Data!$B:$BB,53,0)</f>
        <v>61-90 DAYS</v>
      </c>
      <c r="BC189" s="90"/>
      <c r="BD189" s="90">
        <v>0</v>
      </c>
      <c r="BE189" s="90">
        <v>4</v>
      </c>
      <c r="BF189" s="90">
        <v>0</v>
      </c>
      <c r="BG189" s="90" t="s">
        <v>44</v>
      </c>
      <c r="BH189" s="90" t="s">
        <v>44</v>
      </c>
      <c r="BI189" s="90" t="s">
        <v>44</v>
      </c>
      <c r="BJ189" s="90"/>
      <c r="BK189" s="90" t="s">
        <v>293</v>
      </c>
      <c r="BL189" s="90"/>
      <c r="BM189" s="90"/>
      <c r="BN189" s="90" t="s">
        <v>261</v>
      </c>
      <c r="BO189" s="90" t="s">
        <v>262</v>
      </c>
      <c r="BP189" s="90" t="s">
        <v>117</v>
      </c>
      <c r="BQ189" s="90" t="s">
        <v>263</v>
      </c>
      <c r="BR189" s="90" t="s">
        <v>264</v>
      </c>
      <c r="BS189" s="90" t="s">
        <v>264</v>
      </c>
      <c r="BT189" s="90" t="s">
        <v>9</v>
      </c>
      <c r="BU189" s="90" t="s">
        <v>445</v>
      </c>
      <c r="BV189" s="90" t="s">
        <v>446</v>
      </c>
      <c r="BW189" s="90" t="s">
        <v>2434</v>
      </c>
      <c r="BX189" s="90" t="s">
        <v>350</v>
      </c>
      <c r="BY189" s="90"/>
      <c r="BZ189" s="90" t="s">
        <v>550</v>
      </c>
      <c r="CA189" s="90" t="s">
        <v>549</v>
      </c>
      <c r="CB189" s="90" t="s">
        <v>106</v>
      </c>
      <c r="CC189" s="90" t="s">
        <v>1262</v>
      </c>
      <c r="CD189" s="90" t="s">
        <v>252</v>
      </c>
      <c r="CE189" s="90" t="s">
        <v>117</v>
      </c>
      <c r="CF189" s="90" t="s">
        <v>268</v>
      </c>
      <c r="CG189" s="90" t="s">
        <v>117</v>
      </c>
      <c r="CH189" s="90" t="s">
        <v>268</v>
      </c>
      <c r="CI189" s="90"/>
      <c r="CJ189" s="90"/>
      <c r="CK189" s="90"/>
      <c r="CL189" s="90"/>
      <c r="CM189" s="90">
        <v>68</v>
      </c>
      <c r="CN189" s="90" t="s">
        <v>44</v>
      </c>
      <c r="CO189" s="90">
        <v>20501231</v>
      </c>
      <c r="CP189" s="90" t="s">
        <v>269</v>
      </c>
      <c r="CQ189" s="90">
        <v>20501231</v>
      </c>
      <c r="CR189" s="90" t="s">
        <v>67</v>
      </c>
      <c r="CS189" s="90" t="s">
        <v>3061</v>
      </c>
      <c r="CT189" s="90" t="s">
        <v>3062</v>
      </c>
      <c r="CU189" s="90" t="s">
        <v>44</v>
      </c>
      <c r="CV189" s="90"/>
      <c r="CW189" s="90"/>
      <c r="CX189" s="90">
        <v>42964</v>
      </c>
      <c r="CY189" s="90" t="s">
        <v>1181</v>
      </c>
      <c r="CZ189" s="90"/>
      <c r="DA189" s="90" t="s">
        <v>44</v>
      </c>
      <c r="DB189" s="90"/>
      <c r="DC189" s="90" t="s">
        <v>44</v>
      </c>
      <c r="DD189" s="90" t="s">
        <v>271</v>
      </c>
      <c r="DE189" s="90"/>
      <c r="DF189" s="90">
        <v>0</v>
      </c>
      <c r="DG189" s="90">
        <v>0</v>
      </c>
      <c r="DH189" s="90">
        <v>0</v>
      </c>
      <c r="DI189" s="90">
        <v>0</v>
      </c>
      <c r="DJ189" s="90">
        <v>1</v>
      </c>
      <c r="DK189" s="90">
        <v>1</v>
      </c>
      <c r="DL189" s="90">
        <v>1</v>
      </c>
      <c r="DM189" s="90" t="s">
        <v>117</v>
      </c>
      <c r="DN189" s="90" t="s">
        <v>263</v>
      </c>
      <c r="DO189" s="90" t="s">
        <v>261</v>
      </c>
      <c r="DP189" s="90" t="s">
        <v>264</v>
      </c>
      <c r="DQ189" s="90" t="s">
        <v>255</v>
      </c>
      <c r="DR189" s="90"/>
      <c r="DS189" s="90"/>
      <c r="DT189" s="90" t="s">
        <v>274</v>
      </c>
      <c r="DU189" s="90" t="s">
        <v>275</v>
      </c>
      <c r="DV189" s="90"/>
      <c r="DW189" s="90"/>
      <c r="DX189" s="90" t="s">
        <v>1182</v>
      </c>
      <c r="DY189" s="90" t="s">
        <v>8</v>
      </c>
      <c r="DZ189" s="90" t="s">
        <v>276</v>
      </c>
      <c r="EA189" s="90" t="s">
        <v>9</v>
      </c>
      <c r="EB189" s="90"/>
      <c r="EC189" s="90"/>
      <c r="ED189" s="90"/>
      <c r="EE189" s="90"/>
      <c r="EF189" s="90"/>
      <c r="EG189" s="90"/>
      <c r="EH189" s="90"/>
      <c r="EI189" s="90" t="s">
        <v>277</v>
      </c>
      <c r="EJ189" s="90" t="s">
        <v>278</v>
      </c>
      <c r="EK189" s="90" t="s">
        <v>277</v>
      </c>
      <c r="EL189" s="90" t="s">
        <v>278</v>
      </c>
      <c r="EM189" s="90" t="s">
        <v>279</v>
      </c>
      <c r="EN189" s="90"/>
      <c r="EO189" s="90"/>
      <c r="EP189" s="90"/>
      <c r="EQ189" s="90"/>
      <c r="ER189" s="90"/>
      <c r="ES189" s="90"/>
      <c r="ET189" s="90" t="s">
        <v>280</v>
      </c>
      <c r="EU189" s="90"/>
      <c r="EV189" s="90"/>
      <c r="EW189" s="92">
        <v>1.3329976851851852</v>
      </c>
      <c r="EX189" s="90" t="s">
        <v>2490</v>
      </c>
      <c r="EY189" s="90" t="s">
        <v>67</v>
      </c>
      <c r="EZ189" s="90" t="s">
        <v>9</v>
      </c>
      <c r="FA189" s="90" t="s">
        <v>281</v>
      </c>
      <c r="FB189" s="90" t="s">
        <v>282</v>
      </c>
      <c r="FC189" s="90"/>
      <c r="FD189" s="90" t="s">
        <v>806</v>
      </c>
      <c r="FE189" s="90" t="s">
        <v>806</v>
      </c>
      <c r="FF189" s="90">
        <v>366984</v>
      </c>
      <c r="FG189" s="90" t="s">
        <v>113</v>
      </c>
      <c r="FH189" s="90" t="s">
        <v>994</v>
      </c>
      <c r="FI189" s="90"/>
      <c r="FJ189" s="90"/>
      <c r="FK189" s="90"/>
      <c r="FL189" s="90" t="s">
        <v>283</v>
      </c>
      <c r="FM189" s="90" t="s">
        <v>302</v>
      </c>
      <c r="FN189" s="90" t="s">
        <v>285</v>
      </c>
      <c r="FO189" s="90" t="s">
        <v>250</v>
      </c>
      <c r="FP189" s="90" t="s">
        <v>250</v>
      </c>
      <c r="FQ189" s="90" t="s">
        <v>716</v>
      </c>
      <c r="FR189" s="90" t="s">
        <v>283</v>
      </c>
      <c r="FS189" s="90" t="s">
        <v>10</v>
      </c>
      <c r="FT189" s="93" t="s">
        <v>849</v>
      </c>
    </row>
    <row r="190" spans="1:176" ht="15" customHeight="1" x14ac:dyDescent="0.25">
      <c r="A190" s="89">
        <v>43446</v>
      </c>
      <c r="B190" s="90">
        <v>369687</v>
      </c>
      <c r="C190" s="90" t="s">
        <v>1418</v>
      </c>
      <c r="D190" s="90" t="s">
        <v>10</v>
      </c>
      <c r="E190" s="90" t="e">
        <v>#N/A</v>
      </c>
      <c r="F190" s="90" t="s">
        <v>3319</v>
      </c>
      <c r="G190" s="90" t="s">
        <v>10</v>
      </c>
      <c r="H190" s="90" t="s">
        <v>1533</v>
      </c>
      <c r="I190" s="90" t="s">
        <v>83</v>
      </c>
      <c r="J190" s="90" t="s">
        <v>250</v>
      </c>
      <c r="K190" s="95" t="s">
        <v>3063</v>
      </c>
      <c r="L190" s="90" t="s">
        <v>885</v>
      </c>
      <c r="M190" s="90"/>
      <c r="N190" s="90" t="s">
        <v>72</v>
      </c>
      <c r="O190" s="90" t="s">
        <v>827</v>
      </c>
      <c r="P190" s="90" t="s">
        <v>126</v>
      </c>
      <c r="Q190" s="90" t="s">
        <v>71</v>
      </c>
      <c r="R190" s="90" t="s">
        <v>779</v>
      </c>
      <c r="S190" s="90" t="s">
        <v>1557</v>
      </c>
      <c r="T190" s="90" t="s">
        <v>470</v>
      </c>
      <c r="U190" s="90" t="s">
        <v>252</v>
      </c>
      <c r="V190" s="90"/>
      <c r="W190" s="90"/>
      <c r="X190" s="90" t="s">
        <v>253</v>
      </c>
      <c r="Y190" s="90"/>
      <c r="Z190" s="90"/>
      <c r="AA190" s="90"/>
      <c r="AB190" s="90"/>
      <c r="AC190" s="90" t="s">
        <v>8</v>
      </c>
      <c r="AD190" s="90"/>
      <c r="AE190" s="90" t="s">
        <v>255</v>
      </c>
      <c r="AF190" s="90" t="s">
        <v>380</v>
      </c>
      <c r="AG190" s="90" t="s">
        <v>11</v>
      </c>
      <c r="AH190" s="90"/>
      <c r="AI190" s="90"/>
      <c r="AJ190" s="90" t="s">
        <v>258</v>
      </c>
      <c r="AK190" s="90" t="s">
        <v>1115</v>
      </c>
      <c r="AL190" s="90" t="s">
        <v>259</v>
      </c>
      <c r="AM190" s="90" t="s">
        <v>50</v>
      </c>
      <c r="AN190" s="90">
        <v>100</v>
      </c>
      <c r="AO190" s="90" t="s">
        <v>253</v>
      </c>
      <c r="AP190" s="91">
        <v>43396</v>
      </c>
      <c r="AQ190" s="90"/>
      <c r="AR190" s="91">
        <v>42730</v>
      </c>
      <c r="AS190" s="90"/>
      <c r="AT190" s="90"/>
      <c r="AU190" s="90"/>
      <c r="AV190" s="91">
        <v>43397</v>
      </c>
      <c r="AW190" s="90">
        <v>49</v>
      </c>
      <c r="AX190" s="90">
        <v>17</v>
      </c>
      <c r="AY190" s="90">
        <v>0</v>
      </c>
      <c r="AZ190" s="90">
        <v>32</v>
      </c>
      <c r="BA190" s="90" t="s">
        <v>61</v>
      </c>
      <c r="BB190" s="90" t="str">
        <f>VLOOKUP(Table1[[#This Row],[EMPNO]],[1]Data!$B:$BB,53,0)</f>
        <v>31-60 DAYS</v>
      </c>
      <c r="BC190" s="90"/>
      <c r="BD190" s="90">
        <v>0</v>
      </c>
      <c r="BE190" s="90">
        <v>1</v>
      </c>
      <c r="BF190" s="90">
        <v>0</v>
      </c>
      <c r="BG190" s="90" t="s">
        <v>44</v>
      </c>
      <c r="BH190" s="90" t="s">
        <v>44</v>
      </c>
      <c r="BI190" s="90" t="s">
        <v>44</v>
      </c>
      <c r="BJ190" s="90"/>
      <c r="BK190" s="90" t="s">
        <v>293</v>
      </c>
      <c r="BL190" s="90"/>
      <c r="BM190" s="90"/>
      <c r="BN190" s="90" t="s">
        <v>261</v>
      </c>
      <c r="BO190" s="90" t="s">
        <v>262</v>
      </c>
      <c r="BP190" s="90" t="s">
        <v>117</v>
      </c>
      <c r="BQ190" s="90" t="s">
        <v>263</v>
      </c>
      <c r="BR190" s="90" t="s">
        <v>264</v>
      </c>
      <c r="BS190" s="90" t="s">
        <v>264</v>
      </c>
      <c r="BT190" s="90" t="s">
        <v>9</v>
      </c>
      <c r="BU190" s="90" t="s">
        <v>305</v>
      </c>
      <c r="BV190" s="90" t="s">
        <v>306</v>
      </c>
      <c r="BW190" s="90" t="s">
        <v>1937</v>
      </c>
      <c r="BX190" s="90" t="s">
        <v>350</v>
      </c>
      <c r="BY190" s="90"/>
      <c r="BZ190" s="90" t="s">
        <v>381</v>
      </c>
      <c r="CA190" s="90" t="s">
        <v>380</v>
      </c>
      <c r="CB190" s="90" t="s">
        <v>267</v>
      </c>
      <c r="CC190" s="90" t="s">
        <v>1263</v>
      </c>
      <c r="CD190" s="90" t="s">
        <v>252</v>
      </c>
      <c r="CE190" s="90" t="s">
        <v>117</v>
      </c>
      <c r="CF190" s="90" t="s">
        <v>268</v>
      </c>
      <c r="CG190" s="90" t="s">
        <v>117</v>
      </c>
      <c r="CH190" s="90" t="s">
        <v>268</v>
      </c>
      <c r="CI190" s="90"/>
      <c r="CJ190" s="90"/>
      <c r="CK190" s="90"/>
      <c r="CL190" s="90"/>
      <c r="CM190" s="90">
        <v>49</v>
      </c>
      <c r="CN190" s="90" t="s">
        <v>44</v>
      </c>
      <c r="CO190" s="90">
        <v>20501231</v>
      </c>
      <c r="CP190" s="90" t="s">
        <v>269</v>
      </c>
      <c r="CQ190" s="90">
        <v>20501231</v>
      </c>
      <c r="CR190" s="90" t="s">
        <v>67</v>
      </c>
      <c r="CS190" s="90" t="s">
        <v>3064</v>
      </c>
      <c r="CT190" s="90" t="s">
        <v>3065</v>
      </c>
      <c r="CU190" s="90" t="s">
        <v>44</v>
      </c>
      <c r="CV190" s="90"/>
      <c r="CW190" s="90"/>
      <c r="CX190" s="90">
        <v>43175</v>
      </c>
      <c r="CY190" s="90" t="s">
        <v>326</v>
      </c>
      <c r="CZ190" s="90"/>
      <c r="DA190" s="90" t="s">
        <v>44</v>
      </c>
      <c r="DB190" s="90"/>
      <c r="DC190" s="90" t="s">
        <v>44</v>
      </c>
      <c r="DD190" s="90" t="s">
        <v>271</v>
      </c>
      <c r="DE190" s="90"/>
      <c r="DF190" s="90">
        <v>0</v>
      </c>
      <c r="DG190" s="90">
        <v>0</v>
      </c>
      <c r="DH190" s="90">
        <v>0</v>
      </c>
      <c r="DI190" s="90">
        <v>0</v>
      </c>
      <c r="DJ190" s="90">
        <v>1</v>
      </c>
      <c r="DK190" s="90">
        <v>1</v>
      </c>
      <c r="DL190" s="90">
        <v>1</v>
      </c>
      <c r="DM190" s="90" t="s">
        <v>117</v>
      </c>
      <c r="DN190" s="90" t="s">
        <v>263</v>
      </c>
      <c r="DO190" s="90"/>
      <c r="DP190" s="90" t="s">
        <v>264</v>
      </c>
      <c r="DQ190" s="90" t="s">
        <v>255</v>
      </c>
      <c r="DR190" s="90">
        <v>739</v>
      </c>
      <c r="DS190" s="90" t="s">
        <v>273</v>
      </c>
      <c r="DT190" s="90" t="s">
        <v>274</v>
      </c>
      <c r="DU190" s="90" t="s">
        <v>275</v>
      </c>
      <c r="DV190" s="90"/>
      <c r="DW190" s="90"/>
      <c r="DX190" s="90" t="s">
        <v>1419</v>
      </c>
      <c r="DY190" s="90" t="s">
        <v>8</v>
      </c>
      <c r="DZ190" s="90" t="s">
        <v>276</v>
      </c>
      <c r="EA190" s="90" t="s">
        <v>9</v>
      </c>
      <c r="EB190" s="90"/>
      <c r="EC190" s="90"/>
      <c r="ED190" s="90"/>
      <c r="EE190" s="90"/>
      <c r="EF190" s="90"/>
      <c r="EG190" s="90"/>
      <c r="EH190" s="90"/>
      <c r="EI190" s="90" t="s">
        <v>277</v>
      </c>
      <c r="EJ190" s="90" t="s">
        <v>278</v>
      </c>
      <c r="EK190" s="90" t="s">
        <v>277</v>
      </c>
      <c r="EL190" s="90" t="s">
        <v>278</v>
      </c>
      <c r="EM190" s="90" t="s">
        <v>279</v>
      </c>
      <c r="EN190" s="90"/>
      <c r="EO190" s="90"/>
      <c r="EP190" s="90"/>
      <c r="EQ190" s="90"/>
      <c r="ER190" s="90"/>
      <c r="ES190" s="90"/>
      <c r="ET190" s="90" t="s">
        <v>377</v>
      </c>
      <c r="EU190" s="90"/>
      <c r="EV190" s="90"/>
      <c r="EW190" s="92">
        <v>1.9159953703703705</v>
      </c>
      <c r="EX190" s="90" t="s">
        <v>2490</v>
      </c>
      <c r="EY190" s="90" t="s">
        <v>67</v>
      </c>
      <c r="EZ190" s="90" t="s">
        <v>9</v>
      </c>
      <c r="FA190" s="90" t="s">
        <v>281</v>
      </c>
      <c r="FB190" s="90" t="s">
        <v>282</v>
      </c>
      <c r="FC190" s="90"/>
      <c r="FD190" s="90" t="s">
        <v>806</v>
      </c>
      <c r="FE190" s="90" t="s">
        <v>806</v>
      </c>
      <c r="FF190" s="90">
        <v>366984</v>
      </c>
      <c r="FG190" s="90" t="s">
        <v>113</v>
      </c>
      <c r="FH190" s="90" t="s">
        <v>994</v>
      </c>
      <c r="FI190" s="90"/>
      <c r="FJ190" s="90"/>
      <c r="FK190" s="90"/>
      <c r="FL190" s="90" t="s">
        <v>283</v>
      </c>
      <c r="FM190" s="90" t="s">
        <v>302</v>
      </c>
      <c r="FN190" s="90" t="s">
        <v>285</v>
      </c>
      <c r="FO190" s="90" t="s">
        <v>250</v>
      </c>
      <c r="FP190" s="90" t="s">
        <v>250</v>
      </c>
      <c r="FQ190" s="90" t="s">
        <v>715</v>
      </c>
      <c r="FR190" s="90" t="s">
        <v>283</v>
      </c>
      <c r="FS190" s="90" t="s">
        <v>10</v>
      </c>
      <c r="FT190" s="93" t="s">
        <v>849</v>
      </c>
    </row>
    <row r="191" spans="1:176" ht="15" customHeight="1" x14ac:dyDescent="0.25">
      <c r="A191" s="89">
        <v>43446</v>
      </c>
      <c r="B191" s="90">
        <v>322828</v>
      </c>
      <c r="C191" s="90" t="s">
        <v>1230</v>
      </c>
      <c r="D191" s="90" t="s">
        <v>10</v>
      </c>
      <c r="E191" s="90" t="e">
        <v>#N/A</v>
      </c>
      <c r="F191" s="90" t="s">
        <v>3319</v>
      </c>
      <c r="G191" s="90" t="s">
        <v>10</v>
      </c>
      <c r="H191" s="90" t="s">
        <v>1533</v>
      </c>
      <c r="I191" s="90" t="s">
        <v>83</v>
      </c>
      <c r="J191" s="90" t="s">
        <v>250</v>
      </c>
      <c r="K191" s="90" t="s">
        <v>3066</v>
      </c>
      <c r="L191" s="90" t="s">
        <v>885</v>
      </c>
      <c r="M191" s="90"/>
      <c r="N191" s="90" t="s">
        <v>111</v>
      </c>
      <c r="O191" s="90" t="s">
        <v>827</v>
      </c>
      <c r="P191" s="90" t="s">
        <v>126</v>
      </c>
      <c r="Q191" s="90" t="s">
        <v>71</v>
      </c>
      <c r="R191" s="90" t="s">
        <v>779</v>
      </c>
      <c r="S191" s="90" t="s">
        <v>1557</v>
      </c>
      <c r="T191" s="90" t="s">
        <v>280</v>
      </c>
      <c r="U191" s="90" t="s">
        <v>252</v>
      </c>
      <c r="V191" s="90"/>
      <c r="W191" s="90"/>
      <c r="X191" s="90" t="s">
        <v>253</v>
      </c>
      <c r="Y191" s="90"/>
      <c r="Z191" s="90"/>
      <c r="AA191" s="90"/>
      <c r="AB191" s="90"/>
      <c r="AC191" s="90" t="s">
        <v>8</v>
      </c>
      <c r="AD191" s="90"/>
      <c r="AE191" s="90" t="s">
        <v>255</v>
      </c>
      <c r="AF191" s="90" t="s">
        <v>503</v>
      </c>
      <c r="AG191" s="90" t="s">
        <v>11</v>
      </c>
      <c r="AH191" s="90"/>
      <c r="AI191" s="90"/>
      <c r="AJ191" s="90" t="s">
        <v>258</v>
      </c>
      <c r="AK191" s="90" t="s">
        <v>1115</v>
      </c>
      <c r="AL191" s="90" t="s">
        <v>259</v>
      </c>
      <c r="AM191" s="90" t="s">
        <v>43</v>
      </c>
      <c r="AN191" s="90">
        <v>100</v>
      </c>
      <c r="AO191" s="90" t="s">
        <v>253</v>
      </c>
      <c r="AP191" s="91">
        <v>43385</v>
      </c>
      <c r="AQ191" s="90"/>
      <c r="AR191" s="91">
        <v>42198</v>
      </c>
      <c r="AS191" s="90"/>
      <c r="AT191" s="90"/>
      <c r="AU191" s="90"/>
      <c r="AV191" s="91">
        <v>43386</v>
      </c>
      <c r="AW191" s="90">
        <v>60</v>
      </c>
      <c r="AX191" s="90">
        <v>5</v>
      </c>
      <c r="AY191" s="90">
        <v>0</v>
      </c>
      <c r="AZ191" s="90">
        <v>55</v>
      </c>
      <c r="BA191" s="90" t="s">
        <v>61</v>
      </c>
      <c r="BB191" s="90" t="str">
        <f>VLOOKUP(Table1[[#This Row],[EMPNO]],[1]Data!$B:$BB,53,0)</f>
        <v>31-60 DAYS</v>
      </c>
      <c r="BC191" s="90"/>
      <c r="BD191" s="90">
        <v>1</v>
      </c>
      <c r="BE191" s="90">
        <v>1</v>
      </c>
      <c r="BF191" s="90">
        <v>0</v>
      </c>
      <c r="BG191" s="90" t="s">
        <v>44</v>
      </c>
      <c r="BH191" s="90" t="s">
        <v>44</v>
      </c>
      <c r="BI191" s="90" t="s">
        <v>44</v>
      </c>
      <c r="BJ191" s="90"/>
      <c r="BK191" s="90" t="s">
        <v>293</v>
      </c>
      <c r="BL191" s="90"/>
      <c r="BM191" s="90"/>
      <c r="BN191" s="90" t="s">
        <v>261</v>
      </c>
      <c r="BO191" s="90" t="s">
        <v>262</v>
      </c>
      <c r="BP191" s="90" t="s">
        <v>117</v>
      </c>
      <c r="BQ191" s="90" t="s">
        <v>263</v>
      </c>
      <c r="BR191" s="90" t="s">
        <v>264</v>
      </c>
      <c r="BS191" s="90" t="s">
        <v>264</v>
      </c>
      <c r="BT191" s="90" t="s">
        <v>9</v>
      </c>
      <c r="BU191" s="90" t="s">
        <v>305</v>
      </c>
      <c r="BV191" s="90" t="s">
        <v>325</v>
      </c>
      <c r="BW191" s="90" t="s">
        <v>1084</v>
      </c>
      <c r="BX191" s="90" t="s">
        <v>350</v>
      </c>
      <c r="BY191" s="90"/>
      <c r="BZ191" s="90" t="s">
        <v>504</v>
      </c>
      <c r="CA191" s="90" t="s">
        <v>503</v>
      </c>
      <c r="CB191" s="90" t="s">
        <v>419</v>
      </c>
      <c r="CC191" s="90" t="s">
        <v>1253</v>
      </c>
      <c r="CD191" s="90" t="s">
        <v>252</v>
      </c>
      <c r="CE191" s="90" t="s">
        <v>117</v>
      </c>
      <c r="CF191" s="90" t="s">
        <v>268</v>
      </c>
      <c r="CG191" s="90" t="s">
        <v>117</v>
      </c>
      <c r="CH191" s="90" t="s">
        <v>268</v>
      </c>
      <c r="CI191" s="90"/>
      <c r="CJ191" s="90"/>
      <c r="CK191" s="90"/>
      <c r="CL191" s="90"/>
      <c r="CM191" s="90">
        <v>60</v>
      </c>
      <c r="CN191" s="90" t="s">
        <v>44</v>
      </c>
      <c r="CO191" s="90">
        <v>20501231</v>
      </c>
      <c r="CP191" s="90" t="s">
        <v>269</v>
      </c>
      <c r="CQ191" s="90">
        <v>20501231</v>
      </c>
      <c r="CR191" s="90" t="s">
        <v>67</v>
      </c>
      <c r="CS191" s="90" t="s">
        <v>2463</v>
      </c>
      <c r="CT191" s="90" t="s">
        <v>3067</v>
      </c>
      <c r="CU191" s="90" t="s">
        <v>44</v>
      </c>
      <c r="CV191" s="90"/>
      <c r="CW191" s="90"/>
      <c r="CX191" s="90">
        <v>42851</v>
      </c>
      <c r="CY191" s="90" t="s">
        <v>326</v>
      </c>
      <c r="CZ191" s="90"/>
      <c r="DA191" s="90" t="s">
        <v>44</v>
      </c>
      <c r="DB191" s="90"/>
      <c r="DC191" s="90" t="s">
        <v>44</v>
      </c>
      <c r="DD191" s="90" t="s">
        <v>271</v>
      </c>
      <c r="DE191" s="90"/>
      <c r="DF191" s="90">
        <v>0</v>
      </c>
      <c r="DG191" s="90">
        <v>0</v>
      </c>
      <c r="DH191" s="90">
        <v>0</v>
      </c>
      <c r="DI191" s="90">
        <v>0</v>
      </c>
      <c r="DJ191" s="90">
        <v>1</v>
      </c>
      <c r="DK191" s="90">
        <v>1</v>
      </c>
      <c r="DL191" s="90">
        <v>1</v>
      </c>
      <c r="DM191" s="90" t="s">
        <v>117</v>
      </c>
      <c r="DN191" s="90" t="s">
        <v>263</v>
      </c>
      <c r="DO191" s="90" t="s">
        <v>272</v>
      </c>
      <c r="DP191" s="90" t="s">
        <v>264</v>
      </c>
      <c r="DQ191" s="90" t="s">
        <v>255</v>
      </c>
      <c r="DR191" s="90"/>
      <c r="DS191" s="90"/>
      <c r="DT191" s="90" t="s">
        <v>274</v>
      </c>
      <c r="DU191" s="90" t="s">
        <v>275</v>
      </c>
      <c r="DV191" s="90"/>
      <c r="DW191" s="90"/>
      <c r="DX191" s="90" t="s">
        <v>1231</v>
      </c>
      <c r="DY191" s="90" t="s">
        <v>8</v>
      </c>
      <c r="DZ191" s="90" t="s">
        <v>276</v>
      </c>
      <c r="EA191" s="90" t="s">
        <v>9</v>
      </c>
      <c r="EB191" s="90"/>
      <c r="EC191" s="90"/>
      <c r="ED191" s="90"/>
      <c r="EE191" s="90"/>
      <c r="EF191" s="90"/>
      <c r="EG191" s="90"/>
      <c r="EH191" s="90"/>
      <c r="EI191" s="90" t="s">
        <v>277</v>
      </c>
      <c r="EJ191" s="90" t="s">
        <v>278</v>
      </c>
      <c r="EK191" s="90" t="s">
        <v>277</v>
      </c>
      <c r="EL191" s="90" t="s">
        <v>278</v>
      </c>
      <c r="EM191" s="90" t="s">
        <v>279</v>
      </c>
      <c r="EN191" s="90"/>
      <c r="EO191" s="90"/>
      <c r="EP191" s="90"/>
      <c r="EQ191" s="90"/>
      <c r="ER191" s="90"/>
      <c r="ES191" s="90"/>
      <c r="ET191" s="90" t="s">
        <v>280</v>
      </c>
      <c r="EU191" s="90"/>
      <c r="EV191" s="90"/>
      <c r="EW191" s="92">
        <v>3.3329976851851852</v>
      </c>
      <c r="EX191" s="90" t="s">
        <v>2490</v>
      </c>
      <c r="EY191" s="90" t="s">
        <v>67</v>
      </c>
      <c r="EZ191" s="90" t="s">
        <v>9</v>
      </c>
      <c r="FA191" s="90" t="s">
        <v>281</v>
      </c>
      <c r="FB191" s="90" t="s">
        <v>282</v>
      </c>
      <c r="FC191" s="90"/>
      <c r="FD191" s="90" t="s">
        <v>806</v>
      </c>
      <c r="FE191" s="90" t="s">
        <v>806</v>
      </c>
      <c r="FF191" s="90">
        <v>366984</v>
      </c>
      <c r="FG191" s="90" t="s">
        <v>113</v>
      </c>
      <c r="FH191" s="90" t="s">
        <v>994</v>
      </c>
      <c r="FI191" s="90"/>
      <c r="FJ191" s="90"/>
      <c r="FK191" s="90"/>
      <c r="FL191" s="90" t="s">
        <v>283</v>
      </c>
      <c r="FM191" s="90" t="s">
        <v>302</v>
      </c>
      <c r="FN191" s="90" t="s">
        <v>285</v>
      </c>
      <c r="FO191" s="90" t="s">
        <v>250</v>
      </c>
      <c r="FP191" s="90" t="s">
        <v>250</v>
      </c>
      <c r="FQ191" s="90" t="s">
        <v>716</v>
      </c>
      <c r="FR191" s="90" t="s">
        <v>283</v>
      </c>
      <c r="FS191" s="90" t="s">
        <v>10</v>
      </c>
      <c r="FT191" s="93" t="s">
        <v>849</v>
      </c>
    </row>
    <row r="192" spans="1:176" ht="15" customHeight="1" x14ac:dyDescent="0.25">
      <c r="A192" s="89">
        <v>43446</v>
      </c>
      <c r="B192" s="90">
        <v>331561</v>
      </c>
      <c r="C192" s="90" t="s">
        <v>1612</v>
      </c>
      <c r="D192" s="90" t="s">
        <v>10</v>
      </c>
      <c r="E192" s="90" t="e">
        <v>#N/A</v>
      </c>
      <c r="F192" s="90" t="s">
        <v>3345</v>
      </c>
      <c r="G192" s="90" t="s">
        <v>10</v>
      </c>
      <c r="H192" s="90" t="s">
        <v>1533</v>
      </c>
      <c r="I192" s="90" t="s">
        <v>83</v>
      </c>
      <c r="J192" s="90" t="s">
        <v>250</v>
      </c>
      <c r="K192" s="90" t="s">
        <v>3089</v>
      </c>
      <c r="L192" s="90"/>
      <c r="M192" s="90"/>
      <c r="N192" s="90" t="s">
        <v>115</v>
      </c>
      <c r="O192" s="90" t="s">
        <v>108</v>
      </c>
      <c r="P192" s="90" t="s">
        <v>126</v>
      </c>
      <c r="Q192" s="90" t="s">
        <v>71</v>
      </c>
      <c r="R192" s="90" t="s">
        <v>779</v>
      </c>
      <c r="S192" s="90" t="s">
        <v>1557</v>
      </c>
      <c r="T192" s="90" t="s">
        <v>879</v>
      </c>
      <c r="U192" s="90" t="s">
        <v>291</v>
      </c>
      <c r="V192" s="90" t="s">
        <v>658</v>
      </c>
      <c r="W192" s="90" t="s">
        <v>291</v>
      </c>
      <c r="X192" s="90" t="s">
        <v>253</v>
      </c>
      <c r="Y192" s="90"/>
      <c r="Z192" s="90"/>
      <c r="AA192" s="90"/>
      <c r="AB192" s="90"/>
      <c r="AC192" s="90" t="s">
        <v>8</v>
      </c>
      <c r="AD192" s="90"/>
      <c r="AE192" s="90" t="s">
        <v>721</v>
      </c>
      <c r="AF192" s="90" t="s">
        <v>1613</v>
      </c>
      <c r="AG192" s="90" t="s">
        <v>16</v>
      </c>
      <c r="AH192" s="90" t="s">
        <v>851</v>
      </c>
      <c r="AI192" s="90" t="s">
        <v>852</v>
      </c>
      <c r="AJ192" s="90" t="s">
        <v>258</v>
      </c>
      <c r="AK192" s="90" t="s">
        <v>1115</v>
      </c>
      <c r="AL192" s="90" t="s">
        <v>259</v>
      </c>
      <c r="AM192" s="90" t="s">
        <v>45</v>
      </c>
      <c r="AN192" s="90">
        <v>100</v>
      </c>
      <c r="AO192" s="90" t="s">
        <v>253</v>
      </c>
      <c r="AP192" s="91">
        <v>43403</v>
      </c>
      <c r="AQ192" s="90"/>
      <c r="AR192" s="91">
        <v>42268</v>
      </c>
      <c r="AS192" s="90"/>
      <c r="AT192" s="90"/>
      <c r="AU192" s="90"/>
      <c r="AV192" s="91">
        <v>43404</v>
      </c>
      <c r="AW192" s="90">
        <v>42</v>
      </c>
      <c r="AX192" s="90">
        <v>0</v>
      </c>
      <c r="AY192" s="90">
        <v>0</v>
      </c>
      <c r="AZ192" s="90">
        <v>42</v>
      </c>
      <c r="BA192" s="90" t="s">
        <v>61</v>
      </c>
      <c r="BB192" s="90" t="str">
        <f>VLOOKUP(Table1[[#This Row],[EMPNO]],[1]Data!$B:$BB,53,0)</f>
        <v>16-30 DAYS</v>
      </c>
      <c r="BC192" s="90"/>
      <c r="BD192" s="90">
        <v>0</v>
      </c>
      <c r="BE192" s="90">
        <v>1</v>
      </c>
      <c r="BF192" s="90">
        <v>0</v>
      </c>
      <c r="BG192" s="90" t="s">
        <v>44</v>
      </c>
      <c r="BH192" s="90" t="s">
        <v>44</v>
      </c>
      <c r="BI192" s="90" t="s">
        <v>44</v>
      </c>
      <c r="BJ192" s="90"/>
      <c r="BK192" s="90" t="s">
        <v>293</v>
      </c>
      <c r="BL192" s="90"/>
      <c r="BM192" s="90"/>
      <c r="BN192" s="90" t="s">
        <v>315</v>
      </c>
      <c r="BO192" s="90" t="s">
        <v>316</v>
      </c>
      <c r="BP192" s="90" t="s">
        <v>117</v>
      </c>
      <c r="BQ192" s="90" t="s">
        <v>316</v>
      </c>
      <c r="BR192" s="90" t="s">
        <v>295</v>
      </c>
      <c r="BS192" s="90" t="s">
        <v>295</v>
      </c>
      <c r="BT192" s="90" t="s">
        <v>9</v>
      </c>
      <c r="BU192" s="90" t="s">
        <v>296</v>
      </c>
      <c r="BV192" s="90" t="s">
        <v>337</v>
      </c>
      <c r="BW192" s="90" t="s">
        <v>700</v>
      </c>
      <c r="BX192" s="90" t="s">
        <v>350</v>
      </c>
      <c r="BY192" s="90"/>
      <c r="BZ192" s="90" t="s">
        <v>1614</v>
      </c>
      <c r="CA192" s="90" t="s">
        <v>1613</v>
      </c>
      <c r="CB192" s="90" t="s">
        <v>499</v>
      </c>
      <c r="CC192" s="90" t="s">
        <v>1253</v>
      </c>
      <c r="CD192" s="90" t="s">
        <v>291</v>
      </c>
      <c r="CE192" s="90" t="s">
        <v>117</v>
      </c>
      <c r="CF192" s="90" t="s">
        <v>268</v>
      </c>
      <c r="CG192" s="90" t="s">
        <v>117</v>
      </c>
      <c r="CH192" s="90" t="s">
        <v>268</v>
      </c>
      <c r="CI192" s="90"/>
      <c r="CJ192" s="90"/>
      <c r="CK192" s="90"/>
      <c r="CL192" s="90"/>
      <c r="CM192" s="90">
        <v>42</v>
      </c>
      <c r="CN192" s="90" t="s">
        <v>44</v>
      </c>
      <c r="CO192" s="90">
        <v>20501231</v>
      </c>
      <c r="CP192" s="90" t="s">
        <v>67</v>
      </c>
      <c r="CQ192" s="90">
        <v>20501231</v>
      </c>
      <c r="CR192" s="90" t="s">
        <v>67</v>
      </c>
      <c r="CS192" s="90" t="s">
        <v>2254</v>
      </c>
      <c r="CT192" s="90" t="s">
        <v>3090</v>
      </c>
      <c r="CU192" s="90" t="s">
        <v>44</v>
      </c>
      <c r="CV192" s="90"/>
      <c r="CW192" s="90"/>
      <c r="CX192" s="90">
        <v>42778</v>
      </c>
      <c r="CY192" s="90" t="s">
        <v>45</v>
      </c>
      <c r="CZ192" s="90" t="s">
        <v>300</v>
      </c>
      <c r="DA192" s="90" t="s">
        <v>44</v>
      </c>
      <c r="DB192" s="90"/>
      <c r="DC192" s="90" t="s">
        <v>44</v>
      </c>
      <c r="DD192" s="90" t="s">
        <v>271</v>
      </c>
      <c r="DE192" s="90"/>
      <c r="DF192" s="90">
        <v>0</v>
      </c>
      <c r="DG192" s="90">
        <v>0</v>
      </c>
      <c r="DH192" s="90">
        <v>0</v>
      </c>
      <c r="DI192" s="90">
        <v>0</v>
      </c>
      <c r="DJ192" s="90">
        <v>1</v>
      </c>
      <c r="DK192" s="90">
        <v>1</v>
      </c>
      <c r="DL192" s="90">
        <v>1</v>
      </c>
      <c r="DM192" s="90" t="s">
        <v>117</v>
      </c>
      <c r="DN192" s="90" t="s">
        <v>316</v>
      </c>
      <c r="DO192" s="90"/>
      <c r="DP192" s="90" t="s">
        <v>322</v>
      </c>
      <c r="DQ192" s="90" t="s">
        <v>721</v>
      </c>
      <c r="DR192" s="90">
        <v>515</v>
      </c>
      <c r="DS192" s="90" t="s">
        <v>1077</v>
      </c>
      <c r="DT192" s="90" t="s">
        <v>465</v>
      </c>
      <c r="DU192" s="90" t="s">
        <v>275</v>
      </c>
      <c r="DV192" s="90"/>
      <c r="DW192" s="90"/>
      <c r="DX192" s="90" t="s">
        <v>1615</v>
      </c>
      <c r="DY192" s="90" t="s">
        <v>8</v>
      </c>
      <c r="DZ192" s="90" t="s">
        <v>276</v>
      </c>
      <c r="EA192" s="90" t="s">
        <v>9</v>
      </c>
      <c r="EB192" s="90"/>
      <c r="EC192" s="90"/>
      <c r="ED192" s="90"/>
      <c r="EE192" s="90"/>
      <c r="EF192" s="90"/>
      <c r="EG192" s="90"/>
      <c r="EH192" s="90"/>
      <c r="EI192" s="90" t="s">
        <v>277</v>
      </c>
      <c r="EJ192" s="90" t="s">
        <v>278</v>
      </c>
      <c r="EK192" s="90" t="s">
        <v>277</v>
      </c>
      <c r="EL192" s="90" t="s">
        <v>278</v>
      </c>
      <c r="EM192" s="90" t="s">
        <v>279</v>
      </c>
      <c r="EN192" s="90"/>
      <c r="EO192" s="90"/>
      <c r="EP192" s="90" t="s">
        <v>690</v>
      </c>
      <c r="EQ192" s="90"/>
      <c r="ER192" s="90"/>
      <c r="ES192" s="90"/>
      <c r="ET192" s="90" t="s">
        <v>343</v>
      </c>
      <c r="EU192" s="90"/>
      <c r="EV192" s="90"/>
      <c r="EW192" s="92">
        <v>3.1659953703703705</v>
      </c>
      <c r="EX192" s="90" t="s">
        <v>2490</v>
      </c>
      <c r="EY192" s="90" t="s">
        <v>67</v>
      </c>
      <c r="EZ192" s="90" t="s">
        <v>9</v>
      </c>
      <c r="FA192" s="90" t="s">
        <v>281</v>
      </c>
      <c r="FB192" s="90" t="s">
        <v>282</v>
      </c>
      <c r="FC192" s="90"/>
      <c r="FD192" s="90" t="s">
        <v>806</v>
      </c>
      <c r="FE192" s="90" t="s">
        <v>806</v>
      </c>
      <c r="FF192" s="90">
        <v>356907</v>
      </c>
      <c r="FG192" s="90" t="s">
        <v>978</v>
      </c>
      <c r="FH192" s="90" t="s">
        <v>979</v>
      </c>
      <c r="FI192" s="90"/>
      <c r="FJ192" s="90"/>
      <c r="FK192" s="90"/>
      <c r="FL192" s="90" t="s">
        <v>283</v>
      </c>
      <c r="FM192" s="90" t="s">
        <v>302</v>
      </c>
      <c r="FN192" s="90" t="s">
        <v>285</v>
      </c>
      <c r="FO192" s="90" t="s">
        <v>250</v>
      </c>
      <c r="FP192" s="90" t="s">
        <v>250</v>
      </c>
      <c r="FQ192" s="90" t="s">
        <v>27</v>
      </c>
      <c r="FR192" s="90" t="s">
        <v>283</v>
      </c>
      <c r="FS192" s="90" t="s">
        <v>10</v>
      </c>
      <c r="FT192" s="93" t="s">
        <v>849</v>
      </c>
    </row>
    <row r="193" spans="1:176" ht="15" customHeight="1" x14ac:dyDescent="0.25">
      <c r="A193" s="89">
        <v>43446</v>
      </c>
      <c r="B193" s="90">
        <v>393487</v>
      </c>
      <c r="C193" s="90" t="s">
        <v>1632</v>
      </c>
      <c r="D193" s="90" t="s">
        <v>3322</v>
      </c>
      <c r="E193" s="90" t="e">
        <v>#N/A</v>
      </c>
      <c r="F193" s="90" t="s">
        <v>3323</v>
      </c>
      <c r="G193" s="90" t="s">
        <v>10</v>
      </c>
      <c r="H193" s="90" t="s">
        <v>1533</v>
      </c>
      <c r="I193" s="90" t="s">
        <v>794</v>
      </c>
      <c r="J193" s="90" t="s">
        <v>250</v>
      </c>
      <c r="K193" s="90" t="s">
        <v>3091</v>
      </c>
      <c r="L193" s="90"/>
      <c r="M193" s="90"/>
      <c r="N193" s="90" t="s">
        <v>110</v>
      </c>
      <c r="O193" s="90" t="s">
        <v>1162</v>
      </c>
      <c r="P193" s="90" t="s">
        <v>126</v>
      </c>
      <c r="Q193" s="90" t="s">
        <v>71</v>
      </c>
      <c r="R193" s="90" t="s">
        <v>779</v>
      </c>
      <c r="S193" s="90" t="s">
        <v>1557</v>
      </c>
      <c r="T193" s="90" t="s">
        <v>537</v>
      </c>
      <c r="U193" s="90" t="s">
        <v>291</v>
      </c>
      <c r="V193" s="90" t="s">
        <v>658</v>
      </c>
      <c r="W193" s="90" t="s">
        <v>291</v>
      </c>
      <c r="X193" s="90" t="s">
        <v>253</v>
      </c>
      <c r="Y193" s="90"/>
      <c r="Z193" s="90"/>
      <c r="AA193" s="90"/>
      <c r="AB193" s="90"/>
      <c r="AC193" s="90" t="s">
        <v>8</v>
      </c>
      <c r="AD193" s="90"/>
      <c r="AE193" s="90" t="s">
        <v>838</v>
      </c>
      <c r="AF193" s="90" t="s">
        <v>599</v>
      </c>
      <c r="AG193" s="90" t="s">
        <v>119</v>
      </c>
      <c r="AH193" s="90"/>
      <c r="AI193" s="90"/>
      <c r="AJ193" s="90" t="s">
        <v>258</v>
      </c>
      <c r="AK193" s="90" t="s">
        <v>1115</v>
      </c>
      <c r="AL193" s="90" t="s">
        <v>259</v>
      </c>
      <c r="AM193" s="90" t="s">
        <v>50</v>
      </c>
      <c r="AN193" s="90">
        <v>100</v>
      </c>
      <c r="AO193" s="90" t="s">
        <v>253</v>
      </c>
      <c r="AP193" s="91">
        <v>43391</v>
      </c>
      <c r="AQ193" s="90"/>
      <c r="AR193" s="91">
        <v>43017</v>
      </c>
      <c r="AS193" s="90"/>
      <c r="AT193" s="90"/>
      <c r="AU193" s="90"/>
      <c r="AV193" s="91">
        <v>43392</v>
      </c>
      <c r="AW193" s="90">
        <v>46.35</v>
      </c>
      <c r="AX193" s="90">
        <v>2.4900000000000002</v>
      </c>
      <c r="AY193" s="90">
        <v>0</v>
      </c>
      <c r="AZ193" s="90">
        <v>43.86</v>
      </c>
      <c r="BA193" s="90" t="s">
        <v>61</v>
      </c>
      <c r="BB193" s="90" t="str">
        <f>VLOOKUP(Table1[[#This Row],[EMPNO]],[1]Data!$B:$BB,53,0)</f>
        <v>16-30 DAYS</v>
      </c>
      <c r="BC193" s="90"/>
      <c r="BD193" s="90">
        <v>0</v>
      </c>
      <c r="BE193" s="90">
        <v>2</v>
      </c>
      <c r="BF193" s="90">
        <v>1</v>
      </c>
      <c r="BG193" s="90" t="s">
        <v>44</v>
      </c>
      <c r="BH193" s="90" t="s">
        <v>44</v>
      </c>
      <c r="BI193" s="90" t="s">
        <v>44</v>
      </c>
      <c r="BJ193" s="90"/>
      <c r="BK193" s="90" t="s">
        <v>293</v>
      </c>
      <c r="BL193" s="90"/>
      <c r="BM193" s="90"/>
      <c r="BN193" s="90" t="s">
        <v>315</v>
      </c>
      <c r="BO193" s="90" t="s">
        <v>316</v>
      </c>
      <c r="BP193" s="90" t="s">
        <v>117</v>
      </c>
      <c r="BQ193" s="90" t="s">
        <v>316</v>
      </c>
      <c r="BR193" s="90" t="s">
        <v>295</v>
      </c>
      <c r="BS193" s="90" t="s">
        <v>295</v>
      </c>
      <c r="BT193" s="90" t="s">
        <v>9</v>
      </c>
      <c r="BU193" s="90" t="s">
        <v>296</v>
      </c>
      <c r="BV193" s="90" t="s">
        <v>410</v>
      </c>
      <c r="BW193" s="90" t="s">
        <v>1067</v>
      </c>
      <c r="BX193" s="90" t="s">
        <v>350</v>
      </c>
      <c r="BY193" s="90"/>
      <c r="BZ193" s="90" t="s">
        <v>600</v>
      </c>
      <c r="CA193" s="90" t="s">
        <v>599</v>
      </c>
      <c r="CB193" s="90" t="s">
        <v>581</v>
      </c>
      <c r="CC193" s="90" t="s">
        <v>1253</v>
      </c>
      <c r="CD193" s="90" t="s">
        <v>291</v>
      </c>
      <c r="CE193" s="90" t="s">
        <v>117</v>
      </c>
      <c r="CF193" s="90" t="s">
        <v>268</v>
      </c>
      <c r="CG193" s="90" t="s">
        <v>117</v>
      </c>
      <c r="CH193" s="90" t="s">
        <v>268</v>
      </c>
      <c r="CI193" s="90"/>
      <c r="CJ193" s="90"/>
      <c r="CK193" s="90"/>
      <c r="CL193" s="90"/>
      <c r="CM193" s="90">
        <v>30</v>
      </c>
      <c r="CN193" s="90" t="s">
        <v>44</v>
      </c>
      <c r="CO193" s="90">
        <v>20501231</v>
      </c>
      <c r="CP193" s="90" t="s">
        <v>67</v>
      </c>
      <c r="CQ193" s="90">
        <v>20501231</v>
      </c>
      <c r="CR193" s="90" t="s">
        <v>67</v>
      </c>
      <c r="CS193" s="90" t="s">
        <v>2653</v>
      </c>
      <c r="CT193" s="90" t="s">
        <v>3092</v>
      </c>
      <c r="CU193" s="90" t="s">
        <v>44</v>
      </c>
      <c r="CV193" s="90"/>
      <c r="CW193" s="90"/>
      <c r="CX193" s="90">
        <v>43189</v>
      </c>
      <c r="CY193" s="90" t="s">
        <v>1390</v>
      </c>
      <c r="CZ193" s="90" t="s">
        <v>300</v>
      </c>
      <c r="DA193" s="90" t="s">
        <v>44</v>
      </c>
      <c r="DB193" s="90"/>
      <c r="DC193" s="90" t="s">
        <v>44</v>
      </c>
      <c r="DD193" s="90" t="s">
        <v>271</v>
      </c>
      <c r="DE193" s="90"/>
      <c r="DF193" s="90">
        <v>0</v>
      </c>
      <c r="DG193" s="90">
        <v>0</v>
      </c>
      <c r="DH193" s="90">
        <v>0</v>
      </c>
      <c r="DI193" s="90">
        <v>0</v>
      </c>
      <c r="DJ193" s="90">
        <v>1</v>
      </c>
      <c r="DK193" s="90">
        <v>1</v>
      </c>
      <c r="DL193" s="90">
        <v>1</v>
      </c>
      <c r="DM193" s="90" t="s">
        <v>117</v>
      </c>
      <c r="DN193" s="90" t="s">
        <v>316</v>
      </c>
      <c r="DO193" s="90" t="s">
        <v>468</v>
      </c>
      <c r="DP193" s="90" t="s">
        <v>340</v>
      </c>
      <c r="DQ193" s="90" t="s">
        <v>838</v>
      </c>
      <c r="DR193" s="90">
        <v>508</v>
      </c>
      <c r="DS193" s="90" t="s">
        <v>568</v>
      </c>
      <c r="DT193" s="90" t="s">
        <v>342</v>
      </c>
      <c r="DU193" s="90" t="s">
        <v>275</v>
      </c>
      <c r="DV193" s="90"/>
      <c r="DW193" s="90" t="s">
        <v>537</v>
      </c>
      <c r="DX193" s="90" t="s">
        <v>1633</v>
      </c>
      <c r="DY193" s="90" t="s">
        <v>8</v>
      </c>
      <c r="DZ193" s="90" t="s">
        <v>276</v>
      </c>
      <c r="EA193" s="90" t="s">
        <v>9</v>
      </c>
      <c r="EB193" s="90"/>
      <c r="EC193" s="91">
        <v>43444</v>
      </c>
      <c r="ED193" s="90"/>
      <c r="EE193" s="90"/>
      <c r="EF193" s="90"/>
      <c r="EG193" s="90"/>
      <c r="EH193" s="90"/>
      <c r="EI193" s="90" t="s">
        <v>277</v>
      </c>
      <c r="EJ193" s="90" t="s">
        <v>278</v>
      </c>
      <c r="EK193" s="90" t="s">
        <v>277</v>
      </c>
      <c r="EL193" s="90" t="s">
        <v>278</v>
      </c>
      <c r="EM193" s="90" t="s">
        <v>279</v>
      </c>
      <c r="EN193" s="90"/>
      <c r="EO193" s="90"/>
      <c r="EP193" s="90" t="s">
        <v>660</v>
      </c>
      <c r="EQ193" s="90"/>
      <c r="ER193" s="90"/>
      <c r="ES193" s="90"/>
      <c r="ET193" s="90" t="s">
        <v>47</v>
      </c>
      <c r="EU193" s="90"/>
      <c r="EV193" s="90"/>
      <c r="EW193" s="92">
        <v>1.1659953703703705</v>
      </c>
      <c r="EX193" s="90" t="s">
        <v>2490</v>
      </c>
      <c r="EY193" s="90" t="s">
        <v>67</v>
      </c>
      <c r="EZ193" s="90" t="s">
        <v>9</v>
      </c>
      <c r="FA193" s="90" t="s">
        <v>281</v>
      </c>
      <c r="FB193" s="90" t="s">
        <v>282</v>
      </c>
      <c r="FC193" s="90"/>
      <c r="FD193" s="90" t="s">
        <v>806</v>
      </c>
      <c r="FE193" s="90" t="s">
        <v>806</v>
      </c>
      <c r="FF193" s="90">
        <v>356907</v>
      </c>
      <c r="FG193" s="90" t="s">
        <v>978</v>
      </c>
      <c r="FH193" s="90" t="s">
        <v>979</v>
      </c>
      <c r="FI193" s="90"/>
      <c r="FJ193" s="90"/>
      <c r="FK193" s="90"/>
      <c r="FL193" s="90" t="s">
        <v>283</v>
      </c>
      <c r="FM193" s="90" t="s">
        <v>302</v>
      </c>
      <c r="FN193" s="90" t="s">
        <v>285</v>
      </c>
      <c r="FO193" s="90" t="s">
        <v>250</v>
      </c>
      <c r="FP193" s="90" t="s">
        <v>250</v>
      </c>
      <c r="FQ193" s="90" t="s">
        <v>715</v>
      </c>
      <c r="FR193" s="90" t="s">
        <v>283</v>
      </c>
      <c r="FS193" s="90" t="s">
        <v>10</v>
      </c>
      <c r="FT193" s="93" t="s">
        <v>849</v>
      </c>
    </row>
    <row r="194" spans="1:176" ht="15" customHeight="1" x14ac:dyDescent="0.25">
      <c r="A194" s="89">
        <v>43446</v>
      </c>
      <c r="B194" s="90">
        <v>306067</v>
      </c>
      <c r="C194" s="90" t="s">
        <v>1626</v>
      </c>
      <c r="D194" s="90" t="s">
        <v>10</v>
      </c>
      <c r="E194" s="90" t="e">
        <v>#N/A</v>
      </c>
      <c r="F194" s="90" t="s">
        <v>3319</v>
      </c>
      <c r="G194" s="90" t="s">
        <v>10</v>
      </c>
      <c r="H194" s="90" t="s">
        <v>1533</v>
      </c>
      <c r="I194" s="90" t="s">
        <v>83</v>
      </c>
      <c r="J194" s="90" t="s">
        <v>250</v>
      </c>
      <c r="K194" s="90" t="s">
        <v>3110</v>
      </c>
      <c r="L194" s="90" t="s">
        <v>2020</v>
      </c>
      <c r="M194" s="90"/>
      <c r="N194" s="90" t="s">
        <v>111</v>
      </c>
      <c r="O194" s="90" t="s">
        <v>827</v>
      </c>
      <c r="P194" s="90" t="s">
        <v>126</v>
      </c>
      <c r="Q194" s="90" t="s">
        <v>71</v>
      </c>
      <c r="R194" s="90" t="s">
        <v>779</v>
      </c>
      <c r="S194" s="90" t="s">
        <v>1557</v>
      </c>
      <c r="T194" s="90" t="s">
        <v>424</v>
      </c>
      <c r="U194" s="90" t="s">
        <v>252</v>
      </c>
      <c r="V194" s="90"/>
      <c r="W194" s="90"/>
      <c r="X194" s="90" t="s">
        <v>253</v>
      </c>
      <c r="Y194" s="90"/>
      <c r="Z194" s="90"/>
      <c r="AA194" s="90"/>
      <c r="AB194" s="90"/>
      <c r="AC194" s="90" t="s">
        <v>8</v>
      </c>
      <c r="AD194" s="90"/>
      <c r="AE194" s="90" t="s">
        <v>255</v>
      </c>
      <c r="AF194" s="90" t="s">
        <v>380</v>
      </c>
      <c r="AG194" s="90" t="s">
        <v>11</v>
      </c>
      <c r="AH194" s="90"/>
      <c r="AI194" s="90"/>
      <c r="AJ194" s="90" t="s">
        <v>258</v>
      </c>
      <c r="AK194" s="90" t="s">
        <v>1115</v>
      </c>
      <c r="AL194" s="90" t="s">
        <v>259</v>
      </c>
      <c r="AM194" s="90" t="s">
        <v>50</v>
      </c>
      <c r="AN194" s="90">
        <v>100</v>
      </c>
      <c r="AO194" s="90" t="s">
        <v>253</v>
      </c>
      <c r="AP194" s="91">
        <v>43162</v>
      </c>
      <c r="AQ194" s="90"/>
      <c r="AR194" s="91">
        <v>41981</v>
      </c>
      <c r="AS194" s="90"/>
      <c r="AT194" s="90"/>
      <c r="AU194" s="91">
        <v>43408</v>
      </c>
      <c r="AV194" s="91">
        <v>43409</v>
      </c>
      <c r="AW194" s="90">
        <v>37</v>
      </c>
      <c r="AX194" s="90">
        <v>5</v>
      </c>
      <c r="AY194" s="90">
        <v>0</v>
      </c>
      <c r="AZ194" s="90">
        <v>32</v>
      </c>
      <c r="BA194" s="90" t="s">
        <v>61</v>
      </c>
      <c r="BB194" s="90" t="str">
        <f>VLOOKUP(Table1[[#This Row],[EMPNO]],[1]Data!$B:$BB,53,0)</f>
        <v>16-30 DAYS</v>
      </c>
      <c r="BC194" s="90"/>
      <c r="BD194" s="90">
        <v>1</v>
      </c>
      <c r="BE194" s="90">
        <v>5</v>
      </c>
      <c r="BF194" s="90">
        <v>0</v>
      </c>
      <c r="BG194" s="90" t="s">
        <v>44</v>
      </c>
      <c r="BH194" s="90" t="s">
        <v>44</v>
      </c>
      <c r="BI194" s="90" t="s">
        <v>44</v>
      </c>
      <c r="BJ194" s="90"/>
      <c r="BK194" s="90" t="s">
        <v>293</v>
      </c>
      <c r="BL194" s="90"/>
      <c r="BM194" s="90"/>
      <c r="BN194" s="90" t="s">
        <v>261</v>
      </c>
      <c r="BO194" s="90" t="s">
        <v>262</v>
      </c>
      <c r="BP194" s="90" t="s">
        <v>117</v>
      </c>
      <c r="BQ194" s="90" t="s">
        <v>263</v>
      </c>
      <c r="BR194" s="90" t="s">
        <v>264</v>
      </c>
      <c r="BS194" s="90" t="s">
        <v>264</v>
      </c>
      <c r="BT194" s="90" t="s">
        <v>9</v>
      </c>
      <c r="BU194" s="90" t="s">
        <v>287</v>
      </c>
      <c r="BV194" s="90" t="s">
        <v>353</v>
      </c>
      <c r="BW194" s="90" t="s">
        <v>1300</v>
      </c>
      <c r="BX194" s="90" t="s">
        <v>265</v>
      </c>
      <c r="BY194" s="90"/>
      <c r="BZ194" s="90" t="s">
        <v>381</v>
      </c>
      <c r="CA194" s="90" t="s">
        <v>380</v>
      </c>
      <c r="CB194" s="90" t="s">
        <v>267</v>
      </c>
      <c r="CC194" s="90" t="s">
        <v>1263</v>
      </c>
      <c r="CD194" s="90" t="s">
        <v>252</v>
      </c>
      <c r="CE194" s="90" t="s">
        <v>117</v>
      </c>
      <c r="CF194" s="90" t="s">
        <v>268</v>
      </c>
      <c r="CG194" s="90" t="s">
        <v>117</v>
      </c>
      <c r="CH194" s="90" t="s">
        <v>268</v>
      </c>
      <c r="CI194" s="90"/>
      <c r="CJ194" s="90"/>
      <c r="CK194" s="90"/>
      <c r="CL194" s="90"/>
      <c r="CM194" s="90">
        <v>37</v>
      </c>
      <c r="CN194" s="90" t="s">
        <v>44</v>
      </c>
      <c r="CO194" s="90">
        <v>20501231</v>
      </c>
      <c r="CP194" s="90" t="s">
        <v>478</v>
      </c>
      <c r="CQ194" s="90">
        <v>20501231</v>
      </c>
      <c r="CR194" s="90" t="s">
        <v>478</v>
      </c>
      <c r="CS194" s="90" t="s">
        <v>2448</v>
      </c>
      <c r="CT194" s="90" t="s">
        <v>3111</v>
      </c>
      <c r="CU194" s="90" t="s">
        <v>44</v>
      </c>
      <c r="CV194" s="90"/>
      <c r="CW194" s="90"/>
      <c r="CX194" s="90">
        <v>43011</v>
      </c>
      <c r="CY194" s="90" t="s">
        <v>361</v>
      </c>
      <c r="CZ194" s="90"/>
      <c r="DA194" s="90" t="s">
        <v>44</v>
      </c>
      <c r="DB194" s="90"/>
      <c r="DC194" s="90" t="s">
        <v>44</v>
      </c>
      <c r="DD194" s="90" t="s">
        <v>271</v>
      </c>
      <c r="DE194" s="90"/>
      <c r="DF194" s="90">
        <v>0</v>
      </c>
      <c r="DG194" s="90">
        <v>0</v>
      </c>
      <c r="DH194" s="90">
        <v>0</v>
      </c>
      <c r="DI194" s="90">
        <v>0</v>
      </c>
      <c r="DJ194" s="90">
        <v>1</v>
      </c>
      <c r="DK194" s="90">
        <v>1</v>
      </c>
      <c r="DL194" s="90">
        <v>1</v>
      </c>
      <c r="DM194" s="90" t="s">
        <v>117</v>
      </c>
      <c r="DN194" s="90" t="s">
        <v>263</v>
      </c>
      <c r="DO194" s="90"/>
      <c r="DP194" s="90" t="s">
        <v>264</v>
      </c>
      <c r="DQ194" s="90" t="s">
        <v>255</v>
      </c>
      <c r="DR194" s="90">
        <v>739</v>
      </c>
      <c r="DS194" s="90" t="s">
        <v>273</v>
      </c>
      <c r="DT194" s="90" t="s">
        <v>274</v>
      </c>
      <c r="DU194" s="90" t="s">
        <v>275</v>
      </c>
      <c r="DV194" s="90"/>
      <c r="DW194" s="90"/>
      <c r="DX194" s="90" t="s">
        <v>1627</v>
      </c>
      <c r="DY194" s="90" t="s">
        <v>8</v>
      </c>
      <c r="DZ194" s="90" t="s">
        <v>276</v>
      </c>
      <c r="EA194" s="90" t="s">
        <v>9</v>
      </c>
      <c r="EB194" s="90"/>
      <c r="EC194" s="90"/>
      <c r="ED194" s="90"/>
      <c r="EE194" s="90"/>
      <c r="EF194" s="90"/>
      <c r="EG194" s="90"/>
      <c r="EH194" s="90"/>
      <c r="EI194" s="90" t="s">
        <v>277</v>
      </c>
      <c r="EJ194" s="90" t="s">
        <v>278</v>
      </c>
      <c r="EK194" s="90" t="s">
        <v>277</v>
      </c>
      <c r="EL194" s="90" t="s">
        <v>278</v>
      </c>
      <c r="EM194" s="90" t="s">
        <v>279</v>
      </c>
      <c r="EN194" s="90"/>
      <c r="EO194" s="90"/>
      <c r="EP194" s="90"/>
      <c r="EQ194" s="90"/>
      <c r="ER194" s="90"/>
      <c r="ES194" s="90"/>
      <c r="ET194" s="90" t="s">
        <v>382</v>
      </c>
      <c r="EU194" s="90"/>
      <c r="EV194" s="90"/>
      <c r="EW194" s="91">
        <v>4</v>
      </c>
      <c r="EX194" s="90" t="s">
        <v>2490</v>
      </c>
      <c r="EY194" s="90" t="s">
        <v>67</v>
      </c>
      <c r="EZ194" s="90" t="s">
        <v>9</v>
      </c>
      <c r="FA194" s="90" t="s">
        <v>281</v>
      </c>
      <c r="FB194" s="90" t="s">
        <v>282</v>
      </c>
      <c r="FC194" s="90"/>
      <c r="FD194" s="90" t="s">
        <v>806</v>
      </c>
      <c r="FE194" s="90" t="s">
        <v>806</v>
      </c>
      <c r="FF194" s="90">
        <v>913846</v>
      </c>
      <c r="FG194" s="90" t="s">
        <v>111</v>
      </c>
      <c r="FH194" s="90" t="s">
        <v>1082</v>
      </c>
      <c r="FI194" s="90"/>
      <c r="FJ194" s="90"/>
      <c r="FK194" s="90"/>
      <c r="FL194" s="90" t="s">
        <v>283</v>
      </c>
      <c r="FM194" s="90" t="s">
        <v>302</v>
      </c>
      <c r="FN194" s="90" t="s">
        <v>285</v>
      </c>
      <c r="FO194" s="90" t="s">
        <v>250</v>
      </c>
      <c r="FP194" s="90" t="s">
        <v>250</v>
      </c>
      <c r="FQ194" s="90" t="s">
        <v>27</v>
      </c>
      <c r="FR194" s="90" t="s">
        <v>283</v>
      </c>
      <c r="FS194" s="90" t="s">
        <v>10</v>
      </c>
      <c r="FT194" s="93" t="s">
        <v>849</v>
      </c>
    </row>
    <row r="195" spans="1:176" ht="15" customHeight="1" x14ac:dyDescent="0.25">
      <c r="A195" s="89">
        <v>43446</v>
      </c>
      <c r="B195" s="90">
        <v>384688</v>
      </c>
      <c r="C195" s="90" t="s">
        <v>1406</v>
      </c>
      <c r="D195" s="90" t="s">
        <v>10</v>
      </c>
      <c r="E195" s="90" t="e">
        <v>#N/A</v>
      </c>
      <c r="F195" s="90" t="s">
        <v>3319</v>
      </c>
      <c r="G195" s="90" t="s">
        <v>10</v>
      </c>
      <c r="H195" s="90" t="s">
        <v>1533</v>
      </c>
      <c r="I195" s="90" t="s">
        <v>83</v>
      </c>
      <c r="J195" s="90" t="s">
        <v>250</v>
      </c>
      <c r="K195" s="90" t="s">
        <v>3152</v>
      </c>
      <c r="L195" s="90"/>
      <c r="M195" s="90"/>
      <c r="N195" s="90" t="s">
        <v>997</v>
      </c>
      <c r="O195" s="90" t="s">
        <v>836</v>
      </c>
      <c r="P195" s="90" t="s">
        <v>126</v>
      </c>
      <c r="Q195" s="90" t="s">
        <v>71</v>
      </c>
      <c r="R195" s="90" t="s">
        <v>779</v>
      </c>
      <c r="S195" s="90" t="s">
        <v>1557</v>
      </c>
      <c r="T195" s="90" t="s">
        <v>470</v>
      </c>
      <c r="U195" s="90" t="s">
        <v>291</v>
      </c>
      <c r="V195" s="90" t="s">
        <v>658</v>
      </c>
      <c r="W195" s="90" t="s">
        <v>291</v>
      </c>
      <c r="X195" s="90" t="s">
        <v>253</v>
      </c>
      <c r="Y195" s="90"/>
      <c r="Z195" s="90"/>
      <c r="AA195" s="90"/>
      <c r="AB195" s="90"/>
      <c r="AC195" s="90" t="s">
        <v>8</v>
      </c>
      <c r="AD195" s="90"/>
      <c r="AE195" s="90" t="s">
        <v>314</v>
      </c>
      <c r="AF195" s="90" t="s">
        <v>453</v>
      </c>
      <c r="AG195" s="90" t="s">
        <v>16</v>
      </c>
      <c r="AH195" s="90"/>
      <c r="AI195" s="90"/>
      <c r="AJ195" s="90" t="s">
        <v>258</v>
      </c>
      <c r="AK195" s="90" t="s">
        <v>1115</v>
      </c>
      <c r="AL195" s="90" t="s">
        <v>259</v>
      </c>
      <c r="AM195" s="90" t="s">
        <v>50</v>
      </c>
      <c r="AN195" s="90">
        <v>100</v>
      </c>
      <c r="AO195" s="90" t="s">
        <v>253</v>
      </c>
      <c r="AP195" s="91">
        <v>43396</v>
      </c>
      <c r="AQ195" s="90"/>
      <c r="AR195" s="91">
        <v>42898</v>
      </c>
      <c r="AS195" s="90"/>
      <c r="AT195" s="90"/>
      <c r="AU195" s="90"/>
      <c r="AV195" s="91">
        <v>43397</v>
      </c>
      <c r="AW195" s="90">
        <v>49</v>
      </c>
      <c r="AX195" s="90">
        <v>5</v>
      </c>
      <c r="AY195" s="90">
        <v>0</v>
      </c>
      <c r="AZ195" s="90">
        <v>44</v>
      </c>
      <c r="BA195" s="90" t="s">
        <v>61</v>
      </c>
      <c r="BB195" s="90" t="str">
        <f>VLOOKUP(Table1[[#This Row],[EMPNO]],[1]Data!$B:$BB,53,0)</f>
        <v>31-60 DAYS</v>
      </c>
      <c r="BC195" s="90"/>
      <c r="BD195" s="90">
        <v>0</v>
      </c>
      <c r="BE195" s="90">
        <v>0</v>
      </c>
      <c r="BF195" s="90">
        <v>2</v>
      </c>
      <c r="BG195" s="90" t="s">
        <v>44</v>
      </c>
      <c r="BH195" s="90" t="s">
        <v>44</v>
      </c>
      <c r="BI195" s="90" t="s">
        <v>44</v>
      </c>
      <c r="BJ195" s="90"/>
      <c r="BK195" s="90" t="s">
        <v>345</v>
      </c>
      <c r="BL195" s="90"/>
      <c r="BM195" s="90"/>
      <c r="BN195" s="90" t="s">
        <v>315</v>
      </c>
      <c r="BO195" s="90" t="s">
        <v>316</v>
      </c>
      <c r="BP195" s="90" t="s">
        <v>117</v>
      </c>
      <c r="BQ195" s="90" t="s">
        <v>316</v>
      </c>
      <c r="BR195" s="90" t="s">
        <v>295</v>
      </c>
      <c r="BS195" s="90" t="s">
        <v>295</v>
      </c>
      <c r="BT195" s="90" t="s">
        <v>9</v>
      </c>
      <c r="BU195" s="90" t="s">
        <v>296</v>
      </c>
      <c r="BV195" s="90" t="s">
        <v>491</v>
      </c>
      <c r="BW195" s="90" t="s">
        <v>1593</v>
      </c>
      <c r="BX195" s="90" t="s">
        <v>350</v>
      </c>
      <c r="BY195" s="90"/>
      <c r="BZ195" s="90" t="s">
        <v>455</v>
      </c>
      <c r="CA195" s="90" t="s">
        <v>453</v>
      </c>
      <c r="CB195" s="90" t="s">
        <v>106</v>
      </c>
      <c r="CC195" s="90" t="s">
        <v>1253</v>
      </c>
      <c r="CD195" s="90" t="s">
        <v>291</v>
      </c>
      <c r="CE195" s="90" t="s">
        <v>117</v>
      </c>
      <c r="CF195" s="90" t="s">
        <v>268</v>
      </c>
      <c r="CG195" s="90" t="s">
        <v>117</v>
      </c>
      <c r="CH195" s="90" t="s">
        <v>268</v>
      </c>
      <c r="CI195" s="90"/>
      <c r="CJ195" s="90"/>
      <c r="CK195" s="90"/>
      <c r="CL195" s="90"/>
      <c r="CM195" s="90">
        <v>49</v>
      </c>
      <c r="CN195" s="90" t="s">
        <v>44</v>
      </c>
      <c r="CO195" s="90">
        <v>20501231</v>
      </c>
      <c r="CP195" s="90" t="s">
        <v>67</v>
      </c>
      <c r="CQ195" s="90">
        <v>20501231</v>
      </c>
      <c r="CR195" s="90" t="s">
        <v>67</v>
      </c>
      <c r="CS195" s="90" t="s">
        <v>3153</v>
      </c>
      <c r="CT195" s="90" t="s">
        <v>3154</v>
      </c>
      <c r="CU195" s="90" t="s">
        <v>44</v>
      </c>
      <c r="CV195" s="90"/>
      <c r="CW195" s="90"/>
      <c r="CX195" s="90">
        <v>42941</v>
      </c>
      <c r="CY195" s="90" t="s">
        <v>572</v>
      </c>
      <c r="CZ195" s="90" t="s">
        <v>300</v>
      </c>
      <c r="DA195" s="90" t="s">
        <v>44</v>
      </c>
      <c r="DB195" s="90"/>
      <c r="DC195" s="90" t="s">
        <v>44</v>
      </c>
      <c r="DD195" s="90" t="s">
        <v>271</v>
      </c>
      <c r="DE195" s="90"/>
      <c r="DF195" s="90">
        <v>0</v>
      </c>
      <c r="DG195" s="90">
        <v>0</v>
      </c>
      <c r="DH195" s="90">
        <v>0</v>
      </c>
      <c r="DI195" s="90">
        <v>0</v>
      </c>
      <c r="DJ195" s="90">
        <v>1</v>
      </c>
      <c r="DK195" s="90">
        <v>1</v>
      </c>
      <c r="DL195" s="90">
        <v>1</v>
      </c>
      <c r="DM195" s="90" t="s">
        <v>117</v>
      </c>
      <c r="DN195" s="90" t="s">
        <v>316</v>
      </c>
      <c r="DO195" s="90" t="s">
        <v>321</v>
      </c>
      <c r="DP195" s="90" t="s">
        <v>322</v>
      </c>
      <c r="DQ195" s="90" t="s">
        <v>314</v>
      </c>
      <c r="DR195" s="90"/>
      <c r="DS195" s="90"/>
      <c r="DT195" s="90" t="s">
        <v>323</v>
      </c>
      <c r="DU195" s="90" t="s">
        <v>275</v>
      </c>
      <c r="DV195" s="90"/>
      <c r="DW195" s="90" t="s">
        <v>377</v>
      </c>
      <c r="DX195" s="90" t="s">
        <v>1407</v>
      </c>
      <c r="DY195" s="90" t="s">
        <v>8</v>
      </c>
      <c r="DZ195" s="90" t="s">
        <v>276</v>
      </c>
      <c r="EA195" s="90" t="s">
        <v>9</v>
      </c>
      <c r="EB195" s="90">
        <v>43061</v>
      </c>
      <c r="EC195" s="90"/>
      <c r="ED195" s="90"/>
      <c r="EE195" s="90"/>
      <c r="EF195" s="90"/>
      <c r="EG195" s="90"/>
      <c r="EH195" s="90"/>
      <c r="EI195" s="90" t="s">
        <v>277</v>
      </c>
      <c r="EJ195" s="90" t="s">
        <v>278</v>
      </c>
      <c r="EK195" s="90" t="s">
        <v>277</v>
      </c>
      <c r="EL195" s="90" t="s">
        <v>278</v>
      </c>
      <c r="EM195" s="90" t="s">
        <v>279</v>
      </c>
      <c r="EN195" s="90"/>
      <c r="EO195" s="90"/>
      <c r="EP195" s="90" t="s">
        <v>471</v>
      </c>
      <c r="EQ195" s="90"/>
      <c r="ER195" s="90"/>
      <c r="ES195" s="90"/>
      <c r="ET195" s="90" t="s">
        <v>377</v>
      </c>
      <c r="EU195" s="90"/>
      <c r="EV195" s="90"/>
      <c r="EW195" s="92">
        <v>1.4159953703703703</v>
      </c>
      <c r="EX195" s="90" t="s">
        <v>2490</v>
      </c>
      <c r="EY195" s="90" t="s">
        <v>67</v>
      </c>
      <c r="EZ195" s="90" t="s">
        <v>9</v>
      </c>
      <c r="FA195" s="90" t="s">
        <v>281</v>
      </c>
      <c r="FB195" s="90" t="s">
        <v>282</v>
      </c>
      <c r="FC195" s="90"/>
      <c r="FD195" s="90" t="s">
        <v>806</v>
      </c>
      <c r="FE195" s="90" t="s">
        <v>806</v>
      </c>
      <c r="FF195" s="90">
        <v>373910</v>
      </c>
      <c r="FG195" s="90" t="s">
        <v>112</v>
      </c>
      <c r="FH195" s="90" t="s">
        <v>982</v>
      </c>
      <c r="FI195" s="90"/>
      <c r="FJ195" s="90"/>
      <c r="FK195" s="90"/>
      <c r="FL195" s="90" t="s">
        <v>283</v>
      </c>
      <c r="FM195" s="90" t="s">
        <v>302</v>
      </c>
      <c r="FN195" s="90" t="s">
        <v>285</v>
      </c>
      <c r="FO195" s="90" t="s">
        <v>250</v>
      </c>
      <c r="FP195" s="90" t="s">
        <v>250</v>
      </c>
      <c r="FQ195" s="90" t="s">
        <v>27</v>
      </c>
      <c r="FR195" s="90" t="s">
        <v>283</v>
      </c>
      <c r="FS195" s="90" t="s">
        <v>348</v>
      </c>
      <c r="FT195" s="93" t="s">
        <v>849</v>
      </c>
    </row>
    <row r="196" spans="1:176" ht="15" customHeight="1" x14ac:dyDescent="0.25">
      <c r="A196" s="89">
        <v>43446</v>
      </c>
      <c r="B196" s="90">
        <v>323658</v>
      </c>
      <c r="C196" s="90" t="s">
        <v>1185</v>
      </c>
      <c r="D196" s="90" t="s">
        <v>10</v>
      </c>
      <c r="E196" s="90">
        <v>0</v>
      </c>
      <c r="F196" s="90" t="s">
        <v>3319</v>
      </c>
      <c r="G196" s="90" t="s">
        <v>27</v>
      </c>
      <c r="H196" s="90" t="s">
        <v>1534</v>
      </c>
      <c r="I196" s="90" t="s">
        <v>817</v>
      </c>
      <c r="J196" s="90" t="s">
        <v>250</v>
      </c>
      <c r="K196" s="95" t="s">
        <v>3186</v>
      </c>
      <c r="L196" s="90" t="s">
        <v>2698</v>
      </c>
      <c r="M196" s="90"/>
      <c r="N196" s="90" t="s">
        <v>111</v>
      </c>
      <c r="O196" s="90" t="s">
        <v>827</v>
      </c>
      <c r="P196" s="90" t="s">
        <v>126</v>
      </c>
      <c r="Q196" s="90" t="s">
        <v>71</v>
      </c>
      <c r="R196" s="90" t="s">
        <v>779</v>
      </c>
      <c r="S196" s="90" t="s">
        <v>1557</v>
      </c>
      <c r="T196" s="90" t="s">
        <v>280</v>
      </c>
      <c r="U196" s="90" t="s">
        <v>252</v>
      </c>
      <c r="V196" s="90" t="s">
        <v>659</v>
      </c>
      <c r="W196" s="90" t="s">
        <v>479</v>
      </c>
      <c r="X196" s="90" t="s">
        <v>253</v>
      </c>
      <c r="Y196" s="90"/>
      <c r="Z196" s="91">
        <v>43367</v>
      </c>
      <c r="AA196" s="91">
        <v>43455</v>
      </c>
      <c r="AB196" s="91">
        <v>43350</v>
      </c>
      <c r="AC196" s="90" t="s">
        <v>8</v>
      </c>
      <c r="AD196" s="90"/>
      <c r="AE196" s="90" t="s">
        <v>255</v>
      </c>
      <c r="AF196" s="90" t="s">
        <v>522</v>
      </c>
      <c r="AG196" s="90" t="s">
        <v>11</v>
      </c>
      <c r="AH196" s="90" t="s">
        <v>1554</v>
      </c>
      <c r="AI196" s="90" t="s">
        <v>850</v>
      </c>
      <c r="AJ196" s="90" t="s">
        <v>258</v>
      </c>
      <c r="AK196" s="90" t="s">
        <v>1115</v>
      </c>
      <c r="AL196" s="90" t="s">
        <v>259</v>
      </c>
      <c r="AM196" s="90" t="s">
        <v>45</v>
      </c>
      <c r="AN196" s="90">
        <v>50</v>
      </c>
      <c r="AO196" s="90" t="s">
        <v>253</v>
      </c>
      <c r="AP196" s="91">
        <v>43328</v>
      </c>
      <c r="AQ196" s="90"/>
      <c r="AR196" s="91">
        <v>42198</v>
      </c>
      <c r="AS196" s="90"/>
      <c r="AT196" s="90"/>
      <c r="AU196" s="90"/>
      <c r="AV196" s="91">
        <v>43329</v>
      </c>
      <c r="AW196" s="90">
        <v>69.5</v>
      </c>
      <c r="AX196" s="90">
        <v>5</v>
      </c>
      <c r="AY196" s="90">
        <v>0</v>
      </c>
      <c r="AZ196" s="90">
        <v>64.5</v>
      </c>
      <c r="BA196" s="90" t="s">
        <v>63</v>
      </c>
      <c r="BB196" s="90" t="str">
        <f>VLOOKUP(Table1[[#This Row],[EMPNO]],[1]Data!$B:$BB,53,0)</f>
        <v>8-15 DAYS</v>
      </c>
      <c r="BC196" s="90"/>
      <c r="BD196" s="90">
        <v>0</v>
      </c>
      <c r="BE196" s="90">
        <v>0</v>
      </c>
      <c r="BF196" s="90">
        <v>0</v>
      </c>
      <c r="BG196" s="90" t="s">
        <v>44</v>
      </c>
      <c r="BH196" s="90" t="s">
        <v>44</v>
      </c>
      <c r="BI196" s="90" t="s">
        <v>44</v>
      </c>
      <c r="BJ196" s="90"/>
      <c r="BK196" s="90" t="s">
        <v>260</v>
      </c>
      <c r="BL196" s="90"/>
      <c r="BM196" s="90"/>
      <c r="BN196" s="90" t="s">
        <v>261</v>
      </c>
      <c r="BO196" s="90" t="s">
        <v>262</v>
      </c>
      <c r="BP196" s="90" t="s">
        <v>117</v>
      </c>
      <c r="BQ196" s="90" t="s">
        <v>263</v>
      </c>
      <c r="BR196" s="90" t="s">
        <v>264</v>
      </c>
      <c r="BS196" s="90" t="s">
        <v>264</v>
      </c>
      <c r="BT196" s="90" t="s">
        <v>9</v>
      </c>
      <c r="BU196" s="90" t="s">
        <v>445</v>
      </c>
      <c r="BV196" s="90" t="s">
        <v>446</v>
      </c>
      <c r="BW196" s="90" t="s">
        <v>1084</v>
      </c>
      <c r="BX196" s="90" t="s">
        <v>350</v>
      </c>
      <c r="BY196" s="90"/>
      <c r="BZ196" s="90" t="s">
        <v>523</v>
      </c>
      <c r="CA196" s="90" t="s">
        <v>522</v>
      </c>
      <c r="CB196" s="90" t="s">
        <v>106</v>
      </c>
      <c r="CC196" s="90" t="s">
        <v>1262</v>
      </c>
      <c r="CD196" s="90" t="s">
        <v>252</v>
      </c>
      <c r="CE196" s="90" t="s">
        <v>117</v>
      </c>
      <c r="CF196" s="90" t="s">
        <v>268</v>
      </c>
      <c r="CG196" s="90" t="s">
        <v>117</v>
      </c>
      <c r="CH196" s="90" t="s">
        <v>268</v>
      </c>
      <c r="CI196" s="90"/>
      <c r="CJ196" s="90"/>
      <c r="CK196" s="90"/>
      <c r="CL196" s="90"/>
      <c r="CM196" s="91">
        <v>69</v>
      </c>
      <c r="CN196" s="90" t="s">
        <v>44</v>
      </c>
      <c r="CO196" s="90">
        <v>20501231</v>
      </c>
      <c r="CP196" s="90" t="s">
        <v>269</v>
      </c>
      <c r="CQ196" s="90">
        <v>20501231</v>
      </c>
      <c r="CR196" s="90" t="s">
        <v>67</v>
      </c>
      <c r="CS196" s="90" t="s">
        <v>2470</v>
      </c>
      <c r="CT196" s="90" t="s">
        <v>3187</v>
      </c>
      <c r="CU196" s="90" t="s">
        <v>44</v>
      </c>
      <c r="CV196" s="90"/>
      <c r="CW196" s="90"/>
      <c r="CX196" s="90">
        <v>42778</v>
      </c>
      <c r="CY196" s="90" t="s">
        <v>45</v>
      </c>
      <c r="CZ196" s="90"/>
      <c r="DA196" s="90" t="s">
        <v>44</v>
      </c>
      <c r="DB196" s="90"/>
      <c r="DC196" s="90" t="s">
        <v>44</v>
      </c>
      <c r="DD196" s="90" t="s">
        <v>271</v>
      </c>
      <c r="DE196" s="90"/>
      <c r="DF196" s="90">
        <v>0</v>
      </c>
      <c r="DG196" s="90">
        <v>0</v>
      </c>
      <c r="DH196" s="90">
        <v>0</v>
      </c>
      <c r="DI196" s="90">
        <v>0</v>
      </c>
      <c r="DJ196" s="90">
        <v>0.5</v>
      </c>
      <c r="DK196" s="90">
        <v>0.5</v>
      </c>
      <c r="DL196" s="90">
        <v>0.5</v>
      </c>
      <c r="DM196" s="90" t="s">
        <v>117</v>
      </c>
      <c r="DN196" s="90" t="s">
        <v>263</v>
      </c>
      <c r="DO196" s="90" t="s">
        <v>261</v>
      </c>
      <c r="DP196" s="90" t="s">
        <v>264</v>
      </c>
      <c r="DQ196" s="90" t="s">
        <v>255</v>
      </c>
      <c r="DR196" s="90">
        <v>739</v>
      </c>
      <c r="DS196" s="90" t="s">
        <v>273</v>
      </c>
      <c r="DT196" s="90" t="s">
        <v>274</v>
      </c>
      <c r="DU196" s="90" t="s">
        <v>275</v>
      </c>
      <c r="DV196" s="90"/>
      <c r="DW196" s="90"/>
      <c r="DX196" s="90" t="s">
        <v>1186</v>
      </c>
      <c r="DY196" s="90" t="s">
        <v>8</v>
      </c>
      <c r="DZ196" s="90" t="s">
        <v>276</v>
      </c>
      <c r="EA196" s="90" t="s">
        <v>9</v>
      </c>
      <c r="EB196" s="90"/>
      <c r="EC196" s="91">
        <v>43454</v>
      </c>
      <c r="ED196" s="90"/>
      <c r="EE196" s="90"/>
      <c r="EF196" s="90"/>
      <c r="EG196" s="90"/>
      <c r="EH196" s="90"/>
      <c r="EI196" s="90" t="s">
        <v>277</v>
      </c>
      <c r="EJ196" s="90" t="s">
        <v>278</v>
      </c>
      <c r="EK196" s="90" t="s">
        <v>277</v>
      </c>
      <c r="EL196" s="90" t="s">
        <v>278</v>
      </c>
      <c r="EM196" s="90" t="s">
        <v>279</v>
      </c>
      <c r="EN196" s="90"/>
      <c r="EO196" s="90"/>
      <c r="EP196" s="90"/>
      <c r="EQ196" s="90"/>
      <c r="ER196" s="90"/>
      <c r="ES196" s="90"/>
      <c r="ET196" s="90" t="s">
        <v>280</v>
      </c>
      <c r="EU196" s="90"/>
      <c r="EV196" s="90"/>
      <c r="EW196" s="92">
        <v>3.3329976851851852</v>
      </c>
      <c r="EX196" s="90" t="s">
        <v>2490</v>
      </c>
      <c r="EY196" s="90" t="s">
        <v>67</v>
      </c>
      <c r="EZ196" s="90" t="s">
        <v>9</v>
      </c>
      <c r="FA196" s="90" t="s">
        <v>281</v>
      </c>
      <c r="FB196" s="90" t="s">
        <v>282</v>
      </c>
      <c r="FC196" s="90"/>
      <c r="FD196" s="90" t="s">
        <v>806</v>
      </c>
      <c r="FE196" s="90" t="s">
        <v>806</v>
      </c>
      <c r="FF196" s="90">
        <v>913846</v>
      </c>
      <c r="FG196" s="90" t="s">
        <v>111</v>
      </c>
      <c r="FH196" s="90" t="s">
        <v>1082</v>
      </c>
      <c r="FI196" s="90"/>
      <c r="FJ196" s="90"/>
      <c r="FK196" s="90"/>
      <c r="FL196" s="90" t="s">
        <v>283</v>
      </c>
      <c r="FM196" s="90" t="s">
        <v>302</v>
      </c>
      <c r="FN196" s="90" t="s">
        <v>285</v>
      </c>
      <c r="FO196" s="90" t="s">
        <v>250</v>
      </c>
      <c r="FP196" s="90" t="s">
        <v>250</v>
      </c>
      <c r="FQ196" s="90" t="s">
        <v>716</v>
      </c>
      <c r="FR196" s="90" t="s">
        <v>283</v>
      </c>
      <c r="FS196" s="90" t="s">
        <v>10</v>
      </c>
      <c r="FT196" s="93" t="s">
        <v>849</v>
      </c>
    </row>
    <row r="197" spans="1:176" ht="15" customHeight="1" x14ac:dyDescent="0.25">
      <c r="A197" s="89">
        <v>43446</v>
      </c>
      <c r="B197" s="90">
        <v>324134</v>
      </c>
      <c r="C197" s="90" t="s">
        <v>452</v>
      </c>
      <c r="D197" s="90" t="s">
        <v>10</v>
      </c>
      <c r="E197" s="90">
        <v>0</v>
      </c>
      <c r="F197" s="90" t="s">
        <v>3319</v>
      </c>
      <c r="G197" s="90" t="s">
        <v>10</v>
      </c>
      <c r="H197" s="90" t="s">
        <v>1533</v>
      </c>
      <c r="I197" s="90" t="s">
        <v>83</v>
      </c>
      <c r="J197" s="90" t="s">
        <v>250</v>
      </c>
      <c r="K197" s="95" t="s">
        <v>3175</v>
      </c>
      <c r="L197" s="90" t="s">
        <v>885</v>
      </c>
      <c r="M197" s="90"/>
      <c r="N197" s="90" t="s">
        <v>1535</v>
      </c>
      <c r="O197" s="90" t="s">
        <v>827</v>
      </c>
      <c r="P197" s="90" t="s">
        <v>126</v>
      </c>
      <c r="Q197" s="90" t="s">
        <v>71</v>
      </c>
      <c r="R197" s="90" t="s">
        <v>779</v>
      </c>
      <c r="S197" s="90" t="s">
        <v>1557</v>
      </c>
      <c r="T197" s="90" t="s">
        <v>280</v>
      </c>
      <c r="U197" s="90" t="s">
        <v>252</v>
      </c>
      <c r="V197" s="90"/>
      <c r="W197" s="90"/>
      <c r="X197" s="90" t="s">
        <v>253</v>
      </c>
      <c r="Y197" s="90"/>
      <c r="Z197" s="90"/>
      <c r="AA197" s="90"/>
      <c r="AB197" s="90"/>
      <c r="AC197" s="90" t="s">
        <v>8</v>
      </c>
      <c r="AD197" s="90"/>
      <c r="AE197" s="90" t="s">
        <v>255</v>
      </c>
      <c r="AF197" s="90" t="s">
        <v>453</v>
      </c>
      <c r="AG197" s="90" t="s">
        <v>11</v>
      </c>
      <c r="AH197" s="90"/>
      <c r="AI197" s="90"/>
      <c r="AJ197" s="90" t="s">
        <v>258</v>
      </c>
      <c r="AK197" s="90" t="s">
        <v>1115</v>
      </c>
      <c r="AL197" s="90" t="s">
        <v>259</v>
      </c>
      <c r="AM197" s="90" t="s">
        <v>43</v>
      </c>
      <c r="AN197" s="90">
        <v>100</v>
      </c>
      <c r="AO197" s="90" t="s">
        <v>253</v>
      </c>
      <c r="AP197" s="90"/>
      <c r="AQ197" s="90"/>
      <c r="AR197" s="91">
        <v>42198</v>
      </c>
      <c r="AS197" s="90"/>
      <c r="AT197" s="90"/>
      <c r="AU197" s="91">
        <v>43369</v>
      </c>
      <c r="AV197" s="91">
        <v>43370</v>
      </c>
      <c r="AW197" s="90">
        <v>76</v>
      </c>
      <c r="AX197" s="90">
        <v>4</v>
      </c>
      <c r="AY197" s="90">
        <v>0</v>
      </c>
      <c r="AZ197" s="90">
        <v>72</v>
      </c>
      <c r="BA197" s="90" t="s">
        <v>63</v>
      </c>
      <c r="BB197" s="90" t="str">
        <f>VLOOKUP(Table1[[#This Row],[EMPNO]],[1]Data!$B:$BB,53,0)</f>
        <v>61-90 DAYS</v>
      </c>
      <c r="BC197" s="90"/>
      <c r="BD197" s="90">
        <v>0</v>
      </c>
      <c r="BE197" s="90">
        <v>0</v>
      </c>
      <c r="BF197" s="90">
        <v>0</v>
      </c>
      <c r="BG197" s="90" t="s">
        <v>44</v>
      </c>
      <c r="BH197" s="90" t="s">
        <v>44</v>
      </c>
      <c r="BI197" s="90" t="s">
        <v>44</v>
      </c>
      <c r="BJ197" s="90"/>
      <c r="BK197" s="90" t="s">
        <v>260</v>
      </c>
      <c r="BL197" s="90"/>
      <c r="BM197" s="90"/>
      <c r="BN197" s="90" t="s">
        <v>261</v>
      </c>
      <c r="BO197" s="90" t="s">
        <v>262</v>
      </c>
      <c r="BP197" s="90" t="s">
        <v>117</v>
      </c>
      <c r="BQ197" s="90" t="s">
        <v>263</v>
      </c>
      <c r="BR197" s="90" t="s">
        <v>264</v>
      </c>
      <c r="BS197" s="90" t="s">
        <v>264</v>
      </c>
      <c r="BT197" s="90" t="s">
        <v>9</v>
      </c>
      <c r="BU197" s="90" t="s">
        <v>305</v>
      </c>
      <c r="BV197" s="90" t="s">
        <v>454</v>
      </c>
      <c r="BW197" s="90" t="s">
        <v>1084</v>
      </c>
      <c r="BX197" s="90" t="s">
        <v>350</v>
      </c>
      <c r="BY197" s="90"/>
      <c r="BZ197" s="90" t="s">
        <v>455</v>
      </c>
      <c r="CA197" s="90" t="s">
        <v>453</v>
      </c>
      <c r="CB197" s="90" t="s">
        <v>106</v>
      </c>
      <c r="CC197" s="90" t="s">
        <v>1253</v>
      </c>
      <c r="CD197" s="90" t="s">
        <v>252</v>
      </c>
      <c r="CE197" s="90" t="s">
        <v>117</v>
      </c>
      <c r="CF197" s="90" t="s">
        <v>268</v>
      </c>
      <c r="CG197" s="90" t="s">
        <v>117</v>
      </c>
      <c r="CH197" s="90" t="s">
        <v>268</v>
      </c>
      <c r="CI197" s="90"/>
      <c r="CJ197" s="90"/>
      <c r="CK197" s="90"/>
      <c r="CL197" s="90"/>
      <c r="CM197" s="90">
        <v>76</v>
      </c>
      <c r="CN197" s="90" t="s">
        <v>44</v>
      </c>
      <c r="CO197" s="90">
        <v>20501231</v>
      </c>
      <c r="CP197" s="90" t="s">
        <v>269</v>
      </c>
      <c r="CQ197" s="90">
        <v>20501231</v>
      </c>
      <c r="CR197" s="90" t="s">
        <v>67</v>
      </c>
      <c r="CS197" s="90" t="s">
        <v>2472</v>
      </c>
      <c r="CT197" s="90" t="s">
        <v>2717</v>
      </c>
      <c r="CU197" s="90" t="s">
        <v>44</v>
      </c>
      <c r="CV197" s="90"/>
      <c r="CW197" s="90"/>
      <c r="CX197" s="90">
        <v>42937</v>
      </c>
      <c r="CY197" s="90" t="s">
        <v>456</v>
      </c>
      <c r="CZ197" s="90"/>
      <c r="DA197" s="90" t="s">
        <v>44</v>
      </c>
      <c r="DB197" s="90"/>
      <c r="DC197" s="90" t="s">
        <v>44</v>
      </c>
      <c r="DD197" s="90" t="s">
        <v>271</v>
      </c>
      <c r="DE197" s="90"/>
      <c r="DF197" s="90">
        <v>0</v>
      </c>
      <c r="DG197" s="90">
        <v>0</v>
      </c>
      <c r="DH197" s="90">
        <v>0</v>
      </c>
      <c r="DI197" s="90">
        <v>0</v>
      </c>
      <c r="DJ197" s="90">
        <v>1</v>
      </c>
      <c r="DK197" s="90">
        <v>1</v>
      </c>
      <c r="DL197" s="90">
        <v>1</v>
      </c>
      <c r="DM197" s="90" t="s">
        <v>117</v>
      </c>
      <c r="DN197" s="90" t="s">
        <v>263</v>
      </c>
      <c r="DO197" s="90" t="s">
        <v>457</v>
      </c>
      <c r="DP197" s="90" t="s">
        <v>264</v>
      </c>
      <c r="DQ197" s="90" t="s">
        <v>255</v>
      </c>
      <c r="DR197" s="90">
        <v>739</v>
      </c>
      <c r="DS197" s="90" t="s">
        <v>273</v>
      </c>
      <c r="DT197" s="90" t="s">
        <v>274</v>
      </c>
      <c r="DU197" s="90" t="s">
        <v>275</v>
      </c>
      <c r="DV197" s="90"/>
      <c r="DW197" s="90"/>
      <c r="DX197" s="90" t="s">
        <v>458</v>
      </c>
      <c r="DY197" s="90" t="s">
        <v>8</v>
      </c>
      <c r="DZ197" s="90" t="s">
        <v>276</v>
      </c>
      <c r="EA197" s="90" t="s">
        <v>9</v>
      </c>
      <c r="EB197" s="90"/>
      <c r="EC197" s="90"/>
      <c r="ED197" s="90"/>
      <c r="EE197" s="90"/>
      <c r="EF197" s="90"/>
      <c r="EG197" s="90"/>
      <c r="EH197" s="90"/>
      <c r="EI197" s="90" t="s">
        <v>277</v>
      </c>
      <c r="EJ197" s="90" t="s">
        <v>278</v>
      </c>
      <c r="EK197" s="90" t="s">
        <v>277</v>
      </c>
      <c r="EL197" s="90" t="s">
        <v>278</v>
      </c>
      <c r="EM197" s="90" t="s">
        <v>279</v>
      </c>
      <c r="EN197" s="90"/>
      <c r="EO197" s="90"/>
      <c r="EP197" s="90"/>
      <c r="EQ197" s="90"/>
      <c r="ER197" s="90"/>
      <c r="ES197" s="90"/>
      <c r="ET197" s="90"/>
      <c r="EU197" s="90"/>
      <c r="EV197" s="90"/>
      <c r="EW197" s="92">
        <v>3.3329976851851852</v>
      </c>
      <c r="EX197" s="90" t="s">
        <v>2490</v>
      </c>
      <c r="EY197" s="90" t="s">
        <v>67</v>
      </c>
      <c r="EZ197" s="90" t="s">
        <v>9</v>
      </c>
      <c r="FA197" s="90" t="s">
        <v>281</v>
      </c>
      <c r="FB197" s="90" t="s">
        <v>282</v>
      </c>
      <c r="FC197" s="90"/>
      <c r="FD197" s="90" t="s">
        <v>806</v>
      </c>
      <c r="FE197" s="90" t="s">
        <v>806</v>
      </c>
      <c r="FF197" s="90">
        <v>366984</v>
      </c>
      <c r="FG197" s="90" t="s">
        <v>113</v>
      </c>
      <c r="FH197" s="90" t="s">
        <v>994</v>
      </c>
      <c r="FI197" s="90"/>
      <c r="FJ197" s="90"/>
      <c r="FK197" s="90"/>
      <c r="FL197" s="90" t="s">
        <v>283</v>
      </c>
      <c r="FM197" s="90" t="s">
        <v>302</v>
      </c>
      <c r="FN197" s="90" t="s">
        <v>285</v>
      </c>
      <c r="FO197" s="90" t="s">
        <v>250</v>
      </c>
      <c r="FP197" s="90" t="s">
        <v>250</v>
      </c>
      <c r="FQ197" s="90" t="s">
        <v>27</v>
      </c>
      <c r="FR197" s="90" t="s">
        <v>283</v>
      </c>
      <c r="FS197" s="90" t="s">
        <v>10</v>
      </c>
      <c r="FT197" s="93" t="s">
        <v>849</v>
      </c>
    </row>
    <row r="198" spans="1:176" ht="15" customHeight="1" x14ac:dyDescent="0.25">
      <c r="A198" s="89">
        <v>43446</v>
      </c>
      <c r="B198" s="90">
        <v>530742</v>
      </c>
      <c r="C198" s="90" t="s">
        <v>943</v>
      </c>
      <c r="D198" s="90" t="s">
        <v>3346</v>
      </c>
      <c r="E198" s="90">
        <v>0</v>
      </c>
      <c r="F198" s="90" t="s">
        <v>3347</v>
      </c>
      <c r="G198" s="90" t="s">
        <v>10</v>
      </c>
      <c r="H198" s="90" t="s">
        <v>1533</v>
      </c>
      <c r="I198" s="90" t="s">
        <v>83</v>
      </c>
      <c r="J198" s="90" t="s">
        <v>290</v>
      </c>
      <c r="K198" s="90" t="s">
        <v>3233</v>
      </c>
      <c r="L198" s="90"/>
      <c r="M198" s="90"/>
      <c r="N198" s="90" t="s">
        <v>997</v>
      </c>
      <c r="O198" s="90" t="s">
        <v>836</v>
      </c>
      <c r="P198" s="90" t="s">
        <v>126</v>
      </c>
      <c r="Q198" s="90" t="s">
        <v>71</v>
      </c>
      <c r="R198" s="90" t="s">
        <v>779</v>
      </c>
      <c r="S198" s="90" t="s">
        <v>1557</v>
      </c>
      <c r="T198" s="90" t="s">
        <v>470</v>
      </c>
      <c r="U198" s="90" t="s">
        <v>291</v>
      </c>
      <c r="V198" s="90" t="s">
        <v>658</v>
      </c>
      <c r="W198" s="90" t="s">
        <v>291</v>
      </c>
      <c r="X198" s="90" t="s">
        <v>253</v>
      </c>
      <c r="Y198" s="90"/>
      <c r="Z198" s="90"/>
      <c r="AA198" s="90"/>
      <c r="AB198" s="90"/>
      <c r="AC198" s="90" t="s">
        <v>8</v>
      </c>
      <c r="AD198" s="90"/>
      <c r="AE198" s="90" t="s">
        <v>314</v>
      </c>
      <c r="AF198" s="90" t="s">
        <v>934</v>
      </c>
      <c r="AG198" s="90" t="s">
        <v>16</v>
      </c>
      <c r="AH198" s="90"/>
      <c r="AI198" s="90"/>
      <c r="AJ198" s="90" t="s">
        <v>258</v>
      </c>
      <c r="AK198" s="90" t="s">
        <v>1115</v>
      </c>
      <c r="AL198" s="90" t="s">
        <v>259</v>
      </c>
      <c r="AM198" s="90" t="s">
        <v>50</v>
      </c>
      <c r="AN198" s="90">
        <v>100</v>
      </c>
      <c r="AO198" s="90" t="s">
        <v>253</v>
      </c>
      <c r="AP198" s="91">
        <v>43327</v>
      </c>
      <c r="AQ198" s="90"/>
      <c r="AR198" s="91">
        <v>41121</v>
      </c>
      <c r="AS198" s="91">
        <v>41913</v>
      </c>
      <c r="AT198" s="90"/>
      <c r="AU198" s="90"/>
      <c r="AV198" s="91">
        <v>43328</v>
      </c>
      <c r="AW198" s="90">
        <v>118</v>
      </c>
      <c r="AX198" s="90">
        <v>0</v>
      </c>
      <c r="AY198" s="90">
        <v>0</v>
      </c>
      <c r="AZ198" s="90">
        <v>118</v>
      </c>
      <c r="BA198" s="90" t="s">
        <v>64</v>
      </c>
      <c r="BB198" s="90" t="str">
        <f>VLOOKUP(Table1[[#This Row],[EMPNO]],[1]Data!$B:$BB,53,0)</f>
        <v>91-120 DAYS</v>
      </c>
      <c r="BC198" s="90"/>
      <c r="BD198" s="90">
        <v>0</v>
      </c>
      <c r="BE198" s="90">
        <v>1</v>
      </c>
      <c r="BF198" s="90">
        <v>0</v>
      </c>
      <c r="BG198" s="90" t="s">
        <v>44</v>
      </c>
      <c r="BH198" s="90" t="s">
        <v>44</v>
      </c>
      <c r="BI198" s="90" t="s">
        <v>44</v>
      </c>
      <c r="BJ198" s="90"/>
      <c r="BK198" s="90" t="s">
        <v>384</v>
      </c>
      <c r="BL198" s="90"/>
      <c r="BM198" s="90"/>
      <c r="BN198" s="90" t="s">
        <v>315</v>
      </c>
      <c r="BO198" s="90" t="s">
        <v>316</v>
      </c>
      <c r="BP198" s="90" t="s">
        <v>117</v>
      </c>
      <c r="BQ198" s="90" t="s">
        <v>316</v>
      </c>
      <c r="BR198" s="90" t="s">
        <v>295</v>
      </c>
      <c r="BS198" s="90" t="s">
        <v>295</v>
      </c>
      <c r="BT198" s="90" t="s">
        <v>9</v>
      </c>
      <c r="BU198" s="90" t="s">
        <v>398</v>
      </c>
      <c r="BV198" s="90" t="s">
        <v>399</v>
      </c>
      <c r="BW198" s="90" t="s">
        <v>1382</v>
      </c>
      <c r="BX198" s="90" t="s">
        <v>307</v>
      </c>
      <c r="BY198" s="90"/>
      <c r="BZ198" s="90" t="s">
        <v>935</v>
      </c>
      <c r="CA198" s="90" t="s">
        <v>934</v>
      </c>
      <c r="CB198" s="90" t="s">
        <v>372</v>
      </c>
      <c r="CC198" s="90" t="s">
        <v>1263</v>
      </c>
      <c r="CD198" s="90" t="s">
        <v>291</v>
      </c>
      <c r="CE198" s="90" t="s">
        <v>117</v>
      </c>
      <c r="CF198" s="90" t="s">
        <v>268</v>
      </c>
      <c r="CG198" s="90" t="s">
        <v>117</v>
      </c>
      <c r="CH198" s="90" t="s">
        <v>268</v>
      </c>
      <c r="CI198" s="90"/>
      <c r="CJ198" s="90"/>
      <c r="CK198" s="90"/>
      <c r="CL198" s="90"/>
      <c r="CM198" s="90">
        <v>118</v>
      </c>
      <c r="CN198" s="90" t="s">
        <v>44</v>
      </c>
      <c r="CO198" s="90">
        <v>20501231</v>
      </c>
      <c r="CP198" s="90" t="s">
        <v>67</v>
      </c>
      <c r="CQ198" s="90">
        <v>20501231</v>
      </c>
      <c r="CR198" s="90" t="s">
        <v>67</v>
      </c>
      <c r="CS198" s="90" t="s">
        <v>944</v>
      </c>
      <c r="CT198" s="90" t="s">
        <v>3234</v>
      </c>
      <c r="CU198" s="90" t="s">
        <v>44</v>
      </c>
      <c r="CV198" s="90"/>
      <c r="CW198" s="90"/>
      <c r="CX198" s="90">
        <v>43187</v>
      </c>
      <c r="CY198" s="90" t="s">
        <v>945</v>
      </c>
      <c r="CZ198" s="90" t="s">
        <v>300</v>
      </c>
      <c r="DA198" s="90" t="s">
        <v>44</v>
      </c>
      <c r="DB198" s="90"/>
      <c r="DC198" s="90" t="s">
        <v>44</v>
      </c>
      <c r="DD198" s="90" t="s">
        <v>270</v>
      </c>
      <c r="DE198" s="90"/>
      <c r="DF198" s="90">
        <v>0</v>
      </c>
      <c r="DG198" s="90">
        <v>0</v>
      </c>
      <c r="DH198" s="90">
        <v>0</v>
      </c>
      <c r="DI198" s="90">
        <v>0</v>
      </c>
      <c r="DJ198" s="90">
        <v>1</v>
      </c>
      <c r="DK198" s="90">
        <v>1</v>
      </c>
      <c r="DL198" s="90">
        <v>1</v>
      </c>
      <c r="DM198" s="90" t="s">
        <v>117</v>
      </c>
      <c r="DN198" s="90" t="s">
        <v>316</v>
      </c>
      <c r="DO198" s="90" t="s">
        <v>321</v>
      </c>
      <c r="DP198" s="90" t="s">
        <v>322</v>
      </c>
      <c r="DQ198" s="90" t="s">
        <v>314</v>
      </c>
      <c r="DR198" s="90"/>
      <c r="DS198" s="90"/>
      <c r="DT198" s="90" t="s">
        <v>323</v>
      </c>
      <c r="DU198" s="90" t="s">
        <v>275</v>
      </c>
      <c r="DV198" s="90"/>
      <c r="DW198" s="90" t="s">
        <v>377</v>
      </c>
      <c r="DX198" s="90" t="s">
        <v>946</v>
      </c>
      <c r="DY198" s="90" t="s">
        <v>8</v>
      </c>
      <c r="DZ198" s="90" t="s">
        <v>276</v>
      </c>
      <c r="EA198" s="90" t="s">
        <v>9</v>
      </c>
      <c r="EB198" s="90"/>
      <c r="EC198" s="90"/>
      <c r="ED198" s="90"/>
      <c r="EE198" s="90"/>
      <c r="EF198" s="90"/>
      <c r="EG198" s="90"/>
      <c r="EH198" s="90"/>
      <c r="EI198" s="90" t="s">
        <v>277</v>
      </c>
      <c r="EJ198" s="90" t="s">
        <v>278</v>
      </c>
      <c r="EK198" s="90" t="s">
        <v>277</v>
      </c>
      <c r="EL198" s="90" t="s">
        <v>278</v>
      </c>
      <c r="EM198" s="90" t="s">
        <v>279</v>
      </c>
      <c r="EN198" s="90"/>
      <c r="EO198" s="90"/>
      <c r="EP198" s="90" t="s">
        <v>471</v>
      </c>
      <c r="EQ198" s="90"/>
      <c r="ER198" s="90"/>
      <c r="ES198" s="90"/>
      <c r="ET198" s="90" t="s">
        <v>377</v>
      </c>
      <c r="EU198" s="90"/>
      <c r="EV198" s="90"/>
      <c r="EW198" s="92">
        <v>6.3329976851851848</v>
      </c>
      <c r="EX198" s="90" t="s">
        <v>2490</v>
      </c>
      <c r="EY198" s="90" t="s">
        <v>67</v>
      </c>
      <c r="EZ198" s="90" t="s">
        <v>9</v>
      </c>
      <c r="FA198" s="90" t="s">
        <v>281</v>
      </c>
      <c r="FB198" s="90" t="s">
        <v>282</v>
      </c>
      <c r="FC198" s="90"/>
      <c r="FD198" s="90" t="s">
        <v>808</v>
      </c>
      <c r="FE198" s="90" t="s">
        <v>806</v>
      </c>
      <c r="FF198" s="90">
        <v>373910</v>
      </c>
      <c r="FG198" s="90" t="s">
        <v>112</v>
      </c>
      <c r="FH198" s="90" t="s">
        <v>982</v>
      </c>
      <c r="FI198" s="90"/>
      <c r="FJ198" s="90"/>
      <c r="FK198" s="90"/>
      <c r="FL198" s="90" t="s">
        <v>283</v>
      </c>
      <c r="FM198" s="90" t="s">
        <v>284</v>
      </c>
      <c r="FN198" s="90" t="s">
        <v>285</v>
      </c>
      <c r="FO198" s="90" t="s">
        <v>290</v>
      </c>
      <c r="FP198" s="90" t="s">
        <v>250</v>
      </c>
      <c r="FQ198" s="90" t="s">
        <v>715</v>
      </c>
      <c r="FR198" s="90" t="s">
        <v>283</v>
      </c>
      <c r="FS198" s="90" t="s">
        <v>385</v>
      </c>
      <c r="FT198" s="93" t="s">
        <v>849</v>
      </c>
    </row>
    <row r="199" spans="1:176" ht="15" customHeight="1" x14ac:dyDescent="0.25">
      <c r="A199" s="89">
        <v>43446</v>
      </c>
      <c r="B199" s="90">
        <v>303703</v>
      </c>
      <c r="C199" s="90" t="s">
        <v>909</v>
      </c>
      <c r="D199" s="90" t="s">
        <v>10</v>
      </c>
      <c r="E199" s="90">
        <v>0</v>
      </c>
      <c r="F199" s="90" t="s">
        <v>3348</v>
      </c>
      <c r="G199" s="90" t="s">
        <v>10</v>
      </c>
      <c r="H199" s="90" t="s">
        <v>1533</v>
      </c>
      <c r="I199" s="90" t="s">
        <v>83</v>
      </c>
      <c r="J199" s="90" t="s">
        <v>290</v>
      </c>
      <c r="K199" s="95" t="s">
        <v>3227</v>
      </c>
      <c r="L199" s="90"/>
      <c r="M199" s="90"/>
      <c r="N199" s="90" t="s">
        <v>109</v>
      </c>
      <c r="O199" s="90" t="s">
        <v>109</v>
      </c>
      <c r="P199" s="90" t="s">
        <v>126</v>
      </c>
      <c r="Q199" s="90" t="s">
        <v>71</v>
      </c>
      <c r="R199" s="90" t="s">
        <v>779</v>
      </c>
      <c r="S199" s="90" t="s">
        <v>1557</v>
      </c>
      <c r="T199" s="90" t="s">
        <v>879</v>
      </c>
      <c r="U199" s="90" t="s">
        <v>291</v>
      </c>
      <c r="V199" s="90" t="s">
        <v>658</v>
      </c>
      <c r="W199" s="90" t="s">
        <v>291</v>
      </c>
      <c r="X199" s="90" t="s">
        <v>253</v>
      </c>
      <c r="Y199" s="90"/>
      <c r="Z199" s="90"/>
      <c r="AA199" s="90"/>
      <c r="AB199" s="90"/>
      <c r="AC199" s="90" t="s">
        <v>8</v>
      </c>
      <c r="AD199" s="90"/>
      <c r="AE199" s="90" t="s">
        <v>671</v>
      </c>
      <c r="AF199" s="90" t="s">
        <v>605</v>
      </c>
      <c r="AG199" s="90" t="s">
        <v>120</v>
      </c>
      <c r="AH199" s="90"/>
      <c r="AI199" s="90"/>
      <c r="AJ199" s="90" t="s">
        <v>258</v>
      </c>
      <c r="AK199" s="90" t="s">
        <v>1115</v>
      </c>
      <c r="AL199" s="90" t="s">
        <v>259</v>
      </c>
      <c r="AM199" s="90" t="s">
        <v>50</v>
      </c>
      <c r="AN199" s="90">
        <v>100</v>
      </c>
      <c r="AO199" s="90" t="s">
        <v>253</v>
      </c>
      <c r="AP199" s="91">
        <v>43318</v>
      </c>
      <c r="AQ199" s="90"/>
      <c r="AR199" s="91">
        <v>41953</v>
      </c>
      <c r="AS199" s="90"/>
      <c r="AT199" s="90"/>
      <c r="AU199" s="90"/>
      <c r="AV199" s="91">
        <v>43319</v>
      </c>
      <c r="AW199" s="90">
        <v>127</v>
      </c>
      <c r="AX199" s="90">
        <v>12</v>
      </c>
      <c r="AY199" s="90">
        <v>0</v>
      </c>
      <c r="AZ199" s="90">
        <v>115</v>
      </c>
      <c r="BA199" s="90" t="s">
        <v>64</v>
      </c>
      <c r="BB199" s="90" t="str">
        <f>VLOOKUP(Table1[[#This Row],[EMPNO]],[1]Data!$B:$BB,53,0)</f>
        <v>121-180 DAYS</v>
      </c>
      <c r="BC199" s="90"/>
      <c r="BD199" s="90">
        <v>4</v>
      </c>
      <c r="BE199" s="90">
        <v>12</v>
      </c>
      <c r="BF199" s="90">
        <v>6</v>
      </c>
      <c r="BG199" s="90" t="s">
        <v>44</v>
      </c>
      <c r="BH199" s="90" t="s">
        <v>44</v>
      </c>
      <c r="BI199" s="90" t="s">
        <v>44</v>
      </c>
      <c r="BJ199" s="90"/>
      <c r="BK199" s="90" t="s">
        <v>345</v>
      </c>
      <c r="BL199" s="90"/>
      <c r="BM199" s="90"/>
      <c r="BN199" s="90" t="s">
        <v>335</v>
      </c>
      <c r="BO199" s="90" t="s">
        <v>336</v>
      </c>
      <c r="BP199" s="90" t="s">
        <v>117</v>
      </c>
      <c r="BQ199" s="90" t="s">
        <v>336</v>
      </c>
      <c r="BR199" s="90" t="s">
        <v>295</v>
      </c>
      <c r="BS199" s="90" t="s">
        <v>295</v>
      </c>
      <c r="BT199" s="90" t="s">
        <v>9</v>
      </c>
      <c r="BU199" s="90" t="s">
        <v>296</v>
      </c>
      <c r="BV199" s="90" t="s">
        <v>573</v>
      </c>
      <c r="BW199" s="90" t="s">
        <v>1016</v>
      </c>
      <c r="BX199" s="90" t="s">
        <v>265</v>
      </c>
      <c r="BY199" s="90"/>
      <c r="BZ199" s="90" t="s">
        <v>606</v>
      </c>
      <c r="CA199" s="90" t="s">
        <v>605</v>
      </c>
      <c r="CB199" s="90" t="s">
        <v>461</v>
      </c>
      <c r="CC199" s="90" t="s">
        <v>1262</v>
      </c>
      <c r="CD199" s="90" t="s">
        <v>291</v>
      </c>
      <c r="CE199" s="90" t="s">
        <v>117</v>
      </c>
      <c r="CF199" s="90" t="s">
        <v>268</v>
      </c>
      <c r="CG199" s="90" t="s">
        <v>117</v>
      </c>
      <c r="CH199" s="90" t="s">
        <v>268</v>
      </c>
      <c r="CI199" s="90"/>
      <c r="CJ199" s="90"/>
      <c r="CK199" s="90"/>
      <c r="CL199" s="90"/>
      <c r="CM199" s="90">
        <v>127</v>
      </c>
      <c r="CN199" s="90" t="s">
        <v>44</v>
      </c>
      <c r="CO199" s="90">
        <v>20501231</v>
      </c>
      <c r="CP199" s="90" t="s">
        <v>67</v>
      </c>
      <c r="CQ199" s="90">
        <v>20501231</v>
      </c>
      <c r="CR199" s="90" t="s">
        <v>67</v>
      </c>
      <c r="CS199" s="90" t="s">
        <v>2478</v>
      </c>
      <c r="CT199" s="90" t="s">
        <v>3228</v>
      </c>
      <c r="CU199" s="90" t="s">
        <v>44</v>
      </c>
      <c r="CV199" s="90"/>
      <c r="CW199" s="90"/>
      <c r="CX199" s="90">
        <v>42880</v>
      </c>
      <c r="CY199" s="90" t="s">
        <v>910</v>
      </c>
      <c r="CZ199" s="90" t="s">
        <v>300</v>
      </c>
      <c r="DA199" s="90" t="s">
        <v>44</v>
      </c>
      <c r="DB199" s="90"/>
      <c r="DC199" s="90" t="s">
        <v>44</v>
      </c>
      <c r="DD199" s="90" t="s">
        <v>271</v>
      </c>
      <c r="DE199" s="90"/>
      <c r="DF199" s="90">
        <v>0</v>
      </c>
      <c r="DG199" s="90">
        <v>0</v>
      </c>
      <c r="DH199" s="90">
        <v>0</v>
      </c>
      <c r="DI199" s="90">
        <v>0</v>
      </c>
      <c r="DJ199" s="90">
        <v>1</v>
      </c>
      <c r="DK199" s="90">
        <v>1</v>
      </c>
      <c r="DL199" s="90">
        <v>1</v>
      </c>
      <c r="DM199" s="90" t="s">
        <v>117</v>
      </c>
      <c r="DN199" s="90" t="s">
        <v>336</v>
      </c>
      <c r="DO199" s="90" t="s">
        <v>787</v>
      </c>
      <c r="DP199" s="90" t="s">
        <v>670</v>
      </c>
      <c r="DQ199" s="90" t="s">
        <v>671</v>
      </c>
      <c r="DR199" s="90"/>
      <c r="DS199" s="90"/>
      <c r="DT199" s="90" t="s">
        <v>462</v>
      </c>
      <c r="DU199" s="90" t="s">
        <v>275</v>
      </c>
      <c r="DV199" s="90"/>
      <c r="DW199" s="90" t="s">
        <v>343</v>
      </c>
      <c r="DX199" s="90" t="s">
        <v>911</v>
      </c>
      <c r="DY199" s="90" t="s">
        <v>8</v>
      </c>
      <c r="DZ199" s="90" t="s">
        <v>276</v>
      </c>
      <c r="EA199" s="90" t="s">
        <v>9</v>
      </c>
      <c r="EB199" s="90"/>
      <c r="EC199" s="90"/>
      <c r="ED199" s="90"/>
      <c r="EE199" s="90"/>
      <c r="EF199" s="90"/>
      <c r="EG199" s="90"/>
      <c r="EH199" s="90"/>
      <c r="EI199" s="90" t="s">
        <v>277</v>
      </c>
      <c r="EJ199" s="90" t="s">
        <v>278</v>
      </c>
      <c r="EK199" s="90" t="s">
        <v>277</v>
      </c>
      <c r="EL199" s="90" t="s">
        <v>278</v>
      </c>
      <c r="EM199" s="90" t="s">
        <v>279</v>
      </c>
      <c r="EN199" s="90"/>
      <c r="EO199" s="90"/>
      <c r="EP199" s="90" t="s">
        <v>334</v>
      </c>
      <c r="EQ199" s="90"/>
      <c r="ER199" s="90"/>
      <c r="ES199" s="90"/>
      <c r="ET199" s="90" t="s">
        <v>343</v>
      </c>
      <c r="EU199" s="90"/>
      <c r="EV199" s="90"/>
      <c r="EW199" s="92">
        <v>4.0829976851851848</v>
      </c>
      <c r="EX199" s="90" t="s">
        <v>2490</v>
      </c>
      <c r="EY199" s="90" t="s">
        <v>67</v>
      </c>
      <c r="EZ199" s="90" t="s">
        <v>9</v>
      </c>
      <c r="FA199" s="90" t="s">
        <v>281</v>
      </c>
      <c r="FB199" s="90" t="s">
        <v>282</v>
      </c>
      <c r="FC199" s="90"/>
      <c r="FD199" s="90" t="s">
        <v>808</v>
      </c>
      <c r="FE199" s="90" t="s">
        <v>806</v>
      </c>
      <c r="FF199" s="90">
        <v>321340</v>
      </c>
      <c r="FG199" s="90" t="s">
        <v>109</v>
      </c>
      <c r="FH199" s="90" t="s">
        <v>976</v>
      </c>
      <c r="FI199" s="90"/>
      <c r="FJ199" s="90"/>
      <c r="FK199" s="90"/>
      <c r="FL199" s="90" t="s">
        <v>283</v>
      </c>
      <c r="FM199" s="90" t="s">
        <v>302</v>
      </c>
      <c r="FN199" s="90" t="s">
        <v>285</v>
      </c>
      <c r="FO199" s="90" t="s">
        <v>290</v>
      </c>
      <c r="FP199" s="90" t="s">
        <v>250</v>
      </c>
      <c r="FQ199" s="90" t="s">
        <v>27</v>
      </c>
      <c r="FR199" s="90" t="s">
        <v>283</v>
      </c>
      <c r="FS199" s="90" t="s">
        <v>348</v>
      </c>
      <c r="FT199" s="93" t="s">
        <v>849</v>
      </c>
    </row>
    <row r="200" spans="1:176" ht="15" customHeight="1" x14ac:dyDescent="0.25">
      <c r="A200" s="89">
        <v>43446</v>
      </c>
      <c r="B200" s="90">
        <v>376789</v>
      </c>
      <c r="C200" s="90" t="s">
        <v>1035</v>
      </c>
      <c r="D200" s="90" t="s">
        <v>10</v>
      </c>
      <c r="E200" s="90" t="e">
        <v>#N/A</v>
      </c>
      <c r="F200" s="90" t="s">
        <v>3333</v>
      </c>
      <c r="G200" s="90" t="s">
        <v>10</v>
      </c>
      <c r="H200" s="90" t="s">
        <v>1533</v>
      </c>
      <c r="I200" s="90" t="s">
        <v>794</v>
      </c>
      <c r="J200" s="90" t="s">
        <v>250</v>
      </c>
      <c r="K200" s="90" t="s">
        <v>3221</v>
      </c>
      <c r="L200" s="90"/>
      <c r="M200" s="90"/>
      <c r="N200" s="90" t="s">
        <v>683</v>
      </c>
      <c r="O200" s="90" t="s">
        <v>1162</v>
      </c>
      <c r="P200" s="90" t="s">
        <v>126</v>
      </c>
      <c r="Q200" s="90" t="s">
        <v>71</v>
      </c>
      <c r="R200" s="90" t="s">
        <v>779</v>
      </c>
      <c r="S200" s="90" t="s">
        <v>1557</v>
      </c>
      <c r="T200" s="90" t="s">
        <v>42</v>
      </c>
      <c r="U200" s="90" t="s">
        <v>291</v>
      </c>
      <c r="V200" s="90" t="s">
        <v>658</v>
      </c>
      <c r="W200" s="90" t="s">
        <v>291</v>
      </c>
      <c r="X200" s="90" t="s">
        <v>253</v>
      </c>
      <c r="Y200" s="90"/>
      <c r="Z200" s="90"/>
      <c r="AA200" s="90"/>
      <c r="AB200" s="90"/>
      <c r="AC200" s="90" t="s">
        <v>8</v>
      </c>
      <c r="AD200" s="90"/>
      <c r="AE200" s="90" t="s">
        <v>838</v>
      </c>
      <c r="AF200" s="90" t="s">
        <v>582</v>
      </c>
      <c r="AG200" s="90" t="s">
        <v>119</v>
      </c>
      <c r="AH200" s="90" t="s">
        <v>851</v>
      </c>
      <c r="AI200" s="90" t="s">
        <v>852</v>
      </c>
      <c r="AJ200" s="90" t="s">
        <v>258</v>
      </c>
      <c r="AK200" s="90" t="s">
        <v>1115</v>
      </c>
      <c r="AL200" s="90" t="s">
        <v>259</v>
      </c>
      <c r="AM200" s="90" t="s">
        <v>50</v>
      </c>
      <c r="AN200" s="90">
        <v>100</v>
      </c>
      <c r="AO200" s="90" t="s">
        <v>253</v>
      </c>
      <c r="AP200" s="91">
        <v>43343</v>
      </c>
      <c r="AQ200" s="90"/>
      <c r="AR200" s="91">
        <v>42824</v>
      </c>
      <c r="AS200" s="90"/>
      <c r="AT200" s="90"/>
      <c r="AU200" s="90"/>
      <c r="AV200" s="91">
        <v>43344</v>
      </c>
      <c r="AW200" s="90">
        <v>102</v>
      </c>
      <c r="AX200" s="90">
        <v>8</v>
      </c>
      <c r="AY200" s="90">
        <v>0</v>
      </c>
      <c r="AZ200" s="90">
        <v>94</v>
      </c>
      <c r="BA200" s="90" t="s">
        <v>64</v>
      </c>
      <c r="BB200" s="90" t="str">
        <f>VLOOKUP(Table1[[#This Row],[EMPNO]],[1]Data!$B:$BB,53,0)</f>
        <v>16-30 DAYS</v>
      </c>
      <c r="BC200" s="90"/>
      <c r="BD200" s="90">
        <v>0</v>
      </c>
      <c r="BE200" s="90">
        <v>2</v>
      </c>
      <c r="BF200" s="90">
        <v>0</v>
      </c>
      <c r="BG200" s="90" t="s">
        <v>44</v>
      </c>
      <c r="BH200" s="90" t="s">
        <v>44</v>
      </c>
      <c r="BI200" s="90" t="s">
        <v>44</v>
      </c>
      <c r="BJ200" s="90"/>
      <c r="BK200" s="90" t="s">
        <v>293</v>
      </c>
      <c r="BL200" s="90"/>
      <c r="BM200" s="90"/>
      <c r="BN200" s="90" t="s">
        <v>315</v>
      </c>
      <c r="BO200" s="90" t="s">
        <v>316</v>
      </c>
      <c r="BP200" s="90" t="s">
        <v>117</v>
      </c>
      <c r="BQ200" s="90" t="s">
        <v>316</v>
      </c>
      <c r="BR200" s="90" t="s">
        <v>295</v>
      </c>
      <c r="BS200" s="90" t="s">
        <v>295</v>
      </c>
      <c r="BT200" s="90" t="s">
        <v>9</v>
      </c>
      <c r="BU200" s="90" t="s">
        <v>287</v>
      </c>
      <c r="BV200" s="90" t="s">
        <v>353</v>
      </c>
      <c r="BW200" s="90" t="s">
        <v>2057</v>
      </c>
      <c r="BX200" s="90" t="s">
        <v>350</v>
      </c>
      <c r="BY200" s="90"/>
      <c r="BZ200" s="90" t="s">
        <v>584</v>
      </c>
      <c r="CA200" s="90" t="s">
        <v>582</v>
      </c>
      <c r="CB200" s="90" t="s">
        <v>419</v>
      </c>
      <c r="CC200" s="90" t="s">
        <v>1253</v>
      </c>
      <c r="CD200" s="90" t="s">
        <v>291</v>
      </c>
      <c r="CE200" s="90" t="s">
        <v>117</v>
      </c>
      <c r="CF200" s="90" t="s">
        <v>268</v>
      </c>
      <c r="CG200" s="90" t="s">
        <v>117</v>
      </c>
      <c r="CH200" s="90" t="s">
        <v>268</v>
      </c>
      <c r="CI200" s="90"/>
      <c r="CJ200" s="90"/>
      <c r="CK200" s="90"/>
      <c r="CL200" s="90"/>
      <c r="CM200" s="90">
        <v>30</v>
      </c>
      <c r="CN200" s="90" t="s">
        <v>44</v>
      </c>
      <c r="CO200" s="90">
        <v>20501231</v>
      </c>
      <c r="CP200" s="90" t="s">
        <v>67</v>
      </c>
      <c r="CQ200" s="90">
        <v>20501231</v>
      </c>
      <c r="CR200" s="90" t="s">
        <v>67</v>
      </c>
      <c r="CS200" s="90" t="s">
        <v>3222</v>
      </c>
      <c r="CT200" s="90"/>
      <c r="CU200" s="90" t="s">
        <v>44</v>
      </c>
      <c r="CV200" s="90"/>
      <c r="CW200" s="90"/>
      <c r="CX200" s="90">
        <v>42870</v>
      </c>
      <c r="CY200" s="90" t="s">
        <v>572</v>
      </c>
      <c r="CZ200" s="90" t="s">
        <v>300</v>
      </c>
      <c r="DA200" s="90" t="s">
        <v>44</v>
      </c>
      <c r="DB200" s="90"/>
      <c r="DC200" s="90" t="s">
        <v>44</v>
      </c>
      <c r="DD200" s="90" t="s">
        <v>271</v>
      </c>
      <c r="DE200" s="90"/>
      <c r="DF200" s="90">
        <v>0</v>
      </c>
      <c r="DG200" s="90">
        <v>0</v>
      </c>
      <c r="DH200" s="90">
        <v>0</v>
      </c>
      <c r="DI200" s="90">
        <v>0</v>
      </c>
      <c r="DJ200" s="90">
        <v>1</v>
      </c>
      <c r="DK200" s="90">
        <v>1</v>
      </c>
      <c r="DL200" s="90">
        <v>1</v>
      </c>
      <c r="DM200" s="90" t="s">
        <v>117</v>
      </c>
      <c r="DN200" s="90" t="s">
        <v>316</v>
      </c>
      <c r="DO200" s="90" t="s">
        <v>339</v>
      </c>
      <c r="DP200" s="90" t="s">
        <v>340</v>
      </c>
      <c r="DQ200" s="90" t="s">
        <v>838</v>
      </c>
      <c r="DR200" s="90">
        <v>639</v>
      </c>
      <c r="DS200" s="90" t="s">
        <v>341</v>
      </c>
      <c r="DT200" s="90" t="s">
        <v>342</v>
      </c>
      <c r="DU200" s="90" t="s">
        <v>275</v>
      </c>
      <c r="DV200" s="90"/>
      <c r="DW200" s="90"/>
      <c r="DX200" s="90" t="s">
        <v>1036</v>
      </c>
      <c r="DY200" s="90" t="s">
        <v>8</v>
      </c>
      <c r="DZ200" s="90" t="s">
        <v>276</v>
      </c>
      <c r="EA200" s="90" t="s">
        <v>9</v>
      </c>
      <c r="EB200" s="90"/>
      <c r="EC200" s="90"/>
      <c r="ED200" s="90"/>
      <c r="EE200" s="90"/>
      <c r="EF200" s="90"/>
      <c r="EG200" s="90"/>
      <c r="EH200" s="90"/>
      <c r="EI200" s="90" t="s">
        <v>277</v>
      </c>
      <c r="EJ200" s="90" t="s">
        <v>278</v>
      </c>
      <c r="EK200" s="90" t="s">
        <v>277</v>
      </c>
      <c r="EL200" s="90" t="s">
        <v>278</v>
      </c>
      <c r="EM200" s="90" t="s">
        <v>279</v>
      </c>
      <c r="EN200" s="90"/>
      <c r="EO200" s="90"/>
      <c r="EP200" s="90" t="s">
        <v>690</v>
      </c>
      <c r="EQ200" s="90"/>
      <c r="ER200" s="90"/>
      <c r="ES200" s="90"/>
      <c r="ET200" s="90" t="s">
        <v>47</v>
      </c>
      <c r="EU200" s="90"/>
      <c r="EV200" s="90"/>
      <c r="EW200" s="92">
        <v>1.6659953703703705</v>
      </c>
      <c r="EX200" s="90" t="s">
        <v>2490</v>
      </c>
      <c r="EY200" s="90" t="s">
        <v>67</v>
      </c>
      <c r="EZ200" s="90" t="s">
        <v>9</v>
      </c>
      <c r="FA200" s="90" t="s">
        <v>281</v>
      </c>
      <c r="FB200" s="90" t="s">
        <v>282</v>
      </c>
      <c r="FC200" s="90"/>
      <c r="FD200" s="90" t="s">
        <v>808</v>
      </c>
      <c r="FE200" s="90" t="s">
        <v>806</v>
      </c>
      <c r="FF200" s="90">
        <v>356907</v>
      </c>
      <c r="FG200" s="90" t="s">
        <v>978</v>
      </c>
      <c r="FH200" s="90" t="s">
        <v>979</v>
      </c>
      <c r="FI200" s="90"/>
      <c r="FJ200" s="90"/>
      <c r="FK200" s="90"/>
      <c r="FL200" s="90" t="s">
        <v>283</v>
      </c>
      <c r="FM200" s="90" t="s">
        <v>302</v>
      </c>
      <c r="FN200" s="90" t="s">
        <v>285</v>
      </c>
      <c r="FO200" s="90" t="s">
        <v>290</v>
      </c>
      <c r="FP200" s="90" t="s">
        <v>250</v>
      </c>
      <c r="FQ200" s="90" t="s">
        <v>27</v>
      </c>
      <c r="FR200" s="90" t="s">
        <v>283</v>
      </c>
      <c r="FS200" s="90" t="s">
        <v>10</v>
      </c>
      <c r="FT200" s="93" t="s">
        <v>849</v>
      </c>
    </row>
    <row r="201" spans="1:176" ht="15" customHeight="1" x14ac:dyDescent="0.25">
      <c r="A201" s="89">
        <v>43446</v>
      </c>
      <c r="B201" s="90">
        <v>384706</v>
      </c>
      <c r="C201" s="90" t="s">
        <v>744</v>
      </c>
      <c r="D201" s="90" t="s">
        <v>3340</v>
      </c>
      <c r="E201" s="90">
        <v>0</v>
      </c>
      <c r="F201" s="90" t="s">
        <v>3341</v>
      </c>
      <c r="G201" s="90" t="s">
        <v>95</v>
      </c>
      <c r="H201" s="90" t="s">
        <v>1533</v>
      </c>
      <c r="I201" s="90" t="s">
        <v>1227</v>
      </c>
      <c r="J201" s="90" t="s">
        <v>290</v>
      </c>
      <c r="K201" s="90" t="s">
        <v>3272</v>
      </c>
      <c r="L201" s="90" t="s">
        <v>257</v>
      </c>
      <c r="M201" s="90"/>
      <c r="N201" s="90" t="s">
        <v>110</v>
      </c>
      <c r="O201" s="90" t="s">
        <v>1162</v>
      </c>
      <c r="P201" s="90" t="s">
        <v>126</v>
      </c>
      <c r="Q201" s="90" t="s">
        <v>71</v>
      </c>
      <c r="R201" s="90" t="s">
        <v>779</v>
      </c>
      <c r="S201" s="90" t="s">
        <v>1557</v>
      </c>
      <c r="T201" s="90" t="s">
        <v>377</v>
      </c>
      <c r="U201" s="90" t="s">
        <v>291</v>
      </c>
      <c r="V201" s="90" t="s">
        <v>658</v>
      </c>
      <c r="W201" s="90" t="s">
        <v>291</v>
      </c>
      <c r="X201" s="90" t="s">
        <v>253</v>
      </c>
      <c r="Y201" s="91">
        <v>43466</v>
      </c>
      <c r="Z201" s="90"/>
      <c r="AA201" s="91">
        <v>43509</v>
      </c>
      <c r="AB201" s="91">
        <v>43444</v>
      </c>
      <c r="AC201" s="90" t="s">
        <v>8</v>
      </c>
      <c r="AD201" s="90"/>
      <c r="AE201" s="90" t="s">
        <v>838</v>
      </c>
      <c r="AF201" s="90" t="s">
        <v>503</v>
      </c>
      <c r="AG201" s="90" t="s">
        <v>119</v>
      </c>
      <c r="AH201" s="90"/>
      <c r="AI201" s="90"/>
      <c r="AJ201" s="90" t="s">
        <v>258</v>
      </c>
      <c r="AK201" s="90" t="s">
        <v>1115</v>
      </c>
      <c r="AL201" s="90" t="s">
        <v>259</v>
      </c>
      <c r="AM201" s="90" t="s">
        <v>50</v>
      </c>
      <c r="AN201" s="90">
        <v>100</v>
      </c>
      <c r="AO201" s="90" t="s">
        <v>253</v>
      </c>
      <c r="AP201" s="91">
        <v>43280</v>
      </c>
      <c r="AQ201" s="90"/>
      <c r="AR201" s="91">
        <v>42898</v>
      </c>
      <c r="AS201" s="90"/>
      <c r="AT201" s="90"/>
      <c r="AU201" s="90"/>
      <c r="AV201" s="91">
        <v>43281</v>
      </c>
      <c r="AW201" s="90">
        <v>165</v>
      </c>
      <c r="AX201" s="90">
        <v>5</v>
      </c>
      <c r="AY201" s="90">
        <v>0</v>
      </c>
      <c r="AZ201" s="90">
        <v>160</v>
      </c>
      <c r="BA201" s="90" t="s">
        <v>65</v>
      </c>
      <c r="BB201" s="90" t="str">
        <f>VLOOKUP(Table1[[#This Row],[EMPNO]],[1]Data!$B:$BB,53,0)</f>
        <v>121-180 DAYS</v>
      </c>
      <c r="BC201" s="91">
        <v>43466</v>
      </c>
      <c r="BD201" s="90">
        <v>0</v>
      </c>
      <c r="BE201" s="90">
        <v>10</v>
      </c>
      <c r="BF201" s="90">
        <v>0</v>
      </c>
      <c r="BG201" s="90" t="s">
        <v>44</v>
      </c>
      <c r="BH201" s="90" t="s">
        <v>44</v>
      </c>
      <c r="BI201" s="90" t="s">
        <v>44</v>
      </c>
      <c r="BJ201" s="90"/>
      <c r="BK201" s="90" t="s">
        <v>304</v>
      </c>
      <c r="BL201" s="90"/>
      <c r="BM201" s="90"/>
      <c r="BN201" s="90" t="s">
        <v>315</v>
      </c>
      <c r="BO201" s="90" t="s">
        <v>316</v>
      </c>
      <c r="BP201" s="90" t="s">
        <v>117</v>
      </c>
      <c r="BQ201" s="90" t="s">
        <v>316</v>
      </c>
      <c r="BR201" s="90" t="s">
        <v>295</v>
      </c>
      <c r="BS201" s="90" t="s">
        <v>295</v>
      </c>
      <c r="BT201" s="90" t="s">
        <v>9</v>
      </c>
      <c r="BU201" s="90" t="s">
        <v>305</v>
      </c>
      <c r="BV201" s="90" t="s">
        <v>325</v>
      </c>
      <c r="BW201" s="90" t="s">
        <v>1593</v>
      </c>
      <c r="BX201" s="90" t="s">
        <v>350</v>
      </c>
      <c r="BY201" s="90"/>
      <c r="BZ201" s="90" t="s">
        <v>504</v>
      </c>
      <c r="CA201" s="90" t="s">
        <v>503</v>
      </c>
      <c r="CB201" s="90" t="s">
        <v>419</v>
      </c>
      <c r="CC201" s="90" t="s">
        <v>1253</v>
      </c>
      <c r="CD201" s="90" t="s">
        <v>291</v>
      </c>
      <c r="CE201" s="90" t="s">
        <v>117</v>
      </c>
      <c r="CF201" s="90" t="s">
        <v>268</v>
      </c>
      <c r="CG201" s="90" t="s">
        <v>117</v>
      </c>
      <c r="CH201" s="90" t="s">
        <v>268</v>
      </c>
      <c r="CI201" s="90"/>
      <c r="CJ201" s="90"/>
      <c r="CK201" s="90"/>
      <c r="CL201" s="90"/>
      <c r="CM201" s="90">
        <v>-20</v>
      </c>
      <c r="CN201" s="90" t="s">
        <v>309</v>
      </c>
      <c r="CO201" s="90">
        <v>20501231</v>
      </c>
      <c r="CP201" s="90" t="s">
        <v>67</v>
      </c>
      <c r="CQ201" s="90">
        <v>20501231</v>
      </c>
      <c r="CR201" s="90" t="s">
        <v>67</v>
      </c>
      <c r="CS201" s="90" t="s">
        <v>3273</v>
      </c>
      <c r="CT201" s="90" t="s">
        <v>3274</v>
      </c>
      <c r="CU201" s="90" t="s">
        <v>44</v>
      </c>
      <c r="CV201" s="90"/>
      <c r="CW201" s="90"/>
      <c r="CX201" s="90">
        <v>43119</v>
      </c>
      <c r="CY201" s="90" t="s">
        <v>1391</v>
      </c>
      <c r="CZ201" s="90" t="s">
        <v>300</v>
      </c>
      <c r="DA201" s="90" t="s">
        <v>44</v>
      </c>
      <c r="DB201" s="90"/>
      <c r="DC201" s="90" t="s">
        <v>44</v>
      </c>
      <c r="DD201" s="90" t="s">
        <v>270</v>
      </c>
      <c r="DE201" s="90"/>
      <c r="DF201" s="90">
        <v>0</v>
      </c>
      <c r="DG201" s="90">
        <v>0</v>
      </c>
      <c r="DH201" s="90">
        <v>0</v>
      </c>
      <c r="DI201" s="90">
        <v>0</v>
      </c>
      <c r="DJ201" s="90">
        <v>1</v>
      </c>
      <c r="DK201" s="90">
        <v>1</v>
      </c>
      <c r="DL201" s="90">
        <v>1</v>
      </c>
      <c r="DM201" s="90" t="s">
        <v>117</v>
      </c>
      <c r="DN201" s="90" t="s">
        <v>316</v>
      </c>
      <c r="DO201" s="90" t="s">
        <v>339</v>
      </c>
      <c r="DP201" s="90" t="s">
        <v>340</v>
      </c>
      <c r="DQ201" s="90" t="s">
        <v>838</v>
      </c>
      <c r="DR201" s="90">
        <v>639</v>
      </c>
      <c r="DS201" s="90" t="s">
        <v>341</v>
      </c>
      <c r="DT201" s="90" t="s">
        <v>342</v>
      </c>
      <c r="DU201" s="90" t="s">
        <v>275</v>
      </c>
      <c r="DV201" s="90"/>
      <c r="DW201" s="90" t="s">
        <v>280</v>
      </c>
      <c r="DX201" s="90" t="s">
        <v>745</v>
      </c>
      <c r="DY201" s="90" t="s">
        <v>8</v>
      </c>
      <c r="DZ201" s="90" t="s">
        <v>276</v>
      </c>
      <c r="EA201" s="90" t="s">
        <v>9</v>
      </c>
      <c r="EB201" s="90"/>
      <c r="EC201" s="90"/>
      <c r="ED201" s="91">
        <v>192047</v>
      </c>
      <c r="EE201" s="90" t="s">
        <v>2724</v>
      </c>
      <c r="EF201" s="91">
        <v>740</v>
      </c>
      <c r="EG201" s="90" t="s">
        <v>1651</v>
      </c>
      <c r="EH201" s="90" t="s">
        <v>493</v>
      </c>
      <c r="EI201" s="90" t="s">
        <v>277</v>
      </c>
      <c r="EJ201" s="90" t="s">
        <v>278</v>
      </c>
      <c r="EK201" s="90" t="s">
        <v>277</v>
      </c>
      <c r="EL201" s="90" t="s">
        <v>278</v>
      </c>
      <c r="EM201" s="90" t="s">
        <v>279</v>
      </c>
      <c r="EN201" s="90" t="s">
        <v>117</v>
      </c>
      <c r="EO201" s="90" t="s">
        <v>117</v>
      </c>
      <c r="EP201" s="90" t="s">
        <v>313</v>
      </c>
      <c r="EQ201" s="90"/>
      <c r="ER201" s="90"/>
      <c r="ES201" s="90"/>
      <c r="ET201" s="90" t="s">
        <v>280</v>
      </c>
      <c r="EU201" s="90"/>
      <c r="EV201" s="90"/>
      <c r="EW201" s="92">
        <v>1.4159953703703703</v>
      </c>
      <c r="EX201" s="90" t="s">
        <v>2490</v>
      </c>
      <c r="EY201" s="90" t="s">
        <v>67</v>
      </c>
      <c r="EZ201" s="90" t="s">
        <v>9</v>
      </c>
      <c r="FA201" s="90" t="s">
        <v>281</v>
      </c>
      <c r="FB201" s="90" t="s">
        <v>282</v>
      </c>
      <c r="FC201" s="90"/>
      <c r="FD201" s="90" t="s">
        <v>808</v>
      </c>
      <c r="FE201" s="90" t="s">
        <v>806</v>
      </c>
      <c r="FF201" s="90">
        <v>20017201</v>
      </c>
      <c r="FG201" s="90" t="s">
        <v>110</v>
      </c>
      <c r="FH201" s="90" t="s">
        <v>977</v>
      </c>
      <c r="FI201" s="91">
        <v>43444</v>
      </c>
      <c r="FJ201" s="90">
        <v>2</v>
      </c>
      <c r="FK201" s="90" t="s">
        <v>73</v>
      </c>
      <c r="FL201" s="90" t="s">
        <v>283</v>
      </c>
      <c r="FM201" s="90" t="s">
        <v>284</v>
      </c>
      <c r="FN201" s="90" t="s">
        <v>285</v>
      </c>
      <c r="FO201" s="90" t="s">
        <v>290</v>
      </c>
      <c r="FP201" s="90" t="s">
        <v>250</v>
      </c>
      <c r="FQ201" s="90" t="s">
        <v>27</v>
      </c>
      <c r="FR201" s="90" t="s">
        <v>283</v>
      </c>
      <c r="FS201" s="90" t="s">
        <v>312</v>
      </c>
      <c r="FT201" s="93" t="s">
        <v>849</v>
      </c>
    </row>
    <row r="202" spans="1:176" ht="15" customHeight="1" x14ac:dyDescent="0.25">
      <c r="A202" s="89">
        <v>43446</v>
      </c>
      <c r="B202" s="90">
        <v>343481</v>
      </c>
      <c r="C202" s="90" t="s">
        <v>703</v>
      </c>
      <c r="D202" s="90" t="s">
        <v>10</v>
      </c>
      <c r="E202" s="90">
        <v>0</v>
      </c>
      <c r="F202" s="90" t="s">
        <v>3349</v>
      </c>
      <c r="G202" s="90" t="s">
        <v>10</v>
      </c>
      <c r="H202" s="90" t="s">
        <v>1533</v>
      </c>
      <c r="I202" s="90" t="s">
        <v>83</v>
      </c>
      <c r="J202" s="90" t="s">
        <v>290</v>
      </c>
      <c r="K202" s="90" t="s">
        <v>3268</v>
      </c>
      <c r="L202" s="90"/>
      <c r="M202" s="90"/>
      <c r="N202" s="90" t="s">
        <v>115</v>
      </c>
      <c r="O202" s="90" t="s">
        <v>108</v>
      </c>
      <c r="P202" s="90" t="s">
        <v>126</v>
      </c>
      <c r="Q202" s="90" t="s">
        <v>71</v>
      </c>
      <c r="R202" s="90" t="s">
        <v>779</v>
      </c>
      <c r="S202" s="90" t="s">
        <v>1557</v>
      </c>
      <c r="T202" s="90" t="s">
        <v>369</v>
      </c>
      <c r="U202" s="90" t="s">
        <v>291</v>
      </c>
      <c r="V202" s="90" t="s">
        <v>658</v>
      </c>
      <c r="W202" s="90" t="s">
        <v>291</v>
      </c>
      <c r="X202" s="90" t="s">
        <v>253</v>
      </c>
      <c r="Y202" s="90"/>
      <c r="Z202" s="90"/>
      <c r="AA202" s="90"/>
      <c r="AB202" s="90"/>
      <c r="AC202" s="90" t="s">
        <v>8</v>
      </c>
      <c r="AD202" s="90"/>
      <c r="AE202" s="90" t="s">
        <v>357</v>
      </c>
      <c r="AF202" s="90" t="s">
        <v>637</v>
      </c>
      <c r="AG202" s="90" t="s">
        <v>16</v>
      </c>
      <c r="AH202" s="90"/>
      <c r="AI202" s="90"/>
      <c r="AJ202" s="90" t="s">
        <v>258</v>
      </c>
      <c r="AK202" s="90" t="s">
        <v>1115</v>
      </c>
      <c r="AL202" s="90" t="s">
        <v>259</v>
      </c>
      <c r="AM202" s="90" t="s">
        <v>57</v>
      </c>
      <c r="AN202" s="90">
        <v>100</v>
      </c>
      <c r="AO202" s="90" t="s">
        <v>253</v>
      </c>
      <c r="AP202" s="91">
        <v>43248</v>
      </c>
      <c r="AQ202" s="90"/>
      <c r="AR202" s="91">
        <v>42380</v>
      </c>
      <c r="AS202" s="90"/>
      <c r="AT202" s="90"/>
      <c r="AU202" s="90"/>
      <c r="AV202" s="91">
        <v>43249</v>
      </c>
      <c r="AW202" s="90">
        <v>197</v>
      </c>
      <c r="AX202" s="90">
        <v>35</v>
      </c>
      <c r="AY202" s="90">
        <v>0</v>
      </c>
      <c r="AZ202" s="90">
        <v>162</v>
      </c>
      <c r="BA202" s="90" t="s">
        <v>65</v>
      </c>
      <c r="BB202" s="90" t="str">
        <f>VLOOKUP(Table1[[#This Row],[EMPNO]],[1]Data!$B:$BB,53,0)</f>
        <v>121-180 DAYS</v>
      </c>
      <c r="BC202" s="90"/>
      <c r="BD202" s="90">
        <v>0</v>
      </c>
      <c r="BE202" s="90">
        <v>4</v>
      </c>
      <c r="BF202" s="90">
        <v>2</v>
      </c>
      <c r="BG202" s="90" t="s">
        <v>44</v>
      </c>
      <c r="BH202" s="90" t="s">
        <v>44</v>
      </c>
      <c r="BI202" s="90" t="s">
        <v>44</v>
      </c>
      <c r="BJ202" s="90"/>
      <c r="BK202" s="90" t="s">
        <v>293</v>
      </c>
      <c r="BL202" s="90"/>
      <c r="BM202" s="90"/>
      <c r="BN202" s="90" t="s">
        <v>315</v>
      </c>
      <c r="BO202" s="90" t="s">
        <v>262</v>
      </c>
      <c r="BP202" s="90" t="s">
        <v>117</v>
      </c>
      <c r="BQ202" s="90" t="s">
        <v>263</v>
      </c>
      <c r="BR202" s="90" t="s">
        <v>295</v>
      </c>
      <c r="BS202" s="90" t="s">
        <v>295</v>
      </c>
      <c r="BT202" s="90" t="s">
        <v>9</v>
      </c>
      <c r="BU202" s="90" t="s">
        <v>394</v>
      </c>
      <c r="BV202" s="90" t="s">
        <v>395</v>
      </c>
      <c r="BW202" s="90" t="s">
        <v>3103</v>
      </c>
      <c r="BX202" s="90" t="s">
        <v>350</v>
      </c>
      <c r="BY202" s="90"/>
      <c r="BZ202" s="90" t="s">
        <v>638</v>
      </c>
      <c r="CA202" s="90" t="s">
        <v>637</v>
      </c>
      <c r="CB202" s="90" t="s">
        <v>639</v>
      </c>
      <c r="CC202" s="90" t="s">
        <v>1261</v>
      </c>
      <c r="CD202" s="90" t="s">
        <v>291</v>
      </c>
      <c r="CE202" s="90" t="s">
        <v>117</v>
      </c>
      <c r="CF202" s="90" t="s">
        <v>268</v>
      </c>
      <c r="CG202" s="90" t="s">
        <v>117</v>
      </c>
      <c r="CH202" s="90" t="s">
        <v>268</v>
      </c>
      <c r="CI202" s="90"/>
      <c r="CJ202" s="90"/>
      <c r="CK202" s="90"/>
      <c r="CL202" s="90"/>
      <c r="CM202" s="90">
        <v>197</v>
      </c>
      <c r="CN202" s="90" t="s">
        <v>44</v>
      </c>
      <c r="CO202" s="90">
        <v>20501231</v>
      </c>
      <c r="CP202" s="90" t="s">
        <v>67</v>
      </c>
      <c r="CQ202" s="90">
        <v>20501231</v>
      </c>
      <c r="CR202" s="90" t="s">
        <v>67</v>
      </c>
      <c r="CS202" s="90" t="s">
        <v>2723</v>
      </c>
      <c r="CT202" s="90" t="s">
        <v>3269</v>
      </c>
      <c r="CU202" s="90" t="s">
        <v>44</v>
      </c>
      <c r="CV202" s="90"/>
      <c r="CW202" s="90"/>
      <c r="CX202" s="90">
        <v>43175</v>
      </c>
      <c r="CY202" s="90" t="s">
        <v>326</v>
      </c>
      <c r="CZ202" s="90" t="s">
        <v>300</v>
      </c>
      <c r="DA202" s="90" t="s">
        <v>44</v>
      </c>
      <c r="DB202" s="90"/>
      <c r="DC202" s="90" t="s">
        <v>44</v>
      </c>
      <c r="DD202" s="90" t="s">
        <v>271</v>
      </c>
      <c r="DE202" s="90"/>
      <c r="DF202" s="90">
        <v>0</v>
      </c>
      <c r="DG202" s="90">
        <v>0</v>
      </c>
      <c r="DH202" s="90">
        <v>0</v>
      </c>
      <c r="DI202" s="90">
        <v>0</v>
      </c>
      <c r="DJ202" s="90">
        <v>1</v>
      </c>
      <c r="DK202" s="90">
        <v>1</v>
      </c>
      <c r="DL202" s="90">
        <v>1</v>
      </c>
      <c r="DM202" s="90" t="s">
        <v>117</v>
      </c>
      <c r="DN202" s="90" t="s">
        <v>263</v>
      </c>
      <c r="DO202" s="90"/>
      <c r="DP202" s="90" t="s">
        <v>322</v>
      </c>
      <c r="DQ202" s="90" t="s">
        <v>357</v>
      </c>
      <c r="DR202" s="90"/>
      <c r="DS202" s="90"/>
      <c r="DT202" s="90" t="s">
        <v>362</v>
      </c>
      <c r="DU202" s="90" t="s">
        <v>275</v>
      </c>
      <c r="DV202" s="90"/>
      <c r="DW202" s="90" t="s">
        <v>369</v>
      </c>
      <c r="DX202" s="90" t="s">
        <v>704</v>
      </c>
      <c r="DY202" s="90" t="s">
        <v>8</v>
      </c>
      <c r="DZ202" s="90" t="s">
        <v>276</v>
      </c>
      <c r="EA202" s="90" t="s">
        <v>9</v>
      </c>
      <c r="EB202" s="90"/>
      <c r="EC202" s="90"/>
      <c r="ED202" s="90"/>
      <c r="EE202" s="90"/>
      <c r="EF202" s="90"/>
      <c r="EG202" s="90"/>
      <c r="EH202" s="90"/>
      <c r="EI202" s="90" t="s">
        <v>277</v>
      </c>
      <c r="EJ202" s="90" t="s">
        <v>278</v>
      </c>
      <c r="EK202" s="90" t="s">
        <v>277</v>
      </c>
      <c r="EL202" s="90" t="s">
        <v>278</v>
      </c>
      <c r="EM202" s="90" t="s">
        <v>279</v>
      </c>
      <c r="EN202" s="90"/>
      <c r="EO202" s="90"/>
      <c r="EP202" s="90" t="s">
        <v>370</v>
      </c>
      <c r="EQ202" s="90"/>
      <c r="ER202" s="90"/>
      <c r="ES202" s="90"/>
      <c r="ET202" s="90" t="s">
        <v>369</v>
      </c>
      <c r="EU202" s="90"/>
      <c r="EV202" s="90"/>
      <c r="EW202" s="92">
        <v>2.9159953703703705</v>
      </c>
      <c r="EX202" s="90" t="s">
        <v>2490</v>
      </c>
      <c r="EY202" s="90" t="s">
        <v>67</v>
      </c>
      <c r="EZ202" s="90" t="s">
        <v>9</v>
      </c>
      <c r="FA202" s="90" t="s">
        <v>281</v>
      </c>
      <c r="FB202" s="90" t="s">
        <v>282</v>
      </c>
      <c r="FC202" s="90"/>
      <c r="FD202" s="90" t="s">
        <v>808</v>
      </c>
      <c r="FE202" s="90" t="s">
        <v>806</v>
      </c>
      <c r="FF202" s="90">
        <v>827468</v>
      </c>
      <c r="FG202" s="90" t="s">
        <v>108</v>
      </c>
      <c r="FH202" s="90" t="s">
        <v>989</v>
      </c>
      <c r="FI202" s="90"/>
      <c r="FJ202" s="90"/>
      <c r="FK202" s="90"/>
      <c r="FL202" s="90" t="s">
        <v>283</v>
      </c>
      <c r="FM202" s="90" t="s">
        <v>302</v>
      </c>
      <c r="FN202" s="90" t="s">
        <v>285</v>
      </c>
      <c r="FO202" s="90" t="s">
        <v>290</v>
      </c>
      <c r="FP202" s="90" t="s">
        <v>250</v>
      </c>
      <c r="FQ202" s="90" t="s">
        <v>27</v>
      </c>
      <c r="FR202" s="90" t="s">
        <v>283</v>
      </c>
      <c r="FS202" s="90" t="s">
        <v>10</v>
      </c>
      <c r="FT202" s="93" t="s">
        <v>849</v>
      </c>
    </row>
    <row r="203" spans="1:176" ht="15" customHeight="1" x14ac:dyDescent="0.25">
      <c r="A203" s="89">
        <v>43446</v>
      </c>
      <c r="B203" s="90">
        <v>369686</v>
      </c>
      <c r="C203" s="90" t="s">
        <v>895</v>
      </c>
      <c r="D203" s="90" t="s">
        <v>3331</v>
      </c>
      <c r="E203" s="90" t="s">
        <v>3350</v>
      </c>
      <c r="F203" s="90" t="s">
        <v>3351</v>
      </c>
      <c r="G203" s="90" t="s">
        <v>10</v>
      </c>
      <c r="H203" s="90" t="s">
        <v>1533</v>
      </c>
      <c r="I203" s="90" t="s">
        <v>83</v>
      </c>
      <c r="J203" s="90" t="s">
        <v>290</v>
      </c>
      <c r="K203" s="95" t="s">
        <v>3265</v>
      </c>
      <c r="L203" s="90" t="s">
        <v>885</v>
      </c>
      <c r="M203" s="90"/>
      <c r="N203" s="90" t="s">
        <v>72</v>
      </c>
      <c r="O203" s="90" t="s">
        <v>827</v>
      </c>
      <c r="P203" s="90" t="s">
        <v>126</v>
      </c>
      <c r="Q203" s="90" t="s">
        <v>71</v>
      </c>
      <c r="R203" s="90" t="s">
        <v>779</v>
      </c>
      <c r="S203" s="90" t="s">
        <v>1557</v>
      </c>
      <c r="T203" s="90" t="s">
        <v>470</v>
      </c>
      <c r="U203" s="90" t="s">
        <v>252</v>
      </c>
      <c r="V203" s="90"/>
      <c r="W203" s="90"/>
      <c r="X203" s="90" t="s">
        <v>253</v>
      </c>
      <c r="Y203" s="90"/>
      <c r="Z203" s="90"/>
      <c r="AA203" s="90"/>
      <c r="AB203" s="90"/>
      <c r="AC203" s="90" t="s">
        <v>8</v>
      </c>
      <c r="AD203" s="90"/>
      <c r="AE203" s="90" t="s">
        <v>255</v>
      </c>
      <c r="AF203" s="90" t="s">
        <v>380</v>
      </c>
      <c r="AG203" s="90" t="s">
        <v>11</v>
      </c>
      <c r="AH203" s="90"/>
      <c r="AI203" s="90"/>
      <c r="AJ203" s="90" t="s">
        <v>258</v>
      </c>
      <c r="AK203" s="90" t="s">
        <v>1115</v>
      </c>
      <c r="AL203" s="90" t="s">
        <v>259</v>
      </c>
      <c r="AM203" s="90" t="s">
        <v>50</v>
      </c>
      <c r="AN203" s="90">
        <v>100</v>
      </c>
      <c r="AO203" s="90" t="s">
        <v>253</v>
      </c>
      <c r="AP203" s="91">
        <v>43312</v>
      </c>
      <c r="AQ203" s="90"/>
      <c r="AR203" s="91">
        <v>42730</v>
      </c>
      <c r="AS203" s="90"/>
      <c r="AT203" s="90"/>
      <c r="AU203" s="90"/>
      <c r="AV203" s="91">
        <v>43313</v>
      </c>
      <c r="AW203" s="90">
        <v>133</v>
      </c>
      <c r="AX203" s="90">
        <v>12</v>
      </c>
      <c r="AY203" s="90">
        <v>0</v>
      </c>
      <c r="AZ203" s="90">
        <v>121</v>
      </c>
      <c r="BA203" s="90" t="s">
        <v>65</v>
      </c>
      <c r="BB203" s="90" t="str">
        <f>VLOOKUP(Table1[[#This Row],[EMPNO]],[1]Data!$B:$BB,53,0)</f>
        <v>121-180 DAYS</v>
      </c>
      <c r="BC203" s="90"/>
      <c r="BD203" s="90">
        <v>0</v>
      </c>
      <c r="BE203" s="90">
        <v>6</v>
      </c>
      <c r="BF203" s="90">
        <v>0</v>
      </c>
      <c r="BG203" s="90" t="s">
        <v>44</v>
      </c>
      <c r="BH203" s="90" t="s">
        <v>44</v>
      </c>
      <c r="BI203" s="90" t="s">
        <v>44</v>
      </c>
      <c r="BJ203" s="90"/>
      <c r="BK203" s="90" t="s">
        <v>293</v>
      </c>
      <c r="BL203" s="90"/>
      <c r="BM203" s="90"/>
      <c r="BN203" s="90" t="s">
        <v>261</v>
      </c>
      <c r="BO203" s="90" t="s">
        <v>262</v>
      </c>
      <c r="BP203" s="90" t="s">
        <v>117</v>
      </c>
      <c r="BQ203" s="90" t="s">
        <v>263</v>
      </c>
      <c r="BR203" s="90" t="s">
        <v>264</v>
      </c>
      <c r="BS203" s="90" t="s">
        <v>264</v>
      </c>
      <c r="BT203" s="90" t="s">
        <v>9</v>
      </c>
      <c r="BU203" s="90" t="s">
        <v>305</v>
      </c>
      <c r="BV203" s="90" t="s">
        <v>306</v>
      </c>
      <c r="BW203" s="90" t="s">
        <v>1937</v>
      </c>
      <c r="BX203" s="90" t="s">
        <v>350</v>
      </c>
      <c r="BY203" s="90"/>
      <c r="BZ203" s="90" t="s">
        <v>381</v>
      </c>
      <c r="CA203" s="90" t="s">
        <v>380</v>
      </c>
      <c r="CB203" s="90" t="s">
        <v>267</v>
      </c>
      <c r="CC203" s="90" t="s">
        <v>1263</v>
      </c>
      <c r="CD203" s="90" t="s">
        <v>252</v>
      </c>
      <c r="CE203" s="90" t="s">
        <v>117</v>
      </c>
      <c r="CF203" s="90" t="s">
        <v>268</v>
      </c>
      <c r="CG203" s="90" t="s">
        <v>117</v>
      </c>
      <c r="CH203" s="90" t="s">
        <v>268</v>
      </c>
      <c r="CI203" s="90"/>
      <c r="CJ203" s="90"/>
      <c r="CK203" s="90"/>
      <c r="CL203" s="90"/>
      <c r="CM203" s="90">
        <v>133</v>
      </c>
      <c r="CN203" s="90" t="s">
        <v>44</v>
      </c>
      <c r="CO203" s="90">
        <v>20501231</v>
      </c>
      <c r="CP203" s="90" t="s">
        <v>269</v>
      </c>
      <c r="CQ203" s="90">
        <v>20501231</v>
      </c>
      <c r="CR203" s="90" t="s">
        <v>269</v>
      </c>
      <c r="CS203" s="90" t="s">
        <v>3266</v>
      </c>
      <c r="CT203" s="90" t="s">
        <v>3267</v>
      </c>
      <c r="CU203" s="90" t="s">
        <v>44</v>
      </c>
      <c r="CV203" s="90"/>
      <c r="CW203" s="90"/>
      <c r="CX203" s="90">
        <v>42800</v>
      </c>
      <c r="CY203" s="90" t="s">
        <v>355</v>
      </c>
      <c r="CZ203" s="90"/>
      <c r="DA203" s="90" t="s">
        <v>44</v>
      </c>
      <c r="DB203" s="90"/>
      <c r="DC203" s="90" t="s">
        <v>44</v>
      </c>
      <c r="DD203" s="90" t="s">
        <v>271</v>
      </c>
      <c r="DE203" s="90"/>
      <c r="DF203" s="90">
        <v>0</v>
      </c>
      <c r="DG203" s="90">
        <v>0</v>
      </c>
      <c r="DH203" s="90">
        <v>0</v>
      </c>
      <c r="DI203" s="90">
        <v>0</v>
      </c>
      <c r="DJ203" s="90">
        <v>1</v>
      </c>
      <c r="DK203" s="90">
        <v>1</v>
      </c>
      <c r="DL203" s="90">
        <v>1</v>
      </c>
      <c r="DM203" s="90" t="s">
        <v>117</v>
      </c>
      <c r="DN203" s="90" t="s">
        <v>263</v>
      </c>
      <c r="DO203" s="90"/>
      <c r="DP203" s="90" t="s">
        <v>264</v>
      </c>
      <c r="DQ203" s="90" t="s">
        <v>255</v>
      </c>
      <c r="DR203" s="90">
        <v>739</v>
      </c>
      <c r="DS203" s="90" t="s">
        <v>273</v>
      </c>
      <c r="DT203" s="90" t="s">
        <v>274</v>
      </c>
      <c r="DU203" s="90" t="s">
        <v>275</v>
      </c>
      <c r="DV203" s="90"/>
      <c r="DW203" s="90"/>
      <c r="DX203" s="90" t="s">
        <v>896</v>
      </c>
      <c r="DY203" s="90" t="s">
        <v>8</v>
      </c>
      <c r="DZ203" s="90" t="s">
        <v>276</v>
      </c>
      <c r="EA203" s="90" t="s">
        <v>9</v>
      </c>
      <c r="EB203" s="90"/>
      <c r="EC203" s="90"/>
      <c r="ED203" s="90"/>
      <c r="EE203" s="90"/>
      <c r="EF203" s="90"/>
      <c r="EG203" s="90"/>
      <c r="EH203" s="90"/>
      <c r="EI203" s="90" t="s">
        <v>277</v>
      </c>
      <c r="EJ203" s="90" t="s">
        <v>278</v>
      </c>
      <c r="EK203" s="90" t="s">
        <v>277</v>
      </c>
      <c r="EL203" s="90" t="s">
        <v>278</v>
      </c>
      <c r="EM203" s="90" t="s">
        <v>279</v>
      </c>
      <c r="EN203" s="90"/>
      <c r="EO203" s="90"/>
      <c r="EP203" s="90"/>
      <c r="EQ203" s="90"/>
      <c r="ER203" s="90"/>
      <c r="ES203" s="90"/>
      <c r="ET203" s="90" t="s">
        <v>377</v>
      </c>
      <c r="EU203" s="90"/>
      <c r="EV203" s="90"/>
      <c r="EW203" s="92">
        <v>1.9159953703703705</v>
      </c>
      <c r="EX203" s="90" t="s">
        <v>2490</v>
      </c>
      <c r="EY203" s="90" t="s">
        <v>67</v>
      </c>
      <c r="EZ203" s="90" t="s">
        <v>9</v>
      </c>
      <c r="FA203" s="90" t="s">
        <v>281</v>
      </c>
      <c r="FB203" s="90" t="s">
        <v>282</v>
      </c>
      <c r="FC203" s="90"/>
      <c r="FD203" s="90" t="s">
        <v>808</v>
      </c>
      <c r="FE203" s="90" t="s">
        <v>806</v>
      </c>
      <c r="FF203" s="90">
        <v>366984</v>
      </c>
      <c r="FG203" s="90" t="s">
        <v>113</v>
      </c>
      <c r="FH203" s="90" t="s">
        <v>994</v>
      </c>
      <c r="FI203" s="90"/>
      <c r="FJ203" s="90"/>
      <c r="FK203" s="90"/>
      <c r="FL203" s="90" t="s">
        <v>283</v>
      </c>
      <c r="FM203" s="90" t="s">
        <v>302</v>
      </c>
      <c r="FN203" s="90" t="s">
        <v>285</v>
      </c>
      <c r="FO203" s="90" t="s">
        <v>290</v>
      </c>
      <c r="FP203" s="90" t="s">
        <v>250</v>
      </c>
      <c r="FQ203" s="90" t="s">
        <v>715</v>
      </c>
      <c r="FR203" s="90" t="s">
        <v>283</v>
      </c>
      <c r="FS203" s="90" t="s">
        <v>10</v>
      </c>
      <c r="FT203" s="93" t="s">
        <v>849</v>
      </c>
    </row>
    <row r="204" spans="1:176" ht="15" customHeight="1" x14ac:dyDescent="0.25">
      <c r="A204" s="89">
        <v>43446</v>
      </c>
      <c r="B204" s="90">
        <v>384794</v>
      </c>
      <c r="C204" s="90" t="s">
        <v>711</v>
      </c>
      <c r="D204" s="90" t="s">
        <v>3340</v>
      </c>
      <c r="E204" s="90" t="s">
        <v>3350</v>
      </c>
      <c r="F204" s="90" t="s">
        <v>3342</v>
      </c>
      <c r="G204" s="90" t="s">
        <v>95</v>
      </c>
      <c r="H204" s="90" t="s">
        <v>1533</v>
      </c>
      <c r="I204" s="90" t="s">
        <v>1227</v>
      </c>
      <c r="J204" s="90" t="s">
        <v>290</v>
      </c>
      <c r="K204" s="95" t="s">
        <v>3262</v>
      </c>
      <c r="L204" s="90" t="s">
        <v>885</v>
      </c>
      <c r="M204" s="90"/>
      <c r="N204" s="90" t="s">
        <v>72</v>
      </c>
      <c r="O204" s="90" t="s">
        <v>827</v>
      </c>
      <c r="P204" s="90" t="s">
        <v>126</v>
      </c>
      <c r="Q204" s="90" t="s">
        <v>71</v>
      </c>
      <c r="R204" s="90" t="s">
        <v>779</v>
      </c>
      <c r="S204" s="90" t="s">
        <v>1557</v>
      </c>
      <c r="T204" s="90" t="s">
        <v>470</v>
      </c>
      <c r="U204" s="90" t="s">
        <v>252</v>
      </c>
      <c r="V204" s="90"/>
      <c r="W204" s="90"/>
      <c r="X204" s="90" t="s">
        <v>253</v>
      </c>
      <c r="Y204" s="91">
        <v>43466</v>
      </c>
      <c r="Z204" s="90"/>
      <c r="AA204" s="91">
        <v>43509</v>
      </c>
      <c r="AB204" s="91">
        <v>43444</v>
      </c>
      <c r="AC204" s="90" t="s">
        <v>8</v>
      </c>
      <c r="AD204" s="90"/>
      <c r="AE204" s="90" t="s">
        <v>255</v>
      </c>
      <c r="AF204" s="90" t="s">
        <v>707</v>
      </c>
      <c r="AG204" s="90" t="s">
        <v>11</v>
      </c>
      <c r="AH204" s="90"/>
      <c r="AI204" s="90"/>
      <c r="AJ204" s="90" t="s">
        <v>258</v>
      </c>
      <c r="AK204" s="90" t="s">
        <v>1115</v>
      </c>
      <c r="AL204" s="90" t="s">
        <v>259</v>
      </c>
      <c r="AM204" s="90" t="s">
        <v>50</v>
      </c>
      <c r="AN204" s="90">
        <v>100</v>
      </c>
      <c r="AO204" s="90" t="s">
        <v>253</v>
      </c>
      <c r="AP204" s="91">
        <v>43265</v>
      </c>
      <c r="AQ204" s="90"/>
      <c r="AR204" s="91">
        <v>42898</v>
      </c>
      <c r="AS204" s="90"/>
      <c r="AT204" s="90"/>
      <c r="AU204" s="90"/>
      <c r="AV204" s="91">
        <v>43266</v>
      </c>
      <c r="AW204" s="90">
        <v>180</v>
      </c>
      <c r="AX204" s="90">
        <v>5</v>
      </c>
      <c r="AY204" s="90">
        <v>0</v>
      </c>
      <c r="AZ204" s="90">
        <v>175</v>
      </c>
      <c r="BA204" s="90" t="s">
        <v>65</v>
      </c>
      <c r="BB204" s="90" t="str">
        <f>VLOOKUP(Table1[[#This Row],[EMPNO]],[1]Data!$B:$BB,53,0)</f>
        <v>121-180 DAYS</v>
      </c>
      <c r="BC204" s="91">
        <v>43466</v>
      </c>
      <c r="BD204" s="90">
        <v>0</v>
      </c>
      <c r="BE204" s="90">
        <v>5</v>
      </c>
      <c r="BF204" s="90">
        <v>0</v>
      </c>
      <c r="BG204" s="90" t="s">
        <v>44</v>
      </c>
      <c r="BH204" s="90" t="s">
        <v>44</v>
      </c>
      <c r="BI204" s="90" t="s">
        <v>44</v>
      </c>
      <c r="BJ204" s="90"/>
      <c r="BK204" s="90" t="s">
        <v>304</v>
      </c>
      <c r="BL204" s="90"/>
      <c r="BM204" s="90"/>
      <c r="BN204" s="90" t="s">
        <v>261</v>
      </c>
      <c r="BO204" s="90" t="s">
        <v>262</v>
      </c>
      <c r="BP204" s="90" t="s">
        <v>117</v>
      </c>
      <c r="BQ204" s="90" t="s">
        <v>263</v>
      </c>
      <c r="BR204" s="90" t="s">
        <v>264</v>
      </c>
      <c r="BS204" s="90" t="s">
        <v>264</v>
      </c>
      <c r="BT204" s="90" t="s">
        <v>9</v>
      </c>
      <c r="BU204" s="90" t="s">
        <v>296</v>
      </c>
      <c r="BV204" s="90" t="s">
        <v>491</v>
      </c>
      <c r="BW204" s="90" t="s">
        <v>1593</v>
      </c>
      <c r="BX204" s="90" t="s">
        <v>350</v>
      </c>
      <c r="BY204" s="90"/>
      <c r="BZ204" s="90" t="s">
        <v>708</v>
      </c>
      <c r="CA204" s="90" t="s">
        <v>707</v>
      </c>
      <c r="CB204" s="90" t="s">
        <v>390</v>
      </c>
      <c r="CC204" s="90" t="s">
        <v>1253</v>
      </c>
      <c r="CD204" s="90" t="s">
        <v>252</v>
      </c>
      <c r="CE204" s="90" t="s">
        <v>117</v>
      </c>
      <c r="CF204" s="90" t="s">
        <v>268</v>
      </c>
      <c r="CG204" s="90" t="s">
        <v>117</v>
      </c>
      <c r="CH204" s="90" t="s">
        <v>268</v>
      </c>
      <c r="CI204" s="90"/>
      <c r="CJ204" s="90"/>
      <c r="CK204" s="90"/>
      <c r="CL204" s="90"/>
      <c r="CM204" s="90">
        <v>-20</v>
      </c>
      <c r="CN204" s="90" t="s">
        <v>309</v>
      </c>
      <c r="CO204" s="90">
        <v>20501231</v>
      </c>
      <c r="CP204" s="90" t="s">
        <v>269</v>
      </c>
      <c r="CQ204" s="90">
        <v>20501231</v>
      </c>
      <c r="CR204" s="90" t="s">
        <v>67</v>
      </c>
      <c r="CS204" s="90" t="s">
        <v>3263</v>
      </c>
      <c r="CT204" s="90" t="s">
        <v>3264</v>
      </c>
      <c r="CU204" s="90" t="s">
        <v>44</v>
      </c>
      <c r="CV204" s="90"/>
      <c r="CW204" s="90"/>
      <c r="CX204" s="90">
        <v>43248</v>
      </c>
      <c r="CY204" s="90" t="s">
        <v>712</v>
      </c>
      <c r="CZ204" s="90"/>
      <c r="DA204" s="90" t="s">
        <v>44</v>
      </c>
      <c r="DB204" s="90"/>
      <c r="DC204" s="90" t="s">
        <v>44</v>
      </c>
      <c r="DD204" s="90" t="s">
        <v>270</v>
      </c>
      <c r="DE204" s="90"/>
      <c r="DF204" s="90">
        <v>0</v>
      </c>
      <c r="DG204" s="90">
        <v>0</v>
      </c>
      <c r="DH204" s="90">
        <v>0</v>
      </c>
      <c r="DI204" s="90">
        <v>0</v>
      </c>
      <c r="DJ204" s="90">
        <v>1</v>
      </c>
      <c r="DK204" s="90">
        <v>1</v>
      </c>
      <c r="DL204" s="90">
        <v>1</v>
      </c>
      <c r="DM204" s="90" t="s">
        <v>117</v>
      </c>
      <c r="DN204" s="90" t="s">
        <v>263</v>
      </c>
      <c r="DO204" s="90" t="s">
        <v>261</v>
      </c>
      <c r="DP204" s="90" t="s">
        <v>264</v>
      </c>
      <c r="DQ204" s="90" t="s">
        <v>255</v>
      </c>
      <c r="DR204" s="90"/>
      <c r="DS204" s="90"/>
      <c r="DT204" s="90" t="s">
        <v>274</v>
      </c>
      <c r="DU204" s="90" t="s">
        <v>275</v>
      </c>
      <c r="DV204" s="90"/>
      <c r="DW204" s="90"/>
      <c r="DX204" s="90" t="s">
        <v>713</v>
      </c>
      <c r="DY204" s="90" t="s">
        <v>8</v>
      </c>
      <c r="DZ204" s="90" t="s">
        <v>276</v>
      </c>
      <c r="EA204" s="90" t="s">
        <v>9</v>
      </c>
      <c r="EB204" s="90"/>
      <c r="EC204" s="90"/>
      <c r="ED204" s="91">
        <v>192047</v>
      </c>
      <c r="EE204" s="90" t="s">
        <v>2724</v>
      </c>
      <c r="EF204" s="91">
        <v>740</v>
      </c>
      <c r="EG204" s="90" t="s">
        <v>1651</v>
      </c>
      <c r="EH204" s="90" t="s">
        <v>493</v>
      </c>
      <c r="EI204" s="90" t="s">
        <v>277</v>
      </c>
      <c r="EJ204" s="90" t="s">
        <v>278</v>
      </c>
      <c r="EK204" s="90" t="s">
        <v>277</v>
      </c>
      <c r="EL204" s="90" t="s">
        <v>278</v>
      </c>
      <c r="EM204" s="90" t="s">
        <v>279</v>
      </c>
      <c r="EN204" s="90" t="s">
        <v>117</v>
      </c>
      <c r="EO204" s="90" t="s">
        <v>117</v>
      </c>
      <c r="EP204" s="90"/>
      <c r="EQ204" s="90"/>
      <c r="ER204" s="90"/>
      <c r="ES204" s="90"/>
      <c r="ET204" s="90" t="s">
        <v>280</v>
      </c>
      <c r="EU204" s="90"/>
      <c r="EV204" s="90"/>
      <c r="EW204" s="92">
        <v>1.4159953703703703</v>
      </c>
      <c r="EX204" s="90" t="s">
        <v>2490</v>
      </c>
      <c r="EY204" s="90" t="s">
        <v>67</v>
      </c>
      <c r="EZ204" s="90" t="s">
        <v>9</v>
      </c>
      <c r="FA204" s="90" t="s">
        <v>281</v>
      </c>
      <c r="FB204" s="90" t="s">
        <v>282</v>
      </c>
      <c r="FC204" s="90"/>
      <c r="FD204" s="90" t="s">
        <v>808</v>
      </c>
      <c r="FE204" s="90" t="s">
        <v>806</v>
      </c>
      <c r="FF204" s="90">
        <v>366984</v>
      </c>
      <c r="FG204" s="90" t="s">
        <v>113</v>
      </c>
      <c r="FH204" s="90" t="s">
        <v>994</v>
      </c>
      <c r="FI204" s="91">
        <v>43444</v>
      </c>
      <c r="FJ204" s="90">
        <v>2</v>
      </c>
      <c r="FK204" s="90" t="s">
        <v>73</v>
      </c>
      <c r="FL204" s="90" t="s">
        <v>283</v>
      </c>
      <c r="FM204" s="90" t="s">
        <v>284</v>
      </c>
      <c r="FN204" s="90" t="s">
        <v>285</v>
      </c>
      <c r="FO204" s="90" t="s">
        <v>290</v>
      </c>
      <c r="FP204" s="90" t="s">
        <v>250</v>
      </c>
      <c r="FQ204" s="90" t="s">
        <v>716</v>
      </c>
      <c r="FR204" s="90" t="s">
        <v>283</v>
      </c>
      <c r="FS204" s="90" t="s">
        <v>312</v>
      </c>
      <c r="FT204" s="93" t="s">
        <v>849</v>
      </c>
    </row>
    <row r="205" spans="1:176" ht="15" customHeight="1" x14ac:dyDescent="0.25">
      <c r="A205" s="89">
        <v>43446</v>
      </c>
      <c r="B205" s="90">
        <v>384006</v>
      </c>
      <c r="C205" s="90" t="s">
        <v>1052</v>
      </c>
      <c r="D205" s="90" t="s">
        <v>3325</v>
      </c>
      <c r="E205" s="90">
        <v>0</v>
      </c>
      <c r="F205" s="90" t="s">
        <v>3326</v>
      </c>
      <c r="G205" s="90" t="s">
        <v>10</v>
      </c>
      <c r="H205" s="90" t="s">
        <v>1533</v>
      </c>
      <c r="I205" s="90" t="s">
        <v>83</v>
      </c>
      <c r="J205" s="90" t="s">
        <v>290</v>
      </c>
      <c r="K205" s="95" t="s">
        <v>3260</v>
      </c>
      <c r="L205" s="90" t="s">
        <v>886</v>
      </c>
      <c r="M205" s="90"/>
      <c r="N205" s="90" t="s">
        <v>1535</v>
      </c>
      <c r="O205" s="90" t="s">
        <v>827</v>
      </c>
      <c r="P205" s="90" t="s">
        <v>126</v>
      </c>
      <c r="Q205" s="90" t="s">
        <v>71</v>
      </c>
      <c r="R205" s="90" t="s">
        <v>779</v>
      </c>
      <c r="S205" s="90" t="s">
        <v>1557</v>
      </c>
      <c r="T205" s="90" t="s">
        <v>739</v>
      </c>
      <c r="U205" s="90" t="s">
        <v>252</v>
      </c>
      <c r="V205" s="90"/>
      <c r="W205" s="90"/>
      <c r="X205" s="90" t="s">
        <v>253</v>
      </c>
      <c r="Y205" s="90"/>
      <c r="Z205" s="90"/>
      <c r="AA205" s="90"/>
      <c r="AB205" s="90"/>
      <c r="AC205" s="90" t="s">
        <v>8</v>
      </c>
      <c r="AD205" s="90"/>
      <c r="AE205" s="90" t="s">
        <v>255</v>
      </c>
      <c r="AF205" s="90" t="s">
        <v>453</v>
      </c>
      <c r="AG205" s="90" t="s">
        <v>11</v>
      </c>
      <c r="AH205" s="90"/>
      <c r="AI205" s="90"/>
      <c r="AJ205" s="90" t="s">
        <v>258</v>
      </c>
      <c r="AK205" s="90" t="s">
        <v>1115</v>
      </c>
      <c r="AL205" s="90" t="s">
        <v>259</v>
      </c>
      <c r="AM205" s="90" t="s">
        <v>50</v>
      </c>
      <c r="AN205" s="90">
        <v>100</v>
      </c>
      <c r="AO205" s="90" t="s">
        <v>253</v>
      </c>
      <c r="AP205" s="91">
        <v>43201</v>
      </c>
      <c r="AQ205" s="90"/>
      <c r="AR205" s="91">
        <v>42898</v>
      </c>
      <c r="AS205" s="90"/>
      <c r="AT205" s="90"/>
      <c r="AU205" s="90"/>
      <c r="AV205" s="91">
        <v>43202</v>
      </c>
      <c r="AW205" s="90">
        <v>187</v>
      </c>
      <c r="AX205" s="90">
        <v>14</v>
      </c>
      <c r="AY205" s="90">
        <v>57</v>
      </c>
      <c r="AZ205" s="90">
        <v>173</v>
      </c>
      <c r="BA205" s="90" t="s">
        <v>65</v>
      </c>
      <c r="BB205" s="90" t="str">
        <f>VLOOKUP(Table1[[#This Row],[EMPNO]],[1]Data!$B:$BB,53,0)</f>
        <v>121-180 DAYS</v>
      </c>
      <c r="BC205" s="90"/>
      <c r="BD205" s="90">
        <v>0</v>
      </c>
      <c r="BE205" s="90">
        <v>1</v>
      </c>
      <c r="BF205" s="90">
        <v>0</v>
      </c>
      <c r="BG205" s="90" t="s">
        <v>44</v>
      </c>
      <c r="BH205" s="90" t="s">
        <v>44</v>
      </c>
      <c r="BI205" s="90" t="s">
        <v>44</v>
      </c>
      <c r="BJ205" s="90"/>
      <c r="BK205" s="90" t="s">
        <v>293</v>
      </c>
      <c r="BL205" s="90"/>
      <c r="BM205" s="90"/>
      <c r="BN205" s="90" t="s">
        <v>261</v>
      </c>
      <c r="BO205" s="90" t="s">
        <v>262</v>
      </c>
      <c r="BP205" s="90" t="s">
        <v>117</v>
      </c>
      <c r="BQ205" s="90" t="s">
        <v>263</v>
      </c>
      <c r="BR205" s="90" t="s">
        <v>264</v>
      </c>
      <c r="BS205" s="90" t="s">
        <v>264</v>
      </c>
      <c r="BT205" s="90" t="s">
        <v>9</v>
      </c>
      <c r="BU205" s="90" t="s">
        <v>296</v>
      </c>
      <c r="BV205" s="90" t="s">
        <v>491</v>
      </c>
      <c r="BW205" s="90" t="s">
        <v>1593</v>
      </c>
      <c r="BX205" s="90" t="s">
        <v>350</v>
      </c>
      <c r="BY205" s="90"/>
      <c r="BZ205" s="90" t="s">
        <v>455</v>
      </c>
      <c r="CA205" s="90" t="s">
        <v>453</v>
      </c>
      <c r="CB205" s="90" t="s">
        <v>106</v>
      </c>
      <c r="CC205" s="90" t="s">
        <v>1253</v>
      </c>
      <c r="CD205" s="90" t="s">
        <v>252</v>
      </c>
      <c r="CE205" s="90" t="s">
        <v>117</v>
      </c>
      <c r="CF205" s="90" t="s">
        <v>268</v>
      </c>
      <c r="CG205" s="90" t="s">
        <v>117</v>
      </c>
      <c r="CH205" s="90" t="s">
        <v>268</v>
      </c>
      <c r="CI205" s="90"/>
      <c r="CJ205" s="90"/>
      <c r="CK205" s="90"/>
      <c r="CL205" s="90"/>
      <c r="CM205" s="90">
        <v>187</v>
      </c>
      <c r="CN205" s="90" t="s">
        <v>44</v>
      </c>
      <c r="CO205" s="90">
        <v>20501231</v>
      </c>
      <c r="CP205" s="90" t="s">
        <v>269</v>
      </c>
      <c r="CQ205" s="90">
        <v>20501231</v>
      </c>
      <c r="CR205" s="90" t="s">
        <v>269</v>
      </c>
      <c r="CS205" s="90" t="s">
        <v>2737</v>
      </c>
      <c r="CT205" s="90" t="s">
        <v>3261</v>
      </c>
      <c r="CU205" s="90" t="s">
        <v>44</v>
      </c>
      <c r="CV205" s="90"/>
      <c r="CW205" s="90"/>
      <c r="CX205" s="90">
        <v>43147</v>
      </c>
      <c r="CY205" s="90" t="s">
        <v>326</v>
      </c>
      <c r="CZ205" s="90"/>
      <c r="DA205" s="90" t="s">
        <v>44</v>
      </c>
      <c r="DB205" s="90"/>
      <c r="DC205" s="90" t="s">
        <v>44</v>
      </c>
      <c r="DD205" s="90" t="s">
        <v>271</v>
      </c>
      <c r="DE205" s="90"/>
      <c r="DF205" s="90">
        <v>0</v>
      </c>
      <c r="DG205" s="90">
        <v>0</v>
      </c>
      <c r="DH205" s="90">
        <v>0</v>
      </c>
      <c r="DI205" s="90">
        <v>0</v>
      </c>
      <c r="DJ205" s="90">
        <v>1</v>
      </c>
      <c r="DK205" s="90">
        <v>1</v>
      </c>
      <c r="DL205" s="90">
        <v>1</v>
      </c>
      <c r="DM205" s="90" t="s">
        <v>117</v>
      </c>
      <c r="DN205" s="90" t="s">
        <v>263</v>
      </c>
      <c r="DO205" s="90" t="s">
        <v>261</v>
      </c>
      <c r="DP205" s="90" t="s">
        <v>264</v>
      </c>
      <c r="DQ205" s="90" t="s">
        <v>255</v>
      </c>
      <c r="DR205" s="90"/>
      <c r="DS205" s="90"/>
      <c r="DT205" s="90" t="s">
        <v>274</v>
      </c>
      <c r="DU205" s="90" t="s">
        <v>275</v>
      </c>
      <c r="DV205" s="90"/>
      <c r="DW205" s="90"/>
      <c r="DX205" s="90" t="s">
        <v>1053</v>
      </c>
      <c r="DY205" s="90" t="s">
        <v>8</v>
      </c>
      <c r="DZ205" s="90" t="s">
        <v>276</v>
      </c>
      <c r="EA205" s="90" t="s">
        <v>9</v>
      </c>
      <c r="EB205" s="90">
        <v>43343</v>
      </c>
      <c r="EC205" s="90"/>
      <c r="ED205" s="90"/>
      <c r="EE205" s="90"/>
      <c r="EF205" s="90"/>
      <c r="EG205" s="90"/>
      <c r="EH205" s="90"/>
      <c r="EI205" s="90" t="s">
        <v>277</v>
      </c>
      <c r="EJ205" s="90" t="s">
        <v>278</v>
      </c>
      <c r="EK205" s="90" t="s">
        <v>277</v>
      </c>
      <c r="EL205" s="90" t="s">
        <v>278</v>
      </c>
      <c r="EM205" s="90" t="s">
        <v>279</v>
      </c>
      <c r="EN205" s="90"/>
      <c r="EO205" s="90"/>
      <c r="EP205" s="90"/>
      <c r="EQ205" s="90"/>
      <c r="ER205" s="90"/>
      <c r="ES205" s="90"/>
      <c r="ET205" s="90" t="s">
        <v>537</v>
      </c>
      <c r="EU205" s="90"/>
      <c r="EV205" s="90"/>
      <c r="EW205" s="92">
        <v>1.4159953703703703</v>
      </c>
      <c r="EX205" s="90" t="s">
        <v>2490</v>
      </c>
      <c r="EY205" s="90" t="s">
        <v>67</v>
      </c>
      <c r="EZ205" s="90" t="s">
        <v>9</v>
      </c>
      <c r="FA205" s="90" t="s">
        <v>281</v>
      </c>
      <c r="FB205" s="90" t="s">
        <v>282</v>
      </c>
      <c r="FC205" s="90"/>
      <c r="FD205" s="90" t="s">
        <v>808</v>
      </c>
      <c r="FE205" s="90" t="s">
        <v>806</v>
      </c>
      <c r="FF205" s="90">
        <v>366984</v>
      </c>
      <c r="FG205" s="90" t="s">
        <v>113</v>
      </c>
      <c r="FH205" s="90" t="s">
        <v>994</v>
      </c>
      <c r="FI205" s="90"/>
      <c r="FJ205" s="90"/>
      <c r="FK205" s="90"/>
      <c r="FL205" s="90" t="s">
        <v>283</v>
      </c>
      <c r="FM205" s="90" t="s">
        <v>302</v>
      </c>
      <c r="FN205" s="90" t="s">
        <v>285</v>
      </c>
      <c r="FO205" s="90" t="s">
        <v>290</v>
      </c>
      <c r="FP205" s="90" t="s">
        <v>250</v>
      </c>
      <c r="FQ205" s="90" t="s">
        <v>27</v>
      </c>
      <c r="FR205" s="90" t="s">
        <v>283</v>
      </c>
      <c r="FS205" s="90" t="s">
        <v>10</v>
      </c>
      <c r="FT205" s="93" t="s">
        <v>849</v>
      </c>
    </row>
    <row r="206" spans="1:176" ht="15" customHeight="1" x14ac:dyDescent="0.25">
      <c r="A206" s="89">
        <v>43446</v>
      </c>
      <c r="B206" s="90">
        <v>318593</v>
      </c>
      <c r="C206" s="90" t="s">
        <v>723</v>
      </c>
      <c r="D206" s="90" t="s">
        <v>3331</v>
      </c>
      <c r="E206" s="90" t="s">
        <v>3327</v>
      </c>
      <c r="F206" s="90" t="s">
        <v>3352</v>
      </c>
      <c r="G206" s="90" t="s">
        <v>10</v>
      </c>
      <c r="H206" s="90" t="s">
        <v>1533</v>
      </c>
      <c r="I206" s="90" t="s">
        <v>83</v>
      </c>
      <c r="J206" s="90" t="s">
        <v>290</v>
      </c>
      <c r="K206" s="95" t="s">
        <v>3258</v>
      </c>
      <c r="L206" s="90" t="s">
        <v>885</v>
      </c>
      <c r="M206" s="90"/>
      <c r="N206" s="90" t="s">
        <v>111</v>
      </c>
      <c r="O206" s="90" t="s">
        <v>827</v>
      </c>
      <c r="P206" s="90" t="s">
        <v>126</v>
      </c>
      <c r="Q206" s="90" t="s">
        <v>71</v>
      </c>
      <c r="R206" s="90" t="s">
        <v>779</v>
      </c>
      <c r="S206" s="90" t="s">
        <v>1557</v>
      </c>
      <c r="T206" s="90" t="s">
        <v>280</v>
      </c>
      <c r="U206" s="90" t="s">
        <v>252</v>
      </c>
      <c r="V206" s="90"/>
      <c r="W206" s="90"/>
      <c r="X206" s="90" t="s">
        <v>253</v>
      </c>
      <c r="Y206" s="90"/>
      <c r="Z206" s="90"/>
      <c r="AA206" s="90"/>
      <c r="AB206" s="90"/>
      <c r="AC206" s="90" t="s">
        <v>8</v>
      </c>
      <c r="AD206" s="90"/>
      <c r="AE206" s="90" t="s">
        <v>255</v>
      </c>
      <c r="AF206" s="90" t="s">
        <v>453</v>
      </c>
      <c r="AG206" s="90" t="s">
        <v>11</v>
      </c>
      <c r="AH206" s="90"/>
      <c r="AI206" s="90"/>
      <c r="AJ206" s="90" t="s">
        <v>258</v>
      </c>
      <c r="AK206" s="90" t="s">
        <v>1115</v>
      </c>
      <c r="AL206" s="90" t="s">
        <v>259</v>
      </c>
      <c r="AM206" s="90" t="s">
        <v>43</v>
      </c>
      <c r="AN206" s="90">
        <v>100</v>
      </c>
      <c r="AO206" s="90" t="s">
        <v>253</v>
      </c>
      <c r="AP206" s="91">
        <v>43273</v>
      </c>
      <c r="AQ206" s="90"/>
      <c r="AR206" s="91">
        <v>42163</v>
      </c>
      <c r="AS206" s="90"/>
      <c r="AT206" s="90"/>
      <c r="AU206" s="90"/>
      <c r="AV206" s="91">
        <v>43274</v>
      </c>
      <c r="AW206" s="90">
        <v>172</v>
      </c>
      <c r="AX206" s="90">
        <v>5</v>
      </c>
      <c r="AY206" s="90">
        <v>0</v>
      </c>
      <c r="AZ206" s="90">
        <v>167</v>
      </c>
      <c r="BA206" s="90" t="s">
        <v>65</v>
      </c>
      <c r="BB206" s="90" t="str">
        <f>VLOOKUP(Table1[[#This Row],[EMPNO]],[1]Data!$B:$BB,53,0)</f>
        <v>121-180 DAYS</v>
      </c>
      <c r="BC206" s="90"/>
      <c r="BD206" s="90">
        <v>0</v>
      </c>
      <c r="BE206" s="90">
        <v>2</v>
      </c>
      <c r="BF206" s="90">
        <v>0</v>
      </c>
      <c r="BG206" s="90" t="s">
        <v>44</v>
      </c>
      <c r="BH206" s="90" t="s">
        <v>44</v>
      </c>
      <c r="BI206" s="90" t="s">
        <v>44</v>
      </c>
      <c r="BJ206" s="90"/>
      <c r="BK206" s="90" t="s">
        <v>417</v>
      </c>
      <c r="BL206" s="90"/>
      <c r="BM206" s="90"/>
      <c r="BN206" s="90" t="s">
        <v>261</v>
      </c>
      <c r="BO206" s="90" t="s">
        <v>262</v>
      </c>
      <c r="BP206" s="90" t="s">
        <v>117</v>
      </c>
      <c r="BQ206" s="90" t="s">
        <v>263</v>
      </c>
      <c r="BR206" s="90" t="s">
        <v>264</v>
      </c>
      <c r="BS206" s="90" t="s">
        <v>264</v>
      </c>
      <c r="BT206" s="90" t="s">
        <v>9</v>
      </c>
      <c r="BU206" s="90" t="s">
        <v>305</v>
      </c>
      <c r="BV206" s="90" t="s">
        <v>325</v>
      </c>
      <c r="BW206" s="90" t="s">
        <v>1165</v>
      </c>
      <c r="BX206" s="90" t="s">
        <v>350</v>
      </c>
      <c r="BY206" s="90"/>
      <c r="BZ206" s="90" t="s">
        <v>455</v>
      </c>
      <c r="CA206" s="90" t="s">
        <v>453</v>
      </c>
      <c r="CB206" s="90" t="s">
        <v>106</v>
      </c>
      <c r="CC206" s="90" t="s">
        <v>1253</v>
      </c>
      <c r="CD206" s="90" t="s">
        <v>252</v>
      </c>
      <c r="CE206" s="90" t="s">
        <v>117</v>
      </c>
      <c r="CF206" s="90" t="s">
        <v>268</v>
      </c>
      <c r="CG206" s="90" t="s">
        <v>117</v>
      </c>
      <c r="CH206" s="90" t="s">
        <v>268</v>
      </c>
      <c r="CI206" s="90"/>
      <c r="CJ206" s="90"/>
      <c r="CK206" s="90"/>
      <c r="CL206" s="90"/>
      <c r="CM206" s="90">
        <v>172</v>
      </c>
      <c r="CN206" s="90" t="s">
        <v>44</v>
      </c>
      <c r="CO206" s="90">
        <v>20501231</v>
      </c>
      <c r="CP206" s="90" t="s">
        <v>67</v>
      </c>
      <c r="CQ206" s="90">
        <v>20501231</v>
      </c>
      <c r="CR206" s="90" t="s">
        <v>67</v>
      </c>
      <c r="CS206" s="90" t="s">
        <v>2483</v>
      </c>
      <c r="CT206" s="90" t="s">
        <v>3259</v>
      </c>
      <c r="CU206" s="90" t="s">
        <v>44</v>
      </c>
      <c r="CV206" s="90"/>
      <c r="CW206" s="90"/>
      <c r="CX206" s="90">
        <v>42798</v>
      </c>
      <c r="CY206" s="90" t="s">
        <v>432</v>
      </c>
      <c r="CZ206" s="90"/>
      <c r="DA206" s="90" t="s">
        <v>44</v>
      </c>
      <c r="DB206" s="90"/>
      <c r="DC206" s="90" t="s">
        <v>44</v>
      </c>
      <c r="DD206" s="90" t="s">
        <v>271</v>
      </c>
      <c r="DE206" s="90"/>
      <c r="DF206" s="90">
        <v>0</v>
      </c>
      <c r="DG206" s="90">
        <v>0</v>
      </c>
      <c r="DH206" s="90">
        <v>0</v>
      </c>
      <c r="DI206" s="90">
        <v>0</v>
      </c>
      <c r="DJ206" s="90">
        <v>1</v>
      </c>
      <c r="DK206" s="90">
        <v>1</v>
      </c>
      <c r="DL206" s="90">
        <v>1</v>
      </c>
      <c r="DM206" s="90" t="s">
        <v>117</v>
      </c>
      <c r="DN206" s="90" t="s">
        <v>263</v>
      </c>
      <c r="DO206" s="90"/>
      <c r="DP206" s="90" t="s">
        <v>264</v>
      </c>
      <c r="DQ206" s="90" t="s">
        <v>255</v>
      </c>
      <c r="DR206" s="90"/>
      <c r="DS206" s="90"/>
      <c r="DT206" s="90" t="s">
        <v>274</v>
      </c>
      <c r="DU206" s="90" t="s">
        <v>275</v>
      </c>
      <c r="DV206" s="90"/>
      <c r="DW206" s="90"/>
      <c r="DX206" s="90" t="s">
        <v>724</v>
      </c>
      <c r="DY206" s="90" t="s">
        <v>8</v>
      </c>
      <c r="DZ206" s="90" t="s">
        <v>276</v>
      </c>
      <c r="EA206" s="90" t="s">
        <v>9</v>
      </c>
      <c r="EB206" s="90"/>
      <c r="EC206" s="90"/>
      <c r="ED206" s="90"/>
      <c r="EE206" s="90"/>
      <c r="EF206" s="90"/>
      <c r="EG206" s="90"/>
      <c r="EH206" s="90"/>
      <c r="EI206" s="90" t="s">
        <v>277</v>
      </c>
      <c r="EJ206" s="90" t="s">
        <v>278</v>
      </c>
      <c r="EK206" s="90" t="s">
        <v>277</v>
      </c>
      <c r="EL206" s="90" t="s">
        <v>278</v>
      </c>
      <c r="EM206" s="90" t="s">
        <v>279</v>
      </c>
      <c r="EN206" s="90"/>
      <c r="EO206" s="90"/>
      <c r="EP206" s="90"/>
      <c r="EQ206" s="90"/>
      <c r="ER206" s="90"/>
      <c r="ES206" s="90"/>
      <c r="ET206" s="90" t="s">
        <v>280</v>
      </c>
      <c r="EU206" s="90"/>
      <c r="EV206" s="90"/>
      <c r="EW206" s="92">
        <v>3.5</v>
      </c>
      <c r="EX206" s="90" t="s">
        <v>2490</v>
      </c>
      <c r="EY206" s="90" t="s">
        <v>67</v>
      </c>
      <c r="EZ206" s="90" t="s">
        <v>9</v>
      </c>
      <c r="FA206" s="90" t="s">
        <v>281</v>
      </c>
      <c r="FB206" s="90" t="s">
        <v>282</v>
      </c>
      <c r="FC206" s="90"/>
      <c r="FD206" s="90" t="s">
        <v>808</v>
      </c>
      <c r="FE206" s="90" t="s">
        <v>806</v>
      </c>
      <c r="FF206" s="90">
        <v>366984</v>
      </c>
      <c r="FG206" s="90" t="s">
        <v>113</v>
      </c>
      <c r="FH206" s="90" t="s">
        <v>994</v>
      </c>
      <c r="FI206" s="90"/>
      <c r="FJ206" s="90"/>
      <c r="FK206" s="90"/>
      <c r="FL206" s="90" t="s">
        <v>283</v>
      </c>
      <c r="FM206" s="90" t="s">
        <v>284</v>
      </c>
      <c r="FN206" s="90" t="s">
        <v>285</v>
      </c>
      <c r="FO206" s="90" t="s">
        <v>290</v>
      </c>
      <c r="FP206" s="90" t="s">
        <v>250</v>
      </c>
      <c r="FQ206" s="90" t="s">
        <v>715</v>
      </c>
      <c r="FR206" s="90" t="s">
        <v>283</v>
      </c>
      <c r="FS206" s="90" t="s">
        <v>420</v>
      </c>
      <c r="FT206" s="93" t="s">
        <v>849</v>
      </c>
    </row>
    <row r="207" spans="1:176" ht="15" customHeight="1" x14ac:dyDescent="0.25">
      <c r="A207" s="89">
        <v>43446</v>
      </c>
      <c r="B207" s="90">
        <v>358579</v>
      </c>
      <c r="C207" s="90" t="s">
        <v>675</v>
      </c>
      <c r="D207" s="90" t="s">
        <v>3340</v>
      </c>
      <c r="E207" s="90">
        <v>0</v>
      </c>
      <c r="F207" s="90" t="s">
        <v>3341</v>
      </c>
      <c r="G207" s="90" t="s">
        <v>95</v>
      </c>
      <c r="H207" s="90" t="s">
        <v>1533</v>
      </c>
      <c r="I207" s="90" t="s">
        <v>1227</v>
      </c>
      <c r="J207" s="90" t="s">
        <v>290</v>
      </c>
      <c r="K207" s="95" t="s">
        <v>3256</v>
      </c>
      <c r="L207" s="90" t="s">
        <v>1638</v>
      </c>
      <c r="M207" s="90"/>
      <c r="N207" s="90" t="s">
        <v>111</v>
      </c>
      <c r="O207" s="90" t="s">
        <v>827</v>
      </c>
      <c r="P207" s="90" t="s">
        <v>126</v>
      </c>
      <c r="Q207" s="90" t="s">
        <v>71</v>
      </c>
      <c r="R207" s="90" t="s">
        <v>779</v>
      </c>
      <c r="S207" s="90" t="s">
        <v>1557</v>
      </c>
      <c r="T207" s="90" t="s">
        <v>377</v>
      </c>
      <c r="U207" s="90" t="s">
        <v>252</v>
      </c>
      <c r="V207" s="90"/>
      <c r="W207" s="90"/>
      <c r="X207" s="90" t="s">
        <v>253</v>
      </c>
      <c r="Y207" s="91">
        <v>43466</v>
      </c>
      <c r="Z207" s="90"/>
      <c r="AA207" s="91">
        <v>43509</v>
      </c>
      <c r="AB207" s="91">
        <v>43444</v>
      </c>
      <c r="AC207" s="90" t="s">
        <v>8</v>
      </c>
      <c r="AD207" s="90"/>
      <c r="AE207" s="90" t="s">
        <v>255</v>
      </c>
      <c r="AF207" s="90" t="s">
        <v>549</v>
      </c>
      <c r="AG207" s="90" t="s">
        <v>11</v>
      </c>
      <c r="AH207" s="90"/>
      <c r="AI207" s="90"/>
      <c r="AJ207" s="90" t="s">
        <v>551</v>
      </c>
      <c r="AK207" s="90" t="s">
        <v>1115</v>
      </c>
      <c r="AL207" s="90" t="s">
        <v>259</v>
      </c>
      <c r="AM207" s="90" t="s">
        <v>50</v>
      </c>
      <c r="AN207" s="90">
        <v>100</v>
      </c>
      <c r="AO207" s="90" t="s">
        <v>253</v>
      </c>
      <c r="AP207" s="91">
        <v>43250</v>
      </c>
      <c r="AQ207" s="90"/>
      <c r="AR207" s="91">
        <v>42604</v>
      </c>
      <c r="AS207" s="90"/>
      <c r="AT207" s="90"/>
      <c r="AU207" s="90"/>
      <c r="AV207" s="91">
        <v>43251</v>
      </c>
      <c r="AW207" s="90">
        <v>195</v>
      </c>
      <c r="AX207" s="90">
        <v>22</v>
      </c>
      <c r="AY207" s="90">
        <v>0</v>
      </c>
      <c r="AZ207" s="90">
        <v>173</v>
      </c>
      <c r="BA207" s="90" t="s">
        <v>65</v>
      </c>
      <c r="BB207" s="90" t="str">
        <f>VLOOKUP(Table1[[#This Row],[EMPNO]],[1]Data!$B:$BB,53,0)</f>
        <v>121-180 DAYS</v>
      </c>
      <c r="BC207" s="91">
        <v>43466</v>
      </c>
      <c r="BD207" s="90">
        <v>0</v>
      </c>
      <c r="BE207" s="90">
        <v>14</v>
      </c>
      <c r="BF207" s="90">
        <v>0</v>
      </c>
      <c r="BG207" s="90" t="s">
        <v>44</v>
      </c>
      <c r="BH207" s="90" t="s">
        <v>44</v>
      </c>
      <c r="BI207" s="90" t="s">
        <v>44</v>
      </c>
      <c r="BJ207" s="90"/>
      <c r="BK207" s="90" t="s">
        <v>304</v>
      </c>
      <c r="BL207" s="90"/>
      <c r="BM207" s="90"/>
      <c r="BN207" s="90" t="s">
        <v>261</v>
      </c>
      <c r="BO207" s="90" t="s">
        <v>262</v>
      </c>
      <c r="BP207" s="90" t="s">
        <v>117</v>
      </c>
      <c r="BQ207" s="90" t="s">
        <v>263</v>
      </c>
      <c r="BR207" s="90" t="s">
        <v>264</v>
      </c>
      <c r="BS207" s="90" t="s">
        <v>264</v>
      </c>
      <c r="BT207" s="90" t="s">
        <v>9</v>
      </c>
      <c r="BU207" s="90" t="s">
        <v>305</v>
      </c>
      <c r="BV207" s="90" t="s">
        <v>454</v>
      </c>
      <c r="BW207" s="90" t="s">
        <v>1074</v>
      </c>
      <c r="BX207" s="90" t="s">
        <v>350</v>
      </c>
      <c r="BY207" s="90"/>
      <c r="BZ207" s="90" t="s">
        <v>550</v>
      </c>
      <c r="CA207" s="90" t="s">
        <v>549</v>
      </c>
      <c r="CB207" s="90" t="s">
        <v>106</v>
      </c>
      <c r="CC207" s="90" t="s">
        <v>1262</v>
      </c>
      <c r="CD207" s="90" t="s">
        <v>252</v>
      </c>
      <c r="CE207" s="90" t="s">
        <v>117</v>
      </c>
      <c r="CF207" s="90" t="s">
        <v>268</v>
      </c>
      <c r="CG207" s="90" t="s">
        <v>117</v>
      </c>
      <c r="CH207" s="90" t="s">
        <v>268</v>
      </c>
      <c r="CI207" s="90"/>
      <c r="CJ207" s="90"/>
      <c r="CK207" s="90"/>
      <c r="CL207" s="90"/>
      <c r="CM207" s="90">
        <v>-20</v>
      </c>
      <c r="CN207" s="90" t="s">
        <v>309</v>
      </c>
      <c r="CO207" s="90">
        <v>20501231</v>
      </c>
      <c r="CP207" s="90" t="s">
        <v>67</v>
      </c>
      <c r="CQ207" s="90">
        <v>20501231</v>
      </c>
      <c r="CR207" s="90" t="s">
        <v>67</v>
      </c>
      <c r="CS207" s="90" t="s">
        <v>2734</v>
      </c>
      <c r="CT207" s="90" t="s">
        <v>3257</v>
      </c>
      <c r="CU207" s="90" t="s">
        <v>44</v>
      </c>
      <c r="CV207" s="90"/>
      <c r="CW207" s="90"/>
      <c r="CX207" s="90">
        <v>42920</v>
      </c>
      <c r="CY207" s="90" t="s">
        <v>667</v>
      </c>
      <c r="CZ207" s="90"/>
      <c r="DA207" s="90" t="s">
        <v>44</v>
      </c>
      <c r="DB207" s="90"/>
      <c r="DC207" s="90" t="s">
        <v>44</v>
      </c>
      <c r="DD207" s="90" t="s">
        <v>270</v>
      </c>
      <c r="DE207" s="90"/>
      <c r="DF207" s="90">
        <v>0</v>
      </c>
      <c r="DG207" s="90">
        <v>0</v>
      </c>
      <c r="DH207" s="90">
        <v>0</v>
      </c>
      <c r="DI207" s="90">
        <v>0</v>
      </c>
      <c r="DJ207" s="90">
        <v>1</v>
      </c>
      <c r="DK207" s="90">
        <v>1</v>
      </c>
      <c r="DL207" s="90">
        <v>1</v>
      </c>
      <c r="DM207" s="90" t="s">
        <v>117</v>
      </c>
      <c r="DN207" s="90" t="s">
        <v>263</v>
      </c>
      <c r="DO207" s="90" t="s">
        <v>261</v>
      </c>
      <c r="DP207" s="90" t="s">
        <v>264</v>
      </c>
      <c r="DQ207" s="90" t="s">
        <v>255</v>
      </c>
      <c r="DR207" s="90">
        <v>739</v>
      </c>
      <c r="DS207" s="90" t="s">
        <v>273</v>
      </c>
      <c r="DT207" s="90" t="s">
        <v>274</v>
      </c>
      <c r="DU207" s="90" t="s">
        <v>275</v>
      </c>
      <c r="DV207" s="90"/>
      <c r="DW207" s="90"/>
      <c r="DX207" s="90" t="s">
        <v>676</v>
      </c>
      <c r="DY207" s="90" t="s">
        <v>8</v>
      </c>
      <c r="DZ207" s="90" t="s">
        <v>276</v>
      </c>
      <c r="EA207" s="90" t="s">
        <v>9</v>
      </c>
      <c r="EB207" s="90"/>
      <c r="EC207" s="90"/>
      <c r="ED207" s="91">
        <v>192047</v>
      </c>
      <c r="EE207" s="90" t="s">
        <v>2724</v>
      </c>
      <c r="EF207" s="91">
        <v>740</v>
      </c>
      <c r="EG207" s="90" t="s">
        <v>1651</v>
      </c>
      <c r="EH207" s="90" t="s">
        <v>493</v>
      </c>
      <c r="EI207" s="90" t="s">
        <v>277</v>
      </c>
      <c r="EJ207" s="90" t="s">
        <v>278</v>
      </c>
      <c r="EK207" s="90" t="s">
        <v>277</v>
      </c>
      <c r="EL207" s="90" t="s">
        <v>278</v>
      </c>
      <c r="EM207" s="90" t="s">
        <v>279</v>
      </c>
      <c r="EN207" s="90" t="s">
        <v>117</v>
      </c>
      <c r="EO207" s="90" t="s">
        <v>117</v>
      </c>
      <c r="EP207" s="90"/>
      <c r="EQ207" s="90"/>
      <c r="ER207" s="90"/>
      <c r="ES207" s="90"/>
      <c r="ET207" s="90" t="s">
        <v>280</v>
      </c>
      <c r="EU207" s="90"/>
      <c r="EV207" s="90"/>
      <c r="EW207" s="92">
        <v>2.25</v>
      </c>
      <c r="EX207" s="90" t="s">
        <v>2490</v>
      </c>
      <c r="EY207" s="90" t="s">
        <v>67</v>
      </c>
      <c r="EZ207" s="90" t="s">
        <v>9</v>
      </c>
      <c r="FA207" s="90" t="s">
        <v>281</v>
      </c>
      <c r="FB207" s="90" t="s">
        <v>282</v>
      </c>
      <c r="FC207" s="90"/>
      <c r="FD207" s="90" t="s">
        <v>808</v>
      </c>
      <c r="FE207" s="90" t="s">
        <v>806</v>
      </c>
      <c r="FF207" s="90">
        <v>366984</v>
      </c>
      <c r="FG207" s="90" t="s">
        <v>113</v>
      </c>
      <c r="FH207" s="90" t="s">
        <v>994</v>
      </c>
      <c r="FI207" s="91">
        <v>43444</v>
      </c>
      <c r="FJ207" s="90">
        <v>2</v>
      </c>
      <c r="FK207" s="90" t="s">
        <v>73</v>
      </c>
      <c r="FL207" s="90" t="s">
        <v>283</v>
      </c>
      <c r="FM207" s="90" t="s">
        <v>284</v>
      </c>
      <c r="FN207" s="90" t="s">
        <v>285</v>
      </c>
      <c r="FO207" s="90" t="s">
        <v>290</v>
      </c>
      <c r="FP207" s="90" t="s">
        <v>250</v>
      </c>
      <c r="FQ207" s="90" t="s">
        <v>715</v>
      </c>
      <c r="FR207" s="90" t="s">
        <v>283</v>
      </c>
      <c r="FS207" s="90" t="s">
        <v>312</v>
      </c>
      <c r="FT207" s="93" t="s">
        <v>849</v>
      </c>
    </row>
    <row r="208" spans="1:176" ht="15" customHeight="1" x14ac:dyDescent="0.25">
      <c r="A208" s="89">
        <v>43446</v>
      </c>
      <c r="B208" s="90">
        <v>384057</v>
      </c>
      <c r="C208" s="90" t="s">
        <v>795</v>
      </c>
      <c r="D208" s="90" t="s">
        <v>10</v>
      </c>
      <c r="E208" s="90">
        <v>0</v>
      </c>
      <c r="F208" s="90" t="s">
        <v>3319</v>
      </c>
      <c r="G208" s="90" t="s">
        <v>10</v>
      </c>
      <c r="H208" s="90" t="s">
        <v>1533</v>
      </c>
      <c r="I208" s="90" t="s">
        <v>83</v>
      </c>
      <c r="J208" s="90" t="s">
        <v>290</v>
      </c>
      <c r="K208" s="95" t="s">
        <v>3251</v>
      </c>
      <c r="L208" s="90" t="s">
        <v>2735</v>
      </c>
      <c r="M208" s="90"/>
      <c r="N208" s="90" t="s">
        <v>111</v>
      </c>
      <c r="O208" s="90" t="s">
        <v>827</v>
      </c>
      <c r="P208" s="90" t="s">
        <v>126</v>
      </c>
      <c r="Q208" s="90" t="s">
        <v>71</v>
      </c>
      <c r="R208" s="90" t="s">
        <v>779</v>
      </c>
      <c r="S208" s="90" t="s">
        <v>1557</v>
      </c>
      <c r="T208" s="90" t="s">
        <v>280</v>
      </c>
      <c r="U208" s="90" t="s">
        <v>252</v>
      </c>
      <c r="V208" s="90"/>
      <c r="W208" s="90"/>
      <c r="X208" s="90" t="s">
        <v>253</v>
      </c>
      <c r="Y208" s="90"/>
      <c r="Z208" s="90"/>
      <c r="AA208" s="90"/>
      <c r="AB208" s="90"/>
      <c r="AC208" s="90" t="s">
        <v>8</v>
      </c>
      <c r="AD208" s="90"/>
      <c r="AE208" s="90" t="s">
        <v>255</v>
      </c>
      <c r="AF208" s="90" t="s">
        <v>453</v>
      </c>
      <c r="AG208" s="90" t="s">
        <v>11</v>
      </c>
      <c r="AH208" s="90"/>
      <c r="AI208" s="90"/>
      <c r="AJ208" s="90" t="s">
        <v>258</v>
      </c>
      <c r="AK208" s="90" t="s">
        <v>1115</v>
      </c>
      <c r="AL208" s="90" t="s">
        <v>259</v>
      </c>
      <c r="AM208" s="90" t="s">
        <v>50</v>
      </c>
      <c r="AN208" s="90">
        <v>100</v>
      </c>
      <c r="AO208" s="90" t="s">
        <v>253</v>
      </c>
      <c r="AP208" s="91">
        <v>43291</v>
      </c>
      <c r="AQ208" s="90"/>
      <c r="AR208" s="91">
        <v>42898</v>
      </c>
      <c r="AS208" s="90"/>
      <c r="AT208" s="90"/>
      <c r="AU208" s="90"/>
      <c r="AV208" s="91">
        <v>43292</v>
      </c>
      <c r="AW208" s="90">
        <v>154</v>
      </c>
      <c r="AX208" s="90">
        <v>21</v>
      </c>
      <c r="AY208" s="90">
        <v>0</v>
      </c>
      <c r="AZ208" s="90">
        <v>133</v>
      </c>
      <c r="BA208" s="90" t="s">
        <v>65</v>
      </c>
      <c r="BB208" s="90" t="str">
        <f>VLOOKUP(Table1[[#This Row],[EMPNO]],[1]Data!$B:$BB,53,0)</f>
        <v>121-180 DAYS</v>
      </c>
      <c r="BC208" s="90"/>
      <c r="BD208" s="90">
        <v>1</v>
      </c>
      <c r="BE208" s="90">
        <v>4</v>
      </c>
      <c r="BF208" s="90">
        <v>0</v>
      </c>
      <c r="BG208" s="90" t="s">
        <v>44</v>
      </c>
      <c r="BH208" s="90" t="s">
        <v>44</v>
      </c>
      <c r="BI208" s="90" t="s">
        <v>44</v>
      </c>
      <c r="BJ208" s="90"/>
      <c r="BK208" s="90" t="s">
        <v>293</v>
      </c>
      <c r="BL208" s="90"/>
      <c r="BM208" s="90"/>
      <c r="BN208" s="90" t="s">
        <v>532</v>
      </c>
      <c r="BO208" s="90" t="s">
        <v>533</v>
      </c>
      <c r="BP208" s="90" t="s">
        <v>117</v>
      </c>
      <c r="BQ208" s="90" t="s">
        <v>343</v>
      </c>
      <c r="BR208" s="90" t="s">
        <v>264</v>
      </c>
      <c r="BS208" s="90" t="s">
        <v>264</v>
      </c>
      <c r="BT208" s="90" t="s">
        <v>9</v>
      </c>
      <c r="BU208" s="90" t="s">
        <v>296</v>
      </c>
      <c r="BV208" s="90" t="s">
        <v>337</v>
      </c>
      <c r="BW208" s="90" t="s">
        <v>1593</v>
      </c>
      <c r="BX208" s="90" t="s">
        <v>350</v>
      </c>
      <c r="BY208" s="90"/>
      <c r="BZ208" s="90" t="s">
        <v>455</v>
      </c>
      <c r="CA208" s="90" t="s">
        <v>453</v>
      </c>
      <c r="CB208" s="90" t="s">
        <v>106</v>
      </c>
      <c r="CC208" s="90" t="s">
        <v>1253</v>
      </c>
      <c r="CD208" s="90" t="s">
        <v>252</v>
      </c>
      <c r="CE208" s="90" t="s">
        <v>117</v>
      </c>
      <c r="CF208" s="90" t="s">
        <v>268</v>
      </c>
      <c r="CG208" s="90" t="s">
        <v>117</v>
      </c>
      <c r="CH208" s="90" t="s">
        <v>268</v>
      </c>
      <c r="CI208" s="90"/>
      <c r="CJ208" s="90"/>
      <c r="CK208" s="90"/>
      <c r="CL208" s="90"/>
      <c r="CM208" s="90">
        <v>154</v>
      </c>
      <c r="CN208" s="90" t="s">
        <v>44</v>
      </c>
      <c r="CO208" s="90">
        <v>20501231</v>
      </c>
      <c r="CP208" s="90" t="s">
        <v>67</v>
      </c>
      <c r="CQ208" s="90">
        <v>20501231</v>
      </c>
      <c r="CR208" s="90" t="s">
        <v>67</v>
      </c>
      <c r="CS208" s="90" t="s">
        <v>3252</v>
      </c>
      <c r="CT208" s="90" t="s">
        <v>3253</v>
      </c>
      <c r="CU208" s="90" t="s">
        <v>44</v>
      </c>
      <c r="CV208" s="90"/>
      <c r="CW208" s="90"/>
      <c r="CX208" s="90">
        <v>43150</v>
      </c>
      <c r="CY208" s="90" t="s">
        <v>355</v>
      </c>
      <c r="CZ208" s="90"/>
      <c r="DA208" s="90" t="s">
        <v>44</v>
      </c>
      <c r="DB208" s="90"/>
      <c r="DC208" s="90" t="s">
        <v>44</v>
      </c>
      <c r="DD208" s="90" t="s">
        <v>271</v>
      </c>
      <c r="DE208" s="90"/>
      <c r="DF208" s="90">
        <v>0</v>
      </c>
      <c r="DG208" s="90">
        <v>0</v>
      </c>
      <c r="DH208" s="90">
        <v>0</v>
      </c>
      <c r="DI208" s="90">
        <v>0</v>
      </c>
      <c r="DJ208" s="90">
        <v>1</v>
      </c>
      <c r="DK208" s="90">
        <v>1</v>
      </c>
      <c r="DL208" s="90">
        <v>1</v>
      </c>
      <c r="DM208" s="90" t="s">
        <v>117</v>
      </c>
      <c r="DN208" s="90" t="s">
        <v>343</v>
      </c>
      <c r="DO208" s="90" t="s">
        <v>532</v>
      </c>
      <c r="DP208" s="90" t="s">
        <v>264</v>
      </c>
      <c r="DQ208" s="90" t="s">
        <v>255</v>
      </c>
      <c r="DR208" s="90"/>
      <c r="DS208" s="90"/>
      <c r="DT208" s="90" t="s">
        <v>274</v>
      </c>
      <c r="DU208" s="90" t="s">
        <v>275</v>
      </c>
      <c r="DV208" s="90"/>
      <c r="DW208" s="90"/>
      <c r="DX208" s="90" t="s">
        <v>797</v>
      </c>
      <c r="DY208" s="90" t="s">
        <v>8</v>
      </c>
      <c r="DZ208" s="90" t="s">
        <v>276</v>
      </c>
      <c r="EA208" s="90" t="s">
        <v>9</v>
      </c>
      <c r="EB208" s="90">
        <v>43190</v>
      </c>
      <c r="EC208" s="90"/>
      <c r="ED208" s="90"/>
      <c r="EE208" s="90"/>
      <c r="EF208" s="90"/>
      <c r="EG208" s="90"/>
      <c r="EH208" s="90"/>
      <c r="EI208" s="90" t="s">
        <v>277</v>
      </c>
      <c r="EJ208" s="90" t="s">
        <v>278</v>
      </c>
      <c r="EK208" s="90" t="s">
        <v>277</v>
      </c>
      <c r="EL208" s="90" t="s">
        <v>278</v>
      </c>
      <c r="EM208" s="90" t="s">
        <v>279</v>
      </c>
      <c r="EN208" s="90"/>
      <c r="EO208" s="90"/>
      <c r="EP208" s="90"/>
      <c r="EQ208" s="90"/>
      <c r="ER208" s="90"/>
      <c r="ES208" s="90"/>
      <c r="ET208" s="90" t="s">
        <v>343</v>
      </c>
      <c r="EU208" s="90"/>
      <c r="EV208" s="90"/>
      <c r="EW208" s="92">
        <v>1.4159953703703703</v>
      </c>
      <c r="EX208" s="90" t="s">
        <v>2490</v>
      </c>
      <c r="EY208" s="90" t="s">
        <v>67</v>
      </c>
      <c r="EZ208" s="90" t="s">
        <v>9</v>
      </c>
      <c r="FA208" s="90" t="s">
        <v>281</v>
      </c>
      <c r="FB208" s="90" t="s">
        <v>282</v>
      </c>
      <c r="FC208" s="90"/>
      <c r="FD208" s="90" t="s">
        <v>808</v>
      </c>
      <c r="FE208" s="90" t="s">
        <v>806</v>
      </c>
      <c r="FF208" s="90">
        <v>366984</v>
      </c>
      <c r="FG208" s="90" t="s">
        <v>113</v>
      </c>
      <c r="FH208" s="90" t="s">
        <v>994</v>
      </c>
      <c r="FI208" s="90"/>
      <c r="FJ208" s="90"/>
      <c r="FK208" s="90"/>
      <c r="FL208" s="90" t="s">
        <v>283</v>
      </c>
      <c r="FM208" s="90" t="s">
        <v>302</v>
      </c>
      <c r="FN208" s="90" t="s">
        <v>285</v>
      </c>
      <c r="FO208" s="90" t="s">
        <v>290</v>
      </c>
      <c r="FP208" s="90" t="s">
        <v>250</v>
      </c>
      <c r="FQ208" s="90" t="s">
        <v>715</v>
      </c>
      <c r="FR208" s="90" t="s">
        <v>283</v>
      </c>
      <c r="FS208" s="90" t="s">
        <v>10</v>
      </c>
      <c r="FT208" s="93" t="s">
        <v>849</v>
      </c>
    </row>
    <row r="209" spans="1:176" ht="15" customHeight="1" x14ac:dyDescent="0.25">
      <c r="A209" s="89">
        <v>43446</v>
      </c>
      <c r="B209" s="90">
        <v>306555</v>
      </c>
      <c r="C209" s="90" t="s">
        <v>613</v>
      </c>
      <c r="D209" s="90" t="s">
        <v>10</v>
      </c>
      <c r="E209" s="90">
        <v>0</v>
      </c>
      <c r="F209" s="90" t="s">
        <v>3353</v>
      </c>
      <c r="G209" s="90" t="s">
        <v>10</v>
      </c>
      <c r="H209" s="90" t="s">
        <v>1533</v>
      </c>
      <c r="I209" s="90" t="s">
        <v>83</v>
      </c>
      <c r="J209" s="90" t="s">
        <v>290</v>
      </c>
      <c r="K209" s="90" t="s">
        <v>3297</v>
      </c>
      <c r="L209" s="90"/>
      <c r="M209" s="90"/>
      <c r="N209" s="90" t="s">
        <v>912</v>
      </c>
      <c r="O209" s="90" t="s">
        <v>1162</v>
      </c>
      <c r="P209" s="90" t="s">
        <v>126</v>
      </c>
      <c r="Q209" s="90" t="s">
        <v>71</v>
      </c>
      <c r="R209" s="90" t="s">
        <v>779</v>
      </c>
      <c r="S209" s="90" t="s">
        <v>1557</v>
      </c>
      <c r="T209" s="90" t="s">
        <v>879</v>
      </c>
      <c r="U209" s="90" t="s">
        <v>291</v>
      </c>
      <c r="V209" s="90"/>
      <c r="W209" s="90"/>
      <c r="X209" s="90" t="s">
        <v>253</v>
      </c>
      <c r="Y209" s="90"/>
      <c r="Z209" s="90"/>
      <c r="AA209" s="90"/>
      <c r="AB209" s="90"/>
      <c r="AC209" s="90" t="s">
        <v>8</v>
      </c>
      <c r="AD209" s="90"/>
      <c r="AE209" s="90" t="s">
        <v>838</v>
      </c>
      <c r="AF209" s="90" t="s">
        <v>503</v>
      </c>
      <c r="AG209" s="90" t="s">
        <v>119</v>
      </c>
      <c r="AH209" s="90"/>
      <c r="AI209" s="90"/>
      <c r="AJ209" s="90" t="s">
        <v>258</v>
      </c>
      <c r="AK209" s="90" t="s">
        <v>1115</v>
      </c>
      <c r="AL209" s="90" t="s">
        <v>259</v>
      </c>
      <c r="AM209" s="90" t="s">
        <v>43</v>
      </c>
      <c r="AN209" s="90">
        <v>100</v>
      </c>
      <c r="AO209" s="90" t="s">
        <v>253</v>
      </c>
      <c r="AP209" s="91">
        <v>43137</v>
      </c>
      <c r="AQ209" s="90"/>
      <c r="AR209" s="91">
        <v>41981</v>
      </c>
      <c r="AS209" s="90"/>
      <c r="AT209" s="90"/>
      <c r="AU209" s="90"/>
      <c r="AV209" s="91">
        <v>43138</v>
      </c>
      <c r="AW209" s="90">
        <v>308</v>
      </c>
      <c r="AX209" s="90">
        <v>12</v>
      </c>
      <c r="AY209" s="90">
        <v>0</v>
      </c>
      <c r="AZ209" s="90">
        <v>296</v>
      </c>
      <c r="BA209" s="90" t="s">
        <v>66</v>
      </c>
      <c r="BB209" s="90" t="str">
        <f>VLOOKUP(Table1[[#This Row],[EMPNO]],[1]Data!$B:$BB,53,0)</f>
        <v>91-120 DAYS</v>
      </c>
      <c r="BC209" s="90"/>
      <c r="BD209" s="90">
        <v>2</v>
      </c>
      <c r="BE209" s="90">
        <v>16</v>
      </c>
      <c r="BF209" s="90">
        <v>3</v>
      </c>
      <c r="BG209" s="90" t="s">
        <v>44</v>
      </c>
      <c r="BH209" s="90" t="s">
        <v>44</v>
      </c>
      <c r="BI209" s="90" t="s">
        <v>44</v>
      </c>
      <c r="BJ209" s="90"/>
      <c r="BK209" s="90" t="s">
        <v>345</v>
      </c>
      <c r="BL209" s="90"/>
      <c r="BM209" s="90"/>
      <c r="BN209" s="90" t="s">
        <v>1064</v>
      </c>
      <c r="BO209" s="90" t="s">
        <v>1065</v>
      </c>
      <c r="BP209" s="90" t="s">
        <v>117</v>
      </c>
      <c r="BQ209" s="90" t="s">
        <v>1065</v>
      </c>
      <c r="BR209" s="90" t="s">
        <v>295</v>
      </c>
      <c r="BS209" s="90" t="s">
        <v>295</v>
      </c>
      <c r="BT209" s="90" t="s">
        <v>9</v>
      </c>
      <c r="BU209" s="90" t="s">
        <v>296</v>
      </c>
      <c r="BV209" s="90" t="s">
        <v>410</v>
      </c>
      <c r="BW209" s="90" t="s">
        <v>1300</v>
      </c>
      <c r="BX209" s="90" t="s">
        <v>350</v>
      </c>
      <c r="BY209" s="90"/>
      <c r="BZ209" s="90" t="s">
        <v>504</v>
      </c>
      <c r="CA209" s="90" t="s">
        <v>503</v>
      </c>
      <c r="CB209" s="90" t="s">
        <v>419</v>
      </c>
      <c r="CC209" s="90" t="s">
        <v>1253</v>
      </c>
      <c r="CD209" s="90" t="s">
        <v>291</v>
      </c>
      <c r="CE209" s="90" t="s">
        <v>117</v>
      </c>
      <c r="CF209" s="90" t="s">
        <v>268</v>
      </c>
      <c r="CG209" s="90" t="s">
        <v>117</v>
      </c>
      <c r="CH209" s="90" t="s">
        <v>268</v>
      </c>
      <c r="CI209" s="90"/>
      <c r="CJ209" s="90"/>
      <c r="CK209" s="90"/>
      <c r="CL209" s="90"/>
      <c r="CM209" s="90">
        <v>308</v>
      </c>
      <c r="CN209" s="90" t="s">
        <v>44</v>
      </c>
      <c r="CO209" s="90">
        <v>20501231</v>
      </c>
      <c r="CP209" s="90" t="s">
        <v>67</v>
      </c>
      <c r="CQ209" s="90">
        <v>20501231</v>
      </c>
      <c r="CR209" s="90" t="s">
        <v>67</v>
      </c>
      <c r="CS209" s="90" t="s">
        <v>614</v>
      </c>
      <c r="CT209" s="90" t="s">
        <v>3298</v>
      </c>
      <c r="CU209" s="90" t="s">
        <v>44</v>
      </c>
      <c r="CV209" s="90"/>
      <c r="CW209" s="90"/>
      <c r="CX209" s="90">
        <v>42798</v>
      </c>
      <c r="CY209" s="90" t="s">
        <v>432</v>
      </c>
      <c r="CZ209" s="90" t="s">
        <v>300</v>
      </c>
      <c r="DA209" s="90" t="s">
        <v>44</v>
      </c>
      <c r="DB209" s="90"/>
      <c r="DC209" s="90" t="s">
        <v>44</v>
      </c>
      <c r="DD209" s="90" t="s">
        <v>271</v>
      </c>
      <c r="DE209" s="90"/>
      <c r="DF209" s="90">
        <v>0</v>
      </c>
      <c r="DG209" s="90">
        <v>0</v>
      </c>
      <c r="DH209" s="90">
        <v>0</v>
      </c>
      <c r="DI209" s="90">
        <v>0</v>
      </c>
      <c r="DJ209" s="90">
        <v>1</v>
      </c>
      <c r="DK209" s="91">
        <v>1</v>
      </c>
      <c r="DL209" s="90">
        <v>1</v>
      </c>
      <c r="DM209" s="90" t="s">
        <v>117</v>
      </c>
      <c r="DN209" s="90" t="s">
        <v>1065</v>
      </c>
      <c r="DO209" s="90" t="s">
        <v>339</v>
      </c>
      <c r="DP209" s="90" t="s">
        <v>340</v>
      </c>
      <c r="DQ209" s="90" t="s">
        <v>838</v>
      </c>
      <c r="DR209" s="90">
        <v>508</v>
      </c>
      <c r="DS209" s="90" t="s">
        <v>568</v>
      </c>
      <c r="DT209" s="90" t="s">
        <v>342</v>
      </c>
      <c r="DU209" s="90" t="s">
        <v>275</v>
      </c>
      <c r="DV209" s="90"/>
      <c r="DW209" s="90"/>
      <c r="DX209" s="90" t="s">
        <v>615</v>
      </c>
      <c r="DY209" s="90" t="s">
        <v>8</v>
      </c>
      <c r="DZ209" s="90" t="s">
        <v>276</v>
      </c>
      <c r="EA209" s="90" t="s">
        <v>9</v>
      </c>
      <c r="EB209" s="90"/>
      <c r="EC209" s="90"/>
      <c r="ED209" s="90"/>
      <c r="EE209" s="90"/>
      <c r="EF209" s="90"/>
      <c r="EG209" s="90"/>
      <c r="EH209" s="90"/>
      <c r="EI209" s="90" t="s">
        <v>277</v>
      </c>
      <c r="EJ209" s="90" t="s">
        <v>278</v>
      </c>
      <c r="EK209" s="90" t="s">
        <v>277</v>
      </c>
      <c r="EL209" s="90" t="s">
        <v>278</v>
      </c>
      <c r="EM209" s="90" t="s">
        <v>279</v>
      </c>
      <c r="EN209" s="90"/>
      <c r="EO209" s="90"/>
      <c r="EP209" s="90"/>
      <c r="EQ209" s="90"/>
      <c r="ER209" s="90"/>
      <c r="ES209" s="90"/>
      <c r="ET209" s="90" t="s">
        <v>343</v>
      </c>
      <c r="EU209" s="90"/>
      <c r="EV209" s="90"/>
      <c r="EW209" s="90">
        <v>4</v>
      </c>
      <c r="EX209" s="90" t="s">
        <v>2490</v>
      </c>
      <c r="EY209" s="90" t="s">
        <v>67</v>
      </c>
      <c r="EZ209" s="90" t="s">
        <v>9</v>
      </c>
      <c r="FA209" s="90" t="s">
        <v>281</v>
      </c>
      <c r="FB209" s="90" t="s">
        <v>282</v>
      </c>
      <c r="FC209" s="90"/>
      <c r="FD209" s="90" t="s">
        <v>808</v>
      </c>
      <c r="FE209" s="90" t="s">
        <v>806</v>
      </c>
      <c r="FF209" s="90">
        <v>533448</v>
      </c>
      <c r="FG209" s="90" t="s">
        <v>990</v>
      </c>
      <c r="FH209" s="90" t="s">
        <v>991</v>
      </c>
      <c r="FI209" s="90"/>
      <c r="FJ209" s="90"/>
      <c r="FK209" s="90"/>
      <c r="FL209" s="90" t="s">
        <v>283</v>
      </c>
      <c r="FM209" s="90" t="s">
        <v>302</v>
      </c>
      <c r="FN209" s="90" t="s">
        <v>285</v>
      </c>
      <c r="FO209" s="90" t="s">
        <v>290</v>
      </c>
      <c r="FP209" s="90" t="s">
        <v>250</v>
      </c>
      <c r="FQ209" s="90" t="s">
        <v>27</v>
      </c>
      <c r="FR209" s="90" t="s">
        <v>283</v>
      </c>
      <c r="FS209" s="90" t="s">
        <v>348</v>
      </c>
      <c r="FT209" s="93" t="s">
        <v>849</v>
      </c>
    </row>
    <row r="210" spans="1:176" ht="15" customHeight="1" x14ac:dyDescent="0.25">
      <c r="A210" s="89">
        <v>43446</v>
      </c>
      <c r="B210" s="90">
        <v>376945</v>
      </c>
      <c r="C210" s="90" t="s">
        <v>631</v>
      </c>
      <c r="D210" s="90" t="s">
        <v>10</v>
      </c>
      <c r="E210" s="90">
        <v>0</v>
      </c>
      <c r="F210" s="90" t="s">
        <v>3354</v>
      </c>
      <c r="G210" s="90" t="s">
        <v>10</v>
      </c>
      <c r="H210" s="90" t="s">
        <v>1533</v>
      </c>
      <c r="I210" s="90" t="s">
        <v>83</v>
      </c>
      <c r="J210" s="90" t="s">
        <v>290</v>
      </c>
      <c r="K210" s="90" t="s">
        <v>3296</v>
      </c>
      <c r="L210" s="90"/>
      <c r="M210" s="90"/>
      <c r="N210" s="90" t="s">
        <v>683</v>
      </c>
      <c r="O210" s="90" t="s">
        <v>1162</v>
      </c>
      <c r="P210" s="90" t="s">
        <v>126</v>
      </c>
      <c r="Q210" s="90" t="s">
        <v>71</v>
      </c>
      <c r="R210" s="90" t="s">
        <v>779</v>
      </c>
      <c r="S210" s="90" t="s">
        <v>1557</v>
      </c>
      <c r="T210" s="90" t="s">
        <v>879</v>
      </c>
      <c r="U210" s="90" t="s">
        <v>291</v>
      </c>
      <c r="V210" s="90" t="s">
        <v>658</v>
      </c>
      <c r="W210" s="90" t="s">
        <v>291</v>
      </c>
      <c r="X210" s="90" t="s">
        <v>253</v>
      </c>
      <c r="Y210" s="90"/>
      <c r="Z210" s="90"/>
      <c r="AA210" s="90"/>
      <c r="AB210" s="90"/>
      <c r="AC210" s="90" t="s">
        <v>8</v>
      </c>
      <c r="AD210" s="90"/>
      <c r="AE210" s="90" t="s">
        <v>838</v>
      </c>
      <c r="AF210" s="90" t="s">
        <v>503</v>
      </c>
      <c r="AG210" s="90" t="s">
        <v>119</v>
      </c>
      <c r="AH210" s="90"/>
      <c r="AI210" s="90"/>
      <c r="AJ210" s="90" t="s">
        <v>258</v>
      </c>
      <c r="AK210" s="90" t="s">
        <v>1115</v>
      </c>
      <c r="AL210" s="90" t="s">
        <v>259</v>
      </c>
      <c r="AM210" s="90" t="s">
        <v>54</v>
      </c>
      <c r="AN210" s="90">
        <v>100</v>
      </c>
      <c r="AO210" s="90" t="s">
        <v>253</v>
      </c>
      <c r="AP210" s="90"/>
      <c r="AQ210" s="90"/>
      <c r="AR210" s="91">
        <v>42824</v>
      </c>
      <c r="AS210" s="90"/>
      <c r="AT210" s="90"/>
      <c r="AU210" s="90"/>
      <c r="AV210" s="91">
        <v>43082</v>
      </c>
      <c r="AW210" s="90">
        <v>364</v>
      </c>
      <c r="AX210" s="90">
        <v>76</v>
      </c>
      <c r="AY210" s="90">
        <v>0</v>
      </c>
      <c r="AZ210" s="90">
        <v>288</v>
      </c>
      <c r="BA210" s="90" t="s">
        <v>66</v>
      </c>
      <c r="BB210" s="90" t="str">
        <f>VLOOKUP(Table1[[#This Row],[EMPNO]],[1]Data!$B:$BB,53,0)</f>
        <v>&gt;180 DAYS</v>
      </c>
      <c r="BC210" s="90"/>
      <c r="BD210" s="90">
        <v>0</v>
      </c>
      <c r="BE210" s="90">
        <v>3</v>
      </c>
      <c r="BF210" s="90">
        <v>0</v>
      </c>
      <c r="BG210" s="90" t="s">
        <v>44</v>
      </c>
      <c r="BH210" s="90" t="s">
        <v>44</v>
      </c>
      <c r="BI210" s="90" t="s">
        <v>44</v>
      </c>
      <c r="BJ210" s="90"/>
      <c r="BK210" s="90" t="s">
        <v>293</v>
      </c>
      <c r="BL210" s="90"/>
      <c r="BM210" s="90"/>
      <c r="BN210" s="90" t="s">
        <v>335</v>
      </c>
      <c r="BO210" s="90" t="s">
        <v>336</v>
      </c>
      <c r="BP210" s="90" t="s">
        <v>117</v>
      </c>
      <c r="BQ210" s="90" t="s">
        <v>336</v>
      </c>
      <c r="BR210" s="90" t="s">
        <v>295</v>
      </c>
      <c r="BS210" s="90" t="s">
        <v>295</v>
      </c>
      <c r="BT210" s="90" t="s">
        <v>9</v>
      </c>
      <c r="BU210" s="90" t="s">
        <v>296</v>
      </c>
      <c r="BV210" s="90" t="s">
        <v>410</v>
      </c>
      <c r="BW210" s="90" t="s">
        <v>2057</v>
      </c>
      <c r="BX210" s="90" t="s">
        <v>350</v>
      </c>
      <c r="BY210" s="90"/>
      <c r="BZ210" s="90" t="s">
        <v>504</v>
      </c>
      <c r="CA210" s="90" t="s">
        <v>503</v>
      </c>
      <c r="CB210" s="90" t="s">
        <v>419</v>
      </c>
      <c r="CC210" s="90" t="s">
        <v>1253</v>
      </c>
      <c r="CD210" s="90" t="s">
        <v>291</v>
      </c>
      <c r="CE210" s="90" t="s">
        <v>117</v>
      </c>
      <c r="CF210" s="90" t="s">
        <v>268</v>
      </c>
      <c r="CG210" s="90" t="s">
        <v>117</v>
      </c>
      <c r="CH210" s="90" t="s">
        <v>268</v>
      </c>
      <c r="CI210" s="90"/>
      <c r="CJ210" s="90"/>
      <c r="CK210" s="90"/>
      <c r="CL210" s="90"/>
      <c r="CM210" s="90">
        <v>364</v>
      </c>
      <c r="CN210" s="90" t="s">
        <v>44</v>
      </c>
      <c r="CO210" s="90">
        <v>20501231</v>
      </c>
      <c r="CP210" s="90" t="s">
        <v>67</v>
      </c>
      <c r="CQ210" s="90">
        <v>20501231</v>
      </c>
      <c r="CR210" s="90" t="s">
        <v>67</v>
      </c>
      <c r="CS210" s="90" t="s">
        <v>443</v>
      </c>
      <c r="CT210" s="90"/>
      <c r="CU210" s="90" t="s">
        <v>44</v>
      </c>
      <c r="CV210" s="90"/>
      <c r="CW210" s="90"/>
      <c r="CX210" s="90">
        <v>43255</v>
      </c>
      <c r="CY210" s="90" t="s">
        <v>706</v>
      </c>
      <c r="CZ210" s="90" t="s">
        <v>300</v>
      </c>
      <c r="DA210" s="90" t="s">
        <v>44</v>
      </c>
      <c r="DB210" s="90"/>
      <c r="DC210" s="90" t="s">
        <v>44</v>
      </c>
      <c r="DD210" s="90" t="s">
        <v>271</v>
      </c>
      <c r="DE210" s="90"/>
      <c r="DF210" s="90">
        <v>0</v>
      </c>
      <c r="DG210" s="90">
        <v>0</v>
      </c>
      <c r="DH210" s="90">
        <v>0</v>
      </c>
      <c r="DI210" s="90">
        <v>0</v>
      </c>
      <c r="DJ210" s="90">
        <v>1</v>
      </c>
      <c r="DK210" s="91">
        <v>1</v>
      </c>
      <c r="DL210" s="90">
        <v>1</v>
      </c>
      <c r="DM210" s="90" t="s">
        <v>117</v>
      </c>
      <c r="DN210" s="90" t="s">
        <v>336</v>
      </c>
      <c r="DO210" s="90" t="s">
        <v>339</v>
      </c>
      <c r="DP210" s="90" t="s">
        <v>340</v>
      </c>
      <c r="DQ210" s="90" t="s">
        <v>838</v>
      </c>
      <c r="DR210" s="90">
        <v>639</v>
      </c>
      <c r="DS210" s="90" t="s">
        <v>341</v>
      </c>
      <c r="DT210" s="90" t="s">
        <v>342</v>
      </c>
      <c r="DU210" s="90" t="s">
        <v>275</v>
      </c>
      <c r="DV210" s="90"/>
      <c r="DW210" s="90" t="s">
        <v>343</v>
      </c>
      <c r="DX210" s="90" t="s">
        <v>632</v>
      </c>
      <c r="DY210" s="90" t="s">
        <v>8</v>
      </c>
      <c r="DZ210" s="90" t="s">
        <v>276</v>
      </c>
      <c r="EA210" s="90" t="s">
        <v>9</v>
      </c>
      <c r="EB210" s="90"/>
      <c r="EC210" s="90"/>
      <c r="ED210" s="90"/>
      <c r="EE210" s="90"/>
      <c r="EF210" s="90"/>
      <c r="EG210" s="90"/>
      <c r="EH210" s="90"/>
      <c r="EI210" s="90" t="s">
        <v>277</v>
      </c>
      <c r="EJ210" s="90" t="s">
        <v>278</v>
      </c>
      <c r="EK210" s="90" t="s">
        <v>277</v>
      </c>
      <c r="EL210" s="90" t="s">
        <v>278</v>
      </c>
      <c r="EM210" s="90" t="s">
        <v>279</v>
      </c>
      <c r="EN210" s="90"/>
      <c r="EO210" s="90"/>
      <c r="EP210" s="90" t="s">
        <v>334</v>
      </c>
      <c r="EQ210" s="90"/>
      <c r="ER210" s="90"/>
      <c r="ES210" s="90"/>
      <c r="ET210" s="90"/>
      <c r="EU210" s="90"/>
      <c r="EV210" s="90"/>
      <c r="EW210" s="90">
        <v>1.6659999999999999</v>
      </c>
      <c r="EX210" s="90" t="s">
        <v>2490</v>
      </c>
      <c r="EY210" s="90" t="s">
        <v>67</v>
      </c>
      <c r="EZ210" s="90" t="s">
        <v>9</v>
      </c>
      <c r="FA210" s="90" t="s">
        <v>281</v>
      </c>
      <c r="FB210" s="90" t="s">
        <v>282</v>
      </c>
      <c r="FC210" s="90"/>
      <c r="FD210" s="90" t="s">
        <v>808</v>
      </c>
      <c r="FE210" s="90" t="s">
        <v>806</v>
      </c>
      <c r="FF210" s="90">
        <v>533448</v>
      </c>
      <c r="FG210" s="90" t="s">
        <v>990</v>
      </c>
      <c r="FH210" s="90" t="s">
        <v>991</v>
      </c>
      <c r="FI210" s="90"/>
      <c r="FJ210" s="90"/>
      <c r="FK210" s="90"/>
      <c r="FL210" s="90" t="s">
        <v>283</v>
      </c>
      <c r="FM210" s="90" t="s">
        <v>302</v>
      </c>
      <c r="FN210" s="90" t="s">
        <v>285</v>
      </c>
      <c r="FO210" s="90" t="s">
        <v>290</v>
      </c>
      <c r="FP210" s="90" t="s">
        <v>250</v>
      </c>
      <c r="FQ210" s="90" t="s">
        <v>27</v>
      </c>
      <c r="FR210" s="90" t="s">
        <v>283</v>
      </c>
      <c r="FS210" s="90" t="s">
        <v>10</v>
      </c>
      <c r="FT210" s="93" t="s">
        <v>849</v>
      </c>
    </row>
    <row r="211" spans="1:176" ht="15" customHeight="1" x14ac:dyDescent="0.25">
      <c r="A211" s="89">
        <v>43446</v>
      </c>
      <c r="B211" s="90">
        <v>358905</v>
      </c>
      <c r="C211" s="90" t="s">
        <v>758</v>
      </c>
      <c r="D211" s="90" t="s">
        <v>3331</v>
      </c>
      <c r="E211" s="90" t="s">
        <v>3327</v>
      </c>
      <c r="F211" s="90" t="s">
        <v>3352</v>
      </c>
      <c r="G211" s="90" t="s">
        <v>10</v>
      </c>
      <c r="H211" s="90" t="s">
        <v>1533</v>
      </c>
      <c r="I211" s="90" t="s">
        <v>83</v>
      </c>
      <c r="J211" s="90" t="s">
        <v>290</v>
      </c>
      <c r="K211" s="95" t="s">
        <v>3289</v>
      </c>
      <c r="L211" s="90" t="s">
        <v>2047</v>
      </c>
      <c r="M211" s="90"/>
      <c r="N211" s="90" t="s">
        <v>111</v>
      </c>
      <c r="O211" s="90" t="s">
        <v>827</v>
      </c>
      <c r="P211" s="90" t="s">
        <v>126</v>
      </c>
      <c r="Q211" s="90" t="s">
        <v>71</v>
      </c>
      <c r="R211" s="90" t="s">
        <v>779</v>
      </c>
      <c r="S211" s="90" t="s">
        <v>1557</v>
      </c>
      <c r="T211" s="90" t="s">
        <v>280</v>
      </c>
      <c r="U211" s="90" t="s">
        <v>252</v>
      </c>
      <c r="V211" s="90"/>
      <c r="W211" s="90"/>
      <c r="X211" s="90" t="s">
        <v>253</v>
      </c>
      <c r="Y211" s="90"/>
      <c r="Z211" s="90"/>
      <c r="AA211" s="90"/>
      <c r="AB211" s="90"/>
      <c r="AC211" s="90" t="s">
        <v>8</v>
      </c>
      <c r="AD211" s="90"/>
      <c r="AE211" s="90" t="s">
        <v>255</v>
      </c>
      <c r="AF211" s="90" t="s">
        <v>549</v>
      </c>
      <c r="AG211" s="90" t="s">
        <v>11</v>
      </c>
      <c r="AH211" s="90"/>
      <c r="AI211" s="90"/>
      <c r="AJ211" s="90" t="s">
        <v>551</v>
      </c>
      <c r="AK211" s="90" t="s">
        <v>1115</v>
      </c>
      <c r="AL211" s="90" t="s">
        <v>259</v>
      </c>
      <c r="AM211" s="90" t="s">
        <v>50</v>
      </c>
      <c r="AN211" s="90">
        <v>100</v>
      </c>
      <c r="AO211" s="90" t="s">
        <v>253</v>
      </c>
      <c r="AP211" s="91">
        <v>43245</v>
      </c>
      <c r="AQ211" s="90"/>
      <c r="AR211" s="91">
        <v>42604</v>
      </c>
      <c r="AS211" s="90"/>
      <c r="AT211" s="90"/>
      <c r="AU211" s="90"/>
      <c r="AV211" s="91">
        <v>43246</v>
      </c>
      <c r="AW211" s="90">
        <v>200</v>
      </c>
      <c r="AX211" s="90">
        <v>7</v>
      </c>
      <c r="AY211" s="90">
        <v>0</v>
      </c>
      <c r="AZ211" s="90">
        <v>193</v>
      </c>
      <c r="BA211" s="90" t="s">
        <v>66</v>
      </c>
      <c r="BB211" s="90" t="str">
        <f>VLOOKUP(Table1[[#This Row],[EMPNO]],[1]Data!$B:$BB,53,0)</f>
        <v>&gt;180 DAYS</v>
      </c>
      <c r="BC211" s="90"/>
      <c r="BD211" s="90">
        <v>2</v>
      </c>
      <c r="BE211" s="90">
        <v>6</v>
      </c>
      <c r="BF211" s="90">
        <v>0</v>
      </c>
      <c r="BG211" s="90" t="s">
        <v>44</v>
      </c>
      <c r="BH211" s="90" t="s">
        <v>44</v>
      </c>
      <c r="BI211" s="90" t="s">
        <v>44</v>
      </c>
      <c r="BJ211" s="90"/>
      <c r="BK211" s="90" t="s">
        <v>293</v>
      </c>
      <c r="BL211" s="90"/>
      <c r="BM211" s="90"/>
      <c r="BN211" s="90" t="s">
        <v>261</v>
      </c>
      <c r="BO211" s="90" t="s">
        <v>262</v>
      </c>
      <c r="BP211" s="90" t="s">
        <v>117</v>
      </c>
      <c r="BQ211" s="90" t="s">
        <v>263</v>
      </c>
      <c r="BR211" s="90" t="s">
        <v>264</v>
      </c>
      <c r="BS211" s="90" t="s">
        <v>264</v>
      </c>
      <c r="BT211" s="90" t="s">
        <v>9</v>
      </c>
      <c r="BU211" s="90" t="s">
        <v>445</v>
      </c>
      <c r="BV211" s="90" t="s">
        <v>446</v>
      </c>
      <c r="BW211" s="90" t="s">
        <v>1074</v>
      </c>
      <c r="BX211" s="90" t="s">
        <v>350</v>
      </c>
      <c r="BY211" s="90"/>
      <c r="BZ211" s="90" t="s">
        <v>550</v>
      </c>
      <c r="CA211" s="90" t="s">
        <v>549</v>
      </c>
      <c r="CB211" s="90" t="s">
        <v>106</v>
      </c>
      <c r="CC211" s="90" t="s">
        <v>1262</v>
      </c>
      <c r="CD211" s="90" t="s">
        <v>252</v>
      </c>
      <c r="CE211" s="90" t="s">
        <v>117</v>
      </c>
      <c r="CF211" s="90" t="s">
        <v>268</v>
      </c>
      <c r="CG211" s="90" t="s">
        <v>117</v>
      </c>
      <c r="CH211" s="90" t="s">
        <v>268</v>
      </c>
      <c r="CI211" s="90"/>
      <c r="CJ211" s="90"/>
      <c r="CK211" s="90"/>
      <c r="CL211" s="90"/>
      <c r="CM211" s="90">
        <v>200</v>
      </c>
      <c r="CN211" s="90" t="s">
        <v>44</v>
      </c>
      <c r="CO211" s="90">
        <v>20501231</v>
      </c>
      <c r="CP211" s="90" t="s">
        <v>67</v>
      </c>
      <c r="CQ211" s="90">
        <v>20501231</v>
      </c>
      <c r="CR211" s="90" t="s">
        <v>67</v>
      </c>
      <c r="CS211" s="90" t="s">
        <v>2739</v>
      </c>
      <c r="CT211" s="90" t="s">
        <v>3290</v>
      </c>
      <c r="CU211" s="90" t="s">
        <v>44</v>
      </c>
      <c r="CV211" s="90"/>
      <c r="CW211" s="90"/>
      <c r="CX211" s="90">
        <v>42990</v>
      </c>
      <c r="CY211" s="90" t="s">
        <v>554</v>
      </c>
      <c r="CZ211" s="90"/>
      <c r="DA211" s="90" t="s">
        <v>44</v>
      </c>
      <c r="DB211" s="90"/>
      <c r="DC211" s="90" t="s">
        <v>44</v>
      </c>
      <c r="DD211" s="90" t="s">
        <v>271</v>
      </c>
      <c r="DE211" s="90"/>
      <c r="DF211" s="90">
        <v>0</v>
      </c>
      <c r="DG211" s="90">
        <v>0</v>
      </c>
      <c r="DH211" s="90">
        <v>0</v>
      </c>
      <c r="DI211" s="90">
        <v>0</v>
      </c>
      <c r="DJ211" s="90">
        <v>1</v>
      </c>
      <c r="DK211" s="90">
        <v>1</v>
      </c>
      <c r="DL211" s="90">
        <v>1</v>
      </c>
      <c r="DM211" s="90" t="s">
        <v>117</v>
      </c>
      <c r="DN211" s="90" t="s">
        <v>263</v>
      </c>
      <c r="DO211" s="90" t="s">
        <v>674</v>
      </c>
      <c r="DP211" s="90" t="s">
        <v>264</v>
      </c>
      <c r="DQ211" s="90" t="s">
        <v>255</v>
      </c>
      <c r="DR211" s="90">
        <v>739</v>
      </c>
      <c r="DS211" s="90" t="s">
        <v>273</v>
      </c>
      <c r="DT211" s="90" t="s">
        <v>274</v>
      </c>
      <c r="DU211" s="90" t="s">
        <v>275</v>
      </c>
      <c r="DV211" s="90"/>
      <c r="DW211" s="90"/>
      <c r="DX211" s="90" t="s">
        <v>759</v>
      </c>
      <c r="DY211" s="90" t="s">
        <v>8</v>
      </c>
      <c r="DZ211" s="90" t="s">
        <v>276</v>
      </c>
      <c r="EA211" s="90" t="s">
        <v>9</v>
      </c>
      <c r="EB211" s="90"/>
      <c r="EC211" s="90"/>
      <c r="ED211" s="90"/>
      <c r="EE211" s="90"/>
      <c r="EF211" s="90"/>
      <c r="EG211" s="90"/>
      <c r="EH211" s="90"/>
      <c r="EI211" s="90" t="s">
        <v>277</v>
      </c>
      <c r="EJ211" s="90" t="s">
        <v>278</v>
      </c>
      <c r="EK211" s="90" t="s">
        <v>277</v>
      </c>
      <c r="EL211" s="90" t="s">
        <v>278</v>
      </c>
      <c r="EM211" s="90" t="s">
        <v>279</v>
      </c>
      <c r="EN211" s="90"/>
      <c r="EO211" s="90"/>
      <c r="EP211" s="90"/>
      <c r="EQ211" s="90"/>
      <c r="ER211" s="90"/>
      <c r="ES211" s="90"/>
      <c r="ET211" s="90" t="s">
        <v>280</v>
      </c>
      <c r="EU211" s="90"/>
      <c r="EV211" s="90"/>
      <c r="EW211" s="90">
        <v>2.25</v>
      </c>
      <c r="EX211" s="90" t="s">
        <v>2490</v>
      </c>
      <c r="EY211" s="90" t="s">
        <v>67</v>
      </c>
      <c r="EZ211" s="90" t="s">
        <v>9</v>
      </c>
      <c r="FA211" s="90" t="s">
        <v>281</v>
      </c>
      <c r="FB211" s="90" t="s">
        <v>282</v>
      </c>
      <c r="FC211" s="90"/>
      <c r="FD211" s="90" t="s">
        <v>808</v>
      </c>
      <c r="FE211" s="90" t="s">
        <v>806</v>
      </c>
      <c r="FF211" s="90">
        <v>366984</v>
      </c>
      <c r="FG211" s="90" t="s">
        <v>113</v>
      </c>
      <c r="FH211" s="90" t="s">
        <v>994</v>
      </c>
      <c r="FI211" s="90"/>
      <c r="FJ211" s="90"/>
      <c r="FK211" s="90"/>
      <c r="FL211" s="90" t="s">
        <v>283</v>
      </c>
      <c r="FM211" s="90" t="s">
        <v>302</v>
      </c>
      <c r="FN211" s="90" t="s">
        <v>285</v>
      </c>
      <c r="FO211" s="90" t="s">
        <v>290</v>
      </c>
      <c r="FP211" s="90" t="s">
        <v>250</v>
      </c>
      <c r="FQ211" s="90" t="s">
        <v>716</v>
      </c>
      <c r="FR211" s="90" t="s">
        <v>283</v>
      </c>
      <c r="FS211" s="90" t="s">
        <v>10</v>
      </c>
      <c r="FT211" s="93" t="s">
        <v>849</v>
      </c>
    </row>
    <row r="212" spans="1:176" ht="15" customHeight="1" x14ac:dyDescent="0.25">
      <c r="A212" s="89">
        <v>43446</v>
      </c>
      <c r="B212" s="90">
        <v>387082</v>
      </c>
      <c r="C212" s="90" t="s">
        <v>521</v>
      </c>
      <c r="D212" s="90" t="s">
        <v>3340</v>
      </c>
      <c r="E212" s="90" t="s">
        <v>3327</v>
      </c>
      <c r="F212" s="90" t="s">
        <v>3341</v>
      </c>
      <c r="G212" s="90" t="s">
        <v>95</v>
      </c>
      <c r="H212" s="90" t="s">
        <v>1533</v>
      </c>
      <c r="I212" s="90" t="s">
        <v>1227</v>
      </c>
      <c r="J212" s="90" t="s">
        <v>290</v>
      </c>
      <c r="K212" s="95" t="s">
        <v>3286</v>
      </c>
      <c r="L212" s="90" t="s">
        <v>2048</v>
      </c>
      <c r="M212" s="90"/>
      <c r="N212" s="90" t="s">
        <v>1535</v>
      </c>
      <c r="O212" s="90" t="s">
        <v>827</v>
      </c>
      <c r="P212" s="90" t="s">
        <v>126</v>
      </c>
      <c r="Q212" s="90" t="s">
        <v>71</v>
      </c>
      <c r="R212" s="90" t="s">
        <v>779</v>
      </c>
      <c r="S212" s="90" t="s">
        <v>1557</v>
      </c>
      <c r="T212" s="90" t="s">
        <v>377</v>
      </c>
      <c r="U212" s="90" t="s">
        <v>252</v>
      </c>
      <c r="V212" s="90"/>
      <c r="W212" s="90"/>
      <c r="X212" s="90" t="s">
        <v>253</v>
      </c>
      <c r="Y212" s="91">
        <v>43472</v>
      </c>
      <c r="Z212" s="90"/>
      <c r="AA212" s="91">
        <v>43509</v>
      </c>
      <c r="AB212" s="91">
        <v>43444</v>
      </c>
      <c r="AC212" s="90" t="s">
        <v>8</v>
      </c>
      <c r="AD212" s="90"/>
      <c r="AE212" s="90" t="s">
        <v>255</v>
      </c>
      <c r="AF212" s="90" t="s">
        <v>522</v>
      </c>
      <c r="AG212" s="90" t="s">
        <v>11</v>
      </c>
      <c r="AH212" s="90"/>
      <c r="AI212" s="90"/>
      <c r="AJ212" s="90" t="s">
        <v>258</v>
      </c>
      <c r="AK212" s="90" t="s">
        <v>1115</v>
      </c>
      <c r="AL212" s="90" t="s">
        <v>259</v>
      </c>
      <c r="AM212" s="90" t="s">
        <v>50</v>
      </c>
      <c r="AN212" s="90">
        <v>100</v>
      </c>
      <c r="AO212" s="90" t="s">
        <v>253</v>
      </c>
      <c r="AP212" s="91">
        <v>43231</v>
      </c>
      <c r="AQ212" s="90"/>
      <c r="AR212" s="91">
        <v>42926</v>
      </c>
      <c r="AS212" s="90"/>
      <c r="AT212" s="90"/>
      <c r="AU212" s="90"/>
      <c r="AV212" s="91">
        <v>43232</v>
      </c>
      <c r="AW212" s="90">
        <v>214</v>
      </c>
      <c r="AX212" s="90">
        <v>2</v>
      </c>
      <c r="AY212" s="90">
        <v>0</v>
      </c>
      <c r="AZ212" s="90">
        <v>212</v>
      </c>
      <c r="BA212" s="90" t="s">
        <v>66</v>
      </c>
      <c r="BB212" s="90" t="str">
        <f>VLOOKUP(Table1[[#This Row],[EMPNO]],[1]Data!$B:$BB,53,0)</f>
        <v>&gt;180 DAYS</v>
      </c>
      <c r="BC212" s="91">
        <v>43472</v>
      </c>
      <c r="BD212" s="90">
        <v>2</v>
      </c>
      <c r="BE212" s="90">
        <v>3</v>
      </c>
      <c r="BF212" s="90">
        <v>0</v>
      </c>
      <c r="BG212" s="90" t="s">
        <v>44</v>
      </c>
      <c r="BH212" s="90" t="s">
        <v>44</v>
      </c>
      <c r="BI212" s="90" t="s">
        <v>44</v>
      </c>
      <c r="BJ212" s="90"/>
      <c r="BK212" s="90" t="s">
        <v>304</v>
      </c>
      <c r="BL212" s="90"/>
      <c r="BM212" s="90"/>
      <c r="BN212" s="90" t="s">
        <v>261</v>
      </c>
      <c r="BO212" s="90" t="s">
        <v>262</v>
      </c>
      <c r="BP212" s="90" t="s">
        <v>117</v>
      </c>
      <c r="BQ212" s="90" t="s">
        <v>263</v>
      </c>
      <c r="BR212" s="90" t="s">
        <v>264</v>
      </c>
      <c r="BS212" s="90" t="s">
        <v>264</v>
      </c>
      <c r="BT212" s="90" t="s">
        <v>9</v>
      </c>
      <c r="BU212" s="90" t="s">
        <v>296</v>
      </c>
      <c r="BV212" s="90" t="s">
        <v>389</v>
      </c>
      <c r="BW212" s="90" t="s">
        <v>1290</v>
      </c>
      <c r="BX212" s="90" t="s">
        <v>265</v>
      </c>
      <c r="BY212" s="90"/>
      <c r="BZ212" s="90" t="s">
        <v>523</v>
      </c>
      <c r="CA212" s="90" t="s">
        <v>522</v>
      </c>
      <c r="CB212" s="90" t="s">
        <v>106</v>
      </c>
      <c r="CC212" s="90" t="s">
        <v>1262</v>
      </c>
      <c r="CD212" s="90" t="s">
        <v>252</v>
      </c>
      <c r="CE212" s="90" t="s">
        <v>117</v>
      </c>
      <c r="CF212" s="90" t="s">
        <v>268</v>
      </c>
      <c r="CG212" s="90" t="s">
        <v>117</v>
      </c>
      <c r="CH212" s="90" t="s">
        <v>268</v>
      </c>
      <c r="CI212" s="90"/>
      <c r="CJ212" s="90"/>
      <c r="CK212" s="90"/>
      <c r="CL212" s="90"/>
      <c r="CM212" s="90">
        <v>-20</v>
      </c>
      <c r="CN212" s="90" t="s">
        <v>309</v>
      </c>
      <c r="CO212" s="90">
        <v>20501231</v>
      </c>
      <c r="CP212" s="90" t="s">
        <v>269</v>
      </c>
      <c r="CQ212" s="90">
        <v>20501231</v>
      </c>
      <c r="CR212" s="90" t="s">
        <v>269</v>
      </c>
      <c r="CS212" s="90" t="s">
        <v>3287</v>
      </c>
      <c r="CT212" s="90" t="s">
        <v>3288</v>
      </c>
      <c r="CU212" s="90" t="s">
        <v>44</v>
      </c>
      <c r="CV212" s="90"/>
      <c r="CW212" s="90"/>
      <c r="CX212" s="90">
        <v>43182</v>
      </c>
      <c r="CY212" s="90" t="s">
        <v>326</v>
      </c>
      <c r="CZ212" s="90"/>
      <c r="DA212" s="90" t="s">
        <v>44</v>
      </c>
      <c r="DB212" s="90"/>
      <c r="DC212" s="90" t="s">
        <v>44</v>
      </c>
      <c r="DD212" s="90" t="s">
        <v>270</v>
      </c>
      <c r="DE212" s="90"/>
      <c r="DF212" s="90">
        <v>0</v>
      </c>
      <c r="DG212" s="90">
        <v>0</v>
      </c>
      <c r="DH212" s="90">
        <v>0</v>
      </c>
      <c r="DI212" s="90">
        <v>0</v>
      </c>
      <c r="DJ212" s="90">
        <v>1</v>
      </c>
      <c r="DK212" s="90">
        <v>1</v>
      </c>
      <c r="DL212" s="90">
        <v>1</v>
      </c>
      <c r="DM212" s="90" t="s">
        <v>117</v>
      </c>
      <c r="DN212" s="90" t="s">
        <v>263</v>
      </c>
      <c r="DO212" s="90" t="s">
        <v>321</v>
      </c>
      <c r="DP212" s="90" t="s">
        <v>264</v>
      </c>
      <c r="DQ212" s="90" t="s">
        <v>255</v>
      </c>
      <c r="DR212" s="90">
        <v>739</v>
      </c>
      <c r="DS212" s="90" t="s">
        <v>273</v>
      </c>
      <c r="DT212" s="90" t="s">
        <v>274</v>
      </c>
      <c r="DU212" s="90" t="s">
        <v>275</v>
      </c>
      <c r="DV212" s="90"/>
      <c r="DW212" s="90"/>
      <c r="DX212" s="90" t="s">
        <v>524</v>
      </c>
      <c r="DY212" s="90" t="s">
        <v>8</v>
      </c>
      <c r="DZ212" s="90" t="s">
        <v>276</v>
      </c>
      <c r="EA212" s="90" t="s">
        <v>9</v>
      </c>
      <c r="EB212" s="90"/>
      <c r="EC212" s="90"/>
      <c r="ED212" s="90">
        <v>192047</v>
      </c>
      <c r="EE212" s="90" t="s">
        <v>2724</v>
      </c>
      <c r="EF212" s="90">
        <v>740</v>
      </c>
      <c r="EG212" s="90" t="s">
        <v>1651</v>
      </c>
      <c r="EH212" s="90" t="s">
        <v>493</v>
      </c>
      <c r="EI212" s="90" t="s">
        <v>277</v>
      </c>
      <c r="EJ212" s="90" t="s">
        <v>278</v>
      </c>
      <c r="EK212" s="90" t="s">
        <v>277</v>
      </c>
      <c r="EL212" s="90" t="s">
        <v>278</v>
      </c>
      <c r="EM212" s="90" t="s">
        <v>279</v>
      </c>
      <c r="EN212" s="90" t="s">
        <v>117</v>
      </c>
      <c r="EO212" s="90" t="s">
        <v>117</v>
      </c>
      <c r="EP212" s="90"/>
      <c r="EQ212" s="90"/>
      <c r="ER212" s="90"/>
      <c r="ES212" s="90"/>
      <c r="ET212" s="90" t="s">
        <v>289</v>
      </c>
      <c r="EU212" s="90"/>
      <c r="EV212" s="90"/>
      <c r="EW212" s="90">
        <v>1.4159999999999999</v>
      </c>
      <c r="EX212" s="90" t="s">
        <v>2490</v>
      </c>
      <c r="EY212" s="90" t="s">
        <v>67</v>
      </c>
      <c r="EZ212" s="90" t="s">
        <v>9</v>
      </c>
      <c r="FA212" s="90" t="s">
        <v>281</v>
      </c>
      <c r="FB212" s="90" t="s">
        <v>282</v>
      </c>
      <c r="FC212" s="90"/>
      <c r="FD212" s="90" t="s">
        <v>808</v>
      </c>
      <c r="FE212" s="90" t="s">
        <v>806</v>
      </c>
      <c r="FF212" s="90">
        <v>366984</v>
      </c>
      <c r="FG212" s="90" t="s">
        <v>113</v>
      </c>
      <c r="FH212" s="90" t="s">
        <v>994</v>
      </c>
      <c r="FI212" s="90">
        <v>43444</v>
      </c>
      <c r="FJ212" s="90">
        <v>2</v>
      </c>
      <c r="FK212" s="90" t="s">
        <v>73</v>
      </c>
      <c r="FL212" s="90" t="s">
        <v>283</v>
      </c>
      <c r="FM212" s="90" t="s">
        <v>284</v>
      </c>
      <c r="FN212" s="90" t="s">
        <v>285</v>
      </c>
      <c r="FO212" s="90" t="s">
        <v>290</v>
      </c>
      <c r="FP212" s="90" t="s">
        <v>250</v>
      </c>
      <c r="FQ212" s="90" t="s">
        <v>715</v>
      </c>
      <c r="FR212" s="90" t="s">
        <v>283</v>
      </c>
      <c r="FS212" s="90" t="s">
        <v>312</v>
      </c>
      <c r="FT212" s="93" t="s">
        <v>849</v>
      </c>
    </row>
    <row r="213" spans="1:176" ht="15" customHeight="1" x14ac:dyDescent="0.25">
      <c r="A213" s="89">
        <v>43446</v>
      </c>
      <c r="B213" s="90">
        <v>20060610</v>
      </c>
      <c r="C213" s="90" t="s">
        <v>2512</v>
      </c>
      <c r="D213" s="90" t="s">
        <v>3340</v>
      </c>
      <c r="E213" s="90" t="e">
        <v>#N/A</v>
      </c>
      <c r="F213" s="90" t="s">
        <v>3342</v>
      </c>
      <c r="G213" s="90" t="s">
        <v>95</v>
      </c>
      <c r="H213" s="90" t="s">
        <v>1533</v>
      </c>
      <c r="I213" s="90" t="s">
        <v>1227</v>
      </c>
      <c r="J213" s="90" t="s">
        <v>250</v>
      </c>
      <c r="K213" s="90" t="s">
        <v>378</v>
      </c>
      <c r="L213" s="90"/>
      <c r="M213" s="90"/>
      <c r="N213" s="90" t="s">
        <v>2213</v>
      </c>
      <c r="O213" s="90" t="s">
        <v>2213</v>
      </c>
      <c r="P213" s="90" t="s">
        <v>717</v>
      </c>
      <c r="Q213" s="90" t="s">
        <v>71</v>
      </c>
      <c r="R213" s="90" t="s">
        <v>779</v>
      </c>
      <c r="S213" s="90" t="s">
        <v>1557</v>
      </c>
      <c r="T213" s="90" t="s">
        <v>42</v>
      </c>
      <c r="U213" s="90" t="s">
        <v>502</v>
      </c>
      <c r="V213" s="90" t="s">
        <v>663</v>
      </c>
      <c r="W213" s="90" t="s">
        <v>388</v>
      </c>
      <c r="X213" s="90" t="s">
        <v>480</v>
      </c>
      <c r="Y213" s="91">
        <v>43493</v>
      </c>
      <c r="Z213" s="90"/>
      <c r="AA213" s="91">
        <v>43505</v>
      </c>
      <c r="AB213" s="91">
        <v>43444</v>
      </c>
      <c r="AC213" s="90" t="s">
        <v>8</v>
      </c>
      <c r="AD213" s="90"/>
      <c r="AE213" s="90"/>
      <c r="AF213" s="90" t="s">
        <v>2513</v>
      </c>
      <c r="AG213" s="90" t="s">
        <v>32</v>
      </c>
      <c r="AH213" s="90" t="s">
        <v>2514</v>
      </c>
      <c r="AI213" s="90" t="s">
        <v>863</v>
      </c>
      <c r="AJ213" s="90" t="s">
        <v>258</v>
      </c>
      <c r="AK213" s="90" t="s">
        <v>1117</v>
      </c>
      <c r="AL213" s="90" t="s">
        <v>259</v>
      </c>
      <c r="AM213" s="90" t="s">
        <v>12</v>
      </c>
      <c r="AN213" s="90">
        <v>100</v>
      </c>
      <c r="AO213" s="90" t="s">
        <v>44</v>
      </c>
      <c r="AP213" s="90"/>
      <c r="AQ213" s="90"/>
      <c r="AR213" s="91">
        <v>43444</v>
      </c>
      <c r="AS213" s="90"/>
      <c r="AT213" s="90"/>
      <c r="AU213" s="90"/>
      <c r="AV213" s="91">
        <v>43444</v>
      </c>
      <c r="AW213" s="90">
        <v>2</v>
      </c>
      <c r="AX213" s="90">
        <v>0</v>
      </c>
      <c r="AY213" s="90">
        <v>0</v>
      </c>
      <c r="AZ213" s="90">
        <v>2</v>
      </c>
      <c r="BA213" s="90" t="s">
        <v>73</v>
      </c>
      <c r="BB213" s="90" t="str">
        <f>VLOOKUP(Table1[[#This Row],[EMPNO]],[1]Data!$B:$BB,53,0)</f>
        <v>0-7 DAYS</v>
      </c>
      <c r="BC213" s="91">
        <v>43493</v>
      </c>
      <c r="BD213" s="90">
        <v>0</v>
      </c>
      <c r="BE213" s="90">
        <v>0</v>
      </c>
      <c r="BF213" s="90">
        <v>0</v>
      </c>
      <c r="BG213" s="90" t="s">
        <v>44</v>
      </c>
      <c r="BH213" s="90" t="s">
        <v>44</v>
      </c>
      <c r="BI213" s="90" t="s">
        <v>44</v>
      </c>
      <c r="BJ213" s="90"/>
      <c r="BK213" s="90"/>
      <c r="BL213" s="90"/>
      <c r="BM213" s="90"/>
      <c r="BN213" s="90" t="s">
        <v>813</v>
      </c>
      <c r="BO213" s="90" t="s">
        <v>262</v>
      </c>
      <c r="BP213" s="90" t="s">
        <v>117</v>
      </c>
      <c r="BQ213" s="90" t="s">
        <v>263</v>
      </c>
      <c r="BR213" s="90" t="s">
        <v>665</v>
      </c>
      <c r="BS213" s="90" t="s">
        <v>666</v>
      </c>
      <c r="BT213" s="90" t="s">
        <v>9</v>
      </c>
      <c r="BU213" s="90" t="s">
        <v>296</v>
      </c>
      <c r="BV213" s="90" t="s">
        <v>389</v>
      </c>
      <c r="BW213" s="90" t="s">
        <v>763</v>
      </c>
      <c r="BX213" s="90" t="s">
        <v>265</v>
      </c>
      <c r="BY213" s="90"/>
      <c r="BZ213" s="90" t="s">
        <v>2515</v>
      </c>
      <c r="CA213" s="90" t="s">
        <v>2513</v>
      </c>
      <c r="CB213" s="90" t="s">
        <v>508</v>
      </c>
      <c r="CC213" s="90"/>
      <c r="CD213" s="90" t="s">
        <v>502</v>
      </c>
      <c r="CE213" s="90" t="s">
        <v>117</v>
      </c>
      <c r="CF213" s="90" t="s">
        <v>268</v>
      </c>
      <c r="CG213" s="90" t="s">
        <v>665</v>
      </c>
      <c r="CH213" s="90" t="s">
        <v>56</v>
      </c>
      <c r="CI213" s="90"/>
      <c r="CJ213" s="90"/>
      <c r="CK213" s="90"/>
      <c r="CL213" s="90"/>
      <c r="CM213" s="91">
        <v>3</v>
      </c>
      <c r="CN213" s="90" t="s">
        <v>309</v>
      </c>
      <c r="CO213" s="94">
        <v>0</v>
      </c>
      <c r="CP213" s="90" t="s">
        <v>351</v>
      </c>
      <c r="CQ213" s="90">
        <v>0</v>
      </c>
      <c r="CR213" s="90" t="s">
        <v>351</v>
      </c>
      <c r="CS213" s="90"/>
      <c r="CT213" s="90"/>
      <c r="CU213" s="90" t="s">
        <v>44</v>
      </c>
      <c r="CV213" s="90"/>
      <c r="CW213" s="90"/>
      <c r="CX213" s="90"/>
      <c r="CY213" s="90"/>
      <c r="CZ213" s="90" t="s">
        <v>300</v>
      </c>
      <c r="DA213" s="90" t="s">
        <v>44</v>
      </c>
      <c r="DB213" s="90"/>
      <c r="DC213" s="90" t="s">
        <v>309</v>
      </c>
      <c r="DD213" s="90" t="s">
        <v>270</v>
      </c>
      <c r="DE213" s="90"/>
      <c r="DF213" s="90">
        <v>0</v>
      </c>
      <c r="DG213" s="90">
        <v>1</v>
      </c>
      <c r="DH213" s="90">
        <v>1</v>
      </c>
      <c r="DI213" s="90">
        <v>0</v>
      </c>
      <c r="DJ213" s="90">
        <v>0</v>
      </c>
      <c r="DK213" s="90">
        <v>0</v>
      </c>
      <c r="DL213" s="90">
        <v>1</v>
      </c>
      <c r="DM213" s="90" t="s">
        <v>117</v>
      </c>
      <c r="DN213" s="90" t="s">
        <v>263</v>
      </c>
      <c r="DO213" s="90"/>
      <c r="DP213" s="90"/>
      <c r="DQ213" s="90"/>
      <c r="DR213" s="90"/>
      <c r="DS213" s="90"/>
      <c r="DT213" s="90"/>
      <c r="DU213" s="90" t="s">
        <v>275</v>
      </c>
      <c r="DV213" s="90"/>
      <c r="DW213" s="90" t="s">
        <v>343</v>
      </c>
      <c r="DX213" s="90" t="s">
        <v>2516</v>
      </c>
      <c r="DY213" s="90" t="s">
        <v>8</v>
      </c>
      <c r="DZ213" s="90" t="s">
        <v>276</v>
      </c>
      <c r="EA213" s="90" t="s">
        <v>9</v>
      </c>
      <c r="EB213" s="90"/>
      <c r="EC213" s="90"/>
      <c r="ED213" s="91">
        <v>188578</v>
      </c>
      <c r="EE213" s="90" t="s">
        <v>2517</v>
      </c>
      <c r="EF213" s="91">
        <v>19416</v>
      </c>
      <c r="EG213" s="90" t="s">
        <v>569</v>
      </c>
      <c r="EH213" s="90" t="s">
        <v>388</v>
      </c>
      <c r="EI213" s="90" t="s">
        <v>277</v>
      </c>
      <c r="EJ213" s="90" t="s">
        <v>278</v>
      </c>
      <c r="EK213" s="90" t="s">
        <v>277</v>
      </c>
      <c r="EL213" s="90" t="s">
        <v>278</v>
      </c>
      <c r="EM213" s="90" t="s">
        <v>279</v>
      </c>
      <c r="EN213" s="90" t="s">
        <v>665</v>
      </c>
      <c r="EO213" s="90" t="s">
        <v>117</v>
      </c>
      <c r="EP213" s="90" t="s">
        <v>2517</v>
      </c>
      <c r="EQ213" s="90"/>
      <c r="ER213" s="90"/>
      <c r="ES213" s="90"/>
      <c r="ET213" s="90"/>
      <c r="EU213" s="90"/>
      <c r="EV213" s="90"/>
      <c r="EW213" s="94">
        <v>0</v>
      </c>
      <c r="EX213" s="90" t="s">
        <v>2490</v>
      </c>
      <c r="EY213" s="90" t="s">
        <v>67</v>
      </c>
      <c r="EZ213" s="90" t="s">
        <v>9</v>
      </c>
      <c r="FA213" s="90" t="s">
        <v>281</v>
      </c>
      <c r="FB213" s="90" t="s">
        <v>282</v>
      </c>
      <c r="FC213" s="90"/>
      <c r="FD213" s="90" t="s">
        <v>806</v>
      </c>
      <c r="FE213" s="90" t="s">
        <v>808</v>
      </c>
      <c r="FF213" s="90">
        <v>920519</v>
      </c>
      <c r="FG213" s="90" t="s">
        <v>2518</v>
      </c>
      <c r="FH213" s="90" t="s">
        <v>2519</v>
      </c>
      <c r="FI213" s="91">
        <v>43444</v>
      </c>
      <c r="FJ213" s="90">
        <v>2</v>
      </c>
      <c r="FK213" s="90" t="s">
        <v>73</v>
      </c>
      <c r="FL213" s="90" t="s">
        <v>283</v>
      </c>
      <c r="FM213" s="90" t="s">
        <v>204</v>
      </c>
      <c r="FN213" s="90" t="s">
        <v>285</v>
      </c>
      <c r="FO213" s="90" t="s">
        <v>250</v>
      </c>
      <c r="FP213" s="90" t="s">
        <v>290</v>
      </c>
      <c r="FQ213" s="90" t="s">
        <v>27</v>
      </c>
      <c r="FR213" s="90" t="s">
        <v>283</v>
      </c>
      <c r="FS213" s="90" t="s">
        <v>482</v>
      </c>
      <c r="FT213" s="93" t="s">
        <v>847</v>
      </c>
    </row>
    <row r="214" spans="1:176" ht="15" customHeight="1" x14ac:dyDescent="0.25">
      <c r="A214" s="89">
        <v>43446</v>
      </c>
      <c r="B214" s="90">
        <v>20060938</v>
      </c>
      <c r="C214" s="90" t="s">
        <v>2764</v>
      </c>
      <c r="D214" s="90" t="s">
        <v>3340</v>
      </c>
      <c r="E214" s="90" t="e">
        <v>#N/A</v>
      </c>
      <c r="F214" s="90" t="s">
        <v>3342</v>
      </c>
      <c r="G214" s="90" t="s">
        <v>95</v>
      </c>
      <c r="H214" s="90" t="s">
        <v>1533</v>
      </c>
      <c r="I214" s="90" t="s">
        <v>1227</v>
      </c>
      <c r="J214" s="90" t="s">
        <v>250</v>
      </c>
      <c r="K214" s="90" t="s">
        <v>378</v>
      </c>
      <c r="L214" s="90"/>
      <c r="M214" s="90"/>
      <c r="N214" s="90" t="s">
        <v>2191</v>
      </c>
      <c r="O214" s="90" t="s">
        <v>2191</v>
      </c>
      <c r="P214" s="90" t="s">
        <v>75</v>
      </c>
      <c r="Q214" s="90" t="s">
        <v>71</v>
      </c>
      <c r="R214" s="90" t="s">
        <v>779</v>
      </c>
      <c r="S214" s="90" t="s">
        <v>1557</v>
      </c>
      <c r="T214" s="90" t="s">
        <v>369</v>
      </c>
      <c r="U214" s="90" t="s">
        <v>502</v>
      </c>
      <c r="V214" s="90" t="s">
        <v>663</v>
      </c>
      <c r="W214" s="90" t="s">
        <v>479</v>
      </c>
      <c r="X214" s="90" t="s">
        <v>480</v>
      </c>
      <c r="Y214" s="91">
        <v>43466</v>
      </c>
      <c r="Z214" s="90"/>
      <c r="AA214" s="91">
        <v>43556</v>
      </c>
      <c r="AB214" s="91">
        <v>43444</v>
      </c>
      <c r="AC214" s="90" t="s">
        <v>8</v>
      </c>
      <c r="AD214" s="90"/>
      <c r="AE214" s="90"/>
      <c r="AF214" s="90" t="s">
        <v>1706</v>
      </c>
      <c r="AG214" s="90" t="s">
        <v>32</v>
      </c>
      <c r="AH214" s="90" t="s">
        <v>2758</v>
      </c>
      <c r="AI214" s="90" t="s">
        <v>2759</v>
      </c>
      <c r="AJ214" s="90" t="s">
        <v>258</v>
      </c>
      <c r="AK214" s="90" t="s">
        <v>1117</v>
      </c>
      <c r="AL214" s="90" t="s">
        <v>259</v>
      </c>
      <c r="AM214" s="90" t="s">
        <v>55</v>
      </c>
      <c r="AN214" s="90">
        <v>100</v>
      </c>
      <c r="AO214" s="90" t="s">
        <v>44</v>
      </c>
      <c r="AP214" s="90"/>
      <c r="AQ214" s="90"/>
      <c r="AR214" s="91">
        <v>43444</v>
      </c>
      <c r="AS214" s="90"/>
      <c r="AT214" s="90"/>
      <c r="AU214" s="90"/>
      <c r="AV214" s="91">
        <v>43444</v>
      </c>
      <c r="AW214" s="90">
        <v>2</v>
      </c>
      <c r="AX214" s="90">
        <v>0</v>
      </c>
      <c r="AY214" s="90">
        <v>0</v>
      </c>
      <c r="AZ214" s="90">
        <v>2</v>
      </c>
      <c r="BA214" s="90" t="s">
        <v>73</v>
      </c>
      <c r="BB214" s="90" t="str">
        <f>VLOOKUP(Table1[[#This Row],[EMPNO]],[1]Data!$B:$BB,53,0)</f>
        <v>0-7 DAYS</v>
      </c>
      <c r="BC214" s="91">
        <v>43466</v>
      </c>
      <c r="BD214" s="90">
        <v>0</v>
      </c>
      <c r="BE214" s="90">
        <v>0</v>
      </c>
      <c r="BF214" s="90">
        <v>0</v>
      </c>
      <c r="BG214" s="90" t="s">
        <v>44</v>
      </c>
      <c r="BH214" s="90" t="s">
        <v>44</v>
      </c>
      <c r="BI214" s="90" t="s">
        <v>44</v>
      </c>
      <c r="BJ214" s="90"/>
      <c r="BK214" s="90"/>
      <c r="BL214" s="90"/>
      <c r="BM214" s="90"/>
      <c r="BN214" s="90" t="s">
        <v>509</v>
      </c>
      <c r="BO214" s="90" t="s">
        <v>490</v>
      </c>
      <c r="BP214" s="90" t="s">
        <v>117</v>
      </c>
      <c r="BQ214" s="90" t="s">
        <v>263</v>
      </c>
      <c r="BR214" s="90" t="s">
        <v>322</v>
      </c>
      <c r="BS214" s="90" t="s">
        <v>128</v>
      </c>
      <c r="BT214" s="90" t="s">
        <v>9</v>
      </c>
      <c r="BU214" s="90" t="s">
        <v>296</v>
      </c>
      <c r="BV214" s="90" t="s">
        <v>389</v>
      </c>
      <c r="BW214" s="90" t="s">
        <v>1148</v>
      </c>
      <c r="BX214" s="90" t="s">
        <v>346</v>
      </c>
      <c r="BY214" s="90"/>
      <c r="BZ214" s="90" t="s">
        <v>1707</v>
      </c>
      <c r="CA214" s="90" t="s">
        <v>1706</v>
      </c>
      <c r="CB214" s="90" t="s">
        <v>390</v>
      </c>
      <c r="CC214" s="90"/>
      <c r="CD214" s="90" t="s">
        <v>502</v>
      </c>
      <c r="CE214" s="90" t="s">
        <v>128</v>
      </c>
      <c r="CF214" s="90" t="s">
        <v>56</v>
      </c>
      <c r="CG214" s="90" t="s">
        <v>128</v>
      </c>
      <c r="CH214" s="90" t="s">
        <v>56</v>
      </c>
      <c r="CI214" s="90"/>
      <c r="CJ214" s="90"/>
      <c r="CK214" s="90"/>
      <c r="CL214" s="90"/>
      <c r="CM214" s="90">
        <v>3</v>
      </c>
      <c r="CN214" s="90" t="s">
        <v>309</v>
      </c>
      <c r="CO214" s="90">
        <v>0</v>
      </c>
      <c r="CP214" s="90" t="s">
        <v>351</v>
      </c>
      <c r="CQ214" s="90">
        <v>0</v>
      </c>
      <c r="CR214" s="90" t="s">
        <v>351</v>
      </c>
      <c r="CS214" s="90"/>
      <c r="CT214" s="90"/>
      <c r="CU214" s="90" t="s">
        <v>44</v>
      </c>
      <c r="CV214" s="90"/>
      <c r="CW214" s="90"/>
      <c r="CX214" s="90"/>
      <c r="CY214" s="90"/>
      <c r="CZ214" s="90" t="s">
        <v>300</v>
      </c>
      <c r="DA214" s="90" t="s">
        <v>44</v>
      </c>
      <c r="DB214" s="90"/>
      <c r="DC214" s="90" t="s">
        <v>309</v>
      </c>
      <c r="DD214" s="90" t="s">
        <v>270</v>
      </c>
      <c r="DE214" s="90"/>
      <c r="DF214" s="90">
        <v>0</v>
      </c>
      <c r="DG214" s="90">
        <v>1</v>
      </c>
      <c r="DH214" s="90">
        <v>1</v>
      </c>
      <c r="DI214" s="90">
        <v>0</v>
      </c>
      <c r="DJ214" s="90">
        <v>0</v>
      </c>
      <c r="DK214" s="90">
        <v>0</v>
      </c>
      <c r="DL214" s="90">
        <v>1</v>
      </c>
      <c r="DM214" s="90" t="s">
        <v>128</v>
      </c>
      <c r="DN214" s="90" t="s">
        <v>128</v>
      </c>
      <c r="DO214" s="90"/>
      <c r="DP214" s="90"/>
      <c r="DQ214" s="90"/>
      <c r="DR214" s="90"/>
      <c r="DS214" s="90"/>
      <c r="DT214" s="90"/>
      <c r="DU214" s="90" t="s">
        <v>275</v>
      </c>
      <c r="DV214" s="90"/>
      <c r="DW214" s="90" t="s">
        <v>369</v>
      </c>
      <c r="DX214" s="90" t="s">
        <v>2765</v>
      </c>
      <c r="DY214" s="90" t="s">
        <v>8</v>
      </c>
      <c r="DZ214" s="90" t="s">
        <v>276</v>
      </c>
      <c r="EA214" s="90" t="s">
        <v>9</v>
      </c>
      <c r="EB214" s="90"/>
      <c r="EC214" s="90"/>
      <c r="ED214" s="90">
        <v>176758</v>
      </c>
      <c r="EE214" s="90" t="s">
        <v>2763</v>
      </c>
      <c r="EF214" s="90">
        <v>3835</v>
      </c>
      <c r="EG214" s="90" t="s">
        <v>1210</v>
      </c>
      <c r="EH214" s="90" t="s">
        <v>479</v>
      </c>
      <c r="EI214" s="90" t="s">
        <v>277</v>
      </c>
      <c r="EJ214" s="90" t="s">
        <v>278</v>
      </c>
      <c r="EK214" s="90" t="s">
        <v>277</v>
      </c>
      <c r="EL214" s="90" t="s">
        <v>278</v>
      </c>
      <c r="EM214" s="90" t="s">
        <v>279</v>
      </c>
      <c r="EN214" s="90" t="s">
        <v>128</v>
      </c>
      <c r="EO214" s="90" t="s">
        <v>117</v>
      </c>
      <c r="EP214" s="90" t="s">
        <v>2763</v>
      </c>
      <c r="EQ214" s="90"/>
      <c r="ER214" s="90"/>
      <c r="ES214" s="90"/>
      <c r="ET214" s="90"/>
      <c r="EU214" s="90"/>
      <c r="EV214" s="90"/>
      <c r="EW214" s="90">
        <v>0</v>
      </c>
      <c r="EX214" s="90" t="s">
        <v>2490</v>
      </c>
      <c r="EY214" s="90" t="s">
        <v>67</v>
      </c>
      <c r="EZ214" s="90" t="s">
        <v>9</v>
      </c>
      <c r="FA214" s="90" t="s">
        <v>281</v>
      </c>
      <c r="FB214" s="90" t="s">
        <v>282</v>
      </c>
      <c r="FC214" s="90"/>
      <c r="FD214" s="90" t="s">
        <v>806</v>
      </c>
      <c r="FE214" s="90" t="s">
        <v>808</v>
      </c>
      <c r="FF214" s="90">
        <v>156893</v>
      </c>
      <c r="FG214" s="90" t="s">
        <v>992</v>
      </c>
      <c r="FH214" s="90" t="s">
        <v>993</v>
      </c>
      <c r="FI214" s="91">
        <v>43444</v>
      </c>
      <c r="FJ214" s="90">
        <v>2</v>
      </c>
      <c r="FK214" s="90" t="s">
        <v>73</v>
      </c>
      <c r="FL214" s="90" t="s">
        <v>283</v>
      </c>
      <c r="FM214" s="90" t="s">
        <v>204</v>
      </c>
      <c r="FN214" s="90" t="s">
        <v>285</v>
      </c>
      <c r="FO214" s="90" t="s">
        <v>250</v>
      </c>
      <c r="FP214" s="90" t="s">
        <v>290</v>
      </c>
      <c r="FQ214" s="90" t="s">
        <v>27</v>
      </c>
      <c r="FR214" s="90" t="s">
        <v>283</v>
      </c>
      <c r="FS214" s="90" t="s">
        <v>482</v>
      </c>
      <c r="FT214" s="93" t="s">
        <v>847</v>
      </c>
    </row>
    <row r="215" spans="1:176" ht="15" customHeight="1" x14ac:dyDescent="0.25">
      <c r="A215" s="89">
        <v>43446</v>
      </c>
      <c r="B215" s="90">
        <v>20060933</v>
      </c>
      <c r="C215" s="90" t="s">
        <v>2756</v>
      </c>
      <c r="D215" s="90" t="s">
        <v>3340</v>
      </c>
      <c r="E215" s="90" t="e">
        <v>#N/A</v>
      </c>
      <c r="F215" s="90" t="s">
        <v>3342</v>
      </c>
      <c r="G215" s="90" t="s">
        <v>95</v>
      </c>
      <c r="H215" s="90" t="s">
        <v>1533</v>
      </c>
      <c r="I215" s="90" t="s">
        <v>1227</v>
      </c>
      <c r="J215" s="90" t="s">
        <v>250</v>
      </c>
      <c r="K215" s="90" t="s">
        <v>378</v>
      </c>
      <c r="L215" s="90"/>
      <c r="M215" s="90"/>
      <c r="N215" s="90" t="s">
        <v>2191</v>
      </c>
      <c r="O215" s="90" t="s">
        <v>2191</v>
      </c>
      <c r="P215" s="90" t="s">
        <v>75</v>
      </c>
      <c r="Q215" s="90" t="s">
        <v>71</v>
      </c>
      <c r="R215" s="90" t="s">
        <v>779</v>
      </c>
      <c r="S215" s="90" t="s">
        <v>1557</v>
      </c>
      <c r="T215" s="90" t="s">
        <v>369</v>
      </c>
      <c r="U215" s="90" t="s">
        <v>502</v>
      </c>
      <c r="V215" s="90" t="s">
        <v>663</v>
      </c>
      <c r="W215" s="90" t="s">
        <v>479</v>
      </c>
      <c r="X215" s="90" t="s">
        <v>480</v>
      </c>
      <c r="Y215" s="91">
        <v>43466</v>
      </c>
      <c r="Z215" s="90"/>
      <c r="AA215" s="91">
        <v>43556</v>
      </c>
      <c r="AB215" s="91">
        <v>43444</v>
      </c>
      <c r="AC215" s="90" t="s">
        <v>8</v>
      </c>
      <c r="AD215" s="90"/>
      <c r="AE215" s="90"/>
      <c r="AF215" s="90" t="s">
        <v>2757</v>
      </c>
      <c r="AG215" s="90" t="s">
        <v>32</v>
      </c>
      <c r="AH215" s="90" t="s">
        <v>2758</v>
      </c>
      <c r="AI215" s="90" t="s">
        <v>2759</v>
      </c>
      <c r="AJ215" s="90" t="s">
        <v>258</v>
      </c>
      <c r="AK215" s="90" t="s">
        <v>1117</v>
      </c>
      <c r="AL215" s="90" t="s">
        <v>259</v>
      </c>
      <c r="AM215" s="90" t="s">
        <v>52</v>
      </c>
      <c r="AN215" s="90">
        <v>100</v>
      </c>
      <c r="AO215" s="90" t="s">
        <v>44</v>
      </c>
      <c r="AP215" s="90"/>
      <c r="AQ215" s="90"/>
      <c r="AR215" s="91">
        <v>43444</v>
      </c>
      <c r="AS215" s="90"/>
      <c r="AT215" s="90"/>
      <c r="AU215" s="90"/>
      <c r="AV215" s="91">
        <v>43444</v>
      </c>
      <c r="AW215" s="90">
        <v>2</v>
      </c>
      <c r="AX215" s="90">
        <v>0</v>
      </c>
      <c r="AY215" s="90">
        <v>0</v>
      </c>
      <c r="AZ215" s="90">
        <v>2</v>
      </c>
      <c r="BA215" s="90" t="s">
        <v>73</v>
      </c>
      <c r="BB215" s="90" t="str">
        <f>VLOOKUP(Table1[[#This Row],[EMPNO]],[1]Data!$B:$BB,53,0)</f>
        <v>0-7 DAYS</v>
      </c>
      <c r="BC215" s="91">
        <v>43466</v>
      </c>
      <c r="BD215" s="90">
        <v>0</v>
      </c>
      <c r="BE215" s="90">
        <v>0</v>
      </c>
      <c r="BF215" s="90">
        <v>0</v>
      </c>
      <c r="BG215" s="90" t="s">
        <v>44</v>
      </c>
      <c r="BH215" s="90" t="s">
        <v>44</v>
      </c>
      <c r="BI215" s="90" t="s">
        <v>44</v>
      </c>
      <c r="BJ215" s="90"/>
      <c r="BK215" s="90"/>
      <c r="BL215" s="90"/>
      <c r="BM215" s="90"/>
      <c r="BN215" s="90" t="s">
        <v>509</v>
      </c>
      <c r="BO215" s="90" t="s">
        <v>490</v>
      </c>
      <c r="BP215" s="90" t="s">
        <v>117</v>
      </c>
      <c r="BQ215" s="90" t="s">
        <v>263</v>
      </c>
      <c r="BR215" s="90" t="s">
        <v>322</v>
      </c>
      <c r="BS215" s="90" t="s">
        <v>128</v>
      </c>
      <c r="BT215" s="90" t="s">
        <v>9</v>
      </c>
      <c r="BU215" s="90" t="s">
        <v>296</v>
      </c>
      <c r="BV215" s="90" t="s">
        <v>389</v>
      </c>
      <c r="BW215" s="90" t="s">
        <v>2760</v>
      </c>
      <c r="BX215" s="90" t="s">
        <v>346</v>
      </c>
      <c r="BY215" s="90"/>
      <c r="BZ215" s="90" t="s">
        <v>2761</v>
      </c>
      <c r="CA215" s="90" t="s">
        <v>2757</v>
      </c>
      <c r="CB215" s="90" t="s">
        <v>510</v>
      </c>
      <c r="CC215" s="90"/>
      <c r="CD215" s="90" t="s">
        <v>502</v>
      </c>
      <c r="CE215" s="90" t="s">
        <v>128</v>
      </c>
      <c r="CF215" s="90" t="s">
        <v>56</v>
      </c>
      <c r="CG215" s="90" t="s">
        <v>128</v>
      </c>
      <c r="CH215" s="90" t="s">
        <v>56</v>
      </c>
      <c r="CI215" s="90"/>
      <c r="CJ215" s="90"/>
      <c r="CK215" s="90"/>
      <c r="CL215" s="90"/>
      <c r="CM215" s="90">
        <v>3</v>
      </c>
      <c r="CN215" s="90" t="s">
        <v>309</v>
      </c>
      <c r="CO215" s="90">
        <v>0</v>
      </c>
      <c r="CP215" s="90" t="s">
        <v>351</v>
      </c>
      <c r="CQ215" s="90">
        <v>0</v>
      </c>
      <c r="CR215" s="90" t="s">
        <v>351</v>
      </c>
      <c r="CS215" s="90"/>
      <c r="CT215" s="90"/>
      <c r="CU215" s="90" t="s">
        <v>44</v>
      </c>
      <c r="CV215" s="90"/>
      <c r="CW215" s="90"/>
      <c r="CX215" s="90"/>
      <c r="CY215" s="90"/>
      <c r="CZ215" s="90" t="s">
        <v>300</v>
      </c>
      <c r="DA215" s="90" t="s">
        <v>44</v>
      </c>
      <c r="DB215" s="90"/>
      <c r="DC215" s="90" t="s">
        <v>309</v>
      </c>
      <c r="DD215" s="90" t="s">
        <v>270</v>
      </c>
      <c r="DE215" s="90"/>
      <c r="DF215" s="90">
        <v>0</v>
      </c>
      <c r="DG215" s="90">
        <v>1</v>
      </c>
      <c r="DH215" s="90">
        <v>1</v>
      </c>
      <c r="DI215" s="90">
        <v>0</v>
      </c>
      <c r="DJ215" s="90">
        <v>0</v>
      </c>
      <c r="DK215" s="90">
        <v>0</v>
      </c>
      <c r="DL215" s="90">
        <v>1</v>
      </c>
      <c r="DM215" s="90" t="s">
        <v>128</v>
      </c>
      <c r="DN215" s="90" t="s">
        <v>128</v>
      </c>
      <c r="DO215" s="90"/>
      <c r="DP215" s="90"/>
      <c r="DQ215" s="90"/>
      <c r="DR215" s="90"/>
      <c r="DS215" s="90"/>
      <c r="DT215" s="90"/>
      <c r="DU215" s="90" t="s">
        <v>275</v>
      </c>
      <c r="DV215" s="90"/>
      <c r="DW215" s="90" t="s">
        <v>369</v>
      </c>
      <c r="DX215" s="90" t="s">
        <v>2762</v>
      </c>
      <c r="DY215" s="90" t="s">
        <v>8</v>
      </c>
      <c r="DZ215" s="90" t="s">
        <v>276</v>
      </c>
      <c r="EA215" s="90" t="s">
        <v>9</v>
      </c>
      <c r="EB215" s="90"/>
      <c r="EC215" s="90"/>
      <c r="ED215" s="90">
        <v>176758</v>
      </c>
      <c r="EE215" s="90" t="s">
        <v>2763</v>
      </c>
      <c r="EF215" s="90">
        <v>3835</v>
      </c>
      <c r="EG215" s="90" t="s">
        <v>1210</v>
      </c>
      <c r="EH215" s="90" t="s">
        <v>479</v>
      </c>
      <c r="EI215" s="90" t="s">
        <v>277</v>
      </c>
      <c r="EJ215" s="90" t="s">
        <v>278</v>
      </c>
      <c r="EK215" s="90" t="s">
        <v>277</v>
      </c>
      <c r="EL215" s="90" t="s">
        <v>278</v>
      </c>
      <c r="EM215" s="90" t="s">
        <v>279</v>
      </c>
      <c r="EN215" s="90" t="s">
        <v>128</v>
      </c>
      <c r="EO215" s="90" t="s">
        <v>117</v>
      </c>
      <c r="EP215" s="90" t="s">
        <v>2763</v>
      </c>
      <c r="EQ215" s="90"/>
      <c r="ER215" s="90"/>
      <c r="ES215" s="90"/>
      <c r="ET215" s="90"/>
      <c r="EU215" s="90"/>
      <c r="EV215" s="90"/>
      <c r="EW215" s="90">
        <v>0</v>
      </c>
      <c r="EX215" s="90" t="s">
        <v>2490</v>
      </c>
      <c r="EY215" s="90" t="s">
        <v>67</v>
      </c>
      <c r="EZ215" s="90" t="s">
        <v>9</v>
      </c>
      <c r="FA215" s="90" t="s">
        <v>281</v>
      </c>
      <c r="FB215" s="90" t="s">
        <v>282</v>
      </c>
      <c r="FC215" s="90"/>
      <c r="FD215" s="90" t="s">
        <v>806</v>
      </c>
      <c r="FE215" s="90" t="s">
        <v>808</v>
      </c>
      <c r="FF215" s="90">
        <v>156893</v>
      </c>
      <c r="FG215" s="90" t="s">
        <v>992</v>
      </c>
      <c r="FH215" s="90" t="s">
        <v>993</v>
      </c>
      <c r="FI215" s="91">
        <v>43444</v>
      </c>
      <c r="FJ215" s="90">
        <v>2</v>
      </c>
      <c r="FK215" s="90" t="s">
        <v>73</v>
      </c>
      <c r="FL215" s="90" t="s">
        <v>283</v>
      </c>
      <c r="FM215" s="90" t="s">
        <v>204</v>
      </c>
      <c r="FN215" s="90" t="s">
        <v>285</v>
      </c>
      <c r="FO215" s="90" t="s">
        <v>250</v>
      </c>
      <c r="FP215" s="90" t="s">
        <v>290</v>
      </c>
      <c r="FQ215" s="90" t="s">
        <v>27</v>
      </c>
      <c r="FR215" s="90" t="s">
        <v>283</v>
      </c>
      <c r="FS215" s="90" t="s">
        <v>482</v>
      </c>
      <c r="FT215" s="93" t="s">
        <v>847</v>
      </c>
    </row>
    <row r="216" spans="1:176" ht="15" customHeight="1" x14ac:dyDescent="0.25">
      <c r="A216" s="89">
        <v>43446</v>
      </c>
      <c r="B216" s="90">
        <v>20059084</v>
      </c>
      <c r="C216" s="90" t="s">
        <v>2196</v>
      </c>
      <c r="D216" s="90" t="s">
        <v>3338</v>
      </c>
      <c r="E216" s="90" t="e">
        <v>#N/A</v>
      </c>
      <c r="F216" s="90" t="s">
        <v>3339</v>
      </c>
      <c r="G216" s="90" t="s">
        <v>95</v>
      </c>
      <c r="H216" s="90" t="s">
        <v>1533</v>
      </c>
      <c r="I216" s="90" t="s">
        <v>767</v>
      </c>
      <c r="J216" s="90" t="s">
        <v>250</v>
      </c>
      <c r="K216" s="90" t="s">
        <v>378</v>
      </c>
      <c r="L216" s="90"/>
      <c r="M216" s="90"/>
      <c r="N216" s="90" t="s">
        <v>2190</v>
      </c>
      <c r="O216" s="90" t="s">
        <v>2190</v>
      </c>
      <c r="P216" s="90" t="s">
        <v>717</v>
      </c>
      <c r="Q216" s="90" t="s">
        <v>71</v>
      </c>
      <c r="R216" s="90" t="s">
        <v>779</v>
      </c>
      <c r="S216" s="90" t="s">
        <v>1557</v>
      </c>
      <c r="T216" s="90" t="s">
        <v>1560</v>
      </c>
      <c r="U216" s="90" t="s">
        <v>388</v>
      </c>
      <c r="V216" s="90" t="s">
        <v>661</v>
      </c>
      <c r="W216" s="90" t="s">
        <v>493</v>
      </c>
      <c r="X216" s="90" t="s">
        <v>480</v>
      </c>
      <c r="Y216" s="91">
        <v>43446</v>
      </c>
      <c r="Z216" s="90"/>
      <c r="AA216" s="91">
        <v>43447</v>
      </c>
      <c r="AB216" s="91">
        <v>43437</v>
      </c>
      <c r="AC216" s="90" t="s">
        <v>8</v>
      </c>
      <c r="AD216" s="90"/>
      <c r="AE216" s="90"/>
      <c r="AF216" s="90" t="s">
        <v>1966</v>
      </c>
      <c r="AG216" s="90" t="s">
        <v>32</v>
      </c>
      <c r="AH216" s="90" t="s">
        <v>858</v>
      </c>
      <c r="AI216" s="90" t="s">
        <v>855</v>
      </c>
      <c r="AJ216" s="90" t="s">
        <v>258</v>
      </c>
      <c r="AK216" s="90" t="s">
        <v>1117</v>
      </c>
      <c r="AL216" s="90" t="s">
        <v>487</v>
      </c>
      <c r="AM216" s="90" t="s">
        <v>12</v>
      </c>
      <c r="AN216" s="90">
        <v>100</v>
      </c>
      <c r="AO216" s="90" t="s">
        <v>44</v>
      </c>
      <c r="AP216" s="90"/>
      <c r="AQ216" s="90"/>
      <c r="AR216" s="91">
        <v>43437</v>
      </c>
      <c r="AS216" s="90"/>
      <c r="AT216" s="90"/>
      <c r="AU216" s="90"/>
      <c r="AV216" s="91">
        <v>43437</v>
      </c>
      <c r="AW216" s="90">
        <v>9</v>
      </c>
      <c r="AX216" s="90">
        <v>0</v>
      </c>
      <c r="AY216" s="90">
        <v>0</v>
      </c>
      <c r="AZ216" s="90">
        <v>9</v>
      </c>
      <c r="BA216" s="90" t="s">
        <v>74</v>
      </c>
      <c r="BB216" s="90" t="str">
        <f>VLOOKUP(Table1[[#This Row],[EMPNO]],[1]Data!$B:$BB,53,0)</f>
        <v>0-7 DAYS</v>
      </c>
      <c r="BC216" s="91">
        <v>43446</v>
      </c>
      <c r="BD216" s="90">
        <v>0</v>
      </c>
      <c r="BE216" s="90">
        <v>0</v>
      </c>
      <c r="BF216" s="90">
        <v>0</v>
      </c>
      <c r="BG216" s="90" t="s">
        <v>44</v>
      </c>
      <c r="BH216" s="90" t="s">
        <v>44</v>
      </c>
      <c r="BI216" s="90" t="s">
        <v>44</v>
      </c>
      <c r="BJ216" s="90"/>
      <c r="BK216" s="90" t="s">
        <v>304</v>
      </c>
      <c r="BL216" s="90"/>
      <c r="BM216" s="90"/>
      <c r="BN216" s="90" t="s">
        <v>1865</v>
      </c>
      <c r="BO216" s="90" t="s">
        <v>526</v>
      </c>
      <c r="BP216" s="90" t="s">
        <v>117</v>
      </c>
      <c r="BQ216" s="90" t="s">
        <v>263</v>
      </c>
      <c r="BR216" s="90" t="s">
        <v>340</v>
      </c>
      <c r="BS216" s="90" t="s">
        <v>838</v>
      </c>
      <c r="BT216" s="90" t="s">
        <v>9</v>
      </c>
      <c r="BU216" s="90" t="s">
        <v>296</v>
      </c>
      <c r="BV216" s="90" t="s">
        <v>389</v>
      </c>
      <c r="BW216" s="90" t="s">
        <v>2197</v>
      </c>
      <c r="BX216" s="90" t="s">
        <v>346</v>
      </c>
      <c r="BY216" s="90"/>
      <c r="BZ216" s="90" t="s">
        <v>1967</v>
      </c>
      <c r="CA216" s="90" t="s">
        <v>1966</v>
      </c>
      <c r="CB216" s="90" t="s">
        <v>338</v>
      </c>
      <c r="CC216" s="90"/>
      <c r="CD216" s="90" t="s">
        <v>388</v>
      </c>
      <c r="CE216" s="90" t="s">
        <v>117</v>
      </c>
      <c r="CF216" s="90" t="s">
        <v>268</v>
      </c>
      <c r="CG216" s="90" t="s">
        <v>340</v>
      </c>
      <c r="CH216" s="90" t="s">
        <v>56</v>
      </c>
      <c r="CI216" s="90"/>
      <c r="CJ216" s="90"/>
      <c r="CK216" s="90"/>
      <c r="CL216" s="90"/>
      <c r="CM216" s="90">
        <v>-2</v>
      </c>
      <c r="CN216" s="90" t="s">
        <v>309</v>
      </c>
      <c r="CO216" s="90">
        <v>20181212</v>
      </c>
      <c r="CP216" s="90" t="s">
        <v>351</v>
      </c>
      <c r="CQ216" s="90">
        <v>20501231</v>
      </c>
      <c r="CR216" s="90" t="s">
        <v>67</v>
      </c>
      <c r="CS216" s="90"/>
      <c r="CT216" s="90"/>
      <c r="CU216" s="90" t="s">
        <v>44</v>
      </c>
      <c r="CV216" s="90"/>
      <c r="CW216" s="90"/>
      <c r="CX216" s="90"/>
      <c r="CY216" s="90"/>
      <c r="CZ216" s="90"/>
      <c r="DA216" s="90" t="s">
        <v>44</v>
      </c>
      <c r="DB216" s="90"/>
      <c r="DC216" s="90" t="s">
        <v>309</v>
      </c>
      <c r="DD216" s="90" t="s">
        <v>270</v>
      </c>
      <c r="DE216" s="90"/>
      <c r="DF216" s="90">
        <v>0</v>
      </c>
      <c r="DG216" s="90">
        <v>1</v>
      </c>
      <c r="DH216" s="90">
        <v>1</v>
      </c>
      <c r="DI216" s="90">
        <v>0</v>
      </c>
      <c r="DJ216" s="90">
        <v>0</v>
      </c>
      <c r="DK216" s="90">
        <v>0</v>
      </c>
      <c r="DL216" s="90">
        <v>1</v>
      </c>
      <c r="DM216" s="90" t="s">
        <v>117</v>
      </c>
      <c r="DN216" s="90" t="s">
        <v>263</v>
      </c>
      <c r="DO216" s="90"/>
      <c r="DP216" s="90"/>
      <c r="DQ216" s="90"/>
      <c r="DR216" s="90"/>
      <c r="DS216" s="90"/>
      <c r="DT216" s="90"/>
      <c r="DU216" s="90" t="s">
        <v>275</v>
      </c>
      <c r="DV216" s="90"/>
      <c r="DW216" s="90" t="s">
        <v>1561</v>
      </c>
      <c r="DX216" s="90" t="s">
        <v>2198</v>
      </c>
      <c r="DY216" s="90" t="s">
        <v>8</v>
      </c>
      <c r="DZ216" s="90" t="s">
        <v>276</v>
      </c>
      <c r="EA216" s="90" t="s">
        <v>9</v>
      </c>
      <c r="EB216" s="90"/>
      <c r="EC216" s="90"/>
      <c r="ED216" s="91">
        <v>189978</v>
      </c>
      <c r="EE216" s="90" t="s">
        <v>2199</v>
      </c>
      <c r="EF216" s="91">
        <v>72242</v>
      </c>
      <c r="EG216" s="90" t="s">
        <v>1562</v>
      </c>
      <c r="EH216" s="90" t="s">
        <v>493</v>
      </c>
      <c r="EI216" s="90" t="s">
        <v>277</v>
      </c>
      <c r="EJ216" s="90" t="s">
        <v>278</v>
      </c>
      <c r="EK216" s="90" t="s">
        <v>277</v>
      </c>
      <c r="EL216" s="90" t="s">
        <v>278</v>
      </c>
      <c r="EM216" s="90" t="s">
        <v>279</v>
      </c>
      <c r="EN216" s="90" t="s">
        <v>117</v>
      </c>
      <c r="EO216" s="90" t="s">
        <v>117</v>
      </c>
      <c r="EP216" s="90" t="s">
        <v>2199</v>
      </c>
      <c r="EQ216" s="90"/>
      <c r="ER216" s="90"/>
      <c r="ES216" s="90"/>
      <c r="ET216" s="90"/>
      <c r="EU216" s="90"/>
      <c r="EV216" s="90"/>
      <c r="EW216" s="94">
        <v>0</v>
      </c>
      <c r="EX216" s="90" t="s">
        <v>2490</v>
      </c>
      <c r="EY216" s="90" t="s">
        <v>67</v>
      </c>
      <c r="EZ216" s="90" t="s">
        <v>9</v>
      </c>
      <c r="FA216" s="90" t="s">
        <v>281</v>
      </c>
      <c r="FB216" s="90" t="s">
        <v>282</v>
      </c>
      <c r="FC216" s="90"/>
      <c r="FD216" s="90" t="s">
        <v>806</v>
      </c>
      <c r="FE216" s="90" t="s">
        <v>808</v>
      </c>
      <c r="FF216" s="90">
        <v>163889</v>
      </c>
      <c r="FG216" s="90" t="s">
        <v>1866</v>
      </c>
      <c r="FH216" s="90" t="s">
        <v>1867</v>
      </c>
      <c r="FI216" s="91">
        <v>43437</v>
      </c>
      <c r="FJ216" s="90">
        <v>9</v>
      </c>
      <c r="FK216" s="90" t="s">
        <v>74</v>
      </c>
      <c r="FL216" s="90" t="s">
        <v>283</v>
      </c>
      <c r="FM216" s="90" t="s">
        <v>1030</v>
      </c>
      <c r="FN216" s="90" t="s">
        <v>285</v>
      </c>
      <c r="FO216" s="90" t="s">
        <v>250</v>
      </c>
      <c r="FP216" s="90" t="s">
        <v>290</v>
      </c>
      <c r="FQ216" s="90" t="s">
        <v>27</v>
      </c>
      <c r="FR216" s="90" t="s">
        <v>283</v>
      </c>
      <c r="FS216" s="90" t="s">
        <v>482</v>
      </c>
      <c r="FT216" s="93" t="s">
        <v>847</v>
      </c>
    </row>
    <row r="217" spans="1:176" ht="15" customHeight="1" x14ac:dyDescent="0.25">
      <c r="A217" s="89">
        <v>43446</v>
      </c>
      <c r="B217" s="90">
        <v>20059739</v>
      </c>
      <c r="C217" s="90" t="s">
        <v>1109</v>
      </c>
      <c r="D217" s="90" t="s">
        <v>3338</v>
      </c>
      <c r="E217" s="90" t="e">
        <v>#N/A</v>
      </c>
      <c r="F217" s="90" t="s">
        <v>3339</v>
      </c>
      <c r="G217" s="90" t="s">
        <v>95</v>
      </c>
      <c r="H217" s="90" t="s">
        <v>1533</v>
      </c>
      <c r="I217" s="90" t="s">
        <v>82</v>
      </c>
      <c r="J217" s="90" t="s">
        <v>250</v>
      </c>
      <c r="K217" s="90" t="s">
        <v>2359</v>
      </c>
      <c r="L217" s="90"/>
      <c r="M217" s="90"/>
      <c r="N217" s="90" t="s">
        <v>683</v>
      </c>
      <c r="O217" s="90" t="s">
        <v>1162</v>
      </c>
      <c r="P217" s="90" t="s">
        <v>75</v>
      </c>
      <c r="Q217" s="90" t="s">
        <v>71</v>
      </c>
      <c r="R217" s="90" t="s">
        <v>779</v>
      </c>
      <c r="S217" s="90" t="s">
        <v>1557</v>
      </c>
      <c r="T217" s="90" t="s">
        <v>42</v>
      </c>
      <c r="U217" s="90" t="s">
        <v>291</v>
      </c>
      <c r="V217" s="90" t="s">
        <v>661</v>
      </c>
      <c r="W217" s="90" t="s">
        <v>493</v>
      </c>
      <c r="X217" s="90" t="s">
        <v>480</v>
      </c>
      <c r="Y217" s="90"/>
      <c r="Z217" s="91">
        <v>43435</v>
      </c>
      <c r="AA217" s="91">
        <v>43448</v>
      </c>
      <c r="AB217" s="91">
        <v>43439</v>
      </c>
      <c r="AC217" s="90" t="s">
        <v>8</v>
      </c>
      <c r="AD217" s="90"/>
      <c r="AE217" s="90" t="s">
        <v>838</v>
      </c>
      <c r="AF217" s="90" t="s">
        <v>2285</v>
      </c>
      <c r="AG217" s="90" t="s">
        <v>119</v>
      </c>
      <c r="AH217" s="90" t="s">
        <v>1653</v>
      </c>
      <c r="AI217" s="90" t="s">
        <v>867</v>
      </c>
      <c r="AJ217" s="90" t="s">
        <v>258</v>
      </c>
      <c r="AK217" s="90" t="s">
        <v>1117</v>
      </c>
      <c r="AL217" s="90" t="s">
        <v>259</v>
      </c>
      <c r="AM217" s="90" t="s">
        <v>48</v>
      </c>
      <c r="AN217" s="90">
        <v>100</v>
      </c>
      <c r="AO217" s="90" t="s">
        <v>44</v>
      </c>
      <c r="AP217" s="90"/>
      <c r="AQ217" s="90"/>
      <c r="AR217" s="91">
        <v>43435</v>
      </c>
      <c r="AS217" s="90"/>
      <c r="AT217" s="90"/>
      <c r="AU217" s="90"/>
      <c r="AV217" s="91">
        <v>43435</v>
      </c>
      <c r="AW217" s="90">
        <v>11</v>
      </c>
      <c r="AX217" s="90">
        <v>0</v>
      </c>
      <c r="AY217" s="90">
        <v>0</v>
      </c>
      <c r="AZ217" s="90">
        <v>11</v>
      </c>
      <c r="BA217" s="90" t="s">
        <v>74</v>
      </c>
      <c r="BB217" s="90" t="str">
        <f>VLOOKUP(Table1[[#This Row],[EMPNO]],[1]Data!$B:$BB,53,0)</f>
        <v>0-7 DAYS</v>
      </c>
      <c r="BC217" s="90"/>
      <c r="BD217" s="90">
        <v>0</v>
      </c>
      <c r="BE217" s="90">
        <v>0</v>
      </c>
      <c r="BF217" s="90">
        <v>0</v>
      </c>
      <c r="BG217" s="90" t="s">
        <v>44</v>
      </c>
      <c r="BH217" s="90" t="s">
        <v>44</v>
      </c>
      <c r="BI217" s="90" t="s">
        <v>44</v>
      </c>
      <c r="BJ217" s="90"/>
      <c r="BK217" s="90" t="s">
        <v>260</v>
      </c>
      <c r="BL217" s="90"/>
      <c r="BM217" s="90"/>
      <c r="BN217" s="90" t="s">
        <v>315</v>
      </c>
      <c r="BO217" s="90" t="s">
        <v>262</v>
      </c>
      <c r="BP217" s="90" t="s">
        <v>117</v>
      </c>
      <c r="BQ217" s="90" t="s">
        <v>263</v>
      </c>
      <c r="BR217" s="90" t="s">
        <v>295</v>
      </c>
      <c r="BS217" s="90" t="s">
        <v>295</v>
      </c>
      <c r="BT217" s="90" t="s">
        <v>9</v>
      </c>
      <c r="BU217" s="90" t="s">
        <v>287</v>
      </c>
      <c r="BV217" s="90" t="s">
        <v>353</v>
      </c>
      <c r="BW217" s="90" t="s">
        <v>1859</v>
      </c>
      <c r="BX217" s="90" t="s">
        <v>265</v>
      </c>
      <c r="BY217" s="90"/>
      <c r="BZ217" s="90" t="s">
        <v>2286</v>
      </c>
      <c r="CA217" s="90" t="s">
        <v>2285</v>
      </c>
      <c r="CB217" s="90" t="s">
        <v>319</v>
      </c>
      <c r="CC217" s="90"/>
      <c r="CD217" s="90" t="s">
        <v>291</v>
      </c>
      <c r="CE217" s="90" t="s">
        <v>1213</v>
      </c>
      <c r="CF217" s="90" t="s">
        <v>56</v>
      </c>
      <c r="CG217" s="90" t="s">
        <v>117</v>
      </c>
      <c r="CH217" s="90" t="s">
        <v>268</v>
      </c>
      <c r="CI217" s="90"/>
      <c r="CJ217" s="90"/>
      <c r="CK217" s="90"/>
      <c r="CL217" s="90"/>
      <c r="CM217" s="90">
        <v>12</v>
      </c>
      <c r="CN217" s="90" t="s">
        <v>309</v>
      </c>
      <c r="CO217" s="90">
        <v>20501231</v>
      </c>
      <c r="CP217" s="90" t="s">
        <v>67</v>
      </c>
      <c r="CQ217" s="90">
        <v>20501231</v>
      </c>
      <c r="CR217" s="90" t="s">
        <v>67</v>
      </c>
      <c r="CS217" s="90" t="s">
        <v>3301</v>
      </c>
      <c r="CT217" s="90" t="s">
        <v>3302</v>
      </c>
      <c r="CU217" s="90" t="s">
        <v>44</v>
      </c>
      <c r="CV217" s="90"/>
      <c r="CW217" s="90"/>
      <c r="CX217" s="90"/>
      <c r="CY217" s="90"/>
      <c r="CZ217" s="90" t="s">
        <v>300</v>
      </c>
      <c r="DA217" s="90" t="s">
        <v>44</v>
      </c>
      <c r="DB217" s="90"/>
      <c r="DC217" s="90" t="s">
        <v>44</v>
      </c>
      <c r="DD217" s="90" t="s">
        <v>270</v>
      </c>
      <c r="DE217" s="90"/>
      <c r="DF217" s="90">
        <v>0</v>
      </c>
      <c r="DG217" s="90">
        <v>1</v>
      </c>
      <c r="DH217" s="90">
        <v>1</v>
      </c>
      <c r="DI217" s="90">
        <v>0</v>
      </c>
      <c r="DJ217" s="90">
        <v>0</v>
      </c>
      <c r="DK217" s="90">
        <v>0</v>
      </c>
      <c r="DL217" s="90">
        <v>1</v>
      </c>
      <c r="DM217" s="90" t="s">
        <v>1213</v>
      </c>
      <c r="DN217" s="90" t="s">
        <v>1220</v>
      </c>
      <c r="DO217" s="90" t="s">
        <v>468</v>
      </c>
      <c r="DP217" s="90" t="s">
        <v>340</v>
      </c>
      <c r="DQ217" s="90" t="s">
        <v>838</v>
      </c>
      <c r="DR217" s="90">
        <v>508</v>
      </c>
      <c r="DS217" s="90" t="s">
        <v>568</v>
      </c>
      <c r="DT217" s="90" t="s">
        <v>342</v>
      </c>
      <c r="DU217" s="90" t="s">
        <v>275</v>
      </c>
      <c r="DV217" s="90"/>
      <c r="DW217" s="90" t="s">
        <v>343</v>
      </c>
      <c r="DX217" s="90" t="s">
        <v>2345</v>
      </c>
      <c r="DY217" s="90" t="s">
        <v>8</v>
      </c>
      <c r="DZ217" s="90" t="s">
        <v>276</v>
      </c>
      <c r="EA217" s="90" t="s">
        <v>9</v>
      </c>
      <c r="EB217" s="90"/>
      <c r="EC217" s="90"/>
      <c r="ED217" s="90">
        <v>189708</v>
      </c>
      <c r="EE217" s="90" t="s">
        <v>1440</v>
      </c>
      <c r="EF217" s="90">
        <v>297</v>
      </c>
      <c r="EG217" s="90" t="s">
        <v>483</v>
      </c>
      <c r="EH217" s="90" t="s">
        <v>493</v>
      </c>
      <c r="EI217" s="90" t="s">
        <v>277</v>
      </c>
      <c r="EJ217" s="90" t="s">
        <v>278</v>
      </c>
      <c r="EK217" s="90" t="s">
        <v>277</v>
      </c>
      <c r="EL217" s="90" t="s">
        <v>278</v>
      </c>
      <c r="EM217" s="90" t="s">
        <v>279</v>
      </c>
      <c r="EN217" s="90" t="s">
        <v>117</v>
      </c>
      <c r="EO217" s="90" t="s">
        <v>117</v>
      </c>
      <c r="EP217" s="90" t="s">
        <v>1440</v>
      </c>
      <c r="EQ217" s="90"/>
      <c r="ER217" s="90"/>
      <c r="ES217" s="90"/>
      <c r="ET217" s="90"/>
      <c r="EU217" s="90"/>
      <c r="EV217" s="90"/>
      <c r="EW217" s="90">
        <v>4.4160000000000004</v>
      </c>
      <c r="EX217" s="90" t="s">
        <v>2490</v>
      </c>
      <c r="EY217" s="90" t="s">
        <v>67</v>
      </c>
      <c r="EZ217" s="90" t="s">
        <v>9</v>
      </c>
      <c r="FA217" s="90" t="s">
        <v>281</v>
      </c>
      <c r="FB217" s="90" t="s">
        <v>282</v>
      </c>
      <c r="FC217" s="90"/>
      <c r="FD217" s="90" t="s">
        <v>806</v>
      </c>
      <c r="FE217" s="90" t="s">
        <v>808</v>
      </c>
      <c r="FF217" s="90">
        <v>533448</v>
      </c>
      <c r="FG217" s="90" t="s">
        <v>990</v>
      </c>
      <c r="FH217" s="90" t="s">
        <v>991</v>
      </c>
      <c r="FI217" s="91">
        <v>43439</v>
      </c>
      <c r="FJ217" s="90">
        <v>7</v>
      </c>
      <c r="FK217" s="90" t="s">
        <v>73</v>
      </c>
      <c r="FL217" s="90" t="s">
        <v>283</v>
      </c>
      <c r="FM217" s="90" t="s">
        <v>302</v>
      </c>
      <c r="FN217" s="90" t="s">
        <v>285</v>
      </c>
      <c r="FO217" s="90" t="s">
        <v>250</v>
      </c>
      <c r="FP217" s="90" t="s">
        <v>290</v>
      </c>
      <c r="FQ217" s="90" t="s">
        <v>27</v>
      </c>
      <c r="FR217" s="90" t="s">
        <v>283</v>
      </c>
      <c r="FS217" s="90" t="s">
        <v>482</v>
      </c>
      <c r="FT217" s="93" t="s">
        <v>847</v>
      </c>
    </row>
    <row r="218" spans="1:176" ht="15" customHeight="1" x14ac:dyDescent="0.25">
      <c r="A218" s="89">
        <v>43446</v>
      </c>
      <c r="B218" s="90">
        <v>20055667</v>
      </c>
      <c r="C218" s="90" t="s">
        <v>1721</v>
      </c>
      <c r="D218" s="90" t="s">
        <v>3322</v>
      </c>
      <c r="E218" s="90" t="e">
        <v>#N/A</v>
      </c>
      <c r="F218" s="90" t="s">
        <v>3337</v>
      </c>
      <c r="G218" s="90" t="s">
        <v>95</v>
      </c>
      <c r="H218" s="90" t="s">
        <v>1533</v>
      </c>
      <c r="I218" s="90" t="s">
        <v>767</v>
      </c>
      <c r="J218" s="90" t="s">
        <v>250</v>
      </c>
      <c r="K218" s="90" t="s">
        <v>2979</v>
      </c>
      <c r="L218" s="90" t="s">
        <v>886</v>
      </c>
      <c r="M218" s="90"/>
      <c r="N218" s="90" t="s">
        <v>1535</v>
      </c>
      <c r="O218" s="90" t="s">
        <v>827</v>
      </c>
      <c r="P218" s="90" t="s">
        <v>126</v>
      </c>
      <c r="Q218" s="90" t="s">
        <v>71</v>
      </c>
      <c r="R218" s="90" t="s">
        <v>779</v>
      </c>
      <c r="S218" s="90" t="s">
        <v>1557</v>
      </c>
      <c r="T218" s="90" t="s">
        <v>722</v>
      </c>
      <c r="U218" s="90" t="s">
        <v>252</v>
      </c>
      <c r="V218" s="90" t="s">
        <v>658</v>
      </c>
      <c r="W218" s="90" t="s">
        <v>303</v>
      </c>
      <c r="X218" s="90" t="s">
        <v>480</v>
      </c>
      <c r="Y218" s="91">
        <v>43454</v>
      </c>
      <c r="Z218" s="90"/>
      <c r="AA218" s="91">
        <v>43497</v>
      </c>
      <c r="AB218" s="91">
        <v>43439</v>
      </c>
      <c r="AC218" s="90" t="s">
        <v>8</v>
      </c>
      <c r="AD218" s="90"/>
      <c r="AE218" s="90" t="s">
        <v>255</v>
      </c>
      <c r="AF218" s="90" t="s">
        <v>531</v>
      </c>
      <c r="AG218" s="90" t="s">
        <v>11</v>
      </c>
      <c r="AH218" s="90" t="s">
        <v>856</v>
      </c>
      <c r="AI218" s="90" t="s">
        <v>11</v>
      </c>
      <c r="AJ218" s="90" t="s">
        <v>258</v>
      </c>
      <c r="AK218" s="90" t="s">
        <v>1117</v>
      </c>
      <c r="AL218" s="90" t="s">
        <v>259</v>
      </c>
      <c r="AM218" s="90" t="s">
        <v>12</v>
      </c>
      <c r="AN218" s="90">
        <v>100</v>
      </c>
      <c r="AO218" s="90" t="s">
        <v>44</v>
      </c>
      <c r="AP218" s="90"/>
      <c r="AQ218" s="90"/>
      <c r="AR218" s="91">
        <v>43423</v>
      </c>
      <c r="AS218" s="90"/>
      <c r="AT218" s="90"/>
      <c r="AU218" s="90"/>
      <c r="AV218" s="91">
        <v>43423</v>
      </c>
      <c r="AW218" s="90">
        <v>23</v>
      </c>
      <c r="AX218" s="90">
        <v>0</v>
      </c>
      <c r="AY218" s="90">
        <v>0</v>
      </c>
      <c r="AZ218" s="90">
        <v>23</v>
      </c>
      <c r="BA218" s="90" t="s">
        <v>60</v>
      </c>
      <c r="BB218" s="90" t="str">
        <f>VLOOKUP(Table1[[#This Row],[EMPNO]],[1]Data!$B:$BB,53,0)</f>
        <v>16-30 DAYS</v>
      </c>
      <c r="BC218" s="91">
        <v>43423</v>
      </c>
      <c r="BD218" s="90">
        <v>0</v>
      </c>
      <c r="BE218" s="90">
        <v>0</v>
      </c>
      <c r="BF218" s="90">
        <v>0</v>
      </c>
      <c r="BG218" s="90" t="s">
        <v>44</v>
      </c>
      <c r="BH218" s="90" t="s">
        <v>44</v>
      </c>
      <c r="BI218" s="90" t="s">
        <v>44</v>
      </c>
      <c r="BJ218" s="90"/>
      <c r="BK218" s="90" t="s">
        <v>304</v>
      </c>
      <c r="BL218" s="90"/>
      <c r="BM218" s="90"/>
      <c r="BN218" s="90" t="s">
        <v>261</v>
      </c>
      <c r="BO218" s="90" t="s">
        <v>262</v>
      </c>
      <c r="BP218" s="90" t="s">
        <v>117</v>
      </c>
      <c r="BQ218" s="90" t="s">
        <v>263</v>
      </c>
      <c r="BR218" s="90" t="s">
        <v>264</v>
      </c>
      <c r="BS218" s="90" t="s">
        <v>264</v>
      </c>
      <c r="BT218" s="90" t="s">
        <v>9</v>
      </c>
      <c r="BU218" s="90" t="s">
        <v>296</v>
      </c>
      <c r="BV218" s="90" t="s">
        <v>389</v>
      </c>
      <c r="BW218" s="90" t="s">
        <v>1722</v>
      </c>
      <c r="BX218" s="90" t="s">
        <v>307</v>
      </c>
      <c r="BY218" s="90"/>
      <c r="BZ218" s="90" t="s">
        <v>534</v>
      </c>
      <c r="CA218" s="90" t="s">
        <v>531</v>
      </c>
      <c r="CB218" s="90" t="s">
        <v>267</v>
      </c>
      <c r="CC218" s="90"/>
      <c r="CD218" s="90" t="s">
        <v>252</v>
      </c>
      <c r="CE218" s="90" t="s">
        <v>117</v>
      </c>
      <c r="CF218" s="90" t="s">
        <v>268</v>
      </c>
      <c r="CG218" s="90" t="s">
        <v>117</v>
      </c>
      <c r="CH218" s="90" t="s">
        <v>268</v>
      </c>
      <c r="CI218" s="90"/>
      <c r="CJ218" s="90"/>
      <c r="CK218" s="90"/>
      <c r="CL218" s="90"/>
      <c r="CM218" s="90">
        <v>-8</v>
      </c>
      <c r="CN218" s="90" t="s">
        <v>309</v>
      </c>
      <c r="CO218" s="90">
        <v>20501231</v>
      </c>
      <c r="CP218" s="90" t="s">
        <v>478</v>
      </c>
      <c r="CQ218" s="90">
        <v>20501231</v>
      </c>
      <c r="CR218" s="90" t="s">
        <v>478</v>
      </c>
      <c r="CS218" s="90"/>
      <c r="CT218" s="90" t="s">
        <v>2980</v>
      </c>
      <c r="CU218" s="90" t="s">
        <v>44</v>
      </c>
      <c r="CV218" s="90"/>
      <c r="CW218" s="90"/>
      <c r="CX218" s="90"/>
      <c r="CY218" s="90"/>
      <c r="CZ218" s="90"/>
      <c r="DA218" s="90" t="s">
        <v>44</v>
      </c>
      <c r="DB218" s="90"/>
      <c r="DC218" s="90" t="s">
        <v>309</v>
      </c>
      <c r="DD218" s="90" t="s">
        <v>270</v>
      </c>
      <c r="DE218" s="90"/>
      <c r="DF218" s="90">
        <v>0</v>
      </c>
      <c r="DG218" s="90">
        <v>1</v>
      </c>
      <c r="DH218" s="90">
        <v>1</v>
      </c>
      <c r="DI218" s="90">
        <v>0</v>
      </c>
      <c r="DJ218" s="90">
        <v>0</v>
      </c>
      <c r="DK218" s="90">
        <v>0</v>
      </c>
      <c r="DL218" s="90">
        <v>1</v>
      </c>
      <c r="DM218" s="90" t="s">
        <v>117</v>
      </c>
      <c r="DN218" s="90" t="s">
        <v>263</v>
      </c>
      <c r="DO218" s="90" t="s">
        <v>261</v>
      </c>
      <c r="DP218" s="90" t="s">
        <v>264</v>
      </c>
      <c r="DQ218" s="90" t="s">
        <v>255</v>
      </c>
      <c r="DR218" s="90"/>
      <c r="DS218" s="90"/>
      <c r="DT218" s="90" t="s">
        <v>274</v>
      </c>
      <c r="DU218" s="90" t="s">
        <v>275</v>
      </c>
      <c r="DV218" s="90"/>
      <c r="DW218" s="90"/>
      <c r="DX218" s="90" t="s">
        <v>1723</v>
      </c>
      <c r="DY218" s="90" t="s">
        <v>8</v>
      </c>
      <c r="DZ218" s="90" t="s">
        <v>276</v>
      </c>
      <c r="EA218" s="90" t="s">
        <v>9</v>
      </c>
      <c r="EB218" s="90"/>
      <c r="EC218" s="90"/>
      <c r="ED218" s="91">
        <v>187794</v>
      </c>
      <c r="EE218" s="90" t="s">
        <v>830</v>
      </c>
      <c r="EF218" s="94">
        <v>0</v>
      </c>
      <c r="EG218" s="90"/>
      <c r="EH218" s="90" t="s">
        <v>303</v>
      </c>
      <c r="EI218" s="90" t="s">
        <v>277</v>
      </c>
      <c r="EJ218" s="90" t="s">
        <v>278</v>
      </c>
      <c r="EK218" s="90" t="s">
        <v>277</v>
      </c>
      <c r="EL218" s="90" t="s">
        <v>278</v>
      </c>
      <c r="EM218" s="90" t="s">
        <v>279</v>
      </c>
      <c r="EN218" s="90" t="s">
        <v>117</v>
      </c>
      <c r="EO218" s="90" t="s">
        <v>117</v>
      </c>
      <c r="EP218" s="90" t="s">
        <v>830</v>
      </c>
      <c r="EQ218" s="90"/>
      <c r="ER218" s="90"/>
      <c r="ES218" s="90"/>
      <c r="ET218" s="90"/>
      <c r="EU218" s="90"/>
      <c r="EV218" s="90"/>
      <c r="EW218" s="94">
        <v>0</v>
      </c>
      <c r="EX218" s="90" t="s">
        <v>2490</v>
      </c>
      <c r="EY218" s="90" t="s">
        <v>67</v>
      </c>
      <c r="EZ218" s="90" t="s">
        <v>9</v>
      </c>
      <c r="FA218" s="90" t="s">
        <v>281</v>
      </c>
      <c r="FB218" s="90" t="s">
        <v>282</v>
      </c>
      <c r="FC218" s="90"/>
      <c r="FD218" s="90" t="s">
        <v>806</v>
      </c>
      <c r="FE218" s="90" t="s">
        <v>808</v>
      </c>
      <c r="FF218" s="90">
        <v>366984</v>
      </c>
      <c r="FG218" s="90" t="s">
        <v>113</v>
      </c>
      <c r="FH218" s="90" t="s">
        <v>994</v>
      </c>
      <c r="FI218" s="91">
        <v>43423</v>
      </c>
      <c r="FJ218" s="91">
        <v>23</v>
      </c>
      <c r="FK218" s="90" t="s">
        <v>60</v>
      </c>
      <c r="FL218" s="90" t="s">
        <v>283</v>
      </c>
      <c r="FM218" s="90" t="s">
        <v>284</v>
      </c>
      <c r="FN218" s="90" t="s">
        <v>285</v>
      </c>
      <c r="FO218" s="90" t="s">
        <v>250</v>
      </c>
      <c r="FP218" s="90" t="s">
        <v>290</v>
      </c>
      <c r="FQ218" s="90" t="s">
        <v>27</v>
      </c>
      <c r="FR218" s="90" t="s">
        <v>283</v>
      </c>
      <c r="FS218" s="90" t="s">
        <v>482</v>
      </c>
      <c r="FT218" s="93" t="s">
        <v>847</v>
      </c>
    </row>
    <row r="219" spans="1:176" ht="15" customHeight="1" x14ac:dyDescent="0.25">
      <c r="A219" s="89">
        <v>43446</v>
      </c>
      <c r="B219" s="90">
        <v>20054516</v>
      </c>
      <c r="C219" s="90" t="s">
        <v>1581</v>
      </c>
      <c r="D219" s="90" t="s">
        <v>3322</v>
      </c>
      <c r="E219" s="90" t="e">
        <v>#N/A</v>
      </c>
      <c r="F219" s="90" t="s">
        <v>3337</v>
      </c>
      <c r="G219" s="90" t="s">
        <v>95</v>
      </c>
      <c r="H219" s="90" t="s">
        <v>1533</v>
      </c>
      <c r="I219" s="90" t="s">
        <v>767</v>
      </c>
      <c r="J219" s="90" t="s">
        <v>250</v>
      </c>
      <c r="K219" s="90" t="s">
        <v>2981</v>
      </c>
      <c r="L219" s="90" t="s">
        <v>2022</v>
      </c>
      <c r="M219" s="90"/>
      <c r="N219" s="90" t="s">
        <v>1535</v>
      </c>
      <c r="O219" s="90" t="s">
        <v>827</v>
      </c>
      <c r="P219" s="90" t="s">
        <v>126</v>
      </c>
      <c r="Q219" s="90" t="s">
        <v>71</v>
      </c>
      <c r="R219" s="90" t="s">
        <v>779</v>
      </c>
      <c r="S219" s="90" t="s">
        <v>1557</v>
      </c>
      <c r="T219" s="90" t="s">
        <v>722</v>
      </c>
      <c r="U219" s="90" t="s">
        <v>252</v>
      </c>
      <c r="V219" s="90" t="s">
        <v>658</v>
      </c>
      <c r="W219" s="90" t="s">
        <v>303</v>
      </c>
      <c r="X219" s="90" t="s">
        <v>480</v>
      </c>
      <c r="Y219" s="91">
        <v>43446</v>
      </c>
      <c r="Z219" s="90"/>
      <c r="AA219" s="91">
        <v>43862</v>
      </c>
      <c r="AB219" s="91">
        <v>43438</v>
      </c>
      <c r="AC219" s="90" t="s">
        <v>8</v>
      </c>
      <c r="AD219" s="90"/>
      <c r="AE219" s="90" t="s">
        <v>255</v>
      </c>
      <c r="AF219" s="90" t="s">
        <v>1149</v>
      </c>
      <c r="AG219" s="90" t="s">
        <v>11</v>
      </c>
      <c r="AH219" s="90" t="s">
        <v>1697</v>
      </c>
      <c r="AI219" s="90" t="s">
        <v>1698</v>
      </c>
      <c r="AJ219" s="90" t="s">
        <v>258</v>
      </c>
      <c r="AK219" s="90" t="s">
        <v>1117</v>
      </c>
      <c r="AL219" s="90" t="s">
        <v>259</v>
      </c>
      <c r="AM219" s="90" t="s">
        <v>48</v>
      </c>
      <c r="AN219" s="90">
        <v>100</v>
      </c>
      <c r="AO219" s="90" t="s">
        <v>44</v>
      </c>
      <c r="AP219" s="90"/>
      <c r="AQ219" s="90"/>
      <c r="AR219" s="91">
        <v>43416</v>
      </c>
      <c r="AS219" s="90"/>
      <c r="AT219" s="90"/>
      <c r="AU219" s="90"/>
      <c r="AV219" s="91">
        <v>43416</v>
      </c>
      <c r="AW219" s="90">
        <v>30</v>
      </c>
      <c r="AX219" s="90">
        <v>3</v>
      </c>
      <c r="AY219" s="90">
        <v>0</v>
      </c>
      <c r="AZ219" s="90">
        <v>27</v>
      </c>
      <c r="BA219" s="90" t="s">
        <v>60</v>
      </c>
      <c r="BB219" s="90" t="str">
        <f>VLOOKUP(Table1[[#This Row],[EMPNO]],[1]Data!$B:$BB,53,0)</f>
        <v>16-30 DAYS</v>
      </c>
      <c r="BC219" s="90"/>
      <c r="BD219" s="90">
        <v>0</v>
      </c>
      <c r="BE219" s="90">
        <v>0</v>
      </c>
      <c r="BF219" s="90">
        <v>0</v>
      </c>
      <c r="BG219" s="90" t="s">
        <v>44</v>
      </c>
      <c r="BH219" s="90" t="s">
        <v>44</v>
      </c>
      <c r="BI219" s="90" t="s">
        <v>44</v>
      </c>
      <c r="BJ219" s="90"/>
      <c r="BK219" s="90"/>
      <c r="BL219" s="90"/>
      <c r="BM219" s="90"/>
      <c r="BN219" s="90" t="s">
        <v>532</v>
      </c>
      <c r="BO219" s="90" t="s">
        <v>262</v>
      </c>
      <c r="BP219" s="90" t="s">
        <v>117</v>
      </c>
      <c r="BQ219" s="90" t="s">
        <v>263</v>
      </c>
      <c r="BR219" s="90" t="s">
        <v>264</v>
      </c>
      <c r="BS219" s="90" t="s">
        <v>264</v>
      </c>
      <c r="BT219" s="90" t="s">
        <v>9</v>
      </c>
      <c r="BU219" s="90" t="s">
        <v>296</v>
      </c>
      <c r="BV219" s="90" t="s">
        <v>389</v>
      </c>
      <c r="BW219" s="90" t="s">
        <v>714</v>
      </c>
      <c r="BX219" s="90" t="s">
        <v>265</v>
      </c>
      <c r="BY219" s="90"/>
      <c r="BZ219" s="90" t="s">
        <v>1150</v>
      </c>
      <c r="CA219" s="90" t="s">
        <v>1149</v>
      </c>
      <c r="CB219" s="90" t="s">
        <v>734</v>
      </c>
      <c r="CC219" s="90"/>
      <c r="CD219" s="90" t="s">
        <v>252</v>
      </c>
      <c r="CE219" s="90" t="s">
        <v>117</v>
      </c>
      <c r="CF219" s="90" t="s">
        <v>268</v>
      </c>
      <c r="CG219" s="90" t="s">
        <v>117</v>
      </c>
      <c r="CH219" s="90" t="s">
        <v>268</v>
      </c>
      <c r="CI219" s="90"/>
      <c r="CJ219" s="90"/>
      <c r="CK219" s="90"/>
      <c r="CL219" s="90"/>
      <c r="CM219" s="94">
        <v>0</v>
      </c>
      <c r="CN219" s="90" t="s">
        <v>309</v>
      </c>
      <c r="CO219" s="90">
        <v>20501231</v>
      </c>
      <c r="CP219" s="90" t="s">
        <v>478</v>
      </c>
      <c r="CQ219" s="90">
        <v>20501231</v>
      </c>
      <c r="CR219" s="90" t="s">
        <v>478</v>
      </c>
      <c r="CS219" s="90"/>
      <c r="CT219" s="90"/>
      <c r="CU219" s="90" t="s">
        <v>44</v>
      </c>
      <c r="CV219" s="90"/>
      <c r="CW219" s="90"/>
      <c r="CX219" s="90"/>
      <c r="CY219" s="90"/>
      <c r="CZ219" s="90"/>
      <c r="DA219" s="90" t="s">
        <v>44</v>
      </c>
      <c r="DB219" s="90"/>
      <c r="DC219" s="90" t="s">
        <v>309</v>
      </c>
      <c r="DD219" s="90" t="s">
        <v>270</v>
      </c>
      <c r="DE219" s="90"/>
      <c r="DF219" s="90">
        <v>0</v>
      </c>
      <c r="DG219" s="90">
        <v>1</v>
      </c>
      <c r="DH219" s="90">
        <v>1</v>
      </c>
      <c r="DI219" s="90">
        <v>0</v>
      </c>
      <c r="DJ219" s="90">
        <v>0</v>
      </c>
      <c r="DK219" s="90">
        <v>0</v>
      </c>
      <c r="DL219" s="90">
        <v>1</v>
      </c>
      <c r="DM219" s="90" t="s">
        <v>117</v>
      </c>
      <c r="DN219" s="90" t="s">
        <v>263</v>
      </c>
      <c r="DO219" s="90" t="s">
        <v>532</v>
      </c>
      <c r="DP219" s="90" t="s">
        <v>264</v>
      </c>
      <c r="DQ219" s="90" t="s">
        <v>255</v>
      </c>
      <c r="DR219" s="90"/>
      <c r="DS219" s="90"/>
      <c r="DT219" s="90" t="s">
        <v>274</v>
      </c>
      <c r="DU219" s="90" t="s">
        <v>275</v>
      </c>
      <c r="DV219" s="90"/>
      <c r="DW219" s="90"/>
      <c r="DX219" s="90" t="s">
        <v>1582</v>
      </c>
      <c r="DY219" s="90" t="s">
        <v>8</v>
      </c>
      <c r="DZ219" s="90" t="s">
        <v>276</v>
      </c>
      <c r="EA219" s="90" t="s">
        <v>9</v>
      </c>
      <c r="EB219" s="90"/>
      <c r="EC219" s="90"/>
      <c r="ED219" s="91">
        <v>105688</v>
      </c>
      <c r="EE219" s="90" t="s">
        <v>1699</v>
      </c>
      <c r="EF219" s="94">
        <v>0</v>
      </c>
      <c r="EG219" s="90"/>
      <c r="EH219" s="90" t="s">
        <v>303</v>
      </c>
      <c r="EI219" s="90" t="s">
        <v>277</v>
      </c>
      <c r="EJ219" s="90" t="s">
        <v>278</v>
      </c>
      <c r="EK219" s="90" t="s">
        <v>277</v>
      </c>
      <c r="EL219" s="90" t="s">
        <v>278</v>
      </c>
      <c r="EM219" s="90" t="s">
        <v>279</v>
      </c>
      <c r="EN219" s="90" t="s">
        <v>117</v>
      </c>
      <c r="EO219" s="90" t="s">
        <v>117</v>
      </c>
      <c r="EP219" s="90" t="s">
        <v>1699</v>
      </c>
      <c r="EQ219" s="90"/>
      <c r="ER219" s="90"/>
      <c r="ES219" s="90"/>
      <c r="ET219" s="90"/>
      <c r="EU219" s="90"/>
      <c r="EV219" s="90"/>
      <c r="EW219" s="94">
        <v>0</v>
      </c>
      <c r="EX219" s="90" t="s">
        <v>2490</v>
      </c>
      <c r="EY219" s="90" t="s">
        <v>67</v>
      </c>
      <c r="EZ219" s="90" t="s">
        <v>9</v>
      </c>
      <c r="FA219" s="90" t="s">
        <v>281</v>
      </c>
      <c r="FB219" s="90" t="s">
        <v>282</v>
      </c>
      <c r="FC219" s="90"/>
      <c r="FD219" s="90" t="s">
        <v>806</v>
      </c>
      <c r="FE219" s="90" t="s">
        <v>808</v>
      </c>
      <c r="FF219" s="90">
        <v>366984</v>
      </c>
      <c r="FG219" s="90" t="s">
        <v>113</v>
      </c>
      <c r="FH219" s="90" t="s">
        <v>994</v>
      </c>
      <c r="FI219" s="91">
        <v>43420</v>
      </c>
      <c r="FJ219" s="90">
        <v>26</v>
      </c>
      <c r="FK219" s="90" t="s">
        <v>60</v>
      </c>
      <c r="FL219" s="90" t="s">
        <v>283</v>
      </c>
      <c r="FM219" s="90" t="s">
        <v>204</v>
      </c>
      <c r="FN219" s="90" t="s">
        <v>285</v>
      </c>
      <c r="FO219" s="90" t="s">
        <v>250</v>
      </c>
      <c r="FP219" s="90" t="s">
        <v>290</v>
      </c>
      <c r="FQ219" s="90" t="s">
        <v>27</v>
      </c>
      <c r="FR219" s="90" t="s">
        <v>283</v>
      </c>
      <c r="FS219" s="90" t="s">
        <v>482</v>
      </c>
      <c r="FT219" s="93" t="s">
        <v>847</v>
      </c>
    </row>
    <row r="220" spans="1:176" ht="15" customHeight="1" x14ac:dyDescent="0.25">
      <c r="A220" s="89">
        <v>43446</v>
      </c>
      <c r="B220" s="90">
        <v>20054592</v>
      </c>
      <c r="C220" s="90" t="s">
        <v>1576</v>
      </c>
      <c r="D220" s="90" t="s">
        <v>10</v>
      </c>
      <c r="E220" s="90" t="e">
        <v>#N/A</v>
      </c>
      <c r="F220" s="90" t="s">
        <v>3319</v>
      </c>
      <c r="G220" s="90" t="s">
        <v>95</v>
      </c>
      <c r="H220" s="90" t="s">
        <v>1533</v>
      </c>
      <c r="I220" s="90" t="s">
        <v>51</v>
      </c>
      <c r="J220" s="90" t="s">
        <v>250</v>
      </c>
      <c r="K220" s="90" t="s">
        <v>2358</v>
      </c>
      <c r="L220" s="90" t="s">
        <v>2022</v>
      </c>
      <c r="M220" s="90"/>
      <c r="N220" s="90" t="s">
        <v>1535</v>
      </c>
      <c r="O220" s="90" t="s">
        <v>827</v>
      </c>
      <c r="P220" s="90" t="s">
        <v>126</v>
      </c>
      <c r="Q220" s="90" t="s">
        <v>71</v>
      </c>
      <c r="R220" s="90" t="s">
        <v>779</v>
      </c>
      <c r="S220" s="90" t="s">
        <v>1557</v>
      </c>
      <c r="T220" s="90" t="s">
        <v>722</v>
      </c>
      <c r="U220" s="90" t="s">
        <v>252</v>
      </c>
      <c r="V220" s="90" t="s">
        <v>658</v>
      </c>
      <c r="W220" s="90" t="s">
        <v>303</v>
      </c>
      <c r="X220" s="90" t="s">
        <v>480</v>
      </c>
      <c r="Y220" s="90"/>
      <c r="Z220" s="91">
        <v>43420</v>
      </c>
      <c r="AA220" s="91">
        <v>43446</v>
      </c>
      <c r="AB220" s="91">
        <v>43420</v>
      </c>
      <c r="AC220" s="90" t="s">
        <v>8</v>
      </c>
      <c r="AD220" s="90"/>
      <c r="AE220" s="90" t="s">
        <v>255</v>
      </c>
      <c r="AF220" s="90" t="s">
        <v>1149</v>
      </c>
      <c r="AG220" s="90" t="s">
        <v>11</v>
      </c>
      <c r="AH220" s="90" t="s">
        <v>1697</v>
      </c>
      <c r="AI220" s="90" t="s">
        <v>1698</v>
      </c>
      <c r="AJ220" s="90" t="s">
        <v>258</v>
      </c>
      <c r="AK220" s="90" t="s">
        <v>1117</v>
      </c>
      <c r="AL220" s="90" t="s">
        <v>259</v>
      </c>
      <c r="AM220" s="90" t="s">
        <v>48</v>
      </c>
      <c r="AN220" s="90">
        <v>100</v>
      </c>
      <c r="AO220" s="90" t="s">
        <v>44</v>
      </c>
      <c r="AP220" s="90"/>
      <c r="AQ220" s="90"/>
      <c r="AR220" s="91">
        <v>43416</v>
      </c>
      <c r="AS220" s="90"/>
      <c r="AT220" s="90"/>
      <c r="AU220" s="90"/>
      <c r="AV220" s="91">
        <v>43416</v>
      </c>
      <c r="AW220" s="90">
        <v>30</v>
      </c>
      <c r="AX220" s="90">
        <v>0</v>
      </c>
      <c r="AY220" s="90">
        <v>0</v>
      </c>
      <c r="AZ220" s="90">
        <v>30</v>
      </c>
      <c r="BA220" s="90" t="s">
        <v>60</v>
      </c>
      <c r="BB220" s="90" t="str">
        <f>VLOOKUP(Table1[[#This Row],[EMPNO]],[1]Data!$B:$BB,53,0)</f>
        <v>16-30 DAYS</v>
      </c>
      <c r="BC220" s="90"/>
      <c r="BD220" s="90">
        <v>0</v>
      </c>
      <c r="BE220" s="90">
        <v>0</v>
      </c>
      <c r="BF220" s="90">
        <v>0</v>
      </c>
      <c r="BG220" s="90" t="s">
        <v>44</v>
      </c>
      <c r="BH220" s="90" t="s">
        <v>44</v>
      </c>
      <c r="BI220" s="90" t="s">
        <v>44</v>
      </c>
      <c r="BJ220" s="90"/>
      <c r="BK220" s="90"/>
      <c r="BL220" s="90"/>
      <c r="BM220" s="90"/>
      <c r="BN220" s="90" t="s">
        <v>532</v>
      </c>
      <c r="BO220" s="90" t="s">
        <v>262</v>
      </c>
      <c r="BP220" s="90" t="s">
        <v>117</v>
      </c>
      <c r="BQ220" s="90" t="s">
        <v>263</v>
      </c>
      <c r="BR220" s="90" t="s">
        <v>264</v>
      </c>
      <c r="BS220" s="90" t="s">
        <v>264</v>
      </c>
      <c r="BT220" s="90" t="s">
        <v>9</v>
      </c>
      <c r="BU220" s="90" t="s">
        <v>296</v>
      </c>
      <c r="BV220" s="90" t="s">
        <v>389</v>
      </c>
      <c r="BW220" s="90" t="s">
        <v>972</v>
      </c>
      <c r="BX220" s="90" t="s">
        <v>265</v>
      </c>
      <c r="BY220" s="90"/>
      <c r="BZ220" s="90" t="s">
        <v>1150</v>
      </c>
      <c r="CA220" s="90" t="s">
        <v>1149</v>
      </c>
      <c r="CB220" s="90" t="s">
        <v>734</v>
      </c>
      <c r="CC220" s="90"/>
      <c r="CD220" s="90" t="s">
        <v>252</v>
      </c>
      <c r="CE220" s="90" t="s">
        <v>117</v>
      </c>
      <c r="CF220" s="90" t="s">
        <v>268</v>
      </c>
      <c r="CG220" s="90" t="s">
        <v>117</v>
      </c>
      <c r="CH220" s="90" t="s">
        <v>268</v>
      </c>
      <c r="CI220" s="90"/>
      <c r="CJ220" s="90"/>
      <c r="CK220" s="90"/>
      <c r="CL220" s="90"/>
      <c r="CM220" s="94">
        <v>0</v>
      </c>
      <c r="CN220" s="90" t="s">
        <v>309</v>
      </c>
      <c r="CO220" s="90">
        <v>20501231</v>
      </c>
      <c r="CP220" s="90" t="s">
        <v>478</v>
      </c>
      <c r="CQ220" s="90">
        <v>20501231</v>
      </c>
      <c r="CR220" s="90" t="s">
        <v>478</v>
      </c>
      <c r="CS220" s="90"/>
      <c r="CT220" s="90"/>
      <c r="CU220" s="90" t="s">
        <v>44</v>
      </c>
      <c r="CV220" s="90"/>
      <c r="CW220" s="90"/>
      <c r="CX220" s="90"/>
      <c r="CY220" s="90"/>
      <c r="CZ220" s="90"/>
      <c r="DA220" s="90" t="s">
        <v>44</v>
      </c>
      <c r="DB220" s="90"/>
      <c r="DC220" s="90" t="s">
        <v>44</v>
      </c>
      <c r="DD220" s="90" t="s">
        <v>270</v>
      </c>
      <c r="DE220" s="90"/>
      <c r="DF220" s="90">
        <v>0</v>
      </c>
      <c r="DG220" s="90">
        <v>1</v>
      </c>
      <c r="DH220" s="90">
        <v>1</v>
      </c>
      <c r="DI220" s="90">
        <v>0</v>
      </c>
      <c r="DJ220" s="90">
        <v>0</v>
      </c>
      <c r="DK220" s="90">
        <v>0</v>
      </c>
      <c r="DL220" s="90">
        <v>1</v>
      </c>
      <c r="DM220" s="90" t="s">
        <v>117</v>
      </c>
      <c r="DN220" s="90" t="s">
        <v>263</v>
      </c>
      <c r="DO220" s="90" t="s">
        <v>532</v>
      </c>
      <c r="DP220" s="90" t="s">
        <v>264</v>
      </c>
      <c r="DQ220" s="90" t="s">
        <v>255</v>
      </c>
      <c r="DR220" s="90"/>
      <c r="DS220" s="90"/>
      <c r="DT220" s="90" t="s">
        <v>274</v>
      </c>
      <c r="DU220" s="90" t="s">
        <v>275</v>
      </c>
      <c r="DV220" s="90"/>
      <c r="DW220" s="90"/>
      <c r="DX220" s="90" t="s">
        <v>1577</v>
      </c>
      <c r="DY220" s="90" t="s">
        <v>8</v>
      </c>
      <c r="DZ220" s="90" t="s">
        <v>276</v>
      </c>
      <c r="EA220" s="90" t="s">
        <v>9</v>
      </c>
      <c r="EB220" s="90"/>
      <c r="EC220" s="90"/>
      <c r="ED220" s="91">
        <v>105688</v>
      </c>
      <c r="EE220" s="90" t="s">
        <v>1699</v>
      </c>
      <c r="EF220" s="94">
        <v>0</v>
      </c>
      <c r="EG220" s="90"/>
      <c r="EH220" s="90" t="s">
        <v>303</v>
      </c>
      <c r="EI220" s="90" t="s">
        <v>277</v>
      </c>
      <c r="EJ220" s="90" t="s">
        <v>278</v>
      </c>
      <c r="EK220" s="90" t="s">
        <v>277</v>
      </c>
      <c r="EL220" s="90" t="s">
        <v>278</v>
      </c>
      <c r="EM220" s="90" t="s">
        <v>279</v>
      </c>
      <c r="EN220" s="90" t="s">
        <v>117</v>
      </c>
      <c r="EO220" s="90" t="s">
        <v>117</v>
      </c>
      <c r="EP220" s="90" t="s">
        <v>1699</v>
      </c>
      <c r="EQ220" s="90"/>
      <c r="ER220" s="90"/>
      <c r="ES220" s="90"/>
      <c r="ET220" s="90"/>
      <c r="EU220" s="90"/>
      <c r="EV220" s="90"/>
      <c r="EW220" s="94">
        <v>0</v>
      </c>
      <c r="EX220" s="90" t="s">
        <v>2490</v>
      </c>
      <c r="EY220" s="90" t="s">
        <v>67</v>
      </c>
      <c r="EZ220" s="90" t="s">
        <v>9</v>
      </c>
      <c r="FA220" s="90" t="s">
        <v>281</v>
      </c>
      <c r="FB220" s="90" t="s">
        <v>282</v>
      </c>
      <c r="FC220" s="90"/>
      <c r="FD220" s="90" t="s">
        <v>806</v>
      </c>
      <c r="FE220" s="90" t="s">
        <v>808</v>
      </c>
      <c r="FF220" s="90">
        <v>366984</v>
      </c>
      <c r="FG220" s="90" t="s">
        <v>113</v>
      </c>
      <c r="FH220" s="90" t="s">
        <v>994</v>
      </c>
      <c r="FI220" s="91">
        <v>43420</v>
      </c>
      <c r="FJ220" s="90">
        <v>26</v>
      </c>
      <c r="FK220" s="90" t="s">
        <v>60</v>
      </c>
      <c r="FL220" s="90" t="s">
        <v>283</v>
      </c>
      <c r="FM220" s="90" t="s">
        <v>204</v>
      </c>
      <c r="FN220" s="90" t="s">
        <v>285</v>
      </c>
      <c r="FO220" s="90" t="s">
        <v>250</v>
      </c>
      <c r="FP220" s="90" t="s">
        <v>290</v>
      </c>
      <c r="FQ220" s="90" t="s">
        <v>27</v>
      </c>
      <c r="FR220" s="90" t="s">
        <v>283</v>
      </c>
      <c r="FS220" s="90" t="s">
        <v>482</v>
      </c>
      <c r="FT220" s="93" t="s">
        <v>847</v>
      </c>
    </row>
    <row r="221" spans="1:176" ht="15" customHeight="1" x14ac:dyDescent="0.25">
      <c r="A221" s="89">
        <v>43446</v>
      </c>
      <c r="B221" s="90">
        <v>20058047</v>
      </c>
      <c r="C221" s="90" t="s">
        <v>2998</v>
      </c>
      <c r="D221" s="90" t="s">
        <v>3322</v>
      </c>
      <c r="E221" s="90" t="e">
        <v>#N/A</v>
      </c>
      <c r="F221" s="90" t="s">
        <v>3337</v>
      </c>
      <c r="G221" s="90" t="s">
        <v>95</v>
      </c>
      <c r="H221" s="90" t="s">
        <v>1533</v>
      </c>
      <c r="I221" s="90" t="s">
        <v>767</v>
      </c>
      <c r="J221" s="90" t="s">
        <v>250</v>
      </c>
      <c r="K221" s="90" t="s">
        <v>378</v>
      </c>
      <c r="L221" s="90"/>
      <c r="M221" s="90"/>
      <c r="N221" s="90" t="s">
        <v>2213</v>
      </c>
      <c r="O221" s="90" t="s">
        <v>2213</v>
      </c>
      <c r="P221" s="90" t="s">
        <v>717</v>
      </c>
      <c r="Q221" s="90" t="s">
        <v>71</v>
      </c>
      <c r="R221" s="90" t="s">
        <v>779</v>
      </c>
      <c r="S221" s="90" t="s">
        <v>1557</v>
      </c>
      <c r="T221" s="90" t="s">
        <v>879</v>
      </c>
      <c r="U221" s="90" t="s">
        <v>388</v>
      </c>
      <c r="V221" s="90" t="s">
        <v>659</v>
      </c>
      <c r="W221" s="90" t="s">
        <v>388</v>
      </c>
      <c r="X221" s="90" t="s">
        <v>480</v>
      </c>
      <c r="Y221" s="91">
        <v>43448</v>
      </c>
      <c r="Z221" s="90"/>
      <c r="AA221" s="91">
        <v>43491</v>
      </c>
      <c r="AB221" s="91">
        <v>43445</v>
      </c>
      <c r="AC221" s="90" t="s">
        <v>8</v>
      </c>
      <c r="AD221" s="90"/>
      <c r="AE221" s="90"/>
      <c r="AF221" s="90" t="s">
        <v>2999</v>
      </c>
      <c r="AG221" s="90" t="s">
        <v>32</v>
      </c>
      <c r="AH221" s="90" t="s">
        <v>1063</v>
      </c>
      <c r="AI221" s="90" t="s">
        <v>2474</v>
      </c>
      <c r="AJ221" s="90" t="s">
        <v>258</v>
      </c>
      <c r="AK221" s="90" t="s">
        <v>1117</v>
      </c>
      <c r="AL221" s="90" t="s">
        <v>259</v>
      </c>
      <c r="AM221" s="90" t="s">
        <v>48</v>
      </c>
      <c r="AN221" s="90">
        <v>100</v>
      </c>
      <c r="AO221" s="90" t="s">
        <v>44</v>
      </c>
      <c r="AP221" s="90"/>
      <c r="AQ221" s="90"/>
      <c r="AR221" s="91">
        <v>43430</v>
      </c>
      <c r="AS221" s="90"/>
      <c r="AT221" s="90"/>
      <c r="AU221" s="90"/>
      <c r="AV221" s="91">
        <v>43430</v>
      </c>
      <c r="AW221" s="90">
        <v>16</v>
      </c>
      <c r="AX221" s="90">
        <v>0</v>
      </c>
      <c r="AY221" s="90">
        <v>0</v>
      </c>
      <c r="AZ221" s="90">
        <v>16</v>
      </c>
      <c r="BA221" s="90" t="s">
        <v>60</v>
      </c>
      <c r="BB221" s="90" t="s">
        <v>60</v>
      </c>
      <c r="BC221" s="90"/>
      <c r="BD221" s="90">
        <v>0</v>
      </c>
      <c r="BE221" s="90">
        <v>0</v>
      </c>
      <c r="BF221" s="90">
        <v>0</v>
      </c>
      <c r="BG221" s="90" t="s">
        <v>44</v>
      </c>
      <c r="BH221" s="90" t="s">
        <v>44</v>
      </c>
      <c r="BI221" s="90" t="s">
        <v>44</v>
      </c>
      <c r="BJ221" s="90"/>
      <c r="BK221" s="90"/>
      <c r="BL221" s="90"/>
      <c r="BM221" s="90"/>
      <c r="BN221" s="90" t="s">
        <v>2489</v>
      </c>
      <c r="BO221" s="90" t="s">
        <v>490</v>
      </c>
      <c r="BP221" s="90" t="s">
        <v>117</v>
      </c>
      <c r="BQ221" s="90" t="s">
        <v>263</v>
      </c>
      <c r="BR221" s="90" t="s">
        <v>670</v>
      </c>
      <c r="BS221" s="90" t="s">
        <v>1607</v>
      </c>
      <c r="BT221" s="90" t="s">
        <v>9</v>
      </c>
      <c r="BU221" s="90" t="s">
        <v>296</v>
      </c>
      <c r="BV221" s="90" t="s">
        <v>389</v>
      </c>
      <c r="BW221" s="90" t="s">
        <v>3000</v>
      </c>
      <c r="BX221" s="90" t="s">
        <v>265</v>
      </c>
      <c r="BY221" s="90"/>
      <c r="BZ221" s="90" t="s">
        <v>3001</v>
      </c>
      <c r="CA221" s="90" t="s">
        <v>2999</v>
      </c>
      <c r="CB221" s="90" t="s">
        <v>508</v>
      </c>
      <c r="CC221" s="90"/>
      <c r="CD221" s="90" t="s">
        <v>388</v>
      </c>
      <c r="CE221" s="90" t="s">
        <v>117</v>
      </c>
      <c r="CF221" s="90" t="s">
        <v>268</v>
      </c>
      <c r="CG221" s="90" t="s">
        <v>670</v>
      </c>
      <c r="CH221" s="90" t="s">
        <v>391</v>
      </c>
      <c r="CI221" s="90"/>
      <c r="CJ221" s="90"/>
      <c r="CK221" s="90"/>
      <c r="CL221" s="90"/>
      <c r="CM221" s="91">
        <v>1</v>
      </c>
      <c r="CN221" s="90" t="s">
        <v>309</v>
      </c>
      <c r="CO221" s="94">
        <v>0</v>
      </c>
      <c r="CP221" s="90" t="s">
        <v>351</v>
      </c>
      <c r="CQ221" s="90">
        <v>0</v>
      </c>
      <c r="CR221" s="90" t="s">
        <v>351</v>
      </c>
      <c r="CS221" s="90"/>
      <c r="CT221" s="90"/>
      <c r="CU221" s="90" t="s">
        <v>44</v>
      </c>
      <c r="CV221" s="90"/>
      <c r="CW221" s="90"/>
      <c r="CX221" s="90"/>
      <c r="CY221" s="90"/>
      <c r="CZ221" s="90"/>
      <c r="DA221" s="90" t="s">
        <v>44</v>
      </c>
      <c r="DB221" s="90"/>
      <c r="DC221" s="90" t="s">
        <v>309</v>
      </c>
      <c r="DD221" s="90" t="s">
        <v>270</v>
      </c>
      <c r="DE221" s="90"/>
      <c r="DF221" s="90">
        <v>0</v>
      </c>
      <c r="DG221" s="90">
        <v>1</v>
      </c>
      <c r="DH221" s="90">
        <v>1</v>
      </c>
      <c r="DI221" s="90">
        <v>0</v>
      </c>
      <c r="DJ221" s="90">
        <v>0</v>
      </c>
      <c r="DK221" s="90">
        <v>0</v>
      </c>
      <c r="DL221" s="90">
        <v>1</v>
      </c>
      <c r="DM221" s="90" t="s">
        <v>117</v>
      </c>
      <c r="DN221" s="90" t="s">
        <v>263</v>
      </c>
      <c r="DO221" s="90"/>
      <c r="DP221" s="90"/>
      <c r="DQ221" s="90"/>
      <c r="DR221" s="90"/>
      <c r="DS221" s="90"/>
      <c r="DT221" s="90"/>
      <c r="DU221" s="90" t="s">
        <v>275</v>
      </c>
      <c r="DV221" s="90"/>
      <c r="DW221" s="90" t="s">
        <v>343</v>
      </c>
      <c r="DX221" s="90" t="s">
        <v>3002</v>
      </c>
      <c r="DY221" s="90" t="s">
        <v>8</v>
      </c>
      <c r="DZ221" s="90" t="s">
        <v>276</v>
      </c>
      <c r="EA221" s="90" t="s">
        <v>9</v>
      </c>
      <c r="EB221" s="90"/>
      <c r="EC221" s="90"/>
      <c r="ED221" s="91">
        <v>176027</v>
      </c>
      <c r="EE221" s="90" t="s">
        <v>3003</v>
      </c>
      <c r="EF221" s="91">
        <v>705</v>
      </c>
      <c r="EG221" s="90" t="s">
        <v>1791</v>
      </c>
      <c r="EH221" s="90" t="s">
        <v>388</v>
      </c>
      <c r="EI221" s="90" t="s">
        <v>277</v>
      </c>
      <c r="EJ221" s="90" t="s">
        <v>278</v>
      </c>
      <c r="EK221" s="90" t="s">
        <v>277</v>
      </c>
      <c r="EL221" s="90" t="s">
        <v>278</v>
      </c>
      <c r="EM221" s="90" t="s">
        <v>279</v>
      </c>
      <c r="EN221" s="90" t="s">
        <v>117</v>
      </c>
      <c r="EO221" s="90" t="s">
        <v>117</v>
      </c>
      <c r="EP221" s="90" t="s">
        <v>3003</v>
      </c>
      <c r="EQ221" s="90"/>
      <c r="ER221" s="90"/>
      <c r="ES221" s="90"/>
      <c r="ET221" s="90"/>
      <c r="EU221" s="90"/>
      <c r="EV221" s="90"/>
      <c r="EW221" s="94">
        <v>0</v>
      </c>
      <c r="EX221" s="90" t="s">
        <v>2490</v>
      </c>
      <c r="EY221" s="90" t="s">
        <v>67</v>
      </c>
      <c r="EZ221" s="90" t="s">
        <v>9</v>
      </c>
      <c r="FA221" s="90" t="s">
        <v>281</v>
      </c>
      <c r="FB221" s="90" t="s">
        <v>282</v>
      </c>
      <c r="FC221" s="90"/>
      <c r="FD221" s="90" t="s">
        <v>806</v>
      </c>
      <c r="FE221" s="90" t="s">
        <v>808</v>
      </c>
      <c r="FF221" s="90">
        <v>388423</v>
      </c>
      <c r="FG221" s="90" t="s">
        <v>3004</v>
      </c>
      <c r="FH221" s="90" t="s">
        <v>3005</v>
      </c>
      <c r="FI221" s="91">
        <v>43445</v>
      </c>
      <c r="FJ221" s="90">
        <v>1</v>
      </c>
      <c r="FK221" s="90" t="s">
        <v>73</v>
      </c>
      <c r="FL221" s="90" t="s">
        <v>283</v>
      </c>
      <c r="FM221" s="90" t="s">
        <v>204</v>
      </c>
      <c r="FN221" s="90" t="s">
        <v>285</v>
      </c>
      <c r="FO221" s="90" t="s">
        <v>250</v>
      </c>
      <c r="FP221" s="90" t="s">
        <v>290</v>
      </c>
      <c r="FQ221" s="90" t="s">
        <v>27</v>
      </c>
      <c r="FR221" s="90" t="s">
        <v>283</v>
      </c>
      <c r="FS221" s="90" t="s">
        <v>482</v>
      </c>
      <c r="FT221" s="93" t="s">
        <v>847</v>
      </c>
    </row>
    <row r="222" spans="1:176" ht="15" customHeight="1" x14ac:dyDescent="0.25">
      <c r="A222" s="89">
        <v>43446</v>
      </c>
      <c r="B222" s="90">
        <v>161840</v>
      </c>
      <c r="C222" s="90" t="s">
        <v>1540</v>
      </c>
      <c r="D222" s="90" t="s">
        <v>10</v>
      </c>
      <c r="E222" s="90" t="e">
        <v>#N/A</v>
      </c>
      <c r="F222" s="90" t="s">
        <v>3319</v>
      </c>
      <c r="G222" s="90" t="s">
        <v>95</v>
      </c>
      <c r="H222" s="90" t="s">
        <v>1533</v>
      </c>
      <c r="I222" s="90" t="s">
        <v>51</v>
      </c>
      <c r="J222" s="90" t="s">
        <v>250</v>
      </c>
      <c r="K222" s="90" t="s">
        <v>3058</v>
      </c>
      <c r="L222" s="90" t="s">
        <v>2023</v>
      </c>
      <c r="M222" s="90"/>
      <c r="N222" s="90" t="s">
        <v>1535</v>
      </c>
      <c r="O222" s="90" t="s">
        <v>827</v>
      </c>
      <c r="P222" s="90" t="s">
        <v>126</v>
      </c>
      <c r="Q222" s="90" t="s">
        <v>71</v>
      </c>
      <c r="R222" s="90" t="s">
        <v>779</v>
      </c>
      <c r="S222" s="90" t="s">
        <v>1557</v>
      </c>
      <c r="T222" s="90" t="s">
        <v>369</v>
      </c>
      <c r="U222" s="90" t="s">
        <v>252</v>
      </c>
      <c r="V222" s="90" t="s">
        <v>658</v>
      </c>
      <c r="W222" s="90" t="s">
        <v>303</v>
      </c>
      <c r="X222" s="90" t="s">
        <v>480</v>
      </c>
      <c r="Y222" s="90"/>
      <c r="Z222" s="91">
        <v>43416</v>
      </c>
      <c r="AA222" s="91">
        <v>43447</v>
      </c>
      <c r="AB222" s="91">
        <v>43416</v>
      </c>
      <c r="AC222" s="90" t="s">
        <v>8</v>
      </c>
      <c r="AD222" s="90"/>
      <c r="AE222" s="90" t="s">
        <v>255</v>
      </c>
      <c r="AF222" s="90" t="s">
        <v>679</v>
      </c>
      <c r="AG222" s="90" t="s">
        <v>11</v>
      </c>
      <c r="AH222" s="90" t="s">
        <v>856</v>
      </c>
      <c r="AI222" s="90" t="s">
        <v>11</v>
      </c>
      <c r="AJ222" s="90" t="s">
        <v>258</v>
      </c>
      <c r="AK222" s="90" t="s">
        <v>1115</v>
      </c>
      <c r="AL222" s="90" t="s">
        <v>259</v>
      </c>
      <c r="AM222" s="90" t="s">
        <v>50</v>
      </c>
      <c r="AN222" s="90">
        <v>100</v>
      </c>
      <c r="AO222" s="90" t="s">
        <v>44</v>
      </c>
      <c r="AP222" s="91">
        <v>43336</v>
      </c>
      <c r="AQ222" s="90"/>
      <c r="AR222" s="91">
        <v>39503</v>
      </c>
      <c r="AS222" s="90"/>
      <c r="AT222" s="90"/>
      <c r="AU222" s="91">
        <v>43409</v>
      </c>
      <c r="AV222" s="91">
        <v>43410</v>
      </c>
      <c r="AW222" s="90">
        <v>36</v>
      </c>
      <c r="AX222" s="90">
        <v>3</v>
      </c>
      <c r="AY222" s="90">
        <v>0</v>
      </c>
      <c r="AZ222" s="90">
        <v>33</v>
      </c>
      <c r="BA222" s="90" t="s">
        <v>61</v>
      </c>
      <c r="BB222" s="90" t="str">
        <f>VLOOKUP(Table1[[#This Row],[EMPNO]],[1]Data!$B:$BB,53,0)</f>
        <v>91-120 DAYS</v>
      </c>
      <c r="BC222" s="90"/>
      <c r="BD222" s="90">
        <v>0</v>
      </c>
      <c r="BE222" s="90">
        <v>0</v>
      </c>
      <c r="BF222" s="90">
        <v>0</v>
      </c>
      <c r="BG222" s="90" t="s">
        <v>44</v>
      </c>
      <c r="BH222" s="90" t="s">
        <v>44</v>
      </c>
      <c r="BI222" s="90" t="s">
        <v>44</v>
      </c>
      <c r="BJ222" s="90"/>
      <c r="BK222" s="90" t="s">
        <v>260</v>
      </c>
      <c r="BL222" s="90"/>
      <c r="BM222" s="90"/>
      <c r="BN222" s="90" t="s">
        <v>261</v>
      </c>
      <c r="BO222" s="90" t="s">
        <v>262</v>
      </c>
      <c r="BP222" s="90" t="s">
        <v>117</v>
      </c>
      <c r="BQ222" s="90" t="s">
        <v>263</v>
      </c>
      <c r="BR222" s="90" t="s">
        <v>264</v>
      </c>
      <c r="BS222" s="90" t="s">
        <v>264</v>
      </c>
      <c r="BT222" s="90" t="s">
        <v>9</v>
      </c>
      <c r="BU222" s="90" t="s">
        <v>296</v>
      </c>
      <c r="BV222" s="90" t="s">
        <v>297</v>
      </c>
      <c r="BW222" s="90" t="s">
        <v>1116</v>
      </c>
      <c r="BX222" s="90" t="s">
        <v>346</v>
      </c>
      <c r="BY222" s="90"/>
      <c r="BZ222" s="90" t="s">
        <v>680</v>
      </c>
      <c r="CA222" s="90" t="s">
        <v>679</v>
      </c>
      <c r="CB222" s="90" t="s">
        <v>267</v>
      </c>
      <c r="CC222" s="90" t="s">
        <v>1263</v>
      </c>
      <c r="CD222" s="90" t="s">
        <v>252</v>
      </c>
      <c r="CE222" s="90" t="s">
        <v>117</v>
      </c>
      <c r="CF222" s="90" t="s">
        <v>268</v>
      </c>
      <c r="CG222" s="90" t="s">
        <v>117</v>
      </c>
      <c r="CH222" s="90" t="s">
        <v>268</v>
      </c>
      <c r="CI222" s="90"/>
      <c r="CJ222" s="90"/>
      <c r="CK222" s="90"/>
      <c r="CL222" s="90"/>
      <c r="CM222" s="91">
        <v>36</v>
      </c>
      <c r="CN222" s="90" t="s">
        <v>309</v>
      </c>
      <c r="CO222" s="90">
        <v>20501231</v>
      </c>
      <c r="CP222" s="90" t="s">
        <v>67</v>
      </c>
      <c r="CQ222" s="90">
        <v>20501231</v>
      </c>
      <c r="CR222" s="90" t="s">
        <v>67</v>
      </c>
      <c r="CS222" s="90" t="s">
        <v>2252</v>
      </c>
      <c r="CT222" s="90" t="s">
        <v>3059</v>
      </c>
      <c r="CU222" s="90" t="s">
        <v>44</v>
      </c>
      <c r="CV222" s="90"/>
      <c r="CW222" s="90"/>
      <c r="CX222" s="90">
        <v>41855</v>
      </c>
      <c r="CY222" s="90" t="s">
        <v>1541</v>
      </c>
      <c r="CZ222" s="90"/>
      <c r="DA222" s="90" t="s">
        <v>44</v>
      </c>
      <c r="DB222" s="90"/>
      <c r="DC222" s="90" t="s">
        <v>44</v>
      </c>
      <c r="DD222" s="90" t="s">
        <v>270</v>
      </c>
      <c r="DE222" s="90"/>
      <c r="DF222" s="90">
        <v>0</v>
      </c>
      <c r="DG222" s="90">
        <v>1</v>
      </c>
      <c r="DH222" s="90">
        <v>1</v>
      </c>
      <c r="DI222" s="90">
        <v>0</v>
      </c>
      <c r="DJ222" s="90">
        <v>0</v>
      </c>
      <c r="DK222" s="90">
        <v>0</v>
      </c>
      <c r="DL222" s="90">
        <v>1</v>
      </c>
      <c r="DM222" s="90" t="s">
        <v>117</v>
      </c>
      <c r="DN222" s="90" t="s">
        <v>263</v>
      </c>
      <c r="DO222" s="90" t="s">
        <v>261</v>
      </c>
      <c r="DP222" s="90" t="s">
        <v>264</v>
      </c>
      <c r="DQ222" s="90" t="s">
        <v>255</v>
      </c>
      <c r="DR222" s="90"/>
      <c r="DS222" s="90"/>
      <c r="DT222" s="90" t="s">
        <v>274</v>
      </c>
      <c r="DU222" s="90" t="s">
        <v>275</v>
      </c>
      <c r="DV222" s="90"/>
      <c r="DW222" s="90"/>
      <c r="DX222" s="90" t="s">
        <v>1542</v>
      </c>
      <c r="DY222" s="90" t="s">
        <v>8</v>
      </c>
      <c r="DZ222" s="90" t="s">
        <v>276</v>
      </c>
      <c r="EA222" s="90" t="s">
        <v>9</v>
      </c>
      <c r="EB222" s="90"/>
      <c r="EC222" s="90"/>
      <c r="ED222" s="91">
        <v>187794</v>
      </c>
      <c r="EE222" s="90" t="s">
        <v>830</v>
      </c>
      <c r="EF222" s="94">
        <v>0</v>
      </c>
      <c r="EG222" s="90"/>
      <c r="EH222" s="90" t="s">
        <v>303</v>
      </c>
      <c r="EI222" s="90" t="s">
        <v>277</v>
      </c>
      <c r="EJ222" s="90" t="s">
        <v>278</v>
      </c>
      <c r="EK222" s="90" t="s">
        <v>277</v>
      </c>
      <c r="EL222" s="90" t="s">
        <v>278</v>
      </c>
      <c r="EM222" s="90" t="s">
        <v>279</v>
      </c>
      <c r="EN222" s="90" t="s">
        <v>117</v>
      </c>
      <c r="EO222" s="90" t="s">
        <v>117</v>
      </c>
      <c r="EP222" s="90" t="s">
        <v>830</v>
      </c>
      <c r="EQ222" s="90"/>
      <c r="ER222" s="90"/>
      <c r="ES222" s="90"/>
      <c r="ET222" s="90" t="s">
        <v>369</v>
      </c>
      <c r="EU222" s="90"/>
      <c r="EV222" s="90"/>
      <c r="EW222" s="92">
        <v>10.75</v>
      </c>
      <c r="EX222" s="90" t="s">
        <v>2490</v>
      </c>
      <c r="EY222" s="90" t="s">
        <v>67</v>
      </c>
      <c r="EZ222" s="90" t="s">
        <v>9</v>
      </c>
      <c r="FA222" s="90" t="s">
        <v>281</v>
      </c>
      <c r="FB222" s="90" t="s">
        <v>282</v>
      </c>
      <c r="FC222" s="90"/>
      <c r="FD222" s="90" t="s">
        <v>806</v>
      </c>
      <c r="FE222" s="90" t="s">
        <v>806</v>
      </c>
      <c r="FF222" s="90">
        <v>366984</v>
      </c>
      <c r="FG222" s="90" t="s">
        <v>113</v>
      </c>
      <c r="FH222" s="90" t="s">
        <v>994</v>
      </c>
      <c r="FI222" s="91">
        <v>43416</v>
      </c>
      <c r="FJ222" s="90">
        <v>30</v>
      </c>
      <c r="FK222" s="90" t="s">
        <v>60</v>
      </c>
      <c r="FL222" s="90" t="s">
        <v>283</v>
      </c>
      <c r="FM222" s="90" t="s">
        <v>302</v>
      </c>
      <c r="FN222" s="90" t="s">
        <v>285</v>
      </c>
      <c r="FO222" s="90" t="s">
        <v>250</v>
      </c>
      <c r="FP222" s="90" t="s">
        <v>250</v>
      </c>
      <c r="FQ222" s="90" t="s">
        <v>27</v>
      </c>
      <c r="FR222" s="90" t="s">
        <v>283</v>
      </c>
      <c r="FS222" s="90" t="s">
        <v>482</v>
      </c>
      <c r="FT222" s="93" t="s">
        <v>847</v>
      </c>
    </row>
    <row r="223" spans="1:176" ht="15" customHeight="1" x14ac:dyDescent="0.25">
      <c r="A223" s="89">
        <v>43446</v>
      </c>
      <c r="B223" s="90">
        <v>20012653</v>
      </c>
      <c r="C223" s="90" t="s">
        <v>1289</v>
      </c>
      <c r="D223" s="90" t="s">
        <v>10</v>
      </c>
      <c r="E223" s="90" t="e">
        <v>#N/A</v>
      </c>
      <c r="F223" s="90" t="s">
        <v>3319</v>
      </c>
      <c r="G223" s="90" t="s">
        <v>95</v>
      </c>
      <c r="H223" s="90" t="s">
        <v>1533</v>
      </c>
      <c r="I223" s="90" t="s">
        <v>51</v>
      </c>
      <c r="J223" s="90" t="s">
        <v>250</v>
      </c>
      <c r="K223" s="95" t="s">
        <v>3080</v>
      </c>
      <c r="L223" s="90" t="s">
        <v>1629</v>
      </c>
      <c r="M223" s="90"/>
      <c r="N223" s="90" t="s">
        <v>1535</v>
      </c>
      <c r="O223" s="90" t="s">
        <v>827</v>
      </c>
      <c r="P223" s="90" t="s">
        <v>126</v>
      </c>
      <c r="Q223" s="90" t="s">
        <v>71</v>
      </c>
      <c r="R223" s="90" t="s">
        <v>779</v>
      </c>
      <c r="S223" s="90" t="s">
        <v>1557</v>
      </c>
      <c r="T223" s="90" t="s">
        <v>722</v>
      </c>
      <c r="U223" s="90" t="s">
        <v>252</v>
      </c>
      <c r="V223" s="90" t="s">
        <v>658</v>
      </c>
      <c r="W223" s="90" t="s">
        <v>303</v>
      </c>
      <c r="X223" s="90" t="s">
        <v>480</v>
      </c>
      <c r="Y223" s="90"/>
      <c r="Z223" s="91">
        <v>43230</v>
      </c>
      <c r="AA223" s="91">
        <v>43466</v>
      </c>
      <c r="AB223" s="91">
        <v>43230</v>
      </c>
      <c r="AC223" s="90" t="s">
        <v>8</v>
      </c>
      <c r="AD223" s="90"/>
      <c r="AE223" s="90" t="s">
        <v>255</v>
      </c>
      <c r="AF223" s="90" t="s">
        <v>549</v>
      </c>
      <c r="AG223" s="90" t="s">
        <v>11</v>
      </c>
      <c r="AH223" s="90" t="s">
        <v>856</v>
      </c>
      <c r="AI223" s="90" t="s">
        <v>11</v>
      </c>
      <c r="AJ223" s="90" t="s">
        <v>258</v>
      </c>
      <c r="AK223" s="90" t="s">
        <v>1115</v>
      </c>
      <c r="AL223" s="90" t="s">
        <v>259</v>
      </c>
      <c r="AM223" s="90" t="s">
        <v>50</v>
      </c>
      <c r="AN223" s="90">
        <v>100</v>
      </c>
      <c r="AO223" s="90" t="s">
        <v>44</v>
      </c>
      <c r="AP223" s="90"/>
      <c r="AQ223" s="90"/>
      <c r="AR223" s="91">
        <v>43230</v>
      </c>
      <c r="AS223" s="90"/>
      <c r="AT223" s="90"/>
      <c r="AU223" s="91">
        <v>43392</v>
      </c>
      <c r="AV223" s="91">
        <v>43393</v>
      </c>
      <c r="AW223" s="90">
        <v>53</v>
      </c>
      <c r="AX223" s="90">
        <v>0</v>
      </c>
      <c r="AY223" s="90">
        <v>0</v>
      </c>
      <c r="AZ223" s="90">
        <v>53</v>
      </c>
      <c r="BA223" s="90" t="s">
        <v>61</v>
      </c>
      <c r="BB223" s="90" t="str">
        <f>VLOOKUP(Table1[[#This Row],[EMPNO]],[1]Data!$B:$BB,53,0)</f>
        <v>31-60 DAYS</v>
      </c>
      <c r="BC223" s="91">
        <v>43230</v>
      </c>
      <c r="BD223" s="90">
        <v>0</v>
      </c>
      <c r="BE223" s="90">
        <v>0</v>
      </c>
      <c r="BF223" s="90">
        <v>0</v>
      </c>
      <c r="BG223" s="90" t="s">
        <v>44</v>
      </c>
      <c r="BH223" s="90" t="s">
        <v>44</v>
      </c>
      <c r="BI223" s="90" t="s">
        <v>44</v>
      </c>
      <c r="BJ223" s="90"/>
      <c r="BK223" s="90" t="s">
        <v>260</v>
      </c>
      <c r="BL223" s="90"/>
      <c r="BM223" s="90"/>
      <c r="BN223" s="90" t="s">
        <v>261</v>
      </c>
      <c r="BO223" s="90" t="s">
        <v>262</v>
      </c>
      <c r="BP223" s="90" t="s">
        <v>117</v>
      </c>
      <c r="BQ223" s="90" t="s">
        <v>263</v>
      </c>
      <c r="BR223" s="90" t="s">
        <v>264</v>
      </c>
      <c r="BS223" s="90" t="s">
        <v>264</v>
      </c>
      <c r="BT223" s="90" t="s">
        <v>9</v>
      </c>
      <c r="BU223" s="90" t="s">
        <v>296</v>
      </c>
      <c r="BV223" s="90" t="s">
        <v>389</v>
      </c>
      <c r="BW223" s="90" t="s">
        <v>2372</v>
      </c>
      <c r="BX223" s="90" t="s">
        <v>265</v>
      </c>
      <c r="BY223" s="90"/>
      <c r="BZ223" s="90" t="s">
        <v>550</v>
      </c>
      <c r="CA223" s="90" t="s">
        <v>549</v>
      </c>
      <c r="CB223" s="90" t="s">
        <v>106</v>
      </c>
      <c r="CC223" s="90"/>
      <c r="CD223" s="90" t="s">
        <v>252</v>
      </c>
      <c r="CE223" s="90" t="s">
        <v>117</v>
      </c>
      <c r="CF223" s="90" t="s">
        <v>268</v>
      </c>
      <c r="CG223" s="90" t="s">
        <v>117</v>
      </c>
      <c r="CH223" s="90" t="s">
        <v>268</v>
      </c>
      <c r="CI223" s="90"/>
      <c r="CJ223" s="90"/>
      <c r="CK223" s="90"/>
      <c r="CL223" s="90"/>
      <c r="CM223" s="91">
        <v>53</v>
      </c>
      <c r="CN223" s="90" t="s">
        <v>309</v>
      </c>
      <c r="CO223" s="90">
        <v>20181231</v>
      </c>
      <c r="CP223" s="90" t="s">
        <v>351</v>
      </c>
      <c r="CQ223" s="90">
        <v>20501231</v>
      </c>
      <c r="CR223" s="90" t="s">
        <v>67</v>
      </c>
      <c r="CS223" s="90"/>
      <c r="CT223" s="90" t="s">
        <v>3081</v>
      </c>
      <c r="CU223" s="90" t="s">
        <v>44</v>
      </c>
      <c r="CV223" s="90"/>
      <c r="CW223" s="90"/>
      <c r="CX223" s="90">
        <v>43235</v>
      </c>
      <c r="CY223" s="90" t="s">
        <v>392</v>
      </c>
      <c r="CZ223" s="90"/>
      <c r="DA223" s="90" t="s">
        <v>44</v>
      </c>
      <c r="DB223" s="90"/>
      <c r="DC223" s="90" t="s">
        <v>309</v>
      </c>
      <c r="DD223" s="90" t="s">
        <v>270</v>
      </c>
      <c r="DE223" s="90"/>
      <c r="DF223" s="90">
        <v>0</v>
      </c>
      <c r="DG223" s="90">
        <v>1</v>
      </c>
      <c r="DH223" s="90">
        <v>1</v>
      </c>
      <c r="DI223" s="90">
        <v>0</v>
      </c>
      <c r="DJ223" s="90">
        <v>0</v>
      </c>
      <c r="DK223" s="90">
        <v>0</v>
      </c>
      <c r="DL223" s="90">
        <v>1</v>
      </c>
      <c r="DM223" s="90" t="s">
        <v>117</v>
      </c>
      <c r="DN223" s="90" t="s">
        <v>263</v>
      </c>
      <c r="DO223" s="90" t="s">
        <v>486</v>
      </c>
      <c r="DP223" s="90" t="s">
        <v>264</v>
      </c>
      <c r="DQ223" s="90" t="s">
        <v>255</v>
      </c>
      <c r="DR223" s="90">
        <v>739</v>
      </c>
      <c r="DS223" s="90" t="s">
        <v>273</v>
      </c>
      <c r="DT223" s="90" t="s">
        <v>274</v>
      </c>
      <c r="DU223" s="90" t="s">
        <v>275</v>
      </c>
      <c r="DV223" s="90"/>
      <c r="DW223" s="90"/>
      <c r="DX223" s="90" t="s">
        <v>1291</v>
      </c>
      <c r="DY223" s="90" t="s">
        <v>8</v>
      </c>
      <c r="DZ223" s="90" t="s">
        <v>276</v>
      </c>
      <c r="EA223" s="90" t="s">
        <v>9</v>
      </c>
      <c r="EB223" s="90"/>
      <c r="EC223" s="90"/>
      <c r="ED223" s="91">
        <v>105776</v>
      </c>
      <c r="EE223" s="90" t="s">
        <v>62</v>
      </c>
      <c r="EF223" s="94">
        <v>0</v>
      </c>
      <c r="EG223" s="90"/>
      <c r="EH223" s="90" t="s">
        <v>303</v>
      </c>
      <c r="EI223" s="90" t="s">
        <v>277</v>
      </c>
      <c r="EJ223" s="90" t="s">
        <v>278</v>
      </c>
      <c r="EK223" s="90" t="s">
        <v>277</v>
      </c>
      <c r="EL223" s="90" t="s">
        <v>278</v>
      </c>
      <c r="EM223" s="90" t="s">
        <v>279</v>
      </c>
      <c r="EN223" s="90" t="s">
        <v>117</v>
      </c>
      <c r="EO223" s="90" t="s">
        <v>117</v>
      </c>
      <c r="EP223" s="90" t="s">
        <v>62</v>
      </c>
      <c r="EQ223" s="90"/>
      <c r="ER223" s="90"/>
      <c r="ES223" s="90"/>
      <c r="ET223" s="90"/>
      <c r="EU223" s="90"/>
      <c r="EV223" s="90"/>
      <c r="EW223" s="94">
        <v>0.58299768518518513</v>
      </c>
      <c r="EX223" s="90" t="s">
        <v>2490</v>
      </c>
      <c r="EY223" s="90" t="s">
        <v>67</v>
      </c>
      <c r="EZ223" s="90" t="s">
        <v>9</v>
      </c>
      <c r="FA223" s="90" t="s">
        <v>281</v>
      </c>
      <c r="FB223" s="90" t="s">
        <v>282</v>
      </c>
      <c r="FC223" s="90"/>
      <c r="FD223" s="90" t="s">
        <v>806</v>
      </c>
      <c r="FE223" s="90" t="s">
        <v>808</v>
      </c>
      <c r="FF223" s="90">
        <v>366984</v>
      </c>
      <c r="FG223" s="90" t="s">
        <v>113</v>
      </c>
      <c r="FH223" s="90" t="s">
        <v>994</v>
      </c>
      <c r="FI223" s="91">
        <v>43230</v>
      </c>
      <c r="FJ223" s="90">
        <v>216</v>
      </c>
      <c r="FK223" s="90" t="s">
        <v>66</v>
      </c>
      <c r="FL223" s="90" t="s">
        <v>283</v>
      </c>
      <c r="FM223" s="90" t="s">
        <v>1031</v>
      </c>
      <c r="FN223" s="90" t="s">
        <v>285</v>
      </c>
      <c r="FO223" s="90" t="s">
        <v>250</v>
      </c>
      <c r="FP223" s="90" t="s">
        <v>290</v>
      </c>
      <c r="FQ223" s="90" t="s">
        <v>715</v>
      </c>
      <c r="FR223" s="90" t="s">
        <v>283</v>
      </c>
      <c r="FS223" s="90" t="s">
        <v>482</v>
      </c>
      <c r="FT223" s="93" t="s">
        <v>847</v>
      </c>
    </row>
    <row r="224" spans="1:176" ht="15" customHeight="1" x14ac:dyDescent="0.25">
      <c r="A224" s="89">
        <v>43446</v>
      </c>
      <c r="B224" s="90">
        <v>115123</v>
      </c>
      <c r="C224" s="90" t="s">
        <v>1119</v>
      </c>
      <c r="D224" s="90" t="s">
        <v>3338</v>
      </c>
      <c r="E224" s="90">
        <v>0</v>
      </c>
      <c r="F224" s="90" t="s">
        <v>3339</v>
      </c>
      <c r="G224" s="90" t="s">
        <v>95</v>
      </c>
      <c r="H224" s="90" t="s">
        <v>1533</v>
      </c>
      <c r="I224" s="90" t="s">
        <v>82</v>
      </c>
      <c r="J224" s="90" t="s">
        <v>250</v>
      </c>
      <c r="K224" s="95" t="s">
        <v>3094</v>
      </c>
      <c r="L224" s="90" t="s">
        <v>2029</v>
      </c>
      <c r="M224" s="90"/>
      <c r="N224" s="90" t="s">
        <v>72</v>
      </c>
      <c r="O224" s="90" t="s">
        <v>827</v>
      </c>
      <c r="P224" s="90" t="s">
        <v>126</v>
      </c>
      <c r="Q224" s="90" t="s">
        <v>71</v>
      </c>
      <c r="R224" s="90" t="s">
        <v>779</v>
      </c>
      <c r="S224" s="90" t="s">
        <v>1557</v>
      </c>
      <c r="T224" s="90" t="s">
        <v>470</v>
      </c>
      <c r="U224" s="90" t="s">
        <v>252</v>
      </c>
      <c r="V224" s="90" t="s">
        <v>661</v>
      </c>
      <c r="W224" s="90" t="s">
        <v>493</v>
      </c>
      <c r="X224" s="90" t="s">
        <v>480</v>
      </c>
      <c r="Y224" s="90"/>
      <c r="Z224" s="91">
        <v>43430</v>
      </c>
      <c r="AA224" s="91">
        <v>43466</v>
      </c>
      <c r="AB224" s="91">
        <v>43420</v>
      </c>
      <c r="AC224" s="90" t="s">
        <v>8</v>
      </c>
      <c r="AD224" s="90"/>
      <c r="AE224" s="90" t="s">
        <v>255</v>
      </c>
      <c r="AF224" s="90" t="s">
        <v>531</v>
      </c>
      <c r="AG224" s="90" t="s">
        <v>11</v>
      </c>
      <c r="AH224" s="90" t="s">
        <v>1742</v>
      </c>
      <c r="AI224" s="90" t="s">
        <v>1743</v>
      </c>
      <c r="AJ224" s="90" t="s">
        <v>258</v>
      </c>
      <c r="AK224" s="90" t="s">
        <v>1115</v>
      </c>
      <c r="AL224" s="90" t="s">
        <v>259</v>
      </c>
      <c r="AM224" s="90" t="s">
        <v>55</v>
      </c>
      <c r="AN224" s="90">
        <v>100</v>
      </c>
      <c r="AO224" s="90" t="s">
        <v>44</v>
      </c>
      <c r="AP224" s="91">
        <v>43373</v>
      </c>
      <c r="AQ224" s="90"/>
      <c r="AR224" s="91">
        <v>38586</v>
      </c>
      <c r="AS224" s="90"/>
      <c r="AT224" s="91">
        <v>42744</v>
      </c>
      <c r="AU224" s="90"/>
      <c r="AV224" s="91">
        <v>43374</v>
      </c>
      <c r="AW224" s="90">
        <v>72</v>
      </c>
      <c r="AX224" s="90">
        <v>12</v>
      </c>
      <c r="AY224" s="90">
        <v>0</v>
      </c>
      <c r="AZ224" s="90">
        <v>60</v>
      </c>
      <c r="BA224" s="90" t="s">
        <v>61</v>
      </c>
      <c r="BB224" s="90" t="str">
        <f>VLOOKUP(Table1[[#This Row],[EMPNO]],[1]Data!$B:$BB,53,0)</f>
        <v>61-90 DAYS</v>
      </c>
      <c r="BC224" s="91">
        <v>43430</v>
      </c>
      <c r="BD224" s="90">
        <v>0</v>
      </c>
      <c r="BE224" s="90">
        <v>7</v>
      </c>
      <c r="BF224" s="90">
        <v>0</v>
      </c>
      <c r="BG224" s="90" t="s">
        <v>44</v>
      </c>
      <c r="BH224" s="90" t="s">
        <v>44</v>
      </c>
      <c r="BI224" s="90" t="s">
        <v>44</v>
      </c>
      <c r="BJ224" s="91">
        <v>42853</v>
      </c>
      <c r="BK224" s="90" t="s">
        <v>293</v>
      </c>
      <c r="BL224" s="90"/>
      <c r="BM224" s="90"/>
      <c r="BN224" s="90" t="s">
        <v>261</v>
      </c>
      <c r="BO224" s="90" t="s">
        <v>262</v>
      </c>
      <c r="BP224" s="90" t="s">
        <v>117</v>
      </c>
      <c r="BQ224" s="90" t="s">
        <v>263</v>
      </c>
      <c r="BR224" s="90" t="s">
        <v>264</v>
      </c>
      <c r="BS224" s="90" t="s">
        <v>264</v>
      </c>
      <c r="BT224" s="90" t="s">
        <v>9</v>
      </c>
      <c r="BU224" s="90" t="s">
        <v>296</v>
      </c>
      <c r="BV224" s="90" t="s">
        <v>297</v>
      </c>
      <c r="BW224" s="90" t="s">
        <v>1819</v>
      </c>
      <c r="BX224" s="90" t="s">
        <v>346</v>
      </c>
      <c r="BY224" s="90"/>
      <c r="BZ224" s="90" t="s">
        <v>534</v>
      </c>
      <c r="CA224" s="90" t="s">
        <v>531</v>
      </c>
      <c r="CB224" s="90" t="s">
        <v>267</v>
      </c>
      <c r="CC224" s="90" t="s">
        <v>1257</v>
      </c>
      <c r="CD224" s="90" t="s">
        <v>252</v>
      </c>
      <c r="CE224" s="90" t="s">
        <v>117</v>
      </c>
      <c r="CF224" s="90" t="s">
        <v>268</v>
      </c>
      <c r="CG224" s="90" t="s">
        <v>117</v>
      </c>
      <c r="CH224" s="90" t="s">
        <v>268</v>
      </c>
      <c r="CI224" s="90"/>
      <c r="CJ224" s="90"/>
      <c r="CK224" s="90"/>
      <c r="CL224" s="90"/>
      <c r="CM224" s="91">
        <v>22</v>
      </c>
      <c r="CN224" s="90" t="s">
        <v>309</v>
      </c>
      <c r="CO224" s="90">
        <v>20181231</v>
      </c>
      <c r="CP224" s="90" t="s">
        <v>351</v>
      </c>
      <c r="CQ224" s="90">
        <v>20501231</v>
      </c>
      <c r="CR224" s="90" t="s">
        <v>67</v>
      </c>
      <c r="CS224" s="90" t="s">
        <v>2175</v>
      </c>
      <c r="CT224" s="90" t="s">
        <v>3095</v>
      </c>
      <c r="CU224" s="90" t="s">
        <v>44</v>
      </c>
      <c r="CV224" s="90"/>
      <c r="CW224" s="90"/>
      <c r="CX224" s="90">
        <v>42739</v>
      </c>
      <c r="CY224" s="90" t="s">
        <v>414</v>
      </c>
      <c r="CZ224" s="90"/>
      <c r="DA224" s="90" t="s">
        <v>44</v>
      </c>
      <c r="DB224" s="90"/>
      <c r="DC224" s="90" t="s">
        <v>44</v>
      </c>
      <c r="DD224" s="90" t="s">
        <v>270</v>
      </c>
      <c r="DE224" s="90"/>
      <c r="DF224" s="90">
        <v>0</v>
      </c>
      <c r="DG224" s="90">
        <v>1</v>
      </c>
      <c r="DH224" s="90">
        <v>1</v>
      </c>
      <c r="DI224" s="90">
        <v>0</v>
      </c>
      <c r="DJ224" s="90">
        <v>0</v>
      </c>
      <c r="DK224" s="90">
        <v>0</v>
      </c>
      <c r="DL224" s="90">
        <v>1</v>
      </c>
      <c r="DM224" s="90" t="s">
        <v>117</v>
      </c>
      <c r="DN224" s="90" t="s">
        <v>263</v>
      </c>
      <c r="DO224" s="90" t="s">
        <v>321</v>
      </c>
      <c r="DP224" s="90" t="s">
        <v>264</v>
      </c>
      <c r="DQ224" s="90" t="s">
        <v>255</v>
      </c>
      <c r="DR224" s="90"/>
      <c r="DS224" s="90"/>
      <c r="DT224" s="90" t="s">
        <v>274</v>
      </c>
      <c r="DU224" s="90" t="s">
        <v>275</v>
      </c>
      <c r="DV224" s="90"/>
      <c r="DW224" s="90" t="s">
        <v>377</v>
      </c>
      <c r="DX224" s="90" t="s">
        <v>1120</v>
      </c>
      <c r="DY224" s="90" t="s">
        <v>8</v>
      </c>
      <c r="DZ224" s="90" t="s">
        <v>276</v>
      </c>
      <c r="EA224" s="90" t="s">
        <v>9</v>
      </c>
      <c r="EB224" s="90">
        <v>42643</v>
      </c>
      <c r="EC224" s="90"/>
      <c r="ED224" s="91">
        <v>190090</v>
      </c>
      <c r="EE224" s="90" t="s">
        <v>1641</v>
      </c>
      <c r="EF224" s="91">
        <v>9963</v>
      </c>
      <c r="EG224" s="90" t="s">
        <v>1642</v>
      </c>
      <c r="EH224" s="90" t="s">
        <v>493</v>
      </c>
      <c r="EI224" s="90" t="s">
        <v>277</v>
      </c>
      <c r="EJ224" s="90" t="s">
        <v>278</v>
      </c>
      <c r="EK224" s="90" t="s">
        <v>277</v>
      </c>
      <c r="EL224" s="90" t="s">
        <v>278</v>
      </c>
      <c r="EM224" s="90" t="s">
        <v>279</v>
      </c>
      <c r="EN224" s="90" t="s">
        <v>117</v>
      </c>
      <c r="EO224" s="90" t="s">
        <v>117</v>
      </c>
      <c r="EP224" s="90" t="s">
        <v>1641</v>
      </c>
      <c r="EQ224" s="90"/>
      <c r="ER224" s="90"/>
      <c r="ES224" s="90"/>
      <c r="ET224" s="90" t="s">
        <v>280</v>
      </c>
      <c r="EU224" s="90" t="s">
        <v>368</v>
      </c>
      <c r="EV224" s="90">
        <v>42832</v>
      </c>
      <c r="EW224" s="92">
        <v>13.25</v>
      </c>
      <c r="EX224" s="90" t="s">
        <v>2387</v>
      </c>
      <c r="EY224" s="90" t="s">
        <v>67</v>
      </c>
      <c r="EZ224" s="90" t="s">
        <v>9</v>
      </c>
      <c r="FA224" s="90" t="s">
        <v>281</v>
      </c>
      <c r="FB224" s="90" t="s">
        <v>282</v>
      </c>
      <c r="FC224" s="90"/>
      <c r="FD224" s="90" t="s">
        <v>806</v>
      </c>
      <c r="FE224" s="90" t="s">
        <v>806</v>
      </c>
      <c r="FF224" s="90">
        <v>306237</v>
      </c>
      <c r="FG224" s="90" t="s">
        <v>987</v>
      </c>
      <c r="FH224" s="90" t="s">
        <v>988</v>
      </c>
      <c r="FI224" s="91">
        <v>43420</v>
      </c>
      <c r="FJ224" s="90">
        <v>26</v>
      </c>
      <c r="FK224" s="90" t="s">
        <v>60</v>
      </c>
      <c r="FL224" s="90" t="s">
        <v>283</v>
      </c>
      <c r="FM224" s="90" t="s">
        <v>1031</v>
      </c>
      <c r="FN224" s="90" t="s">
        <v>285</v>
      </c>
      <c r="FO224" s="90" t="s">
        <v>250</v>
      </c>
      <c r="FP224" s="90" t="s">
        <v>250</v>
      </c>
      <c r="FQ224" s="90" t="s">
        <v>715</v>
      </c>
      <c r="FR224" s="90" t="s">
        <v>283</v>
      </c>
      <c r="FS224" s="90" t="s">
        <v>482</v>
      </c>
      <c r="FT224" s="93" t="s">
        <v>847</v>
      </c>
    </row>
    <row r="225" spans="1:176" ht="15" customHeight="1" x14ac:dyDescent="0.25">
      <c r="A225" s="89">
        <v>43446</v>
      </c>
      <c r="B225" s="90">
        <v>352625</v>
      </c>
      <c r="C225" s="90" t="s">
        <v>2649</v>
      </c>
      <c r="D225" s="90" t="s">
        <v>10</v>
      </c>
      <c r="E225" s="90" t="e">
        <v>#N/A</v>
      </c>
      <c r="F225" s="90" t="s">
        <v>3319</v>
      </c>
      <c r="G225" s="90" t="s">
        <v>95</v>
      </c>
      <c r="H225" s="90" t="s">
        <v>1533</v>
      </c>
      <c r="I225" s="90" t="s">
        <v>82</v>
      </c>
      <c r="J225" s="90" t="s">
        <v>250</v>
      </c>
      <c r="K225" s="90" t="s">
        <v>378</v>
      </c>
      <c r="L225" s="90"/>
      <c r="M225" s="90"/>
      <c r="N225" s="90" t="s">
        <v>2191</v>
      </c>
      <c r="O225" s="90" t="s">
        <v>2191</v>
      </c>
      <c r="P225" s="90" t="s">
        <v>717</v>
      </c>
      <c r="Q225" s="90" t="s">
        <v>71</v>
      </c>
      <c r="R225" s="90" t="s">
        <v>779</v>
      </c>
      <c r="S225" s="90" t="s">
        <v>1557</v>
      </c>
      <c r="T225" s="90" t="s">
        <v>369</v>
      </c>
      <c r="U225" s="90" t="s">
        <v>502</v>
      </c>
      <c r="V225" s="90" t="s">
        <v>663</v>
      </c>
      <c r="W225" s="90" t="s">
        <v>388</v>
      </c>
      <c r="X225" s="90" t="s">
        <v>480</v>
      </c>
      <c r="Y225" s="90"/>
      <c r="Z225" s="91">
        <v>43444</v>
      </c>
      <c r="AA225" s="91">
        <v>43465</v>
      </c>
      <c r="AB225" s="91">
        <v>43444</v>
      </c>
      <c r="AC225" s="90" t="s">
        <v>8</v>
      </c>
      <c r="AD225" s="90"/>
      <c r="AE225" s="90"/>
      <c r="AF225" s="90" t="s">
        <v>1509</v>
      </c>
      <c r="AG225" s="90" t="s">
        <v>32</v>
      </c>
      <c r="AH225" s="90" t="s">
        <v>1826</v>
      </c>
      <c r="AI225" s="90" t="s">
        <v>1518</v>
      </c>
      <c r="AJ225" s="90" t="s">
        <v>258</v>
      </c>
      <c r="AK225" s="90" t="s">
        <v>1115</v>
      </c>
      <c r="AL225" s="90" t="s">
        <v>259</v>
      </c>
      <c r="AM225" s="90" t="s">
        <v>50</v>
      </c>
      <c r="AN225" s="90">
        <v>100</v>
      </c>
      <c r="AO225" s="90" t="s">
        <v>44</v>
      </c>
      <c r="AP225" s="91">
        <v>43404</v>
      </c>
      <c r="AQ225" s="90"/>
      <c r="AR225" s="91">
        <v>42548</v>
      </c>
      <c r="AS225" s="90"/>
      <c r="AT225" s="90"/>
      <c r="AU225" s="90"/>
      <c r="AV225" s="91">
        <v>43405</v>
      </c>
      <c r="AW225" s="90">
        <v>41</v>
      </c>
      <c r="AX225" s="90">
        <v>8</v>
      </c>
      <c r="AY225" s="90">
        <v>0</v>
      </c>
      <c r="AZ225" s="90">
        <v>33</v>
      </c>
      <c r="BA225" s="90" t="s">
        <v>61</v>
      </c>
      <c r="BB225" s="90" t="str">
        <f>VLOOKUP(Table1[[#This Row],[EMPNO]],[1]Data!$B:$BB,53,0)</f>
        <v>31-60 DAYS</v>
      </c>
      <c r="BC225" s="91">
        <v>43480</v>
      </c>
      <c r="BD225" s="90">
        <v>0</v>
      </c>
      <c r="BE225" s="90">
        <v>0</v>
      </c>
      <c r="BF225" s="90">
        <v>0</v>
      </c>
      <c r="BG225" s="90" t="s">
        <v>44</v>
      </c>
      <c r="BH225" s="90" t="s">
        <v>44</v>
      </c>
      <c r="BI225" s="90" t="s">
        <v>44</v>
      </c>
      <c r="BJ225" s="90"/>
      <c r="BK225" s="90" t="s">
        <v>304</v>
      </c>
      <c r="BL225" s="90"/>
      <c r="BM225" s="90"/>
      <c r="BN225" s="90" t="s">
        <v>2321</v>
      </c>
      <c r="BO225" s="90" t="s">
        <v>262</v>
      </c>
      <c r="BP225" s="90" t="s">
        <v>117</v>
      </c>
      <c r="BQ225" s="90" t="s">
        <v>263</v>
      </c>
      <c r="BR225" s="90" t="s">
        <v>1213</v>
      </c>
      <c r="BS225" s="90" t="s">
        <v>1214</v>
      </c>
      <c r="BT225" s="90" t="s">
        <v>9</v>
      </c>
      <c r="BU225" s="90" t="s">
        <v>401</v>
      </c>
      <c r="BV225" s="90" t="s">
        <v>402</v>
      </c>
      <c r="BW225" s="90" t="s">
        <v>1868</v>
      </c>
      <c r="BX225" s="90" t="s">
        <v>350</v>
      </c>
      <c r="BY225" s="90"/>
      <c r="BZ225" s="90" t="s">
        <v>1510</v>
      </c>
      <c r="CA225" s="90" t="s">
        <v>1509</v>
      </c>
      <c r="CB225" s="90" t="s">
        <v>1511</v>
      </c>
      <c r="CC225" s="90" t="s">
        <v>1253</v>
      </c>
      <c r="CD225" s="90" t="s">
        <v>502</v>
      </c>
      <c r="CE225" s="90" t="s">
        <v>117</v>
      </c>
      <c r="CF225" s="90" t="s">
        <v>268</v>
      </c>
      <c r="CG225" s="90" t="s">
        <v>1213</v>
      </c>
      <c r="CH225" s="90" t="s">
        <v>56</v>
      </c>
      <c r="CI225" s="90"/>
      <c r="CJ225" s="90"/>
      <c r="CK225" s="90"/>
      <c r="CL225" s="90"/>
      <c r="CM225" s="90">
        <v>-19</v>
      </c>
      <c r="CN225" s="90" t="s">
        <v>309</v>
      </c>
      <c r="CO225" s="90">
        <v>20181230</v>
      </c>
      <c r="CP225" s="90" t="s">
        <v>351</v>
      </c>
      <c r="CQ225" s="90">
        <v>20501231</v>
      </c>
      <c r="CR225" s="90" t="s">
        <v>67</v>
      </c>
      <c r="CS225" s="90" t="s">
        <v>2650</v>
      </c>
      <c r="CT225" s="90" t="s">
        <v>3133</v>
      </c>
      <c r="CU225" s="90" t="s">
        <v>44</v>
      </c>
      <c r="CV225" s="90"/>
      <c r="CW225" s="90"/>
      <c r="CX225" s="90">
        <v>42692</v>
      </c>
      <c r="CY225" s="90" t="s">
        <v>2651</v>
      </c>
      <c r="CZ225" s="90" t="s">
        <v>300</v>
      </c>
      <c r="DA225" s="90" t="s">
        <v>44</v>
      </c>
      <c r="DB225" s="90"/>
      <c r="DC225" s="90" t="s">
        <v>44</v>
      </c>
      <c r="DD225" s="90" t="s">
        <v>270</v>
      </c>
      <c r="DE225" s="90"/>
      <c r="DF225" s="90">
        <v>0</v>
      </c>
      <c r="DG225" s="90">
        <v>1</v>
      </c>
      <c r="DH225" s="90">
        <v>1</v>
      </c>
      <c r="DI225" s="90">
        <v>0</v>
      </c>
      <c r="DJ225" s="90">
        <v>0</v>
      </c>
      <c r="DK225" s="90">
        <v>0</v>
      </c>
      <c r="DL225" s="90">
        <v>1</v>
      </c>
      <c r="DM225" s="90" t="s">
        <v>117</v>
      </c>
      <c r="DN225" s="90" t="s">
        <v>263</v>
      </c>
      <c r="DO225" s="90"/>
      <c r="DP225" s="90"/>
      <c r="DQ225" s="90"/>
      <c r="DR225" s="90"/>
      <c r="DS225" s="90"/>
      <c r="DT225" s="90"/>
      <c r="DU225" s="90" t="s">
        <v>275</v>
      </c>
      <c r="DV225" s="90"/>
      <c r="DW225" s="90" t="s">
        <v>369</v>
      </c>
      <c r="DX225" s="90" t="s">
        <v>2652</v>
      </c>
      <c r="DY225" s="90" t="s">
        <v>8</v>
      </c>
      <c r="DZ225" s="90" t="s">
        <v>276</v>
      </c>
      <c r="EA225" s="90" t="s">
        <v>9</v>
      </c>
      <c r="EB225" s="90"/>
      <c r="EC225" s="90"/>
      <c r="ED225" s="91">
        <v>101624</v>
      </c>
      <c r="EE225" s="90" t="s">
        <v>2642</v>
      </c>
      <c r="EF225" s="91">
        <v>3835</v>
      </c>
      <c r="EG225" s="90" t="s">
        <v>1210</v>
      </c>
      <c r="EH225" s="90" t="s">
        <v>388</v>
      </c>
      <c r="EI225" s="90" t="s">
        <v>277</v>
      </c>
      <c r="EJ225" s="90" t="s">
        <v>278</v>
      </c>
      <c r="EK225" s="90" t="s">
        <v>277</v>
      </c>
      <c r="EL225" s="90" t="s">
        <v>278</v>
      </c>
      <c r="EM225" s="90" t="s">
        <v>279</v>
      </c>
      <c r="EN225" s="90" t="s">
        <v>1213</v>
      </c>
      <c r="EO225" s="90" t="s">
        <v>117</v>
      </c>
      <c r="EP225" s="90" t="s">
        <v>2642</v>
      </c>
      <c r="EQ225" s="90"/>
      <c r="ER225" s="90"/>
      <c r="ES225" s="90"/>
      <c r="ET225" s="90" t="s">
        <v>2324</v>
      </c>
      <c r="EU225" s="90"/>
      <c r="EV225" s="90"/>
      <c r="EW225" s="92">
        <v>2.4159953703703705</v>
      </c>
      <c r="EX225" s="90" t="s">
        <v>2490</v>
      </c>
      <c r="EY225" s="90" t="s">
        <v>67</v>
      </c>
      <c r="EZ225" s="90" t="s">
        <v>9</v>
      </c>
      <c r="FA225" s="90" t="s">
        <v>281</v>
      </c>
      <c r="FB225" s="90" t="s">
        <v>282</v>
      </c>
      <c r="FC225" s="90"/>
      <c r="FD225" s="90" t="s">
        <v>806</v>
      </c>
      <c r="FE225" s="90" t="s">
        <v>806</v>
      </c>
      <c r="FF225" s="90">
        <v>308632</v>
      </c>
      <c r="FG225" s="90" t="s">
        <v>2325</v>
      </c>
      <c r="FH225" s="90" t="s">
        <v>2326</v>
      </c>
      <c r="FI225" s="91">
        <v>43444</v>
      </c>
      <c r="FJ225" s="90">
        <v>2</v>
      </c>
      <c r="FK225" s="90" t="s">
        <v>73</v>
      </c>
      <c r="FL225" s="90" t="s">
        <v>283</v>
      </c>
      <c r="FM225" s="90" t="s">
        <v>284</v>
      </c>
      <c r="FN225" s="90" t="s">
        <v>285</v>
      </c>
      <c r="FO225" s="90" t="s">
        <v>250</v>
      </c>
      <c r="FP225" s="90" t="s">
        <v>250</v>
      </c>
      <c r="FQ225" s="90" t="s">
        <v>27</v>
      </c>
      <c r="FR225" s="90" t="s">
        <v>283</v>
      </c>
      <c r="FS225" s="90" t="s">
        <v>482</v>
      </c>
      <c r="FT225" s="93" t="s">
        <v>847</v>
      </c>
    </row>
    <row r="226" spans="1:176" ht="15" customHeight="1" x14ac:dyDescent="0.25">
      <c r="A226" s="89">
        <v>43446</v>
      </c>
      <c r="B226" s="90">
        <v>356995</v>
      </c>
      <c r="C226" s="90" t="s">
        <v>2319</v>
      </c>
      <c r="D226" s="90" t="s">
        <v>10</v>
      </c>
      <c r="E226" s="90" t="e">
        <v>#N/A</v>
      </c>
      <c r="F226" s="90" t="s">
        <v>3319</v>
      </c>
      <c r="G226" s="90" t="s">
        <v>95</v>
      </c>
      <c r="H226" s="90" t="s">
        <v>1533</v>
      </c>
      <c r="I226" s="90" t="s">
        <v>82</v>
      </c>
      <c r="J226" s="90" t="s">
        <v>250</v>
      </c>
      <c r="K226" s="90" t="s">
        <v>378</v>
      </c>
      <c r="L226" s="90"/>
      <c r="M226" s="90"/>
      <c r="N226" s="90" t="s">
        <v>2191</v>
      </c>
      <c r="O226" s="90" t="s">
        <v>2191</v>
      </c>
      <c r="P226" s="90" t="s">
        <v>717</v>
      </c>
      <c r="Q226" s="90" t="s">
        <v>71</v>
      </c>
      <c r="R226" s="90" t="s">
        <v>779</v>
      </c>
      <c r="S226" s="90" t="s">
        <v>1557</v>
      </c>
      <c r="T226" s="90" t="s">
        <v>369</v>
      </c>
      <c r="U226" s="90" t="s">
        <v>502</v>
      </c>
      <c r="V226" s="90" t="s">
        <v>663</v>
      </c>
      <c r="W226" s="90" t="s">
        <v>388</v>
      </c>
      <c r="X226" s="90" t="s">
        <v>480</v>
      </c>
      <c r="Y226" s="90"/>
      <c r="Z226" s="91">
        <v>43440</v>
      </c>
      <c r="AA226" s="91">
        <v>43497</v>
      </c>
      <c r="AB226" s="91">
        <v>43440</v>
      </c>
      <c r="AC226" s="90" t="s">
        <v>8</v>
      </c>
      <c r="AD226" s="90"/>
      <c r="AE226" s="90"/>
      <c r="AF226" s="90" t="s">
        <v>2320</v>
      </c>
      <c r="AG226" s="90" t="s">
        <v>32</v>
      </c>
      <c r="AH226" s="90" t="s">
        <v>1517</v>
      </c>
      <c r="AI226" s="90" t="s">
        <v>1518</v>
      </c>
      <c r="AJ226" s="90" t="s">
        <v>258</v>
      </c>
      <c r="AK226" s="90" t="s">
        <v>1115</v>
      </c>
      <c r="AL226" s="90" t="s">
        <v>259</v>
      </c>
      <c r="AM226" s="90" t="s">
        <v>50</v>
      </c>
      <c r="AN226" s="90">
        <v>100</v>
      </c>
      <c r="AO226" s="90" t="s">
        <v>44</v>
      </c>
      <c r="AP226" s="91">
        <v>43404</v>
      </c>
      <c r="AQ226" s="90"/>
      <c r="AR226" s="91">
        <v>42576</v>
      </c>
      <c r="AS226" s="90"/>
      <c r="AT226" s="90"/>
      <c r="AU226" s="90"/>
      <c r="AV226" s="91">
        <v>43405</v>
      </c>
      <c r="AW226" s="90">
        <v>41</v>
      </c>
      <c r="AX226" s="90">
        <v>6</v>
      </c>
      <c r="AY226" s="90">
        <v>0</v>
      </c>
      <c r="AZ226" s="90">
        <v>35</v>
      </c>
      <c r="BA226" s="90" t="s">
        <v>61</v>
      </c>
      <c r="BB226" s="90" t="str">
        <f>VLOOKUP(Table1[[#This Row],[EMPNO]],[1]Data!$B:$BB,53,0)</f>
        <v>0-7 DAYS</v>
      </c>
      <c r="BC226" s="90"/>
      <c r="BD226" s="90">
        <v>0</v>
      </c>
      <c r="BE226" s="90">
        <v>0</v>
      </c>
      <c r="BF226" s="90">
        <v>0</v>
      </c>
      <c r="BG226" s="90" t="s">
        <v>44</v>
      </c>
      <c r="BH226" s="90" t="s">
        <v>44</v>
      </c>
      <c r="BI226" s="90" t="s">
        <v>44</v>
      </c>
      <c r="BJ226" s="90"/>
      <c r="BK226" s="90"/>
      <c r="BL226" s="90"/>
      <c r="BM226" s="90"/>
      <c r="BN226" s="90" t="s">
        <v>2321</v>
      </c>
      <c r="BO226" s="90" t="s">
        <v>490</v>
      </c>
      <c r="BP226" s="90" t="s">
        <v>117</v>
      </c>
      <c r="BQ226" s="90" t="s">
        <v>263</v>
      </c>
      <c r="BR226" s="90" t="s">
        <v>1213</v>
      </c>
      <c r="BS226" s="90" t="s">
        <v>1214</v>
      </c>
      <c r="BT226" s="90" t="s">
        <v>9</v>
      </c>
      <c r="BU226" s="90" t="s">
        <v>401</v>
      </c>
      <c r="BV226" s="90" t="s">
        <v>402</v>
      </c>
      <c r="BW226" s="90" t="s">
        <v>1312</v>
      </c>
      <c r="BX226" s="90" t="s">
        <v>350</v>
      </c>
      <c r="BY226" s="90"/>
      <c r="BZ226" s="90" t="s">
        <v>2322</v>
      </c>
      <c r="CA226" s="90" t="s">
        <v>2320</v>
      </c>
      <c r="CB226" s="90" t="s">
        <v>548</v>
      </c>
      <c r="CC226" s="90" t="s">
        <v>1262</v>
      </c>
      <c r="CD226" s="90" t="s">
        <v>502</v>
      </c>
      <c r="CE226" s="90" t="s">
        <v>117</v>
      </c>
      <c r="CF226" s="90" t="s">
        <v>268</v>
      </c>
      <c r="CG226" s="90" t="s">
        <v>1213</v>
      </c>
      <c r="CH226" s="90" t="s">
        <v>56</v>
      </c>
      <c r="CI226" s="90"/>
      <c r="CJ226" s="90"/>
      <c r="CK226" s="90"/>
      <c r="CL226" s="90"/>
      <c r="CM226" s="91">
        <v>41</v>
      </c>
      <c r="CN226" s="90" t="s">
        <v>309</v>
      </c>
      <c r="CO226" s="94">
        <v>0</v>
      </c>
      <c r="CP226" s="90" t="s">
        <v>351</v>
      </c>
      <c r="CQ226" s="90">
        <v>0</v>
      </c>
      <c r="CR226" s="90" t="s">
        <v>351</v>
      </c>
      <c r="CS226" s="90" t="s">
        <v>2647</v>
      </c>
      <c r="CT226" s="90" t="s">
        <v>2648</v>
      </c>
      <c r="CU226" s="90" t="s">
        <v>44</v>
      </c>
      <c r="CV226" s="90"/>
      <c r="CW226" s="90"/>
      <c r="CX226" s="90">
        <v>43199</v>
      </c>
      <c r="CY226" s="90" t="s">
        <v>437</v>
      </c>
      <c r="CZ226" s="90" t="s">
        <v>300</v>
      </c>
      <c r="DA226" s="90" t="s">
        <v>44</v>
      </c>
      <c r="DB226" s="90"/>
      <c r="DC226" s="90" t="s">
        <v>44</v>
      </c>
      <c r="DD226" s="90" t="s">
        <v>270</v>
      </c>
      <c r="DE226" s="90"/>
      <c r="DF226" s="90">
        <v>0</v>
      </c>
      <c r="DG226" s="90">
        <v>1</v>
      </c>
      <c r="DH226" s="90">
        <v>1</v>
      </c>
      <c r="DI226" s="90">
        <v>0</v>
      </c>
      <c r="DJ226" s="90">
        <v>0</v>
      </c>
      <c r="DK226" s="90">
        <v>0</v>
      </c>
      <c r="DL226" s="90">
        <v>1</v>
      </c>
      <c r="DM226" s="90" t="s">
        <v>117</v>
      </c>
      <c r="DN226" s="90" t="s">
        <v>263</v>
      </c>
      <c r="DO226" s="90"/>
      <c r="DP226" s="90"/>
      <c r="DQ226" s="90"/>
      <c r="DR226" s="90"/>
      <c r="DS226" s="90"/>
      <c r="DT226" s="90"/>
      <c r="DU226" s="90" t="s">
        <v>275</v>
      </c>
      <c r="DV226" s="90"/>
      <c r="DW226" s="90" t="s">
        <v>369</v>
      </c>
      <c r="DX226" s="90" t="s">
        <v>2323</v>
      </c>
      <c r="DY226" s="90" t="s">
        <v>8</v>
      </c>
      <c r="DZ226" s="90" t="s">
        <v>276</v>
      </c>
      <c r="EA226" s="90" t="s">
        <v>9</v>
      </c>
      <c r="EB226" s="90"/>
      <c r="EC226" s="90"/>
      <c r="ED226" s="91">
        <v>177457</v>
      </c>
      <c r="EE226" s="90" t="s">
        <v>1521</v>
      </c>
      <c r="EF226" s="91">
        <v>3835</v>
      </c>
      <c r="EG226" s="90" t="s">
        <v>1210</v>
      </c>
      <c r="EH226" s="90" t="s">
        <v>388</v>
      </c>
      <c r="EI226" s="90" t="s">
        <v>277</v>
      </c>
      <c r="EJ226" s="90" t="s">
        <v>278</v>
      </c>
      <c r="EK226" s="90" t="s">
        <v>277</v>
      </c>
      <c r="EL226" s="90" t="s">
        <v>278</v>
      </c>
      <c r="EM226" s="90" t="s">
        <v>279</v>
      </c>
      <c r="EN226" s="90" t="s">
        <v>1213</v>
      </c>
      <c r="EO226" s="90" t="s">
        <v>117</v>
      </c>
      <c r="EP226" s="90" t="s">
        <v>1521</v>
      </c>
      <c r="EQ226" s="90"/>
      <c r="ER226" s="90"/>
      <c r="ES226" s="90"/>
      <c r="ET226" s="90" t="s">
        <v>2324</v>
      </c>
      <c r="EU226" s="90"/>
      <c r="EV226" s="90"/>
      <c r="EW226" s="92">
        <v>2.3329976851851852</v>
      </c>
      <c r="EX226" s="90" t="s">
        <v>2490</v>
      </c>
      <c r="EY226" s="90" t="s">
        <v>67</v>
      </c>
      <c r="EZ226" s="90" t="s">
        <v>9</v>
      </c>
      <c r="FA226" s="90" t="s">
        <v>281</v>
      </c>
      <c r="FB226" s="90" t="s">
        <v>282</v>
      </c>
      <c r="FC226" s="90"/>
      <c r="FD226" s="90" t="s">
        <v>806</v>
      </c>
      <c r="FE226" s="90" t="s">
        <v>806</v>
      </c>
      <c r="FF226" s="90">
        <v>308632</v>
      </c>
      <c r="FG226" s="90" t="s">
        <v>2325</v>
      </c>
      <c r="FH226" s="90" t="s">
        <v>2326</v>
      </c>
      <c r="FI226" s="91">
        <v>43440</v>
      </c>
      <c r="FJ226" s="90">
        <v>6</v>
      </c>
      <c r="FK226" s="90" t="s">
        <v>73</v>
      </c>
      <c r="FL226" s="90" t="s">
        <v>283</v>
      </c>
      <c r="FM226" s="90" t="s">
        <v>302</v>
      </c>
      <c r="FN226" s="90" t="s">
        <v>285</v>
      </c>
      <c r="FO226" s="90" t="s">
        <v>250</v>
      </c>
      <c r="FP226" s="90" t="s">
        <v>250</v>
      </c>
      <c r="FQ226" s="90" t="s">
        <v>27</v>
      </c>
      <c r="FR226" s="90" t="s">
        <v>283</v>
      </c>
      <c r="FS226" s="90" t="s">
        <v>482</v>
      </c>
      <c r="FT226" s="93" t="s">
        <v>847</v>
      </c>
    </row>
    <row r="227" spans="1:176" ht="15" customHeight="1" x14ac:dyDescent="0.25">
      <c r="A227" s="89">
        <v>43446</v>
      </c>
      <c r="B227" s="90">
        <v>356830</v>
      </c>
      <c r="C227" s="90" t="s">
        <v>2638</v>
      </c>
      <c r="D227" s="90" t="s">
        <v>3340</v>
      </c>
      <c r="E227" s="90" t="e">
        <v>#N/A</v>
      </c>
      <c r="F227" s="90" t="s">
        <v>3342</v>
      </c>
      <c r="G227" s="90" t="s">
        <v>95</v>
      </c>
      <c r="H227" s="90" t="s">
        <v>1533</v>
      </c>
      <c r="I227" s="90" t="s">
        <v>1227</v>
      </c>
      <c r="J227" s="90" t="s">
        <v>250</v>
      </c>
      <c r="K227" s="90" t="s">
        <v>378</v>
      </c>
      <c r="L227" s="90"/>
      <c r="M227" s="90"/>
      <c r="N227" s="90" t="s">
        <v>2191</v>
      </c>
      <c r="O227" s="90" t="s">
        <v>2191</v>
      </c>
      <c r="P227" s="90" t="s">
        <v>717</v>
      </c>
      <c r="Q227" s="90" t="s">
        <v>71</v>
      </c>
      <c r="R227" s="90" t="s">
        <v>779</v>
      </c>
      <c r="S227" s="90" t="s">
        <v>1557</v>
      </c>
      <c r="T227" s="90" t="s">
        <v>369</v>
      </c>
      <c r="U227" s="90" t="s">
        <v>502</v>
      </c>
      <c r="V227" s="90" t="s">
        <v>663</v>
      </c>
      <c r="W227" s="90" t="s">
        <v>388</v>
      </c>
      <c r="X227" s="90" t="s">
        <v>480</v>
      </c>
      <c r="Y227" s="91">
        <v>43480</v>
      </c>
      <c r="Z227" s="90"/>
      <c r="AA227" s="91">
        <v>43481</v>
      </c>
      <c r="AB227" s="91">
        <v>43435</v>
      </c>
      <c r="AC227" s="90" t="s">
        <v>8</v>
      </c>
      <c r="AD227" s="90"/>
      <c r="AE227" s="90"/>
      <c r="AF227" s="90" t="s">
        <v>2320</v>
      </c>
      <c r="AG227" s="90" t="s">
        <v>32</v>
      </c>
      <c r="AH227" s="90" t="s">
        <v>1826</v>
      </c>
      <c r="AI227" s="90" t="s">
        <v>1518</v>
      </c>
      <c r="AJ227" s="90" t="s">
        <v>258</v>
      </c>
      <c r="AK227" s="90" t="s">
        <v>1115</v>
      </c>
      <c r="AL227" s="90" t="s">
        <v>259</v>
      </c>
      <c r="AM227" s="90" t="s">
        <v>50</v>
      </c>
      <c r="AN227" s="90">
        <v>100</v>
      </c>
      <c r="AO227" s="90" t="s">
        <v>44</v>
      </c>
      <c r="AP227" s="91">
        <v>43404</v>
      </c>
      <c r="AQ227" s="90"/>
      <c r="AR227" s="91">
        <v>42576</v>
      </c>
      <c r="AS227" s="90"/>
      <c r="AT227" s="90"/>
      <c r="AU227" s="90"/>
      <c r="AV227" s="91">
        <v>43405</v>
      </c>
      <c r="AW227" s="90">
        <v>41</v>
      </c>
      <c r="AX227" s="90">
        <v>7</v>
      </c>
      <c r="AY227" s="90">
        <v>0</v>
      </c>
      <c r="AZ227" s="90">
        <v>34</v>
      </c>
      <c r="BA227" s="90" t="s">
        <v>61</v>
      </c>
      <c r="BB227" s="90" t="str">
        <f>VLOOKUP(Table1[[#This Row],[EMPNO]],[1]Data!$B:$BB,53,0)</f>
        <v>31-60 DAYS</v>
      </c>
      <c r="BC227" s="91">
        <v>43480</v>
      </c>
      <c r="BD227" s="90">
        <v>0</v>
      </c>
      <c r="BE227" s="90">
        <v>0</v>
      </c>
      <c r="BF227" s="90">
        <v>0</v>
      </c>
      <c r="BG227" s="90" t="s">
        <v>44</v>
      </c>
      <c r="BH227" s="90" t="s">
        <v>44</v>
      </c>
      <c r="BI227" s="90" t="s">
        <v>44</v>
      </c>
      <c r="BJ227" s="90"/>
      <c r="BK227" s="90" t="s">
        <v>304</v>
      </c>
      <c r="BL227" s="90"/>
      <c r="BM227" s="90"/>
      <c r="BN227" s="90" t="s">
        <v>2321</v>
      </c>
      <c r="BO227" s="90" t="s">
        <v>262</v>
      </c>
      <c r="BP227" s="90" t="s">
        <v>117</v>
      </c>
      <c r="BQ227" s="90" t="s">
        <v>263</v>
      </c>
      <c r="BR227" s="90" t="s">
        <v>1213</v>
      </c>
      <c r="BS227" s="90" t="s">
        <v>1214</v>
      </c>
      <c r="BT227" s="90" t="s">
        <v>9</v>
      </c>
      <c r="BU227" s="90" t="s">
        <v>401</v>
      </c>
      <c r="BV227" s="90" t="s">
        <v>402</v>
      </c>
      <c r="BW227" s="90" t="s">
        <v>1312</v>
      </c>
      <c r="BX227" s="90" t="s">
        <v>350</v>
      </c>
      <c r="BY227" s="90"/>
      <c r="BZ227" s="90" t="s">
        <v>2322</v>
      </c>
      <c r="CA227" s="90" t="s">
        <v>2320</v>
      </c>
      <c r="CB227" s="90" t="s">
        <v>548</v>
      </c>
      <c r="CC227" s="90" t="s">
        <v>1262</v>
      </c>
      <c r="CD227" s="90" t="s">
        <v>502</v>
      </c>
      <c r="CE227" s="90" t="s">
        <v>117</v>
      </c>
      <c r="CF227" s="90" t="s">
        <v>268</v>
      </c>
      <c r="CG227" s="90" t="s">
        <v>1213</v>
      </c>
      <c r="CH227" s="90" t="s">
        <v>56</v>
      </c>
      <c r="CI227" s="90"/>
      <c r="CJ227" s="90"/>
      <c r="CK227" s="90"/>
      <c r="CL227" s="90"/>
      <c r="CM227" s="90">
        <v>-19</v>
      </c>
      <c r="CN227" s="90" t="s">
        <v>309</v>
      </c>
      <c r="CO227" s="90">
        <v>20200609</v>
      </c>
      <c r="CP227" s="90" t="s">
        <v>269</v>
      </c>
      <c r="CQ227" s="90">
        <v>0</v>
      </c>
      <c r="CR227" s="90" t="s">
        <v>351</v>
      </c>
      <c r="CS227" s="90" t="s">
        <v>2639</v>
      </c>
      <c r="CT227" s="90" t="s">
        <v>3134</v>
      </c>
      <c r="CU227" s="90" t="s">
        <v>44</v>
      </c>
      <c r="CV227" s="90"/>
      <c r="CW227" s="90"/>
      <c r="CX227" s="90">
        <v>43084</v>
      </c>
      <c r="CY227" s="90" t="s">
        <v>2640</v>
      </c>
      <c r="CZ227" s="90" t="s">
        <v>300</v>
      </c>
      <c r="DA227" s="90" t="s">
        <v>44</v>
      </c>
      <c r="DB227" s="90"/>
      <c r="DC227" s="90" t="s">
        <v>44</v>
      </c>
      <c r="DD227" s="90" t="s">
        <v>270</v>
      </c>
      <c r="DE227" s="90"/>
      <c r="DF227" s="90">
        <v>0</v>
      </c>
      <c r="DG227" s="90">
        <v>1</v>
      </c>
      <c r="DH227" s="90">
        <v>1</v>
      </c>
      <c r="DI227" s="90">
        <v>0</v>
      </c>
      <c r="DJ227" s="90">
        <v>0</v>
      </c>
      <c r="DK227" s="90">
        <v>0</v>
      </c>
      <c r="DL227" s="90">
        <v>1</v>
      </c>
      <c r="DM227" s="90" t="s">
        <v>117</v>
      </c>
      <c r="DN227" s="90" t="s">
        <v>263</v>
      </c>
      <c r="DO227" s="90"/>
      <c r="DP227" s="90"/>
      <c r="DQ227" s="90"/>
      <c r="DR227" s="90"/>
      <c r="DS227" s="90"/>
      <c r="DT227" s="90"/>
      <c r="DU227" s="90" t="s">
        <v>275</v>
      </c>
      <c r="DV227" s="90"/>
      <c r="DW227" s="90" t="s">
        <v>369</v>
      </c>
      <c r="DX227" s="90" t="s">
        <v>2641</v>
      </c>
      <c r="DY227" s="90" t="s">
        <v>8</v>
      </c>
      <c r="DZ227" s="90" t="s">
        <v>276</v>
      </c>
      <c r="EA227" s="90" t="s">
        <v>9</v>
      </c>
      <c r="EB227" s="90"/>
      <c r="EC227" s="90"/>
      <c r="ED227" s="91">
        <v>101624</v>
      </c>
      <c r="EE227" s="90" t="s">
        <v>2642</v>
      </c>
      <c r="EF227" s="91">
        <v>3835</v>
      </c>
      <c r="EG227" s="90" t="s">
        <v>1210</v>
      </c>
      <c r="EH227" s="90" t="s">
        <v>388</v>
      </c>
      <c r="EI227" s="90" t="s">
        <v>277</v>
      </c>
      <c r="EJ227" s="90" t="s">
        <v>278</v>
      </c>
      <c r="EK227" s="90" t="s">
        <v>277</v>
      </c>
      <c r="EL227" s="90" t="s">
        <v>278</v>
      </c>
      <c r="EM227" s="90" t="s">
        <v>279</v>
      </c>
      <c r="EN227" s="90" t="s">
        <v>1213</v>
      </c>
      <c r="EO227" s="90" t="s">
        <v>117</v>
      </c>
      <c r="EP227" s="90" t="s">
        <v>2642</v>
      </c>
      <c r="EQ227" s="90"/>
      <c r="ER227" s="90"/>
      <c r="ES227" s="90"/>
      <c r="ET227" s="90" t="s">
        <v>2324</v>
      </c>
      <c r="EU227" s="90"/>
      <c r="EV227" s="90"/>
      <c r="EW227" s="92">
        <v>2.3329976851851852</v>
      </c>
      <c r="EX227" s="90" t="s">
        <v>2490</v>
      </c>
      <c r="EY227" s="90" t="s">
        <v>67</v>
      </c>
      <c r="EZ227" s="90" t="s">
        <v>9</v>
      </c>
      <c r="FA227" s="90" t="s">
        <v>281</v>
      </c>
      <c r="FB227" s="90" t="s">
        <v>282</v>
      </c>
      <c r="FC227" s="90"/>
      <c r="FD227" s="90" t="s">
        <v>806</v>
      </c>
      <c r="FE227" s="90" t="s">
        <v>806</v>
      </c>
      <c r="FF227" s="90">
        <v>308632</v>
      </c>
      <c r="FG227" s="90" t="s">
        <v>2325</v>
      </c>
      <c r="FH227" s="90" t="s">
        <v>2326</v>
      </c>
      <c r="FI227" s="91">
        <v>43444</v>
      </c>
      <c r="FJ227" s="90">
        <v>2</v>
      </c>
      <c r="FK227" s="90" t="s">
        <v>73</v>
      </c>
      <c r="FL227" s="90" t="s">
        <v>283</v>
      </c>
      <c r="FM227" s="90" t="s">
        <v>284</v>
      </c>
      <c r="FN227" s="90" t="s">
        <v>285</v>
      </c>
      <c r="FO227" s="90" t="s">
        <v>250</v>
      </c>
      <c r="FP227" s="90" t="s">
        <v>250</v>
      </c>
      <c r="FQ227" s="90" t="s">
        <v>27</v>
      </c>
      <c r="FR227" s="90" t="s">
        <v>283</v>
      </c>
      <c r="FS227" s="90" t="s">
        <v>482</v>
      </c>
      <c r="FT227" s="93" t="s">
        <v>847</v>
      </c>
    </row>
    <row r="228" spans="1:176" ht="15" customHeight="1" x14ac:dyDescent="0.25">
      <c r="A228" s="89">
        <v>43446</v>
      </c>
      <c r="B228" s="90">
        <v>356999</v>
      </c>
      <c r="C228" s="90" t="s">
        <v>2643</v>
      </c>
      <c r="D228" s="90" t="s">
        <v>3340</v>
      </c>
      <c r="E228" s="90" t="e">
        <v>#N/A</v>
      </c>
      <c r="F228" s="90" t="s">
        <v>3341</v>
      </c>
      <c r="G228" s="90" t="s">
        <v>95</v>
      </c>
      <c r="H228" s="90" t="s">
        <v>1533</v>
      </c>
      <c r="I228" s="90" t="s">
        <v>1227</v>
      </c>
      <c r="J228" s="90" t="s">
        <v>250</v>
      </c>
      <c r="K228" s="90" t="s">
        <v>378</v>
      </c>
      <c r="L228" s="90"/>
      <c r="M228" s="90"/>
      <c r="N228" s="90" t="s">
        <v>2191</v>
      </c>
      <c r="O228" s="90" t="s">
        <v>2191</v>
      </c>
      <c r="P228" s="90" t="s">
        <v>717</v>
      </c>
      <c r="Q228" s="90" t="s">
        <v>71</v>
      </c>
      <c r="R228" s="90" t="s">
        <v>779</v>
      </c>
      <c r="S228" s="90" t="s">
        <v>1557</v>
      </c>
      <c r="T228" s="90" t="s">
        <v>369</v>
      </c>
      <c r="U228" s="90" t="s">
        <v>502</v>
      </c>
      <c r="V228" s="90" t="s">
        <v>663</v>
      </c>
      <c r="W228" s="90" t="s">
        <v>388</v>
      </c>
      <c r="X228" s="90" t="s">
        <v>480</v>
      </c>
      <c r="Y228" s="91">
        <v>43480</v>
      </c>
      <c r="Z228" s="90"/>
      <c r="AA228" s="91">
        <v>43481</v>
      </c>
      <c r="AB228" s="91">
        <v>43435</v>
      </c>
      <c r="AC228" s="90" t="s">
        <v>8</v>
      </c>
      <c r="AD228" s="90"/>
      <c r="AE228" s="90"/>
      <c r="AF228" s="90" t="s">
        <v>2339</v>
      </c>
      <c r="AG228" s="90" t="s">
        <v>32</v>
      </c>
      <c r="AH228" s="90" t="s">
        <v>1826</v>
      </c>
      <c r="AI228" s="90" t="s">
        <v>1518</v>
      </c>
      <c r="AJ228" s="90" t="s">
        <v>258</v>
      </c>
      <c r="AK228" s="90" t="s">
        <v>1115</v>
      </c>
      <c r="AL228" s="90" t="s">
        <v>259</v>
      </c>
      <c r="AM228" s="90" t="s">
        <v>50</v>
      </c>
      <c r="AN228" s="90">
        <v>100</v>
      </c>
      <c r="AO228" s="90" t="s">
        <v>44</v>
      </c>
      <c r="AP228" s="91">
        <v>43404</v>
      </c>
      <c r="AQ228" s="90"/>
      <c r="AR228" s="91">
        <v>42576</v>
      </c>
      <c r="AS228" s="90"/>
      <c r="AT228" s="90"/>
      <c r="AU228" s="90"/>
      <c r="AV228" s="91">
        <v>43405</v>
      </c>
      <c r="AW228" s="90">
        <v>41</v>
      </c>
      <c r="AX228" s="90">
        <v>8</v>
      </c>
      <c r="AY228" s="90">
        <v>0</v>
      </c>
      <c r="AZ228" s="90">
        <v>33</v>
      </c>
      <c r="BA228" s="90" t="s">
        <v>61</v>
      </c>
      <c r="BB228" s="90" t="str">
        <f>VLOOKUP(Table1[[#This Row],[EMPNO]],[1]Data!$B:$BB,53,0)</f>
        <v>31-60 DAYS</v>
      </c>
      <c r="BC228" s="91">
        <v>43480</v>
      </c>
      <c r="BD228" s="90">
        <v>0</v>
      </c>
      <c r="BE228" s="90">
        <v>0</v>
      </c>
      <c r="BF228" s="90">
        <v>0</v>
      </c>
      <c r="BG228" s="90" t="s">
        <v>44</v>
      </c>
      <c r="BH228" s="90" t="s">
        <v>44</v>
      </c>
      <c r="BI228" s="90" t="s">
        <v>44</v>
      </c>
      <c r="BJ228" s="90"/>
      <c r="BK228" s="90" t="s">
        <v>304</v>
      </c>
      <c r="BL228" s="90"/>
      <c r="BM228" s="90"/>
      <c r="BN228" s="90" t="s">
        <v>583</v>
      </c>
      <c r="BO228" s="90" t="s">
        <v>262</v>
      </c>
      <c r="BP228" s="90" t="s">
        <v>117</v>
      </c>
      <c r="BQ228" s="90" t="s">
        <v>263</v>
      </c>
      <c r="BR228" s="90" t="s">
        <v>1213</v>
      </c>
      <c r="BS228" s="90" t="s">
        <v>1214</v>
      </c>
      <c r="BT228" s="90" t="s">
        <v>9</v>
      </c>
      <c r="BU228" s="90" t="s">
        <v>401</v>
      </c>
      <c r="BV228" s="90" t="s">
        <v>402</v>
      </c>
      <c r="BW228" s="90" t="s">
        <v>1312</v>
      </c>
      <c r="BX228" s="90" t="s">
        <v>350</v>
      </c>
      <c r="BY228" s="90"/>
      <c r="BZ228" s="90" t="s">
        <v>2341</v>
      </c>
      <c r="CA228" s="90" t="s">
        <v>2339</v>
      </c>
      <c r="CB228" s="90" t="s">
        <v>1511</v>
      </c>
      <c r="CC228" s="90" t="s">
        <v>1262</v>
      </c>
      <c r="CD228" s="90" t="s">
        <v>502</v>
      </c>
      <c r="CE228" s="90" t="s">
        <v>117</v>
      </c>
      <c r="CF228" s="90" t="s">
        <v>268</v>
      </c>
      <c r="CG228" s="90" t="s">
        <v>1213</v>
      </c>
      <c r="CH228" s="90" t="s">
        <v>56</v>
      </c>
      <c r="CI228" s="90"/>
      <c r="CJ228" s="90"/>
      <c r="CK228" s="90"/>
      <c r="CL228" s="90"/>
      <c r="CM228" s="90">
        <v>-19</v>
      </c>
      <c r="CN228" s="90" t="s">
        <v>309</v>
      </c>
      <c r="CO228" s="90">
        <v>20200609</v>
      </c>
      <c r="CP228" s="90" t="s">
        <v>269</v>
      </c>
      <c r="CQ228" s="90">
        <v>0</v>
      </c>
      <c r="CR228" s="90" t="s">
        <v>351</v>
      </c>
      <c r="CS228" s="90" t="s">
        <v>2644</v>
      </c>
      <c r="CT228" s="90" t="s">
        <v>2645</v>
      </c>
      <c r="CU228" s="90" t="s">
        <v>44</v>
      </c>
      <c r="CV228" s="90"/>
      <c r="CW228" s="90"/>
      <c r="CX228" s="90">
        <v>43084</v>
      </c>
      <c r="CY228" s="90" t="s">
        <v>2640</v>
      </c>
      <c r="CZ228" s="90" t="s">
        <v>300</v>
      </c>
      <c r="DA228" s="90" t="s">
        <v>44</v>
      </c>
      <c r="DB228" s="90"/>
      <c r="DC228" s="90" t="s">
        <v>44</v>
      </c>
      <c r="DD228" s="90" t="s">
        <v>270</v>
      </c>
      <c r="DE228" s="90"/>
      <c r="DF228" s="90">
        <v>0</v>
      </c>
      <c r="DG228" s="90">
        <v>1</v>
      </c>
      <c r="DH228" s="90">
        <v>1</v>
      </c>
      <c r="DI228" s="90">
        <v>0</v>
      </c>
      <c r="DJ228" s="90">
        <v>0</v>
      </c>
      <c r="DK228" s="90">
        <v>0</v>
      </c>
      <c r="DL228" s="90">
        <v>1</v>
      </c>
      <c r="DM228" s="90" t="s">
        <v>117</v>
      </c>
      <c r="DN228" s="90" t="s">
        <v>263</v>
      </c>
      <c r="DO228" s="90"/>
      <c r="DP228" s="90"/>
      <c r="DQ228" s="90"/>
      <c r="DR228" s="90"/>
      <c r="DS228" s="90"/>
      <c r="DT228" s="90"/>
      <c r="DU228" s="90" t="s">
        <v>275</v>
      </c>
      <c r="DV228" s="90"/>
      <c r="DW228" s="90" t="s">
        <v>369</v>
      </c>
      <c r="DX228" s="90" t="s">
        <v>2646</v>
      </c>
      <c r="DY228" s="90" t="s">
        <v>8</v>
      </c>
      <c r="DZ228" s="90" t="s">
        <v>276</v>
      </c>
      <c r="EA228" s="90" t="s">
        <v>9</v>
      </c>
      <c r="EB228" s="90"/>
      <c r="EC228" s="90"/>
      <c r="ED228" s="91">
        <v>101624</v>
      </c>
      <c r="EE228" s="90" t="s">
        <v>2642</v>
      </c>
      <c r="EF228" s="91">
        <v>3835</v>
      </c>
      <c r="EG228" s="90" t="s">
        <v>1210</v>
      </c>
      <c r="EH228" s="90" t="s">
        <v>388</v>
      </c>
      <c r="EI228" s="90" t="s">
        <v>277</v>
      </c>
      <c r="EJ228" s="90" t="s">
        <v>278</v>
      </c>
      <c r="EK228" s="90" t="s">
        <v>277</v>
      </c>
      <c r="EL228" s="90" t="s">
        <v>278</v>
      </c>
      <c r="EM228" s="90" t="s">
        <v>279</v>
      </c>
      <c r="EN228" s="90" t="s">
        <v>1213</v>
      </c>
      <c r="EO228" s="90" t="s">
        <v>117</v>
      </c>
      <c r="EP228" s="90" t="s">
        <v>2642</v>
      </c>
      <c r="EQ228" s="90"/>
      <c r="ER228" s="90"/>
      <c r="ES228" s="90"/>
      <c r="ET228" s="90" t="s">
        <v>2324</v>
      </c>
      <c r="EU228" s="90"/>
      <c r="EV228" s="90"/>
      <c r="EW228" s="92">
        <v>2.3329976851851852</v>
      </c>
      <c r="EX228" s="90" t="s">
        <v>2490</v>
      </c>
      <c r="EY228" s="90" t="s">
        <v>67</v>
      </c>
      <c r="EZ228" s="90" t="s">
        <v>9</v>
      </c>
      <c r="FA228" s="90" t="s">
        <v>281</v>
      </c>
      <c r="FB228" s="90" t="s">
        <v>282</v>
      </c>
      <c r="FC228" s="90"/>
      <c r="FD228" s="90" t="s">
        <v>806</v>
      </c>
      <c r="FE228" s="90" t="s">
        <v>806</v>
      </c>
      <c r="FF228" s="90">
        <v>308632</v>
      </c>
      <c r="FG228" s="90" t="s">
        <v>2325</v>
      </c>
      <c r="FH228" s="90" t="s">
        <v>2326</v>
      </c>
      <c r="FI228" s="91">
        <v>43444</v>
      </c>
      <c r="FJ228" s="91">
        <v>2</v>
      </c>
      <c r="FK228" s="90" t="s">
        <v>73</v>
      </c>
      <c r="FL228" s="90" t="s">
        <v>283</v>
      </c>
      <c r="FM228" s="90" t="s">
        <v>284</v>
      </c>
      <c r="FN228" s="90" t="s">
        <v>285</v>
      </c>
      <c r="FO228" s="90" t="s">
        <v>250</v>
      </c>
      <c r="FP228" s="90" t="s">
        <v>250</v>
      </c>
      <c r="FQ228" s="90" t="s">
        <v>715</v>
      </c>
      <c r="FR228" s="90" t="s">
        <v>283</v>
      </c>
      <c r="FS228" s="90" t="s">
        <v>482</v>
      </c>
      <c r="FT228" s="93" t="s">
        <v>847</v>
      </c>
    </row>
    <row r="229" spans="1:176" ht="15" customHeight="1" x14ac:dyDescent="0.25">
      <c r="A229" s="89">
        <v>43446</v>
      </c>
      <c r="B229" s="90">
        <v>20021712</v>
      </c>
      <c r="C229" s="90" t="s">
        <v>2455</v>
      </c>
      <c r="D229" s="90" t="s">
        <v>3338</v>
      </c>
      <c r="E229" s="90" t="e">
        <v>#N/A</v>
      </c>
      <c r="F229" s="90" t="s">
        <v>3339</v>
      </c>
      <c r="G229" s="90" t="s">
        <v>95</v>
      </c>
      <c r="H229" s="90" t="s">
        <v>1533</v>
      </c>
      <c r="I229" s="90" t="s">
        <v>82</v>
      </c>
      <c r="J229" s="90" t="s">
        <v>250</v>
      </c>
      <c r="K229" s="90" t="s">
        <v>378</v>
      </c>
      <c r="L229" s="90"/>
      <c r="M229" s="90"/>
      <c r="N229" s="90" t="s">
        <v>2190</v>
      </c>
      <c r="O229" s="90" t="s">
        <v>2190</v>
      </c>
      <c r="P229" s="90" t="s">
        <v>717</v>
      </c>
      <c r="Q229" s="90" t="s">
        <v>71</v>
      </c>
      <c r="R229" s="90" t="s">
        <v>779</v>
      </c>
      <c r="S229" s="90" t="s">
        <v>1557</v>
      </c>
      <c r="T229" s="90" t="s">
        <v>470</v>
      </c>
      <c r="U229" s="90" t="s">
        <v>388</v>
      </c>
      <c r="V229" s="90" t="s">
        <v>661</v>
      </c>
      <c r="W229" s="90" t="s">
        <v>493</v>
      </c>
      <c r="X229" s="90" t="s">
        <v>480</v>
      </c>
      <c r="Y229" s="90"/>
      <c r="Z229" s="91">
        <v>43444</v>
      </c>
      <c r="AA229" s="91">
        <v>43453</v>
      </c>
      <c r="AB229" s="91">
        <v>43437</v>
      </c>
      <c r="AC229" s="90" t="s">
        <v>8</v>
      </c>
      <c r="AD229" s="90"/>
      <c r="AE229" s="90"/>
      <c r="AF229" s="90" t="s">
        <v>2167</v>
      </c>
      <c r="AG229" s="90" t="s">
        <v>32</v>
      </c>
      <c r="AH229" s="90" t="s">
        <v>1742</v>
      </c>
      <c r="AI229" s="90" t="s">
        <v>1743</v>
      </c>
      <c r="AJ229" s="90" t="s">
        <v>258</v>
      </c>
      <c r="AK229" s="90" t="s">
        <v>1115</v>
      </c>
      <c r="AL229" s="90" t="s">
        <v>487</v>
      </c>
      <c r="AM229" s="90" t="s">
        <v>50</v>
      </c>
      <c r="AN229" s="90">
        <v>100</v>
      </c>
      <c r="AO229" s="90" t="s">
        <v>44</v>
      </c>
      <c r="AP229" s="91">
        <v>43400</v>
      </c>
      <c r="AQ229" s="90"/>
      <c r="AR229" s="91">
        <v>43283</v>
      </c>
      <c r="AS229" s="90"/>
      <c r="AT229" s="90"/>
      <c r="AU229" s="90"/>
      <c r="AV229" s="91">
        <v>43401</v>
      </c>
      <c r="AW229" s="90">
        <v>45</v>
      </c>
      <c r="AX229" s="90">
        <v>8</v>
      </c>
      <c r="AY229" s="90">
        <v>0</v>
      </c>
      <c r="AZ229" s="90">
        <v>37</v>
      </c>
      <c r="BA229" s="90" t="s">
        <v>61</v>
      </c>
      <c r="BB229" s="90" t="str">
        <f>VLOOKUP(Table1[[#This Row],[EMPNO]],[1]Data!$B:$BB,53,0)</f>
        <v>16-30 DAYS</v>
      </c>
      <c r="BC229" s="91">
        <v>43444</v>
      </c>
      <c r="BD229" s="90">
        <v>1</v>
      </c>
      <c r="BE229" s="90">
        <v>1</v>
      </c>
      <c r="BF229" s="90">
        <v>0</v>
      </c>
      <c r="BG229" s="90" t="s">
        <v>44</v>
      </c>
      <c r="BH229" s="90" t="s">
        <v>44</v>
      </c>
      <c r="BI229" s="90" t="s">
        <v>44</v>
      </c>
      <c r="BJ229" s="90"/>
      <c r="BK229" s="90" t="s">
        <v>304</v>
      </c>
      <c r="BL229" s="90"/>
      <c r="BM229" s="90"/>
      <c r="BN229" s="90" t="s">
        <v>2456</v>
      </c>
      <c r="BO229" s="90" t="s">
        <v>526</v>
      </c>
      <c r="BP229" s="90" t="s">
        <v>117</v>
      </c>
      <c r="BQ229" s="90" t="s">
        <v>263</v>
      </c>
      <c r="BR229" s="90" t="s">
        <v>340</v>
      </c>
      <c r="BS229" s="90" t="s">
        <v>838</v>
      </c>
      <c r="BT229" s="90" t="s">
        <v>9</v>
      </c>
      <c r="BU229" s="90" t="s">
        <v>296</v>
      </c>
      <c r="BV229" s="90" t="s">
        <v>317</v>
      </c>
      <c r="BW229" s="90" t="s">
        <v>1165</v>
      </c>
      <c r="BX229" s="90" t="s">
        <v>265</v>
      </c>
      <c r="BY229" s="90"/>
      <c r="BZ229" s="90" t="s">
        <v>2168</v>
      </c>
      <c r="CA229" s="90" t="s">
        <v>2167</v>
      </c>
      <c r="CB229" s="90" t="s">
        <v>1508</v>
      </c>
      <c r="CC229" s="90"/>
      <c r="CD229" s="90" t="s">
        <v>388</v>
      </c>
      <c r="CE229" s="90" t="s">
        <v>117</v>
      </c>
      <c r="CF229" s="90" t="s">
        <v>268</v>
      </c>
      <c r="CG229" s="90" t="s">
        <v>340</v>
      </c>
      <c r="CH229" s="90" t="s">
        <v>56</v>
      </c>
      <c r="CI229" s="90"/>
      <c r="CJ229" s="90"/>
      <c r="CK229" s="90"/>
      <c r="CL229" s="90"/>
      <c r="CM229" s="90">
        <v>-7</v>
      </c>
      <c r="CN229" s="90" t="s">
        <v>309</v>
      </c>
      <c r="CO229" s="90">
        <v>20501231</v>
      </c>
      <c r="CP229" s="90" t="s">
        <v>67</v>
      </c>
      <c r="CQ229" s="90">
        <v>20501231</v>
      </c>
      <c r="CR229" s="90" t="s">
        <v>67</v>
      </c>
      <c r="CS229" s="90"/>
      <c r="CT229" s="90" t="s">
        <v>3139</v>
      </c>
      <c r="CU229" s="90" t="s">
        <v>44</v>
      </c>
      <c r="CV229" s="90"/>
      <c r="CW229" s="90"/>
      <c r="CX229" s="90"/>
      <c r="CY229" s="90"/>
      <c r="CZ229" s="90"/>
      <c r="DA229" s="90" t="s">
        <v>44</v>
      </c>
      <c r="DB229" s="90"/>
      <c r="DC229" s="90" t="s">
        <v>44</v>
      </c>
      <c r="DD229" s="90" t="s">
        <v>270</v>
      </c>
      <c r="DE229" s="90"/>
      <c r="DF229" s="90">
        <v>0</v>
      </c>
      <c r="DG229" s="90">
        <v>1</v>
      </c>
      <c r="DH229" s="90">
        <v>1</v>
      </c>
      <c r="DI229" s="90">
        <v>0</v>
      </c>
      <c r="DJ229" s="90">
        <v>0</v>
      </c>
      <c r="DK229" s="90">
        <v>0</v>
      </c>
      <c r="DL229" s="90">
        <v>1</v>
      </c>
      <c r="DM229" s="90" t="s">
        <v>117</v>
      </c>
      <c r="DN229" s="90" t="s">
        <v>263</v>
      </c>
      <c r="DO229" s="90"/>
      <c r="DP229" s="90"/>
      <c r="DQ229" s="90"/>
      <c r="DR229" s="90"/>
      <c r="DS229" s="90"/>
      <c r="DT229" s="90"/>
      <c r="DU229" s="90" t="s">
        <v>275</v>
      </c>
      <c r="DV229" s="90"/>
      <c r="DW229" s="90" t="s">
        <v>377</v>
      </c>
      <c r="DX229" s="90" t="s">
        <v>2457</v>
      </c>
      <c r="DY229" s="90" t="s">
        <v>8</v>
      </c>
      <c r="DZ229" s="90" t="s">
        <v>276</v>
      </c>
      <c r="EA229" s="90" t="s">
        <v>9</v>
      </c>
      <c r="EB229" s="90"/>
      <c r="EC229" s="90"/>
      <c r="ED229" s="91">
        <v>190090</v>
      </c>
      <c r="EE229" s="90" t="s">
        <v>1641</v>
      </c>
      <c r="EF229" s="91">
        <v>9963</v>
      </c>
      <c r="EG229" s="90" t="s">
        <v>1642</v>
      </c>
      <c r="EH229" s="90" t="s">
        <v>493</v>
      </c>
      <c r="EI229" s="90" t="s">
        <v>277</v>
      </c>
      <c r="EJ229" s="90" t="s">
        <v>278</v>
      </c>
      <c r="EK229" s="90" t="s">
        <v>277</v>
      </c>
      <c r="EL229" s="90" t="s">
        <v>278</v>
      </c>
      <c r="EM229" s="90" t="s">
        <v>279</v>
      </c>
      <c r="EN229" s="90" t="s">
        <v>117</v>
      </c>
      <c r="EO229" s="90" t="s">
        <v>117</v>
      </c>
      <c r="EP229" s="90" t="s">
        <v>1641</v>
      </c>
      <c r="EQ229" s="90"/>
      <c r="ER229" s="90"/>
      <c r="ES229" s="90"/>
      <c r="ET229" s="90" t="s">
        <v>2458</v>
      </c>
      <c r="EU229" s="90"/>
      <c r="EV229" s="90"/>
      <c r="EW229" s="94">
        <v>0.41599537037037032</v>
      </c>
      <c r="EX229" s="90" t="s">
        <v>2490</v>
      </c>
      <c r="EY229" s="90" t="s">
        <v>67</v>
      </c>
      <c r="EZ229" s="90" t="s">
        <v>9</v>
      </c>
      <c r="FA229" s="90" t="s">
        <v>281</v>
      </c>
      <c r="FB229" s="90" t="s">
        <v>282</v>
      </c>
      <c r="FC229" s="90"/>
      <c r="FD229" s="90" t="s">
        <v>806</v>
      </c>
      <c r="FE229" s="90" t="s">
        <v>808</v>
      </c>
      <c r="FF229" s="90">
        <v>558709</v>
      </c>
      <c r="FG229" s="90" t="s">
        <v>1605</v>
      </c>
      <c r="FH229" s="90" t="s">
        <v>1606</v>
      </c>
      <c r="FI229" s="91">
        <v>43437</v>
      </c>
      <c r="FJ229" s="90">
        <v>9</v>
      </c>
      <c r="FK229" s="90" t="s">
        <v>74</v>
      </c>
      <c r="FL229" s="90" t="s">
        <v>283</v>
      </c>
      <c r="FM229" s="90" t="s">
        <v>284</v>
      </c>
      <c r="FN229" s="90" t="s">
        <v>285</v>
      </c>
      <c r="FO229" s="90" t="s">
        <v>250</v>
      </c>
      <c r="FP229" s="90" t="s">
        <v>290</v>
      </c>
      <c r="FQ229" s="90" t="s">
        <v>715</v>
      </c>
      <c r="FR229" s="90" t="s">
        <v>283</v>
      </c>
      <c r="FS229" s="90" t="s">
        <v>482</v>
      </c>
      <c r="FT229" s="93" t="s">
        <v>847</v>
      </c>
    </row>
    <row r="230" spans="1:176" ht="15" customHeight="1" x14ac:dyDescent="0.25">
      <c r="A230" s="89">
        <v>43446</v>
      </c>
      <c r="B230" s="90">
        <v>306556</v>
      </c>
      <c r="C230" s="90" t="s">
        <v>2464</v>
      </c>
      <c r="D230" s="90" t="s">
        <v>10</v>
      </c>
      <c r="E230" s="90" t="e">
        <v>#N/A</v>
      </c>
      <c r="F230" s="90" t="s">
        <v>3319</v>
      </c>
      <c r="G230" s="90" t="s">
        <v>95</v>
      </c>
      <c r="H230" s="90" t="s">
        <v>1533</v>
      </c>
      <c r="I230" s="90" t="s">
        <v>82</v>
      </c>
      <c r="J230" s="90" t="s">
        <v>250</v>
      </c>
      <c r="K230" s="90" t="s">
        <v>378</v>
      </c>
      <c r="L230" s="90"/>
      <c r="M230" s="90"/>
      <c r="N230" s="90" t="s">
        <v>2191</v>
      </c>
      <c r="O230" s="90" t="s">
        <v>2191</v>
      </c>
      <c r="P230" s="90" t="s">
        <v>717</v>
      </c>
      <c r="Q230" s="90" t="s">
        <v>71</v>
      </c>
      <c r="R230" s="90" t="s">
        <v>779</v>
      </c>
      <c r="S230" s="90" t="s">
        <v>1557</v>
      </c>
      <c r="T230" s="90" t="s">
        <v>369</v>
      </c>
      <c r="U230" s="90" t="s">
        <v>502</v>
      </c>
      <c r="V230" s="90" t="s">
        <v>659</v>
      </c>
      <c r="W230" s="90" t="s">
        <v>488</v>
      </c>
      <c r="X230" s="90" t="s">
        <v>480</v>
      </c>
      <c r="Y230" s="90"/>
      <c r="Z230" s="91">
        <v>43444</v>
      </c>
      <c r="AA230" s="91">
        <v>43556</v>
      </c>
      <c r="AB230" s="91">
        <v>43440</v>
      </c>
      <c r="AC230" s="90" t="s">
        <v>8</v>
      </c>
      <c r="AD230" s="90"/>
      <c r="AE230" s="90"/>
      <c r="AF230" s="90" t="s">
        <v>1509</v>
      </c>
      <c r="AG230" s="90" t="s">
        <v>32</v>
      </c>
      <c r="AH230" s="90" t="s">
        <v>2465</v>
      </c>
      <c r="AI230" s="90"/>
      <c r="AJ230" s="90" t="s">
        <v>258</v>
      </c>
      <c r="AK230" s="90" t="s">
        <v>1115</v>
      </c>
      <c r="AL230" s="90" t="s">
        <v>259</v>
      </c>
      <c r="AM230" s="90" t="s">
        <v>43</v>
      </c>
      <c r="AN230" s="90">
        <v>100</v>
      </c>
      <c r="AO230" s="90" t="s">
        <v>44</v>
      </c>
      <c r="AP230" s="91">
        <v>43404</v>
      </c>
      <c r="AQ230" s="90"/>
      <c r="AR230" s="91">
        <v>41981</v>
      </c>
      <c r="AS230" s="90"/>
      <c r="AT230" s="90"/>
      <c r="AU230" s="90"/>
      <c r="AV230" s="91">
        <v>43405</v>
      </c>
      <c r="AW230" s="90">
        <v>41</v>
      </c>
      <c r="AX230" s="90">
        <v>5</v>
      </c>
      <c r="AY230" s="90">
        <v>0</v>
      </c>
      <c r="AZ230" s="90">
        <v>36</v>
      </c>
      <c r="BA230" s="90" t="s">
        <v>61</v>
      </c>
      <c r="BB230" s="90" t="str">
        <f>VLOOKUP(Table1[[#This Row],[EMPNO]],[1]Data!$B:$BB,53,0)</f>
        <v>16-30 DAYS</v>
      </c>
      <c r="BC230" s="90"/>
      <c r="BD230" s="90">
        <v>0</v>
      </c>
      <c r="BE230" s="90">
        <v>0</v>
      </c>
      <c r="BF230" s="90">
        <v>0</v>
      </c>
      <c r="BG230" s="90" t="s">
        <v>44</v>
      </c>
      <c r="BH230" s="90" t="s">
        <v>44</v>
      </c>
      <c r="BI230" s="90" t="s">
        <v>44</v>
      </c>
      <c r="BJ230" s="90"/>
      <c r="BK230" s="90"/>
      <c r="BL230" s="90"/>
      <c r="BM230" s="90"/>
      <c r="BN230" s="90" t="s">
        <v>2321</v>
      </c>
      <c r="BO230" s="90" t="s">
        <v>490</v>
      </c>
      <c r="BP230" s="90" t="s">
        <v>117</v>
      </c>
      <c r="BQ230" s="90" t="s">
        <v>263</v>
      </c>
      <c r="BR230" s="90" t="s">
        <v>1213</v>
      </c>
      <c r="BS230" s="90" t="s">
        <v>1214</v>
      </c>
      <c r="BT230" s="90" t="s">
        <v>9</v>
      </c>
      <c r="BU230" s="90" t="s">
        <v>401</v>
      </c>
      <c r="BV230" s="90" t="s">
        <v>402</v>
      </c>
      <c r="BW230" s="90" t="s">
        <v>1300</v>
      </c>
      <c r="BX230" s="90" t="s">
        <v>350</v>
      </c>
      <c r="BY230" s="90"/>
      <c r="BZ230" s="90" t="s">
        <v>1510</v>
      </c>
      <c r="CA230" s="90" t="s">
        <v>1509</v>
      </c>
      <c r="CB230" s="90" t="s">
        <v>1511</v>
      </c>
      <c r="CC230" s="90" t="s">
        <v>1253</v>
      </c>
      <c r="CD230" s="90" t="s">
        <v>502</v>
      </c>
      <c r="CE230" s="90" t="s">
        <v>117</v>
      </c>
      <c r="CF230" s="90" t="s">
        <v>268</v>
      </c>
      <c r="CG230" s="90" t="s">
        <v>1213</v>
      </c>
      <c r="CH230" s="90" t="s">
        <v>56</v>
      </c>
      <c r="CI230" s="90"/>
      <c r="CJ230" s="90"/>
      <c r="CK230" s="90"/>
      <c r="CL230" s="90"/>
      <c r="CM230" s="91">
        <v>41</v>
      </c>
      <c r="CN230" s="90" t="s">
        <v>309</v>
      </c>
      <c r="CO230" s="94">
        <v>0</v>
      </c>
      <c r="CP230" s="90" t="s">
        <v>351</v>
      </c>
      <c r="CQ230" s="90">
        <v>0</v>
      </c>
      <c r="CR230" s="90" t="s">
        <v>351</v>
      </c>
      <c r="CS230" s="90" t="s">
        <v>2466</v>
      </c>
      <c r="CT230" s="90" t="s">
        <v>3141</v>
      </c>
      <c r="CU230" s="90" t="s">
        <v>44</v>
      </c>
      <c r="CV230" s="90"/>
      <c r="CW230" s="90"/>
      <c r="CX230" s="90">
        <v>42798</v>
      </c>
      <c r="CY230" s="90" t="s">
        <v>432</v>
      </c>
      <c r="CZ230" s="90" t="s">
        <v>300</v>
      </c>
      <c r="DA230" s="90" t="s">
        <v>44</v>
      </c>
      <c r="DB230" s="90"/>
      <c r="DC230" s="90" t="s">
        <v>44</v>
      </c>
      <c r="DD230" s="90" t="s">
        <v>270</v>
      </c>
      <c r="DE230" s="90"/>
      <c r="DF230" s="90">
        <v>0</v>
      </c>
      <c r="DG230" s="90">
        <v>1</v>
      </c>
      <c r="DH230" s="90">
        <v>1</v>
      </c>
      <c r="DI230" s="90">
        <v>0</v>
      </c>
      <c r="DJ230" s="90">
        <v>0</v>
      </c>
      <c r="DK230" s="90">
        <v>0</v>
      </c>
      <c r="DL230" s="90">
        <v>1</v>
      </c>
      <c r="DM230" s="90" t="s">
        <v>117</v>
      </c>
      <c r="DN230" s="90" t="s">
        <v>263</v>
      </c>
      <c r="DO230" s="90"/>
      <c r="DP230" s="90"/>
      <c r="DQ230" s="90"/>
      <c r="DR230" s="90"/>
      <c r="DS230" s="90"/>
      <c r="DT230" s="90"/>
      <c r="DU230" s="90" t="s">
        <v>275</v>
      </c>
      <c r="DV230" s="90"/>
      <c r="DW230" s="90" t="s">
        <v>369</v>
      </c>
      <c r="DX230" s="90" t="s">
        <v>2467</v>
      </c>
      <c r="DY230" s="90" t="s">
        <v>8</v>
      </c>
      <c r="DZ230" s="90" t="s">
        <v>276</v>
      </c>
      <c r="EA230" s="90" t="s">
        <v>9</v>
      </c>
      <c r="EB230" s="90"/>
      <c r="EC230" s="90"/>
      <c r="ED230" s="91">
        <v>126360</v>
      </c>
      <c r="EE230" s="90" t="s">
        <v>2468</v>
      </c>
      <c r="EF230" s="91">
        <v>3835</v>
      </c>
      <c r="EG230" s="90" t="s">
        <v>1210</v>
      </c>
      <c r="EH230" s="90" t="s">
        <v>488</v>
      </c>
      <c r="EI230" s="90" t="s">
        <v>277</v>
      </c>
      <c r="EJ230" s="90" t="s">
        <v>278</v>
      </c>
      <c r="EK230" s="90" t="s">
        <v>277</v>
      </c>
      <c r="EL230" s="90" t="s">
        <v>278</v>
      </c>
      <c r="EM230" s="90" t="s">
        <v>279</v>
      </c>
      <c r="EN230" s="90" t="s">
        <v>1213</v>
      </c>
      <c r="EO230" s="90" t="s">
        <v>117</v>
      </c>
      <c r="EP230" s="90" t="s">
        <v>2468</v>
      </c>
      <c r="EQ230" s="90"/>
      <c r="ER230" s="90"/>
      <c r="ES230" s="90"/>
      <c r="ET230" s="90" t="s">
        <v>2324</v>
      </c>
      <c r="EU230" s="90"/>
      <c r="EV230" s="90"/>
      <c r="EW230" s="91">
        <v>4</v>
      </c>
      <c r="EX230" s="90" t="s">
        <v>2490</v>
      </c>
      <c r="EY230" s="90" t="s">
        <v>67</v>
      </c>
      <c r="EZ230" s="90" t="s">
        <v>9</v>
      </c>
      <c r="FA230" s="90" t="s">
        <v>281</v>
      </c>
      <c r="FB230" s="90" t="s">
        <v>282</v>
      </c>
      <c r="FC230" s="90"/>
      <c r="FD230" s="90" t="s">
        <v>806</v>
      </c>
      <c r="FE230" s="90" t="s">
        <v>806</v>
      </c>
      <c r="FF230" s="90">
        <v>285749</v>
      </c>
      <c r="FG230" s="90" t="s">
        <v>1958</v>
      </c>
      <c r="FH230" s="90" t="s">
        <v>1959</v>
      </c>
      <c r="FI230" s="91">
        <v>43441</v>
      </c>
      <c r="FJ230" s="90">
        <v>5</v>
      </c>
      <c r="FK230" s="90" t="s">
        <v>73</v>
      </c>
      <c r="FL230" s="90" t="s">
        <v>283</v>
      </c>
      <c r="FM230" s="90" t="s">
        <v>302</v>
      </c>
      <c r="FN230" s="90" t="s">
        <v>285</v>
      </c>
      <c r="FO230" s="90" t="s">
        <v>250</v>
      </c>
      <c r="FP230" s="90" t="s">
        <v>250</v>
      </c>
      <c r="FQ230" s="90" t="s">
        <v>27</v>
      </c>
      <c r="FR230" s="90" t="s">
        <v>283</v>
      </c>
      <c r="FS230" s="90" t="s">
        <v>482</v>
      </c>
      <c r="FT230" s="93" t="s">
        <v>847</v>
      </c>
    </row>
    <row r="231" spans="1:176" ht="15" customHeight="1" x14ac:dyDescent="0.25">
      <c r="A231" s="89">
        <v>43446</v>
      </c>
      <c r="B231" s="90">
        <v>20007187</v>
      </c>
      <c r="C231" s="90" t="s">
        <v>2676</v>
      </c>
      <c r="D231" s="90" t="s">
        <v>10</v>
      </c>
      <c r="E231" s="90" t="e">
        <v>#N/A</v>
      </c>
      <c r="F231" s="90" t="s">
        <v>3319</v>
      </c>
      <c r="G231" s="90" t="s">
        <v>95</v>
      </c>
      <c r="H231" s="90" t="s">
        <v>1533</v>
      </c>
      <c r="I231" s="90" t="s">
        <v>82</v>
      </c>
      <c r="J231" s="90" t="s">
        <v>250</v>
      </c>
      <c r="K231" s="90" t="s">
        <v>378</v>
      </c>
      <c r="L231" s="90"/>
      <c r="M231" s="90"/>
      <c r="N231" s="90" t="s">
        <v>2195</v>
      </c>
      <c r="O231" s="90" t="s">
        <v>2195</v>
      </c>
      <c r="P231" s="90" t="s">
        <v>717</v>
      </c>
      <c r="Q231" s="90" t="s">
        <v>71</v>
      </c>
      <c r="R231" s="90" t="s">
        <v>779</v>
      </c>
      <c r="S231" s="90" t="s">
        <v>1557</v>
      </c>
      <c r="T231" s="90" t="s">
        <v>280</v>
      </c>
      <c r="U231" s="90" t="s">
        <v>388</v>
      </c>
      <c r="V231" s="90" t="s">
        <v>663</v>
      </c>
      <c r="W231" s="90" t="s">
        <v>479</v>
      </c>
      <c r="X231" s="90" t="s">
        <v>480</v>
      </c>
      <c r="Y231" s="90"/>
      <c r="Z231" s="91">
        <v>43444</v>
      </c>
      <c r="AA231" s="91">
        <v>43526</v>
      </c>
      <c r="AB231" s="91">
        <v>43426</v>
      </c>
      <c r="AC231" s="90" t="s">
        <v>8</v>
      </c>
      <c r="AD231" s="90"/>
      <c r="AE231" s="90"/>
      <c r="AF231" s="90" t="s">
        <v>2677</v>
      </c>
      <c r="AG231" s="90" t="s">
        <v>32</v>
      </c>
      <c r="AH231" s="90" t="s">
        <v>2678</v>
      </c>
      <c r="AI231" s="90" t="s">
        <v>850</v>
      </c>
      <c r="AJ231" s="90" t="s">
        <v>258</v>
      </c>
      <c r="AK231" s="90" t="s">
        <v>1115</v>
      </c>
      <c r="AL231" s="90" t="s">
        <v>259</v>
      </c>
      <c r="AM231" s="90" t="s">
        <v>48</v>
      </c>
      <c r="AN231" s="90">
        <v>100</v>
      </c>
      <c r="AO231" s="90" t="s">
        <v>44</v>
      </c>
      <c r="AP231" s="91">
        <v>43370</v>
      </c>
      <c r="AQ231" s="90"/>
      <c r="AR231" s="91">
        <v>43192</v>
      </c>
      <c r="AS231" s="90"/>
      <c r="AT231" s="90"/>
      <c r="AU231" s="90"/>
      <c r="AV231" s="91">
        <v>43371</v>
      </c>
      <c r="AW231" s="90">
        <v>75</v>
      </c>
      <c r="AX231" s="90">
        <v>33</v>
      </c>
      <c r="AY231" s="90">
        <v>0</v>
      </c>
      <c r="AZ231" s="90">
        <v>42</v>
      </c>
      <c r="BA231" s="90" t="s">
        <v>61</v>
      </c>
      <c r="BB231" s="90" t="str">
        <f>VLOOKUP(Table1[[#This Row],[EMPNO]],[1]Data!$B:$BB,53,0)</f>
        <v>31-60 DAYS</v>
      </c>
      <c r="BC231" s="90"/>
      <c r="BD231" s="90">
        <v>0</v>
      </c>
      <c r="BE231" s="90">
        <v>1</v>
      </c>
      <c r="BF231" s="90">
        <v>1</v>
      </c>
      <c r="BG231" s="90" t="s">
        <v>44</v>
      </c>
      <c r="BH231" s="90" t="s">
        <v>44</v>
      </c>
      <c r="BI231" s="90" t="s">
        <v>44</v>
      </c>
      <c r="BJ231" s="90"/>
      <c r="BK231" s="90"/>
      <c r="BL231" s="90"/>
      <c r="BM231" s="90"/>
      <c r="BN231" s="90" t="s">
        <v>1386</v>
      </c>
      <c r="BO231" s="90" t="s">
        <v>1108</v>
      </c>
      <c r="BP231" s="90" t="s">
        <v>117</v>
      </c>
      <c r="BQ231" s="90" t="s">
        <v>263</v>
      </c>
      <c r="BR231" s="90" t="s">
        <v>670</v>
      </c>
      <c r="BS231" s="90" t="s">
        <v>1387</v>
      </c>
      <c r="BT231" s="90" t="s">
        <v>9</v>
      </c>
      <c r="BU231" s="90" t="s">
        <v>296</v>
      </c>
      <c r="BV231" s="90" t="s">
        <v>622</v>
      </c>
      <c r="BW231" s="90" t="s">
        <v>1864</v>
      </c>
      <c r="BX231" s="90" t="s">
        <v>265</v>
      </c>
      <c r="BY231" s="90"/>
      <c r="BZ231" s="90" t="s">
        <v>2679</v>
      </c>
      <c r="CA231" s="90" t="s">
        <v>2677</v>
      </c>
      <c r="CB231" s="90" t="s">
        <v>516</v>
      </c>
      <c r="CC231" s="90" t="s">
        <v>1258</v>
      </c>
      <c r="CD231" s="90" t="s">
        <v>388</v>
      </c>
      <c r="CE231" s="90" t="s">
        <v>117</v>
      </c>
      <c r="CF231" s="90" t="s">
        <v>268</v>
      </c>
      <c r="CG231" s="90" t="s">
        <v>670</v>
      </c>
      <c r="CH231" s="90" t="s">
        <v>391</v>
      </c>
      <c r="CI231" s="90"/>
      <c r="CJ231" s="90"/>
      <c r="CK231" s="90"/>
      <c r="CL231" s="90"/>
      <c r="CM231" s="91">
        <v>100</v>
      </c>
      <c r="CN231" s="90" t="s">
        <v>309</v>
      </c>
      <c r="CO231" s="94">
        <v>0</v>
      </c>
      <c r="CP231" s="90" t="s">
        <v>351</v>
      </c>
      <c r="CQ231" s="90">
        <v>0</v>
      </c>
      <c r="CR231" s="90" t="s">
        <v>351</v>
      </c>
      <c r="CS231" s="90" t="s">
        <v>3142</v>
      </c>
      <c r="CT231" s="90" t="s">
        <v>3143</v>
      </c>
      <c r="CU231" s="90" t="s">
        <v>44</v>
      </c>
      <c r="CV231" s="90"/>
      <c r="CW231" s="90"/>
      <c r="CX231" s="90"/>
      <c r="CY231" s="90"/>
      <c r="CZ231" s="90"/>
      <c r="DA231" s="90" t="s">
        <v>44</v>
      </c>
      <c r="DB231" s="90"/>
      <c r="DC231" s="90" t="s">
        <v>44</v>
      </c>
      <c r="DD231" s="90" t="s">
        <v>270</v>
      </c>
      <c r="DE231" s="90"/>
      <c r="DF231" s="90">
        <v>0</v>
      </c>
      <c r="DG231" s="90">
        <v>1</v>
      </c>
      <c r="DH231" s="90">
        <v>1</v>
      </c>
      <c r="DI231" s="90">
        <v>0</v>
      </c>
      <c r="DJ231" s="90">
        <v>0</v>
      </c>
      <c r="DK231" s="90">
        <v>0</v>
      </c>
      <c r="DL231" s="90">
        <v>1</v>
      </c>
      <c r="DM231" s="90" t="s">
        <v>117</v>
      </c>
      <c r="DN231" s="90" t="s">
        <v>263</v>
      </c>
      <c r="DO231" s="90"/>
      <c r="DP231" s="90"/>
      <c r="DQ231" s="90"/>
      <c r="DR231" s="90"/>
      <c r="DS231" s="90"/>
      <c r="DT231" s="90"/>
      <c r="DU231" s="90" t="s">
        <v>275</v>
      </c>
      <c r="DV231" s="90"/>
      <c r="DW231" s="90" t="s">
        <v>280</v>
      </c>
      <c r="DX231" s="90" t="s">
        <v>2680</v>
      </c>
      <c r="DY231" s="90" t="s">
        <v>8</v>
      </c>
      <c r="DZ231" s="90" t="s">
        <v>276</v>
      </c>
      <c r="EA231" s="90" t="s">
        <v>9</v>
      </c>
      <c r="EB231" s="90"/>
      <c r="EC231" s="90"/>
      <c r="ED231" s="91">
        <v>44622</v>
      </c>
      <c r="EE231" s="90" t="s">
        <v>2681</v>
      </c>
      <c r="EF231" s="91">
        <v>535</v>
      </c>
      <c r="EG231" s="90" t="s">
        <v>484</v>
      </c>
      <c r="EH231" s="90" t="s">
        <v>479</v>
      </c>
      <c r="EI231" s="90" t="s">
        <v>277</v>
      </c>
      <c r="EJ231" s="90" t="s">
        <v>278</v>
      </c>
      <c r="EK231" s="90" t="s">
        <v>277</v>
      </c>
      <c r="EL231" s="90" t="s">
        <v>278</v>
      </c>
      <c r="EM231" s="90" t="s">
        <v>279</v>
      </c>
      <c r="EN231" s="90" t="s">
        <v>117</v>
      </c>
      <c r="EO231" s="90" t="s">
        <v>117</v>
      </c>
      <c r="EP231" s="90" t="s">
        <v>2681</v>
      </c>
      <c r="EQ231" s="90"/>
      <c r="ER231" s="90"/>
      <c r="ES231" s="90"/>
      <c r="ET231" s="90" t="s">
        <v>2205</v>
      </c>
      <c r="EU231" s="90"/>
      <c r="EV231" s="90"/>
      <c r="EW231" s="92">
        <v>4.9159953703703705</v>
      </c>
      <c r="EX231" s="90" t="s">
        <v>2490</v>
      </c>
      <c r="EY231" s="90" t="s">
        <v>67</v>
      </c>
      <c r="EZ231" s="90" t="s">
        <v>9</v>
      </c>
      <c r="FA231" s="90" t="s">
        <v>281</v>
      </c>
      <c r="FB231" s="90" t="s">
        <v>282</v>
      </c>
      <c r="FC231" s="90"/>
      <c r="FD231" s="90" t="s">
        <v>806</v>
      </c>
      <c r="FE231" s="90" t="s">
        <v>808</v>
      </c>
      <c r="FF231" s="90">
        <v>357783</v>
      </c>
      <c r="FG231" s="90" t="s">
        <v>1388</v>
      </c>
      <c r="FH231" s="90" t="s">
        <v>1389</v>
      </c>
      <c r="FI231" s="91">
        <v>43426</v>
      </c>
      <c r="FJ231" s="90">
        <v>20</v>
      </c>
      <c r="FK231" s="90" t="s">
        <v>60</v>
      </c>
      <c r="FL231" s="90" t="s">
        <v>283</v>
      </c>
      <c r="FM231" s="90" t="s">
        <v>302</v>
      </c>
      <c r="FN231" s="90" t="s">
        <v>285</v>
      </c>
      <c r="FO231" s="90" t="s">
        <v>250</v>
      </c>
      <c r="FP231" s="90" t="s">
        <v>290</v>
      </c>
      <c r="FQ231" s="90" t="s">
        <v>27</v>
      </c>
      <c r="FR231" s="90" t="s">
        <v>283</v>
      </c>
      <c r="FS231" s="90" t="s">
        <v>482</v>
      </c>
      <c r="FT231" s="93" t="s">
        <v>847</v>
      </c>
    </row>
    <row r="232" spans="1:176" ht="15" customHeight="1" x14ac:dyDescent="0.25">
      <c r="A232" s="89">
        <v>43446</v>
      </c>
      <c r="B232" s="90">
        <v>244496</v>
      </c>
      <c r="C232" s="90" t="s">
        <v>1125</v>
      </c>
      <c r="D232" s="90" t="s">
        <v>3338</v>
      </c>
      <c r="E232" s="90">
        <v>0</v>
      </c>
      <c r="F232" s="90" t="s">
        <v>3339</v>
      </c>
      <c r="G232" s="90" t="s">
        <v>95</v>
      </c>
      <c r="H232" s="90" t="s">
        <v>1533</v>
      </c>
      <c r="I232" s="90" t="s">
        <v>82</v>
      </c>
      <c r="J232" s="90" t="s">
        <v>250</v>
      </c>
      <c r="K232" s="95" t="s">
        <v>3180</v>
      </c>
      <c r="L232" s="90" t="s">
        <v>2029</v>
      </c>
      <c r="M232" s="90"/>
      <c r="N232" s="90" t="s">
        <v>72</v>
      </c>
      <c r="O232" s="90" t="s">
        <v>827</v>
      </c>
      <c r="P232" s="90" t="s">
        <v>126</v>
      </c>
      <c r="Q232" s="90" t="s">
        <v>71</v>
      </c>
      <c r="R232" s="90" t="s">
        <v>779</v>
      </c>
      <c r="S232" s="90" t="s">
        <v>1557</v>
      </c>
      <c r="T232" s="90" t="s">
        <v>470</v>
      </c>
      <c r="U232" s="90" t="s">
        <v>252</v>
      </c>
      <c r="V232" s="90" t="s">
        <v>661</v>
      </c>
      <c r="W232" s="90" t="s">
        <v>493</v>
      </c>
      <c r="X232" s="90" t="s">
        <v>480</v>
      </c>
      <c r="Y232" s="90"/>
      <c r="Z232" s="91">
        <v>43430</v>
      </c>
      <c r="AA232" s="91">
        <v>43466</v>
      </c>
      <c r="AB232" s="91">
        <v>43412</v>
      </c>
      <c r="AC232" s="90" t="s">
        <v>8</v>
      </c>
      <c r="AD232" s="90"/>
      <c r="AE232" s="90" t="s">
        <v>255</v>
      </c>
      <c r="AF232" s="90" t="s">
        <v>344</v>
      </c>
      <c r="AG232" s="90" t="s">
        <v>11</v>
      </c>
      <c r="AH232" s="90" t="s">
        <v>1742</v>
      </c>
      <c r="AI232" s="90" t="s">
        <v>1743</v>
      </c>
      <c r="AJ232" s="90" t="s">
        <v>258</v>
      </c>
      <c r="AK232" s="90" t="s">
        <v>1115</v>
      </c>
      <c r="AL232" s="90" t="s">
        <v>259</v>
      </c>
      <c r="AM232" s="90" t="s">
        <v>12</v>
      </c>
      <c r="AN232" s="90">
        <v>100</v>
      </c>
      <c r="AO232" s="90" t="s">
        <v>44</v>
      </c>
      <c r="AP232" s="91">
        <v>43373</v>
      </c>
      <c r="AQ232" s="90"/>
      <c r="AR232" s="91">
        <v>40963</v>
      </c>
      <c r="AS232" s="90"/>
      <c r="AT232" s="90"/>
      <c r="AU232" s="90"/>
      <c r="AV232" s="91">
        <v>43374</v>
      </c>
      <c r="AW232" s="90">
        <v>72</v>
      </c>
      <c r="AX232" s="90">
        <v>8</v>
      </c>
      <c r="AY232" s="90">
        <v>0</v>
      </c>
      <c r="AZ232" s="90">
        <v>64</v>
      </c>
      <c r="BA232" s="90" t="s">
        <v>63</v>
      </c>
      <c r="BB232" s="90" t="str">
        <f>VLOOKUP(Table1[[#This Row],[EMPNO]],[1]Data!$B:$BB,53,0)</f>
        <v>61-90 DAYS</v>
      </c>
      <c r="BC232" s="91">
        <v>43430</v>
      </c>
      <c r="BD232" s="90">
        <v>0</v>
      </c>
      <c r="BE232" s="90">
        <v>4</v>
      </c>
      <c r="BF232" s="90">
        <v>0</v>
      </c>
      <c r="BG232" s="90" t="s">
        <v>44</v>
      </c>
      <c r="BH232" s="90" t="s">
        <v>44</v>
      </c>
      <c r="BI232" s="90" t="s">
        <v>44</v>
      </c>
      <c r="BJ232" s="90"/>
      <c r="BK232" s="90" t="s">
        <v>293</v>
      </c>
      <c r="BL232" s="90"/>
      <c r="BM232" s="90"/>
      <c r="BN232" s="90" t="s">
        <v>261</v>
      </c>
      <c r="BO232" s="90" t="s">
        <v>262</v>
      </c>
      <c r="BP232" s="90" t="s">
        <v>117</v>
      </c>
      <c r="BQ232" s="90" t="s">
        <v>263</v>
      </c>
      <c r="BR232" s="90" t="s">
        <v>264</v>
      </c>
      <c r="BS232" s="90" t="s">
        <v>264</v>
      </c>
      <c r="BT232" s="90" t="s">
        <v>9</v>
      </c>
      <c r="BU232" s="90" t="s">
        <v>296</v>
      </c>
      <c r="BV232" s="90" t="s">
        <v>371</v>
      </c>
      <c r="BW232" s="90" t="s">
        <v>1846</v>
      </c>
      <c r="BX232" s="90" t="s">
        <v>346</v>
      </c>
      <c r="BY232" s="90"/>
      <c r="BZ232" s="90" t="s">
        <v>347</v>
      </c>
      <c r="CA232" s="90" t="s">
        <v>344</v>
      </c>
      <c r="CB232" s="90" t="s">
        <v>267</v>
      </c>
      <c r="CC232" s="90" t="s">
        <v>1254</v>
      </c>
      <c r="CD232" s="90" t="s">
        <v>252</v>
      </c>
      <c r="CE232" s="90" t="s">
        <v>117</v>
      </c>
      <c r="CF232" s="90" t="s">
        <v>268</v>
      </c>
      <c r="CG232" s="90" t="s">
        <v>117</v>
      </c>
      <c r="CH232" s="90" t="s">
        <v>268</v>
      </c>
      <c r="CI232" s="90"/>
      <c r="CJ232" s="90"/>
      <c r="CK232" s="90"/>
      <c r="CL232" s="90"/>
      <c r="CM232" s="91">
        <v>23</v>
      </c>
      <c r="CN232" s="90" t="s">
        <v>309</v>
      </c>
      <c r="CO232" s="90">
        <v>20181231</v>
      </c>
      <c r="CP232" s="90" t="s">
        <v>351</v>
      </c>
      <c r="CQ232" s="90">
        <v>20501231</v>
      </c>
      <c r="CR232" s="90" t="s">
        <v>67</v>
      </c>
      <c r="CS232" s="90" t="s">
        <v>2257</v>
      </c>
      <c r="CT232" s="90" t="s">
        <v>3181</v>
      </c>
      <c r="CU232" s="90" t="s">
        <v>44</v>
      </c>
      <c r="CV232" s="90"/>
      <c r="CW232" s="90"/>
      <c r="CX232" s="90">
        <v>43147</v>
      </c>
      <c r="CY232" s="90" t="s">
        <v>326</v>
      </c>
      <c r="CZ232" s="90"/>
      <c r="DA232" s="90" t="s">
        <v>44</v>
      </c>
      <c r="DB232" s="90"/>
      <c r="DC232" s="90" t="s">
        <v>44</v>
      </c>
      <c r="DD232" s="90" t="s">
        <v>270</v>
      </c>
      <c r="DE232" s="90"/>
      <c r="DF232" s="90">
        <v>0</v>
      </c>
      <c r="DG232" s="90">
        <v>1</v>
      </c>
      <c r="DH232" s="90">
        <v>1</v>
      </c>
      <c r="DI232" s="90">
        <v>0</v>
      </c>
      <c r="DJ232" s="90">
        <v>0</v>
      </c>
      <c r="DK232" s="90">
        <v>0</v>
      </c>
      <c r="DL232" s="90">
        <v>1</v>
      </c>
      <c r="DM232" s="90" t="s">
        <v>117</v>
      </c>
      <c r="DN232" s="90" t="s">
        <v>263</v>
      </c>
      <c r="DO232" s="90"/>
      <c r="DP232" s="90" t="s">
        <v>264</v>
      </c>
      <c r="DQ232" s="90" t="s">
        <v>255</v>
      </c>
      <c r="DR232" s="90"/>
      <c r="DS232" s="90"/>
      <c r="DT232" s="90" t="s">
        <v>274</v>
      </c>
      <c r="DU232" s="90" t="s">
        <v>275</v>
      </c>
      <c r="DV232" s="90"/>
      <c r="DW232" s="90" t="s">
        <v>377</v>
      </c>
      <c r="DX232" s="90" t="s">
        <v>1126</v>
      </c>
      <c r="DY232" s="90" t="s">
        <v>8</v>
      </c>
      <c r="DZ232" s="90" t="s">
        <v>276</v>
      </c>
      <c r="EA232" s="90" t="s">
        <v>9</v>
      </c>
      <c r="EB232" s="90"/>
      <c r="EC232" s="90"/>
      <c r="ED232" s="91">
        <v>190090</v>
      </c>
      <c r="EE232" s="90" t="s">
        <v>1641</v>
      </c>
      <c r="EF232" s="91">
        <v>9963</v>
      </c>
      <c r="EG232" s="90" t="s">
        <v>1642</v>
      </c>
      <c r="EH232" s="90" t="s">
        <v>493</v>
      </c>
      <c r="EI232" s="90" t="s">
        <v>277</v>
      </c>
      <c r="EJ232" s="90" t="s">
        <v>278</v>
      </c>
      <c r="EK232" s="90" t="s">
        <v>277</v>
      </c>
      <c r="EL232" s="90" t="s">
        <v>278</v>
      </c>
      <c r="EM232" s="90" t="s">
        <v>279</v>
      </c>
      <c r="EN232" s="90" t="s">
        <v>117</v>
      </c>
      <c r="EO232" s="90" t="s">
        <v>117</v>
      </c>
      <c r="EP232" s="90" t="s">
        <v>1641</v>
      </c>
      <c r="EQ232" s="90"/>
      <c r="ER232" s="90"/>
      <c r="ES232" s="90"/>
      <c r="ET232" s="90" t="s">
        <v>280</v>
      </c>
      <c r="EU232" s="90"/>
      <c r="EV232" s="90"/>
      <c r="EW232" s="92">
        <v>6.75</v>
      </c>
      <c r="EX232" s="90" t="s">
        <v>2490</v>
      </c>
      <c r="EY232" s="90" t="s">
        <v>67</v>
      </c>
      <c r="EZ232" s="90" t="s">
        <v>9</v>
      </c>
      <c r="FA232" s="90" t="s">
        <v>281</v>
      </c>
      <c r="FB232" s="90" t="s">
        <v>282</v>
      </c>
      <c r="FC232" s="90"/>
      <c r="FD232" s="90" t="s">
        <v>806</v>
      </c>
      <c r="FE232" s="90" t="s">
        <v>806</v>
      </c>
      <c r="FF232" s="90">
        <v>306237</v>
      </c>
      <c r="FG232" s="90" t="s">
        <v>987</v>
      </c>
      <c r="FH232" s="90" t="s">
        <v>988</v>
      </c>
      <c r="FI232" s="91">
        <v>43412</v>
      </c>
      <c r="FJ232" s="90">
        <v>34</v>
      </c>
      <c r="FK232" s="90" t="s">
        <v>61</v>
      </c>
      <c r="FL232" s="90" t="s">
        <v>283</v>
      </c>
      <c r="FM232" s="90" t="s">
        <v>1031</v>
      </c>
      <c r="FN232" s="90" t="s">
        <v>285</v>
      </c>
      <c r="FO232" s="90" t="s">
        <v>250</v>
      </c>
      <c r="FP232" s="90" t="s">
        <v>250</v>
      </c>
      <c r="FQ232" s="90" t="s">
        <v>715</v>
      </c>
      <c r="FR232" s="90" t="s">
        <v>283</v>
      </c>
      <c r="FS232" s="90" t="s">
        <v>482</v>
      </c>
      <c r="FT232" s="93" t="s">
        <v>847</v>
      </c>
    </row>
    <row r="233" spans="1:176" ht="15" customHeight="1" x14ac:dyDescent="0.25">
      <c r="A233" s="89">
        <v>43446</v>
      </c>
      <c r="B233" s="90">
        <v>329721</v>
      </c>
      <c r="C233" s="90" t="s">
        <v>1515</v>
      </c>
      <c r="D233" s="90" t="s">
        <v>3340</v>
      </c>
      <c r="E233" s="90" t="e">
        <v>#N/A</v>
      </c>
      <c r="F233" s="90" t="s">
        <v>3341</v>
      </c>
      <c r="G233" s="90" t="s">
        <v>95</v>
      </c>
      <c r="H233" s="90" t="s">
        <v>1533</v>
      </c>
      <c r="I233" s="90" t="s">
        <v>1227</v>
      </c>
      <c r="J233" s="90" t="s">
        <v>250</v>
      </c>
      <c r="K233" s="90" t="s">
        <v>378</v>
      </c>
      <c r="L233" s="90"/>
      <c r="M233" s="90"/>
      <c r="N233" s="90" t="s">
        <v>2191</v>
      </c>
      <c r="O233" s="90" t="s">
        <v>2191</v>
      </c>
      <c r="P233" s="90" t="s">
        <v>717</v>
      </c>
      <c r="Q233" s="90" t="s">
        <v>71</v>
      </c>
      <c r="R233" s="90" t="s">
        <v>779</v>
      </c>
      <c r="S233" s="90" t="s">
        <v>1557</v>
      </c>
      <c r="T233" s="90" t="s">
        <v>369</v>
      </c>
      <c r="U233" s="90" t="s">
        <v>502</v>
      </c>
      <c r="V233" s="90" t="s">
        <v>663</v>
      </c>
      <c r="W233" s="90" t="s">
        <v>388</v>
      </c>
      <c r="X233" s="90" t="s">
        <v>480</v>
      </c>
      <c r="Y233" s="91">
        <v>43472</v>
      </c>
      <c r="Z233" s="90"/>
      <c r="AA233" s="91">
        <v>43497</v>
      </c>
      <c r="AB233" s="91">
        <v>43445</v>
      </c>
      <c r="AC233" s="90" t="s">
        <v>8</v>
      </c>
      <c r="AD233" s="90"/>
      <c r="AE233" s="90"/>
      <c r="AF233" s="90" t="s">
        <v>1516</v>
      </c>
      <c r="AG233" s="90" t="s">
        <v>32</v>
      </c>
      <c r="AH233" s="90" t="s">
        <v>1517</v>
      </c>
      <c r="AI233" s="90" t="s">
        <v>1518</v>
      </c>
      <c r="AJ233" s="90" t="s">
        <v>258</v>
      </c>
      <c r="AK233" s="90" t="s">
        <v>1115</v>
      </c>
      <c r="AL233" s="90" t="s">
        <v>259</v>
      </c>
      <c r="AM233" s="90" t="s">
        <v>43</v>
      </c>
      <c r="AN233" s="90">
        <v>100</v>
      </c>
      <c r="AO233" s="90" t="s">
        <v>44</v>
      </c>
      <c r="AP233" s="91">
        <v>43357</v>
      </c>
      <c r="AQ233" s="90"/>
      <c r="AR233" s="91">
        <v>42254</v>
      </c>
      <c r="AS233" s="90"/>
      <c r="AT233" s="90"/>
      <c r="AU233" s="90"/>
      <c r="AV233" s="91">
        <v>43358</v>
      </c>
      <c r="AW233" s="90">
        <v>88</v>
      </c>
      <c r="AX233" s="90">
        <v>9</v>
      </c>
      <c r="AY233" s="90">
        <v>0</v>
      </c>
      <c r="AZ233" s="90">
        <v>79</v>
      </c>
      <c r="BA233" s="90" t="s">
        <v>63</v>
      </c>
      <c r="BB233" s="90" t="str">
        <f>VLOOKUP(Table1[[#This Row],[EMPNO]],[1]Data!$B:$BB,53,0)</f>
        <v>31-60 DAYS</v>
      </c>
      <c r="BC233" s="90"/>
      <c r="BD233" s="90">
        <v>1</v>
      </c>
      <c r="BE233" s="90">
        <v>5</v>
      </c>
      <c r="BF233" s="90">
        <v>0</v>
      </c>
      <c r="BG233" s="90" t="s">
        <v>44</v>
      </c>
      <c r="BH233" s="90" t="s">
        <v>44</v>
      </c>
      <c r="BI233" s="90" t="s">
        <v>44</v>
      </c>
      <c r="BJ233" s="90"/>
      <c r="BK233" s="90" t="s">
        <v>304</v>
      </c>
      <c r="BL233" s="90"/>
      <c r="BM233" s="90"/>
      <c r="BN233" s="90" t="s">
        <v>509</v>
      </c>
      <c r="BO233" s="90" t="s">
        <v>490</v>
      </c>
      <c r="BP233" s="90" t="s">
        <v>117</v>
      </c>
      <c r="BQ233" s="90" t="s">
        <v>263</v>
      </c>
      <c r="BR233" s="90" t="s">
        <v>322</v>
      </c>
      <c r="BS233" s="90" t="s">
        <v>128</v>
      </c>
      <c r="BT233" s="90" t="s">
        <v>9</v>
      </c>
      <c r="BU233" s="90" t="s">
        <v>296</v>
      </c>
      <c r="BV233" s="90" t="s">
        <v>463</v>
      </c>
      <c r="BW233" s="90" t="s">
        <v>1006</v>
      </c>
      <c r="BX233" s="90" t="s">
        <v>350</v>
      </c>
      <c r="BY233" s="90"/>
      <c r="BZ233" s="90" t="s">
        <v>1519</v>
      </c>
      <c r="CA233" s="90" t="s">
        <v>1516</v>
      </c>
      <c r="CB233" s="90" t="s">
        <v>1170</v>
      </c>
      <c r="CC233" s="90" t="s">
        <v>1253</v>
      </c>
      <c r="CD233" s="90" t="s">
        <v>502</v>
      </c>
      <c r="CE233" s="90" t="s">
        <v>117</v>
      </c>
      <c r="CF233" s="90" t="s">
        <v>268</v>
      </c>
      <c r="CG233" s="90" t="s">
        <v>128</v>
      </c>
      <c r="CH233" s="90" t="s">
        <v>56</v>
      </c>
      <c r="CI233" s="90"/>
      <c r="CJ233" s="90"/>
      <c r="CK233" s="90"/>
      <c r="CL233" s="90"/>
      <c r="CM233" s="91">
        <v>88</v>
      </c>
      <c r="CN233" s="90" t="s">
        <v>309</v>
      </c>
      <c r="CO233" s="90">
        <v>20501231</v>
      </c>
      <c r="CP233" s="90" t="s">
        <v>67</v>
      </c>
      <c r="CQ233" s="90">
        <v>20501231</v>
      </c>
      <c r="CR233" s="90" t="s">
        <v>67</v>
      </c>
      <c r="CS233" s="90" t="s">
        <v>2690</v>
      </c>
      <c r="CT233" s="90" t="s">
        <v>3196</v>
      </c>
      <c r="CU233" s="90" t="s">
        <v>44</v>
      </c>
      <c r="CV233" s="90"/>
      <c r="CW233" s="90"/>
      <c r="CX233" s="90">
        <v>43073</v>
      </c>
      <c r="CY233" s="90" t="s">
        <v>320</v>
      </c>
      <c r="CZ233" s="90" t="s">
        <v>300</v>
      </c>
      <c r="DA233" s="90" t="s">
        <v>44</v>
      </c>
      <c r="DB233" s="90"/>
      <c r="DC233" s="90" t="s">
        <v>44</v>
      </c>
      <c r="DD233" s="90" t="s">
        <v>270</v>
      </c>
      <c r="DE233" s="90"/>
      <c r="DF233" s="90">
        <v>0</v>
      </c>
      <c r="DG233" s="90">
        <v>1</v>
      </c>
      <c r="DH233" s="90">
        <v>1</v>
      </c>
      <c r="DI233" s="90">
        <v>0</v>
      </c>
      <c r="DJ233" s="90">
        <v>0</v>
      </c>
      <c r="DK233" s="90">
        <v>0</v>
      </c>
      <c r="DL233" s="90">
        <v>1</v>
      </c>
      <c r="DM233" s="90" t="s">
        <v>117</v>
      </c>
      <c r="DN233" s="90" t="s">
        <v>263</v>
      </c>
      <c r="DO233" s="90"/>
      <c r="DP233" s="90"/>
      <c r="DQ233" s="90"/>
      <c r="DR233" s="90"/>
      <c r="DS233" s="90"/>
      <c r="DT233" s="90"/>
      <c r="DU233" s="90" t="s">
        <v>275</v>
      </c>
      <c r="DV233" s="90"/>
      <c r="DW233" s="90" t="s">
        <v>369</v>
      </c>
      <c r="DX233" s="90" t="s">
        <v>1520</v>
      </c>
      <c r="DY233" s="90" t="s">
        <v>8</v>
      </c>
      <c r="DZ233" s="90" t="s">
        <v>276</v>
      </c>
      <c r="EA233" s="90" t="s">
        <v>9</v>
      </c>
      <c r="EB233" s="90"/>
      <c r="EC233" s="90"/>
      <c r="ED233" s="91">
        <v>177457</v>
      </c>
      <c r="EE233" s="90" t="s">
        <v>1521</v>
      </c>
      <c r="EF233" s="91">
        <v>3835</v>
      </c>
      <c r="EG233" s="90" t="s">
        <v>1210</v>
      </c>
      <c r="EH233" s="90" t="s">
        <v>388</v>
      </c>
      <c r="EI233" s="90" t="s">
        <v>277</v>
      </c>
      <c r="EJ233" s="90" t="s">
        <v>278</v>
      </c>
      <c r="EK233" s="90" t="s">
        <v>277</v>
      </c>
      <c r="EL233" s="90" t="s">
        <v>278</v>
      </c>
      <c r="EM233" s="90" t="s">
        <v>279</v>
      </c>
      <c r="EN233" s="90" t="s">
        <v>128</v>
      </c>
      <c r="EO233" s="90" t="s">
        <v>117</v>
      </c>
      <c r="EP233" s="90" t="s">
        <v>1521</v>
      </c>
      <c r="EQ233" s="90"/>
      <c r="ER233" s="90"/>
      <c r="ES233" s="90"/>
      <c r="ET233" s="90" t="s">
        <v>1522</v>
      </c>
      <c r="EU233" s="90"/>
      <c r="EV233" s="90"/>
      <c r="EW233" s="92">
        <v>3.25</v>
      </c>
      <c r="EX233" s="90" t="s">
        <v>2490</v>
      </c>
      <c r="EY233" s="90" t="s">
        <v>67</v>
      </c>
      <c r="EZ233" s="90" t="s">
        <v>9</v>
      </c>
      <c r="FA233" s="90" t="s">
        <v>281</v>
      </c>
      <c r="FB233" s="90" t="s">
        <v>282</v>
      </c>
      <c r="FC233" s="90"/>
      <c r="FD233" s="90" t="s">
        <v>806</v>
      </c>
      <c r="FE233" s="90" t="s">
        <v>806</v>
      </c>
      <c r="FF233" s="90">
        <v>156893</v>
      </c>
      <c r="FG233" s="90" t="s">
        <v>992</v>
      </c>
      <c r="FH233" s="90" t="s">
        <v>993</v>
      </c>
      <c r="FI233" s="91">
        <v>43445</v>
      </c>
      <c r="FJ233" s="90">
        <v>1</v>
      </c>
      <c r="FK233" s="90" t="s">
        <v>73</v>
      </c>
      <c r="FL233" s="90" t="s">
        <v>283</v>
      </c>
      <c r="FM233" s="90" t="s">
        <v>284</v>
      </c>
      <c r="FN233" s="90" t="s">
        <v>285</v>
      </c>
      <c r="FO233" s="90" t="s">
        <v>250</v>
      </c>
      <c r="FP233" s="90" t="s">
        <v>250</v>
      </c>
      <c r="FQ233" s="90" t="s">
        <v>715</v>
      </c>
      <c r="FR233" s="90" t="s">
        <v>283</v>
      </c>
      <c r="FS233" s="90" t="s">
        <v>482</v>
      </c>
      <c r="FT233" s="93" t="s">
        <v>847</v>
      </c>
    </row>
    <row r="234" spans="1:176" ht="15" customHeight="1" x14ac:dyDescent="0.25">
      <c r="A234" s="89">
        <v>43446</v>
      </c>
      <c r="B234" s="90">
        <v>329406</v>
      </c>
      <c r="C234" s="90" t="s">
        <v>2480</v>
      </c>
      <c r="D234" s="90" t="s">
        <v>10</v>
      </c>
      <c r="E234" s="90" t="e">
        <v>#N/A</v>
      </c>
      <c r="F234" s="90" t="s">
        <v>3319</v>
      </c>
      <c r="G234" s="90" t="s">
        <v>95</v>
      </c>
      <c r="H234" s="90" t="s">
        <v>1533</v>
      </c>
      <c r="I234" s="90" t="s">
        <v>82</v>
      </c>
      <c r="J234" s="90" t="s">
        <v>250</v>
      </c>
      <c r="K234" s="90" t="s">
        <v>378</v>
      </c>
      <c r="L234" s="90"/>
      <c r="M234" s="90"/>
      <c r="N234" s="90" t="s">
        <v>2191</v>
      </c>
      <c r="O234" s="90" t="s">
        <v>2191</v>
      </c>
      <c r="P234" s="90" t="s">
        <v>717</v>
      </c>
      <c r="Q234" s="90" t="s">
        <v>71</v>
      </c>
      <c r="R234" s="90" t="s">
        <v>779</v>
      </c>
      <c r="S234" s="90" t="s">
        <v>1557</v>
      </c>
      <c r="T234" s="90" t="s">
        <v>369</v>
      </c>
      <c r="U234" s="90" t="s">
        <v>502</v>
      </c>
      <c r="V234" s="90" t="s">
        <v>663</v>
      </c>
      <c r="W234" s="90" t="s">
        <v>388</v>
      </c>
      <c r="X234" s="90" t="s">
        <v>480</v>
      </c>
      <c r="Y234" s="90"/>
      <c r="Z234" s="91">
        <v>43441</v>
      </c>
      <c r="AA234" s="91">
        <v>43497</v>
      </c>
      <c r="AB234" s="91">
        <v>43440</v>
      </c>
      <c r="AC234" s="90" t="s">
        <v>8</v>
      </c>
      <c r="AD234" s="90"/>
      <c r="AE234" s="90"/>
      <c r="AF234" s="90" t="s">
        <v>2184</v>
      </c>
      <c r="AG234" s="90" t="s">
        <v>32</v>
      </c>
      <c r="AH234" s="90" t="s">
        <v>1517</v>
      </c>
      <c r="AI234" s="90" t="s">
        <v>1518</v>
      </c>
      <c r="AJ234" s="90" t="s">
        <v>258</v>
      </c>
      <c r="AK234" s="90" t="s">
        <v>1115</v>
      </c>
      <c r="AL234" s="90" t="s">
        <v>259</v>
      </c>
      <c r="AM234" s="90" t="s">
        <v>45</v>
      </c>
      <c r="AN234" s="90">
        <v>100</v>
      </c>
      <c r="AO234" s="90" t="s">
        <v>44</v>
      </c>
      <c r="AP234" s="91">
        <v>43321</v>
      </c>
      <c r="AQ234" s="90"/>
      <c r="AR234" s="91">
        <v>42254</v>
      </c>
      <c r="AS234" s="90"/>
      <c r="AT234" s="90"/>
      <c r="AU234" s="90"/>
      <c r="AV234" s="91">
        <v>43322</v>
      </c>
      <c r="AW234" s="90">
        <v>124</v>
      </c>
      <c r="AX234" s="90">
        <v>12</v>
      </c>
      <c r="AY234" s="90">
        <v>0</v>
      </c>
      <c r="AZ234" s="90">
        <v>112</v>
      </c>
      <c r="BA234" s="90" t="s">
        <v>64</v>
      </c>
      <c r="BB234" s="90" t="str">
        <f>VLOOKUP(Table1[[#This Row],[EMPNO]],[1]Data!$B:$BB,53,0)</f>
        <v>91-120 DAYS</v>
      </c>
      <c r="BC234" s="90"/>
      <c r="BD234" s="90">
        <v>0</v>
      </c>
      <c r="BE234" s="90">
        <v>3</v>
      </c>
      <c r="BF234" s="90">
        <v>0</v>
      </c>
      <c r="BG234" s="90" t="s">
        <v>44</v>
      </c>
      <c r="BH234" s="90" t="s">
        <v>44</v>
      </c>
      <c r="BI234" s="90" t="s">
        <v>44</v>
      </c>
      <c r="BJ234" s="90"/>
      <c r="BK234" s="90"/>
      <c r="BL234" s="90"/>
      <c r="BM234" s="90"/>
      <c r="BN234" s="90" t="s">
        <v>583</v>
      </c>
      <c r="BO234" s="90" t="s">
        <v>490</v>
      </c>
      <c r="BP234" s="90" t="s">
        <v>117</v>
      </c>
      <c r="BQ234" s="90" t="s">
        <v>263</v>
      </c>
      <c r="BR234" s="90" t="s">
        <v>1213</v>
      </c>
      <c r="BS234" s="90" t="s">
        <v>1214</v>
      </c>
      <c r="BT234" s="90" t="s">
        <v>9</v>
      </c>
      <c r="BU234" s="90" t="s">
        <v>296</v>
      </c>
      <c r="BV234" s="90" t="s">
        <v>491</v>
      </c>
      <c r="BW234" s="90" t="s">
        <v>1006</v>
      </c>
      <c r="BX234" s="90" t="s">
        <v>350</v>
      </c>
      <c r="BY234" s="90"/>
      <c r="BZ234" s="90" t="s">
        <v>2185</v>
      </c>
      <c r="CA234" s="90" t="s">
        <v>2184</v>
      </c>
      <c r="CB234" s="90" t="s">
        <v>1511</v>
      </c>
      <c r="CC234" s="90" t="s">
        <v>1262</v>
      </c>
      <c r="CD234" s="90" t="s">
        <v>502</v>
      </c>
      <c r="CE234" s="90" t="s">
        <v>117</v>
      </c>
      <c r="CF234" s="90" t="s">
        <v>268</v>
      </c>
      <c r="CG234" s="90" t="s">
        <v>1213</v>
      </c>
      <c r="CH234" s="90" t="s">
        <v>56</v>
      </c>
      <c r="CI234" s="90"/>
      <c r="CJ234" s="90"/>
      <c r="CK234" s="90"/>
      <c r="CL234" s="90"/>
      <c r="CM234" s="91">
        <v>124</v>
      </c>
      <c r="CN234" s="90" t="s">
        <v>309</v>
      </c>
      <c r="CO234" s="94">
        <v>0</v>
      </c>
      <c r="CP234" s="90" t="s">
        <v>351</v>
      </c>
      <c r="CQ234" s="90">
        <v>0</v>
      </c>
      <c r="CR234" s="90" t="s">
        <v>351</v>
      </c>
      <c r="CS234" s="90" t="s">
        <v>2721</v>
      </c>
      <c r="CT234" s="90" t="s">
        <v>3229</v>
      </c>
      <c r="CU234" s="90" t="s">
        <v>44</v>
      </c>
      <c r="CV234" s="90"/>
      <c r="CW234" s="90"/>
      <c r="CX234" s="90">
        <v>42778</v>
      </c>
      <c r="CY234" s="90" t="s">
        <v>45</v>
      </c>
      <c r="CZ234" s="90" t="s">
        <v>300</v>
      </c>
      <c r="DA234" s="90" t="s">
        <v>44</v>
      </c>
      <c r="DB234" s="90"/>
      <c r="DC234" s="90" t="s">
        <v>44</v>
      </c>
      <c r="DD234" s="90" t="s">
        <v>270</v>
      </c>
      <c r="DE234" s="90"/>
      <c r="DF234" s="90">
        <v>0</v>
      </c>
      <c r="DG234" s="90">
        <v>1</v>
      </c>
      <c r="DH234" s="90">
        <v>1</v>
      </c>
      <c r="DI234" s="90">
        <v>0</v>
      </c>
      <c r="DJ234" s="90">
        <v>0</v>
      </c>
      <c r="DK234" s="90">
        <v>0</v>
      </c>
      <c r="DL234" s="90">
        <v>1</v>
      </c>
      <c r="DM234" s="90" t="s">
        <v>117</v>
      </c>
      <c r="DN234" s="90" t="s">
        <v>263</v>
      </c>
      <c r="DO234" s="90"/>
      <c r="DP234" s="90"/>
      <c r="DQ234" s="90"/>
      <c r="DR234" s="90"/>
      <c r="DS234" s="90"/>
      <c r="DT234" s="90"/>
      <c r="DU234" s="90" t="s">
        <v>275</v>
      </c>
      <c r="DV234" s="90"/>
      <c r="DW234" s="90" t="s">
        <v>369</v>
      </c>
      <c r="DX234" s="90" t="s">
        <v>2481</v>
      </c>
      <c r="DY234" s="90" t="s">
        <v>8</v>
      </c>
      <c r="DZ234" s="90" t="s">
        <v>276</v>
      </c>
      <c r="EA234" s="90" t="s">
        <v>9</v>
      </c>
      <c r="EB234" s="90"/>
      <c r="EC234" s="90"/>
      <c r="ED234" s="91">
        <v>177457</v>
      </c>
      <c r="EE234" s="90" t="s">
        <v>1521</v>
      </c>
      <c r="EF234" s="91">
        <v>3835</v>
      </c>
      <c r="EG234" s="90" t="s">
        <v>1210</v>
      </c>
      <c r="EH234" s="90" t="s">
        <v>388</v>
      </c>
      <c r="EI234" s="90" t="s">
        <v>277</v>
      </c>
      <c r="EJ234" s="90" t="s">
        <v>278</v>
      </c>
      <c r="EK234" s="90" t="s">
        <v>277</v>
      </c>
      <c r="EL234" s="90" t="s">
        <v>278</v>
      </c>
      <c r="EM234" s="90" t="s">
        <v>279</v>
      </c>
      <c r="EN234" s="90" t="s">
        <v>1213</v>
      </c>
      <c r="EO234" s="90" t="s">
        <v>117</v>
      </c>
      <c r="EP234" s="90" t="s">
        <v>1521</v>
      </c>
      <c r="EQ234" s="90"/>
      <c r="ER234" s="90"/>
      <c r="ES234" s="90"/>
      <c r="ET234" s="90" t="s">
        <v>1818</v>
      </c>
      <c r="EU234" s="90"/>
      <c r="EV234" s="90"/>
      <c r="EW234" s="92">
        <v>3.25</v>
      </c>
      <c r="EX234" s="90" t="s">
        <v>2490</v>
      </c>
      <c r="EY234" s="90" t="s">
        <v>67</v>
      </c>
      <c r="EZ234" s="90" t="s">
        <v>9</v>
      </c>
      <c r="FA234" s="90" t="s">
        <v>281</v>
      </c>
      <c r="FB234" s="90" t="s">
        <v>282</v>
      </c>
      <c r="FC234" s="90"/>
      <c r="FD234" s="90" t="s">
        <v>808</v>
      </c>
      <c r="FE234" s="90" t="s">
        <v>806</v>
      </c>
      <c r="FF234" s="90">
        <v>285749</v>
      </c>
      <c r="FG234" s="90" t="s">
        <v>1958</v>
      </c>
      <c r="FH234" s="90" t="s">
        <v>1959</v>
      </c>
      <c r="FI234" s="91">
        <v>43440</v>
      </c>
      <c r="FJ234" s="90">
        <v>6</v>
      </c>
      <c r="FK234" s="90" t="s">
        <v>73</v>
      </c>
      <c r="FL234" s="90" t="s">
        <v>283</v>
      </c>
      <c r="FM234" s="90" t="s">
        <v>302</v>
      </c>
      <c r="FN234" s="90" t="s">
        <v>285</v>
      </c>
      <c r="FO234" s="90" t="s">
        <v>290</v>
      </c>
      <c r="FP234" s="90" t="s">
        <v>250</v>
      </c>
      <c r="FQ234" s="90" t="s">
        <v>27</v>
      </c>
      <c r="FR234" s="90" t="s">
        <v>283</v>
      </c>
      <c r="FS234" s="90" t="s">
        <v>482</v>
      </c>
      <c r="FT234" s="93" t="s">
        <v>847</v>
      </c>
    </row>
    <row r="235" spans="1:176" ht="15" customHeight="1" x14ac:dyDescent="0.25">
      <c r="A235" s="89">
        <v>43446</v>
      </c>
      <c r="B235" s="90">
        <v>377712</v>
      </c>
      <c r="C235" s="90" t="s">
        <v>1949</v>
      </c>
      <c r="D235" s="90" t="s">
        <v>3322</v>
      </c>
      <c r="E235" s="90" t="e">
        <v>#N/A</v>
      </c>
      <c r="F235" s="90" t="s">
        <v>3337</v>
      </c>
      <c r="G235" s="90" t="s">
        <v>95</v>
      </c>
      <c r="H235" s="90" t="s">
        <v>1533</v>
      </c>
      <c r="I235" s="90" t="s">
        <v>767</v>
      </c>
      <c r="J235" s="90" t="s">
        <v>250</v>
      </c>
      <c r="K235" s="90" t="s">
        <v>378</v>
      </c>
      <c r="L235" s="90"/>
      <c r="M235" s="90"/>
      <c r="N235" s="90" t="s">
        <v>2213</v>
      </c>
      <c r="O235" s="90" t="s">
        <v>2213</v>
      </c>
      <c r="P235" s="90" t="s">
        <v>75</v>
      </c>
      <c r="Q235" s="90" t="s">
        <v>71</v>
      </c>
      <c r="R235" s="90" t="s">
        <v>779</v>
      </c>
      <c r="S235" s="90" t="s">
        <v>1557</v>
      </c>
      <c r="T235" s="90" t="s">
        <v>879</v>
      </c>
      <c r="U235" s="90" t="s">
        <v>388</v>
      </c>
      <c r="V235" s="90" t="s">
        <v>659</v>
      </c>
      <c r="W235" s="90" t="s">
        <v>388</v>
      </c>
      <c r="X235" s="90" t="s">
        <v>480</v>
      </c>
      <c r="Y235" s="91">
        <v>43446</v>
      </c>
      <c r="Z235" s="90"/>
      <c r="AA235" s="91">
        <v>43491</v>
      </c>
      <c r="AB235" s="91">
        <v>43431</v>
      </c>
      <c r="AC235" s="90" t="s">
        <v>8</v>
      </c>
      <c r="AD235" s="90"/>
      <c r="AE235" s="90"/>
      <c r="AF235" s="90" t="s">
        <v>1950</v>
      </c>
      <c r="AG235" s="90" t="s">
        <v>32</v>
      </c>
      <c r="AH235" s="90" t="s">
        <v>1086</v>
      </c>
      <c r="AI235" s="90" t="s">
        <v>1076</v>
      </c>
      <c r="AJ235" s="90" t="s">
        <v>258</v>
      </c>
      <c r="AK235" s="90" t="s">
        <v>1115</v>
      </c>
      <c r="AL235" s="90" t="s">
        <v>259</v>
      </c>
      <c r="AM235" s="90" t="s">
        <v>50</v>
      </c>
      <c r="AN235" s="90">
        <v>100</v>
      </c>
      <c r="AO235" s="90" t="s">
        <v>44</v>
      </c>
      <c r="AP235" s="91">
        <v>43343</v>
      </c>
      <c r="AQ235" s="90"/>
      <c r="AR235" s="91">
        <v>42824</v>
      </c>
      <c r="AS235" s="90"/>
      <c r="AT235" s="90"/>
      <c r="AU235" s="90"/>
      <c r="AV235" s="91">
        <v>43344</v>
      </c>
      <c r="AW235" s="90">
        <v>102</v>
      </c>
      <c r="AX235" s="90">
        <v>9</v>
      </c>
      <c r="AY235" s="90">
        <v>0</v>
      </c>
      <c r="AZ235" s="90">
        <v>93</v>
      </c>
      <c r="BA235" s="90" t="s">
        <v>64</v>
      </c>
      <c r="BB235" s="90" t="str">
        <f>VLOOKUP(Table1[[#This Row],[EMPNO]],[1]Data!$B:$BB,53,0)</f>
        <v>8-15 DAYS</v>
      </c>
      <c r="BC235" s="91">
        <v>43446</v>
      </c>
      <c r="BD235" s="90">
        <v>0</v>
      </c>
      <c r="BE235" s="90">
        <v>0</v>
      </c>
      <c r="BF235" s="90">
        <v>1</v>
      </c>
      <c r="BG235" s="90" t="s">
        <v>44</v>
      </c>
      <c r="BH235" s="90" t="s">
        <v>44</v>
      </c>
      <c r="BI235" s="90" t="s">
        <v>44</v>
      </c>
      <c r="BJ235" s="90"/>
      <c r="BK235" s="90"/>
      <c r="BL235" s="90"/>
      <c r="BM235" s="90"/>
      <c r="BN235" s="90" t="s">
        <v>1951</v>
      </c>
      <c r="BO235" s="90" t="s">
        <v>490</v>
      </c>
      <c r="BP235" s="90" t="s">
        <v>117</v>
      </c>
      <c r="BQ235" s="90" t="s">
        <v>263</v>
      </c>
      <c r="BR235" s="90" t="s">
        <v>322</v>
      </c>
      <c r="BS235" s="90" t="s">
        <v>314</v>
      </c>
      <c r="BT235" s="90" t="s">
        <v>9</v>
      </c>
      <c r="BU235" s="90" t="s">
        <v>296</v>
      </c>
      <c r="BV235" s="90" t="s">
        <v>491</v>
      </c>
      <c r="BW235" s="90" t="s">
        <v>2057</v>
      </c>
      <c r="BX235" s="90" t="s">
        <v>350</v>
      </c>
      <c r="BY235" s="90"/>
      <c r="BZ235" s="90" t="s">
        <v>1952</v>
      </c>
      <c r="CA235" s="90" t="s">
        <v>1950</v>
      </c>
      <c r="CB235" s="90" t="s">
        <v>1953</v>
      </c>
      <c r="CC235" s="90" t="s">
        <v>1270</v>
      </c>
      <c r="CD235" s="90" t="s">
        <v>388</v>
      </c>
      <c r="CE235" s="90" t="s">
        <v>127</v>
      </c>
      <c r="CF235" s="90" t="s">
        <v>56</v>
      </c>
      <c r="CG235" s="90" t="s">
        <v>314</v>
      </c>
      <c r="CH235" s="90" t="s">
        <v>391</v>
      </c>
      <c r="CI235" s="90"/>
      <c r="CJ235" s="90"/>
      <c r="CK235" s="90"/>
      <c r="CL235" s="90"/>
      <c r="CM235" s="90">
        <v>20</v>
      </c>
      <c r="CN235" s="90" t="s">
        <v>309</v>
      </c>
      <c r="CO235" s="90">
        <v>0</v>
      </c>
      <c r="CP235" s="90" t="s">
        <v>351</v>
      </c>
      <c r="CQ235" s="90">
        <v>0</v>
      </c>
      <c r="CR235" s="90" t="s">
        <v>351</v>
      </c>
      <c r="CS235" s="90" t="s">
        <v>3313</v>
      </c>
      <c r="CT235" s="90" t="s">
        <v>3314</v>
      </c>
      <c r="CU235" s="90" t="s">
        <v>44</v>
      </c>
      <c r="CV235" s="90"/>
      <c r="CW235" s="90"/>
      <c r="CX235" s="91">
        <v>43056</v>
      </c>
      <c r="CY235" s="90" t="s">
        <v>1134</v>
      </c>
      <c r="CZ235" s="90"/>
      <c r="DA235" s="90" t="s">
        <v>44</v>
      </c>
      <c r="DB235" s="90"/>
      <c r="DC235" s="90" t="s">
        <v>44</v>
      </c>
      <c r="DD235" s="90" t="s">
        <v>270</v>
      </c>
      <c r="DE235" s="90"/>
      <c r="DF235" s="90">
        <v>0</v>
      </c>
      <c r="DG235" s="90">
        <v>1</v>
      </c>
      <c r="DH235" s="90">
        <v>1</v>
      </c>
      <c r="DI235" s="90">
        <v>0</v>
      </c>
      <c r="DJ235" s="90">
        <v>0</v>
      </c>
      <c r="DK235" s="90">
        <v>0</v>
      </c>
      <c r="DL235" s="90">
        <v>1</v>
      </c>
      <c r="DM235" s="90" t="s">
        <v>127</v>
      </c>
      <c r="DN235" s="90" t="s">
        <v>127</v>
      </c>
      <c r="DO235" s="90"/>
      <c r="DP235" s="90"/>
      <c r="DQ235" s="90"/>
      <c r="DR235" s="90"/>
      <c r="DS235" s="90"/>
      <c r="DT235" s="90"/>
      <c r="DU235" s="90" t="s">
        <v>275</v>
      </c>
      <c r="DV235" s="90"/>
      <c r="DW235" s="90" t="s">
        <v>343</v>
      </c>
      <c r="DX235" s="90" t="s">
        <v>1954</v>
      </c>
      <c r="DY235" s="90" t="s">
        <v>8</v>
      </c>
      <c r="DZ235" s="90" t="s">
        <v>276</v>
      </c>
      <c r="EA235" s="90" t="s">
        <v>9</v>
      </c>
      <c r="EB235" s="90"/>
      <c r="EC235" s="90"/>
      <c r="ED235" s="90">
        <v>176093</v>
      </c>
      <c r="EE235" s="90" t="s">
        <v>1088</v>
      </c>
      <c r="EF235" s="90">
        <v>1713</v>
      </c>
      <c r="EG235" s="90" t="s">
        <v>822</v>
      </c>
      <c r="EH235" s="90" t="s">
        <v>388</v>
      </c>
      <c r="EI235" s="90" t="s">
        <v>277</v>
      </c>
      <c r="EJ235" s="90" t="s">
        <v>278</v>
      </c>
      <c r="EK235" s="90" t="s">
        <v>277</v>
      </c>
      <c r="EL235" s="90" t="s">
        <v>278</v>
      </c>
      <c r="EM235" s="90" t="s">
        <v>279</v>
      </c>
      <c r="EN235" s="90" t="s">
        <v>117</v>
      </c>
      <c r="EO235" s="90" t="s">
        <v>117</v>
      </c>
      <c r="EP235" s="90" t="s">
        <v>1088</v>
      </c>
      <c r="EQ235" s="90"/>
      <c r="ER235" s="90"/>
      <c r="ES235" s="90"/>
      <c r="ET235" s="90" t="s">
        <v>1385</v>
      </c>
      <c r="EU235" s="90"/>
      <c r="EV235" s="90"/>
      <c r="EW235" s="90">
        <v>1.6659999999999999</v>
      </c>
      <c r="EX235" s="90" t="s">
        <v>2490</v>
      </c>
      <c r="EY235" s="90" t="s">
        <v>67</v>
      </c>
      <c r="EZ235" s="90" t="s">
        <v>9</v>
      </c>
      <c r="FA235" s="90" t="s">
        <v>281</v>
      </c>
      <c r="FB235" s="90" t="s">
        <v>282</v>
      </c>
      <c r="FC235" s="90"/>
      <c r="FD235" s="90" t="s">
        <v>808</v>
      </c>
      <c r="FE235" s="90" t="s">
        <v>806</v>
      </c>
      <c r="FF235" s="90">
        <v>880676</v>
      </c>
      <c r="FG235" s="90" t="s">
        <v>1422</v>
      </c>
      <c r="FH235" s="90" t="s">
        <v>1423</v>
      </c>
      <c r="FI235" s="91">
        <v>43431</v>
      </c>
      <c r="FJ235" s="90">
        <v>15</v>
      </c>
      <c r="FK235" s="90" t="s">
        <v>74</v>
      </c>
      <c r="FL235" s="90" t="s">
        <v>283</v>
      </c>
      <c r="FM235" s="90" t="s">
        <v>1030</v>
      </c>
      <c r="FN235" s="90" t="s">
        <v>285</v>
      </c>
      <c r="FO235" s="90" t="s">
        <v>290</v>
      </c>
      <c r="FP235" s="90" t="s">
        <v>250</v>
      </c>
      <c r="FQ235" s="90" t="s">
        <v>716</v>
      </c>
      <c r="FR235" s="90" t="s">
        <v>283</v>
      </c>
      <c r="FS235" s="90" t="s">
        <v>482</v>
      </c>
      <c r="FT235" s="93" t="s">
        <v>847</v>
      </c>
    </row>
    <row r="236" spans="1:176" ht="15" customHeight="1" x14ac:dyDescent="0.25">
      <c r="A236" s="89">
        <v>43446</v>
      </c>
      <c r="B236" s="90">
        <v>354809</v>
      </c>
      <c r="C236" s="90" t="s">
        <v>1804</v>
      </c>
      <c r="D236" s="90" t="s">
        <v>3331</v>
      </c>
      <c r="E236" s="90" t="s">
        <v>3350</v>
      </c>
      <c r="F236" s="90" t="s">
        <v>3351</v>
      </c>
      <c r="G236" s="90" t="s">
        <v>95</v>
      </c>
      <c r="H236" s="90" t="s">
        <v>1533</v>
      </c>
      <c r="I236" s="90" t="s">
        <v>51</v>
      </c>
      <c r="J236" s="90" t="s">
        <v>250</v>
      </c>
      <c r="K236" s="95" t="s">
        <v>3249</v>
      </c>
      <c r="L236" s="90" t="s">
        <v>885</v>
      </c>
      <c r="M236" s="90"/>
      <c r="N236" s="90" t="s">
        <v>1535</v>
      </c>
      <c r="O236" s="90" t="s">
        <v>827</v>
      </c>
      <c r="P236" s="90" t="s">
        <v>126</v>
      </c>
      <c r="Q236" s="90" t="s">
        <v>71</v>
      </c>
      <c r="R236" s="90" t="s">
        <v>779</v>
      </c>
      <c r="S236" s="90" t="s">
        <v>1557</v>
      </c>
      <c r="T236" s="90" t="s">
        <v>470</v>
      </c>
      <c r="U236" s="90" t="s">
        <v>252</v>
      </c>
      <c r="V236" s="90" t="s">
        <v>658</v>
      </c>
      <c r="W236" s="90" t="s">
        <v>303</v>
      </c>
      <c r="X236" s="90" t="s">
        <v>480</v>
      </c>
      <c r="Y236" s="90"/>
      <c r="Z236" s="91">
        <v>43340</v>
      </c>
      <c r="AA236" s="91">
        <v>46023</v>
      </c>
      <c r="AB236" s="91">
        <v>43339</v>
      </c>
      <c r="AC236" s="90" t="s">
        <v>8</v>
      </c>
      <c r="AD236" s="90"/>
      <c r="AE236" s="90" t="s">
        <v>255</v>
      </c>
      <c r="AF236" s="90" t="s">
        <v>549</v>
      </c>
      <c r="AG236" s="90" t="s">
        <v>11</v>
      </c>
      <c r="AH236" s="90" t="s">
        <v>856</v>
      </c>
      <c r="AI236" s="90" t="s">
        <v>11</v>
      </c>
      <c r="AJ236" s="90" t="s">
        <v>258</v>
      </c>
      <c r="AK236" s="90" t="s">
        <v>1115</v>
      </c>
      <c r="AL236" s="90" t="s">
        <v>259</v>
      </c>
      <c r="AM236" s="90" t="s">
        <v>50</v>
      </c>
      <c r="AN236" s="90">
        <v>100</v>
      </c>
      <c r="AO236" s="90" t="s">
        <v>44</v>
      </c>
      <c r="AP236" s="91">
        <v>43312</v>
      </c>
      <c r="AQ236" s="90"/>
      <c r="AR236" s="91">
        <v>42548</v>
      </c>
      <c r="AS236" s="90"/>
      <c r="AT236" s="90"/>
      <c r="AU236" s="90"/>
      <c r="AV236" s="91">
        <v>43313</v>
      </c>
      <c r="AW236" s="90">
        <v>133</v>
      </c>
      <c r="AX236" s="90">
        <v>5</v>
      </c>
      <c r="AY236" s="90">
        <v>0</v>
      </c>
      <c r="AZ236" s="90">
        <v>128</v>
      </c>
      <c r="BA236" s="90" t="s">
        <v>65</v>
      </c>
      <c r="BB236" s="90" t="str">
        <f>VLOOKUP(Table1[[#This Row],[EMPNO]],[1]Data!$B:$BB,53,0)</f>
        <v>121-180 DAYS</v>
      </c>
      <c r="BC236" s="90"/>
      <c r="BD236" s="90">
        <v>0</v>
      </c>
      <c r="BE236" s="90">
        <v>0</v>
      </c>
      <c r="BF236" s="90">
        <v>0</v>
      </c>
      <c r="BG236" s="90" t="s">
        <v>44</v>
      </c>
      <c r="BH236" s="90" t="s">
        <v>44</v>
      </c>
      <c r="BI236" s="90" t="s">
        <v>44</v>
      </c>
      <c r="BJ236" s="90"/>
      <c r="BK236" s="90"/>
      <c r="BL236" s="90"/>
      <c r="BM236" s="90"/>
      <c r="BN236" s="90" t="s">
        <v>261</v>
      </c>
      <c r="BO236" s="90" t="s">
        <v>262</v>
      </c>
      <c r="BP236" s="90" t="s">
        <v>117</v>
      </c>
      <c r="BQ236" s="90" t="s">
        <v>263</v>
      </c>
      <c r="BR236" s="90" t="s">
        <v>264</v>
      </c>
      <c r="BS236" s="90" t="s">
        <v>264</v>
      </c>
      <c r="BT236" s="90" t="s">
        <v>9</v>
      </c>
      <c r="BU236" s="90" t="s">
        <v>394</v>
      </c>
      <c r="BV236" s="90" t="s">
        <v>395</v>
      </c>
      <c r="BW236" s="90" t="s">
        <v>1868</v>
      </c>
      <c r="BX236" s="90" t="s">
        <v>350</v>
      </c>
      <c r="BY236" s="90"/>
      <c r="BZ236" s="90" t="s">
        <v>550</v>
      </c>
      <c r="CA236" s="90" t="s">
        <v>549</v>
      </c>
      <c r="CB236" s="90" t="s">
        <v>106</v>
      </c>
      <c r="CC236" s="90" t="s">
        <v>1262</v>
      </c>
      <c r="CD236" s="90" t="s">
        <v>252</v>
      </c>
      <c r="CE236" s="90" t="s">
        <v>117</v>
      </c>
      <c r="CF236" s="90" t="s">
        <v>268</v>
      </c>
      <c r="CG236" s="90" t="s">
        <v>117</v>
      </c>
      <c r="CH236" s="90" t="s">
        <v>268</v>
      </c>
      <c r="CI236" s="90"/>
      <c r="CJ236" s="90"/>
      <c r="CK236" s="90"/>
      <c r="CL236" s="90"/>
      <c r="CM236" s="91">
        <v>133</v>
      </c>
      <c r="CN236" s="90" t="s">
        <v>309</v>
      </c>
      <c r="CO236" s="94">
        <v>0</v>
      </c>
      <c r="CP236" s="90" t="s">
        <v>351</v>
      </c>
      <c r="CQ236" s="90">
        <v>0</v>
      </c>
      <c r="CR236" s="90" t="s">
        <v>351</v>
      </c>
      <c r="CS236" s="90" t="s">
        <v>2736</v>
      </c>
      <c r="CT236" s="90" t="s">
        <v>3250</v>
      </c>
      <c r="CU236" s="90" t="s">
        <v>44</v>
      </c>
      <c r="CV236" s="90"/>
      <c r="CW236" s="90"/>
      <c r="CX236" s="90">
        <v>43276</v>
      </c>
      <c r="CY236" s="90" t="s">
        <v>554</v>
      </c>
      <c r="CZ236" s="90"/>
      <c r="DA236" s="90" t="s">
        <v>44</v>
      </c>
      <c r="DB236" s="90"/>
      <c r="DC236" s="90" t="s">
        <v>44</v>
      </c>
      <c r="DD236" s="90" t="s">
        <v>270</v>
      </c>
      <c r="DE236" s="90"/>
      <c r="DF236" s="90">
        <v>0</v>
      </c>
      <c r="DG236" s="90">
        <v>1</v>
      </c>
      <c r="DH236" s="90">
        <v>1</v>
      </c>
      <c r="DI236" s="90">
        <v>0</v>
      </c>
      <c r="DJ236" s="90">
        <v>0</v>
      </c>
      <c r="DK236" s="90">
        <v>0</v>
      </c>
      <c r="DL236" s="90">
        <v>1</v>
      </c>
      <c r="DM236" s="90" t="s">
        <v>117</v>
      </c>
      <c r="DN236" s="90" t="s">
        <v>263</v>
      </c>
      <c r="DO236" s="90" t="s">
        <v>261</v>
      </c>
      <c r="DP236" s="90" t="s">
        <v>264</v>
      </c>
      <c r="DQ236" s="90" t="s">
        <v>255</v>
      </c>
      <c r="DR236" s="90"/>
      <c r="DS236" s="90"/>
      <c r="DT236" s="90" t="s">
        <v>274</v>
      </c>
      <c r="DU236" s="90" t="s">
        <v>275</v>
      </c>
      <c r="DV236" s="90"/>
      <c r="DW236" s="90"/>
      <c r="DX236" s="90" t="s">
        <v>907</v>
      </c>
      <c r="DY236" s="90" t="s">
        <v>8</v>
      </c>
      <c r="DZ236" s="90" t="s">
        <v>276</v>
      </c>
      <c r="EA236" s="90" t="s">
        <v>9</v>
      </c>
      <c r="EB236" s="90"/>
      <c r="EC236" s="90"/>
      <c r="ED236" s="91">
        <v>187794</v>
      </c>
      <c r="EE236" s="90" t="s">
        <v>830</v>
      </c>
      <c r="EF236" s="94">
        <v>0</v>
      </c>
      <c r="EG236" s="90"/>
      <c r="EH236" s="90" t="s">
        <v>303</v>
      </c>
      <c r="EI236" s="90" t="s">
        <v>277</v>
      </c>
      <c r="EJ236" s="90" t="s">
        <v>278</v>
      </c>
      <c r="EK236" s="90" t="s">
        <v>277</v>
      </c>
      <c r="EL236" s="90" t="s">
        <v>278</v>
      </c>
      <c r="EM236" s="90" t="s">
        <v>279</v>
      </c>
      <c r="EN236" s="90" t="s">
        <v>117</v>
      </c>
      <c r="EO236" s="90" t="s">
        <v>117</v>
      </c>
      <c r="EP236" s="90" t="s">
        <v>830</v>
      </c>
      <c r="EQ236" s="90"/>
      <c r="ER236" s="90"/>
      <c r="ES236" s="90"/>
      <c r="ET236" s="90" t="s">
        <v>908</v>
      </c>
      <c r="EU236" s="90"/>
      <c r="EV236" s="90"/>
      <c r="EW236" s="92">
        <v>2.4159953703703705</v>
      </c>
      <c r="EX236" s="90" t="s">
        <v>2490</v>
      </c>
      <c r="EY236" s="90" t="s">
        <v>67</v>
      </c>
      <c r="EZ236" s="90" t="s">
        <v>9</v>
      </c>
      <c r="FA236" s="90" t="s">
        <v>281</v>
      </c>
      <c r="FB236" s="90" t="s">
        <v>282</v>
      </c>
      <c r="FC236" s="90"/>
      <c r="FD236" s="90" t="s">
        <v>808</v>
      </c>
      <c r="FE236" s="90" t="s">
        <v>806</v>
      </c>
      <c r="FF236" s="90">
        <v>366984</v>
      </c>
      <c r="FG236" s="90" t="s">
        <v>113</v>
      </c>
      <c r="FH236" s="90" t="s">
        <v>994</v>
      </c>
      <c r="FI236" s="91">
        <v>43339</v>
      </c>
      <c r="FJ236" s="90">
        <v>107</v>
      </c>
      <c r="FK236" s="90" t="s">
        <v>64</v>
      </c>
      <c r="FL236" s="90" t="s">
        <v>283</v>
      </c>
      <c r="FM236" s="90" t="s">
        <v>302</v>
      </c>
      <c r="FN236" s="90" t="s">
        <v>285</v>
      </c>
      <c r="FO236" s="90" t="s">
        <v>290</v>
      </c>
      <c r="FP236" s="90" t="s">
        <v>250</v>
      </c>
      <c r="FQ236" s="90" t="s">
        <v>27</v>
      </c>
      <c r="FR236" s="90" t="s">
        <v>283</v>
      </c>
      <c r="FS236" s="90" t="s">
        <v>482</v>
      </c>
      <c r="FT236" s="93" t="s">
        <v>847</v>
      </c>
    </row>
    <row r="237" spans="1:176" ht="15" customHeight="1" x14ac:dyDescent="0.25">
      <c r="A237" s="89">
        <v>43446</v>
      </c>
      <c r="B237" s="90">
        <v>369689</v>
      </c>
      <c r="C237" s="90" t="s">
        <v>760</v>
      </c>
      <c r="D237" s="90" t="s">
        <v>10</v>
      </c>
      <c r="E237" s="90" t="e">
        <v>#N/A</v>
      </c>
      <c r="F237" s="90" t="s">
        <v>3319</v>
      </c>
      <c r="G237" s="90" t="s">
        <v>95</v>
      </c>
      <c r="H237" s="90" t="s">
        <v>1533</v>
      </c>
      <c r="I237" s="90" t="s">
        <v>51</v>
      </c>
      <c r="J237" s="90" t="s">
        <v>290</v>
      </c>
      <c r="K237" s="95" t="s">
        <v>3246</v>
      </c>
      <c r="L237" s="90" t="s">
        <v>2001</v>
      </c>
      <c r="M237" s="90"/>
      <c r="N237" s="90" t="s">
        <v>1535</v>
      </c>
      <c r="O237" s="90" t="s">
        <v>827</v>
      </c>
      <c r="P237" s="90" t="s">
        <v>126</v>
      </c>
      <c r="Q237" s="90" t="s">
        <v>71</v>
      </c>
      <c r="R237" s="90" t="s">
        <v>779</v>
      </c>
      <c r="S237" s="90" t="s">
        <v>1557</v>
      </c>
      <c r="T237" s="90" t="s">
        <v>393</v>
      </c>
      <c r="U237" s="90" t="s">
        <v>252</v>
      </c>
      <c r="V237" s="90" t="s">
        <v>658</v>
      </c>
      <c r="W237" s="90" t="s">
        <v>303</v>
      </c>
      <c r="X237" s="90" t="s">
        <v>480</v>
      </c>
      <c r="Y237" s="90"/>
      <c r="Z237" s="91">
        <v>43416</v>
      </c>
      <c r="AA237" s="91">
        <v>43447</v>
      </c>
      <c r="AB237" s="91">
        <v>43416</v>
      </c>
      <c r="AC237" s="90" t="s">
        <v>8</v>
      </c>
      <c r="AD237" s="90"/>
      <c r="AE237" s="90" t="s">
        <v>255</v>
      </c>
      <c r="AF237" s="90" t="s">
        <v>729</v>
      </c>
      <c r="AG237" s="90" t="s">
        <v>11</v>
      </c>
      <c r="AH237" s="90" t="s">
        <v>856</v>
      </c>
      <c r="AI237" s="90" t="s">
        <v>11</v>
      </c>
      <c r="AJ237" s="90" t="s">
        <v>258</v>
      </c>
      <c r="AK237" s="90" t="s">
        <v>1115</v>
      </c>
      <c r="AL237" s="90" t="s">
        <v>259</v>
      </c>
      <c r="AM237" s="90" t="s">
        <v>50</v>
      </c>
      <c r="AN237" s="90">
        <v>100</v>
      </c>
      <c r="AO237" s="90" t="s">
        <v>44</v>
      </c>
      <c r="AP237" s="91">
        <v>43273</v>
      </c>
      <c r="AQ237" s="90"/>
      <c r="AR237" s="91">
        <v>42730</v>
      </c>
      <c r="AS237" s="90"/>
      <c r="AT237" s="90"/>
      <c r="AU237" s="90"/>
      <c r="AV237" s="91">
        <v>43274</v>
      </c>
      <c r="AW237" s="90">
        <v>172</v>
      </c>
      <c r="AX237" s="90">
        <v>11</v>
      </c>
      <c r="AY237" s="90">
        <v>0</v>
      </c>
      <c r="AZ237" s="90">
        <v>161</v>
      </c>
      <c r="BA237" s="90" t="s">
        <v>65</v>
      </c>
      <c r="BB237" s="90" t="str">
        <f>VLOOKUP(Table1[[#This Row],[EMPNO]],[1]Data!$B:$BB,53,0)</f>
        <v>16-30 DAYS</v>
      </c>
      <c r="BC237" s="90"/>
      <c r="BD237" s="90">
        <v>0</v>
      </c>
      <c r="BE237" s="90">
        <v>3</v>
      </c>
      <c r="BF237" s="90">
        <v>2</v>
      </c>
      <c r="BG237" s="90" t="s">
        <v>44</v>
      </c>
      <c r="BH237" s="90" t="s">
        <v>44</v>
      </c>
      <c r="BI237" s="90" t="s">
        <v>44</v>
      </c>
      <c r="BJ237" s="90"/>
      <c r="BK237" s="90" t="s">
        <v>304</v>
      </c>
      <c r="BL237" s="90"/>
      <c r="BM237" s="90"/>
      <c r="BN237" s="90" t="s">
        <v>261</v>
      </c>
      <c r="BO237" s="90" t="s">
        <v>262</v>
      </c>
      <c r="BP237" s="90" t="s">
        <v>117</v>
      </c>
      <c r="BQ237" s="90" t="s">
        <v>263</v>
      </c>
      <c r="BR237" s="90" t="s">
        <v>264</v>
      </c>
      <c r="BS237" s="90" t="s">
        <v>264</v>
      </c>
      <c r="BT237" s="90" t="s">
        <v>9</v>
      </c>
      <c r="BU237" s="90" t="s">
        <v>296</v>
      </c>
      <c r="BV237" s="90" t="s">
        <v>389</v>
      </c>
      <c r="BW237" s="90" t="s">
        <v>1937</v>
      </c>
      <c r="BX237" s="90" t="s">
        <v>350</v>
      </c>
      <c r="BY237" s="90"/>
      <c r="BZ237" s="90" t="s">
        <v>730</v>
      </c>
      <c r="CA237" s="90" t="s">
        <v>729</v>
      </c>
      <c r="CB237" s="90" t="s">
        <v>555</v>
      </c>
      <c r="CC237" s="90" t="s">
        <v>1263</v>
      </c>
      <c r="CD237" s="90" t="s">
        <v>252</v>
      </c>
      <c r="CE237" s="90" t="s">
        <v>117</v>
      </c>
      <c r="CF237" s="90" t="s">
        <v>268</v>
      </c>
      <c r="CG237" s="90" t="s">
        <v>117</v>
      </c>
      <c r="CH237" s="90" t="s">
        <v>268</v>
      </c>
      <c r="CI237" s="90"/>
      <c r="CJ237" s="90"/>
      <c r="CK237" s="90"/>
      <c r="CL237" s="90"/>
      <c r="CM237" s="90">
        <v>-1</v>
      </c>
      <c r="CN237" s="90" t="s">
        <v>309</v>
      </c>
      <c r="CO237" s="90">
        <v>20501231</v>
      </c>
      <c r="CP237" s="90" t="s">
        <v>269</v>
      </c>
      <c r="CQ237" s="90">
        <v>20501231</v>
      </c>
      <c r="CR237" s="90" t="s">
        <v>269</v>
      </c>
      <c r="CS237" s="90" t="s">
        <v>3247</v>
      </c>
      <c r="CT237" s="90" t="s">
        <v>3248</v>
      </c>
      <c r="CU237" s="90" t="s">
        <v>44</v>
      </c>
      <c r="CV237" s="90"/>
      <c r="CW237" s="90"/>
      <c r="CX237" s="90">
        <v>42777</v>
      </c>
      <c r="CY237" s="90" t="s">
        <v>761</v>
      </c>
      <c r="CZ237" s="90"/>
      <c r="DA237" s="90" t="s">
        <v>44</v>
      </c>
      <c r="DB237" s="90"/>
      <c r="DC237" s="90" t="s">
        <v>44</v>
      </c>
      <c r="DD237" s="90" t="s">
        <v>270</v>
      </c>
      <c r="DE237" s="90"/>
      <c r="DF237" s="90">
        <v>0</v>
      </c>
      <c r="DG237" s="90">
        <v>1</v>
      </c>
      <c r="DH237" s="90">
        <v>1</v>
      </c>
      <c r="DI237" s="90">
        <v>0</v>
      </c>
      <c r="DJ237" s="90">
        <v>0</v>
      </c>
      <c r="DK237" s="90">
        <v>0</v>
      </c>
      <c r="DL237" s="90">
        <v>1</v>
      </c>
      <c r="DM237" s="90" t="s">
        <v>117</v>
      </c>
      <c r="DN237" s="90" t="s">
        <v>263</v>
      </c>
      <c r="DO237" s="90" t="s">
        <v>261</v>
      </c>
      <c r="DP237" s="90" t="s">
        <v>264</v>
      </c>
      <c r="DQ237" s="90" t="s">
        <v>255</v>
      </c>
      <c r="DR237" s="90"/>
      <c r="DS237" s="90"/>
      <c r="DT237" s="90" t="s">
        <v>274</v>
      </c>
      <c r="DU237" s="90" t="s">
        <v>275</v>
      </c>
      <c r="DV237" s="90"/>
      <c r="DW237" s="90"/>
      <c r="DX237" s="90" t="s">
        <v>762</v>
      </c>
      <c r="DY237" s="90" t="s">
        <v>8</v>
      </c>
      <c r="DZ237" s="90" t="s">
        <v>276</v>
      </c>
      <c r="EA237" s="90" t="s">
        <v>9</v>
      </c>
      <c r="EB237" s="90"/>
      <c r="EC237" s="90"/>
      <c r="ED237" s="91">
        <v>187794</v>
      </c>
      <c r="EE237" s="90" t="s">
        <v>830</v>
      </c>
      <c r="EF237" s="94">
        <v>0</v>
      </c>
      <c r="EG237" s="90"/>
      <c r="EH237" s="90" t="s">
        <v>303</v>
      </c>
      <c r="EI237" s="90" t="s">
        <v>277</v>
      </c>
      <c r="EJ237" s="90" t="s">
        <v>278</v>
      </c>
      <c r="EK237" s="90" t="s">
        <v>277</v>
      </c>
      <c r="EL237" s="90" t="s">
        <v>278</v>
      </c>
      <c r="EM237" s="90" t="s">
        <v>279</v>
      </c>
      <c r="EN237" s="90" t="s">
        <v>117</v>
      </c>
      <c r="EO237" s="90" t="s">
        <v>117</v>
      </c>
      <c r="EP237" s="90" t="s">
        <v>830</v>
      </c>
      <c r="EQ237" s="90"/>
      <c r="ER237" s="90"/>
      <c r="ES237" s="90"/>
      <c r="ET237" s="90" t="s">
        <v>393</v>
      </c>
      <c r="EU237" s="90"/>
      <c r="EV237" s="90"/>
      <c r="EW237" s="92">
        <v>1.9159953703703705</v>
      </c>
      <c r="EX237" s="90" t="s">
        <v>2490</v>
      </c>
      <c r="EY237" s="90" t="s">
        <v>67</v>
      </c>
      <c r="EZ237" s="90" t="s">
        <v>9</v>
      </c>
      <c r="FA237" s="90" t="s">
        <v>281</v>
      </c>
      <c r="FB237" s="90" t="s">
        <v>282</v>
      </c>
      <c r="FC237" s="90"/>
      <c r="FD237" s="90" t="s">
        <v>808</v>
      </c>
      <c r="FE237" s="90" t="s">
        <v>806</v>
      </c>
      <c r="FF237" s="90">
        <v>366984</v>
      </c>
      <c r="FG237" s="90" t="s">
        <v>113</v>
      </c>
      <c r="FH237" s="90" t="s">
        <v>994</v>
      </c>
      <c r="FI237" s="91">
        <v>43416</v>
      </c>
      <c r="FJ237" s="90">
        <v>30</v>
      </c>
      <c r="FK237" s="90" t="s">
        <v>60</v>
      </c>
      <c r="FL237" s="90" t="s">
        <v>283</v>
      </c>
      <c r="FM237" s="90" t="s">
        <v>284</v>
      </c>
      <c r="FN237" s="90" t="s">
        <v>285</v>
      </c>
      <c r="FO237" s="90" t="s">
        <v>290</v>
      </c>
      <c r="FP237" s="90" t="s">
        <v>250</v>
      </c>
      <c r="FQ237" s="90" t="s">
        <v>715</v>
      </c>
      <c r="FR237" s="90" t="s">
        <v>283</v>
      </c>
      <c r="FS237" s="90" t="s">
        <v>482</v>
      </c>
      <c r="FT237" s="93" t="s">
        <v>847</v>
      </c>
    </row>
    <row r="238" spans="1:176" ht="15" customHeight="1" x14ac:dyDescent="0.25">
      <c r="A238" s="89">
        <v>43446</v>
      </c>
      <c r="B238" s="90">
        <v>365838</v>
      </c>
      <c r="C238" s="90" t="s">
        <v>3235</v>
      </c>
      <c r="D238" s="90" t="s">
        <v>3322</v>
      </c>
      <c r="E238" s="90" t="e">
        <v>#N/A</v>
      </c>
      <c r="F238" s="90" t="s">
        <v>3337</v>
      </c>
      <c r="G238" s="90" t="s">
        <v>95</v>
      </c>
      <c r="H238" s="90" t="s">
        <v>1533</v>
      </c>
      <c r="I238" s="90" t="s">
        <v>767</v>
      </c>
      <c r="J238" s="90" t="s">
        <v>250</v>
      </c>
      <c r="K238" s="90" t="s">
        <v>378</v>
      </c>
      <c r="L238" s="90"/>
      <c r="M238" s="90"/>
      <c r="N238" s="90" t="s">
        <v>2213</v>
      </c>
      <c r="O238" s="90" t="s">
        <v>2213</v>
      </c>
      <c r="P238" s="90" t="s">
        <v>717</v>
      </c>
      <c r="Q238" s="90" t="s">
        <v>71</v>
      </c>
      <c r="R238" s="90" t="s">
        <v>779</v>
      </c>
      <c r="S238" s="90" t="s">
        <v>1557</v>
      </c>
      <c r="T238" s="90" t="s">
        <v>879</v>
      </c>
      <c r="U238" s="90" t="s">
        <v>388</v>
      </c>
      <c r="V238" s="90" t="s">
        <v>663</v>
      </c>
      <c r="W238" s="90" t="s">
        <v>388</v>
      </c>
      <c r="X238" s="90" t="s">
        <v>480</v>
      </c>
      <c r="Y238" s="91">
        <v>43451</v>
      </c>
      <c r="Z238" s="90"/>
      <c r="AA238" s="91">
        <v>43556</v>
      </c>
      <c r="AB238" s="91">
        <v>43445</v>
      </c>
      <c r="AC238" s="90" t="s">
        <v>8</v>
      </c>
      <c r="AD238" s="90"/>
      <c r="AE238" s="90"/>
      <c r="AF238" s="90" t="s">
        <v>3236</v>
      </c>
      <c r="AG238" s="90" t="s">
        <v>32</v>
      </c>
      <c r="AH238" s="90" t="s">
        <v>1063</v>
      </c>
      <c r="AI238" s="90" t="s">
        <v>2474</v>
      </c>
      <c r="AJ238" s="90" t="s">
        <v>258</v>
      </c>
      <c r="AK238" s="90" t="s">
        <v>1115</v>
      </c>
      <c r="AL238" s="90" t="s">
        <v>487</v>
      </c>
      <c r="AM238" s="90" t="s">
        <v>48</v>
      </c>
      <c r="AN238" s="90">
        <v>100</v>
      </c>
      <c r="AO238" s="90" t="s">
        <v>44</v>
      </c>
      <c r="AP238" s="91">
        <v>43287</v>
      </c>
      <c r="AQ238" s="90"/>
      <c r="AR238" s="91">
        <v>42705</v>
      </c>
      <c r="AS238" s="91">
        <v>43221</v>
      </c>
      <c r="AT238" s="90"/>
      <c r="AU238" s="90"/>
      <c r="AV238" s="91">
        <v>43288</v>
      </c>
      <c r="AW238" s="90">
        <v>158</v>
      </c>
      <c r="AX238" s="90">
        <v>21</v>
      </c>
      <c r="AY238" s="90">
        <v>0</v>
      </c>
      <c r="AZ238" s="90">
        <v>137</v>
      </c>
      <c r="BA238" s="90" t="s">
        <v>65</v>
      </c>
      <c r="BB238" s="90" t="s">
        <v>65</v>
      </c>
      <c r="BC238" s="90"/>
      <c r="BD238" s="90">
        <v>0</v>
      </c>
      <c r="BE238" s="90">
        <v>0</v>
      </c>
      <c r="BF238" s="90">
        <v>0</v>
      </c>
      <c r="BG238" s="90" t="s">
        <v>44</v>
      </c>
      <c r="BH238" s="90" t="s">
        <v>44</v>
      </c>
      <c r="BI238" s="90" t="s">
        <v>44</v>
      </c>
      <c r="BJ238" s="90"/>
      <c r="BK238" s="90"/>
      <c r="BL238" s="90"/>
      <c r="BM238" s="90"/>
      <c r="BN238" s="90" t="s">
        <v>3237</v>
      </c>
      <c r="BO238" s="90" t="s">
        <v>526</v>
      </c>
      <c r="BP238" s="90" t="s">
        <v>117</v>
      </c>
      <c r="BQ238" s="90" t="s">
        <v>263</v>
      </c>
      <c r="BR238" s="90" t="s">
        <v>340</v>
      </c>
      <c r="BS238" s="90" t="s">
        <v>838</v>
      </c>
      <c r="BT238" s="90" t="s">
        <v>9</v>
      </c>
      <c r="BU238" s="90" t="s">
        <v>398</v>
      </c>
      <c r="BV238" s="90" t="s">
        <v>399</v>
      </c>
      <c r="BW238" s="90" t="s">
        <v>972</v>
      </c>
      <c r="BX238" s="90" t="s">
        <v>265</v>
      </c>
      <c r="BY238" s="90"/>
      <c r="BZ238" s="90" t="s">
        <v>3238</v>
      </c>
      <c r="CA238" s="90" t="s">
        <v>3236</v>
      </c>
      <c r="CB238" s="90" t="s">
        <v>570</v>
      </c>
      <c r="CC238" s="90" t="s">
        <v>1258</v>
      </c>
      <c r="CD238" s="90" t="s">
        <v>388</v>
      </c>
      <c r="CE238" s="90" t="s">
        <v>117</v>
      </c>
      <c r="CF238" s="90" t="s">
        <v>268</v>
      </c>
      <c r="CG238" s="90" t="s">
        <v>340</v>
      </c>
      <c r="CH238" s="90" t="s">
        <v>56</v>
      </c>
      <c r="CI238" s="90"/>
      <c r="CJ238" s="90"/>
      <c r="CK238" s="90"/>
      <c r="CL238" s="90"/>
      <c r="CM238" s="91">
        <v>2</v>
      </c>
      <c r="CN238" s="90" t="s">
        <v>309</v>
      </c>
      <c r="CO238" s="94">
        <v>0</v>
      </c>
      <c r="CP238" s="90" t="s">
        <v>351</v>
      </c>
      <c r="CQ238" s="90">
        <v>0</v>
      </c>
      <c r="CR238" s="90" t="s">
        <v>351</v>
      </c>
      <c r="CS238" s="90" t="s">
        <v>3239</v>
      </c>
      <c r="CT238" s="90" t="s">
        <v>3240</v>
      </c>
      <c r="CU238" s="90" t="s">
        <v>44</v>
      </c>
      <c r="CV238" s="90"/>
      <c r="CW238" s="90"/>
      <c r="CX238" s="90">
        <v>43115</v>
      </c>
      <c r="CY238" s="90" t="s">
        <v>3241</v>
      </c>
      <c r="CZ238" s="90"/>
      <c r="DA238" s="90" t="s">
        <v>44</v>
      </c>
      <c r="DB238" s="90"/>
      <c r="DC238" s="90" t="s">
        <v>44</v>
      </c>
      <c r="DD238" s="90" t="s">
        <v>270</v>
      </c>
      <c r="DE238" s="90"/>
      <c r="DF238" s="90">
        <v>0</v>
      </c>
      <c r="DG238" s="90">
        <v>1</v>
      </c>
      <c r="DH238" s="90">
        <v>1</v>
      </c>
      <c r="DI238" s="90">
        <v>0</v>
      </c>
      <c r="DJ238" s="90">
        <v>0</v>
      </c>
      <c r="DK238" s="90">
        <v>0</v>
      </c>
      <c r="DL238" s="90">
        <v>1</v>
      </c>
      <c r="DM238" s="90" t="s">
        <v>117</v>
      </c>
      <c r="DN238" s="90" t="s">
        <v>263</v>
      </c>
      <c r="DO238" s="90"/>
      <c r="DP238" s="90"/>
      <c r="DQ238" s="90"/>
      <c r="DR238" s="90"/>
      <c r="DS238" s="90"/>
      <c r="DT238" s="90"/>
      <c r="DU238" s="90" t="s">
        <v>275</v>
      </c>
      <c r="DV238" s="90"/>
      <c r="DW238" s="90" t="s">
        <v>343</v>
      </c>
      <c r="DX238" s="90" t="s">
        <v>3242</v>
      </c>
      <c r="DY238" s="90" t="s">
        <v>8</v>
      </c>
      <c r="DZ238" s="90" t="s">
        <v>276</v>
      </c>
      <c r="EA238" s="90" t="s">
        <v>9</v>
      </c>
      <c r="EB238" s="90"/>
      <c r="EC238" s="90"/>
      <c r="ED238" s="91">
        <v>189199</v>
      </c>
      <c r="EE238" s="90" t="s">
        <v>3243</v>
      </c>
      <c r="EF238" s="91">
        <v>705</v>
      </c>
      <c r="EG238" s="90" t="s">
        <v>1791</v>
      </c>
      <c r="EH238" s="90" t="s">
        <v>388</v>
      </c>
      <c r="EI238" s="90" t="s">
        <v>277</v>
      </c>
      <c r="EJ238" s="90" t="s">
        <v>278</v>
      </c>
      <c r="EK238" s="90" t="s">
        <v>277</v>
      </c>
      <c r="EL238" s="90" t="s">
        <v>278</v>
      </c>
      <c r="EM238" s="90" t="s">
        <v>279</v>
      </c>
      <c r="EN238" s="90" t="s">
        <v>117</v>
      </c>
      <c r="EO238" s="90" t="s">
        <v>117</v>
      </c>
      <c r="EP238" s="90" t="s">
        <v>3243</v>
      </c>
      <c r="EQ238" s="90"/>
      <c r="ER238" s="90"/>
      <c r="ES238" s="90"/>
      <c r="ET238" s="90" t="s">
        <v>2205</v>
      </c>
      <c r="EU238" s="90"/>
      <c r="EV238" s="90"/>
      <c r="EW238" s="92">
        <v>6.5</v>
      </c>
      <c r="EX238" s="90" t="s">
        <v>2490</v>
      </c>
      <c r="EY238" s="90" t="s">
        <v>67</v>
      </c>
      <c r="EZ238" s="90" t="s">
        <v>9</v>
      </c>
      <c r="FA238" s="90" t="s">
        <v>281</v>
      </c>
      <c r="FB238" s="90" t="s">
        <v>282</v>
      </c>
      <c r="FC238" s="90"/>
      <c r="FD238" s="90" t="s">
        <v>808</v>
      </c>
      <c r="FE238" s="90" t="s">
        <v>806</v>
      </c>
      <c r="FF238" s="90">
        <v>355783</v>
      </c>
      <c r="FG238" s="90" t="s">
        <v>3244</v>
      </c>
      <c r="FH238" s="90" t="s">
        <v>3245</v>
      </c>
      <c r="FI238" s="91">
        <v>43445</v>
      </c>
      <c r="FJ238" s="90">
        <v>1</v>
      </c>
      <c r="FK238" s="90" t="s">
        <v>73</v>
      </c>
      <c r="FL238" s="90" t="s">
        <v>283</v>
      </c>
      <c r="FM238" s="90" t="s">
        <v>302</v>
      </c>
      <c r="FN238" s="90" t="s">
        <v>285</v>
      </c>
      <c r="FO238" s="90" t="s">
        <v>290</v>
      </c>
      <c r="FP238" s="90" t="s">
        <v>250</v>
      </c>
      <c r="FQ238" s="90" t="s">
        <v>715</v>
      </c>
      <c r="FR238" s="90" t="s">
        <v>283</v>
      </c>
      <c r="FS238" s="90" t="s">
        <v>482</v>
      </c>
      <c r="FT238" s="93" t="s">
        <v>847</v>
      </c>
    </row>
    <row r="239" spans="1:176" ht="15" customHeight="1" x14ac:dyDescent="0.25">
      <c r="A239" s="89">
        <v>43446</v>
      </c>
      <c r="B239" s="90">
        <v>40007998</v>
      </c>
      <c r="C239" s="90" t="s">
        <v>1932</v>
      </c>
      <c r="D239" s="90" t="s">
        <v>10</v>
      </c>
      <c r="E239" s="90" t="e">
        <v>#N/A</v>
      </c>
      <c r="F239" s="90" t="s">
        <v>3319</v>
      </c>
      <c r="G239" s="90" t="s">
        <v>95</v>
      </c>
      <c r="H239" s="90" t="s">
        <v>1533</v>
      </c>
      <c r="I239" s="90" t="s">
        <v>82</v>
      </c>
      <c r="J239" s="90" t="s">
        <v>250</v>
      </c>
      <c r="K239" s="90" t="s">
        <v>378</v>
      </c>
      <c r="L239" s="90" t="s">
        <v>2024</v>
      </c>
      <c r="M239" s="90"/>
      <c r="N239" s="90" t="s">
        <v>1451</v>
      </c>
      <c r="O239" s="90" t="s">
        <v>1451</v>
      </c>
      <c r="P239" s="90" t="s">
        <v>126</v>
      </c>
      <c r="Q239" s="90" t="s">
        <v>71</v>
      </c>
      <c r="R239" s="90" t="s">
        <v>779</v>
      </c>
      <c r="S239" s="90" t="s">
        <v>1557</v>
      </c>
      <c r="T239" s="90" t="s">
        <v>280</v>
      </c>
      <c r="U239" s="90" t="s">
        <v>252</v>
      </c>
      <c r="V239" s="90" t="s">
        <v>663</v>
      </c>
      <c r="W239" s="90" t="s">
        <v>479</v>
      </c>
      <c r="X239" s="90" t="s">
        <v>480</v>
      </c>
      <c r="Y239" s="90"/>
      <c r="Z239" s="91">
        <v>43444</v>
      </c>
      <c r="AA239" s="91">
        <v>43506</v>
      </c>
      <c r="AB239" s="91">
        <v>43442</v>
      </c>
      <c r="AC239" s="90" t="s">
        <v>114</v>
      </c>
      <c r="AD239" s="90"/>
      <c r="AE239" s="90" t="s">
        <v>255</v>
      </c>
      <c r="AF239" s="90" t="s">
        <v>329</v>
      </c>
      <c r="AG239" s="90" t="s">
        <v>11</v>
      </c>
      <c r="AH239" s="90" t="s">
        <v>3023</v>
      </c>
      <c r="AI239" s="90" t="s">
        <v>860</v>
      </c>
      <c r="AJ239" s="90" t="s">
        <v>258</v>
      </c>
      <c r="AK239" s="90" t="s">
        <v>1115</v>
      </c>
      <c r="AL239" s="90" t="s">
        <v>259</v>
      </c>
      <c r="AM239" s="90" t="s">
        <v>45</v>
      </c>
      <c r="AN239" s="90">
        <v>100</v>
      </c>
      <c r="AO239" s="90" t="s">
        <v>44</v>
      </c>
      <c r="AP239" s="91">
        <v>43413</v>
      </c>
      <c r="AQ239" s="90"/>
      <c r="AR239" s="91">
        <v>43262</v>
      </c>
      <c r="AS239" s="90"/>
      <c r="AT239" s="90"/>
      <c r="AU239" s="90"/>
      <c r="AV239" s="91">
        <v>43414</v>
      </c>
      <c r="AW239" s="90">
        <v>32</v>
      </c>
      <c r="AX239" s="90">
        <v>3</v>
      </c>
      <c r="AY239" s="90">
        <v>0</v>
      </c>
      <c r="AZ239" s="90">
        <v>29</v>
      </c>
      <c r="BA239" s="90" t="s">
        <v>60</v>
      </c>
      <c r="BB239" s="90" t="str">
        <f>VLOOKUP(Table1[[#This Row],[EMPNO]],[1]Data!$B:$BB,53,0)</f>
        <v>8-15 DAYS</v>
      </c>
      <c r="BC239" s="90"/>
      <c r="BD239" s="90">
        <v>0</v>
      </c>
      <c r="BE239" s="90">
        <v>0</v>
      </c>
      <c r="BF239" s="90">
        <v>0</v>
      </c>
      <c r="BG239" s="90" t="s">
        <v>44</v>
      </c>
      <c r="BH239" s="90" t="s">
        <v>44</v>
      </c>
      <c r="BI239" s="90" t="s">
        <v>44</v>
      </c>
      <c r="BJ239" s="90"/>
      <c r="BK239" s="90"/>
      <c r="BL239" s="90"/>
      <c r="BM239" s="90"/>
      <c r="BN239" s="90" t="s">
        <v>2602</v>
      </c>
      <c r="BO239" s="90" t="s">
        <v>262</v>
      </c>
      <c r="BP239" s="90" t="s">
        <v>117</v>
      </c>
      <c r="BQ239" s="90" t="s">
        <v>263</v>
      </c>
      <c r="BR239" s="90" t="s">
        <v>264</v>
      </c>
      <c r="BS239" s="90" t="s">
        <v>264</v>
      </c>
      <c r="BT239" s="90" t="s">
        <v>9</v>
      </c>
      <c r="BU239" s="90" t="s">
        <v>305</v>
      </c>
      <c r="BV239" s="90" t="s">
        <v>325</v>
      </c>
      <c r="BW239" s="90" t="s">
        <v>1961</v>
      </c>
      <c r="BX239" s="90" t="s">
        <v>46</v>
      </c>
      <c r="BY239" s="90"/>
      <c r="BZ239" s="90" t="s">
        <v>331</v>
      </c>
      <c r="CA239" s="90" t="s">
        <v>329</v>
      </c>
      <c r="CB239" s="90" t="s">
        <v>267</v>
      </c>
      <c r="CC239" s="90" t="s">
        <v>1259</v>
      </c>
      <c r="CD239" s="90" t="s">
        <v>252</v>
      </c>
      <c r="CE239" s="90" t="s">
        <v>117</v>
      </c>
      <c r="CF239" s="90" t="s">
        <v>268</v>
      </c>
      <c r="CG239" s="90" t="s">
        <v>117</v>
      </c>
      <c r="CH239" s="90" t="s">
        <v>268</v>
      </c>
      <c r="CI239" s="90"/>
      <c r="CJ239" s="90"/>
      <c r="CK239" s="90"/>
      <c r="CL239" s="90"/>
      <c r="CM239" s="91">
        <v>32</v>
      </c>
      <c r="CN239" s="90" t="s">
        <v>309</v>
      </c>
      <c r="CO239" s="94">
        <v>0</v>
      </c>
      <c r="CP239" s="90" t="s">
        <v>351</v>
      </c>
      <c r="CQ239" s="90">
        <v>0</v>
      </c>
      <c r="CR239" s="90" t="s">
        <v>351</v>
      </c>
      <c r="CS239" s="90"/>
      <c r="CT239" s="90" t="s">
        <v>3024</v>
      </c>
      <c r="CU239" s="90" t="s">
        <v>44</v>
      </c>
      <c r="CV239" s="90"/>
      <c r="CW239" s="90"/>
      <c r="CX239" s="90"/>
      <c r="CY239" s="90"/>
      <c r="CZ239" s="90"/>
      <c r="DA239" s="90" t="s">
        <v>44</v>
      </c>
      <c r="DB239" s="90"/>
      <c r="DC239" s="90" t="s">
        <v>44</v>
      </c>
      <c r="DD239" s="90" t="s">
        <v>270</v>
      </c>
      <c r="DE239" s="90"/>
      <c r="DF239" s="90">
        <v>0</v>
      </c>
      <c r="DG239" s="90">
        <v>1</v>
      </c>
      <c r="DH239" s="90">
        <v>1</v>
      </c>
      <c r="DI239" s="90">
        <v>0</v>
      </c>
      <c r="DJ239" s="90">
        <v>0</v>
      </c>
      <c r="DK239" s="90">
        <v>0</v>
      </c>
      <c r="DL239" s="90">
        <v>1</v>
      </c>
      <c r="DM239" s="90" t="s">
        <v>117</v>
      </c>
      <c r="DN239" s="90" t="s">
        <v>263</v>
      </c>
      <c r="DO239" s="90" t="s">
        <v>261</v>
      </c>
      <c r="DP239" s="90" t="s">
        <v>264</v>
      </c>
      <c r="DQ239" s="90" t="s">
        <v>255</v>
      </c>
      <c r="DR239" s="90"/>
      <c r="DS239" s="90"/>
      <c r="DT239" s="90" t="s">
        <v>274</v>
      </c>
      <c r="DU239" s="90" t="s">
        <v>275</v>
      </c>
      <c r="DV239" s="90"/>
      <c r="DW239" s="90" t="s">
        <v>280</v>
      </c>
      <c r="DX239" s="90" t="s">
        <v>1933</v>
      </c>
      <c r="DY239" s="90" t="s">
        <v>332</v>
      </c>
      <c r="DZ239" s="90" t="s">
        <v>276</v>
      </c>
      <c r="EA239" s="90" t="s">
        <v>9</v>
      </c>
      <c r="EB239" s="90"/>
      <c r="EC239" s="90"/>
      <c r="ED239" s="91">
        <v>192108</v>
      </c>
      <c r="EE239" s="90" t="s">
        <v>2447</v>
      </c>
      <c r="EF239" s="91">
        <v>3581</v>
      </c>
      <c r="EG239" s="90" t="s">
        <v>481</v>
      </c>
      <c r="EH239" s="90" t="s">
        <v>479</v>
      </c>
      <c r="EI239" s="90" t="s">
        <v>277</v>
      </c>
      <c r="EJ239" s="90" t="s">
        <v>278</v>
      </c>
      <c r="EK239" s="90" t="s">
        <v>277</v>
      </c>
      <c r="EL239" s="90" t="s">
        <v>278</v>
      </c>
      <c r="EM239" s="90" t="s">
        <v>279</v>
      </c>
      <c r="EN239" s="90" t="s">
        <v>117</v>
      </c>
      <c r="EO239" s="90" t="s">
        <v>117</v>
      </c>
      <c r="EP239" s="90" t="s">
        <v>2447</v>
      </c>
      <c r="EQ239" s="90"/>
      <c r="ER239" s="90"/>
      <c r="ES239" s="90"/>
      <c r="ET239" s="90" t="s">
        <v>1934</v>
      </c>
      <c r="EU239" s="90"/>
      <c r="EV239" s="90"/>
      <c r="EW239" s="94">
        <v>0.5</v>
      </c>
      <c r="EX239" s="90" t="s">
        <v>2490</v>
      </c>
      <c r="EY239" s="90" t="s">
        <v>67</v>
      </c>
      <c r="EZ239" s="90" t="s">
        <v>9</v>
      </c>
      <c r="FA239" s="90" t="s">
        <v>281</v>
      </c>
      <c r="FB239" s="90" t="s">
        <v>282</v>
      </c>
      <c r="FC239" s="90"/>
      <c r="FD239" s="90" t="s">
        <v>806</v>
      </c>
      <c r="FE239" s="90" t="s">
        <v>808</v>
      </c>
      <c r="FF239" s="90">
        <v>913846</v>
      </c>
      <c r="FG239" s="90" t="s">
        <v>111</v>
      </c>
      <c r="FH239" s="90" t="s">
        <v>1082</v>
      </c>
      <c r="FI239" s="91">
        <v>43442</v>
      </c>
      <c r="FJ239" s="90">
        <v>4</v>
      </c>
      <c r="FK239" s="90" t="s">
        <v>73</v>
      </c>
      <c r="FL239" s="90" t="s">
        <v>283</v>
      </c>
      <c r="FM239" s="90" t="s">
        <v>333</v>
      </c>
      <c r="FN239" s="90" t="s">
        <v>915</v>
      </c>
      <c r="FO239" s="90" t="s">
        <v>250</v>
      </c>
      <c r="FP239" s="90" t="s">
        <v>290</v>
      </c>
      <c r="FQ239" s="90" t="s">
        <v>715</v>
      </c>
      <c r="FR239" s="90" t="s">
        <v>283</v>
      </c>
      <c r="FS239" s="90" t="s">
        <v>482</v>
      </c>
      <c r="FT239" s="93" t="s">
        <v>847</v>
      </c>
    </row>
    <row r="240" spans="1:176" ht="15" customHeight="1" x14ac:dyDescent="0.25">
      <c r="A240" s="89">
        <v>43446</v>
      </c>
      <c r="B240" s="90">
        <v>376259</v>
      </c>
      <c r="C240" s="90" t="s">
        <v>1175</v>
      </c>
      <c r="D240" s="90" t="s">
        <v>3340</v>
      </c>
      <c r="E240" s="90">
        <v>0</v>
      </c>
      <c r="F240" s="90" t="s">
        <v>3342</v>
      </c>
      <c r="G240" s="90" t="s">
        <v>95</v>
      </c>
      <c r="H240" s="90" t="s">
        <v>1533</v>
      </c>
      <c r="I240" s="90" t="s">
        <v>1227</v>
      </c>
      <c r="J240" s="90" t="s">
        <v>250</v>
      </c>
      <c r="K240" s="90" t="s">
        <v>378</v>
      </c>
      <c r="L240" s="90" t="s">
        <v>794</v>
      </c>
      <c r="M240" s="90"/>
      <c r="N240" s="90" t="s">
        <v>1451</v>
      </c>
      <c r="O240" s="90" t="s">
        <v>1451</v>
      </c>
      <c r="P240" s="90" t="s">
        <v>126</v>
      </c>
      <c r="Q240" s="90" t="s">
        <v>71</v>
      </c>
      <c r="R240" s="90" t="s">
        <v>779</v>
      </c>
      <c r="S240" s="90" t="s">
        <v>1557</v>
      </c>
      <c r="T240" s="90" t="s">
        <v>369</v>
      </c>
      <c r="U240" s="90" t="s">
        <v>252</v>
      </c>
      <c r="V240" s="90" t="s">
        <v>659</v>
      </c>
      <c r="W240" s="90" t="s">
        <v>488</v>
      </c>
      <c r="X240" s="90" t="s">
        <v>480</v>
      </c>
      <c r="Y240" s="91">
        <v>43504</v>
      </c>
      <c r="Z240" s="90"/>
      <c r="AA240" s="91">
        <v>43505</v>
      </c>
      <c r="AB240" s="91">
        <v>43433</v>
      </c>
      <c r="AC240" s="90" t="s">
        <v>114</v>
      </c>
      <c r="AD240" s="90"/>
      <c r="AE240" s="90" t="s">
        <v>255</v>
      </c>
      <c r="AF240" s="90" t="s">
        <v>811</v>
      </c>
      <c r="AG240" s="90" t="s">
        <v>11</v>
      </c>
      <c r="AH240" s="90" t="s">
        <v>2174</v>
      </c>
      <c r="AI240" s="90"/>
      <c r="AJ240" s="90" t="s">
        <v>258</v>
      </c>
      <c r="AK240" s="90" t="s">
        <v>1115</v>
      </c>
      <c r="AL240" s="90" t="s">
        <v>259</v>
      </c>
      <c r="AM240" s="90" t="s">
        <v>43</v>
      </c>
      <c r="AN240" s="90">
        <v>100</v>
      </c>
      <c r="AO240" s="90" t="s">
        <v>44</v>
      </c>
      <c r="AP240" s="91">
        <v>43378</v>
      </c>
      <c r="AQ240" s="90"/>
      <c r="AR240" s="91">
        <v>42824</v>
      </c>
      <c r="AS240" s="90"/>
      <c r="AT240" s="90"/>
      <c r="AU240" s="90"/>
      <c r="AV240" s="91">
        <v>43379</v>
      </c>
      <c r="AW240" s="90">
        <v>67</v>
      </c>
      <c r="AX240" s="90">
        <v>7</v>
      </c>
      <c r="AY240" s="90">
        <v>0</v>
      </c>
      <c r="AZ240" s="90">
        <v>60</v>
      </c>
      <c r="BA240" s="90" t="s">
        <v>61</v>
      </c>
      <c r="BB240" s="90" t="str">
        <f>VLOOKUP(Table1[[#This Row],[EMPNO]],[1]Data!$B:$BB,53,0)</f>
        <v>61-90 DAYS</v>
      </c>
      <c r="BC240" s="91">
        <v>43504</v>
      </c>
      <c r="BD240" s="90">
        <v>0</v>
      </c>
      <c r="BE240" s="90">
        <v>0</v>
      </c>
      <c r="BF240" s="90">
        <v>0</v>
      </c>
      <c r="BG240" s="90" t="s">
        <v>44</v>
      </c>
      <c r="BH240" s="90" t="s">
        <v>44</v>
      </c>
      <c r="BI240" s="90" t="s">
        <v>44</v>
      </c>
      <c r="BJ240" s="90"/>
      <c r="BK240" s="90"/>
      <c r="BL240" s="90"/>
      <c r="BM240" s="90"/>
      <c r="BN240" s="90" t="s">
        <v>261</v>
      </c>
      <c r="BO240" s="90" t="s">
        <v>490</v>
      </c>
      <c r="BP240" s="90" t="s">
        <v>117</v>
      </c>
      <c r="BQ240" s="90" t="s">
        <v>263</v>
      </c>
      <c r="BR240" s="90" t="s">
        <v>264</v>
      </c>
      <c r="BS240" s="90" t="s">
        <v>264</v>
      </c>
      <c r="BT240" s="90" t="s">
        <v>9</v>
      </c>
      <c r="BU240" s="90" t="s">
        <v>527</v>
      </c>
      <c r="BV240" s="90" t="s">
        <v>528</v>
      </c>
      <c r="BW240" s="90" t="s">
        <v>2057</v>
      </c>
      <c r="BX240" s="90" t="s">
        <v>46</v>
      </c>
      <c r="BY240" s="90"/>
      <c r="BZ240" s="90" t="s">
        <v>812</v>
      </c>
      <c r="CA240" s="90" t="s">
        <v>811</v>
      </c>
      <c r="CB240" s="90" t="s">
        <v>372</v>
      </c>
      <c r="CC240" s="90" t="s">
        <v>1259</v>
      </c>
      <c r="CD240" s="90" t="s">
        <v>252</v>
      </c>
      <c r="CE240" s="90" t="s">
        <v>117</v>
      </c>
      <c r="CF240" s="90" t="s">
        <v>268</v>
      </c>
      <c r="CG240" s="90" t="s">
        <v>117</v>
      </c>
      <c r="CH240" s="90" t="s">
        <v>268</v>
      </c>
      <c r="CI240" s="90"/>
      <c r="CJ240" s="90"/>
      <c r="CK240" s="90"/>
      <c r="CL240" s="90"/>
      <c r="CM240" s="91">
        <v>11</v>
      </c>
      <c r="CN240" s="90" t="s">
        <v>309</v>
      </c>
      <c r="CO240" s="94">
        <v>0</v>
      </c>
      <c r="CP240" s="90" t="s">
        <v>351</v>
      </c>
      <c r="CQ240" s="90">
        <v>0</v>
      </c>
      <c r="CR240" s="90" t="s">
        <v>351</v>
      </c>
      <c r="CS240" s="90"/>
      <c r="CT240" s="90" t="s">
        <v>3112</v>
      </c>
      <c r="CU240" s="90" t="s">
        <v>44</v>
      </c>
      <c r="CV240" s="90"/>
      <c r="CW240" s="90"/>
      <c r="CX240" s="90">
        <v>43175</v>
      </c>
      <c r="CY240" s="90" t="s">
        <v>326</v>
      </c>
      <c r="CZ240" s="90"/>
      <c r="DA240" s="90" t="s">
        <v>44</v>
      </c>
      <c r="DB240" s="90"/>
      <c r="DC240" s="90" t="s">
        <v>44</v>
      </c>
      <c r="DD240" s="90" t="s">
        <v>270</v>
      </c>
      <c r="DE240" s="90"/>
      <c r="DF240" s="90">
        <v>0</v>
      </c>
      <c r="DG240" s="90">
        <v>1</v>
      </c>
      <c r="DH240" s="90">
        <v>1</v>
      </c>
      <c r="DI240" s="90">
        <v>0</v>
      </c>
      <c r="DJ240" s="90">
        <v>0</v>
      </c>
      <c r="DK240" s="90">
        <v>0</v>
      </c>
      <c r="DL240" s="90">
        <v>1</v>
      </c>
      <c r="DM240" s="90" t="s">
        <v>117</v>
      </c>
      <c r="DN240" s="90" t="s">
        <v>263</v>
      </c>
      <c r="DO240" s="90" t="s">
        <v>321</v>
      </c>
      <c r="DP240" s="90" t="s">
        <v>264</v>
      </c>
      <c r="DQ240" s="90" t="s">
        <v>255</v>
      </c>
      <c r="DR240" s="90">
        <v>739</v>
      </c>
      <c r="DS240" s="90" t="s">
        <v>273</v>
      </c>
      <c r="DT240" s="90" t="s">
        <v>274</v>
      </c>
      <c r="DU240" s="90" t="s">
        <v>275</v>
      </c>
      <c r="DV240" s="90"/>
      <c r="DW240" s="90" t="s">
        <v>369</v>
      </c>
      <c r="DX240" s="90" t="s">
        <v>1176</v>
      </c>
      <c r="DY240" s="90" t="s">
        <v>332</v>
      </c>
      <c r="DZ240" s="90" t="s">
        <v>276</v>
      </c>
      <c r="EA240" s="90" t="s">
        <v>9</v>
      </c>
      <c r="EB240" s="90"/>
      <c r="EC240" s="90"/>
      <c r="ED240" s="91">
        <v>145384</v>
      </c>
      <c r="EE240" s="90" t="s">
        <v>2037</v>
      </c>
      <c r="EF240" s="91">
        <v>3835</v>
      </c>
      <c r="EG240" s="90" t="s">
        <v>1210</v>
      </c>
      <c r="EH240" s="90" t="s">
        <v>488</v>
      </c>
      <c r="EI240" s="90" t="s">
        <v>277</v>
      </c>
      <c r="EJ240" s="90" t="s">
        <v>278</v>
      </c>
      <c r="EK240" s="90" t="s">
        <v>277</v>
      </c>
      <c r="EL240" s="90" t="s">
        <v>278</v>
      </c>
      <c r="EM240" s="90" t="s">
        <v>279</v>
      </c>
      <c r="EN240" s="90" t="s">
        <v>117</v>
      </c>
      <c r="EO240" s="90" t="s">
        <v>117</v>
      </c>
      <c r="EP240" s="90" t="s">
        <v>2037</v>
      </c>
      <c r="EQ240" s="90"/>
      <c r="ER240" s="90"/>
      <c r="ES240" s="90"/>
      <c r="ET240" s="90" t="s">
        <v>343</v>
      </c>
      <c r="EU240" s="90"/>
      <c r="EV240" s="90"/>
      <c r="EW240" s="92">
        <v>1.6659953703703705</v>
      </c>
      <c r="EX240" s="90" t="s">
        <v>2490</v>
      </c>
      <c r="EY240" s="90" t="s">
        <v>67</v>
      </c>
      <c r="EZ240" s="90" t="s">
        <v>9</v>
      </c>
      <c r="FA240" s="90" t="s">
        <v>281</v>
      </c>
      <c r="FB240" s="90" t="s">
        <v>282</v>
      </c>
      <c r="FC240" s="90"/>
      <c r="FD240" s="90" t="s">
        <v>806</v>
      </c>
      <c r="FE240" s="90" t="s">
        <v>806</v>
      </c>
      <c r="FF240" s="90">
        <v>913846</v>
      </c>
      <c r="FG240" s="90" t="s">
        <v>111</v>
      </c>
      <c r="FH240" s="90" t="s">
        <v>1082</v>
      </c>
      <c r="FI240" s="91">
        <v>43433</v>
      </c>
      <c r="FJ240" s="91">
        <v>13</v>
      </c>
      <c r="FK240" s="90" t="s">
        <v>74</v>
      </c>
      <c r="FL240" s="90" t="s">
        <v>283</v>
      </c>
      <c r="FM240" s="90" t="s">
        <v>333</v>
      </c>
      <c r="FN240" s="90" t="s">
        <v>915</v>
      </c>
      <c r="FO240" s="90" t="s">
        <v>250</v>
      </c>
      <c r="FP240" s="90" t="s">
        <v>250</v>
      </c>
      <c r="FQ240" s="90" t="s">
        <v>27</v>
      </c>
      <c r="FR240" s="90" t="s">
        <v>283</v>
      </c>
      <c r="FS240" s="90" t="s">
        <v>482</v>
      </c>
      <c r="FT240" s="93" t="s">
        <v>847</v>
      </c>
    </row>
    <row r="241" spans="1:176" ht="15" customHeight="1" x14ac:dyDescent="0.25">
      <c r="A241" s="89">
        <v>43446</v>
      </c>
      <c r="B241" s="90">
        <v>20024991</v>
      </c>
      <c r="C241" s="90" t="s">
        <v>1329</v>
      </c>
      <c r="D241" s="90" t="s">
        <v>3322</v>
      </c>
      <c r="E241" s="90" t="e">
        <v>#N/A</v>
      </c>
      <c r="F241" s="90" t="s">
        <v>3337</v>
      </c>
      <c r="G241" s="90" t="s">
        <v>95</v>
      </c>
      <c r="H241" s="90" t="s">
        <v>1533</v>
      </c>
      <c r="I241" s="90" t="s">
        <v>767</v>
      </c>
      <c r="J241" s="90" t="s">
        <v>250</v>
      </c>
      <c r="K241" s="90" t="s">
        <v>378</v>
      </c>
      <c r="L241" s="90"/>
      <c r="M241" s="90"/>
      <c r="N241" s="90" t="s">
        <v>2191</v>
      </c>
      <c r="O241" s="90" t="s">
        <v>2191</v>
      </c>
      <c r="P241" s="90" t="s">
        <v>717</v>
      </c>
      <c r="Q241" s="90" t="s">
        <v>71</v>
      </c>
      <c r="R241" s="90" t="s">
        <v>779</v>
      </c>
      <c r="S241" s="90" t="s">
        <v>1557</v>
      </c>
      <c r="T241" s="90" t="s">
        <v>369</v>
      </c>
      <c r="U241" s="90" t="s">
        <v>388</v>
      </c>
      <c r="V241" s="90" t="s">
        <v>663</v>
      </c>
      <c r="W241" s="90" t="s">
        <v>488</v>
      </c>
      <c r="X241" s="90" t="s">
        <v>480</v>
      </c>
      <c r="Y241" s="91">
        <v>43446</v>
      </c>
      <c r="Z241" s="90"/>
      <c r="AA241" s="91">
        <v>43466</v>
      </c>
      <c r="AB241" s="91">
        <v>43412</v>
      </c>
      <c r="AC241" s="90" t="s">
        <v>114</v>
      </c>
      <c r="AD241" s="90"/>
      <c r="AE241" s="90"/>
      <c r="AF241" s="90" t="s">
        <v>624</v>
      </c>
      <c r="AG241" s="90" t="s">
        <v>32</v>
      </c>
      <c r="AH241" s="90" t="s">
        <v>1317</v>
      </c>
      <c r="AI241" s="90" t="s">
        <v>1118</v>
      </c>
      <c r="AJ241" s="90" t="s">
        <v>258</v>
      </c>
      <c r="AK241" s="90" t="s">
        <v>1115</v>
      </c>
      <c r="AL241" s="90" t="s">
        <v>259</v>
      </c>
      <c r="AM241" s="90" t="s">
        <v>54</v>
      </c>
      <c r="AN241" s="90">
        <v>100</v>
      </c>
      <c r="AO241" s="90" t="s">
        <v>44</v>
      </c>
      <c r="AP241" s="91">
        <v>43385</v>
      </c>
      <c r="AQ241" s="90"/>
      <c r="AR241" s="91">
        <v>43304</v>
      </c>
      <c r="AS241" s="90"/>
      <c r="AT241" s="90"/>
      <c r="AU241" s="90"/>
      <c r="AV241" s="91">
        <v>43386</v>
      </c>
      <c r="AW241" s="90">
        <v>60</v>
      </c>
      <c r="AX241" s="90">
        <v>5</v>
      </c>
      <c r="AY241" s="90">
        <v>0</v>
      </c>
      <c r="AZ241" s="90">
        <v>55</v>
      </c>
      <c r="BA241" s="90" t="s">
        <v>61</v>
      </c>
      <c r="BB241" s="90" t="str">
        <f>VLOOKUP(Table1[[#This Row],[EMPNO]],[1]Data!$B:$BB,53,0)</f>
        <v>31-60 DAYS</v>
      </c>
      <c r="BC241" s="91">
        <v>43446</v>
      </c>
      <c r="BD241" s="90">
        <v>0</v>
      </c>
      <c r="BE241" s="90">
        <v>0</v>
      </c>
      <c r="BF241" s="90">
        <v>0</v>
      </c>
      <c r="BG241" s="90" t="s">
        <v>44</v>
      </c>
      <c r="BH241" s="90" t="s">
        <v>44</v>
      </c>
      <c r="BI241" s="90" t="s">
        <v>44</v>
      </c>
      <c r="BJ241" s="90"/>
      <c r="BK241" s="90" t="s">
        <v>260</v>
      </c>
      <c r="BL241" s="90"/>
      <c r="BM241" s="90"/>
      <c r="BN241" s="90" t="s">
        <v>1330</v>
      </c>
      <c r="BO241" s="90" t="s">
        <v>490</v>
      </c>
      <c r="BP241" s="90" t="s">
        <v>117</v>
      </c>
      <c r="BQ241" s="90" t="s">
        <v>263</v>
      </c>
      <c r="BR241" s="90" t="s">
        <v>322</v>
      </c>
      <c r="BS241" s="90" t="s">
        <v>314</v>
      </c>
      <c r="BT241" s="90" t="s">
        <v>9</v>
      </c>
      <c r="BU241" s="90" t="s">
        <v>296</v>
      </c>
      <c r="BV241" s="90" t="s">
        <v>622</v>
      </c>
      <c r="BW241" s="90" t="s">
        <v>1105</v>
      </c>
      <c r="BX241" s="90" t="s">
        <v>46</v>
      </c>
      <c r="BY241" s="90"/>
      <c r="BZ241" s="90" t="s">
        <v>625</v>
      </c>
      <c r="CA241" s="90" t="s">
        <v>624</v>
      </c>
      <c r="CB241" s="90" t="s">
        <v>319</v>
      </c>
      <c r="CC241" s="90"/>
      <c r="CD241" s="90" t="s">
        <v>388</v>
      </c>
      <c r="CE241" s="90" t="s">
        <v>117</v>
      </c>
      <c r="CF241" s="90" t="s">
        <v>268</v>
      </c>
      <c r="CG241" s="90" t="s">
        <v>314</v>
      </c>
      <c r="CH241" s="90" t="s">
        <v>391</v>
      </c>
      <c r="CI241" s="90"/>
      <c r="CJ241" s="90"/>
      <c r="CK241" s="90"/>
      <c r="CL241" s="90"/>
      <c r="CM241" s="91">
        <v>30</v>
      </c>
      <c r="CN241" s="90" t="s">
        <v>309</v>
      </c>
      <c r="CO241" s="90">
        <v>20181231</v>
      </c>
      <c r="CP241" s="90" t="s">
        <v>351</v>
      </c>
      <c r="CQ241" s="90">
        <v>20501231</v>
      </c>
      <c r="CR241" s="90" t="s">
        <v>67</v>
      </c>
      <c r="CS241" s="90" t="s">
        <v>443</v>
      </c>
      <c r="CT241" s="90" t="s">
        <v>3113</v>
      </c>
      <c r="CU241" s="90" t="s">
        <v>44</v>
      </c>
      <c r="CV241" s="90"/>
      <c r="CW241" s="90"/>
      <c r="CX241" s="90"/>
      <c r="CY241" s="90"/>
      <c r="CZ241" s="90"/>
      <c r="DA241" s="90" t="s">
        <v>44</v>
      </c>
      <c r="DB241" s="90"/>
      <c r="DC241" s="90" t="s">
        <v>44</v>
      </c>
      <c r="DD241" s="90" t="s">
        <v>270</v>
      </c>
      <c r="DE241" s="90"/>
      <c r="DF241" s="90">
        <v>0</v>
      </c>
      <c r="DG241" s="90">
        <v>1</v>
      </c>
      <c r="DH241" s="90">
        <v>1</v>
      </c>
      <c r="DI241" s="90">
        <v>0</v>
      </c>
      <c r="DJ241" s="90">
        <v>0</v>
      </c>
      <c r="DK241" s="90">
        <v>0</v>
      </c>
      <c r="DL241" s="90">
        <v>1</v>
      </c>
      <c r="DM241" s="90" t="s">
        <v>117</v>
      </c>
      <c r="DN241" s="90" t="s">
        <v>263</v>
      </c>
      <c r="DO241" s="90"/>
      <c r="DP241" s="90"/>
      <c r="DQ241" s="90"/>
      <c r="DR241" s="90"/>
      <c r="DS241" s="90"/>
      <c r="DT241" s="90"/>
      <c r="DU241" s="90" t="s">
        <v>275</v>
      </c>
      <c r="DV241" s="90"/>
      <c r="DW241" s="90" t="s">
        <v>369</v>
      </c>
      <c r="DX241" s="90" t="s">
        <v>1331</v>
      </c>
      <c r="DY241" s="90" t="s">
        <v>332</v>
      </c>
      <c r="DZ241" s="90" t="s">
        <v>276</v>
      </c>
      <c r="EA241" s="90" t="s">
        <v>9</v>
      </c>
      <c r="EB241" s="90"/>
      <c r="EC241" s="90"/>
      <c r="ED241" s="91">
        <v>127620</v>
      </c>
      <c r="EE241" s="90" t="s">
        <v>1157</v>
      </c>
      <c r="EF241" s="91">
        <v>3835</v>
      </c>
      <c r="EG241" s="90" t="s">
        <v>1210</v>
      </c>
      <c r="EH241" s="90" t="s">
        <v>488</v>
      </c>
      <c r="EI241" s="90" t="s">
        <v>277</v>
      </c>
      <c r="EJ241" s="90" t="s">
        <v>278</v>
      </c>
      <c r="EK241" s="90" t="s">
        <v>277</v>
      </c>
      <c r="EL241" s="90" t="s">
        <v>278</v>
      </c>
      <c r="EM241" s="90" t="s">
        <v>279</v>
      </c>
      <c r="EN241" s="90" t="s">
        <v>117</v>
      </c>
      <c r="EO241" s="90" t="s">
        <v>117</v>
      </c>
      <c r="EP241" s="90" t="s">
        <v>1157</v>
      </c>
      <c r="EQ241" s="90"/>
      <c r="ER241" s="90"/>
      <c r="ES241" s="90"/>
      <c r="ET241" s="90" t="s">
        <v>369</v>
      </c>
      <c r="EU241" s="90"/>
      <c r="EV241" s="90"/>
      <c r="EW241" s="94">
        <v>0.33299768518518519</v>
      </c>
      <c r="EX241" s="90" t="s">
        <v>2490</v>
      </c>
      <c r="EY241" s="90" t="s">
        <v>67</v>
      </c>
      <c r="EZ241" s="90" t="s">
        <v>9</v>
      </c>
      <c r="FA241" s="90" t="s">
        <v>281</v>
      </c>
      <c r="FB241" s="90" t="s">
        <v>282</v>
      </c>
      <c r="FC241" s="90"/>
      <c r="FD241" s="90" t="s">
        <v>806</v>
      </c>
      <c r="FE241" s="90" t="s">
        <v>808</v>
      </c>
      <c r="FF241" s="90">
        <v>365687</v>
      </c>
      <c r="FG241" s="90" t="s">
        <v>1332</v>
      </c>
      <c r="FH241" s="90" t="s">
        <v>1333</v>
      </c>
      <c r="FI241" s="91">
        <v>43412</v>
      </c>
      <c r="FJ241" s="90">
        <v>34</v>
      </c>
      <c r="FK241" s="90" t="s">
        <v>61</v>
      </c>
      <c r="FL241" s="90" t="s">
        <v>283</v>
      </c>
      <c r="FM241" s="90" t="s">
        <v>333</v>
      </c>
      <c r="FN241" s="90" t="s">
        <v>915</v>
      </c>
      <c r="FO241" s="90" t="s">
        <v>250</v>
      </c>
      <c r="FP241" s="90" t="s">
        <v>290</v>
      </c>
      <c r="FQ241" s="90" t="s">
        <v>27</v>
      </c>
      <c r="FR241" s="90" t="s">
        <v>283</v>
      </c>
      <c r="FS241" s="90" t="s">
        <v>482</v>
      </c>
      <c r="FT241" s="93" t="s">
        <v>847</v>
      </c>
    </row>
    <row r="242" spans="1:176" ht="15" customHeight="1" x14ac:dyDescent="0.25">
      <c r="A242" s="89">
        <v>43446</v>
      </c>
      <c r="B242" s="90">
        <v>953387</v>
      </c>
      <c r="C242" s="90" t="s">
        <v>2157</v>
      </c>
      <c r="D242" s="90" t="s">
        <v>3340</v>
      </c>
      <c r="E242" s="90" t="e">
        <v>#N/A</v>
      </c>
      <c r="F242" s="90" t="s">
        <v>3342</v>
      </c>
      <c r="G242" s="90" t="s">
        <v>95</v>
      </c>
      <c r="H242" s="90" t="s">
        <v>1533</v>
      </c>
      <c r="I242" s="90" t="s">
        <v>1227</v>
      </c>
      <c r="J242" s="90" t="s">
        <v>250</v>
      </c>
      <c r="K242" s="90" t="s">
        <v>378</v>
      </c>
      <c r="L242" s="90"/>
      <c r="M242" s="90"/>
      <c r="N242" s="90" t="s">
        <v>2191</v>
      </c>
      <c r="O242" s="90" t="s">
        <v>2191</v>
      </c>
      <c r="P242" s="90" t="s">
        <v>717</v>
      </c>
      <c r="Q242" s="90" t="s">
        <v>71</v>
      </c>
      <c r="R242" s="90" t="s">
        <v>779</v>
      </c>
      <c r="S242" s="90" t="s">
        <v>1557</v>
      </c>
      <c r="T242" s="90" t="s">
        <v>369</v>
      </c>
      <c r="U242" s="90" t="s">
        <v>388</v>
      </c>
      <c r="V242" s="90" t="s">
        <v>663</v>
      </c>
      <c r="W242" s="90" t="s">
        <v>488</v>
      </c>
      <c r="X242" s="90" t="s">
        <v>480</v>
      </c>
      <c r="Y242" s="91">
        <v>43500</v>
      </c>
      <c r="Z242" s="90"/>
      <c r="AA242" s="91">
        <v>43512</v>
      </c>
      <c r="AB242" s="91">
        <v>43432</v>
      </c>
      <c r="AC242" s="90" t="s">
        <v>114</v>
      </c>
      <c r="AD242" s="90"/>
      <c r="AE242" s="90"/>
      <c r="AF242" s="90" t="s">
        <v>2058</v>
      </c>
      <c r="AG242" s="90" t="s">
        <v>32</v>
      </c>
      <c r="AH242" s="90" t="s">
        <v>2158</v>
      </c>
      <c r="AI242" s="90" t="s">
        <v>1118</v>
      </c>
      <c r="AJ242" s="90" t="s">
        <v>258</v>
      </c>
      <c r="AK242" s="90" t="s">
        <v>1115</v>
      </c>
      <c r="AL242" s="90" t="s">
        <v>259</v>
      </c>
      <c r="AM242" s="90" t="s">
        <v>54</v>
      </c>
      <c r="AN242" s="90">
        <v>100</v>
      </c>
      <c r="AO242" s="90" t="s">
        <v>44</v>
      </c>
      <c r="AP242" s="91">
        <v>43404</v>
      </c>
      <c r="AQ242" s="90"/>
      <c r="AR242" s="91">
        <v>43136</v>
      </c>
      <c r="AS242" s="90"/>
      <c r="AT242" s="90"/>
      <c r="AU242" s="90"/>
      <c r="AV242" s="91">
        <v>43405</v>
      </c>
      <c r="AW242" s="90">
        <v>41</v>
      </c>
      <c r="AX242" s="90">
        <v>7</v>
      </c>
      <c r="AY242" s="90">
        <v>0</v>
      </c>
      <c r="AZ242" s="90">
        <v>34</v>
      </c>
      <c r="BA242" s="90" t="s">
        <v>61</v>
      </c>
      <c r="BB242" s="90" t="str">
        <f>VLOOKUP(Table1[[#This Row],[EMPNO]],[1]Data!$B:$BB,53,0)</f>
        <v>0-7 DAYS</v>
      </c>
      <c r="BC242" s="91">
        <v>43500</v>
      </c>
      <c r="BD242" s="90">
        <v>0</v>
      </c>
      <c r="BE242" s="90">
        <v>0</v>
      </c>
      <c r="BF242" s="90">
        <v>0</v>
      </c>
      <c r="BG242" s="90" t="s">
        <v>44</v>
      </c>
      <c r="BH242" s="90" t="s">
        <v>44</v>
      </c>
      <c r="BI242" s="90" t="s">
        <v>44</v>
      </c>
      <c r="BJ242" s="90"/>
      <c r="BK242" s="90"/>
      <c r="BL242" s="90"/>
      <c r="BM242" s="90"/>
      <c r="BN242" s="90" t="s">
        <v>2159</v>
      </c>
      <c r="BO242" s="90" t="s">
        <v>490</v>
      </c>
      <c r="BP242" s="90" t="s">
        <v>117</v>
      </c>
      <c r="BQ242" s="90" t="s">
        <v>263</v>
      </c>
      <c r="BR242" s="90" t="s">
        <v>322</v>
      </c>
      <c r="BS242" s="90" t="s">
        <v>314</v>
      </c>
      <c r="BT242" s="90" t="s">
        <v>9</v>
      </c>
      <c r="BU242" s="90" t="s">
        <v>296</v>
      </c>
      <c r="BV242" s="90" t="s">
        <v>410</v>
      </c>
      <c r="BW242" s="90" t="s">
        <v>1860</v>
      </c>
      <c r="BX242" s="90" t="s">
        <v>46</v>
      </c>
      <c r="BY242" s="90"/>
      <c r="BZ242" s="90" t="s">
        <v>2059</v>
      </c>
      <c r="CA242" s="90" t="s">
        <v>2058</v>
      </c>
      <c r="CB242" s="90" t="s">
        <v>1532</v>
      </c>
      <c r="CC242" s="90" t="s">
        <v>1259</v>
      </c>
      <c r="CD242" s="90" t="s">
        <v>388</v>
      </c>
      <c r="CE242" s="90" t="s">
        <v>117</v>
      </c>
      <c r="CF242" s="90" t="s">
        <v>268</v>
      </c>
      <c r="CG242" s="90" t="s">
        <v>314</v>
      </c>
      <c r="CH242" s="90" t="s">
        <v>391</v>
      </c>
      <c r="CI242" s="90"/>
      <c r="CJ242" s="90"/>
      <c r="CK242" s="90"/>
      <c r="CL242" s="90"/>
      <c r="CM242" s="91">
        <v>11</v>
      </c>
      <c r="CN242" s="90" t="s">
        <v>309</v>
      </c>
      <c r="CO242" s="94">
        <v>0</v>
      </c>
      <c r="CP242" s="90" t="s">
        <v>351</v>
      </c>
      <c r="CQ242" s="90">
        <v>0</v>
      </c>
      <c r="CR242" s="90" t="s">
        <v>351</v>
      </c>
      <c r="CS242" s="90" t="s">
        <v>2262</v>
      </c>
      <c r="CT242" s="90" t="s">
        <v>3114</v>
      </c>
      <c r="CU242" s="90" t="s">
        <v>44</v>
      </c>
      <c r="CV242" s="90"/>
      <c r="CW242" s="90"/>
      <c r="CX242" s="90">
        <v>43178</v>
      </c>
      <c r="CY242" s="90" t="s">
        <v>572</v>
      </c>
      <c r="CZ242" s="90"/>
      <c r="DA242" s="90" t="s">
        <v>44</v>
      </c>
      <c r="DB242" s="90"/>
      <c r="DC242" s="90" t="s">
        <v>44</v>
      </c>
      <c r="DD242" s="90" t="s">
        <v>270</v>
      </c>
      <c r="DE242" s="90"/>
      <c r="DF242" s="90">
        <v>0</v>
      </c>
      <c r="DG242" s="90">
        <v>1</v>
      </c>
      <c r="DH242" s="90">
        <v>1</v>
      </c>
      <c r="DI242" s="90">
        <v>0</v>
      </c>
      <c r="DJ242" s="90">
        <v>0</v>
      </c>
      <c r="DK242" s="90">
        <v>0</v>
      </c>
      <c r="DL242" s="90">
        <v>1</v>
      </c>
      <c r="DM242" s="90" t="s">
        <v>117</v>
      </c>
      <c r="DN242" s="90" t="s">
        <v>263</v>
      </c>
      <c r="DO242" s="90"/>
      <c r="DP242" s="90"/>
      <c r="DQ242" s="90"/>
      <c r="DR242" s="90"/>
      <c r="DS242" s="90"/>
      <c r="DT242" s="90"/>
      <c r="DU242" s="90" t="s">
        <v>275</v>
      </c>
      <c r="DV242" s="90"/>
      <c r="DW242" s="90" t="s">
        <v>369</v>
      </c>
      <c r="DX242" s="90" t="s">
        <v>2160</v>
      </c>
      <c r="DY242" s="90" t="s">
        <v>332</v>
      </c>
      <c r="DZ242" s="90" t="s">
        <v>276</v>
      </c>
      <c r="EA242" s="90" t="s">
        <v>9</v>
      </c>
      <c r="EB242" s="90"/>
      <c r="EC242" s="90"/>
      <c r="ED242" s="91">
        <v>127621</v>
      </c>
      <c r="EE242" s="90" t="s">
        <v>2161</v>
      </c>
      <c r="EF242" s="91">
        <v>3835</v>
      </c>
      <c r="EG242" s="90" t="s">
        <v>1210</v>
      </c>
      <c r="EH242" s="90" t="s">
        <v>488</v>
      </c>
      <c r="EI242" s="90" t="s">
        <v>277</v>
      </c>
      <c r="EJ242" s="90" t="s">
        <v>278</v>
      </c>
      <c r="EK242" s="90" t="s">
        <v>277</v>
      </c>
      <c r="EL242" s="90" t="s">
        <v>278</v>
      </c>
      <c r="EM242" s="90" t="s">
        <v>279</v>
      </c>
      <c r="EN242" s="90" t="s">
        <v>117</v>
      </c>
      <c r="EO242" s="90" t="s">
        <v>117</v>
      </c>
      <c r="EP242" s="90" t="s">
        <v>2161</v>
      </c>
      <c r="EQ242" s="90"/>
      <c r="ER242" s="90"/>
      <c r="ES242" s="90"/>
      <c r="ET242" s="90" t="s">
        <v>1043</v>
      </c>
      <c r="EU242" s="90"/>
      <c r="EV242" s="90"/>
      <c r="EW242" s="94">
        <v>0.83299768518518524</v>
      </c>
      <c r="EX242" s="90" t="s">
        <v>2490</v>
      </c>
      <c r="EY242" s="90" t="s">
        <v>67</v>
      </c>
      <c r="EZ242" s="90" t="s">
        <v>9</v>
      </c>
      <c r="FA242" s="90" t="s">
        <v>281</v>
      </c>
      <c r="FB242" s="90" t="s">
        <v>282</v>
      </c>
      <c r="FC242" s="90"/>
      <c r="FD242" s="90" t="s">
        <v>806</v>
      </c>
      <c r="FE242" s="90" t="s">
        <v>808</v>
      </c>
      <c r="FF242" s="90">
        <v>365687</v>
      </c>
      <c r="FG242" s="90" t="s">
        <v>1332</v>
      </c>
      <c r="FH242" s="90" t="s">
        <v>1333</v>
      </c>
      <c r="FI242" s="91">
        <v>43432</v>
      </c>
      <c r="FJ242" s="90">
        <v>14</v>
      </c>
      <c r="FK242" s="90" t="s">
        <v>74</v>
      </c>
      <c r="FL242" s="90" t="s">
        <v>283</v>
      </c>
      <c r="FM242" s="90" t="s">
        <v>333</v>
      </c>
      <c r="FN242" s="90" t="s">
        <v>915</v>
      </c>
      <c r="FO242" s="90" t="s">
        <v>250</v>
      </c>
      <c r="FP242" s="90" t="s">
        <v>290</v>
      </c>
      <c r="FQ242" s="90" t="s">
        <v>718</v>
      </c>
      <c r="FR242" s="90" t="s">
        <v>283</v>
      </c>
      <c r="FS242" s="90" t="s">
        <v>482</v>
      </c>
      <c r="FT242" s="93" t="s">
        <v>847</v>
      </c>
    </row>
    <row r="243" spans="1:176" ht="15" customHeight="1" x14ac:dyDescent="0.25">
      <c r="A243" s="89">
        <v>43446</v>
      </c>
      <c r="B243" s="90">
        <v>953335</v>
      </c>
      <c r="C243" s="90" t="s">
        <v>2169</v>
      </c>
      <c r="D243" s="90" t="s">
        <v>3340</v>
      </c>
      <c r="E243" s="90" t="e">
        <v>#N/A</v>
      </c>
      <c r="F243" s="90" t="s">
        <v>3342</v>
      </c>
      <c r="G243" s="90" t="s">
        <v>95</v>
      </c>
      <c r="H243" s="90" t="s">
        <v>1533</v>
      </c>
      <c r="I243" s="90" t="s">
        <v>1227</v>
      </c>
      <c r="J243" s="90" t="s">
        <v>250</v>
      </c>
      <c r="K243" s="90" t="s">
        <v>378</v>
      </c>
      <c r="L243" s="90"/>
      <c r="M243" s="90"/>
      <c r="N243" s="90" t="s">
        <v>2191</v>
      </c>
      <c r="O243" s="90" t="s">
        <v>2191</v>
      </c>
      <c r="P243" s="90" t="s">
        <v>717</v>
      </c>
      <c r="Q243" s="90" t="s">
        <v>71</v>
      </c>
      <c r="R243" s="90" t="s">
        <v>779</v>
      </c>
      <c r="S243" s="90" t="s">
        <v>1557</v>
      </c>
      <c r="T243" s="90" t="s">
        <v>369</v>
      </c>
      <c r="U243" s="90" t="s">
        <v>388</v>
      </c>
      <c r="V243" s="90" t="s">
        <v>663</v>
      </c>
      <c r="W243" s="90" t="s">
        <v>488</v>
      </c>
      <c r="X243" s="90" t="s">
        <v>480</v>
      </c>
      <c r="Y243" s="91">
        <v>43500</v>
      </c>
      <c r="Z243" s="90"/>
      <c r="AA243" s="91">
        <v>43512</v>
      </c>
      <c r="AB243" s="91">
        <v>43432</v>
      </c>
      <c r="AC243" s="90" t="s">
        <v>114</v>
      </c>
      <c r="AD243" s="90"/>
      <c r="AE243" s="90"/>
      <c r="AF243" s="90" t="s">
        <v>2058</v>
      </c>
      <c r="AG243" s="90" t="s">
        <v>32</v>
      </c>
      <c r="AH243" s="90" t="s">
        <v>2158</v>
      </c>
      <c r="AI243" s="90" t="s">
        <v>1118</v>
      </c>
      <c r="AJ243" s="90" t="s">
        <v>258</v>
      </c>
      <c r="AK243" s="90" t="s">
        <v>1115</v>
      </c>
      <c r="AL243" s="90" t="s">
        <v>259</v>
      </c>
      <c r="AM243" s="90" t="s">
        <v>54</v>
      </c>
      <c r="AN243" s="90">
        <v>100</v>
      </c>
      <c r="AO243" s="90" t="s">
        <v>44</v>
      </c>
      <c r="AP243" s="91">
        <v>43404</v>
      </c>
      <c r="AQ243" s="90"/>
      <c r="AR243" s="91">
        <v>43136</v>
      </c>
      <c r="AS243" s="90"/>
      <c r="AT243" s="90"/>
      <c r="AU243" s="90"/>
      <c r="AV243" s="91">
        <v>43405</v>
      </c>
      <c r="AW243" s="90">
        <v>41</v>
      </c>
      <c r="AX243" s="90">
        <v>2</v>
      </c>
      <c r="AY243" s="90">
        <v>0</v>
      </c>
      <c r="AZ243" s="90">
        <v>39</v>
      </c>
      <c r="BA243" s="90" t="s">
        <v>61</v>
      </c>
      <c r="BB243" s="90" t="str">
        <f>VLOOKUP(Table1[[#This Row],[EMPNO]],[1]Data!$B:$BB,53,0)</f>
        <v>0-7 DAYS</v>
      </c>
      <c r="BC243" s="91">
        <v>43500</v>
      </c>
      <c r="BD243" s="90">
        <v>0</v>
      </c>
      <c r="BE243" s="90">
        <v>1</v>
      </c>
      <c r="BF243" s="90">
        <v>0</v>
      </c>
      <c r="BG243" s="90" t="s">
        <v>44</v>
      </c>
      <c r="BH243" s="90" t="s">
        <v>44</v>
      </c>
      <c r="BI243" s="90" t="s">
        <v>44</v>
      </c>
      <c r="BJ243" s="90"/>
      <c r="BK243" s="90"/>
      <c r="BL243" s="90"/>
      <c r="BM243" s="90"/>
      <c r="BN243" s="90" t="s">
        <v>2159</v>
      </c>
      <c r="BO243" s="90" t="s">
        <v>490</v>
      </c>
      <c r="BP243" s="90" t="s">
        <v>117</v>
      </c>
      <c r="BQ243" s="90" t="s">
        <v>263</v>
      </c>
      <c r="BR243" s="90" t="s">
        <v>322</v>
      </c>
      <c r="BS243" s="90" t="s">
        <v>314</v>
      </c>
      <c r="BT243" s="90" t="s">
        <v>9</v>
      </c>
      <c r="BU243" s="90" t="s">
        <v>296</v>
      </c>
      <c r="BV243" s="90" t="s">
        <v>410</v>
      </c>
      <c r="BW243" s="90" t="s">
        <v>1860</v>
      </c>
      <c r="BX243" s="90" t="s">
        <v>46</v>
      </c>
      <c r="BY243" s="90"/>
      <c r="BZ243" s="90" t="s">
        <v>2059</v>
      </c>
      <c r="CA243" s="90" t="s">
        <v>2058</v>
      </c>
      <c r="CB243" s="90" t="s">
        <v>1532</v>
      </c>
      <c r="CC243" s="90" t="s">
        <v>1259</v>
      </c>
      <c r="CD243" s="90" t="s">
        <v>388</v>
      </c>
      <c r="CE243" s="90" t="s">
        <v>117</v>
      </c>
      <c r="CF243" s="90" t="s">
        <v>268</v>
      </c>
      <c r="CG243" s="90" t="s">
        <v>314</v>
      </c>
      <c r="CH243" s="90" t="s">
        <v>391</v>
      </c>
      <c r="CI243" s="90"/>
      <c r="CJ243" s="90"/>
      <c r="CK243" s="90"/>
      <c r="CL243" s="90"/>
      <c r="CM243" s="91">
        <v>11</v>
      </c>
      <c r="CN243" s="90" t="s">
        <v>309</v>
      </c>
      <c r="CO243" s="94">
        <v>0</v>
      </c>
      <c r="CP243" s="90" t="s">
        <v>351</v>
      </c>
      <c r="CQ243" s="90">
        <v>0</v>
      </c>
      <c r="CR243" s="90" t="s">
        <v>351</v>
      </c>
      <c r="CS243" s="90" t="s">
        <v>3115</v>
      </c>
      <c r="CT243" s="90" t="s">
        <v>3116</v>
      </c>
      <c r="CU243" s="90" t="s">
        <v>44</v>
      </c>
      <c r="CV243" s="90"/>
      <c r="CW243" s="90"/>
      <c r="CX243" s="90">
        <v>43178</v>
      </c>
      <c r="CY243" s="90" t="s">
        <v>572</v>
      </c>
      <c r="CZ243" s="90"/>
      <c r="DA243" s="90" t="s">
        <v>44</v>
      </c>
      <c r="DB243" s="90"/>
      <c r="DC243" s="90" t="s">
        <v>44</v>
      </c>
      <c r="DD243" s="90" t="s">
        <v>270</v>
      </c>
      <c r="DE243" s="90"/>
      <c r="DF243" s="90">
        <v>0</v>
      </c>
      <c r="DG243" s="90">
        <v>1</v>
      </c>
      <c r="DH243" s="90">
        <v>1</v>
      </c>
      <c r="DI243" s="90">
        <v>0</v>
      </c>
      <c r="DJ243" s="90">
        <v>0</v>
      </c>
      <c r="DK243" s="90">
        <v>0</v>
      </c>
      <c r="DL243" s="90">
        <v>1</v>
      </c>
      <c r="DM243" s="90" t="s">
        <v>117</v>
      </c>
      <c r="DN243" s="90" t="s">
        <v>263</v>
      </c>
      <c r="DO243" s="90"/>
      <c r="DP243" s="90"/>
      <c r="DQ243" s="90"/>
      <c r="DR243" s="90"/>
      <c r="DS243" s="90"/>
      <c r="DT243" s="90"/>
      <c r="DU243" s="90" t="s">
        <v>275</v>
      </c>
      <c r="DV243" s="90"/>
      <c r="DW243" s="90" t="s">
        <v>369</v>
      </c>
      <c r="DX243" s="90" t="s">
        <v>2170</v>
      </c>
      <c r="DY243" s="90" t="s">
        <v>332</v>
      </c>
      <c r="DZ243" s="90" t="s">
        <v>276</v>
      </c>
      <c r="EA243" s="90" t="s">
        <v>9</v>
      </c>
      <c r="EB243" s="90"/>
      <c r="EC243" s="90"/>
      <c r="ED243" s="91">
        <v>127621</v>
      </c>
      <c r="EE243" s="90" t="s">
        <v>2161</v>
      </c>
      <c r="EF243" s="91">
        <v>3835</v>
      </c>
      <c r="EG243" s="90" t="s">
        <v>1210</v>
      </c>
      <c r="EH243" s="90" t="s">
        <v>488</v>
      </c>
      <c r="EI243" s="90" t="s">
        <v>277</v>
      </c>
      <c r="EJ243" s="90" t="s">
        <v>278</v>
      </c>
      <c r="EK243" s="90" t="s">
        <v>277</v>
      </c>
      <c r="EL243" s="90" t="s">
        <v>278</v>
      </c>
      <c r="EM243" s="90" t="s">
        <v>279</v>
      </c>
      <c r="EN243" s="90" t="s">
        <v>117</v>
      </c>
      <c r="EO243" s="90" t="s">
        <v>117</v>
      </c>
      <c r="EP243" s="90" t="s">
        <v>2161</v>
      </c>
      <c r="EQ243" s="90"/>
      <c r="ER243" s="90"/>
      <c r="ES243" s="90"/>
      <c r="ET243" s="90" t="s">
        <v>47</v>
      </c>
      <c r="EU243" s="90"/>
      <c r="EV243" s="90"/>
      <c r="EW243" s="94">
        <v>0.83299768518518524</v>
      </c>
      <c r="EX243" s="90" t="s">
        <v>2490</v>
      </c>
      <c r="EY243" s="90" t="s">
        <v>67</v>
      </c>
      <c r="EZ243" s="90" t="s">
        <v>9</v>
      </c>
      <c r="FA243" s="90" t="s">
        <v>281</v>
      </c>
      <c r="FB243" s="90" t="s">
        <v>282</v>
      </c>
      <c r="FC243" s="90"/>
      <c r="FD243" s="90" t="s">
        <v>806</v>
      </c>
      <c r="FE243" s="90" t="s">
        <v>808</v>
      </c>
      <c r="FF243" s="90">
        <v>365687</v>
      </c>
      <c r="FG243" s="90" t="s">
        <v>1332</v>
      </c>
      <c r="FH243" s="90" t="s">
        <v>1333</v>
      </c>
      <c r="FI243" s="91">
        <v>43432</v>
      </c>
      <c r="FJ243" s="90">
        <v>14</v>
      </c>
      <c r="FK243" s="90" t="s">
        <v>74</v>
      </c>
      <c r="FL243" s="90" t="s">
        <v>283</v>
      </c>
      <c r="FM243" s="90" t="s">
        <v>333</v>
      </c>
      <c r="FN243" s="90" t="s">
        <v>915</v>
      </c>
      <c r="FO243" s="90" t="s">
        <v>250</v>
      </c>
      <c r="FP243" s="90" t="s">
        <v>290</v>
      </c>
      <c r="FQ243" s="90" t="s">
        <v>27</v>
      </c>
      <c r="FR243" s="90" t="s">
        <v>283</v>
      </c>
      <c r="FS243" s="90" t="s">
        <v>482</v>
      </c>
      <c r="FT243" s="93" t="s">
        <v>847</v>
      </c>
    </row>
    <row r="244" spans="1:176" ht="15" customHeight="1" x14ac:dyDescent="0.25">
      <c r="A244" s="89">
        <v>43446</v>
      </c>
      <c r="B244" s="90">
        <v>40008008</v>
      </c>
      <c r="C244" s="90" t="s">
        <v>1093</v>
      </c>
      <c r="D244" s="90" t="s">
        <v>10</v>
      </c>
      <c r="E244" s="90" t="e">
        <v>#N/A</v>
      </c>
      <c r="F244" s="90" t="s">
        <v>3319</v>
      </c>
      <c r="G244" s="90" t="s">
        <v>95</v>
      </c>
      <c r="H244" s="90" t="s">
        <v>1533</v>
      </c>
      <c r="I244" s="90" t="s">
        <v>51</v>
      </c>
      <c r="J244" s="90" t="s">
        <v>250</v>
      </c>
      <c r="K244" s="90" t="s">
        <v>1114</v>
      </c>
      <c r="L244" s="90" t="s">
        <v>767</v>
      </c>
      <c r="M244" s="90"/>
      <c r="N244" s="90" t="s">
        <v>1451</v>
      </c>
      <c r="O244" s="90" t="s">
        <v>1451</v>
      </c>
      <c r="P244" s="90" t="s">
        <v>126</v>
      </c>
      <c r="Q244" s="90" t="s">
        <v>71</v>
      </c>
      <c r="R244" s="90" t="s">
        <v>779</v>
      </c>
      <c r="S244" s="90" t="s">
        <v>1557</v>
      </c>
      <c r="T244" s="90" t="s">
        <v>938</v>
      </c>
      <c r="U244" s="90" t="s">
        <v>252</v>
      </c>
      <c r="V244" s="90" t="s">
        <v>658</v>
      </c>
      <c r="W244" s="90" t="s">
        <v>303</v>
      </c>
      <c r="X244" s="90" t="s">
        <v>480</v>
      </c>
      <c r="Y244" s="90"/>
      <c r="Z244" s="91">
        <v>43433</v>
      </c>
      <c r="AA244" s="91">
        <v>43464</v>
      </c>
      <c r="AB244" s="91">
        <v>43433</v>
      </c>
      <c r="AC244" s="90" t="s">
        <v>114</v>
      </c>
      <c r="AD244" s="90"/>
      <c r="AE244" s="90" t="s">
        <v>255</v>
      </c>
      <c r="AF244" s="90" t="s">
        <v>329</v>
      </c>
      <c r="AG244" s="90" t="s">
        <v>11</v>
      </c>
      <c r="AH244" s="90" t="s">
        <v>856</v>
      </c>
      <c r="AI244" s="90" t="s">
        <v>11</v>
      </c>
      <c r="AJ244" s="90" t="s">
        <v>258</v>
      </c>
      <c r="AK244" s="90" t="s">
        <v>1115</v>
      </c>
      <c r="AL244" s="90" t="s">
        <v>259</v>
      </c>
      <c r="AM244" s="90" t="s">
        <v>45</v>
      </c>
      <c r="AN244" s="90">
        <v>100</v>
      </c>
      <c r="AO244" s="90" t="s">
        <v>44</v>
      </c>
      <c r="AP244" s="91">
        <v>43369</v>
      </c>
      <c r="AQ244" s="90"/>
      <c r="AR244" s="91">
        <v>43262</v>
      </c>
      <c r="AS244" s="90"/>
      <c r="AT244" s="90"/>
      <c r="AU244" s="90"/>
      <c r="AV244" s="91">
        <v>43370</v>
      </c>
      <c r="AW244" s="90">
        <v>76</v>
      </c>
      <c r="AX244" s="90">
        <v>3</v>
      </c>
      <c r="AY244" s="90">
        <v>0</v>
      </c>
      <c r="AZ244" s="90">
        <v>73</v>
      </c>
      <c r="BA244" s="90" t="s">
        <v>63</v>
      </c>
      <c r="BB244" s="90" t="str">
        <f>VLOOKUP(Table1[[#This Row],[EMPNO]],[1]Data!$B:$BB,53,0)</f>
        <v>0-7 DAYS</v>
      </c>
      <c r="BC244" s="90"/>
      <c r="BD244" s="90">
        <v>0</v>
      </c>
      <c r="BE244" s="90">
        <v>0</v>
      </c>
      <c r="BF244" s="90">
        <v>0</v>
      </c>
      <c r="BG244" s="90" t="s">
        <v>44</v>
      </c>
      <c r="BH244" s="90" t="s">
        <v>44</v>
      </c>
      <c r="BI244" s="90" t="s">
        <v>44</v>
      </c>
      <c r="BJ244" s="90"/>
      <c r="BK244" s="90" t="s">
        <v>260</v>
      </c>
      <c r="BL244" s="90"/>
      <c r="BM244" s="90"/>
      <c r="BN244" s="90" t="s">
        <v>261</v>
      </c>
      <c r="BO244" s="90" t="s">
        <v>262</v>
      </c>
      <c r="BP244" s="90" t="s">
        <v>117</v>
      </c>
      <c r="BQ244" s="90" t="s">
        <v>263</v>
      </c>
      <c r="BR244" s="90" t="s">
        <v>264</v>
      </c>
      <c r="BS244" s="90" t="s">
        <v>264</v>
      </c>
      <c r="BT244" s="90" t="s">
        <v>9</v>
      </c>
      <c r="BU244" s="90" t="s">
        <v>2154</v>
      </c>
      <c r="BV244" s="90" t="s">
        <v>446</v>
      </c>
      <c r="BW244" s="90" t="s">
        <v>1961</v>
      </c>
      <c r="BX244" s="90" t="s">
        <v>46</v>
      </c>
      <c r="BY244" s="90"/>
      <c r="BZ244" s="90" t="s">
        <v>331</v>
      </c>
      <c r="CA244" s="90" t="s">
        <v>329</v>
      </c>
      <c r="CB244" s="90" t="s">
        <v>267</v>
      </c>
      <c r="CC244" s="90" t="s">
        <v>1259</v>
      </c>
      <c r="CD244" s="90" t="s">
        <v>252</v>
      </c>
      <c r="CE244" s="90" t="s">
        <v>117</v>
      </c>
      <c r="CF244" s="90" t="s">
        <v>268</v>
      </c>
      <c r="CG244" s="90" t="s">
        <v>117</v>
      </c>
      <c r="CH244" s="90" t="s">
        <v>268</v>
      </c>
      <c r="CI244" s="90"/>
      <c r="CJ244" s="90"/>
      <c r="CK244" s="90"/>
      <c r="CL244" s="90"/>
      <c r="CM244" s="91">
        <v>76</v>
      </c>
      <c r="CN244" s="90" t="s">
        <v>309</v>
      </c>
      <c r="CO244" s="90">
        <v>20501231</v>
      </c>
      <c r="CP244" s="90" t="s">
        <v>269</v>
      </c>
      <c r="CQ244" s="90">
        <v>20501231</v>
      </c>
      <c r="CR244" s="90" t="s">
        <v>269</v>
      </c>
      <c r="CS244" s="90" t="s">
        <v>443</v>
      </c>
      <c r="CT244" s="90"/>
      <c r="CU244" s="90" t="s">
        <v>44</v>
      </c>
      <c r="CV244" s="90"/>
      <c r="CW244" s="90"/>
      <c r="CX244" s="90"/>
      <c r="CY244" s="90"/>
      <c r="CZ244" s="90"/>
      <c r="DA244" s="90" t="s">
        <v>44</v>
      </c>
      <c r="DB244" s="90"/>
      <c r="DC244" s="90" t="s">
        <v>44</v>
      </c>
      <c r="DD244" s="90" t="s">
        <v>270</v>
      </c>
      <c r="DE244" s="90"/>
      <c r="DF244" s="90">
        <v>0</v>
      </c>
      <c r="DG244" s="90">
        <v>1</v>
      </c>
      <c r="DH244" s="90">
        <v>1</v>
      </c>
      <c r="DI244" s="90">
        <v>0</v>
      </c>
      <c r="DJ244" s="90">
        <v>0</v>
      </c>
      <c r="DK244" s="90">
        <v>0</v>
      </c>
      <c r="DL244" s="90">
        <v>1</v>
      </c>
      <c r="DM244" s="90" t="s">
        <v>117</v>
      </c>
      <c r="DN244" s="90" t="s">
        <v>263</v>
      </c>
      <c r="DO244" s="90"/>
      <c r="DP244" s="90" t="s">
        <v>264</v>
      </c>
      <c r="DQ244" s="90" t="s">
        <v>255</v>
      </c>
      <c r="DR244" s="90"/>
      <c r="DS244" s="90"/>
      <c r="DT244" s="90" t="s">
        <v>274</v>
      </c>
      <c r="DU244" s="90" t="s">
        <v>275</v>
      </c>
      <c r="DV244" s="90"/>
      <c r="DW244" s="90"/>
      <c r="DX244" s="90" t="s">
        <v>1094</v>
      </c>
      <c r="DY244" s="90" t="s">
        <v>332</v>
      </c>
      <c r="DZ244" s="90" t="s">
        <v>276</v>
      </c>
      <c r="EA244" s="90" t="s">
        <v>9</v>
      </c>
      <c r="EB244" s="90"/>
      <c r="EC244" s="90"/>
      <c r="ED244" s="91">
        <v>187794</v>
      </c>
      <c r="EE244" s="90" t="s">
        <v>830</v>
      </c>
      <c r="EF244" s="94">
        <v>0</v>
      </c>
      <c r="EG244" s="90"/>
      <c r="EH244" s="90" t="s">
        <v>303</v>
      </c>
      <c r="EI244" s="90" t="s">
        <v>277</v>
      </c>
      <c r="EJ244" s="90" t="s">
        <v>278</v>
      </c>
      <c r="EK244" s="90" t="s">
        <v>277</v>
      </c>
      <c r="EL244" s="90" t="s">
        <v>278</v>
      </c>
      <c r="EM244" s="90" t="s">
        <v>279</v>
      </c>
      <c r="EN244" s="90" t="s">
        <v>117</v>
      </c>
      <c r="EO244" s="90" t="s">
        <v>117</v>
      </c>
      <c r="EP244" s="90" t="s">
        <v>830</v>
      </c>
      <c r="EQ244" s="90"/>
      <c r="ER244" s="90"/>
      <c r="ES244" s="90"/>
      <c r="ET244" s="90" t="s">
        <v>938</v>
      </c>
      <c r="EU244" s="90"/>
      <c r="EV244" s="90"/>
      <c r="EW244" s="94">
        <v>0.5</v>
      </c>
      <c r="EX244" s="90" t="s">
        <v>2490</v>
      </c>
      <c r="EY244" s="90" t="s">
        <v>67</v>
      </c>
      <c r="EZ244" s="90" t="s">
        <v>9</v>
      </c>
      <c r="FA244" s="90" t="s">
        <v>281</v>
      </c>
      <c r="FB244" s="90" t="s">
        <v>282</v>
      </c>
      <c r="FC244" s="90"/>
      <c r="FD244" s="90" t="s">
        <v>806</v>
      </c>
      <c r="FE244" s="90" t="s">
        <v>808</v>
      </c>
      <c r="FF244" s="90">
        <v>366984</v>
      </c>
      <c r="FG244" s="90" t="s">
        <v>113</v>
      </c>
      <c r="FH244" s="90" t="s">
        <v>994</v>
      </c>
      <c r="FI244" s="91">
        <v>43433</v>
      </c>
      <c r="FJ244" s="90">
        <v>13</v>
      </c>
      <c r="FK244" s="90" t="s">
        <v>74</v>
      </c>
      <c r="FL244" s="90" t="s">
        <v>283</v>
      </c>
      <c r="FM244" s="90" t="s">
        <v>333</v>
      </c>
      <c r="FN244" s="90" t="s">
        <v>915</v>
      </c>
      <c r="FO244" s="90" t="s">
        <v>250</v>
      </c>
      <c r="FP244" s="90" t="s">
        <v>290</v>
      </c>
      <c r="FQ244" s="90" t="s">
        <v>715</v>
      </c>
      <c r="FR244" s="90" t="s">
        <v>283</v>
      </c>
      <c r="FS244" s="90" t="s">
        <v>482</v>
      </c>
      <c r="FT244" s="93" t="s">
        <v>847</v>
      </c>
    </row>
    <row r="245" spans="1:176" ht="15" customHeight="1" x14ac:dyDescent="0.25">
      <c r="A245" s="89">
        <v>43446</v>
      </c>
      <c r="B245" s="90">
        <v>20027589</v>
      </c>
      <c r="C245" s="90" t="s">
        <v>1799</v>
      </c>
      <c r="D245" s="90" t="s">
        <v>3340</v>
      </c>
      <c r="E245" s="90" t="e">
        <v>#N/A</v>
      </c>
      <c r="F245" s="90" t="s">
        <v>3342</v>
      </c>
      <c r="G245" s="90" t="s">
        <v>95</v>
      </c>
      <c r="H245" s="90" t="s">
        <v>1533</v>
      </c>
      <c r="I245" s="90" t="s">
        <v>1227</v>
      </c>
      <c r="J245" s="90" t="s">
        <v>250</v>
      </c>
      <c r="K245" s="90" t="s">
        <v>378</v>
      </c>
      <c r="L245" s="90"/>
      <c r="M245" s="90"/>
      <c r="N245" s="90" t="s">
        <v>2191</v>
      </c>
      <c r="O245" s="90" t="s">
        <v>2191</v>
      </c>
      <c r="P245" s="90" t="s">
        <v>717</v>
      </c>
      <c r="Q245" s="90" t="s">
        <v>71</v>
      </c>
      <c r="R245" s="90" t="s">
        <v>779</v>
      </c>
      <c r="S245" s="90" t="s">
        <v>1557</v>
      </c>
      <c r="T245" s="90" t="s">
        <v>369</v>
      </c>
      <c r="U245" s="90" t="s">
        <v>388</v>
      </c>
      <c r="V245" s="90" t="s">
        <v>663</v>
      </c>
      <c r="W245" s="90" t="s">
        <v>488</v>
      </c>
      <c r="X245" s="90" t="s">
        <v>480</v>
      </c>
      <c r="Y245" s="91">
        <v>43475</v>
      </c>
      <c r="Z245" s="90"/>
      <c r="AA245" s="91">
        <v>43509</v>
      </c>
      <c r="AB245" s="91">
        <v>43417</v>
      </c>
      <c r="AC245" s="90" t="s">
        <v>114</v>
      </c>
      <c r="AD245" s="90"/>
      <c r="AE245" s="90"/>
      <c r="AF245" s="90"/>
      <c r="AG245" s="90" t="s">
        <v>32</v>
      </c>
      <c r="AH245" s="90" t="s">
        <v>1539</v>
      </c>
      <c r="AI245" s="90" t="s">
        <v>1118</v>
      </c>
      <c r="AJ245" s="90" t="s">
        <v>258</v>
      </c>
      <c r="AK245" s="90" t="s">
        <v>1115</v>
      </c>
      <c r="AL245" s="90" t="s">
        <v>259</v>
      </c>
      <c r="AM245" s="90" t="s">
        <v>54</v>
      </c>
      <c r="AN245" s="90">
        <v>100</v>
      </c>
      <c r="AO245" s="90" t="s">
        <v>44</v>
      </c>
      <c r="AP245" s="91">
        <v>43381</v>
      </c>
      <c r="AQ245" s="90"/>
      <c r="AR245" s="91">
        <v>43318</v>
      </c>
      <c r="AS245" s="90"/>
      <c r="AT245" s="90"/>
      <c r="AU245" s="90"/>
      <c r="AV245" s="91">
        <v>43382</v>
      </c>
      <c r="AW245" s="90">
        <v>64</v>
      </c>
      <c r="AX245" s="90">
        <v>2</v>
      </c>
      <c r="AY245" s="90">
        <v>0</v>
      </c>
      <c r="AZ245" s="90">
        <v>62</v>
      </c>
      <c r="BA245" s="90" t="s">
        <v>63</v>
      </c>
      <c r="BB245" s="90" t="str">
        <f>VLOOKUP(Table1[[#This Row],[EMPNO]],[1]Data!$B:$BB,53,0)</f>
        <v>16-30 DAYS</v>
      </c>
      <c r="BC245" s="91">
        <v>43475</v>
      </c>
      <c r="BD245" s="90">
        <v>0</v>
      </c>
      <c r="BE245" s="90">
        <v>1</v>
      </c>
      <c r="BF245" s="90">
        <v>0</v>
      </c>
      <c r="BG245" s="90" t="s">
        <v>44</v>
      </c>
      <c r="BH245" s="90" t="s">
        <v>44</v>
      </c>
      <c r="BI245" s="90" t="s">
        <v>44</v>
      </c>
      <c r="BJ245" s="90"/>
      <c r="BK245" s="90"/>
      <c r="BL245" s="90"/>
      <c r="BM245" s="90"/>
      <c r="BN245" s="90" t="s">
        <v>489</v>
      </c>
      <c r="BO245" s="90" t="s">
        <v>490</v>
      </c>
      <c r="BP245" s="90" t="s">
        <v>117</v>
      </c>
      <c r="BQ245" s="90" t="s">
        <v>263</v>
      </c>
      <c r="BR245" s="90" t="s">
        <v>322</v>
      </c>
      <c r="BS245" s="90" t="s">
        <v>314</v>
      </c>
      <c r="BT245" s="90" t="s">
        <v>9</v>
      </c>
      <c r="BU245" s="90" t="s">
        <v>425</v>
      </c>
      <c r="BV245" s="90" t="s">
        <v>426</v>
      </c>
      <c r="BW245" s="90" t="s">
        <v>1105</v>
      </c>
      <c r="BX245" s="90" t="s">
        <v>46</v>
      </c>
      <c r="BY245" s="90"/>
      <c r="BZ245" s="90"/>
      <c r="CA245" s="90"/>
      <c r="CB245" s="90"/>
      <c r="CC245" s="90"/>
      <c r="CD245" s="90" t="s">
        <v>388</v>
      </c>
      <c r="CE245" s="90" t="s">
        <v>117</v>
      </c>
      <c r="CF245" s="90" t="s">
        <v>268</v>
      </c>
      <c r="CG245" s="90" t="s">
        <v>314</v>
      </c>
      <c r="CH245" s="90" t="s">
        <v>391</v>
      </c>
      <c r="CI245" s="90"/>
      <c r="CJ245" s="90"/>
      <c r="CK245" s="90"/>
      <c r="CL245" s="90"/>
      <c r="CM245" s="91">
        <v>21</v>
      </c>
      <c r="CN245" s="90" t="s">
        <v>309</v>
      </c>
      <c r="CO245" s="94">
        <v>0</v>
      </c>
      <c r="CP245" s="90" t="s">
        <v>351</v>
      </c>
      <c r="CQ245" s="90">
        <v>0</v>
      </c>
      <c r="CR245" s="90" t="s">
        <v>351</v>
      </c>
      <c r="CS245" s="90" t="s">
        <v>443</v>
      </c>
      <c r="CT245" s="90" t="s">
        <v>782</v>
      </c>
      <c r="CU245" s="90" t="s">
        <v>44</v>
      </c>
      <c r="CV245" s="90"/>
      <c r="CW245" s="90"/>
      <c r="CX245" s="90"/>
      <c r="CY245" s="90"/>
      <c r="CZ245" s="90"/>
      <c r="DA245" s="90" t="s">
        <v>44</v>
      </c>
      <c r="DB245" s="90"/>
      <c r="DC245" s="90" t="s">
        <v>44</v>
      </c>
      <c r="DD245" s="90" t="s">
        <v>270</v>
      </c>
      <c r="DE245" s="90"/>
      <c r="DF245" s="90">
        <v>0</v>
      </c>
      <c r="DG245" s="90">
        <v>1</v>
      </c>
      <c r="DH245" s="90">
        <v>1</v>
      </c>
      <c r="DI245" s="90">
        <v>0</v>
      </c>
      <c r="DJ245" s="90">
        <v>0</v>
      </c>
      <c r="DK245" s="90">
        <v>0</v>
      </c>
      <c r="DL245" s="90">
        <v>1</v>
      </c>
      <c r="DM245" s="90" t="s">
        <v>117</v>
      </c>
      <c r="DN245" s="90" t="s">
        <v>263</v>
      </c>
      <c r="DO245" s="90"/>
      <c r="DP245" s="90"/>
      <c r="DQ245" s="90"/>
      <c r="DR245" s="90"/>
      <c r="DS245" s="90"/>
      <c r="DT245" s="90"/>
      <c r="DU245" s="90" t="s">
        <v>275</v>
      </c>
      <c r="DV245" s="90"/>
      <c r="DW245" s="90" t="s">
        <v>369</v>
      </c>
      <c r="DX245" s="90" t="s">
        <v>1800</v>
      </c>
      <c r="DY245" s="90" t="s">
        <v>332</v>
      </c>
      <c r="DZ245" s="90" t="s">
        <v>276</v>
      </c>
      <c r="EA245" s="90" t="s">
        <v>9</v>
      </c>
      <c r="EB245" s="90"/>
      <c r="EC245" s="90"/>
      <c r="ED245" s="91">
        <v>127624</v>
      </c>
      <c r="EE245" s="90" t="s">
        <v>1801</v>
      </c>
      <c r="EF245" s="91">
        <v>3835</v>
      </c>
      <c r="EG245" s="90" t="s">
        <v>1210</v>
      </c>
      <c r="EH245" s="90" t="s">
        <v>488</v>
      </c>
      <c r="EI245" s="90" t="s">
        <v>277</v>
      </c>
      <c r="EJ245" s="90" t="s">
        <v>278</v>
      </c>
      <c r="EK245" s="90" t="s">
        <v>277</v>
      </c>
      <c r="EL245" s="90" t="s">
        <v>278</v>
      </c>
      <c r="EM245" s="90" t="s">
        <v>279</v>
      </c>
      <c r="EN245" s="90" t="s">
        <v>117</v>
      </c>
      <c r="EO245" s="90" t="s">
        <v>117</v>
      </c>
      <c r="EP245" s="90" t="s">
        <v>1801</v>
      </c>
      <c r="EQ245" s="90"/>
      <c r="ER245" s="90"/>
      <c r="ES245" s="90"/>
      <c r="ET245" s="90" t="s">
        <v>369</v>
      </c>
      <c r="EU245" s="90"/>
      <c r="EV245" s="90"/>
      <c r="EW245" s="94">
        <v>0.33299768518518519</v>
      </c>
      <c r="EX245" s="90" t="s">
        <v>2490</v>
      </c>
      <c r="EY245" s="90" t="s">
        <v>67</v>
      </c>
      <c r="EZ245" s="90" t="s">
        <v>9</v>
      </c>
      <c r="FA245" s="90" t="s">
        <v>281</v>
      </c>
      <c r="FB245" s="90" t="s">
        <v>282</v>
      </c>
      <c r="FC245" s="90"/>
      <c r="FD245" s="90" t="s">
        <v>806</v>
      </c>
      <c r="FE245" s="90" t="s">
        <v>808</v>
      </c>
      <c r="FF245" s="90">
        <v>880214</v>
      </c>
      <c r="FG245" s="90" t="s">
        <v>1704</v>
      </c>
      <c r="FH245" s="90" t="s">
        <v>1705</v>
      </c>
      <c r="FI245" s="91">
        <v>43417</v>
      </c>
      <c r="FJ245" s="90">
        <v>29</v>
      </c>
      <c r="FK245" s="90" t="s">
        <v>60</v>
      </c>
      <c r="FL245" s="90" t="s">
        <v>283</v>
      </c>
      <c r="FM245" s="90" t="s">
        <v>333</v>
      </c>
      <c r="FN245" s="90" t="s">
        <v>915</v>
      </c>
      <c r="FO245" s="90" t="s">
        <v>250</v>
      </c>
      <c r="FP245" s="90" t="s">
        <v>290</v>
      </c>
      <c r="FQ245" s="90" t="s">
        <v>716</v>
      </c>
      <c r="FR245" s="90" t="s">
        <v>283</v>
      </c>
      <c r="FS245" s="90" t="s">
        <v>482</v>
      </c>
      <c r="FT245" s="93" t="s">
        <v>847</v>
      </c>
    </row>
    <row r="246" spans="1:176" ht="15" customHeight="1" x14ac:dyDescent="0.25">
      <c r="A246" s="89">
        <v>43446</v>
      </c>
      <c r="B246" s="90">
        <v>20027544</v>
      </c>
      <c r="C246" s="90" t="s">
        <v>1802</v>
      </c>
      <c r="D246" s="90" t="s">
        <v>3340</v>
      </c>
      <c r="E246" s="90" t="e">
        <v>#N/A</v>
      </c>
      <c r="F246" s="90" t="s">
        <v>3342</v>
      </c>
      <c r="G246" s="90" t="s">
        <v>95</v>
      </c>
      <c r="H246" s="90" t="s">
        <v>1533</v>
      </c>
      <c r="I246" s="90" t="s">
        <v>1227</v>
      </c>
      <c r="J246" s="90" t="s">
        <v>250</v>
      </c>
      <c r="K246" s="90" t="s">
        <v>378</v>
      </c>
      <c r="L246" s="90"/>
      <c r="M246" s="90"/>
      <c r="N246" s="90" t="s">
        <v>2191</v>
      </c>
      <c r="O246" s="90" t="s">
        <v>2191</v>
      </c>
      <c r="P246" s="90" t="s">
        <v>717</v>
      </c>
      <c r="Q246" s="90" t="s">
        <v>71</v>
      </c>
      <c r="R246" s="90" t="s">
        <v>779</v>
      </c>
      <c r="S246" s="90" t="s">
        <v>1557</v>
      </c>
      <c r="T246" s="90" t="s">
        <v>369</v>
      </c>
      <c r="U246" s="90" t="s">
        <v>388</v>
      </c>
      <c r="V246" s="90" t="s">
        <v>663</v>
      </c>
      <c r="W246" s="90" t="s">
        <v>488</v>
      </c>
      <c r="X246" s="90" t="s">
        <v>480</v>
      </c>
      <c r="Y246" s="91">
        <v>43475</v>
      </c>
      <c r="Z246" s="90"/>
      <c r="AA246" s="91">
        <v>43509</v>
      </c>
      <c r="AB246" s="91">
        <v>43417</v>
      </c>
      <c r="AC246" s="90" t="s">
        <v>114</v>
      </c>
      <c r="AD246" s="90"/>
      <c r="AE246" s="90"/>
      <c r="AF246" s="90"/>
      <c r="AG246" s="90" t="s">
        <v>32</v>
      </c>
      <c r="AH246" s="90" t="s">
        <v>1539</v>
      </c>
      <c r="AI246" s="90" t="s">
        <v>1118</v>
      </c>
      <c r="AJ246" s="90" t="s">
        <v>258</v>
      </c>
      <c r="AK246" s="90" t="s">
        <v>1115</v>
      </c>
      <c r="AL246" s="90" t="s">
        <v>259</v>
      </c>
      <c r="AM246" s="90" t="s">
        <v>54</v>
      </c>
      <c r="AN246" s="90">
        <v>100</v>
      </c>
      <c r="AO246" s="90" t="s">
        <v>44</v>
      </c>
      <c r="AP246" s="91">
        <v>43381</v>
      </c>
      <c r="AQ246" s="90"/>
      <c r="AR246" s="91">
        <v>43318</v>
      </c>
      <c r="AS246" s="90"/>
      <c r="AT246" s="90"/>
      <c r="AU246" s="90"/>
      <c r="AV246" s="91">
        <v>43382</v>
      </c>
      <c r="AW246" s="90">
        <v>64</v>
      </c>
      <c r="AX246" s="90">
        <v>1</v>
      </c>
      <c r="AY246" s="90">
        <v>0</v>
      </c>
      <c r="AZ246" s="90">
        <v>63</v>
      </c>
      <c r="BA246" s="90" t="s">
        <v>63</v>
      </c>
      <c r="BB246" s="90" t="str">
        <f>VLOOKUP(Table1[[#This Row],[EMPNO]],[1]Data!$B:$BB,53,0)</f>
        <v>16-30 DAYS</v>
      </c>
      <c r="BC246" s="91">
        <v>43475</v>
      </c>
      <c r="BD246" s="90">
        <v>0</v>
      </c>
      <c r="BE246" s="90">
        <v>0</v>
      </c>
      <c r="BF246" s="90">
        <v>0</v>
      </c>
      <c r="BG246" s="90" t="s">
        <v>44</v>
      </c>
      <c r="BH246" s="90" t="s">
        <v>44</v>
      </c>
      <c r="BI246" s="90" t="s">
        <v>44</v>
      </c>
      <c r="BJ246" s="90"/>
      <c r="BK246" s="90"/>
      <c r="BL246" s="90"/>
      <c r="BM246" s="90"/>
      <c r="BN246" s="90" t="s">
        <v>489</v>
      </c>
      <c r="BO246" s="90" t="s">
        <v>490</v>
      </c>
      <c r="BP246" s="90" t="s">
        <v>117</v>
      </c>
      <c r="BQ246" s="90" t="s">
        <v>263</v>
      </c>
      <c r="BR246" s="90" t="s">
        <v>322</v>
      </c>
      <c r="BS246" s="90" t="s">
        <v>314</v>
      </c>
      <c r="BT246" s="90" t="s">
        <v>9</v>
      </c>
      <c r="BU246" s="90" t="s">
        <v>425</v>
      </c>
      <c r="BV246" s="90" t="s">
        <v>426</v>
      </c>
      <c r="BW246" s="90" t="s">
        <v>1105</v>
      </c>
      <c r="BX246" s="90" t="s">
        <v>46</v>
      </c>
      <c r="BY246" s="90"/>
      <c r="BZ246" s="90"/>
      <c r="CA246" s="90"/>
      <c r="CB246" s="90"/>
      <c r="CC246" s="90"/>
      <c r="CD246" s="90" t="s">
        <v>388</v>
      </c>
      <c r="CE246" s="90" t="s">
        <v>117</v>
      </c>
      <c r="CF246" s="90" t="s">
        <v>268</v>
      </c>
      <c r="CG246" s="90" t="s">
        <v>314</v>
      </c>
      <c r="CH246" s="90" t="s">
        <v>391</v>
      </c>
      <c r="CI246" s="90"/>
      <c r="CJ246" s="90"/>
      <c r="CK246" s="90"/>
      <c r="CL246" s="90"/>
      <c r="CM246" s="91">
        <v>21</v>
      </c>
      <c r="CN246" s="90" t="s">
        <v>309</v>
      </c>
      <c r="CO246" s="94">
        <v>0</v>
      </c>
      <c r="CP246" s="90" t="s">
        <v>351</v>
      </c>
      <c r="CQ246" s="90">
        <v>0</v>
      </c>
      <c r="CR246" s="90" t="s">
        <v>351</v>
      </c>
      <c r="CS246" s="90" t="s">
        <v>443</v>
      </c>
      <c r="CT246" s="90" t="s">
        <v>2696</v>
      </c>
      <c r="CU246" s="90" t="s">
        <v>44</v>
      </c>
      <c r="CV246" s="90"/>
      <c r="CW246" s="90"/>
      <c r="CX246" s="90"/>
      <c r="CY246" s="90"/>
      <c r="CZ246" s="90"/>
      <c r="DA246" s="90" t="s">
        <v>44</v>
      </c>
      <c r="DB246" s="90"/>
      <c r="DC246" s="90" t="s">
        <v>44</v>
      </c>
      <c r="DD246" s="90" t="s">
        <v>270</v>
      </c>
      <c r="DE246" s="90"/>
      <c r="DF246" s="90">
        <v>0</v>
      </c>
      <c r="DG246" s="90">
        <v>1</v>
      </c>
      <c r="DH246" s="90">
        <v>1</v>
      </c>
      <c r="DI246" s="90">
        <v>0</v>
      </c>
      <c r="DJ246" s="90">
        <v>0</v>
      </c>
      <c r="DK246" s="90">
        <v>0</v>
      </c>
      <c r="DL246" s="90">
        <v>1</v>
      </c>
      <c r="DM246" s="90" t="s">
        <v>117</v>
      </c>
      <c r="DN246" s="90" t="s">
        <v>263</v>
      </c>
      <c r="DO246" s="90"/>
      <c r="DP246" s="90"/>
      <c r="DQ246" s="90"/>
      <c r="DR246" s="90"/>
      <c r="DS246" s="90"/>
      <c r="DT246" s="90"/>
      <c r="DU246" s="90" t="s">
        <v>275</v>
      </c>
      <c r="DV246" s="90"/>
      <c r="DW246" s="90" t="s">
        <v>369</v>
      </c>
      <c r="DX246" s="90" t="s">
        <v>1803</v>
      </c>
      <c r="DY246" s="90" t="s">
        <v>332</v>
      </c>
      <c r="DZ246" s="90" t="s">
        <v>276</v>
      </c>
      <c r="EA246" s="90" t="s">
        <v>9</v>
      </c>
      <c r="EB246" s="90"/>
      <c r="EC246" s="90"/>
      <c r="ED246" s="91">
        <v>127624</v>
      </c>
      <c r="EE246" s="90" t="s">
        <v>1801</v>
      </c>
      <c r="EF246" s="91">
        <v>3835</v>
      </c>
      <c r="EG246" s="90" t="s">
        <v>1210</v>
      </c>
      <c r="EH246" s="90" t="s">
        <v>488</v>
      </c>
      <c r="EI246" s="90" t="s">
        <v>277</v>
      </c>
      <c r="EJ246" s="90" t="s">
        <v>278</v>
      </c>
      <c r="EK246" s="90" t="s">
        <v>277</v>
      </c>
      <c r="EL246" s="90" t="s">
        <v>278</v>
      </c>
      <c r="EM246" s="90" t="s">
        <v>279</v>
      </c>
      <c r="EN246" s="90" t="s">
        <v>117</v>
      </c>
      <c r="EO246" s="90" t="s">
        <v>117</v>
      </c>
      <c r="EP246" s="90" t="s">
        <v>1801</v>
      </c>
      <c r="EQ246" s="90"/>
      <c r="ER246" s="90"/>
      <c r="ES246" s="90"/>
      <c r="ET246" s="90" t="s">
        <v>369</v>
      </c>
      <c r="EU246" s="90"/>
      <c r="EV246" s="90"/>
      <c r="EW246" s="94">
        <v>0.33299768518518519</v>
      </c>
      <c r="EX246" s="90" t="s">
        <v>2490</v>
      </c>
      <c r="EY246" s="90" t="s">
        <v>67</v>
      </c>
      <c r="EZ246" s="90" t="s">
        <v>9</v>
      </c>
      <c r="FA246" s="90" t="s">
        <v>281</v>
      </c>
      <c r="FB246" s="90" t="s">
        <v>282</v>
      </c>
      <c r="FC246" s="90"/>
      <c r="FD246" s="90" t="s">
        <v>806</v>
      </c>
      <c r="FE246" s="90" t="s">
        <v>808</v>
      </c>
      <c r="FF246" s="90">
        <v>880214</v>
      </c>
      <c r="FG246" s="90" t="s">
        <v>1704</v>
      </c>
      <c r="FH246" s="90" t="s">
        <v>1705</v>
      </c>
      <c r="FI246" s="91">
        <v>43417</v>
      </c>
      <c r="FJ246" s="90">
        <v>29</v>
      </c>
      <c r="FK246" s="90" t="s">
        <v>60</v>
      </c>
      <c r="FL246" s="90" t="s">
        <v>283</v>
      </c>
      <c r="FM246" s="90" t="s">
        <v>333</v>
      </c>
      <c r="FN246" s="90" t="s">
        <v>915</v>
      </c>
      <c r="FO246" s="90" t="s">
        <v>250</v>
      </c>
      <c r="FP246" s="90" t="s">
        <v>290</v>
      </c>
      <c r="FQ246" s="90" t="s">
        <v>716</v>
      </c>
      <c r="FR246" s="90" t="s">
        <v>283</v>
      </c>
      <c r="FS246" s="90" t="s">
        <v>482</v>
      </c>
      <c r="FT246" s="93" t="s">
        <v>847</v>
      </c>
    </row>
    <row r="247" spans="1:176" ht="15" customHeight="1" x14ac:dyDescent="0.25">
      <c r="A247" s="89">
        <v>43446</v>
      </c>
      <c r="B247" s="90">
        <v>363853</v>
      </c>
      <c r="C247" s="90" t="s">
        <v>2691</v>
      </c>
      <c r="D247" s="90" t="s">
        <v>3340</v>
      </c>
      <c r="E247" s="90" t="e">
        <v>#N/A</v>
      </c>
      <c r="F247" s="90" t="s">
        <v>3342</v>
      </c>
      <c r="G247" s="90" t="s">
        <v>95</v>
      </c>
      <c r="H247" s="90" t="s">
        <v>1533</v>
      </c>
      <c r="I247" s="90" t="s">
        <v>1227</v>
      </c>
      <c r="J247" s="90" t="s">
        <v>250</v>
      </c>
      <c r="K247" s="90" t="s">
        <v>378</v>
      </c>
      <c r="L247" s="90"/>
      <c r="M247" s="90"/>
      <c r="N247" s="90" t="s">
        <v>2191</v>
      </c>
      <c r="O247" s="90" t="s">
        <v>2191</v>
      </c>
      <c r="P247" s="90" t="s">
        <v>717</v>
      </c>
      <c r="Q247" s="90" t="s">
        <v>71</v>
      </c>
      <c r="R247" s="90" t="s">
        <v>779</v>
      </c>
      <c r="S247" s="90" t="s">
        <v>1557</v>
      </c>
      <c r="T247" s="90" t="s">
        <v>369</v>
      </c>
      <c r="U247" s="90" t="s">
        <v>502</v>
      </c>
      <c r="V247" s="90" t="s">
        <v>663</v>
      </c>
      <c r="W247" s="90" t="s">
        <v>388</v>
      </c>
      <c r="X247" s="90" t="s">
        <v>480</v>
      </c>
      <c r="Y247" s="91">
        <v>43525</v>
      </c>
      <c r="Z247" s="90"/>
      <c r="AA247" s="91">
        <v>43526</v>
      </c>
      <c r="AB247" s="91">
        <v>43441</v>
      </c>
      <c r="AC247" s="90" t="s">
        <v>114</v>
      </c>
      <c r="AD247" s="90"/>
      <c r="AE247" s="90"/>
      <c r="AF247" s="90" t="s">
        <v>2692</v>
      </c>
      <c r="AG247" s="90" t="s">
        <v>32</v>
      </c>
      <c r="AH247" s="90" t="s">
        <v>1991</v>
      </c>
      <c r="AI247" s="90" t="s">
        <v>1960</v>
      </c>
      <c r="AJ247" s="90" t="s">
        <v>258</v>
      </c>
      <c r="AK247" s="90" t="s">
        <v>1115</v>
      </c>
      <c r="AL247" s="90" t="s">
        <v>259</v>
      </c>
      <c r="AM247" s="90" t="s">
        <v>57</v>
      </c>
      <c r="AN247" s="90">
        <v>100</v>
      </c>
      <c r="AO247" s="90" t="s">
        <v>44</v>
      </c>
      <c r="AP247" s="91">
        <v>43374</v>
      </c>
      <c r="AQ247" s="90"/>
      <c r="AR247" s="91">
        <v>42684</v>
      </c>
      <c r="AS247" s="90"/>
      <c r="AT247" s="90"/>
      <c r="AU247" s="90"/>
      <c r="AV247" s="91">
        <v>43375</v>
      </c>
      <c r="AW247" s="90">
        <v>71</v>
      </c>
      <c r="AX247" s="90">
        <v>8</v>
      </c>
      <c r="AY247" s="90">
        <v>0</v>
      </c>
      <c r="AZ247" s="90">
        <v>63</v>
      </c>
      <c r="BA247" s="90" t="s">
        <v>63</v>
      </c>
      <c r="BB247" s="90" t="str">
        <f>VLOOKUP(Table1[[#This Row],[EMPNO]],[1]Data!$B:$BB,53,0)</f>
        <v>61-90 DAYS</v>
      </c>
      <c r="BC247" s="91">
        <v>43525</v>
      </c>
      <c r="BD247" s="90">
        <v>0</v>
      </c>
      <c r="BE247" s="90">
        <v>2</v>
      </c>
      <c r="BF247" s="90">
        <v>0</v>
      </c>
      <c r="BG247" s="90" t="s">
        <v>44</v>
      </c>
      <c r="BH247" s="90" t="s">
        <v>44</v>
      </c>
      <c r="BI247" s="90" t="s">
        <v>44</v>
      </c>
      <c r="BJ247" s="90"/>
      <c r="BK247" s="90"/>
      <c r="BL247" s="90"/>
      <c r="BM247" s="90"/>
      <c r="BN247" s="90" t="s">
        <v>509</v>
      </c>
      <c r="BO247" s="90" t="s">
        <v>1788</v>
      </c>
      <c r="BP247" s="90" t="s">
        <v>117</v>
      </c>
      <c r="BQ247" s="90" t="s">
        <v>263</v>
      </c>
      <c r="BR247" s="90" t="s">
        <v>322</v>
      </c>
      <c r="BS247" s="90" t="s">
        <v>128</v>
      </c>
      <c r="BT247" s="90" t="s">
        <v>9</v>
      </c>
      <c r="BU247" s="90" t="s">
        <v>296</v>
      </c>
      <c r="BV247" s="90" t="s">
        <v>410</v>
      </c>
      <c r="BW247" s="90" t="s">
        <v>2626</v>
      </c>
      <c r="BX247" s="90" t="s">
        <v>46</v>
      </c>
      <c r="BY247" s="90"/>
      <c r="BZ247" s="90" t="s">
        <v>2693</v>
      </c>
      <c r="CA247" s="90" t="s">
        <v>2692</v>
      </c>
      <c r="CB247" s="90" t="s">
        <v>510</v>
      </c>
      <c r="CC247" s="90" t="s">
        <v>1253</v>
      </c>
      <c r="CD247" s="90" t="s">
        <v>502</v>
      </c>
      <c r="CE247" s="90" t="s">
        <v>117</v>
      </c>
      <c r="CF247" s="90" t="s">
        <v>268</v>
      </c>
      <c r="CG247" s="90" t="s">
        <v>128</v>
      </c>
      <c r="CH247" s="90" t="s">
        <v>56</v>
      </c>
      <c r="CI247" s="90"/>
      <c r="CJ247" s="90"/>
      <c r="CK247" s="90"/>
      <c r="CL247" s="90"/>
      <c r="CM247" s="91">
        <v>2</v>
      </c>
      <c r="CN247" s="90" t="s">
        <v>309</v>
      </c>
      <c r="CO247" s="94">
        <v>0</v>
      </c>
      <c r="CP247" s="90" t="s">
        <v>351</v>
      </c>
      <c r="CQ247" s="90">
        <v>0</v>
      </c>
      <c r="CR247" s="90" t="s">
        <v>351</v>
      </c>
      <c r="CS247" s="90" t="s">
        <v>3197</v>
      </c>
      <c r="CT247" s="90" t="s">
        <v>3198</v>
      </c>
      <c r="CU247" s="90" t="s">
        <v>44</v>
      </c>
      <c r="CV247" s="90"/>
      <c r="CW247" s="90"/>
      <c r="CX247" s="90">
        <v>43229</v>
      </c>
      <c r="CY247" s="90" t="s">
        <v>2694</v>
      </c>
      <c r="CZ247" s="90" t="s">
        <v>300</v>
      </c>
      <c r="DA247" s="90" t="s">
        <v>44</v>
      </c>
      <c r="DB247" s="90"/>
      <c r="DC247" s="90" t="s">
        <v>44</v>
      </c>
      <c r="DD247" s="90" t="s">
        <v>270</v>
      </c>
      <c r="DE247" s="90"/>
      <c r="DF247" s="90">
        <v>0</v>
      </c>
      <c r="DG247" s="90">
        <v>1</v>
      </c>
      <c r="DH247" s="90">
        <v>1</v>
      </c>
      <c r="DI247" s="90">
        <v>0</v>
      </c>
      <c r="DJ247" s="90">
        <v>0</v>
      </c>
      <c r="DK247" s="90">
        <v>0</v>
      </c>
      <c r="DL247" s="90">
        <v>1</v>
      </c>
      <c r="DM247" s="90" t="s">
        <v>117</v>
      </c>
      <c r="DN247" s="90" t="s">
        <v>263</v>
      </c>
      <c r="DO247" s="90"/>
      <c r="DP247" s="90"/>
      <c r="DQ247" s="90"/>
      <c r="DR247" s="90"/>
      <c r="DS247" s="90"/>
      <c r="DT247" s="90"/>
      <c r="DU247" s="90" t="s">
        <v>275</v>
      </c>
      <c r="DV247" s="90"/>
      <c r="DW247" s="90" t="s">
        <v>369</v>
      </c>
      <c r="DX247" s="90" t="s">
        <v>2695</v>
      </c>
      <c r="DY247" s="90" t="s">
        <v>332</v>
      </c>
      <c r="DZ247" s="90" t="s">
        <v>276</v>
      </c>
      <c r="EA247" s="90" t="s">
        <v>9</v>
      </c>
      <c r="EB247" s="90"/>
      <c r="EC247" s="90"/>
      <c r="ED247" s="91">
        <v>113967</v>
      </c>
      <c r="EE247" s="90" t="s">
        <v>1994</v>
      </c>
      <c r="EF247" s="91">
        <v>3835</v>
      </c>
      <c r="EG247" s="90" t="s">
        <v>1210</v>
      </c>
      <c r="EH247" s="90" t="s">
        <v>388</v>
      </c>
      <c r="EI247" s="90" t="s">
        <v>277</v>
      </c>
      <c r="EJ247" s="90" t="s">
        <v>278</v>
      </c>
      <c r="EK247" s="90" t="s">
        <v>277</v>
      </c>
      <c r="EL247" s="90" t="s">
        <v>278</v>
      </c>
      <c r="EM247" s="90" t="s">
        <v>279</v>
      </c>
      <c r="EN247" s="90" t="s">
        <v>128</v>
      </c>
      <c r="EO247" s="90" t="s">
        <v>117</v>
      </c>
      <c r="EP247" s="90" t="s">
        <v>1994</v>
      </c>
      <c r="EQ247" s="90"/>
      <c r="ER247" s="90"/>
      <c r="ES247" s="90"/>
      <c r="ET247" s="90" t="s">
        <v>433</v>
      </c>
      <c r="EU247" s="90"/>
      <c r="EV247" s="90"/>
      <c r="EW247" s="92">
        <v>2.0829976851851852</v>
      </c>
      <c r="EX247" s="90" t="s">
        <v>2490</v>
      </c>
      <c r="EY247" s="90" t="s">
        <v>67</v>
      </c>
      <c r="EZ247" s="90" t="s">
        <v>9</v>
      </c>
      <c r="FA247" s="90" t="s">
        <v>281</v>
      </c>
      <c r="FB247" s="90" t="s">
        <v>282</v>
      </c>
      <c r="FC247" s="90"/>
      <c r="FD247" s="90" t="s">
        <v>806</v>
      </c>
      <c r="FE247" s="90" t="s">
        <v>806</v>
      </c>
      <c r="FF247" s="90">
        <v>156893</v>
      </c>
      <c r="FG247" s="90" t="s">
        <v>992</v>
      </c>
      <c r="FH247" s="90" t="s">
        <v>993</v>
      </c>
      <c r="FI247" s="91">
        <v>43441</v>
      </c>
      <c r="FJ247" s="90">
        <v>5</v>
      </c>
      <c r="FK247" s="90" t="s">
        <v>73</v>
      </c>
      <c r="FL247" s="90" t="s">
        <v>283</v>
      </c>
      <c r="FM247" s="90" t="s">
        <v>333</v>
      </c>
      <c r="FN247" s="90" t="s">
        <v>915</v>
      </c>
      <c r="FO247" s="90" t="s">
        <v>250</v>
      </c>
      <c r="FP247" s="90" t="s">
        <v>250</v>
      </c>
      <c r="FQ247" s="90" t="s">
        <v>27</v>
      </c>
      <c r="FR247" s="90" t="s">
        <v>283</v>
      </c>
      <c r="FS247" s="90" t="s">
        <v>482</v>
      </c>
      <c r="FT247" s="93" t="s">
        <v>847</v>
      </c>
    </row>
    <row r="248" spans="1:176" ht="15" customHeight="1" x14ac:dyDescent="0.25">
      <c r="A248" s="89">
        <v>43446</v>
      </c>
      <c r="B248" s="90">
        <v>20027697</v>
      </c>
      <c r="C248" s="90" t="s">
        <v>2179</v>
      </c>
      <c r="D248" s="90" t="s">
        <v>3340</v>
      </c>
      <c r="E248" s="90" t="e">
        <v>#N/A</v>
      </c>
      <c r="F248" s="90" t="s">
        <v>3342</v>
      </c>
      <c r="G248" s="90" t="s">
        <v>95</v>
      </c>
      <c r="H248" s="90" t="s">
        <v>1533</v>
      </c>
      <c r="I248" s="90" t="s">
        <v>1227</v>
      </c>
      <c r="J248" s="90" t="s">
        <v>250</v>
      </c>
      <c r="K248" s="90" t="s">
        <v>378</v>
      </c>
      <c r="L248" s="90"/>
      <c r="M248" s="90"/>
      <c r="N248" s="90" t="s">
        <v>1451</v>
      </c>
      <c r="O248" s="90" t="s">
        <v>1451</v>
      </c>
      <c r="P248" s="90" t="s">
        <v>126</v>
      </c>
      <c r="Q248" s="90" t="s">
        <v>71</v>
      </c>
      <c r="R248" s="90" t="s">
        <v>779</v>
      </c>
      <c r="S248" s="90" t="s">
        <v>1557</v>
      </c>
      <c r="T248" s="90" t="s">
        <v>369</v>
      </c>
      <c r="U248" s="90" t="s">
        <v>291</v>
      </c>
      <c r="V248" s="90" t="s">
        <v>663</v>
      </c>
      <c r="W248" s="90" t="s">
        <v>488</v>
      </c>
      <c r="X248" s="90" t="s">
        <v>480</v>
      </c>
      <c r="Y248" s="91">
        <v>43500</v>
      </c>
      <c r="Z248" s="90"/>
      <c r="AA248" s="91">
        <v>43512</v>
      </c>
      <c r="AB248" s="91">
        <v>43432</v>
      </c>
      <c r="AC248" s="90" t="s">
        <v>114</v>
      </c>
      <c r="AD248" s="90"/>
      <c r="AE248" s="90" t="s">
        <v>838</v>
      </c>
      <c r="AF248" s="90" t="s">
        <v>811</v>
      </c>
      <c r="AG248" s="90" t="s">
        <v>119</v>
      </c>
      <c r="AH248" s="90" t="s">
        <v>2158</v>
      </c>
      <c r="AI248" s="90" t="s">
        <v>1118</v>
      </c>
      <c r="AJ248" s="90" t="s">
        <v>258</v>
      </c>
      <c r="AK248" s="90" t="s">
        <v>1115</v>
      </c>
      <c r="AL248" s="90" t="s">
        <v>259</v>
      </c>
      <c r="AM248" s="90" t="s">
        <v>54</v>
      </c>
      <c r="AN248" s="90">
        <v>100</v>
      </c>
      <c r="AO248" s="90" t="s">
        <v>44</v>
      </c>
      <c r="AP248" s="90"/>
      <c r="AQ248" s="90"/>
      <c r="AR248" s="91">
        <v>43318</v>
      </c>
      <c r="AS248" s="90"/>
      <c r="AT248" s="90"/>
      <c r="AU248" s="90"/>
      <c r="AV248" s="91">
        <v>43318</v>
      </c>
      <c r="AW248" s="90">
        <v>128</v>
      </c>
      <c r="AX248" s="90">
        <v>6</v>
      </c>
      <c r="AY248" s="90">
        <v>0</v>
      </c>
      <c r="AZ248" s="90">
        <v>122</v>
      </c>
      <c r="BA248" s="90" t="s">
        <v>65</v>
      </c>
      <c r="BB248" s="90" t="str">
        <f>VLOOKUP(Table1[[#This Row],[EMPNO]],[1]Data!$B:$BB,53,0)</f>
        <v>0-7 DAYS</v>
      </c>
      <c r="BC248" s="91">
        <v>43500</v>
      </c>
      <c r="BD248" s="90">
        <v>0</v>
      </c>
      <c r="BE248" s="90">
        <v>0</v>
      </c>
      <c r="BF248" s="90">
        <v>0</v>
      </c>
      <c r="BG248" s="90" t="s">
        <v>44</v>
      </c>
      <c r="BH248" s="90" t="s">
        <v>44</v>
      </c>
      <c r="BI248" s="90" t="s">
        <v>44</v>
      </c>
      <c r="BJ248" s="90"/>
      <c r="BK248" s="90"/>
      <c r="BL248" s="90"/>
      <c r="BM248" s="90"/>
      <c r="BN248" s="90" t="s">
        <v>2180</v>
      </c>
      <c r="BO248" s="90" t="s">
        <v>490</v>
      </c>
      <c r="BP248" s="90" t="s">
        <v>117</v>
      </c>
      <c r="BQ248" s="90" t="s">
        <v>263</v>
      </c>
      <c r="BR248" s="90" t="s">
        <v>295</v>
      </c>
      <c r="BS248" s="90" t="s">
        <v>295</v>
      </c>
      <c r="BT248" s="90" t="s">
        <v>9</v>
      </c>
      <c r="BU248" s="90" t="s">
        <v>296</v>
      </c>
      <c r="BV248" s="90" t="s">
        <v>410</v>
      </c>
      <c r="BW248" s="90" t="s">
        <v>1105</v>
      </c>
      <c r="BX248" s="90" t="s">
        <v>46</v>
      </c>
      <c r="BY248" s="90"/>
      <c r="BZ248" s="90" t="s">
        <v>812</v>
      </c>
      <c r="CA248" s="90" t="s">
        <v>811</v>
      </c>
      <c r="CB248" s="90" t="s">
        <v>372</v>
      </c>
      <c r="CC248" s="90"/>
      <c r="CD248" s="90" t="s">
        <v>291</v>
      </c>
      <c r="CE248" s="90" t="s">
        <v>117</v>
      </c>
      <c r="CF248" s="90" t="s">
        <v>268</v>
      </c>
      <c r="CG248" s="90" t="s">
        <v>117</v>
      </c>
      <c r="CH248" s="90" t="s">
        <v>268</v>
      </c>
      <c r="CI248" s="90"/>
      <c r="CJ248" s="90"/>
      <c r="CK248" s="90"/>
      <c r="CL248" s="90"/>
      <c r="CM248" s="91">
        <v>11</v>
      </c>
      <c r="CN248" s="90" t="s">
        <v>309</v>
      </c>
      <c r="CO248" s="94">
        <v>0</v>
      </c>
      <c r="CP248" s="90" t="s">
        <v>351</v>
      </c>
      <c r="CQ248" s="90">
        <v>0</v>
      </c>
      <c r="CR248" s="90" t="s">
        <v>351</v>
      </c>
      <c r="CS248" s="90" t="s">
        <v>443</v>
      </c>
      <c r="CT248" s="90"/>
      <c r="CU248" s="90" t="s">
        <v>44</v>
      </c>
      <c r="CV248" s="90"/>
      <c r="CW248" s="90"/>
      <c r="CX248" s="90"/>
      <c r="CY248" s="90"/>
      <c r="CZ248" s="90" t="s">
        <v>300</v>
      </c>
      <c r="DA248" s="90" t="s">
        <v>44</v>
      </c>
      <c r="DB248" s="90"/>
      <c r="DC248" s="90" t="s">
        <v>309</v>
      </c>
      <c r="DD248" s="90" t="s">
        <v>270</v>
      </c>
      <c r="DE248" s="90"/>
      <c r="DF248" s="90">
        <v>0</v>
      </c>
      <c r="DG248" s="90">
        <v>1</v>
      </c>
      <c r="DH248" s="90">
        <v>1</v>
      </c>
      <c r="DI248" s="90">
        <v>0</v>
      </c>
      <c r="DJ248" s="90">
        <v>0</v>
      </c>
      <c r="DK248" s="90">
        <v>0</v>
      </c>
      <c r="DL248" s="90">
        <v>1</v>
      </c>
      <c r="DM248" s="90" t="s">
        <v>117</v>
      </c>
      <c r="DN248" s="90" t="s">
        <v>263</v>
      </c>
      <c r="DO248" s="90" t="s">
        <v>396</v>
      </c>
      <c r="DP248" s="90" t="s">
        <v>340</v>
      </c>
      <c r="DQ248" s="90" t="s">
        <v>838</v>
      </c>
      <c r="DR248" s="90">
        <v>517</v>
      </c>
      <c r="DS248" s="90" t="s">
        <v>1381</v>
      </c>
      <c r="DT248" s="90" t="s">
        <v>342</v>
      </c>
      <c r="DU248" s="90" t="s">
        <v>275</v>
      </c>
      <c r="DV248" s="90"/>
      <c r="DW248" s="90" t="s">
        <v>369</v>
      </c>
      <c r="DX248" s="90" t="s">
        <v>2181</v>
      </c>
      <c r="DY248" s="90" t="s">
        <v>332</v>
      </c>
      <c r="DZ248" s="90" t="s">
        <v>276</v>
      </c>
      <c r="EA248" s="90" t="s">
        <v>9</v>
      </c>
      <c r="EB248" s="90"/>
      <c r="EC248" s="90"/>
      <c r="ED248" s="91">
        <v>127621</v>
      </c>
      <c r="EE248" s="90" t="s">
        <v>2161</v>
      </c>
      <c r="EF248" s="91">
        <v>3835</v>
      </c>
      <c r="EG248" s="90" t="s">
        <v>1210</v>
      </c>
      <c r="EH248" s="90" t="s">
        <v>488</v>
      </c>
      <c r="EI248" s="90" t="s">
        <v>277</v>
      </c>
      <c r="EJ248" s="90" t="s">
        <v>278</v>
      </c>
      <c r="EK248" s="90" t="s">
        <v>277</v>
      </c>
      <c r="EL248" s="90" t="s">
        <v>278</v>
      </c>
      <c r="EM248" s="90" t="s">
        <v>279</v>
      </c>
      <c r="EN248" s="90" t="s">
        <v>117</v>
      </c>
      <c r="EO248" s="90" t="s">
        <v>117</v>
      </c>
      <c r="EP248" s="90" t="s">
        <v>2161</v>
      </c>
      <c r="EQ248" s="90"/>
      <c r="ER248" s="90"/>
      <c r="ES248" s="90"/>
      <c r="ET248" s="90"/>
      <c r="EU248" s="90"/>
      <c r="EV248" s="90"/>
      <c r="EW248" s="94">
        <v>0.33299768518518519</v>
      </c>
      <c r="EX248" s="90" t="s">
        <v>2490</v>
      </c>
      <c r="EY248" s="90" t="s">
        <v>67</v>
      </c>
      <c r="EZ248" s="90" t="s">
        <v>9</v>
      </c>
      <c r="FA248" s="90" t="s">
        <v>281</v>
      </c>
      <c r="FB248" s="90" t="s">
        <v>282</v>
      </c>
      <c r="FC248" s="90"/>
      <c r="FD248" s="90" t="s">
        <v>808</v>
      </c>
      <c r="FE248" s="90" t="s">
        <v>808</v>
      </c>
      <c r="FF248" s="90">
        <v>442287</v>
      </c>
      <c r="FG248" s="90" t="s">
        <v>1310</v>
      </c>
      <c r="FH248" s="90" t="s">
        <v>1311</v>
      </c>
      <c r="FI248" s="91">
        <v>43432</v>
      </c>
      <c r="FJ248" s="90">
        <v>14</v>
      </c>
      <c r="FK248" s="90" t="s">
        <v>74</v>
      </c>
      <c r="FL248" s="90" t="s">
        <v>283</v>
      </c>
      <c r="FM248" s="90" t="s">
        <v>333</v>
      </c>
      <c r="FN248" s="90" t="s">
        <v>915</v>
      </c>
      <c r="FO248" s="90" t="s">
        <v>290</v>
      </c>
      <c r="FP248" s="90" t="s">
        <v>290</v>
      </c>
      <c r="FQ248" s="90" t="s">
        <v>27</v>
      </c>
      <c r="FR248" s="90" t="s">
        <v>283</v>
      </c>
      <c r="FS248" s="90" t="s">
        <v>482</v>
      </c>
      <c r="FT248" s="93" t="s">
        <v>847</v>
      </c>
    </row>
    <row r="249" spans="1:176" ht="15" customHeight="1" x14ac:dyDescent="0.25">
      <c r="A249" s="89">
        <v>43446</v>
      </c>
      <c r="B249" s="90">
        <v>360619</v>
      </c>
      <c r="C249" s="90" t="s">
        <v>2731</v>
      </c>
      <c r="D249" s="90" t="s">
        <v>10</v>
      </c>
      <c r="E249" s="90" t="e">
        <v>#N/A</v>
      </c>
      <c r="F249" s="90" t="s">
        <v>3319</v>
      </c>
      <c r="G249" s="90" t="s">
        <v>95</v>
      </c>
      <c r="H249" s="90" t="s">
        <v>1533</v>
      </c>
      <c r="I249" s="90" t="s">
        <v>82</v>
      </c>
      <c r="J249" s="90" t="s">
        <v>250</v>
      </c>
      <c r="K249" s="90" t="s">
        <v>378</v>
      </c>
      <c r="L249" s="90"/>
      <c r="M249" s="90"/>
      <c r="N249" s="90" t="s">
        <v>2195</v>
      </c>
      <c r="O249" s="90" t="s">
        <v>2195</v>
      </c>
      <c r="P249" s="90" t="s">
        <v>717</v>
      </c>
      <c r="Q249" s="90" t="s">
        <v>71</v>
      </c>
      <c r="R249" s="90" t="s">
        <v>779</v>
      </c>
      <c r="S249" s="90" t="s">
        <v>1557</v>
      </c>
      <c r="T249" s="90" t="s">
        <v>280</v>
      </c>
      <c r="U249" s="90" t="s">
        <v>388</v>
      </c>
      <c r="V249" s="90" t="s">
        <v>663</v>
      </c>
      <c r="W249" s="90" t="s">
        <v>479</v>
      </c>
      <c r="X249" s="90" t="s">
        <v>480</v>
      </c>
      <c r="Y249" s="90"/>
      <c r="Z249" s="91">
        <v>43444</v>
      </c>
      <c r="AA249" s="91">
        <v>43526</v>
      </c>
      <c r="AB249" s="91">
        <v>43426</v>
      </c>
      <c r="AC249" s="90" t="s">
        <v>114</v>
      </c>
      <c r="AD249" s="90"/>
      <c r="AE249" s="90"/>
      <c r="AF249" s="90" t="s">
        <v>578</v>
      </c>
      <c r="AG249" s="90" t="s">
        <v>32</v>
      </c>
      <c r="AH249" s="90" t="s">
        <v>2678</v>
      </c>
      <c r="AI249" s="90" t="s">
        <v>850</v>
      </c>
      <c r="AJ249" s="90" t="s">
        <v>258</v>
      </c>
      <c r="AK249" s="90" t="s">
        <v>1115</v>
      </c>
      <c r="AL249" s="90" t="s">
        <v>259</v>
      </c>
      <c r="AM249" s="90" t="s">
        <v>45</v>
      </c>
      <c r="AN249" s="90">
        <v>100</v>
      </c>
      <c r="AO249" s="90" t="s">
        <v>44</v>
      </c>
      <c r="AP249" s="91">
        <v>43298</v>
      </c>
      <c r="AQ249" s="90"/>
      <c r="AR249" s="91">
        <v>42639</v>
      </c>
      <c r="AS249" s="90"/>
      <c r="AT249" s="90"/>
      <c r="AU249" s="90"/>
      <c r="AV249" s="91">
        <v>43299</v>
      </c>
      <c r="AW249" s="90">
        <v>147</v>
      </c>
      <c r="AX249" s="90">
        <v>5</v>
      </c>
      <c r="AY249" s="90">
        <v>0</v>
      </c>
      <c r="AZ249" s="90">
        <v>142</v>
      </c>
      <c r="BA249" s="90" t="s">
        <v>65</v>
      </c>
      <c r="BB249" s="90" t="str">
        <f>VLOOKUP(Table1[[#This Row],[EMPNO]],[1]Data!$B:$BB,53,0)</f>
        <v>121-180 DAYS</v>
      </c>
      <c r="BC249" s="90"/>
      <c r="BD249" s="90">
        <v>0</v>
      </c>
      <c r="BE249" s="90">
        <v>1</v>
      </c>
      <c r="BF249" s="90">
        <v>1</v>
      </c>
      <c r="BG249" s="90" t="s">
        <v>44</v>
      </c>
      <c r="BH249" s="90" t="s">
        <v>44</v>
      </c>
      <c r="BI249" s="90" t="s">
        <v>44</v>
      </c>
      <c r="BJ249" s="90"/>
      <c r="BK249" s="90"/>
      <c r="BL249" s="90"/>
      <c r="BM249" s="90"/>
      <c r="BN249" s="90" t="s">
        <v>1386</v>
      </c>
      <c r="BO249" s="90" t="s">
        <v>1108</v>
      </c>
      <c r="BP249" s="90" t="s">
        <v>117</v>
      </c>
      <c r="BQ249" s="90" t="s">
        <v>263</v>
      </c>
      <c r="BR249" s="90" t="s">
        <v>670</v>
      </c>
      <c r="BS249" s="90" t="s">
        <v>1387</v>
      </c>
      <c r="BT249" s="90" t="s">
        <v>9</v>
      </c>
      <c r="BU249" s="90" t="s">
        <v>398</v>
      </c>
      <c r="BV249" s="90" t="s">
        <v>399</v>
      </c>
      <c r="BW249" s="90" t="s">
        <v>1010</v>
      </c>
      <c r="BX249" s="90" t="s">
        <v>46</v>
      </c>
      <c r="BY249" s="90"/>
      <c r="BZ249" s="90" t="s">
        <v>579</v>
      </c>
      <c r="CA249" s="90" t="s">
        <v>578</v>
      </c>
      <c r="CB249" s="90" t="s">
        <v>360</v>
      </c>
      <c r="CC249" s="90" t="s">
        <v>1253</v>
      </c>
      <c r="CD249" s="90" t="s">
        <v>388</v>
      </c>
      <c r="CE249" s="90" t="s">
        <v>117</v>
      </c>
      <c r="CF249" s="90" t="s">
        <v>268</v>
      </c>
      <c r="CG249" s="90" t="s">
        <v>670</v>
      </c>
      <c r="CH249" s="90" t="s">
        <v>391</v>
      </c>
      <c r="CI249" s="90"/>
      <c r="CJ249" s="90"/>
      <c r="CK249" s="90"/>
      <c r="CL249" s="90"/>
      <c r="CM249" s="91">
        <v>147</v>
      </c>
      <c r="CN249" s="90" t="s">
        <v>309</v>
      </c>
      <c r="CO249" s="94">
        <v>0</v>
      </c>
      <c r="CP249" s="90" t="s">
        <v>351</v>
      </c>
      <c r="CQ249" s="90">
        <v>0</v>
      </c>
      <c r="CR249" s="90" t="s">
        <v>351</v>
      </c>
      <c r="CS249" s="90"/>
      <c r="CT249" s="90" t="s">
        <v>3276</v>
      </c>
      <c r="CU249" s="90" t="s">
        <v>44</v>
      </c>
      <c r="CV249" s="90"/>
      <c r="CW249" s="90"/>
      <c r="CX249" s="90">
        <v>43031</v>
      </c>
      <c r="CY249" s="90" t="s">
        <v>2732</v>
      </c>
      <c r="CZ249" s="90"/>
      <c r="DA249" s="90" t="s">
        <v>44</v>
      </c>
      <c r="DB249" s="90"/>
      <c r="DC249" s="90" t="s">
        <v>44</v>
      </c>
      <c r="DD249" s="90" t="s">
        <v>270</v>
      </c>
      <c r="DE249" s="90"/>
      <c r="DF249" s="90">
        <v>0</v>
      </c>
      <c r="DG249" s="90">
        <v>1</v>
      </c>
      <c r="DH249" s="90">
        <v>1</v>
      </c>
      <c r="DI249" s="90">
        <v>0</v>
      </c>
      <c r="DJ249" s="90">
        <v>0</v>
      </c>
      <c r="DK249" s="90">
        <v>0</v>
      </c>
      <c r="DL249" s="90">
        <v>1</v>
      </c>
      <c r="DM249" s="90" t="s">
        <v>117</v>
      </c>
      <c r="DN249" s="90" t="s">
        <v>263</v>
      </c>
      <c r="DO249" s="90"/>
      <c r="DP249" s="90"/>
      <c r="DQ249" s="90"/>
      <c r="DR249" s="90"/>
      <c r="DS249" s="90"/>
      <c r="DT249" s="90"/>
      <c r="DU249" s="90" t="s">
        <v>275</v>
      </c>
      <c r="DV249" s="90"/>
      <c r="DW249" s="90" t="s">
        <v>280</v>
      </c>
      <c r="DX249" s="90" t="s">
        <v>2733</v>
      </c>
      <c r="DY249" s="90" t="s">
        <v>332</v>
      </c>
      <c r="DZ249" s="90" t="s">
        <v>276</v>
      </c>
      <c r="EA249" s="90" t="s">
        <v>9</v>
      </c>
      <c r="EB249" s="90"/>
      <c r="EC249" s="90"/>
      <c r="ED249" s="91">
        <v>44622</v>
      </c>
      <c r="EE249" s="90" t="s">
        <v>2681</v>
      </c>
      <c r="EF249" s="91">
        <v>535</v>
      </c>
      <c r="EG249" s="90" t="s">
        <v>484</v>
      </c>
      <c r="EH249" s="90" t="s">
        <v>479</v>
      </c>
      <c r="EI249" s="90" t="s">
        <v>277</v>
      </c>
      <c r="EJ249" s="90" t="s">
        <v>278</v>
      </c>
      <c r="EK249" s="90" t="s">
        <v>277</v>
      </c>
      <c r="EL249" s="90" t="s">
        <v>278</v>
      </c>
      <c r="EM249" s="90" t="s">
        <v>279</v>
      </c>
      <c r="EN249" s="90" t="s">
        <v>117</v>
      </c>
      <c r="EO249" s="90" t="s">
        <v>117</v>
      </c>
      <c r="EP249" s="90" t="s">
        <v>2681</v>
      </c>
      <c r="EQ249" s="90"/>
      <c r="ER249" s="90"/>
      <c r="ES249" s="90"/>
      <c r="ET249" s="90" t="s">
        <v>2205</v>
      </c>
      <c r="EU249" s="90"/>
      <c r="EV249" s="90"/>
      <c r="EW249" s="92">
        <v>2.1659953703703705</v>
      </c>
      <c r="EX249" s="90" t="s">
        <v>2490</v>
      </c>
      <c r="EY249" s="90" t="s">
        <v>67</v>
      </c>
      <c r="EZ249" s="90" t="s">
        <v>9</v>
      </c>
      <c r="FA249" s="90" t="s">
        <v>281</v>
      </c>
      <c r="FB249" s="90" t="s">
        <v>282</v>
      </c>
      <c r="FC249" s="90"/>
      <c r="FD249" s="90" t="s">
        <v>808</v>
      </c>
      <c r="FE249" s="90" t="s">
        <v>806</v>
      </c>
      <c r="FF249" s="90">
        <v>357783</v>
      </c>
      <c r="FG249" s="90" t="s">
        <v>1388</v>
      </c>
      <c r="FH249" s="90" t="s">
        <v>1389</v>
      </c>
      <c r="FI249" s="91">
        <v>43426</v>
      </c>
      <c r="FJ249" s="90">
        <v>20</v>
      </c>
      <c r="FK249" s="90" t="s">
        <v>60</v>
      </c>
      <c r="FL249" s="90" t="s">
        <v>283</v>
      </c>
      <c r="FM249" s="90" t="s">
        <v>333</v>
      </c>
      <c r="FN249" s="90" t="s">
        <v>915</v>
      </c>
      <c r="FO249" s="90" t="s">
        <v>290</v>
      </c>
      <c r="FP249" s="90" t="s">
        <v>250</v>
      </c>
      <c r="FQ249" s="90" t="s">
        <v>715</v>
      </c>
      <c r="FR249" s="90" t="s">
        <v>283</v>
      </c>
      <c r="FS249" s="90" t="s">
        <v>482</v>
      </c>
      <c r="FT249" s="93" t="s">
        <v>847</v>
      </c>
    </row>
    <row r="250" spans="1:176" ht="15" customHeight="1" x14ac:dyDescent="0.25">
      <c r="A250" s="89">
        <v>43446</v>
      </c>
      <c r="B250" s="90">
        <v>370661</v>
      </c>
      <c r="C250" s="90" t="s">
        <v>633</v>
      </c>
      <c r="D250" s="90" t="s">
        <v>10</v>
      </c>
      <c r="E250" s="90">
        <v>0</v>
      </c>
      <c r="F250" s="90" t="s">
        <v>3319</v>
      </c>
      <c r="G250" s="90" t="s">
        <v>95</v>
      </c>
      <c r="H250" s="90" t="s">
        <v>1533</v>
      </c>
      <c r="I250" s="90" t="s">
        <v>82</v>
      </c>
      <c r="J250" s="90" t="s">
        <v>250</v>
      </c>
      <c r="K250" s="90" t="s">
        <v>959</v>
      </c>
      <c r="L250" s="90"/>
      <c r="M250" s="90"/>
      <c r="N250" s="90" t="s">
        <v>1451</v>
      </c>
      <c r="O250" s="90" t="s">
        <v>1451</v>
      </c>
      <c r="P250" s="90" t="s">
        <v>126</v>
      </c>
      <c r="Q250" s="90" t="s">
        <v>71</v>
      </c>
      <c r="R250" s="90" t="s">
        <v>779</v>
      </c>
      <c r="S250" s="90" t="s">
        <v>1557</v>
      </c>
      <c r="T250" s="90" t="s">
        <v>280</v>
      </c>
      <c r="U250" s="90" t="s">
        <v>291</v>
      </c>
      <c r="V250" s="90" t="s">
        <v>663</v>
      </c>
      <c r="W250" s="90" t="s">
        <v>479</v>
      </c>
      <c r="X250" s="90" t="s">
        <v>480</v>
      </c>
      <c r="Y250" s="90"/>
      <c r="Z250" s="91">
        <v>43346</v>
      </c>
      <c r="AA250" s="91">
        <v>43454</v>
      </c>
      <c r="AB250" s="91">
        <v>43344</v>
      </c>
      <c r="AC250" s="90" t="s">
        <v>114</v>
      </c>
      <c r="AD250" s="90"/>
      <c r="AE250" s="90" t="s">
        <v>838</v>
      </c>
      <c r="AF250" s="90" t="s">
        <v>609</v>
      </c>
      <c r="AG250" s="90" t="s">
        <v>119</v>
      </c>
      <c r="AH250" s="90" t="s">
        <v>859</v>
      </c>
      <c r="AI250" s="90" t="s">
        <v>860</v>
      </c>
      <c r="AJ250" s="90" t="s">
        <v>258</v>
      </c>
      <c r="AK250" s="90" t="s">
        <v>1115</v>
      </c>
      <c r="AL250" s="90" t="s">
        <v>259</v>
      </c>
      <c r="AM250" s="90" t="s">
        <v>45</v>
      </c>
      <c r="AN250" s="90">
        <v>100</v>
      </c>
      <c r="AO250" s="90" t="s">
        <v>44</v>
      </c>
      <c r="AP250" s="91">
        <v>43109</v>
      </c>
      <c r="AQ250" s="90"/>
      <c r="AR250" s="91">
        <v>42730</v>
      </c>
      <c r="AS250" s="90"/>
      <c r="AT250" s="90"/>
      <c r="AU250" s="90"/>
      <c r="AV250" s="91">
        <v>43110</v>
      </c>
      <c r="AW250" s="90">
        <v>336</v>
      </c>
      <c r="AX250" s="90">
        <v>26</v>
      </c>
      <c r="AY250" s="90">
        <v>0</v>
      </c>
      <c r="AZ250" s="90">
        <v>310</v>
      </c>
      <c r="BA250" s="90" t="s">
        <v>66</v>
      </c>
      <c r="BB250" s="90" t="str">
        <f>VLOOKUP(Table1[[#This Row],[EMPNO]],[1]Data!$B:$BB,53,0)</f>
        <v>&gt;180 DAYS</v>
      </c>
      <c r="BC250" s="90"/>
      <c r="BD250" s="90">
        <v>0</v>
      </c>
      <c r="BE250" s="90">
        <v>0</v>
      </c>
      <c r="BF250" s="90">
        <v>0</v>
      </c>
      <c r="BG250" s="90" t="s">
        <v>44</v>
      </c>
      <c r="BH250" s="90" t="s">
        <v>44</v>
      </c>
      <c r="BI250" s="90" t="s">
        <v>44</v>
      </c>
      <c r="BJ250" s="90"/>
      <c r="BK250" s="90" t="s">
        <v>260</v>
      </c>
      <c r="BL250" s="90"/>
      <c r="BM250" s="90"/>
      <c r="BN250" s="90" t="s">
        <v>315</v>
      </c>
      <c r="BO250" s="90" t="s">
        <v>576</v>
      </c>
      <c r="BP250" s="90" t="s">
        <v>117</v>
      </c>
      <c r="BQ250" s="90" t="s">
        <v>263</v>
      </c>
      <c r="BR250" s="90" t="s">
        <v>295</v>
      </c>
      <c r="BS250" s="90" t="s">
        <v>295</v>
      </c>
      <c r="BT250" s="90" t="s">
        <v>9</v>
      </c>
      <c r="BU250" s="90" t="s">
        <v>305</v>
      </c>
      <c r="BV250" s="90" t="s">
        <v>330</v>
      </c>
      <c r="BW250" s="90" t="s">
        <v>1937</v>
      </c>
      <c r="BX250" s="90" t="s">
        <v>46</v>
      </c>
      <c r="BY250" s="90"/>
      <c r="BZ250" s="90" t="s">
        <v>610</v>
      </c>
      <c r="CA250" s="90" t="s">
        <v>609</v>
      </c>
      <c r="CB250" s="90" t="s">
        <v>598</v>
      </c>
      <c r="CC250" s="90" t="s">
        <v>1253</v>
      </c>
      <c r="CD250" s="90" t="s">
        <v>291</v>
      </c>
      <c r="CE250" s="90" t="s">
        <v>117</v>
      </c>
      <c r="CF250" s="90" t="s">
        <v>268</v>
      </c>
      <c r="CG250" s="90" t="s">
        <v>117</v>
      </c>
      <c r="CH250" s="90" t="s">
        <v>268</v>
      </c>
      <c r="CI250" s="90"/>
      <c r="CJ250" s="90"/>
      <c r="CK250" s="90"/>
      <c r="CL250" s="90"/>
      <c r="CM250" s="91">
        <v>336</v>
      </c>
      <c r="CN250" s="90" t="s">
        <v>309</v>
      </c>
      <c r="CO250" s="90">
        <v>20501231</v>
      </c>
      <c r="CP250" s="90" t="s">
        <v>67</v>
      </c>
      <c r="CQ250" s="90">
        <v>20501231</v>
      </c>
      <c r="CR250" s="90" t="s">
        <v>67</v>
      </c>
      <c r="CS250" s="90" t="s">
        <v>956</v>
      </c>
      <c r="CT250" s="90" t="s">
        <v>3299</v>
      </c>
      <c r="CU250" s="90" t="s">
        <v>44</v>
      </c>
      <c r="CV250" s="90"/>
      <c r="CW250" s="90"/>
      <c r="CX250" s="90">
        <v>42849</v>
      </c>
      <c r="CY250" s="90" t="s">
        <v>595</v>
      </c>
      <c r="CZ250" s="90" t="s">
        <v>300</v>
      </c>
      <c r="DA250" s="90" t="s">
        <v>44</v>
      </c>
      <c r="DB250" s="90"/>
      <c r="DC250" s="90" t="s">
        <v>44</v>
      </c>
      <c r="DD250" s="90" t="s">
        <v>270</v>
      </c>
      <c r="DE250" s="90"/>
      <c r="DF250" s="90">
        <v>0</v>
      </c>
      <c r="DG250" s="90">
        <v>1</v>
      </c>
      <c r="DH250" s="90">
        <v>1</v>
      </c>
      <c r="DI250" s="90">
        <v>0</v>
      </c>
      <c r="DJ250" s="90">
        <v>0</v>
      </c>
      <c r="DK250" s="94">
        <v>0</v>
      </c>
      <c r="DL250" s="90">
        <v>1</v>
      </c>
      <c r="DM250" s="90" t="s">
        <v>117</v>
      </c>
      <c r="DN250" s="90" t="s">
        <v>263</v>
      </c>
      <c r="DO250" s="90" t="s">
        <v>468</v>
      </c>
      <c r="DP250" s="90" t="s">
        <v>340</v>
      </c>
      <c r="DQ250" s="90" t="s">
        <v>838</v>
      </c>
      <c r="DR250" s="90">
        <v>508</v>
      </c>
      <c r="DS250" s="90" t="s">
        <v>568</v>
      </c>
      <c r="DT250" s="90" t="s">
        <v>342</v>
      </c>
      <c r="DU250" s="90" t="s">
        <v>275</v>
      </c>
      <c r="DV250" s="90"/>
      <c r="DW250" s="90" t="s">
        <v>280</v>
      </c>
      <c r="DX250" s="90" t="s">
        <v>634</v>
      </c>
      <c r="DY250" s="90" t="s">
        <v>332</v>
      </c>
      <c r="DZ250" s="90" t="s">
        <v>276</v>
      </c>
      <c r="EA250" s="90" t="s">
        <v>9</v>
      </c>
      <c r="EB250" s="90"/>
      <c r="EC250" s="90"/>
      <c r="ED250" s="90">
        <v>57713</v>
      </c>
      <c r="EE250" s="90" t="s">
        <v>733</v>
      </c>
      <c r="EF250" s="90">
        <v>535</v>
      </c>
      <c r="EG250" s="90" t="s">
        <v>484</v>
      </c>
      <c r="EH250" s="90" t="s">
        <v>479</v>
      </c>
      <c r="EI250" s="90" t="s">
        <v>277</v>
      </c>
      <c r="EJ250" s="90" t="s">
        <v>278</v>
      </c>
      <c r="EK250" s="90" t="s">
        <v>277</v>
      </c>
      <c r="EL250" s="90" t="s">
        <v>278</v>
      </c>
      <c r="EM250" s="90" t="s">
        <v>279</v>
      </c>
      <c r="EN250" s="90" t="s">
        <v>117</v>
      </c>
      <c r="EO250" s="90" t="s">
        <v>117</v>
      </c>
      <c r="EP250" s="90" t="s">
        <v>733</v>
      </c>
      <c r="EQ250" s="90"/>
      <c r="ER250" s="90"/>
      <c r="ES250" s="90"/>
      <c r="ET250" s="90" t="s">
        <v>280</v>
      </c>
      <c r="EU250" s="90"/>
      <c r="EV250" s="90"/>
      <c r="EW250" s="90">
        <v>1.9159999999999999</v>
      </c>
      <c r="EX250" s="90" t="s">
        <v>2490</v>
      </c>
      <c r="EY250" s="90" t="s">
        <v>67</v>
      </c>
      <c r="EZ250" s="90" t="s">
        <v>9</v>
      </c>
      <c r="FA250" s="90" t="s">
        <v>281</v>
      </c>
      <c r="FB250" s="90" t="s">
        <v>282</v>
      </c>
      <c r="FC250" s="90"/>
      <c r="FD250" s="90" t="s">
        <v>808</v>
      </c>
      <c r="FE250" s="90" t="s">
        <v>806</v>
      </c>
      <c r="FF250" s="90">
        <v>20017201</v>
      </c>
      <c r="FG250" s="90" t="s">
        <v>110</v>
      </c>
      <c r="FH250" s="90" t="s">
        <v>977</v>
      </c>
      <c r="FI250" s="90">
        <v>43344</v>
      </c>
      <c r="FJ250" s="90">
        <v>102</v>
      </c>
      <c r="FK250" s="90" t="s">
        <v>64</v>
      </c>
      <c r="FL250" s="90" t="s">
        <v>283</v>
      </c>
      <c r="FM250" s="90" t="s">
        <v>333</v>
      </c>
      <c r="FN250" s="90" t="s">
        <v>915</v>
      </c>
      <c r="FO250" s="90" t="s">
        <v>290</v>
      </c>
      <c r="FP250" s="90" t="s">
        <v>250</v>
      </c>
      <c r="FQ250" s="90" t="s">
        <v>27</v>
      </c>
      <c r="FR250" s="90" t="s">
        <v>283</v>
      </c>
      <c r="FS250" s="90" t="s">
        <v>482</v>
      </c>
      <c r="FT250" s="93" t="s">
        <v>847</v>
      </c>
    </row>
    <row r="251" spans="1:176" ht="15" customHeight="1" x14ac:dyDescent="0.25">
      <c r="A251" s="89">
        <v>43446</v>
      </c>
      <c r="B251" s="90">
        <v>378021</v>
      </c>
      <c r="C251" s="90" t="s">
        <v>601</v>
      </c>
      <c r="D251" s="90" t="s">
        <v>10</v>
      </c>
      <c r="E251" s="90" t="s">
        <v>3350</v>
      </c>
      <c r="F251" s="90" t="s">
        <v>3319</v>
      </c>
      <c r="G251" s="90" t="s">
        <v>95</v>
      </c>
      <c r="H251" s="90" t="s">
        <v>1533</v>
      </c>
      <c r="I251" s="90" t="s">
        <v>82</v>
      </c>
      <c r="J251" s="90" t="s">
        <v>250</v>
      </c>
      <c r="K251" s="90" t="s">
        <v>798</v>
      </c>
      <c r="L251" s="90" t="s">
        <v>1028</v>
      </c>
      <c r="M251" s="90"/>
      <c r="N251" s="90" t="s">
        <v>1451</v>
      </c>
      <c r="O251" s="90" t="s">
        <v>1451</v>
      </c>
      <c r="P251" s="90" t="s">
        <v>126</v>
      </c>
      <c r="Q251" s="90" t="s">
        <v>71</v>
      </c>
      <c r="R251" s="90" t="s">
        <v>779</v>
      </c>
      <c r="S251" s="90" t="s">
        <v>1557</v>
      </c>
      <c r="T251" s="90" t="s">
        <v>280</v>
      </c>
      <c r="U251" s="90" t="s">
        <v>252</v>
      </c>
      <c r="V251" s="90" t="s">
        <v>663</v>
      </c>
      <c r="W251" s="90" t="s">
        <v>479</v>
      </c>
      <c r="X251" s="90" t="s">
        <v>480</v>
      </c>
      <c r="Y251" s="90"/>
      <c r="Z251" s="91">
        <v>43307</v>
      </c>
      <c r="AA251" s="91">
        <v>43463</v>
      </c>
      <c r="AB251" s="91">
        <v>43306</v>
      </c>
      <c r="AC251" s="90" t="s">
        <v>114</v>
      </c>
      <c r="AD251" s="90"/>
      <c r="AE251" s="90" t="s">
        <v>255</v>
      </c>
      <c r="AF251" s="90" t="s">
        <v>453</v>
      </c>
      <c r="AG251" s="90" t="s">
        <v>11</v>
      </c>
      <c r="AH251" s="90" t="s">
        <v>866</v>
      </c>
      <c r="AI251" s="90" t="s">
        <v>860</v>
      </c>
      <c r="AJ251" s="90" t="s">
        <v>258</v>
      </c>
      <c r="AK251" s="90" t="s">
        <v>1115</v>
      </c>
      <c r="AL251" s="90" t="s">
        <v>259</v>
      </c>
      <c r="AM251" s="90" t="s">
        <v>43</v>
      </c>
      <c r="AN251" s="90">
        <v>100</v>
      </c>
      <c r="AO251" s="90" t="s">
        <v>44</v>
      </c>
      <c r="AP251" s="91">
        <v>43192</v>
      </c>
      <c r="AQ251" s="90"/>
      <c r="AR251" s="91">
        <v>42824</v>
      </c>
      <c r="AS251" s="90"/>
      <c r="AT251" s="90"/>
      <c r="AU251" s="90"/>
      <c r="AV251" s="91">
        <v>43193</v>
      </c>
      <c r="AW251" s="90">
        <v>253</v>
      </c>
      <c r="AX251" s="90">
        <v>16</v>
      </c>
      <c r="AY251" s="90">
        <v>0</v>
      </c>
      <c r="AZ251" s="90">
        <v>237</v>
      </c>
      <c r="BA251" s="90" t="s">
        <v>66</v>
      </c>
      <c r="BB251" s="90" t="str">
        <f>VLOOKUP(Table1[[#This Row],[EMPNO]],[1]Data!$B:$BB,53,0)</f>
        <v>&gt;180 DAYS</v>
      </c>
      <c r="BC251" s="90"/>
      <c r="BD251" s="90">
        <v>0</v>
      </c>
      <c r="BE251" s="90">
        <v>0</v>
      </c>
      <c r="BF251" s="90">
        <v>0</v>
      </c>
      <c r="BG251" s="90" t="s">
        <v>44</v>
      </c>
      <c r="BH251" s="90" t="s">
        <v>44</v>
      </c>
      <c r="BI251" s="90" t="s">
        <v>44</v>
      </c>
      <c r="BJ251" s="90"/>
      <c r="BK251" s="90" t="s">
        <v>260</v>
      </c>
      <c r="BL251" s="90"/>
      <c r="BM251" s="90"/>
      <c r="BN251" s="90" t="s">
        <v>261</v>
      </c>
      <c r="BO251" s="90" t="s">
        <v>576</v>
      </c>
      <c r="BP251" s="90" t="s">
        <v>117</v>
      </c>
      <c r="BQ251" s="90" t="s">
        <v>263</v>
      </c>
      <c r="BR251" s="90" t="s">
        <v>264</v>
      </c>
      <c r="BS251" s="90" t="s">
        <v>264</v>
      </c>
      <c r="BT251" s="90" t="s">
        <v>9</v>
      </c>
      <c r="BU251" s="90" t="s">
        <v>305</v>
      </c>
      <c r="BV251" s="90" t="s">
        <v>325</v>
      </c>
      <c r="BW251" s="90" t="s">
        <v>2057</v>
      </c>
      <c r="BX251" s="90" t="s">
        <v>46</v>
      </c>
      <c r="BY251" s="90"/>
      <c r="BZ251" s="90" t="s">
        <v>455</v>
      </c>
      <c r="CA251" s="90" t="s">
        <v>453</v>
      </c>
      <c r="CB251" s="90" t="s">
        <v>106</v>
      </c>
      <c r="CC251" s="90" t="s">
        <v>1253</v>
      </c>
      <c r="CD251" s="90" t="s">
        <v>252</v>
      </c>
      <c r="CE251" s="90" t="s">
        <v>117</v>
      </c>
      <c r="CF251" s="90" t="s">
        <v>268</v>
      </c>
      <c r="CG251" s="90" t="s">
        <v>117</v>
      </c>
      <c r="CH251" s="90" t="s">
        <v>268</v>
      </c>
      <c r="CI251" s="90"/>
      <c r="CJ251" s="90"/>
      <c r="CK251" s="90"/>
      <c r="CL251" s="90"/>
      <c r="CM251" s="91">
        <v>253</v>
      </c>
      <c r="CN251" s="90" t="s">
        <v>309</v>
      </c>
      <c r="CO251" s="90">
        <v>20181228</v>
      </c>
      <c r="CP251" s="90" t="s">
        <v>351</v>
      </c>
      <c r="CQ251" s="90">
        <v>20501231</v>
      </c>
      <c r="CR251" s="90" t="s">
        <v>67</v>
      </c>
      <c r="CS251" s="90" t="s">
        <v>3292</v>
      </c>
      <c r="CT251" s="90" t="s">
        <v>3293</v>
      </c>
      <c r="CU251" s="90" t="s">
        <v>44</v>
      </c>
      <c r="CV251" s="90"/>
      <c r="CW251" s="90"/>
      <c r="CX251" s="90">
        <v>42870</v>
      </c>
      <c r="CY251" s="90" t="s">
        <v>572</v>
      </c>
      <c r="CZ251" s="90"/>
      <c r="DA251" s="90" t="s">
        <v>44</v>
      </c>
      <c r="DB251" s="90"/>
      <c r="DC251" s="90" t="s">
        <v>44</v>
      </c>
      <c r="DD251" s="90" t="s">
        <v>270</v>
      </c>
      <c r="DE251" s="90"/>
      <c r="DF251" s="90">
        <v>0</v>
      </c>
      <c r="DG251" s="90">
        <v>1</v>
      </c>
      <c r="DH251" s="90">
        <v>1</v>
      </c>
      <c r="DI251" s="90">
        <v>0</v>
      </c>
      <c r="DJ251" s="90">
        <v>0</v>
      </c>
      <c r="DK251" s="90">
        <v>0</v>
      </c>
      <c r="DL251" s="90">
        <v>1</v>
      </c>
      <c r="DM251" s="90" t="s">
        <v>117</v>
      </c>
      <c r="DN251" s="90" t="s">
        <v>263</v>
      </c>
      <c r="DO251" s="90" t="s">
        <v>261</v>
      </c>
      <c r="DP251" s="90" t="s">
        <v>264</v>
      </c>
      <c r="DQ251" s="90" t="s">
        <v>255</v>
      </c>
      <c r="DR251" s="90">
        <v>739</v>
      </c>
      <c r="DS251" s="90" t="s">
        <v>273</v>
      </c>
      <c r="DT251" s="90" t="s">
        <v>274</v>
      </c>
      <c r="DU251" s="90" t="s">
        <v>275</v>
      </c>
      <c r="DV251" s="90"/>
      <c r="DW251" s="90" t="s">
        <v>280</v>
      </c>
      <c r="DX251" s="90" t="s">
        <v>602</v>
      </c>
      <c r="DY251" s="90" t="s">
        <v>332</v>
      </c>
      <c r="DZ251" s="90" t="s">
        <v>276</v>
      </c>
      <c r="EA251" s="90" t="s">
        <v>9</v>
      </c>
      <c r="EB251" s="90"/>
      <c r="EC251" s="90"/>
      <c r="ED251" s="90">
        <v>46622</v>
      </c>
      <c r="EE251" s="90" t="s">
        <v>575</v>
      </c>
      <c r="EF251" s="90">
        <v>535</v>
      </c>
      <c r="EG251" s="90" t="s">
        <v>484</v>
      </c>
      <c r="EH251" s="90" t="s">
        <v>479</v>
      </c>
      <c r="EI251" s="90" t="s">
        <v>277</v>
      </c>
      <c r="EJ251" s="90" t="s">
        <v>278</v>
      </c>
      <c r="EK251" s="90" t="s">
        <v>277</v>
      </c>
      <c r="EL251" s="90" t="s">
        <v>278</v>
      </c>
      <c r="EM251" s="90" t="s">
        <v>279</v>
      </c>
      <c r="EN251" s="90" t="s">
        <v>117</v>
      </c>
      <c r="EO251" s="90" t="s">
        <v>117</v>
      </c>
      <c r="EP251" s="90" t="s">
        <v>575</v>
      </c>
      <c r="EQ251" s="90"/>
      <c r="ER251" s="90"/>
      <c r="ES251" s="90"/>
      <c r="ET251" s="90" t="s">
        <v>377</v>
      </c>
      <c r="EU251" s="90"/>
      <c r="EV251" s="90"/>
      <c r="EW251" s="90">
        <v>1.6659999999999999</v>
      </c>
      <c r="EX251" s="90" t="s">
        <v>2490</v>
      </c>
      <c r="EY251" s="90" t="s">
        <v>67</v>
      </c>
      <c r="EZ251" s="90" t="s">
        <v>9</v>
      </c>
      <c r="FA251" s="90" t="s">
        <v>281</v>
      </c>
      <c r="FB251" s="90" t="s">
        <v>282</v>
      </c>
      <c r="FC251" s="90"/>
      <c r="FD251" s="90" t="s">
        <v>808</v>
      </c>
      <c r="FE251" s="90" t="s">
        <v>806</v>
      </c>
      <c r="FF251" s="90">
        <v>913846</v>
      </c>
      <c r="FG251" s="90" t="s">
        <v>111</v>
      </c>
      <c r="FH251" s="90" t="s">
        <v>1082</v>
      </c>
      <c r="FI251" s="90">
        <v>43306</v>
      </c>
      <c r="FJ251" s="90">
        <v>140</v>
      </c>
      <c r="FK251" s="90" t="s">
        <v>65</v>
      </c>
      <c r="FL251" s="90" t="s">
        <v>283</v>
      </c>
      <c r="FM251" s="90" t="s">
        <v>333</v>
      </c>
      <c r="FN251" s="90" t="s">
        <v>915</v>
      </c>
      <c r="FO251" s="90" t="s">
        <v>290</v>
      </c>
      <c r="FP251" s="90" t="s">
        <v>250</v>
      </c>
      <c r="FQ251" s="90" t="s">
        <v>27</v>
      </c>
      <c r="FR251" s="90" t="s">
        <v>283</v>
      </c>
      <c r="FS251" s="90" t="s">
        <v>482</v>
      </c>
      <c r="FT251" s="93" t="s">
        <v>847</v>
      </c>
    </row>
    <row r="252" spans="1:176" ht="15" customHeight="1" x14ac:dyDescent="0.25">
      <c r="A252" s="89">
        <v>43446</v>
      </c>
      <c r="B252" s="90">
        <v>20027798</v>
      </c>
      <c r="C252" s="90" t="s">
        <v>1655</v>
      </c>
      <c r="D252" s="90" t="s">
        <v>10</v>
      </c>
      <c r="E252" s="90" t="e">
        <v>#N/A</v>
      </c>
      <c r="F252" s="90" t="s">
        <v>3319</v>
      </c>
      <c r="G252" s="90" t="s">
        <v>95</v>
      </c>
      <c r="H252" s="90" t="s">
        <v>1533</v>
      </c>
      <c r="I252" s="90" t="s">
        <v>82</v>
      </c>
      <c r="J252" s="90" t="s">
        <v>250</v>
      </c>
      <c r="K252" s="90" t="s">
        <v>378</v>
      </c>
      <c r="L252" s="90"/>
      <c r="M252" s="90"/>
      <c r="N252" s="90" t="s">
        <v>2213</v>
      </c>
      <c r="O252" s="90" t="s">
        <v>2213</v>
      </c>
      <c r="P252" s="90" t="s">
        <v>75</v>
      </c>
      <c r="Q252" s="90" t="s">
        <v>71</v>
      </c>
      <c r="R252" s="90" t="s">
        <v>779</v>
      </c>
      <c r="S252" s="90" t="s">
        <v>1557</v>
      </c>
      <c r="T252" s="90" t="s">
        <v>879</v>
      </c>
      <c r="U252" s="90" t="s">
        <v>502</v>
      </c>
      <c r="V252" s="90" t="s">
        <v>659</v>
      </c>
      <c r="W252" s="90" t="s">
        <v>388</v>
      </c>
      <c r="X252" s="90" t="s">
        <v>731</v>
      </c>
      <c r="Y252" s="90"/>
      <c r="Z252" s="91">
        <v>43418</v>
      </c>
      <c r="AA252" s="91">
        <v>43492</v>
      </c>
      <c r="AB252" s="91">
        <v>43417</v>
      </c>
      <c r="AC252" s="90" t="s">
        <v>114</v>
      </c>
      <c r="AD252" s="90"/>
      <c r="AE252" s="90"/>
      <c r="AF252" s="90" t="s">
        <v>589</v>
      </c>
      <c r="AG252" s="90" t="s">
        <v>32</v>
      </c>
      <c r="AH252" s="90" t="s">
        <v>1086</v>
      </c>
      <c r="AI252" s="90" t="s">
        <v>1076</v>
      </c>
      <c r="AJ252" s="90" t="s">
        <v>258</v>
      </c>
      <c r="AK252" s="90" t="s">
        <v>1147</v>
      </c>
      <c r="AL252" s="90" t="s">
        <v>259</v>
      </c>
      <c r="AM252" s="90" t="s">
        <v>54</v>
      </c>
      <c r="AN252" s="90">
        <v>100</v>
      </c>
      <c r="AO252" s="90" t="s">
        <v>44</v>
      </c>
      <c r="AP252" s="91">
        <v>43417</v>
      </c>
      <c r="AQ252" s="90"/>
      <c r="AR252" s="91">
        <v>43318</v>
      </c>
      <c r="AS252" s="90"/>
      <c r="AT252" s="90"/>
      <c r="AU252" s="90"/>
      <c r="AV252" s="91">
        <v>43418</v>
      </c>
      <c r="AW252" s="90">
        <v>28</v>
      </c>
      <c r="AX252" s="90">
        <v>1</v>
      </c>
      <c r="AY252" s="90">
        <v>0</v>
      </c>
      <c r="AZ252" s="90">
        <v>27</v>
      </c>
      <c r="BA252" s="90" t="s">
        <v>60</v>
      </c>
      <c r="BB252" s="90" t="str">
        <f>VLOOKUP(Table1[[#This Row],[EMPNO]],[1]Data!$B:$BB,53,0)</f>
        <v>16-30 DAYS</v>
      </c>
      <c r="BC252" s="90"/>
      <c r="BD252" s="90">
        <v>0</v>
      </c>
      <c r="BE252" s="90">
        <v>0</v>
      </c>
      <c r="BF252" s="90">
        <v>0</v>
      </c>
      <c r="BG252" s="90" t="s">
        <v>44</v>
      </c>
      <c r="BH252" s="90" t="s">
        <v>44</v>
      </c>
      <c r="BI252" s="90" t="s">
        <v>44</v>
      </c>
      <c r="BJ252" s="90"/>
      <c r="BK252" s="90"/>
      <c r="BL252" s="90"/>
      <c r="BM252" s="90"/>
      <c r="BN252" s="90" t="s">
        <v>647</v>
      </c>
      <c r="BO252" s="90" t="s">
        <v>490</v>
      </c>
      <c r="BP252" s="90" t="s">
        <v>117</v>
      </c>
      <c r="BQ252" s="90" t="s">
        <v>263</v>
      </c>
      <c r="BR252" s="90" t="s">
        <v>322</v>
      </c>
      <c r="BS252" s="90" t="s">
        <v>127</v>
      </c>
      <c r="BT252" s="90" t="s">
        <v>9</v>
      </c>
      <c r="BU252" s="90" t="s">
        <v>296</v>
      </c>
      <c r="BV252" s="90" t="s">
        <v>337</v>
      </c>
      <c r="BW252" s="90" t="s">
        <v>1105</v>
      </c>
      <c r="BX252" s="90" t="s">
        <v>46</v>
      </c>
      <c r="BY252" s="90"/>
      <c r="BZ252" s="90" t="s">
        <v>590</v>
      </c>
      <c r="CA252" s="90" t="s">
        <v>589</v>
      </c>
      <c r="CB252" s="90" t="s">
        <v>543</v>
      </c>
      <c r="CC252" s="90"/>
      <c r="CD252" s="90" t="s">
        <v>502</v>
      </c>
      <c r="CE252" s="90" t="s">
        <v>127</v>
      </c>
      <c r="CF252" s="90" t="s">
        <v>56</v>
      </c>
      <c r="CG252" s="90" t="s">
        <v>127</v>
      </c>
      <c r="CH252" s="90" t="s">
        <v>56</v>
      </c>
      <c r="CI252" s="90"/>
      <c r="CJ252" s="90"/>
      <c r="CK252" s="90"/>
      <c r="CL252" s="90"/>
      <c r="CM252" s="90">
        <v>28</v>
      </c>
      <c r="CN252" s="90" t="s">
        <v>309</v>
      </c>
      <c r="CO252" s="90">
        <v>0</v>
      </c>
      <c r="CP252" s="90" t="s">
        <v>351</v>
      </c>
      <c r="CQ252" s="90">
        <v>0</v>
      </c>
      <c r="CR252" s="90" t="s">
        <v>351</v>
      </c>
      <c r="CS252" s="90"/>
      <c r="CT252" s="90" t="s">
        <v>3311</v>
      </c>
      <c r="CU252" s="90" t="s">
        <v>44</v>
      </c>
      <c r="CV252" s="90"/>
      <c r="CW252" s="90"/>
      <c r="CX252" s="90"/>
      <c r="CY252" s="90"/>
      <c r="CZ252" s="90" t="s">
        <v>300</v>
      </c>
      <c r="DA252" s="90" t="s">
        <v>44</v>
      </c>
      <c r="DB252" s="90"/>
      <c r="DC252" s="90" t="s">
        <v>44</v>
      </c>
      <c r="DD252" s="90" t="s">
        <v>270</v>
      </c>
      <c r="DE252" s="90"/>
      <c r="DF252" s="90">
        <v>0</v>
      </c>
      <c r="DG252" s="90">
        <v>1</v>
      </c>
      <c r="DH252" s="90">
        <v>1</v>
      </c>
      <c r="DI252" s="90">
        <v>0</v>
      </c>
      <c r="DJ252" s="90">
        <v>0</v>
      </c>
      <c r="DK252" s="90">
        <v>0</v>
      </c>
      <c r="DL252" s="90">
        <v>1</v>
      </c>
      <c r="DM252" s="90" t="s">
        <v>127</v>
      </c>
      <c r="DN252" s="90" t="s">
        <v>127</v>
      </c>
      <c r="DO252" s="90"/>
      <c r="DP252" s="90"/>
      <c r="DQ252" s="90"/>
      <c r="DR252" s="90"/>
      <c r="DS252" s="90"/>
      <c r="DT252" s="90"/>
      <c r="DU252" s="90" t="s">
        <v>275</v>
      </c>
      <c r="DV252" s="90"/>
      <c r="DW252" s="90" t="s">
        <v>343</v>
      </c>
      <c r="DX252" s="90" t="s">
        <v>1656</v>
      </c>
      <c r="DY252" s="90" t="s">
        <v>332</v>
      </c>
      <c r="DZ252" s="90" t="s">
        <v>276</v>
      </c>
      <c r="EA252" s="90" t="s">
        <v>9</v>
      </c>
      <c r="EB252" s="90"/>
      <c r="EC252" s="90"/>
      <c r="ED252" s="90">
        <v>176093</v>
      </c>
      <c r="EE252" s="90" t="s">
        <v>1088</v>
      </c>
      <c r="EF252" s="90">
        <v>1713</v>
      </c>
      <c r="EG252" s="90" t="s">
        <v>822</v>
      </c>
      <c r="EH252" s="90" t="s">
        <v>388</v>
      </c>
      <c r="EI252" s="90" t="s">
        <v>277</v>
      </c>
      <c r="EJ252" s="90" t="s">
        <v>278</v>
      </c>
      <c r="EK252" s="90" t="s">
        <v>277</v>
      </c>
      <c r="EL252" s="90" t="s">
        <v>278</v>
      </c>
      <c r="EM252" s="90" t="s">
        <v>279</v>
      </c>
      <c r="EN252" s="90" t="s">
        <v>127</v>
      </c>
      <c r="EO252" s="90" t="s">
        <v>117</v>
      </c>
      <c r="EP252" s="90" t="s">
        <v>1088</v>
      </c>
      <c r="EQ252" s="90"/>
      <c r="ER252" s="90"/>
      <c r="ES252" s="90"/>
      <c r="ET252" s="90" t="s">
        <v>1657</v>
      </c>
      <c r="EU252" s="90"/>
      <c r="EV252" s="90"/>
      <c r="EW252" s="90">
        <v>0.33300000000000002</v>
      </c>
      <c r="EX252" s="90" t="s">
        <v>2490</v>
      </c>
      <c r="EY252" s="90" t="s">
        <v>67</v>
      </c>
      <c r="EZ252" s="90" t="s">
        <v>9</v>
      </c>
      <c r="FA252" s="90" t="s">
        <v>281</v>
      </c>
      <c r="FB252" s="90" t="s">
        <v>282</v>
      </c>
      <c r="FC252" s="90"/>
      <c r="FD252" s="90" t="s">
        <v>806</v>
      </c>
      <c r="FE252" s="90" t="s">
        <v>808</v>
      </c>
      <c r="FF252" s="90">
        <v>494903</v>
      </c>
      <c r="FG252" s="90" t="s">
        <v>998</v>
      </c>
      <c r="FH252" s="90" t="s">
        <v>999</v>
      </c>
      <c r="FI252" s="91">
        <v>43417</v>
      </c>
      <c r="FJ252" s="90">
        <v>29</v>
      </c>
      <c r="FK252" s="90" t="s">
        <v>60</v>
      </c>
      <c r="FL252" s="90" t="s">
        <v>283</v>
      </c>
      <c r="FM252" s="90" t="s">
        <v>333</v>
      </c>
      <c r="FN252" s="90" t="s">
        <v>505</v>
      </c>
      <c r="FO252" s="90" t="s">
        <v>250</v>
      </c>
      <c r="FP252" s="90" t="s">
        <v>290</v>
      </c>
      <c r="FQ252" s="90" t="s">
        <v>716</v>
      </c>
      <c r="FR252" s="90" t="s">
        <v>283</v>
      </c>
      <c r="FS252" s="90" t="s">
        <v>482</v>
      </c>
      <c r="FT252" s="93" t="s">
        <v>843</v>
      </c>
    </row>
    <row r="253" spans="1:176" ht="15" customHeight="1" x14ac:dyDescent="0.25">
      <c r="A253" s="89">
        <v>43446</v>
      </c>
      <c r="B253" s="90">
        <v>20020962</v>
      </c>
      <c r="C253" s="90" t="s">
        <v>1363</v>
      </c>
      <c r="D253" s="90" t="s">
        <v>3322</v>
      </c>
      <c r="E253" s="90" t="e">
        <v>#N/A</v>
      </c>
      <c r="F253" s="90" t="s">
        <v>3337</v>
      </c>
      <c r="G253" s="90" t="s">
        <v>95</v>
      </c>
      <c r="H253" s="90" t="s">
        <v>1533</v>
      </c>
      <c r="I253" s="90" t="s">
        <v>767</v>
      </c>
      <c r="J253" s="90" t="s">
        <v>250</v>
      </c>
      <c r="K253" s="90" t="s">
        <v>378</v>
      </c>
      <c r="L253" s="90"/>
      <c r="M253" s="90"/>
      <c r="N253" s="90" t="s">
        <v>2191</v>
      </c>
      <c r="O253" s="90" t="s">
        <v>2191</v>
      </c>
      <c r="P253" s="90" t="s">
        <v>717</v>
      </c>
      <c r="Q253" s="90" t="s">
        <v>71</v>
      </c>
      <c r="R253" s="90" t="s">
        <v>779</v>
      </c>
      <c r="S253" s="90" t="s">
        <v>1557</v>
      </c>
      <c r="T253" s="90" t="s">
        <v>369</v>
      </c>
      <c r="U253" s="90" t="s">
        <v>388</v>
      </c>
      <c r="V253" s="90" t="s">
        <v>659</v>
      </c>
      <c r="W253" s="90" t="s">
        <v>488</v>
      </c>
      <c r="X253" s="90" t="s">
        <v>731</v>
      </c>
      <c r="Y253" s="91">
        <v>43461</v>
      </c>
      <c r="Z253" s="90"/>
      <c r="AA253" s="91">
        <v>43555</v>
      </c>
      <c r="AB253" s="91">
        <v>43437</v>
      </c>
      <c r="AC253" s="90" t="s">
        <v>114</v>
      </c>
      <c r="AD253" s="90"/>
      <c r="AE253" s="90"/>
      <c r="AF253" s="90" t="s">
        <v>578</v>
      </c>
      <c r="AG253" s="90" t="s">
        <v>32</v>
      </c>
      <c r="AH253" s="90" t="s">
        <v>2034</v>
      </c>
      <c r="AI253" s="90"/>
      <c r="AJ253" s="90" t="s">
        <v>258</v>
      </c>
      <c r="AK253" s="90" t="s">
        <v>1147</v>
      </c>
      <c r="AL253" s="90" t="s">
        <v>259</v>
      </c>
      <c r="AM253" s="90" t="s">
        <v>54</v>
      </c>
      <c r="AN253" s="90">
        <v>100</v>
      </c>
      <c r="AO253" s="90" t="s">
        <v>44</v>
      </c>
      <c r="AP253" s="91">
        <v>43383</v>
      </c>
      <c r="AQ253" s="90"/>
      <c r="AR253" s="91">
        <v>43283</v>
      </c>
      <c r="AS253" s="90"/>
      <c r="AT253" s="90"/>
      <c r="AU253" s="90"/>
      <c r="AV253" s="91">
        <v>43384</v>
      </c>
      <c r="AW253" s="90">
        <v>62</v>
      </c>
      <c r="AX253" s="90">
        <v>7</v>
      </c>
      <c r="AY253" s="90">
        <v>0</v>
      </c>
      <c r="AZ253" s="90">
        <v>55</v>
      </c>
      <c r="BA253" s="90" t="s">
        <v>61</v>
      </c>
      <c r="BB253" s="90" t="str">
        <f>VLOOKUP(Table1[[#This Row],[EMPNO]],[1]Data!$B:$BB,53,0)</f>
        <v>31-60 DAYS</v>
      </c>
      <c r="BC253" s="91">
        <v>43433</v>
      </c>
      <c r="BD253" s="90">
        <v>0</v>
      </c>
      <c r="BE253" s="90">
        <v>0</v>
      </c>
      <c r="BF253" s="90">
        <v>0</v>
      </c>
      <c r="BG253" s="90" t="s">
        <v>44</v>
      </c>
      <c r="BH253" s="90" t="s">
        <v>44</v>
      </c>
      <c r="BI253" s="90" t="s">
        <v>44</v>
      </c>
      <c r="BJ253" s="90"/>
      <c r="BK253" s="90" t="s">
        <v>304</v>
      </c>
      <c r="BL253" s="90"/>
      <c r="BM253" s="90"/>
      <c r="BN253" s="90" t="s">
        <v>880</v>
      </c>
      <c r="BO253" s="90" t="s">
        <v>490</v>
      </c>
      <c r="BP253" s="90" t="s">
        <v>117</v>
      </c>
      <c r="BQ253" s="90" t="s">
        <v>263</v>
      </c>
      <c r="BR253" s="90" t="s">
        <v>322</v>
      </c>
      <c r="BS253" s="90" t="s">
        <v>357</v>
      </c>
      <c r="BT253" s="90" t="s">
        <v>9</v>
      </c>
      <c r="BU253" s="90" t="s">
        <v>296</v>
      </c>
      <c r="BV253" s="90" t="s">
        <v>410</v>
      </c>
      <c r="BW253" s="90" t="s">
        <v>1437</v>
      </c>
      <c r="BX253" s="90" t="s">
        <v>46</v>
      </c>
      <c r="BY253" s="90"/>
      <c r="BZ253" s="90" t="s">
        <v>579</v>
      </c>
      <c r="CA253" s="90" t="s">
        <v>578</v>
      </c>
      <c r="CB253" s="90" t="s">
        <v>360</v>
      </c>
      <c r="CC253" s="90"/>
      <c r="CD253" s="90" t="s">
        <v>388</v>
      </c>
      <c r="CE253" s="90" t="s">
        <v>117</v>
      </c>
      <c r="CF253" s="90" t="s">
        <v>268</v>
      </c>
      <c r="CG253" s="90" t="s">
        <v>357</v>
      </c>
      <c r="CH253" s="90" t="s">
        <v>391</v>
      </c>
      <c r="CI253" s="90"/>
      <c r="CJ253" s="90"/>
      <c r="CK253" s="90"/>
      <c r="CL253" s="90"/>
      <c r="CM253" s="90">
        <v>-15</v>
      </c>
      <c r="CN253" s="90" t="s">
        <v>309</v>
      </c>
      <c r="CO253" s="90">
        <v>20181211</v>
      </c>
      <c r="CP253" s="90" t="s">
        <v>478</v>
      </c>
      <c r="CQ253" s="90">
        <v>20501231</v>
      </c>
      <c r="CR253" s="90" t="s">
        <v>67</v>
      </c>
      <c r="CS253" s="90" t="s">
        <v>3085</v>
      </c>
      <c r="CT253" s="90" t="s">
        <v>796</v>
      </c>
      <c r="CU253" s="90" t="s">
        <v>44</v>
      </c>
      <c r="CV253" s="90"/>
      <c r="CW253" s="90"/>
      <c r="CX253" s="90"/>
      <c r="CY253" s="90"/>
      <c r="CZ253" s="90"/>
      <c r="DA253" s="90" t="s">
        <v>44</v>
      </c>
      <c r="DB253" s="90"/>
      <c r="DC253" s="90" t="s">
        <v>44</v>
      </c>
      <c r="DD253" s="90" t="s">
        <v>270</v>
      </c>
      <c r="DE253" s="90"/>
      <c r="DF253" s="90">
        <v>0</v>
      </c>
      <c r="DG253" s="90">
        <v>1</v>
      </c>
      <c r="DH253" s="90">
        <v>1</v>
      </c>
      <c r="DI253" s="90">
        <v>0</v>
      </c>
      <c r="DJ253" s="90">
        <v>0</v>
      </c>
      <c r="DK253" s="90">
        <v>0</v>
      </c>
      <c r="DL253" s="90">
        <v>1</v>
      </c>
      <c r="DM253" s="90" t="s">
        <v>117</v>
      </c>
      <c r="DN253" s="90" t="s">
        <v>263</v>
      </c>
      <c r="DO253" s="90"/>
      <c r="DP253" s="90"/>
      <c r="DQ253" s="90"/>
      <c r="DR253" s="90"/>
      <c r="DS253" s="90"/>
      <c r="DT253" s="90"/>
      <c r="DU253" s="90" t="s">
        <v>275</v>
      </c>
      <c r="DV253" s="90"/>
      <c r="DW253" s="90" t="s">
        <v>369</v>
      </c>
      <c r="DX253" s="90" t="s">
        <v>1364</v>
      </c>
      <c r="DY253" s="90" t="s">
        <v>332</v>
      </c>
      <c r="DZ253" s="90" t="s">
        <v>276</v>
      </c>
      <c r="EA253" s="90" t="s">
        <v>9</v>
      </c>
      <c r="EB253" s="90"/>
      <c r="EC253" s="90"/>
      <c r="ED253" s="91">
        <v>160589</v>
      </c>
      <c r="EE253" s="90" t="s">
        <v>2035</v>
      </c>
      <c r="EF253" s="91">
        <v>3835</v>
      </c>
      <c r="EG253" s="90" t="s">
        <v>1210</v>
      </c>
      <c r="EH253" s="90" t="s">
        <v>488</v>
      </c>
      <c r="EI253" s="90" t="s">
        <v>277</v>
      </c>
      <c r="EJ253" s="90" t="s">
        <v>278</v>
      </c>
      <c r="EK253" s="90" t="s">
        <v>277</v>
      </c>
      <c r="EL253" s="90" t="s">
        <v>278</v>
      </c>
      <c r="EM253" s="90" t="s">
        <v>279</v>
      </c>
      <c r="EN253" s="90" t="s">
        <v>117</v>
      </c>
      <c r="EO253" s="90" t="s">
        <v>117</v>
      </c>
      <c r="EP253" s="90" t="s">
        <v>2035</v>
      </c>
      <c r="EQ253" s="90"/>
      <c r="ER253" s="90"/>
      <c r="ES253" s="90"/>
      <c r="ET253" s="90" t="s">
        <v>369</v>
      </c>
      <c r="EU253" s="90"/>
      <c r="EV253" s="90"/>
      <c r="EW253" s="94">
        <v>0.41599537037037032</v>
      </c>
      <c r="EX253" s="90" t="s">
        <v>2490</v>
      </c>
      <c r="EY253" s="90" t="s">
        <v>67</v>
      </c>
      <c r="EZ253" s="90" t="s">
        <v>9</v>
      </c>
      <c r="FA253" s="90" t="s">
        <v>281</v>
      </c>
      <c r="FB253" s="90" t="s">
        <v>282</v>
      </c>
      <c r="FC253" s="90"/>
      <c r="FD253" s="90" t="s">
        <v>806</v>
      </c>
      <c r="FE253" s="90" t="s">
        <v>808</v>
      </c>
      <c r="FF253" s="90">
        <v>594925</v>
      </c>
      <c r="FG253" s="90" t="s">
        <v>1314</v>
      </c>
      <c r="FH253" s="90" t="s">
        <v>1315</v>
      </c>
      <c r="FI253" s="91">
        <v>43437</v>
      </c>
      <c r="FJ253" s="90">
        <v>9</v>
      </c>
      <c r="FK253" s="90" t="s">
        <v>74</v>
      </c>
      <c r="FL253" s="90" t="s">
        <v>283</v>
      </c>
      <c r="FM253" s="90" t="s">
        <v>333</v>
      </c>
      <c r="FN253" s="90" t="s">
        <v>505</v>
      </c>
      <c r="FO253" s="90" t="s">
        <v>250</v>
      </c>
      <c r="FP253" s="90" t="s">
        <v>290</v>
      </c>
      <c r="FQ253" s="90" t="s">
        <v>718</v>
      </c>
      <c r="FR253" s="90" t="s">
        <v>283</v>
      </c>
      <c r="FS253" s="90" t="s">
        <v>482</v>
      </c>
      <c r="FT253" s="93" t="s">
        <v>843</v>
      </c>
    </row>
    <row r="254" spans="1:176" ht="15" customHeight="1" x14ac:dyDescent="0.25">
      <c r="A254" s="89">
        <v>43446</v>
      </c>
      <c r="B254" s="90">
        <v>953608</v>
      </c>
      <c r="C254" s="90" t="s">
        <v>1334</v>
      </c>
      <c r="D254" s="90" t="s">
        <v>10</v>
      </c>
      <c r="E254" s="90" t="e">
        <v>#N/A</v>
      </c>
      <c r="F254" s="90" t="s">
        <v>3319</v>
      </c>
      <c r="G254" s="90" t="s">
        <v>95</v>
      </c>
      <c r="H254" s="90" t="s">
        <v>1533</v>
      </c>
      <c r="I254" s="90" t="s">
        <v>82</v>
      </c>
      <c r="J254" s="90" t="s">
        <v>250</v>
      </c>
      <c r="K254" s="90" t="s">
        <v>378</v>
      </c>
      <c r="L254" s="90"/>
      <c r="M254" s="90"/>
      <c r="N254" s="90" t="s">
        <v>2191</v>
      </c>
      <c r="O254" s="90" t="s">
        <v>2191</v>
      </c>
      <c r="P254" s="90" t="s">
        <v>717</v>
      </c>
      <c r="Q254" s="90" t="s">
        <v>71</v>
      </c>
      <c r="R254" s="90" t="s">
        <v>779</v>
      </c>
      <c r="S254" s="90" t="s">
        <v>1557</v>
      </c>
      <c r="T254" s="90" t="s">
        <v>369</v>
      </c>
      <c r="U254" s="90" t="s">
        <v>388</v>
      </c>
      <c r="V254" s="90" t="s">
        <v>659</v>
      </c>
      <c r="W254" s="90" t="s">
        <v>488</v>
      </c>
      <c r="X254" s="90" t="s">
        <v>731</v>
      </c>
      <c r="Y254" s="90"/>
      <c r="Z254" s="91">
        <v>43433</v>
      </c>
      <c r="AA254" s="91">
        <v>43461</v>
      </c>
      <c r="AB254" s="91">
        <v>43432</v>
      </c>
      <c r="AC254" s="90" t="s">
        <v>114</v>
      </c>
      <c r="AD254" s="90"/>
      <c r="AE254" s="90"/>
      <c r="AF254" s="90" t="s">
        <v>1335</v>
      </c>
      <c r="AG254" s="90" t="s">
        <v>32</v>
      </c>
      <c r="AH254" s="90" t="s">
        <v>2034</v>
      </c>
      <c r="AI254" s="90"/>
      <c r="AJ254" s="90" t="s">
        <v>258</v>
      </c>
      <c r="AK254" s="90" t="s">
        <v>1147</v>
      </c>
      <c r="AL254" s="90" t="s">
        <v>259</v>
      </c>
      <c r="AM254" s="90" t="s">
        <v>54</v>
      </c>
      <c r="AN254" s="90">
        <v>100</v>
      </c>
      <c r="AO254" s="90" t="s">
        <v>44</v>
      </c>
      <c r="AP254" s="91">
        <v>43383</v>
      </c>
      <c r="AQ254" s="90"/>
      <c r="AR254" s="91">
        <v>43136</v>
      </c>
      <c r="AS254" s="90"/>
      <c r="AT254" s="90"/>
      <c r="AU254" s="90"/>
      <c r="AV254" s="91">
        <v>43384</v>
      </c>
      <c r="AW254" s="90">
        <v>62</v>
      </c>
      <c r="AX254" s="90">
        <v>7</v>
      </c>
      <c r="AY254" s="90">
        <v>0</v>
      </c>
      <c r="AZ254" s="90">
        <v>55</v>
      </c>
      <c r="BA254" s="90" t="s">
        <v>61</v>
      </c>
      <c r="BB254" s="90" t="str">
        <f>VLOOKUP(Table1[[#This Row],[EMPNO]],[1]Data!$B:$BB,53,0)</f>
        <v>31-60 DAYS</v>
      </c>
      <c r="BC254" s="91">
        <v>43433</v>
      </c>
      <c r="BD254" s="90">
        <v>0</v>
      </c>
      <c r="BE254" s="90">
        <v>0</v>
      </c>
      <c r="BF254" s="90">
        <v>0</v>
      </c>
      <c r="BG254" s="90" t="s">
        <v>44</v>
      </c>
      <c r="BH254" s="90" t="s">
        <v>44</v>
      </c>
      <c r="BI254" s="90" t="s">
        <v>44</v>
      </c>
      <c r="BJ254" s="90"/>
      <c r="BK254" s="90" t="s">
        <v>304</v>
      </c>
      <c r="BL254" s="90"/>
      <c r="BM254" s="90"/>
      <c r="BN254" s="90" t="s">
        <v>1337</v>
      </c>
      <c r="BO254" s="90" t="s">
        <v>490</v>
      </c>
      <c r="BP254" s="90" t="s">
        <v>117</v>
      </c>
      <c r="BQ254" s="90" t="s">
        <v>263</v>
      </c>
      <c r="BR254" s="90" t="s">
        <v>322</v>
      </c>
      <c r="BS254" s="90" t="s">
        <v>357</v>
      </c>
      <c r="BT254" s="90" t="s">
        <v>9</v>
      </c>
      <c r="BU254" s="90" t="s">
        <v>296</v>
      </c>
      <c r="BV254" s="90" t="s">
        <v>573</v>
      </c>
      <c r="BW254" s="90" t="s">
        <v>1860</v>
      </c>
      <c r="BX254" s="90" t="s">
        <v>46</v>
      </c>
      <c r="BY254" s="90"/>
      <c r="BZ254" s="90" t="s">
        <v>1338</v>
      </c>
      <c r="CA254" s="90" t="s">
        <v>1335</v>
      </c>
      <c r="CB254" s="90" t="s">
        <v>360</v>
      </c>
      <c r="CC254" s="90" t="s">
        <v>1253</v>
      </c>
      <c r="CD254" s="90" t="s">
        <v>388</v>
      </c>
      <c r="CE254" s="90" t="s">
        <v>117</v>
      </c>
      <c r="CF254" s="90" t="s">
        <v>268</v>
      </c>
      <c r="CG254" s="90" t="s">
        <v>357</v>
      </c>
      <c r="CH254" s="90" t="s">
        <v>391</v>
      </c>
      <c r="CI254" s="90"/>
      <c r="CJ254" s="90"/>
      <c r="CK254" s="90"/>
      <c r="CL254" s="90"/>
      <c r="CM254" s="90">
        <v>-15</v>
      </c>
      <c r="CN254" s="90" t="s">
        <v>309</v>
      </c>
      <c r="CO254" s="90">
        <v>20181211</v>
      </c>
      <c r="CP254" s="90" t="s">
        <v>478</v>
      </c>
      <c r="CQ254" s="90">
        <v>20501231</v>
      </c>
      <c r="CR254" s="90" t="s">
        <v>67</v>
      </c>
      <c r="CS254" s="90" t="s">
        <v>3117</v>
      </c>
      <c r="CT254" s="90" t="s">
        <v>3118</v>
      </c>
      <c r="CU254" s="90" t="s">
        <v>44</v>
      </c>
      <c r="CV254" s="90"/>
      <c r="CW254" s="90"/>
      <c r="CX254" s="90">
        <v>43263</v>
      </c>
      <c r="CY254" s="90" t="s">
        <v>621</v>
      </c>
      <c r="CZ254" s="90"/>
      <c r="DA254" s="90" t="s">
        <v>44</v>
      </c>
      <c r="DB254" s="90"/>
      <c r="DC254" s="90" t="s">
        <v>44</v>
      </c>
      <c r="DD254" s="90" t="s">
        <v>270</v>
      </c>
      <c r="DE254" s="90"/>
      <c r="DF254" s="90">
        <v>0</v>
      </c>
      <c r="DG254" s="90">
        <v>1</v>
      </c>
      <c r="DH254" s="90">
        <v>1</v>
      </c>
      <c r="DI254" s="90">
        <v>0</v>
      </c>
      <c r="DJ254" s="90">
        <v>0</v>
      </c>
      <c r="DK254" s="90">
        <v>0</v>
      </c>
      <c r="DL254" s="90">
        <v>1</v>
      </c>
      <c r="DM254" s="90" t="s">
        <v>117</v>
      </c>
      <c r="DN254" s="90" t="s">
        <v>263</v>
      </c>
      <c r="DO254" s="90"/>
      <c r="DP254" s="90"/>
      <c r="DQ254" s="90"/>
      <c r="DR254" s="90"/>
      <c r="DS254" s="90"/>
      <c r="DT254" s="90"/>
      <c r="DU254" s="90" t="s">
        <v>275</v>
      </c>
      <c r="DV254" s="90"/>
      <c r="DW254" s="90" t="s">
        <v>369</v>
      </c>
      <c r="DX254" s="90" t="s">
        <v>1339</v>
      </c>
      <c r="DY254" s="90" t="s">
        <v>332</v>
      </c>
      <c r="DZ254" s="90" t="s">
        <v>276</v>
      </c>
      <c r="EA254" s="90" t="s">
        <v>9</v>
      </c>
      <c r="EB254" s="90"/>
      <c r="EC254" s="90"/>
      <c r="ED254" s="91">
        <v>160589</v>
      </c>
      <c r="EE254" s="90" t="s">
        <v>2035</v>
      </c>
      <c r="EF254" s="91">
        <v>3835</v>
      </c>
      <c r="EG254" s="90" t="s">
        <v>1210</v>
      </c>
      <c r="EH254" s="90" t="s">
        <v>488</v>
      </c>
      <c r="EI254" s="90" t="s">
        <v>277</v>
      </c>
      <c r="EJ254" s="90" t="s">
        <v>278</v>
      </c>
      <c r="EK254" s="90" t="s">
        <v>277</v>
      </c>
      <c r="EL254" s="90" t="s">
        <v>278</v>
      </c>
      <c r="EM254" s="90" t="s">
        <v>279</v>
      </c>
      <c r="EN254" s="90" t="s">
        <v>117</v>
      </c>
      <c r="EO254" s="90" t="s">
        <v>117</v>
      </c>
      <c r="EP254" s="90" t="s">
        <v>2035</v>
      </c>
      <c r="EQ254" s="90"/>
      <c r="ER254" s="90"/>
      <c r="ES254" s="90"/>
      <c r="ET254" s="90" t="s">
        <v>369</v>
      </c>
      <c r="EU254" s="90"/>
      <c r="EV254" s="90"/>
      <c r="EW254" s="94">
        <v>0.83299768518518524</v>
      </c>
      <c r="EX254" s="90" t="s">
        <v>2490</v>
      </c>
      <c r="EY254" s="90" t="s">
        <v>67</v>
      </c>
      <c r="EZ254" s="90" t="s">
        <v>9</v>
      </c>
      <c r="FA254" s="90" t="s">
        <v>281</v>
      </c>
      <c r="FB254" s="90" t="s">
        <v>282</v>
      </c>
      <c r="FC254" s="90"/>
      <c r="FD254" s="90" t="s">
        <v>806</v>
      </c>
      <c r="FE254" s="90" t="s">
        <v>808</v>
      </c>
      <c r="FF254" s="90">
        <v>340595</v>
      </c>
      <c r="FG254" s="90" t="s">
        <v>1340</v>
      </c>
      <c r="FH254" s="90" t="s">
        <v>1341</v>
      </c>
      <c r="FI254" s="91">
        <v>43437</v>
      </c>
      <c r="FJ254" s="90">
        <v>9</v>
      </c>
      <c r="FK254" s="90" t="s">
        <v>74</v>
      </c>
      <c r="FL254" s="90" t="s">
        <v>283</v>
      </c>
      <c r="FM254" s="90" t="s">
        <v>333</v>
      </c>
      <c r="FN254" s="90" t="s">
        <v>505</v>
      </c>
      <c r="FO254" s="90" t="s">
        <v>250</v>
      </c>
      <c r="FP254" s="90" t="s">
        <v>290</v>
      </c>
      <c r="FQ254" s="90" t="s">
        <v>716</v>
      </c>
      <c r="FR254" s="90" t="s">
        <v>283</v>
      </c>
      <c r="FS254" s="90" t="s">
        <v>482</v>
      </c>
      <c r="FT254" s="93" t="s">
        <v>843</v>
      </c>
    </row>
    <row r="255" spans="1:176" ht="15" customHeight="1" x14ac:dyDescent="0.25">
      <c r="A255" s="89">
        <v>43446</v>
      </c>
      <c r="B255" s="90">
        <v>20027754</v>
      </c>
      <c r="C255" s="90" t="s">
        <v>1078</v>
      </c>
      <c r="D255" s="90" t="s">
        <v>10</v>
      </c>
      <c r="E255" s="90">
        <v>0</v>
      </c>
      <c r="F255" s="90" t="s">
        <v>3319</v>
      </c>
      <c r="G255" s="90" t="s">
        <v>95</v>
      </c>
      <c r="H255" s="90" t="s">
        <v>1533</v>
      </c>
      <c r="I255" s="90" t="s">
        <v>82</v>
      </c>
      <c r="J255" s="90" t="s">
        <v>250</v>
      </c>
      <c r="K255" s="90" t="s">
        <v>378</v>
      </c>
      <c r="L255" s="90"/>
      <c r="M255" s="90"/>
      <c r="N255" s="90" t="s">
        <v>2213</v>
      </c>
      <c r="O255" s="90" t="s">
        <v>2213</v>
      </c>
      <c r="P255" s="90" t="s">
        <v>75</v>
      </c>
      <c r="Q255" s="90" t="s">
        <v>71</v>
      </c>
      <c r="R255" s="90" t="s">
        <v>779</v>
      </c>
      <c r="S255" s="90" t="s">
        <v>1557</v>
      </c>
      <c r="T255" s="90" t="s">
        <v>879</v>
      </c>
      <c r="U255" s="90" t="s">
        <v>502</v>
      </c>
      <c r="V255" s="90" t="s">
        <v>663</v>
      </c>
      <c r="W255" s="90" t="s">
        <v>488</v>
      </c>
      <c r="X255" s="90" t="s">
        <v>731</v>
      </c>
      <c r="Y255" s="90"/>
      <c r="Z255" s="91">
        <v>43404</v>
      </c>
      <c r="AA255" s="91">
        <v>43492</v>
      </c>
      <c r="AB255" s="91">
        <v>43403</v>
      </c>
      <c r="AC255" s="90" t="s">
        <v>114</v>
      </c>
      <c r="AD255" s="90"/>
      <c r="AE255" s="90"/>
      <c r="AF255" s="90" t="s">
        <v>589</v>
      </c>
      <c r="AG255" s="90" t="s">
        <v>32</v>
      </c>
      <c r="AH255" s="90" t="s">
        <v>1955</v>
      </c>
      <c r="AI255" s="90" t="s">
        <v>1076</v>
      </c>
      <c r="AJ255" s="90" t="s">
        <v>258</v>
      </c>
      <c r="AK255" s="90" t="s">
        <v>1147</v>
      </c>
      <c r="AL255" s="90" t="s">
        <v>259</v>
      </c>
      <c r="AM255" s="90" t="s">
        <v>54</v>
      </c>
      <c r="AN255" s="90">
        <v>100</v>
      </c>
      <c r="AO255" s="90" t="s">
        <v>44</v>
      </c>
      <c r="AP255" s="90"/>
      <c r="AQ255" s="90"/>
      <c r="AR255" s="91">
        <v>43318</v>
      </c>
      <c r="AS255" s="90"/>
      <c r="AT255" s="90"/>
      <c r="AU255" s="90"/>
      <c r="AV255" s="91">
        <v>43318</v>
      </c>
      <c r="AW255" s="90">
        <v>128</v>
      </c>
      <c r="AX255" s="90">
        <v>10</v>
      </c>
      <c r="AY255" s="90">
        <v>0</v>
      </c>
      <c r="AZ255" s="90">
        <v>118</v>
      </c>
      <c r="BA255" s="90" t="s">
        <v>64</v>
      </c>
      <c r="BB255" s="90" t="str">
        <f>VLOOKUP(Table1[[#This Row],[EMPNO]],[1]Data!$B:$BB,53,0)</f>
        <v>61-90 DAYS</v>
      </c>
      <c r="BC255" s="91">
        <v>43404</v>
      </c>
      <c r="BD255" s="90">
        <v>0</v>
      </c>
      <c r="BE255" s="90">
        <v>0</v>
      </c>
      <c r="BF255" s="90">
        <v>0</v>
      </c>
      <c r="BG255" s="90" t="s">
        <v>44</v>
      </c>
      <c r="BH255" s="90" t="s">
        <v>44</v>
      </c>
      <c r="BI255" s="90" t="s">
        <v>44</v>
      </c>
      <c r="BJ255" s="90"/>
      <c r="BK255" s="90"/>
      <c r="BL255" s="90"/>
      <c r="BM255" s="90"/>
      <c r="BN255" s="90" t="s">
        <v>542</v>
      </c>
      <c r="BO255" s="90" t="s">
        <v>490</v>
      </c>
      <c r="BP255" s="90" t="s">
        <v>117</v>
      </c>
      <c r="BQ255" s="90" t="s">
        <v>263</v>
      </c>
      <c r="BR255" s="90" t="s">
        <v>322</v>
      </c>
      <c r="BS255" s="90" t="s">
        <v>127</v>
      </c>
      <c r="BT255" s="90" t="s">
        <v>9</v>
      </c>
      <c r="BU255" s="90" t="s">
        <v>296</v>
      </c>
      <c r="BV255" s="90" t="s">
        <v>491</v>
      </c>
      <c r="BW255" s="90" t="s">
        <v>1105</v>
      </c>
      <c r="BX255" s="90" t="s">
        <v>46</v>
      </c>
      <c r="BY255" s="90"/>
      <c r="BZ255" s="90" t="s">
        <v>590</v>
      </c>
      <c r="CA255" s="90" t="s">
        <v>589</v>
      </c>
      <c r="CB255" s="90" t="s">
        <v>543</v>
      </c>
      <c r="CC255" s="90"/>
      <c r="CD255" s="90" t="s">
        <v>502</v>
      </c>
      <c r="CE255" s="90" t="s">
        <v>127</v>
      </c>
      <c r="CF255" s="90" t="s">
        <v>56</v>
      </c>
      <c r="CG255" s="90" t="s">
        <v>127</v>
      </c>
      <c r="CH255" s="90" t="s">
        <v>56</v>
      </c>
      <c r="CI255" s="90"/>
      <c r="CJ255" s="90"/>
      <c r="CK255" s="90"/>
      <c r="CL255" s="90"/>
      <c r="CM255" s="90">
        <v>42</v>
      </c>
      <c r="CN255" s="90" t="s">
        <v>309</v>
      </c>
      <c r="CO255" s="90">
        <v>0</v>
      </c>
      <c r="CP255" s="90" t="s">
        <v>351</v>
      </c>
      <c r="CQ255" s="90">
        <v>0</v>
      </c>
      <c r="CR255" s="90" t="s">
        <v>351</v>
      </c>
      <c r="CS255" s="90" t="s">
        <v>443</v>
      </c>
      <c r="CT255" s="90" t="s">
        <v>3312</v>
      </c>
      <c r="CU255" s="90" t="s">
        <v>44</v>
      </c>
      <c r="CV255" s="90"/>
      <c r="CW255" s="90"/>
      <c r="CX255" s="90"/>
      <c r="CY255" s="90"/>
      <c r="CZ255" s="90" t="s">
        <v>300</v>
      </c>
      <c r="DA255" s="90" t="s">
        <v>44</v>
      </c>
      <c r="DB255" s="90"/>
      <c r="DC255" s="90" t="s">
        <v>309</v>
      </c>
      <c r="DD255" s="90" t="s">
        <v>270</v>
      </c>
      <c r="DE255" s="90"/>
      <c r="DF255" s="90">
        <v>0</v>
      </c>
      <c r="DG255" s="90">
        <v>1</v>
      </c>
      <c r="DH255" s="90">
        <v>1</v>
      </c>
      <c r="DI255" s="90">
        <v>0</v>
      </c>
      <c r="DJ255" s="90">
        <v>0</v>
      </c>
      <c r="DK255" s="90">
        <v>0</v>
      </c>
      <c r="DL255" s="90">
        <v>1</v>
      </c>
      <c r="DM255" s="90" t="s">
        <v>127</v>
      </c>
      <c r="DN255" s="90" t="s">
        <v>127</v>
      </c>
      <c r="DO255" s="90"/>
      <c r="DP255" s="90"/>
      <c r="DQ255" s="90"/>
      <c r="DR255" s="90"/>
      <c r="DS255" s="90"/>
      <c r="DT255" s="90"/>
      <c r="DU255" s="90" t="s">
        <v>275</v>
      </c>
      <c r="DV255" s="90"/>
      <c r="DW255" s="90" t="s">
        <v>343</v>
      </c>
      <c r="DX255" s="90" t="s">
        <v>1079</v>
      </c>
      <c r="DY255" s="90" t="s">
        <v>332</v>
      </c>
      <c r="DZ255" s="90" t="s">
        <v>276</v>
      </c>
      <c r="EA255" s="90" t="s">
        <v>9</v>
      </c>
      <c r="EB255" s="90"/>
      <c r="EC255" s="90"/>
      <c r="ED255" s="90">
        <v>180229</v>
      </c>
      <c r="EE255" s="90" t="s">
        <v>1524</v>
      </c>
      <c r="EF255" s="90">
        <v>705</v>
      </c>
      <c r="EG255" s="90" t="s">
        <v>1791</v>
      </c>
      <c r="EH255" s="90" t="s">
        <v>488</v>
      </c>
      <c r="EI255" s="90" t="s">
        <v>277</v>
      </c>
      <c r="EJ255" s="90" t="s">
        <v>278</v>
      </c>
      <c r="EK255" s="90" t="s">
        <v>277</v>
      </c>
      <c r="EL255" s="90" t="s">
        <v>278</v>
      </c>
      <c r="EM255" s="90" t="s">
        <v>279</v>
      </c>
      <c r="EN255" s="90" t="s">
        <v>127</v>
      </c>
      <c r="EO255" s="90" t="s">
        <v>117</v>
      </c>
      <c r="EP255" s="90" t="s">
        <v>1524</v>
      </c>
      <c r="EQ255" s="90"/>
      <c r="ER255" s="90"/>
      <c r="ES255" s="90"/>
      <c r="ET255" s="90"/>
      <c r="EU255" s="90"/>
      <c r="EV255" s="90"/>
      <c r="EW255" s="90">
        <v>0.33300000000000002</v>
      </c>
      <c r="EX255" s="90" t="s">
        <v>2490</v>
      </c>
      <c r="EY255" s="90" t="s">
        <v>67</v>
      </c>
      <c r="EZ255" s="90" t="s">
        <v>9</v>
      </c>
      <c r="FA255" s="90" t="s">
        <v>281</v>
      </c>
      <c r="FB255" s="90" t="s">
        <v>282</v>
      </c>
      <c r="FC255" s="90"/>
      <c r="FD255" s="90" t="s">
        <v>808</v>
      </c>
      <c r="FE255" s="90" t="s">
        <v>808</v>
      </c>
      <c r="FF255" s="90">
        <v>494903</v>
      </c>
      <c r="FG255" s="90" t="s">
        <v>998</v>
      </c>
      <c r="FH255" s="90" t="s">
        <v>999</v>
      </c>
      <c r="FI255" s="91">
        <v>43403</v>
      </c>
      <c r="FJ255" s="90">
        <v>43</v>
      </c>
      <c r="FK255" s="90" t="s">
        <v>61</v>
      </c>
      <c r="FL255" s="90" t="s">
        <v>283</v>
      </c>
      <c r="FM255" s="90" t="s">
        <v>333</v>
      </c>
      <c r="FN255" s="90" t="s">
        <v>505</v>
      </c>
      <c r="FO255" s="90" t="s">
        <v>290</v>
      </c>
      <c r="FP255" s="90" t="s">
        <v>290</v>
      </c>
      <c r="FQ255" s="90" t="s">
        <v>716</v>
      </c>
      <c r="FR255" s="90" t="s">
        <v>283</v>
      </c>
      <c r="FS255" s="90" t="s">
        <v>482</v>
      </c>
      <c r="FT255" s="93" t="s">
        <v>843</v>
      </c>
    </row>
    <row r="256" spans="1:176" ht="15" customHeight="1" x14ac:dyDescent="0.25">
      <c r="A256" s="89">
        <v>43446</v>
      </c>
      <c r="B256" s="90">
        <v>20015045</v>
      </c>
      <c r="C256" s="90" t="s">
        <v>737</v>
      </c>
      <c r="D256" s="90" t="s">
        <v>10</v>
      </c>
      <c r="E256" s="90">
        <v>0</v>
      </c>
      <c r="F256" s="90" t="s">
        <v>3319</v>
      </c>
      <c r="G256" s="90" t="s">
        <v>95</v>
      </c>
      <c r="H256" s="90" t="s">
        <v>1533</v>
      </c>
      <c r="I256" s="90" t="s">
        <v>82</v>
      </c>
      <c r="J256" s="90" t="s">
        <v>250</v>
      </c>
      <c r="K256" s="90" t="s">
        <v>736</v>
      </c>
      <c r="L256" s="90" t="s">
        <v>1648</v>
      </c>
      <c r="M256" s="90"/>
      <c r="N256" s="90" t="s">
        <v>1451</v>
      </c>
      <c r="O256" s="90" t="s">
        <v>1451</v>
      </c>
      <c r="P256" s="90" t="s">
        <v>126</v>
      </c>
      <c r="Q256" s="90" t="s">
        <v>71</v>
      </c>
      <c r="R256" s="90" t="s">
        <v>779</v>
      </c>
      <c r="S256" s="90" t="s">
        <v>1557</v>
      </c>
      <c r="T256" s="90" t="s">
        <v>485</v>
      </c>
      <c r="U256" s="90" t="s">
        <v>252</v>
      </c>
      <c r="V256" s="90" t="s">
        <v>663</v>
      </c>
      <c r="W256" s="90" t="s">
        <v>388</v>
      </c>
      <c r="X256" s="90" t="s">
        <v>731</v>
      </c>
      <c r="Y256" s="90"/>
      <c r="Z256" s="91">
        <v>43279</v>
      </c>
      <c r="AA256" s="91">
        <v>43451</v>
      </c>
      <c r="AB256" s="91">
        <v>43279</v>
      </c>
      <c r="AC256" s="90" t="s">
        <v>114</v>
      </c>
      <c r="AD256" s="90"/>
      <c r="AE256" s="90" t="s">
        <v>255</v>
      </c>
      <c r="AF256" s="90" t="s">
        <v>503</v>
      </c>
      <c r="AG256" s="90" t="s">
        <v>11</v>
      </c>
      <c r="AH256" s="90" t="s">
        <v>865</v>
      </c>
      <c r="AI256" s="90" t="s">
        <v>861</v>
      </c>
      <c r="AJ256" s="90" t="s">
        <v>258</v>
      </c>
      <c r="AK256" s="90" t="s">
        <v>1147</v>
      </c>
      <c r="AL256" s="90" t="s">
        <v>259</v>
      </c>
      <c r="AM256" s="90" t="s">
        <v>54</v>
      </c>
      <c r="AN256" s="90">
        <v>100</v>
      </c>
      <c r="AO256" s="90" t="s">
        <v>44</v>
      </c>
      <c r="AP256" s="91">
        <v>43278</v>
      </c>
      <c r="AQ256" s="90"/>
      <c r="AR256" s="91">
        <v>43248</v>
      </c>
      <c r="AS256" s="90"/>
      <c r="AT256" s="90"/>
      <c r="AU256" s="90"/>
      <c r="AV256" s="91">
        <v>43279</v>
      </c>
      <c r="AW256" s="90">
        <v>167</v>
      </c>
      <c r="AX256" s="90">
        <v>11</v>
      </c>
      <c r="AY256" s="90">
        <v>0</v>
      </c>
      <c r="AZ256" s="90">
        <v>156</v>
      </c>
      <c r="BA256" s="90" t="s">
        <v>65</v>
      </c>
      <c r="BB256" s="90" t="str">
        <f>VLOOKUP(Table1[[#This Row],[EMPNO]],[1]Data!$B:$BB,53,0)</f>
        <v>121-180 DAYS</v>
      </c>
      <c r="BC256" s="91">
        <v>43451</v>
      </c>
      <c r="BD256" s="90">
        <v>0</v>
      </c>
      <c r="BE256" s="90">
        <v>0</v>
      </c>
      <c r="BF256" s="90">
        <v>0</v>
      </c>
      <c r="BG256" s="90" t="s">
        <v>44</v>
      </c>
      <c r="BH256" s="90" t="s">
        <v>44</v>
      </c>
      <c r="BI256" s="90" t="s">
        <v>44</v>
      </c>
      <c r="BJ256" s="90"/>
      <c r="BK256" s="90" t="s">
        <v>304</v>
      </c>
      <c r="BL256" s="90"/>
      <c r="BM256" s="90"/>
      <c r="BN256" s="90" t="s">
        <v>261</v>
      </c>
      <c r="BO256" s="90" t="s">
        <v>490</v>
      </c>
      <c r="BP256" s="90" t="s">
        <v>117</v>
      </c>
      <c r="BQ256" s="90" t="s">
        <v>263</v>
      </c>
      <c r="BR256" s="90" t="s">
        <v>264</v>
      </c>
      <c r="BS256" s="90" t="s">
        <v>264</v>
      </c>
      <c r="BT256" s="90" t="s">
        <v>9</v>
      </c>
      <c r="BU256" s="90" t="s">
        <v>287</v>
      </c>
      <c r="BV256" s="90" t="s">
        <v>469</v>
      </c>
      <c r="BW256" s="90" t="s">
        <v>1961</v>
      </c>
      <c r="BX256" s="90" t="s">
        <v>46</v>
      </c>
      <c r="BY256" s="90"/>
      <c r="BZ256" s="90" t="s">
        <v>504</v>
      </c>
      <c r="CA256" s="90" t="s">
        <v>503</v>
      </c>
      <c r="CB256" s="90" t="s">
        <v>419</v>
      </c>
      <c r="CC256" s="90" t="s">
        <v>1253</v>
      </c>
      <c r="CD256" s="90" t="s">
        <v>252</v>
      </c>
      <c r="CE256" s="90" t="s">
        <v>117</v>
      </c>
      <c r="CF256" s="90" t="s">
        <v>268</v>
      </c>
      <c r="CG256" s="90" t="s">
        <v>117</v>
      </c>
      <c r="CH256" s="90" t="s">
        <v>268</v>
      </c>
      <c r="CI256" s="90"/>
      <c r="CJ256" s="90"/>
      <c r="CK256" s="90"/>
      <c r="CL256" s="90"/>
      <c r="CM256" s="90">
        <v>-5</v>
      </c>
      <c r="CN256" s="90" t="s">
        <v>309</v>
      </c>
      <c r="CO256" s="90">
        <v>20181123</v>
      </c>
      <c r="CP256" s="90" t="s">
        <v>351</v>
      </c>
      <c r="CQ256" s="90">
        <v>20501231</v>
      </c>
      <c r="CR256" s="90" t="s">
        <v>67</v>
      </c>
      <c r="CS256" s="90"/>
      <c r="CT256" s="90"/>
      <c r="CU256" s="90" t="s">
        <v>44</v>
      </c>
      <c r="CV256" s="90"/>
      <c r="CW256" s="90"/>
      <c r="CX256" s="90">
        <v>43252</v>
      </c>
      <c r="CY256" s="90" t="s">
        <v>492</v>
      </c>
      <c r="CZ256" s="90"/>
      <c r="DA256" s="90" t="s">
        <v>44</v>
      </c>
      <c r="DB256" s="90"/>
      <c r="DC256" s="90" t="s">
        <v>44</v>
      </c>
      <c r="DD256" s="90" t="s">
        <v>270</v>
      </c>
      <c r="DE256" s="90"/>
      <c r="DF256" s="90">
        <v>0</v>
      </c>
      <c r="DG256" s="90">
        <v>1</v>
      </c>
      <c r="DH256" s="90">
        <v>1</v>
      </c>
      <c r="DI256" s="90">
        <v>0</v>
      </c>
      <c r="DJ256" s="90">
        <v>0</v>
      </c>
      <c r="DK256" s="90">
        <v>0</v>
      </c>
      <c r="DL256" s="90">
        <v>1</v>
      </c>
      <c r="DM256" s="90" t="s">
        <v>117</v>
      </c>
      <c r="DN256" s="90" t="s">
        <v>263</v>
      </c>
      <c r="DO256" s="90"/>
      <c r="DP256" s="90" t="s">
        <v>264</v>
      </c>
      <c r="DQ256" s="90" t="s">
        <v>255</v>
      </c>
      <c r="DR256" s="90"/>
      <c r="DS256" s="90"/>
      <c r="DT256" s="90" t="s">
        <v>274</v>
      </c>
      <c r="DU256" s="90" t="s">
        <v>275</v>
      </c>
      <c r="DV256" s="90"/>
      <c r="DW256" s="90" t="s">
        <v>377</v>
      </c>
      <c r="DX256" s="90" t="s">
        <v>738</v>
      </c>
      <c r="DY256" s="90" t="s">
        <v>332</v>
      </c>
      <c r="DZ256" s="90" t="s">
        <v>276</v>
      </c>
      <c r="EA256" s="90" t="s">
        <v>9</v>
      </c>
      <c r="EB256" s="90"/>
      <c r="EC256" s="90"/>
      <c r="ED256" s="91">
        <v>179539</v>
      </c>
      <c r="EE256" s="90" t="s">
        <v>701</v>
      </c>
      <c r="EF256" s="91">
        <v>2081</v>
      </c>
      <c r="EG256" s="90" t="s">
        <v>512</v>
      </c>
      <c r="EH256" s="90" t="s">
        <v>388</v>
      </c>
      <c r="EI256" s="90" t="s">
        <v>277</v>
      </c>
      <c r="EJ256" s="90" t="s">
        <v>278</v>
      </c>
      <c r="EK256" s="90" t="s">
        <v>277</v>
      </c>
      <c r="EL256" s="90" t="s">
        <v>278</v>
      </c>
      <c r="EM256" s="90" t="s">
        <v>279</v>
      </c>
      <c r="EN256" s="90" t="s">
        <v>117</v>
      </c>
      <c r="EO256" s="90" t="s">
        <v>117</v>
      </c>
      <c r="EP256" s="90" t="s">
        <v>701</v>
      </c>
      <c r="EQ256" s="90"/>
      <c r="ER256" s="90"/>
      <c r="ES256" s="90"/>
      <c r="ET256" s="90" t="s">
        <v>377</v>
      </c>
      <c r="EU256" s="90"/>
      <c r="EV256" s="90"/>
      <c r="EW256" s="94">
        <v>0.5</v>
      </c>
      <c r="EX256" s="90" t="s">
        <v>2490</v>
      </c>
      <c r="EY256" s="90" t="s">
        <v>67</v>
      </c>
      <c r="EZ256" s="90" t="s">
        <v>9</v>
      </c>
      <c r="FA256" s="90" t="s">
        <v>281</v>
      </c>
      <c r="FB256" s="90" t="s">
        <v>282</v>
      </c>
      <c r="FC256" s="90"/>
      <c r="FD256" s="90" t="s">
        <v>808</v>
      </c>
      <c r="FE256" s="90" t="s">
        <v>808</v>
      </c>
      <c r="FF256" s="90">
        <v>306237</v>
      </c>
      <c r="FG256" s="90" t="s">
        <v>987</v>
      </c>
      <c r="FH256" s="90" t="s">
        <v>988</v>
      </c>
      <c r="FI256" s="91">
        <v>43424</v>
      </c>
      <c r="FJ256" s="90">
        <v>22</v>
      </c>
      <c r="FK256" s="90" t="s">
        <v>60</v>
      </c>
      <c r="FL256" s="90" t="s">
        <v>283</v>
      </c>
      <c r="FM256" s="90" t="s">
        <v>333</v>
      </c>
      <c r="FN256" s="90" t="s">
        <v>505</v>
      </c>
      <c r="FO256" s="90" t="s">
        <v>290</v>
      </c>
      <c r="FP256" s="90" t="s">
        <v>290</v>
      </c>
      <c r="FQ256" s="90" t="s">
        <v>27</v>
      </c>
      <c r="FR256" s="90" t="s">
        <v>283</v>
      </c>
      <c r="FS256" s="90" t="s">
        <v>482</v>
      </c>
      <c r="FT256" s="93" t="s">
        <v>843</v>
      </c>
    </row>
    <row r="257" spans="1:176" ht="15" customHeight="1" x14ac:dyDescent="0.25">
      <c r="A257" s="89">
        <v>43446</v>
      </c>
      <c r="B257" s="90">
        <v>20015131</v>
      </c>
      <c r="C257" s="90" t="s">
        <v>772</v>
      </c>
      <c r="D257" s="90" t="s">
        <v>3322</v>
      </c>
      <c r="E257" s="90">
        <v>0</v>
      </c>
      <c r="F257" s="90" t="s">
        <v>3337</v>
      </c>
      <c r="G257" s="90" t="s">
        <v>95</v>
      </c>
      <c r="H257" s="90" t="s">
        <v>1533</v>
      </c>
      <c r="I257" s="90" t="s">
        <v>767</v>
      </c>
      <c r="J257" s="90" t="s">
        <v>250</v>
      </c>
      <c r="K257" s="90" t="s">
        <v>958</v>
      </c>
      <c r="L257" s="90" t="s">
        <v>257</v>
      </c>
      <c r="M257" s="90"/>
      <c r="N257" s="90" t="s">
        <v>1451</v>
      </c>
      <c r="O257" s="90" t="s">
        <v>1451</v>
      </c>
      <c r="P257" s="90" t="s">
        <v>126</v>
      </c>
      <c r="Q257" s="90" t="s">
        <v>71</v>
      </c>
      <c r="R257" s="90" t="s">
        <v>779</v>
      </c>
      <c r="S257" s="90" t="s">
        <v>1557</v>
      </c>
      <c r="T257" s="90" t="s">
        <v>485</v>
      </c>
      <c r="U257" s="90" t="s">
        <v>291</v>
      </c>
      <c r="V257" s="90" t="s">
        <v>663</v>
      </c>
      <c r="W257" s="90" t="s">
        <v>388</v>
      </c>
      <c r="X257" s="90" t="s">
        <v>731</v>
      </c>
      <c r="Y257" s="91">
        <v>43458</v>
      </c>
      <c r="Z257" s="90"/>
      <c r="AA257" s="91">
        <v>43525</v>
      </c>
      <c r="AB257" s="91">
        <v>43424</v>
      </c>
      <c r="AC257" s="90" t="s">
        <v>114</v>
      </c>
      <c r="AD257" s="90"/>
      <c r="AE257" s="90" t="s">
        <v>838</v>
      </c>
      <c r="AF257" s="90" t="s">
        <v>503</v>
      </c>
      <c r="AG257" s="90" t="s">
        <v>119</v>
      </c>
      <c r="AH257" s="90" t="s">
        <v>864</v>
      </c>
      <c r="AI257" s="90" t="s">
        <v>861</v>
      </c>
      <c r="AJ257" s="90" t="s">
        <v>258</v>
      </c>
      <c r="AK257" s="90" t="s">
        <v>1147</v>
      </c>
      <c r="AL257" s="90" t="s">
        <v>259</v>
      </c>
      <c r="AM257" s="90" t="s">
        <v>54</v>
      </c>
      <c r="AN257" s="90">
        <v>100</v>
      </c>
      <c r="AO257" s="90" t="s">
        <v>44</v>
      </c>
      <c r="AP257" s="91">
        <v>43282</v>
      </c>
      <c r="AQ257" s="90"/>
      <c r="AR257" s="91">
        <v>43248</v>
      </c>
      <c r="AS257" s="90"/>
      <c r="AT257" s="90"/>
      <c r="AU257" s="90"/>
      <c r="AV257" s="91">
        <v>43283</v>
      </c>
      <c r="AW257" s="90">
        <v>163</v>
      </c>
      <c r="AX257" s="90">
        <v>8</v>
      </c>
      <c r="AY257" s="90">
        <v>0</v>
      </c>
      <c r="AZ257" s="90">
        <v>155</v>
      </c>
      <c r="BA257" s="90" t="s">
        <v>65</v>
      </c>
      <c r="BB257" s="90" t="str">
        <f>VLOOKUP(Table1[[#This Row],[EMPNO]],[1]Data!$B:$BB,53,0)</f>
        <v>121-180 DAYS</v>
      </c>
      <c r="BC257" s="91">
        <v>43458</v>
      </c>
      <c r="BD257" s="90">
        <v>0</v>
      </c>
      <c r="BE257" s="90">
        <v>0</v>
      </c>
      <c r="BF257" s="90">
        <v>0</v>
      </c>
      <c r="BG257" s="90" t="s">
        <v>44</v>
      </c>
      <c r="BH257" s="90" t="s">
        <v>44</v>
      </c>
      <c r="BI257" s="90" t="s">
        <v>44</v>
      </c>
      <c r="BJ257" s="90"/>
      <c r="BK257" s="90" t="s">
        <v>304</v>
      </c>
      <c r="BL257" s="90"/>
      <c r="BM257" s="90"/>
      <c r="BN257" s="90" t="s">
        <v>315</v>
      </c>
      <c r="BO257" s="90" t="s">
        <v>490</v>
      </c>
      <c r="BP257" s="90" t="s">
        <v>117</v>
      </c>
      <c r="BQ257" s="90" t="s">
        <v>263</v>
      </c>
      <c r="BR257" s="90" t="s">
        <v>295</v>
      </c>
      <c r="BS257" s="90" t="s">
        <v>295</v>
      </c>
      <c r="BT257" s="90" t="s">
        <v>9</v>
      </c>
      <c r="BU257" s="90" t="s">
        <v>287</v>
      </c>
      <c r="BV257" s="90" t="s">
        <v>469</v>
      </c>
      <c r="BW257" s="90" t="s">
        <v>1961</v>
      </c>
      <c r="BX257" s="90" t="s">
        <v>46</v>
      </c>
      <c r="BY257" s="90"/>
      <c r="BZ257" s="90" t="s">
        <v>504</v>
      </c>
      <c r="CA257" s="90" t="s">
        <v>503</v>
      </c>
      <c r="CB257" s="90" t="s">
        <v>419</v>
      </c>
      <c r="CC257" s="90" t="s">
        <v>1253</v>
      </c>
      <c r="CD257" s="90" t="s">
        <v>291</v>
      </c>
      <c r="CE257" s="90" t="s">
        <v>117</v>
      </c>
      <c r="CF257" s="90" t="s">
        <v>268</v>
      </c>
      <c r="CG257" s="90" t="s">
        <v>117</v>
      </c>
      <c r="CH257" s="90" t="s">
        <v>268</v>
      </c>
      <c r="CI257" s="90"/>
      <c r="CJ257" s="90"/>
      <c r="CK257" s="90"/>
      <c r="CL257" s="90"/>
      <c r="CM257" s="90">
        <v>-12</v>
      </c>
      <c r="CN257" s="90" t="s">
        <v>309</v>
      </c>
      <c r="CO257" s="90">
        <v>20181130</v>
      </c>
      <c r="CP257" s="90" t="s">
        <v>351</v>
      </c>
      <c r="CQ257" s="90">
        <v>20501231</v>
      </c>
      <c r="CR257" s="90" t="s">
        <v>67</v>
      </c>
      <c r="CS257" s="90" t="s">
        <v>1066</v>
      </c>
      <c r="CT257" s="90"/>
      <c r="CU257" s="90" t="s">
        <v>44</v>
      </c>
      <c r="CV257" s="90"/>
      <c r="CW257" s="90"/>
      <c r="CX257" s="90">
        <v>43252</v>
      </c>
      <c r="CY257" s="90" t="s">
        <v>492</v>
      </c>
      <c r="CZ257" s="90" t="s">
        <v>300</v>
      </c>
      <c r="DA257" s="90" t="s">
        <v>44</v>
      </c>
      <c r="DB257" s="90"/>
      <c r="DC257" s="90" t="s">
        <v>44</v>
      </c>
      <c r="DD257" s="90" t="s">
        <v>270</v>
      </c>
      <c r="DE257" s="90"/>
      <c r="DF257" s="90">
        <v>0</v>
      </c>
      <c r="DG257" s="90">
        <v>1</v>
      </c>
      <c r="DH257" s="90">
        <v>1</v>
      </c>
      <c r="DI257" s="90">
        <v>0</v>
      </c>
      <c r="DJ257" s="90">
        <v>0</v>
      </c>
      <c r="DK257" s="90">
        <v>0</v>
      </c>
      <c r="DL257" s="90">
        <v>1</v>
      </c>
      <c r="DM257" s="90" t="s">
        <v>117</v>
      </c>
      <c r="DN257" s="90" t="s">
        <v>263</v>
      </c>
      <c r="DO257" s="90" t="s">
        <v>396</v>
      </c>
      <c r="DP257" s="90" t="s">
        <v>340</v>
      </c>
      <c r="DQ257" s="90" t="s">
        <v>838</v>
      </c>
      <c r="DR257" s="90">
        <v>517</v>
      </c>
      <c r="DS257" s="90" t="s">
        <v>397</v>
      </c>
      <c r="DT257" s="90" t="s">
        <v>342</v>
      </c>
      <c r="DU257" s="90" t="s">
        <v>275</v>
      </c>
      <c r="DV257" s="90"/>
      <c r="DW257" s="90" t="s">
        <v>377</v>
      </c>
      <c r="DX257" s="90" t="s">
        <v>773</v>
      </c>
      <c r="DY257" s="90" t="s">
        <v>332</v>
      </c>
      <c r="DZ257" s="90" t="s">
        <v>276</v>
      </c>
      <c r="EA257" s="90" t="s">
        <v>9</v>
      </c>
      <c r="EB257" s="90"/>
      <c r="EC257" s="90"/>
      <c r="ED257" s="91">
        <v>179535</v>
      </c>
      <c r="EE257" s="90" t="s">
        <v>814</v>
      </c>
      <c r="EF257" s="91">
        <v>703</v>
      </c>
      <c r="EG257" s="90" t="s">
        <v>507</v>
      </c>
      <c r="EH257" s="90" t="s">
        <v>388</v>
      </c>
      <c r="EI257" s="90" t="s">
        <v>277</v>
      </c>
      <c r="EJ257" s="90" t="s">
        <v>278</v>
      </c>
      <c r="EK257" s="90" t="s">
        <v>277</v>
      </c>
      <c r="EL257" s="90" t="s">
        <v>278</v>
      </c>
      <c r="EM257" s="90" t="s">
        <v>279</v>
      </c>
      <c r="EN257" s="90" t="s">
        <v>117</v>
      </c>
      <c r="EO257" s="90" t="s">
        <v>117</v>
      </c>
      <c r="EP257" s="90" t="s">
        <v>814</v>
      </c>
      <c r="EQ257" s="90"/>
      <c r="ER257" s="90"/>
      <c r="ES257" s="90"/>
      <c r="ET257" s="90" t="s">
        <v>377</v>
      </c>
      <c r="EU257" s="90"/>
      <c r="EV257" s="90"/>
      <c r="EW257" s="94">
        <v>0.5</v>
      </c>
      <c r="EX257" s="90" t="s">
        <v>2490</v>
      </c>
      <c r="EY257" s="90" t="s">
        <v>67</v>
      </c>
      <c r="EZ257" s="90" t="s">
        <v>9</v>
      </c>
      <c r="FA257" s="90" t="s">
        <v>281</v>
      </c>
      <c r="FB257" s="90" t="s">
        <v>282</v>
      </c>
      <c r="FC257" s="90"/>
      <c r="FD257" s="90" t="s">
        <v>808</v>
      </c>
      <c r="FE257" s="90" t="s">
        <v>808</v>
      </c>
      <c r="FF257" s="90">
        <v>356907</v>
      </c>
      <c r="FG257" s="90" t="s">
        <v>978</v>
      </c>
      <c r="FH257" s="90" t="s">
        <v>979</v>
      </c>
      <c r="FI257" s="91">
        <v>43424</v>
      </c>
      <c r="FJ257" s="90">
        <v>22</v>
      </c>
      <c r="FK257" s="90" t="s">
        <v>60</v>
      </c>
      <c r="FL257" s="90" t="s">
        <v>283</v>
      </c>
      <c r="FM257" s="90" t="s">
        <v>333</v>
      </c>
      <c r="FN257" s="90" t="s">
        <v>505</v>
      </c>
      <c r="FO257" s="90" t="s">
        <v>290</v>
      </c>
      <c r="FP257" s="90" t="s">
        <v>290</v>
      </c>
      <c r="FQ257" s="90" t="s">
        <v>27</v>
      </c>
      <c r="FR257" s="90" t="s">
        <v>283</v>
      </c>
      <c r="FS257" s="90" t="s">
        <v>482</v>
      </c>
      <c r="FT257" s="93" t="s">
        <v>843</v>
      </c>
    </row>
    <row r="258" spans="1:176" ht="15" customHeight="1" x14ac:dyDescent="0.25">
      <c r="A258" s="89">
        <v>43446</v>
      </c>
      <c r="B258" s="90">
        <v>20017356</v>
      </c>
      <c r="C258" s="90" t="s">
        <v>965</v>
      </c>
      <c r="D258" s="90" t="s">
        <v>10</v>
      </c>
      <c r="E258" s="90">
        <v>0</v>
      </c>
      <c r="F258" s="90" t="s">
        <v>3319</v>
      </c>
      <c r="G258" s="90" t="s">
        <v>95</v>
      </c>
      <c r="H258" s="90" t="s">
        <v>1533</v>
      </c>
      <c r="I258" s="90" t="s">
        <v>82</v>
      </c>
      <c r="J258" s="90" t="s">
        <v>250</v>
      </c>
      <c r="K258" s="90" t="s">
        <v>378</v>
      </c>
      <c r="L258" s="90"/>
      <c r="M258" s="90"/>
      <c r="N258" s="90" t="s">
        <v>2213</v>
      </c>
      <c r="O258" s="90" t="s">
        <v>2213</v>
      </c>
      <c r="P258" s="90" t="s">
        <v>75</v>
      </c>
      <c r="Q258" s="90" t="s">
        <v>71</v>
      </c>
      <c r="R258" s="90" t="s">
        <v>779</v>
      </c>
      <c r="S258" s="90" t="s">
        <v>1557</v>
      </c>
      <c r="T258" s="90" t="s">
        <v>879</v>
      </c>
      <c r="U258" s="90" t="s">
        <v>502</v>
      </c>
      <c r="V258" s="90" t="s">
        <v>659</v>
      </c>
      <c r="W258" s="90" t="s">
        <v>479</v>
      </c>
      <c r="X258" s="90" t="s">
        <v>731</v>
      </c>
      <c r="Y258" s="90"/>
      <c r="Z258" s="91">
        <v>43389</v>
      </c>
      <c r="AA258" s="91">
        <v>43497</v>
      </c>
      <c r="AB258" s="91">
        <v>43388</v>
      </c>
      <c r="AC258" s="90" t="s">
        <v>114</v>
      </c>
      <c r="AD258" s="90"/>
      <c r="AE258" s="90"/>
      <c r="AF258" s="90" t="s">
        <v>589</v>
      </c>
      <c r="AG258" s="90" t="s">
        <v>32</v>
      </c>
      <c r="AH258" s="90" t="s">
        <v>1556</v>
      </c>
      <c r="AI258" s="90" t="s">
        <v>917</v>
      </c>
      <c r="AJ258" s="90" t="s">
        <v>258</v>
      </c>
      <c r="AK258" s="90" t="s">
        <v>1147</v>
      </c>
      <c r="AL258" s="90" t="s">
        <v>259</v>
      </c>
      <c r="AM258" s="90" t="s">
        <v>54</v>
      </c>
      <c r="AN258" s="90">
        <v>100</v>
      </c>
      <c r="AO258" s="90" t="s">
        <v>44</v>
      </c>
      <c r="AP258" s="90"/>
      <c r="AQ258" s="90"/>
      <c r="AR258" s="91">
        <v>43262</v>
      </c>
      <c r="AS258" s="90"/>
      <c r="AT258" s="90"/>
      <c r="AU258" s="90"/>
      <c r="AV258" s="91">
        <v>43262</v>
      </c>
      <c r="AW258" s="90">
        <v>184</v>
      </c>
      <c r="AX258" s="90">
        <v>12</v>
      </c>
      <c r="AY258" s="90">
        <v>0</v>
      </c>
      <c r="AZ258" s="90">
        <v>172</v>
      </c>
      <c r="BA258" s="90" t="s">
        <v>65</v>
      </c>
      <c r="BB258" s="90" t="str">
        <f>VLOOKUP(Table1[[#This Row],[EMPNO]],[1]Data!$B:$BB,53,0)</f>
        <v>91-120 DAYS</v>
      </c>
      <c r="BC258" s="91">
        <v>43389</v>
      </c>
      <c r="BD258" s="90">
        <v>0</v>
      </c>
      <c r="BE258" s="90">
        <v>0</v>
      </c>
      <c r="BF258" s="90">
        <v>0</v>
      </c>
      <c r="BG258" s="90" t="s">
        <v>44</v>
      </c>
      <c r="BH258" s="90" t="s">
        <v>44</v>
      </c>
      <c r="BI258" s="90" t="s">
        <v>44</v>
      </c>
      <c r="BJ258" s="90"/>
      <c r="BK258" s="90"/>
      <c r="BL258" s="90"/>
      <c r="BM258" s="90"/>
      <c r="BN258" s="90" t="s">
        <v>647</v>
      </c>
      <c r="BO258" s="90" t="s">
        <v>262</v>
      </c>
      <c r="BP258" s="90" t="s">
        <v>117</v>
      </c>
      <c r="BQ258" s="90" t="s">
        <v>263</v>
      </c>
      <c r="BR258" s="90" t="s">
        <v>322</v>
      </c>
      <c r="BS258" s="90" t="s">
        <v>127</v>
      </c>
      <c r="BT258" s="90" t="s">
        <v>9</v>
      </c>
      <c r="BU258" s="90" t="s">
        <v>296</v>
      </c>
      <c r="BV258" s="90" t="s">
        <v>491</v>
      </c>
      <c r="BW258" s="90" t="s">
        <v>1961</v>
      </c>
      <c r="BX258" s="90" t="s">
        <v>46</v>
      </c>
      <c r="BY258" s="90"/>
      <c r="BZ258" s="90" t="s">
        <v>590</v>
      </c>
      <c r="CA258" s="90" t="s">
        <v>589</v>
      </c>
      <c r="CB258" s="90" t="s">
        <v>543</v>
      </c>
      <c r="CC258" s="90" t="s">
        <v>1253</v>
      </c>
      <c r="CD258" s="90" t="s">
        <v>502</v>
      </c>
      <c r="CE258" s="90" t="s">
        <v>127</v>
      </c>
      <c r="CF258" s="90" t="s">
        <v>56</v>
      </c>
      <c r="CG258" s="90" t="s">
        <v>127</v>
      </c>
      <c r="CH258" s="90" t="s">
        <v>56</v>
      </c>
      <c r="CI258" s="90"/>
      <c r="CJ258" s="90"/>
      <c r="CK258" s="90"/>
      <c r="CL258" s="90"/>
      <c r="CM258" s="90">
        <v>57</v>
      </c>
      <c r="CN258" s="90" t="s">
        <v>309</v>
      </c>
      <c r="CO258" s="90">
        <v>0</v>
      </c>
      <c r="CP258" s="90" t="s">
        <v>351</v>
      </c>
      <c r="CQ258" s="90">
        <v>0</v>
      </c>
      <c r="CR258" s="90" t="s">
        <v>351</v>
      </c>
      <c r="CS258" s="90" t="s">
        <v>443</v>
      </c>
      <c r="CT258" s="90" t="s">
        <v>961</v>
      </c>
      <c r="CU258" s="90" t="s">
        <v>44</v>
      </c>
      <c r="CV258" s="90"/>
      <c r="CW258" s="90"/>
      <c r="CX258" s="90"/>
      <c r="CY258" s="90"/>
      <c r="CZ258" s="90" t="s">
        <v>300</v>
      </c>
      <c r="DA258" s="90" t="s">
        <v>44</v>
      </c>
      <c r="DB258" s="90"/>
      <c r="DC258" s="90" t="s">
        <v>309</v>
      </c>
      <c r="DD258" s="90" t="s">
        <v>270</v>
      </c>
      <c r="DE258" s="90"/>
      <c r="DF258" s="90">
        <v>0</v>
      </c>
      <c r="DG258" s="90">
        <v>1</v>
      </c>
      <c r="DH258" s="90">
        <v>1</v>
      </c>
      <c r="DI258" s="90">
        <v>0</v>
      </c>
      <c r="DJ258" s="90">
        <v>0</v>
      </c>
      <c r="DK258" s="90">
        <v>0</v>
      </c>
      <c r="DL258" s="90">
        <v>1</v>
      </c>
      <c r="DM258" s="90" t="s">
        <v>127</v>
      </c>
      <c r="DN258" s="90" t="s">
        <v>127</v>
      </c>
      <c r="DO258" s="90"/>
      <c r="DP258" s="90"/>
      <c r="DQ258" s="90"/>
      <c r="DR258" s="90"/>
      <c r="DS258" s="90"/>
      <c r="DT258" s="90"/>
      <c r="DU258" s="90" t="s">
        <v>275</v>
      </c>
      <c r="DV258" s="90"/>
      <c r="DW258" s="90" t="s">
        <v>343</v>
      </c>
      <c r="DX258" s="90" t="s">
        <v>966</v>
      </c>
      <c r="DY258" s="90" t="s">
        <v>332</v>
      </c>
      <c r="DZ258" s="90" t="s">
        <v>276</v>
      </c>
      <c r="EA258" s="90" t="s">
        <v>9</v>
      </c>
      <c r="EB258" s="90"/>
      <c r="EC258" s="90"/>
      <c r="ED258" s="90">
        <v>191894</v>
      </c>
      <c r="EE258" s="90" t="s">
        <v>1271</v>
      </c>
      <c r="EF258" s="90">
        <v>705</v>
      </c>
      <c r="EG258" s="90" t="s">
        <v>1791</v>
      </c>
      <c r="EH258" s="90" t="s">
        <v>479</v>
      </c>
      <c r="EI258" s="90" t="s">
        <v>277</v>
      </c>
      <c r="EJ258" s="90" t="s">
        <v>278</v>
      </c>
      <c r="EK258" s="90" t="s">
        <v>277</v>
      </c>
      <c r="EL258" s="90" t="s">
        <v>278</v>
      </c>
      <c r="EM258" s="90" t="s">
        <v>279</v>
      </c>
      <c r="EN258" s="90" t="s">
        <v>127</v>
      </c>
      <c r="EO258" s="90" t="s">
        <v>117</v>
      </c>
      <c r="EP258" s="90" t="s">
        <v>1271</v>
      </c>
      <c r="EQ258" s="90"/>
      <c r="ER258" s="90"/>
      <c r="ES258" s="90"/>
      <c r="ET258" s="90"/>
      <c r="EU258" s="90"/>
      <c r="EV258" s="90"/>
      <c r="EW258" s="90">
        <v>0.5</v>
      </c>
      <c r="EX258" s="90" t="s">
        <v>2490</v>
      </c>
      <c r="EY258" s="90" t="s">
        <v>67</v>
      </c>
      <c r="EZ258" s="90" t="s">
        <v>9</v>
      </c>
      <c r="FA258" s="90" t="s">
        <v>281</v>
      </c>
      <c r="FB258" s="90" t="s">
        <v>282</v>
      </c>
      <c r="FC258" s="90"/>
      <c r="FD258" s="90" t="s">
        <v>808</v>
      </c>
      <c r="FE258" s="90" t="s">
        <v>808</v>
      </c>
      <c r="FF258" s="90">
        <v>494903</v>
      </c>
      <c r="FG258" s="90" t="s">
        <v>998</v>
      </c>
      <c r="FH258" s="90" t="s">
        <v>999</v>
      </c>
      <c r="FI258" s="91">
        <v>43388</v>
      </c>
      <c r="FJ258" s="90">
        <v>58</v>
      </c>
      <c r="FK258" s="90" t="s">
        <v>61</v>
      </c>
      <c r="FL258" s="90" t="s">
        <v>283</v>
      </c>
      <c r="FM258" s="90" t="s">
        <v>333</v>
      </c>
      <c r="FN258" s="90" t="s">
        <v>505</v>
      </c>
      <c r="FO258" s="90" t="s">
        <v>290</v>
      </c>
      <c r="FP258" s="90" t="s">
        <v>290</v>
      </c>
      <c r="FQ258" s="90" t="s">
        <v>716</v>
      </c>
      <c r="FR258" s="90" t="s">
        <v>283</v>
      </c>
      <c r="FS258" s="90" t="s">
        <v>482</v>
      </c>
      <c r="FT258" s="93" t="s">
        <v>843</v>
      </c>
    </row>
    <row r="259" spans="1:176" ht="15" customHeight="1" x14ac:dyDescent="0.25">
      <c r="A259" s="89">
        <v>43446</v>
      </c>
      <c r="B259" s="90">
        <v>20027547</v>
      </c>
      <c r="C259" s="90" t="s">
        <v>1085</v>
      </c>
      <c r="D259" s="90" t="s">
        <v>10</v>
      </c>
      <c r="E259" s="90">
        <v>0</v>
      </c>
      <c r="F259" s="90" t="s">
        <v>3319</v>
      </c>
      <c r="G259" s="90" t="s">
        <v>95</v>
      </c>
      <c r="H259" s="90" t="s">
        <v>1533</v>
      </c>
      <c r="I259" s="90" t="s">
        <v>82</v>
      </c>
      <c r="J259" s="90" t="s">
        <v>250</v>
      </c>
      <c r="K259" s="90" t="s">
        <v>378</v>
      </c>
      <c r="L259" s="90"/>
      <c r="M259" s="90"/>
      <c r="N259" s="90" t="s">
        <v>2213</v>
      </c>
      <c r="O259" s="90" t="s">
        <v>2213</v>
      </c>
      <c r="P259" s="90" t="s">
        <v>75</v>
      </c>
      <c r="Q259" s="90" t="s">
        <v>71</v>
      </c>
      <c r="R259" s="90" t="s">
        <v>779</v>
      </c>
      <c r="S259" s="90" t="s">
        <v>1557</v>
      </c>
      <c r="T259" s="90" t="s">
        <v>879</v>
      </c>
      <c r="U259" s="90" t="s">
        <v>502</v>
      </c>
      <c r="V259" s="90" t="s">
        <v>659</v>
      </c>
      <c r="W259" s="90" t="s">
        <v>388</v>
      </c>
      <c r="X259" s="90" t="s">
        <v>731</v>
      </c>
      <c r="Y259" s="90"/>
      <c r="Z259" s="91">
        <v>43368</v>
      </c>
      <c r="AA259" s="91">
        <v>43492</v>
      </c>
      <c r="AB259" s="91">
        <v>43367</v>
      </c>
      <c r="AC259" s="90" t="s">
        <v>114</v>
      </c>
      <c r="AD259" s="90"/>
      <c r="AE259" s="90"/>
      <c r="AF259" s="90" t="s">
        <v>589</v>
      </c>
      <c r="AG259" s="90" t="s">
        <v>32</v>
      </c>
      <c r="AH259" s="90" t="s">
        <v>1086</v>
      </c>
      <c r="AI259" s="90" t="s">
        <v>1076</v>
      </c>
      <c r="AJ259" s="90" t="s">
        <v>258</v>
      </c>
      <c r="AK259" s="90" t="s">
        <v>1147</v>
      </c>
      <c r="AL259" s="90" t="s">
        <v>259</v>
      </c>
      <c r="AM259" s="90" t="s">
        <v>54</v>
      </c>
      <c r="AN259" s="90">
        <v>100</v>
      </c>
      <c r="AO259" s="90" t="s">
        <v>44</v>
      </c>
      <c r="AP259" s="90"/>
      <c r="AQ259" s="90"/>
      <c r="AR259" s="91">
        <v>43318</v>
      </c>
      <c r="AS259" s="90"/>
      <c r="AT259" s="90"/>
      <c r="AU259" s="90"/>
      <c r="AV259" s="91">
        <v>43318</v>
      </c>
      <c r="AW259" s="90">
        <v>128</v>
      </c>
      <c r="AX259" s="90">
        <v>5</v>
      </c>
      <c r="AY259" s="90">
        <v>0</v>
      </c>
      <c r="AZ259" s="90">
        <v>123</v>
      </c>
      <c r="BA259" s="90" t="s">
        <v>65</v>
      </c>
      <c r="BB259" s="90" t="str">
        <f>VLOOKUP(Table1[[#This Row],[EMPNO]],[1]Data!$B:$BB,53,0)</f>
        <v>61-90 DAYS</v>
      </c>
      <c r="BC259" s="90"/>
      <c r="BD259" s="90">
        <v>0</v>
      </c>
      <c r="BE259" s="90">
        <v>0</v>
      </c>
      <c r="BF259" s="90">
        <v>0</v>
      </c>
      <c r="BG259" s="90" t="s">
        <v>44</v>
      </c>
      <c r="BH259" s="90" t="s">
        <v>44</v>
      </c>
      <c r="BI259" s="90" t="s">
        <v>44</v>
      </c>
      <c r="BJ259" s="90"/>
      <c r="BK259" s="90"/>
      <c r="BL259" s="90"/>
      <c r="BM259" s="90"/>
      <c r="BN259" s="90" t="s">
        <v>831</v>
      </c>
      <c r="BO259" s="90" t="s">
        <v>490</v>
      </c>
      <c r="BP259" s="90" t="s">
        <v>117</v>
      </c>
      <c r="BQ259" s="90" t="s">
        <v>263</v>
      </c>
      <c r="BR259" s="90" t="s">
        <v>322</v>
      </c>
      <c r="BS259" s="90" t="s">
        <v>127</v>
      </c>
      <c r="BT259" s="90" t="s">
        <v>9</v>
      </c>
      <c r="BU259" s="90" t="s">
        <v>296</v>
      </c>
      <c r="BV259" s="90" t="s">
        <v>491</v>
      </c>
      <c r="BW259" s="90" t="s">
        <v>1105</v>
      </c>
      <c r="BX259" s="90" t="s">
        <v>46</v>
      </c>
      <c r="BY259" s="90"/>
      <c r="BZ259" s="90" t="s">
        <v>590</v>
      </c>
      <c r="CA259" s="90" t="s">
        <v>589</v>
      </c>
      <c r="CB259" s="90" t="s">
        <v>543</v>
      </c>
      <c r="CC259" s="90"/>
      <c r="CD259" s="90" t="s">
        <v>502</v>
      </c>
      <c r="CE259" s="90" t="s">
        <v>127</v>
      </c>
      <c r="CF259" s="90" t="s">
        <v>56</v>
      </c>
      <c r="CG259" s="90" t="s">
        <v>127</v>
      </c>
      <c r="CH259" s="90" t="s">
        <v>56</v>
      </c>
      <c r="CI259" s="90"/>
      <c r="CJ259" s="90"/>
      <c r="CK259" s="90"/>
      <c r="CL259" s="90"/>
      <c r="CM259" s="90">
        <v>128</v>
      </c>
      <c r="CN259" s="90" t="s">
        <v>309</v>
      </c>
      <c r="CO259" s="90">
        <v>0</v>
      </c>
      <c r="CP259" s="90" t="s">
        <v>351</v>
      </c>
      <c r="CQ259" s="90">
        <v>0</v>
      </c>
      <c r="CR259" s="90" t="s">
        <v>351</v>
      </c>
      <c r="CS259" s="90" t="s">
        <v>443</v>
      </c>
      <c r="CT259" s="90" t="s">
        <v>3315</v>
      </c>
      <c r="CU259" s="90" t="s">
        <v>44</v>
      </c>
      <c r="CV259" s="90"/>
      <c r="CW259" s="90"/>
      <c r="CX259" s="90"/>
      <c r="CY259" s="90"/>
      <c r="CZ259" s="90" t="s">
        <v>300</v>
      </c>
      <c r="DA259" s="90" t="s">
        <v>44</v>
      </c>
      <c r="DB259" s="90"/>
      <c r="DC259" s="90" t="s">
        <v>309</v>
      </c>
      <c r="DD259" s="90" t="s">
        <v>270</v>
      </c>
      <c r="DE259" s="90"/>
      <c r="DF259" s="90">
        <v>0</v>
      </c>
      <c r="DG259" s="90">
        <v>1</v>
      </c>
      <c r="DH259" s="90">
        <v>1</v>
      </c>
      <c r="DI259" s="90">
        <v>0</v>
      </c>
      <c r="DJ259" s="90">
        <v>0</v>
      </c>
      <c r="DK259" s="90">
        <v>0</v>
      </c>
      <c r="DL259" s="90">
        <v>1</v>
      </c>
      <c r="DM259" s="90" t="s">
        <v>127</v>
      </c>
      <c r="DN259" s="90" t="s">
        <v>127</v>
      </c>
      <c r="DO259" s="90"/>
      <c r="DP259" s="90"/>
      <c r="DQ259" s="90"/>
      <c r="DR259" s="90"/>
      <c r="DS259" s="90"/>
      <c r="DT259" s="90"/>
      <c r="DU259" s="90" t="s">
        <v>275</v>
      </c>
      <c r="DV259" s="90"/>
      <c r="DW259" s="90" t="s">
        <v>343</v>
      </c>
      <c r="DX259" s="90" t="s">
        <v>1087</v>
      </c>
      <c r="DY259" s="90" t="s">
        <v>332</v>
      </c>
      <c r="DZ259" s="90" t="s">
        <v>276</v>
      </c>
      <c r="EA259" s="90" t="s">
        <v>9</v>
      </c>
      <c r="EB259" s="90"/>
      <c r="EC259" s="90"/>
      <c r="ED259" s="90">
        <v>176093</v>
      </c>
      <c r="EE259" s="90" t="s">
        <v>1088</v>
      </c>
      <c r="EF259" s="90">
        <v>1713</v>
      </c>
      <c r="EG259" s="90" t="s">
        <v>822</v>
      </c>
      <c r="EH259" s="90" t="s">
        <v>388</v>
      </c>
      <c r="EI259" s="90" t="s">
        <v>277</v>
      </c>
      <c r="EJ259" s="90" t="s">
        <v>278</v>
      </c>
      <c r="EK259" s="90" t="s">
        <v>277</v>
      </c>
      <c r="EL259" s="90" t="s">
        <v>278</v>
      </c>
      <c r="EM259" s="90" t="s">
        <v>279</v>
      </c>
      <c r="EN259" s="90" t="s">
        <v>127</v>
      </c>
      <c r="EO259" s="90" t="s">
        <v>117</v>
      </c>
      <c r="EP259" s="90" t="s">
        <v>1088</v>
      </c>
      <c r="EQ259" s="90"/>
      <c r="ER259" s="90"/>
      <c r="ES259" s="90"/>
      <c r="ET259" s="90"/>
      <c r="EU259" s="90"/>
      <c r="EV259" s="90"/>
      <c r="EW259" s="90">
        <v>0.33300000000000002</v>
      </c>
      <c r="EX259" s="90" t="s">
        <v>2490</v>
      </c>
      <c r="EY259" s="90" t="s">
        <v>67</v>
      </c>
      <c r="EZ259" s="90" t="s">
        <v>9</v>
      </c>
      <c r="FA259" s="90" t="s">
        <v>281</v>
      </c>
      <c r="FB259" s="90" t="s">
        <v>282</v>
      </c>
      <c r="FC259" s="90"/>
      <c r="FD259" s="90" t="s">
        <v>808</v>
      </c>
      <c r="FE259" s="90" t="s">
        <v>808</v>
      </c>
      <c r="FF259" s="90">
        <v>494903</v>
      </c>
      <c r="FG259" s="90" t="s">
        <v>998</v>
      </c>
      <c r="FH259" s="90" t="s">
        <v>999</v>
      </c>
      <c r="FI259" s="91">
        <v>43367</v>
      </c>
      <c r="FJ259" s="90">
        <v>79</v>
      </c>
      <c r="FK259" s="90" t="s">
        <v>63</v>
      </c>
      <c r="FL259" s="90" t="s">
        <v>283</v>
      </c>
      <c r="FM259" s="90" t="s">
        <v>333</v>
      </c>
      <c r="FN259" s="90" t="s">
        <v>505</v>
      </c>
      <c r="FO259" s="90" t="s">
        <v>290</v>
      </c>
      <c r="FP259" s="90" t="s">
        <v>290</v>
      </c>
      <c r="FQ259" s="90" t="s">
        <v>715</v>
      </c>
      <c r="FR259" s="90" t="s">
        <v>283</v>
      </c>
      <c r="FS259" s="90" t="s">
        <v>482</v>
      </c>
      <c r="FT259" s="93" t="s">
        <v>843</v>
      </c>
    </row>
    <row r="260" spans="1:176" ht="15" customHeight="1" x14ac:dyDescent="0.25">
      <c r="A260" s="89">
        <v>43446</v>
      </c>
      <c r="B260" s="90">
        <v>20017364</v>
      </c>
      <c r="C260" s="90" t="s">
        <v>963</v>
      </c>
      <c r="D260" s="90" t="s">
        <v>10</v>
      </c>
      <c r="E260" s="90">
        <v>0</v>
      </c>
      <c r="F260" s="90" t="s">
        <v>3319</v>
      </c>
      <c r="G260" s="90" t="s">
        <v>95</v>
      </c>
      <c r="H260" s="90" t="s">
        <v>1533</v>
      </c>
      <c r="I260" s="90" t="s">
        <v>82</v>
      </c>
      <c r="J260" s="90" t="s">
        <v>250</v>
      </c>
      <c r="K260" s="90" t="s">
        <v>378</v>
      </c>
      <c r="L260" s="90"/>
      <c r="M260" s="90"/>
      <c r="N260" s="90" t="s">
        <v>2213</v>
      </c>
      <c r="O260" s="90" t="s">
        <v>2213</v>
      </c>
      <c r="P260" s="90" t="s">
        <v>75</v>
      </c>
      <c r="Q260" s="90" t="s">
        <v>71</v>
      </c>
      <c r="R260" s="90" t="s">
        <v>779</v>
      </c>
      <c r="S260" s="90" t="s">
        <v>1557</v>
      </c>
      <c r="T260" s="90" t="s">
        <v>879</v>
      </c>
      <c r="U260" s="90" t="s">
        <v>502</v>
      </c>
      <c r="V260" s="90" t="s">
        <v>659</v>
      </c>
      <c r="W260" s="90" t="s">
        <v>479</v>
      </c>
      <c r="X260" s="90" t="s">
        <v>731</v>
      </c>
      <c r="Y260" s="90"/>
      <c r="Z260" s="91">
        <v>43389</v>
      </c>
      <c r="AA260" s="91">
        <v>43497</v>
      </c>
      <c r="AB260" s="91">
        <v>43388</v>
      </c>
      <c r="AC260" s="90" t="s">
        <v>114</v>
      </c>
      <c r="AD260" s="90"/>
      <c r="AE260" s="90"/>
      <c r="AF260" s="90" t="s">
        <v>589</v>
      </c>
      <c r="AG260" s="90" t="s">
        <v>32</v>
      </c>
      <c r="AH260" s="90" t="s">
        <v>1556</v>
      </c>
      <c r="AI260" s="90" t="s">
        <v>917</v>
      </c>
      <c r="AJ260" s="90" t="s">
        <v>258</v>
      </c>
      <c r="AK260" s="90" t="s">
        <v>1147</v>
      </c>
      <c r="AL260" s="90" t="s">
        <v>259</v>
      </c>
      <c r="AM260" s="90" t="s">
        <v>54</v>
      </c>
      <c r="AN260" s="90">
        <v>100</v>
      </c>
      <c r="AO260" s="90" t="s">
        <v>44</v>
      </c>
      <c r="AP260" s="90"/>
      <c r="AQ260" s="90"/>
      <c r="AR260" s="91">
        <v>43262</v>
      </c>
      <c r="AS260" s="90"/>
      <c r="AT260" s="90"/>
      <c r="AU260" s="90"/>
      <c r="AV260" s="91">
        <v>43262</v>
      </c>
      <c r="AW260" s="90">
        <v>184</v>
      </c>
      <c r="AX260" s="90">
        <v>9</v>
      </c>
      <c r="AY260" s="90">
        <v>0</v>
      </c>
      <c r="AZ260" s="90">
        <v>175</v>
      </c>
      <c r="BA260" s="90" t="s">
        <v>65</v>
      </c>
      <c r="BB260" s="90" t="str">
        <f>VLOOKUP(Table1[[#This Row],[EMPNO]],[1]Data!$B:$BB,53,0)</f>
        <v>91-120 DAYS</v>
      </c>
      <c r="BC260" s="91">
        <v>43389</v>
      </c>
      <c r="BD260" s="90">
        <v>0</v>
      </c>
      <c r="BE260" s="90">
        <v>0</v>
      </c>
      <c r="BF260" s="90">
        <v>0</v>
      </c>
      <c r="BG260" s="90" t="s">
        <v>44</v>
      </c>
      <c r="BH260" s="90" t="s">
        <v>44</v>
      </c>
      <c r="BI260" s="90" t="s">
        <v>44</v>
      </c>
      <c r="BJ260" s="90"/>
      <c r="BK260" s="90"/>
      <c r="BL260" s="90"/>
      <c r="BM260" s="90"/>
      <c r="BN260" s="90" t="s">
        <v>647</v>
      </c>
      <c r="BO260" s="90" t="s">
        <v>262</v>
      </c>
      <c r="BP260" s="90" t="s">
        <v>117</v>
      </c>
      <c r="BQ260" s="90" t="s">
        <v>263</v>
      </c>
      <c r="BR260" s="90" t="s">
        <v>322</v>
      </c>
      <c r="BS260" s="90" t="s">
        <v>127</v>
      </c>
      <c r="BT260" s="90" t="s">
        <v>9</v>
      </c>
      <c r="BU260" s="90" t="s">
        <v>296</v>
      </c>
      <c r="BV260" s="90" t="s">
        <v>491</v>
      </c>
      <c r="BW260" s="90" t="s">
        <v>1961</v>
      </c>
      <c r="BX260" s="90" t="s">
        <v>46</v>
      </c>
      <c r="BY260" s="90"/>
      <c r="BZ260" s="90" t="s">
        <v>590</v>
      </c>
      <c r="CA260" s="90" t="s">
        <v>589</v>
      </c>
      <c r="CB260" s="90" t="s">
        <v>543</v>
      </c>
      <c r="CC260" s="90" t="s">
        <v>1253</v>
      </c>
      <c r="CD260" s="90" t="s">
        <v>502</v>
      </c>
      <c r="CE260" s="90" t="s">
        <v>127</v>
      </c>
      <c r="CF260" s="90" t="s">
        <v>56</v>
      </c>
      <c r="CG260" s="90" t="s">
        <v>127</v>
      </c>
      <c r="CH260" s="90" t="s">
        <v>56</v>
      </c>
      <c r="CI260" s="90"/>
      <c r="CJ260" s="90"/>
      <c r="CK260" s="90"/>
      <c r="CL260" s="90"/>
      <c r="CM260" s="90">
        <v>57</v>
      </c>
      <c r="CN260" s="90" t="s">
        <v>309</v>
      </c>
      <c r="CO260" s="90">
        <v>0</v>
      </c>
      <c r="CP260" s="90" t="s">
        <v>351</v>
      </c>
      <c r="CQ260" s="90">
        <v>0</v>
      </c>
      <c r="CR260" s="90" t="s">
        <v>351</v>
      </c>
      <c r="CS260" s="90" t="s">
        <v>443</v>
      </c>
      <c r="CT260" s="90" t="s">
        <v>2488</v>
      </c>
      <c r="CU260" s="90" t="s">
        <v>44</v>
      </c>
      <c r="CV260" s="90"/>
      <c r="CW260" s="90"/>
      <c r="CX260" s="90"/>
      <c r="CY260" s="90"/>
      <c r="CZ260" s="90" t="s">
        <v>300</v>
      </c>
      <c r="DA260" s="90" t="s">
        <v>44</v>
      </c>
      <c r="DB260" s="90"/>
      <c r="DC260" s="90" t="s">
        <v>309</v>
      </c>
      <c r="DD260" s="90" t="s">
        <v>270</v>
      </c>
      <c r="DE260" s="90"/>
      <c r="DF260" s="90">
        <v>0</v>
      </c>
      <c r="DG260" s="90">
        <v>1</v>
      </c>
      <c r="DH260" s="90">
        <v>1</v>
      </c>
      <c r="DI260" s="90">
        <v>0</v>
      </c>
      <c r="DJ260" s="90">
        <v>0</v>
      </c>
      <c r="DK260" s="90">
        <v>0</v>
      </c>
      <c r="DL260" s="90">
        <v>1</v>
      </c>
      <c r="DM260" s="90" t="s">
        <v>127</v>
      </c>
      <c r="DN260" s="90" t="s">
        <v>127</v>
      </c>
      <c r="DO260" s="90"/>
      <c r="DP260" s="90"/>
      <c r="DQ260" s="90"/>
      <c r="DR260" s="90"/>
      <c r="DS260" s="90"/>
      <c r="DT260" s="90"/>
      <c r="DU260" s="90" t="s">
        <v>275</v>
      </c>
      <c r="DV260" s="90"/>
      <c r="DW260" s="90" t="s">
        <v>343</v>
      </c>
      <c r="DX260" s="90" t="s">
        <v>964</v>
      </c>
      <c r="DY260" s="90" t="s">
        <v>332</v>
      </c>
      <c r="DZ260" s="90" t="s">
        <v>276</v>
      </c>
      <c r="EA260" s="90" t="s">
        <v>9</v>
      </c>
      <c r="EB260" s="90"/>
      <c r="EC260" s="90"/>
      <c r="ED260" s="90">
        <v>191894</v>
      </c>
      <c r="EE260" s="90" t="s">
        <v>1271</v>
      </c>
      <c r="EF260" s="90">
        <v>705</v>
      </c>
      <c r="EG260" s="90" t="s">
        <v>1791</v>
      </c>
      <c r="EH260" s="90" t="s">
        <v>479</v>
      </c>
      <c r="EI260" s="90" t="s">
        <v>277</v>
      </c>
      <c r="EJ260" s="90" t="s">
        <v>278</v>
      </c>
      <c r="EK260" s="90" t="s">
        <v>277</v>
      </c>
      <c r="EL260" s="90" t="s">
        <v>278</v>
      </c>
      <c r="EM260" s="90" t="s">
        <v>279</v>
      </c>
      <c r="EN260" s="90" t="s">
        <v>127</v>
      </c>
      <c r="EO260" s="90" t="s">
        <v>117</v>
      </c>
      <c r="EP260" s="90" t="s">
        <v>1271</v>
      </c>
      <c r="EQ260" s="90"/>
      <c r="ER260" s="90"/>
      <c r="ES260" s="90"/>
      <c r="ET260" s="90"/>
      <c r="EU260" s="90"/>
      <c r="EV260" s="90"/>
      <c r="EW260" s="90">
        <v>0.5</v>
      </c>
      <c r="EX260" s="90" t="s">
        <v>2490</v>
      </c>
      <c r="EY260" s="90" t="s">
        <v>67</v>
      </c>
      <c r="EZ260" s="90" t="s">
        <v>9</v>
      </c>
      <c r="FA260" s="90" t="s">
        <v>281</v>
      </c>
      <c r="FB260" s="90" t="s">
        <v>282</v>
      </c>
      <c r="FC260" s="90"/>
      <c r="FD260" s="90" t="s">
        <v>808</v>
      </c>
      <c r="FE260" s="90" t="s">
        <v>808</v>
      </c>
      <c r="FF260" s="90">
        <v>494903</v>
      </c>
      <c r="FG260" s="90" t="s">
        <v>998</v>
      </c>
      <c r="FH260" s="90" t="s">
        <v>999</v>
      </c>
      <c r="FI260" s="91">
        <v>43388</v>
      </c>
      <c r="FJ260" s="90">
        <v>58</v>
      </c>
      <c r="FK260" s="90" t="s">
        <v>61</v>
      </c>
      <c r="FL260" s="90" t="s">
        <v>283</v>
      </c>
      <c r="FM260" s="90" t="s">
        <v>333</v>
      </c>
      <c r="FN260" s="90" t="s">
        <v>505</v>
      </c>
      <c r="FO260" s="90" t="s">
        <v>290</v>
      </c>
      <c r="FP260" s="90" t="s">
        <v>290</v>
      </c>
      <c r="FQ260" s="90" t="s">
        <v>715</v>
      </c>
      <c r="FR260" s="90" t="s">
        <v>283</v>
      </c>
      <c r="FS260" s="90" t="s">
        <v>482</v>
      </c>
      <c r="FT260" s="93" t="s">
        <v>843</v>
      </c>
    </row>
    <row r="261" spans="1:176" ht="15" customHeight="1" x14ac:dyDescent="0.25">
      <c r="A261" s="89">
        <v>43446</v>
      </c>
      <c r="B261" s="90">
        <v>20027824</v>
      </c>
      <c r="C261" s="90" t="s">
        <v>1080</v>
      </c>
      <c r="D261" s="90" t="s">
        <v>10</v>
      </c>
      <c r="E261" s="90">
        <v>0</v>
      </c>
      <c r="F261" s="90" t="s">
        <v>3319</v>
      </c>
      <c r="G261" s="90" t="s">
        <v>95</v>
      </c>
      <c r="H261" s="90" t="s">
        <v>1533</v>
      </c>
      <c r="I261" s="90" t="s">
        <v>82</v>
      </c>
      <c r="J261" s="90" t="s">
        <v>250</v>
      </c>
      <c r="K261" s="90" t="s">
        <v>378</v>
      </c>
      <c r="L261" s="90"/>
      <c r="M261" s="90"/>
      <c r="N261" s="90" t="s">
        <v>2213</v>
      </c>
      <c r="O261" s="90" t="s">
        <v>2213</v>
      </c>
      <c r="P261" s="90" t="s">
        <v>75</v>
      </c>
      <c r="Q261" s="90" t="s">
        <v>71</v>
      </c>
      <c r="R261" s="90" t="s">
        <v>779</v>
      </c>
      <c r="S261" s="90" t="s">
        <v>1557</v>
      </c>
      <c r="T261" s="90" t="s">
        <v>879</v>
      </c>
      <c r="U261" s="90" t="s">
        <v>502</v>
      </c>
      <c r="V261" s="90" t="s">
        <v>663</v>
      </c>
      <c r="W261" s="90" t="s">
        <v>488</v>
      </c>
      <c r="X261" s="90" t="s">
        <v>731</v>
      </c>
      <c r="Y261" s="90"/>
      <c r="Z261" s="91">
        <v>43384</v>
      </c>
      <c r="AA261" s="91">
        <v>43484</v>
      </c>
      <c r="AB261" s="91">
        <v>43383</v>
      </c>
      <c r="AC261" s="90" t="s">
        <v>114</v>
      </c>
      <c r="AD261" s="90"/>
      <c r="AE261" s="90"/>
      <c r="AF261" s="90" t="s">
        <v>589</v>
      </c>
      <c r="AG261" s="90" t="s">
        <v>32</v>
      </c>
      <c r="AH261" s="90" t="s">
        <v>1955</v>
      </c>
      <c r="AI261" s="90" t="s">
        <v>1076</v>
      </c>
      <c r="AJ261" s="90" t="s">
        <v>258</v>
      </c>
      <c r="AK261" s="90" t="s">
        <v>1147</v>
      </c>
      <c r="AL261" s="90" t="s">
        <v>259</v>
      </c>
      <c r="AM261" s="90" t="s">
        <v>54</v>
      </c>
      <c r="AN261" s="90">
        <v>100</v>
      </c>
      <c r="AO261" s="90" t="s">
        <v>44</v>
      </c>
      <c r="AP261" s="90"/>
      <c r="AQ261" s="90"/>
      <c r="AR261" s="91">
        <v>43318</v>
      </c>
      <c r="AS261" s="90"/>
      <c r="AT261" s="90"/>
      <c r="AU261" s="90"/>
      <c r="AV261" s="91">
        <v>43318</v>
      </c>
      <c r="AW261" s="90">
        <v>128</v>
      </c>
      <c r="AX261" s="90">
        <v>7</v>
      </c>
      <c r="AY261" s="90">
        <v>0</v>
      </c>
      <c r="AZ261" s="90">
        <v>121</v>
      </c>
      <c r="BA261" s="90" t="s">
        <v>65</v>
      </c>
      <c r="BB261" s="90" t="str">
        <f>VLOOKUP(Table1[[#This Row],[EMPNO]],[1]Data!$B:$BB,53,0)</f>
        <v>61-90 DAYS</v>
      </c>
      <c r="BC261" s="91">
        <v>43384</v>
      </c>
      <c r="BD261" s="90">
        <v>0</v>
      </c>
      <c r="BE261" s="90">
        <v>0</v>
      </c>
      <c r="BF261" s="90">
        <v>0</v>
      </c>
      <c r="BG261" s="90" t="s">
        <v>44</v>
      </c>
      <c r="BH261" s="90" t="s">
        <v>44</v>
      </c>
      <c r="BI261" s="90" t="s">
        <v>44</v>
      </c>
      <c r="BJ261" s="90"/>
      <c r="BK261" s="90"/>
      <c r="BL261" s="90"/>
      <c r="BM261" s="90"/>
      <c r="BN261" s="90" t="s">
        <v>831</v>
      </c>
      <c r="BO261" s="90" t="s">
        <v>490</v>
      </c>
      <c r="BP261" s="90" t="s">
        <v>117</v>
      </c>
      <c r="BQ261" s="90" t="s">
        <v>263</v>
      </c>
      <c r="BR261" s="90" t="s">
        <v>322</v>
      </c>
      <c r="BS261" s="90" t="s">
        <v>127</v>
      </c>
      <c r="BT261" s="90" t="s">
        <v>9</v>
      </c>
      <c r="BU261" s="90" t="s">
        <v>296</v>
      </c>
      <c r="BV261" s="90" t="s">
        <v>491</v>
      </c>
      <c r="BW261" s="90" t="s">
        <v>1105</v>
      </c>
      <c r="BX261" s="90" t="s">
        <v>46</v>
      </c>
      <c r="BY261" s="90"/>
      <c r="BZ261" s="90" t="s">
        <v>590</v>
      </c>
      <c r="CA261" s="90" t="s">
        <v>589</v>
      </c>
      <c r="CB261" s="90" t="s">
        <v>543</v>
      </c>
      <c r="CC261" s="90"/>
      <c r="CD261" s="90" t="s">
        <v>502</v>
      </c>
      <c r="CE261" s="90" t="s">
        <v>127</v>
      </c>
      <c r="CF261" s="90" t="s">
        <v>56</v>
      </c>
      <c r="CG261" s="90" t="s">
        <v>127</v>
      </c>
      <c r="CH261" s="90" t="s">
        <v>56</v>
      </c>
      <c r="CI261" s="90"/>
      <c r="CJ261" s="90"/>
      <c r="CK261" s="90"/>
      <c r="CL261" s="90"/>
      <c r="CM261" s="90">
        <v>62</v>
      </c>
      <c r="CN261" s="90" t="s">
        <v>309</v>
      </c>
      <c r="CO261" s="90">
        <v>0</v>
      </c>
      <c r="CP261" s="90" t="s">
        <v>351</v>
      </c>
      <c r="CQ261" s="90">
        <v>0</v>
      </c>
      <c r="CR261" s="90" t="s">
        <v>351</v>
      </c>
      <c r="CS261" s="90" t="s">
        <v>443</v>
      </c>
      <c r="CT261" s="90" t="s">
        <v>2755</v>
      </c>
      <c r="CU261" s="90" t="s">
        <v>44</v>
      </c>
      <c r="CV261" s="90"/>
      <c r="CW261" s="90"/>
      <c r="CX261" s="90"/>
      <c r="CY261" s="90"/>
      <c r="CZ261" s="90" t="s">
        <v>300</v>
      </c>
      <c r="DA261" s="90" t="s">
        <v>44</v>
      </c>
      <c r="DB261" s="90"/>
      <c r="DC261" s="90" t="s">
        <v>309</v>
      </c>
      <c r="DD261" s="90" t="s">
        <v>270</v>
      </c>
      <c r="DE261" s="90"/>
      <c r="DF261" s="90">
        <v>0</v>
      </c>
      <c r="DG261" s="90">
        <v>1</v>
      </c>
      <c r="DH261" s="90">
        <v>1</v>
      </c>
      <c r="DI261" s="90">
        <v>0</v>
      </c>
      <c r="DJ261" s="90">
        <v>0</v>
      </c>
      <c r="DK261" s="90">
        <v>0</v>
      </c>
      <c r="DL261" s="90">
        <v>1</v>
      </c>
      <c r="DM261" s="90" t="s">
        <v>127</v>
      </c>
      <c r="DN261" s="90" t="s">
        <v>127</v>
      </c>
      <c r="DO261" s="90"/>
      <c r="DP261" s="90"/>
      <c r="DQ261" s="90"/>
      <c r="DR261" s="90"/>
      <c r="DS261" s="90"/>
      <c r="DT261" s="90"/>
      <c r="DU261" s="90" t="s">
        <v>275</v>
      </c>
      <c r="DV261" s="90"/>
      <c r="DW261" s="90" t="s">
        <v>343</v>
      </c>
      <c r="DX261" s="90" t="s">
        <v>1081</v>
      </c>
      <c r="DY261" s="90" t="s">
        <v>332</v>
      </c>
      <c r="DZ261" s="90" t="s">
        <v>276</v>
      </c>
      <c r="EA261" s="90" t="s">
        <v>9</v>
      </c>
      <c r="EB261" s="90"/>
      <c r="EC261" s="90"/>
      <c r="ED261" s="90">
        <v>180232</v>
      </c>
      <c r="EE261" s="90" t="s">
        <v>1224</v>
      </c>
      <c r="EF261" s="90">
        <v>705</v>
      </c>
      <c r="EG261" s="90" t="s">
        <v>1791</v>
      </c>
      <c r="EH261" s="90" t="s">
        <v>488</v>
      </c>
      <c r="EI261" s="90" t="s">
        <v>277</v>
      </c>
      <c r="EJ261" s="90" t="s">
        <v>278</v>
      </c>
      <c r="EK261" s="90" t="s">
        <v>277</v>
      </c>
      <c r="EL261" s="90" t="s">
        <v>278</v>
      </c>
      <c r="EM261" s="90" t="s">
        <v>279</v>
      </c>
      <c r="EN261" s="90" t="s">
        <v>127</v>
      </c>
      <c r="EO261" s="90" t="s">
        <v>117</v>
      </c>
      <c r="EP261" s="90" t="s">
        <v>1224</v>
      </c>
      <c r="EQ261" s="90"/>
      <c r="ER261" s="90"/>
      <c r="ES261" s="90"/>
      <c r="ET261" s="90"/>
      <c r="EU261" s="90"/>
      <c r="EV261" s="90"/>
      <c r="EW261" s="90">
        <v>0.33300000000000002</v>
      </c>
      <c r="EX261" s="90" t="s">
        <v>2490</v>
      </c>
      <c r="EY261" s="90" t="s">
        <v>67</v>
      </c>
      <c r="EZ261" s="90" t="s">
        <v>9</v>
      </c>
      <c r="FA261" s="90" t="s">
        <v>281</v>
      </c>
      <c r="FB261" s="90" t="s">
        <v>282</v>
      </c>
      <c r="FC261" s="90"/>
      <c r="FD261" s="90" t="s">
        <v>808</v>
      </c>
      <c r="FE261" s="90" t="s">
        <v>808</v>
      </c>
      <c r="FF261" s="90">
        <v>494903</v>
      </c>
      <c r="FG261" s="90" t="s">
        <v>998</v>
      </c>
      <c r="FH261" s="90" t="s">
        <v>999</v>
      </c>
      <c r="FI261" s="91">
        <v>43383</v>
      </c>
      <c r="FJ261" s="90">
        <v>63</v>
      </c>
      <c r="FK261" s="90" t="s">
        <v>63</v>
      </c>
      <c r="FL261" s="90" t="s">
        <v>283</v>
      </c>
      <c r="FM261" s="90" t="s">
        <v>333</v>
      </c>
      <c r="FN261" s="90" t="s">
        <v>505</v>
      </c>
      <c r="FO261" s="90" t="s">
        <v>290</v>
      </c>
      <c r="FP261" s="90" t="s">
        <v>290</v>
      </c>
      <c r="FQ261" s="90" t="s">
        <v>716</v>
      </c>
      <c r="FR261" s="90" t="s">
        <v>283</v>
      </c>
      <c r="FS261" s="90" t="s">
        <v>482</v>
      </c>
      <c r="FT261" s="93" t="s">
        <v>843</v>
      </c>
    </row>
    <row r="262" spans="1:176" ht="15" customHeight="1" x14ac:dyDescent="0.25">
      <c r="A262" s="89">
        <v>43446</v>
      </c>
      <c r="B262" s="90">
        <v>20017299</v>
      </c>
      <c r="C262" s="90" t="s">
        <v>1008</v>
      </c>
      <c r="D262" s="90" t="s">
        <v>10</v>
      </c>
      <c r="E262" s="90">
        <v>0</v>
      </c>
      <c r="F262" s="90" t="s">
        <v>3319</v>
      </c>
      <c r="G262" s="90" t="s">
        <v>95</v>
      </c>
      <c r="H262" s="90" t="s">
        <v>1533</v>
      </c>
      <c r="I262" s="90" t="s">
        <v>82</v>
      </c>
      <c r="J262" s="90" t="s">
        <v>250</v>
      </c>
      <c r="K262" s="90" t="s">
        <v>378</v>
      </c>
      <c r="L262" s="90"/>
      <c r="M262" s="90"/>
      <c r="N262" s="90" t="s">
        <v>2213</v>
      </c>
      <c r="O262" s="90" t="s">
        <v>2213</v>
      </c>
      <c r="P262" s="90" t="s">
        <v>75</v>
      </c>
      <c r="Q262" s="90" t="s">
        <v>71</v>
      </c>
      <c r="R262" s="90" t="s">
        <v>779</v>
      </c>
      <c r="S262" s="90" t="s">
        <v>1557</v>
      </c>
      <c r="T262" s="90" t="s">
        <v>879</v>
      </c>
      <c r="U262" s="90" t="s">
        <v>502</v>
      </c>
      <c r="V262" s="90" t="s">
        <v>663</v>
      </c>
      <c r="W262" s="90" t="s">
        <v>479</v>
      </c>
      <c r="X262" s="90" t="s">
        <v>731</v>
      </c>
      <c r="Y262" s="90"/>
      <c r="Z262" s="91">
        <v>43336</v>
      </c>
      <c r="AA262" s="91">
        <v>43544</v>
      </c>
      <c r="AB262" s="91">
        <v>43336</v>
      </c>
      <c r="AC262" s="90" t="s">
        <v>114</v>
      </c>
      <c r="AD262" s="90"/>
      <c r="AE262" s="90"/>
      <c r="AF262" s="90" t="s">
        <v>589</v>
      </c>
      <c r="AG262" s="90" t="s">
        <v>32</v>
      </c>
      <c r="AH262" s="90" t="s">
        <v>969</v>
      </c>
      <c r="AI262" s="90" t="s">
        <v>917</v>
      </c>
      <c r="AJ262" s="90" t="s">
        <v>258</v>
      </c>
      <c r="AK262" s="90" t="s">
        <v>1147</v>
      </c>
      <c r="AL262" s="90" t="s">
        <v>259</v>
      </c>
      <c r="AM262" s="90" t="s">
        <v>54</v>
      </c>
      <c r="AN262" s="90">
        <v>100</v>
      </c>
      <c r="AO262" s="90" t="s">
        <v>44</v>
      </c>
      <c r="AP262" s="90"/>
      <c r="AQ262" s="90"/>
      <c r="AR262" s="91">
        <v>43262</v>
      </c>
      <c r="AS262" s="90"/>
      <c r="AT262" s="90"/>
      <c r="AU262" s="90"/>
      <c r="AV262" s="91">
        <v>43262</v>
      </c>
      <c r="AW262" s="90">
        <v>184</v>
      </c>
      <c r="AX262" s="90">
        <v>9</v>
      </c>
      <c r="AY262" s="90">
        <v>0</v>
      </c>
      <c r="AZ262" s="90">
        <v>175</v>
      </c>
      <c r="BA262" s="90" t="s">
        <v>65</v>
      </c>
      <c r="BB262" s="90" t="str">
        <f>VLOOKUP(Table1[[#This Row],[EMPNO]],[1]Data!$B:$BB,53,0)</f>
        <v>91-120 DAYS</v>
      </c>
      <c r="BC262" s="90"/>
      <c r="BD262" s="90">
        <v>0</v>
      </c>
      <c r="BE262" s="90">
        <v>0</v>
      </c>
      <c r="BF262" s="90">
        <v>0</v>
      </c>
      <c r="BG262" s="90" t="s">
        <v>44</v>
      </c>
      <c r="BH262" s="90" t="s">
        <v>44</v>
      </c>
      <c r="BI262" s="90" t="s">
        <v>44</v>
      </c>
      <c r="BJ262" s="90"/>
      <c r="BK262" s="90"/>
      <c r="BL262" s="90"/>
      <c r="BM262" s="90"/>
      <c r="BN262" s="90" t="s">
        <v>647</v>
      </c>
      <c r="BO262" s="90" t="s">
        <v>970</v>
      </c>
      <c r="BP262" s="90" t="s">
        <v>117</v>
      </c>
      <c r="BQ262" s="90" t="s">
        <v>343</v>
      </c>
      <c r="BR262" s="90" t="s">
        <v>322</v>
      </c>
      <c r="BS262" s="90" t="s">
        <v>127</v>
      </c>
      <c r="BT262" s="90" t="s">
        <v>9</v>
      </c>
      <c r="BU262" s="90" t="s">
        <v>296</v>
      </c>
      <c r="BV262" s="90" t="s">
        <v>491</v>
      </c>
      <c r="BW262" s="90" t="s">
        <v>1961</v>
      </c>
      <c r="BX262" s="90" t="s">
        <v>46</v>
      </c>
      <c r="BY262" s="90"/>
      <c r="BZ262" s="90" t="s">
        <v>590</v>
      </c>
      <c r="CA262" s="90" t="s">
        <v>589</v>
      </c>
      <c r="CB262" s="90" t="s">
        <v>543</v>
      </c>
      <c r="CC262" s="90" t="s">
        <v>1253</v>
      </c>
      <c r="CD262" s="90" t="s">
        <v>502</v>
      </c>
      <c r="CE262" s="90" t="s">
        <v>127</v>
      </c>
      <c r="CF262" s="90" t="s">
        <v>56</v>
      </c>
      <c r="CG262" s="90" t="s">
        <v>127</v>
      </c>
      <c r="CH262" s="90" t="s">
        <v>56</v>
      </c>
      <c r="CI262" s="90"/>
      <c r="CJ262" s="90"/>
      <c r="CK262" s="90"/>
      <c r="CL262" s="90"/>
      <c r="CM262" s="90">
        <v>184</v>
      </c>
      <c r="CN262" s="90" t="s">
        <v>309</v>
      </c>
      <c r="CO262" s="90">
        <v>0</v>
      </c>
      <c r="CP262" s="90" t="s">
        <v>351</v>
      </c>
      <c r="CQ262" s="90">
        <v>0</v>
      </c>
      <c r="CR262" s="90" t="s">
        <v>351</v>
      </c>
      <c r="CS262" s="90" t="s">
        <v>443</v>
      </c>
      <c r="CT262" s="90"/>
      <c r="CU262" s="90" t="s">
        <v>44</v>
      </c>
      <c r="CV262" s="90"/>
      <c r="CW262" s="90"/>
      <c r="CX262" s="90"/>
      <c r="CY262" s="90"/>
      <c r="CZ262" s="90" t="s">
        <v>300</v>
      </c>
      <c r="DA262" s="90" t="s">
        <v>44</v>
      </c>
      <c r="DB262" s="90"/>
      <c r="DC262" s="90" t="s">
        <v>309</v>
      </c>
      <c r="DD262" s="90" t="s">
        <v>270</v>
      </c>
      <c r="DE262" s="90"/>
      <c r="DF262" s="90">
        <v>0</v>
      </c>
      <c r="DG262" s="90">
        <v>1</v>
      </c>
      <c r="DH262" s="90">
        <v>1</v>
      </c>
      <c r="DI262" s="90">
        <v>0</v>
      </c>
      <c r="DJ262" s="90">
        <v>0</v>
      </c>
      <c r="DK262" s="90">
        <v>0</v>
      </c>
      <c r="DL262" s="90">
        <v>1</v>
      </c>
      <c r="DM262" s="90" t="s">
        <v>127</v>
      </c>
      <c r="DN262" s="90" t="s">
        <v>127</v>
      </c>
      <c r="DO262" s="90"/>
      <c r="DP262" s="90"/>
      <c r="DQ262" s="90"/>
      <c r="DR262" s="90"/>
      <c r="DS262" s="90"/>
      <c r="DT262" s="90"/>
      <c r="DU262" s="90" t="s">
        <v>275</v>
      </c>
      <c r="DV262" s="90"/>
      <c r="DW262" s="90" t="s">
        <v>343</v>
      </c>
      <c r="DX262" s="90" t="s">
        <v>1009</v>
      </c>
      <c r="DY262" s="90" t="s">
        <v>332</v>
      </c>
      <c r="DZ262" s="90" t="s">
        <v>276</v>
      </c>
      <c r="EA262" s="90" t="s">
        <v>9</v>
      </c>
      <c r="EB262" s="90"/>
      <c r="EC262" s="90"/>
      <c r="ED262" s="90">
        <v>54477</v>
      </c>
      <c r="EE262" s="90" t="s">
        <v>971</v>
      </c>
      <c r="EF262" s="90">
        <v>1713</v>
      </c>
      <c r="EG262" s="90" t="s">
        <v>822</v>
      </c>
      <c r="EH262" s="90" t="s">
        <v>479</v>
      </c>
      <c r="EI262" s="90" t="s">
        <v>277</v>
      </c>
      <c r="EJ262" s="90" t="s">
        <v>278</v>
      </c>
      <c r="EK262" s="90" t="s">
        <v>277</v>
      </c>
      <c r="EL262" s="90" t="s">
        <v>278</v>
      </c>
      <c r="EM262" s="90" t="s">
        <v>279</v>
      </c>
      <c r="EN262" s="90" t="s">
        <v>127</v>
      </c>
      <c r="EO262" s="90" t="s">
        <v>117</v>
      </c>
      <c r="EP262" s="90" t="s">
        <v>971</v>
      </c>
      <c r="EQ262" s="90"/>
      <c r="ER262" s="90"/>
      <c r="ES262" s="90"/>
      <c r="ET262" s="90"/>
      <c r="EU262" s="90"/>
      <c r="EV262" s="90"/>
      <c r="EW262" s="90">
        <v>0.5</v>
      </c>
      <c r="EX262" s="90" t="s">
        <v>2490</v>
      </c>
      <c r="EY262" s="90" t="s">
        <v>67</v>
      </c>
      <c r="EZ262" s="90" t="s">
        <v>9</v>
      </c>
      <c r="FA262" s="90" t="s">
        <v>281</v>
      </c>
      <c r="FB262" s="90" t="s">
        <v>282</v>
      </c>
      <c r="FC262" s="90"/>
      <c r="FD262" s="90" t="s">
        <v>808</v>
      </c>
      <c r="FE262" s="90" t="s">
        <v>808</v>
      </c>
      <c r="FF262" s="90">
        <v>494903</v>
      </c>
      <c r="FG262" s="90" t="s">
        <v>998</v>
      </c>
      <c r="FH262" s="90" t="s">
        <v>999</v>
      </c>
      <c r="FI262" s="91">
        <v>43336</v>
      </c>
      <c r="FJ262" s="90">
        <v>110</v>
      </c>
      <c r="FK262" s="90" t="s">
        <v>64</v>
      </c>
      <c r="FL262" s="90" t="s">
        <v>283</v>
      </c>
      <c r="FM262" s="90" t="s">
        <v>333</v>
      </c>
      <c r="FN262" s="90" t="s">
        <v>505</v>
      </c>
      <c r="FO262" s="90" t="s">
        <v>290</v>
      </c>
      <c r="FP262" s="90" t="s">
        <v>290</v>
      </c>
      <c r="FQ262" s="90" t="s">
        <v>27</v>
      </c>
      <c r="FR262" s="90" t="s">
        <v>283</v>
      </c>
      <c r="FS262" s="90" t="s">
        <v>482</v>
      </c>
      <c r="FT262" s="93" t="s">
        <v>843</v>
      </c>
    </row>
    <row r="263" spans="1:176" ht="15" customHeight="1" x14ac:dyDescent="0.25">
      <c r="A263" s="89">
        <v>43446</v>
      </c>
      <c r="B263" s="90">
        <v>376330</v>
      </c>
      <c r="C263" s="90" t="s">
        <v>574</v>
      </c>
      <c r="D263" s="90" t="s">
        <v>10</v>
      </c>
      <c r="E263" s="90">
        <v>0</v>
      </c>
      <c r="F263" s="90" t="s">
        <v>3319</v>
      </c>
      <c r="G263" s="90" t="s">
        <v>95</v>
      </c>
      <c r="H263" s="90" t="s">
        <v>1533</v>
      </c>
      <c r="I263" s="90" t="s">
        <v>82</v>
      </c>
      <c r="J263" s="90" t="s">
        <v>250</v>
      </c>
      <c r="K263" s="90" t="s">
        <v>709</v>
      </c>
      <c r="L263" s="90" t="s">
        <v>1013</v>
      </c>
      <c r="M263" s="90"/>
      <c r="N263" s="90" t="s">
        <v>1451</v>
      </c>
      <c r="O263" s="90" t="s">
        <v>1451</v>
      </c>
      <c r="P263" s="90" t="s">
        <v>126</v>
      </c>
      <c r="Q263" s="90" t="s">
        <v>71</v>
      </c>
      <c r="R263" s="90" t="s">
        <v>779</v>
      </c>
      <c r="S263" s="90" t="s">
        <v>1557</v>
      </c>
      <c r="T263" s="90" t="s">
        <v>280</v>
      </c>
      <c r="U263" s="90" t="s">
        <v>252</v>
      </c>
      <c r="V263" s="90" t="s">
        <v>659</v>
      </c>
      <c r="W263" s="90" t="s">
        <v>488</v>
      </c>
      <c r="X263" s="90" t="s">
        <v>731</v>
      </c>
      <c r="Y263" s="90"/>
      <c r="Z263" s="91">
        <v>43348</v>
      </c>
      <c r="AA263" s="91">
        <v>43466</v>
      </c>
      <c r="AB263" s="91">
        <v>43347</v>
      </c>
      <c r="AC263" s="90" t="s">
        <v>114</v>
      </c>
      <c r="AD263" s="90"/>
      <c r="AE263" s="90" t="s">
        <v>255</v>
      </c>
      <c r="AF263" s="90" t="s">
        <v>453</v>
      </c>
      <c r="AG263" s="90" t="s">
        <v>11</v>
      </c>
      <c r="AH263" s="90" t="s">
        <v>866</v>
      </c>
      <c r="AI263" s="90" t="s">
        <v>860</v>
      </c>
      <c r="AJ263" s="90" t="s">
        <v>258</v>
      </c>
      <c r="AK263" s="90" t="s">
        <v>1147</v>
      </c>
      <c r="AL263" s="90" t="s">
        <v>259</v>
      </c>
      <c r="AM263" s="90" t="s">
        <v>43</v>
      </c>
      <c r="AN263" s="90">
        <v>100</v>
      </c>
      <c r="AO263" s="90" t="s">
        <v>44</v>
      </c>
      <c r="AP263" s="91">
        <v>43214</v>
      </c>
      <c r="AQ263" s="90"/>
      <c r="AR263" s="91">
        <v>42824</v>
      </c>
      <c r="AS263" s="90"/>
      <c r="AT263" s="90"/>
      <c r="AU263" s="90"/>
      <c r="AV263" s="91">
        <v>43215</v>
      </c>
      <c r="AW263" s="90">
        <v>231</v>
      </c>
      <c r="AX263" s="90">
        <v>8</v>
      </c>
      <c r="AY263" s="90">
        <v>0</v>
      </c>
      <c r="AZ263" s="90">
        <v>223</v>
      </c>
      <c r="BA263" s="90" t="s">
        <v>66</v>
      </c>
      <c r="BB263" s="90" t="str">
        <f>VLOOKUP(Table1[[#This Row],[EMPNO]],[1]Data!$B:$BB,53,0)</f>
        <v>&gt;180 DAYS</v>
      </c>
      <c r="BC263" s="91">
        <v>43348</v>
      </c>
      <c r="BD263" s="90">
        <v>0</v>
      </c>
      <c r="BE263" s="90">
        <v>0</v>
      </c>
      <c r="BF263" s="90">
        <v>0</v>
      </c>
      <c r="BG263" s="90" t="s">
        <v>44</v>
      </c>
      <c r="BH263" s="90" t="s">
        <v>44</v>
      </c>
      <c r="BI263" s="90" t="s">
        <v>44</v>
      </c>
      <c r="BJ263" s="90"/>
      <c r="BK263" s="90" t="s">
        <v>260</v>
      </c>
      <c r="BL263" s="90"/>
      <c r="BM263" s="90"/>
      <c r="BN263" s="90" t="s">
        <v>261</v>
      </c>
      <c r="BO263" s="90" t="s">
        <v>262</v>
      </c>
      <c r="BP263" s="90" t="s">
        <v>117</v>
      </c>
      <c r="BQ263" s="90" t="s">
        <v>263</v>
      </c>
      <c r="BR263" s="90" t="s">
        <v>264</v>
      </c>
      <c r="BS263" s="90" t="s">
        <v>264</v>
      </c>
      <c r="BT263" s="90" t="s">
        <v>9</v>
      </c>
      <c r="BU263" s="90" t="s">
        <v>305</v>
      </c>
      <c r="BV263" s="90" t="s">
        <v>330</v>
      </c>
      <c r="BW263" s="90" t="s">
        <v>2057</v>
      </c>
      <c r="BX263" s="90" t="s">
        <v>46</v>
      </c>
      <c r="BY263" s="90"/>
      <c r="BZ263" s="90" t="s">
        <v>455</v>
      </c>
      <c r="CA263" s="90" t="s">
        <v>453</v>
      </c>
      <c r="CB263" s="90" t="s">
        <v>106</v>
      </c>
      <c r="CC263" s="90" t="s">
        <v>1253</v>
      </c>
      <c r="CD263" s="90" t="s">
        <v>252</v>
      </c>
      <c r="CE263" s="90" t="s">
        <v>117</v>
      </c>
      <c r="CF263" s="90" t="s">
        <v>268</v>
      </c>
      <c r="CG263" s="90" t="s">
        <v>117</v>
      </c>
      <c r="CH263" s="90" t="s">
        <v>268</v>
      </c>
      <c r="CI263" s="90"/>
      <c r="CJ263" s="90"/>
      <c r="CK263" s="90"/>
      <c r="CL263" s="90"/>
      <c r="CM263" s="91">
        <v>231</v>
      </c>
      <c r="CN263" s="90" t="s">
        <v>309</v>
      </c>
      <c r="CO263" s="90">
        <v>20181208</v>
      </c>
      <c r="CP263" s="90" t="s">
        <v>351</v>
      </c>
      <c r="CQ263" s="90">
        <v>20501231</v>
      </c>
      <c r="CR263" s="90" t="s">
        <v>67</v>
      </c>
      <c r="CS263" s="90" t="s">
        <v>3294</v>
      </c>
      <c r="CT263" s="90" t="s">
        <v>3295</v>
      </c>
      <c r="CU263" s="90" t="s">
        <v>44</v>
      </c>
      <c r="CV263" s="90"/>
      <c r="CW263" s="90"/>
      <c r="CX263" s="90">
        <v>42870</v>
      </c>
      <c r="CY263" s="90" t="s">
        <v>572</v>
      </c>
      <c r="CZ263" s="90"/>
      <c r="DA263" s="90" t="s">
        <v>44</v>
      </c>
      <c r="DB263" s="90"/>
      <c r="DC263" s="90" t="s">
        <v>44</v>
      </c>
      <c r="DD263" s="90" t="s">
        <v>270</v>
      </c>
      <c r="DE263" s="90"/>
      <c r="DF263" s="90">
        <v>0</v>
      </c>
      <c r="DG263" s="90">
        <v>1</v>
      </c>
      <c r="DH263" s="90">
        <v>1</v>
      </c>
      <c r="DI263" s="90">
        <v>0</v>
      </c>
      <c r="DJ263" s="90">
        <v>0</v>
      </c>
      <c r="DK263" s="90">
        <v>0</v>
      </c>
      <c r="DL263" s="90">
        <v>1</v>
      </c>
      <c r="DM263" s="90" t="s">
        <v>117</v>
      </c>
      <c r="DN263" s="90" t="s">
        <v>263</v>
      </c>
      <c r="DO263" s="90" t="s">
        <v>457</v>
      </c>
      <c r="DP263" s="90" t="s">
        <v>264</v>
      </c>
      <c r="DQ263" s="90" t="s">
        <v>255</v>
      </c>
      <c r="DR263" s="90"/>
      <c r="DS263" s="90"/>
      <c r="DT263" s="90" t="s">
        <v>274</v>
      </c>
      <c r="DU263" s="90" t="s">
        <v>275</v>
      </c>
      <c r="DV263" s="90"/>
      <c r="DW263" s="90" t="s">
        <v>280</v>
      </c>
      <c r="DX263" s="90" t="s">
        <v>577</v>
      </c>
      <c r="DY263" s="90" t="s">
        <v>332</v>
      </c>
      <c r="DZ263" s="90" t="s">
        <v>276</v>
      </c>
      <c r="EA263" s="90" t="s">
        <v>9</v>
      </c>
      <c r="EB263" s="90"/>
      <c r="EC263" s="90"/>
      <c r="ED263" s="90">
        <v>189770</v>
      </c>
      <c r="EE263" s="90" t="s">
        <v>1059</v>
      </c>
      <c r="EF263" s="90">
        <v>3581</v>
      </c>
      <c r="EG263" s="90" t="s">
        <v>481</v>
      </c>
      <c r="EH263" s="90" t="s">
        <v>488</v>
      </c>
      <c r="EI263" s="90" t="s">
        <v>277</v>
      </c>
      <c r="EJ263" s="90" t="s">
        <v>278</v>
      </c>
      <c r="EK263" s="90" t="s">
        <v>277</v>
      </c>
      <c r="EL263" s="90" t="s">
        <v>278</v>
      </c>
      <c r="EM263" s="90" t="s">
        <v>279</v>
      </c>
      <c r="EN263" s="90" t="s">
        <v>117</v>
      </c>
      <c r="EO263" s="90" t="s">
        <v>117</v>
      </c>
      <c r="EP263" s="90" t="s">
        <v>1059</v>
      </c>
      <c r="EQ263" s="90"/>
      <c r="ER263" s="90"/>
      <c r="ES263" s="90"/>
      <c r="ET263" s="90" t="s">
        <v>377</v>
      </c>
      <c r="EU263" s="90"/>
      <c r="EV263" s="90"/>
      <c r="EW263" s="90">
        <v>1.6659999999999999</v>
      </c>
      <c r="EX263" s="90" t="s">
        <v>2490</v>
      </c>
      <c r="EY263" s="90" t="s">
        <v>67</v>
      </c>
      <c r="EZ263" s="90" t="s">
        <v>9</v>
      </c>
      <c r="FA263" s="90" t="s">
        <v>281</v>
      </c>
      <c r="FB263" s="90" t="s">
        <v>282</v>
      </c>
      <c r="FC263" s="90"/>
      <c r="FD263" s="90" t="s">
        <v>808</v>
      </c>
      <c r="FE263" s="90" t="s">
        <v>806</v>
      </c>
      <c r="FF263" s="90">
        <v>913846</v>
      </c>
      <c r="FG263" s="90" t="s">
        <v>111</v>
      </c>
      <c r="FH263" s="90" t="s">
        <v>1082</v>
      </c>
      <c r="FI263" s="90">
        <v>43347</v>
      </c>
      <c r="FJ263" s="90">
        <v>99</v>
      </c>
      <c r="FK263" s="90" t="s">
        <v>64</v>
      </c>
      <c r="FL263" s="90" t="s">
        <v>283</v>
      </c>
      <c r="FM263" s="90" t="s">
        <v>333</v>
      </c>
      <c r="FN263" s="90" t="s">
        <v>505</v>
      </c>
      <c r="FO263" s="90" t="s">
        <v>290</v>
      </c>
      <c r="FP263" s="90" t="s">
        <v>250</v>
      </c>
      <c r="FQ263" s="90" t="s">
        <v>27</v>
      </c>
      <c r="FR263" s="90" t="s">
        <v>283</v>
      </c>
      <c r="FS263" s="90" t="s">
        <v>482</v>
      </c>
      <c r="FT263" s="93" t="s">
        <v>843</v>
      </c>
    </row>
    <row r="264" spans="1:176" ht="15" customHeight="1" x14ac:dyDescent="0.25">
      <c r="A264" s="89">
        <v>43446</v>
      </c>
      <c r="B264" s="90">
        <v>301597</v>
      </c>
      <c r="C264" s="90" t="s">
        <v>2767</v>
      </c>
      <c r="D264" s="90" t="s">
        <v>10</v>
      </c>
      <c r="E264" s="90" t="e">
        <v>#N/A</v>
      </c>
      <c r="F264" s="90" t="s">
        <v>3319</v>
      </c>
      <c r="G264" s="90" t="s">
        <v>10</v>
      </c>
      <c r="H264" s="90" t="s">
        <v>1533</v>
      </c>
      <c r="I264" s="90" t="s">
        <v>794</v>
      </c>
      <c r="J264" s="90" t="s">
        <v>250</v>
      </c>
      <c r="K264" s="90" t="s">
        <v>378</v>
      </c>
      <c r="L264" s="90"/>
      <c r="M264" s="90"/>
      <c r="N264" s="90" t="s">
        <v>1535</v>
      </c>
      <c r="O264" s="90" t="s">
        <v>827</v>
      </c>
      <c r="P264" s="90" t="s">
        <v>126</v>
      </c>
      <c r="Q264" s="90" t="s">
        <v>71</v>
      </c>
      <c r="R264" s="90" t="s">
        <v>779</v>
      </c>
      <c r="S264" s="90" t="s">
        <v>1557</v>
      </c>
      <c r="T264" s="90" t="s">
        <v>289</v>
      </c>
      <c r="U264" s="90" t="s">
        <v>252</v>
      </c>
      <c r="V264" s="90"/>
      <c r="W264" s="90"/>
      <c r="X264" s="90" t="s">
        <v>253</v>
      </c>
      <c r="Y264" s="90"/>
      <c r="Z264" s="90"/>
      <c r="AA264" s="90"/>
      <c r="AB264" s="90"/>
      <c r="AC264" s="90" t="s">
        <v>8</v>
      </c>
      <c r="AD264" s="90"/>
      <c r="AE264" s="90" t="s">
        <v>255</v>
      </c>
      <c r="AF264" s="90" t="s">
        <v>256</v>
      </c>
      <c r="AG264" s="90" t="s">
        <v>11</v>
      </c>
      <c r="AH264" s="90"/>
      <c r="AI264" s="90"/>
      <c r="AJ264" s="90" t="s">
        <v>258</v>
      </c>
      <c r="AK264" s="90" t="s">
        <v>1115</v>
      </c>
      <c r="AL264" s="90" t="s">
        <v>259</v>
      </c>
      <c r="AM264" s="90" t="s">
        <v>48</v>
      </c>
      <c r="AN264" s="90">
        <v>100</v>
      </c>
      <c r="AO264" s="90" t="s">
        <v>253</v>
      </c>
      <c r="AP264" s="91">
        <v>43333</v>
      </c>
      <c r="AQ264" s="91">
        <v>42369</v>
      </c>
      <c r="AR264" s="91">
        <v>41932</v>
      </c>
      <c r="AS264" s="90"/>
      <c r="AT264" s="90"/>
      <c r="AU264" s="91">
        <v>43444</v>
      </c>
      <c r="AV264" s="91">
        <v>43445</v>
      </c>
      <c r="AW264" s="90">
        <v>1</v>
      </c>
      <c r="AX264" s="90">
        <v>0</v>
      </c>
      <c r="AY264" s="90">
        <v>0</v>
      </c>
      <c r="AZ264" s="90">
        <v>1</v>
      </c>
      <c r="BA264" s="90" t="s">
        <v>73</v>
      </c>
      <c r="BB264" s="90" t="s">
        <v>73</v>
      </c>
      <c r="BC264" s="90"/>
      <c r="BD264" s="90">
        <v>0</v>
      </c>
      <c r="BE264" s="90">
        <v>0</v>
      </c>
      <c r="BF264" s="90">
        <v>0</v>
      </c>
      <c r="BG264" s="90" t="s">
        <v>44</v>
      </c>
      <c r="BH264" s="90" t="s">
        <v>44</v>
      </c>
      <c r="BI264" s="90" t="s">
        <v>44</v>
      </c>
      <c r="BJ264" s="90"/>
      <c r="BK264" s="90" t="s">
        <v>345</v>
      </c>
      <c r="BL264" s="90"/>
      <c r="BM264" s="90"/>
      <c r="BN264" s="90" t="s">
        <v>261</v>
      </c>
      <c r="BO264" s="90" t="s">
        <v>262</v>
      </c>
      <c r="BP264" s="90" t="s">
        <v>117</v>
      </c>
      <c r="BQ264" s="90" t="s">
        <v>263</v>
      </c>
      <c r="BR264" s="90" t="s">
        <v>264</v>
      </c>
      <c r="BS264" s="90" t="s">
        <v>264</v>
      </c>
      <c r="BT264" s="90" t="s">
        <v>9</v>
      </c>
      <c r="BU264" s="90" t="s">
        <v>287</v>
      </c>
      <c r="BV264" s="90" t="s">
        <v>383</v>
      </c>
      <c r="BW264" s="90" t="s">
        <v>1016</v>
      </c>
      <c r="BX264" s="90" t="s">
        <v>265</v>
      </c>
      <c r="BY264" s="90"/>
      <c r="BZ264" s="90" t="s">
        <v>266</v>
      </c>
      <c r="CA264" s="90" t="s">
        <v>256</v>
      </c>
      <c r="CB264" s="90" t="s">
        <v>267</v>
      </c>
      <c r="CC264" s="90" t="s">
        <v>1265</v>
      </c>
      <c r="CD264" s="90" t="s">
        <v>252</v>
      </c>
      <c r="CE264" s="90" t="s">
        <v>117</v>
      </c>
      <c r="CF264" s="90" t="s">
        <v>268</v>
      </c>
      <c r="CG264" s="90" t="s">
        <v>117</v>
      </c>
      <c r="CH264" s="90" t="s">
        <v>268</v>
      </c>
      <c r="CI264" s="90"/>
      <c r="CJ264" s="90"/>
      <c r="CK264" s="90"/>
      <c r="CL264" s="90"/>
      <c r="CM264" s="90">
        <v>1</v>
      </c>
      <c r="CN264" s="90" t="s">
        <v>44</v>
      </c>
      <c r="CO264" s="90">
        <v>20501231</v>
      </c>
      <c r="CP264" s="90" t="s">
        <v>269</v>
      </c>
      <c r="CQ264" s="90">
        <v>20501231</v>
      </c>
      <c r="CR264" s="90" t="s">
        <v>67</v>
      </c>
      <c r="CS264" s="90" t="s">
        <v>2768</v>
      </c>
      <c r="CT264" s="90" t="s">
        <v>2769</v>
      </c>
      <c r="CU264" s="90" t="s">
        <v>44</v>
      </c>
      <c r="CV264" s="90"/>
      <c r="CW264" s="90"/>
      <c r="CX264" s="90">
        <v>42872</v>
      </c>
      <c r="CY264" s="90" t="s">
        <v>379</v>
      </c>
      <c r="CZ264" s="90"/>
      <c r="DA264" s="90" t="s">
        <v>44</v>
      </c>
      <c r="DB264" s="90"/>
      <c r="DC264" s="90" t="s">
        <v>44</v>
      </c>
      <c r="DD264" s="90" t="s">
        <v>271</v>
      </c>
      <c r="DE264" s="90"/>
      <c r="DF264" s="90">
        <v>0</v>
      </c>
      <c r="DG264" s="90">
        <v>0</v>
      </c>
      <c r="DH264" s="90">
        <v>0</v>
      </c>
      <c r="DI264" s="90">
        <v>0</v>
      </c>
      <c r="DJ264" s="90">
        <v>1</v>
      </c>
      <c r="DK264" s="90">
        <v>1</v>
      </c>
      <c r="DL264" s="90">
        <v>1</v>
      </c>
      <c r="DM264" s="90" t="s">
        <v>117</v>
      </c>
      <c r="DN264" s="90" t="s">
        <v>263</v>
      </c>
      <c r="DO264" s="90" t="s">
        <v>261</v>
      </c>
      <c r="DP264" s="90" t="s">
        <v>264</v>
      </c>
      <c r="DQ264" s="90" t="s">
        <v>255</v>
      </c>
      <c r="DR264" s="90">
        <v>739</v>
      </c>
      <c r="DS264" s="90" t="s">
        <v>273</v>
      </c>
      <c r="DT264" s="90" t="s">
        <v>274</v>
      </c>
      <c r="DU264" s="90" t="s">
        <v>275</v>
      </c>
      <c r="DV264" s="90"/>
      <c r="DW264" s="90"/>
      <c r="DX264" s="90" t="s">
        <v>2770</v>
      </c>
      <c r="DY264" s="90" t="s">
        <v>8</v>
      </c>
      <c r="DZ264" s="90" t="s">
        <v>276</v>
      </c>
      <c r="EA264" s="90" t="s">
        <v>9</v>
      </c>
      <c r="EB264" s="90">
        <v>42485</v>
      </c>
      <c r="EC264" s="90"/>
      <c r="ED264" s="90"/>
      <c r="EE264" s="90"/>
      <c r="EF264" s="90"/>
      <c r="EG264" s="90"/>
      <c r="EH264" s="90"/>
      <c r="EI264" s="90" t="s">
        <v>277</v>
      </c>
      <c r="EJ264" s="90" t="s">
        <v>278</v>
      </c>
      <c r="EK264" s="90" t="s">
        <v>277</v>
      </c>
      <c r="EL264" s="90" t="s">
        <v>278</v>
      </c>
      <c r="EM264" s="90" t="s">
        <v>279</v>
      </c>
      <c r="EN264" s="90"/>
      <c r="EO264" s="90"/>
      <c r="EP264" s="90"/>
      <c r="EQ264" s="90"/>
      <c r="ER264" s="90"/>
      <c r="ES264" s="90"/>
      <c r="ET264" s="90" t="s">
        <v>289</v>
      </c>
      <c r="EU264" s="90"/>
      <c r="EV264" s="90"/>
      <c r="EW264" s="92">
        <v>4.0829976851851848</v>
      </c>
      <c r="EX264" s="90" t="s">
        <v>2490</v>
      </c>
      <c r="EY264" s="90" t="s">
        <v>67</v>
      </c>
      <c r="EZ264" s="90" t="s">
        <v>9</v>
      </c>
      <c r="FA264" s="90" t="s">
        <v>281</v>
      </c>
      <c r="FB264" s="90" t="s">
        <v>282</v>
      </c>
      <c r="FC264" s="90"/>
      <c r="FD264" s="90" t="s">
        <v>806</v>
      </c>
      <c r="FE264" s="90" t="s">
        <v>806</v>
      </c>
      <c r="FF264" s="90">
        <v>366984</v>
      </c>
      <c r="FG264" s="90" t="s">
        <v>113</v>
      </c>
      <c r="FH264" s="90" t="s">
        <v>994</v>
      </c>
      <c r="FI264" s="90"/>
      <c r="FJ264" s="90"/>
      <c r="FK264" s="90"/>
      <c r="FL264" s="90" t="s">
        <v>283</v>
      </c>
      <c r="FM264" s="90" t="s">
        <v>302</v>
      </c>
      <c r="FN264" s="90" t="s">
        <v>285</v>
      </c>
      <c r="FO264" s="90" t="s">
        <v>250</v>
      </c>
      <c r="FP264" s="90" t="s">
        <v>250</v>
      </c>
      <c r="FQ264" s="90" t="s">
        <v>27</v>
      </c>
      <c r="FR264" s="90" t="s">
        <v>283</v>
      </c>
      <c r="FS264" s="90" t="s">
        <v>348</v>
      </c>
      <c r="FT264" s="93" t="s">
        <v>846</v>
      </c>
    </row>
    <row r="265" spans="1:176" ht="15" customHeight="1" x14ac:dyDescent="0.25">
      <c r="A265" s="89">
        <v>43446</v>
      </c>
      <c r="B265" s="90">
        <v>199627</v>
      </c>
      <c r="C265" s="90" t="s">
        <v>2302</v>
      </c>
      <c r="D265" s="90" t="s">
        <v>3335</v>
      </c>
      <c r="E265" s="90" t="e">
        <v>#N/A</v>
      </c>
      <c r="F265" s="90" t="s">
        <v>3355</v>
      </c>
      <c r="G265" s="90" t="s">
        <v>10</v>
      </c>
      <c r="H265" s="90" t="s">
        <v>1533</v>
      </c>
      <c r="I265" s="90" t="s">
        <v>794</v>
      </c>
      <c r="J265" s="90" t="s">
        <v>250</v>
      </c>
      <c r="K265" s="90" t="s">
        <v>2771</v>
      </c>
      <c r="L265" s="90"/>
      <c r="M265" s="90"/>
      <c r="N265" s="90" t="s">
        <v>1535</v>
      </c>
      <c r="O265" s="90" t="s">
        <v>827</v>
      </c>
      <c r="P265" s="90" t="s">
        <v>126</v>
      </c>
      <c r="Q265" s="90" t="s">
        <v>71</v>
      </c>
      <c r="R265" s="90" t="s">
        <v>779</v>
      </c>
      <c r="S265" s="90" t="s">
        <v>1557</v>
      </c>
      <c r="T265" s="90" t="s">
        <v>369</v>
      </c>
      <c r="U265" s="90" t="s">
        <v>252</v>
      </c>
      <c r="V265" s="90"/>
      <c r="W265" s="90"/>
      <c r="X265" s="90" t="s">
        <v>253</v>
      </c>
      <c r="Y265" s="90"/>
      <c r="Z265" s="90"/>
      <c r="AA265" s="90"/>
      <c r="AB265" s="90"/>
      <c r="AC265" s="90" t="s">
        <v>8</v>
      </c>
      <c r="AD265" s="90"/>
      <c r="AE265" s="90" t="s">
        <v>255</v>
      </c>
      <c r="AF265" s="90" t="s">
        <v>422</v>
      </c>
      <c r="AG265" s="90" t="s">
        <v>11</v>
      </c>
      <c r="AH265" s="90"/>
      <c r="AI265" s="90"/>
      <c r="AJ265" s="90" t="s">
        <v>258</v>
      </c>
      <c r="AK265" s="90" t="s">
        <v>1115</v>
      </c>
      <c r="AL265" s="90" t="s">
        <v>259</v>
      </c>
      <c r="AM265" s="90" t="s">
        <v>12</v>
      </c>
      <c r="AN265" s="90">
        <v>100</v>
      </c>
      <c r="AO265" s="90" t="s">
        <v>253</v>
      </c>
      <c r="AP265" s="91">
        <v>43439</v>
      </c>
      <c r="AQ265" s="90"/>
      <c r="AR265" s="91">
        <v>40368</v>
      </c>
      <c r="AS265" s="90"/>
      <c r="AT265" s="90"/>
      <c r="AU265" s="90"/>
      <c r="AV265" s="91">
        <v>43440</v>
      </c>
      <c r="AW265" s="90">
        <v>6</v>
      </c>
      <c r="AX265" s="90">
        <v>4</v>
      </c>
      <c r="AY265" s="90">
        <v>0</v>
      </c>
      <c r="AZ265" s="90">
        <v>2</v>
      </c>
      <c r="BA265" s="90" t="s">
        <v>73</v>
      </c>
      <c r="BB265" s="90" t="str">
        <f>VLOOKUP(Table1[[#This Row],[EMPNO]],[1]Data!$B:$BB,53,0)</f>
        <v>0-7 DAYS</v>
      </c>
      <c r="BC265" s="90"/>
      <c r="BD265" s="90">
        <v>0</v>
      </c>
      <c r="BE265" s="90">
        <v>0</v>
      </c>
      <c r="BF265" s="90">
        <v>0</v>
      </c>
      <c r="BG265" s="90" t="s">
        <v>44</v>
      </c>
      <c r="BH265" s="90" t="s">
        <v>44</v>
      </c>
      <c r="BI265" s="90" t="s">
        <v>44</v>
      </c>
      <c r="BJ265" s="90"/>
      <c r="BK265" s="90" t="s">
        <v>260</v>
      </c>
      <c r="BL265" s="90"/>
      <c r="BM265" s="90"/>
      <c r="BN265" s="90" t="s">
        <v>261</v>
      </c>
      <c r="BO265" s="90" t="s">
        <v>262</v>
      </c>
      <c r="BP265" s="90" t="s">
        <v>117</v>
      </c>
      <c r="BQ265" s="90" t="s">
        <v>263</v>
      </c>
      <c r="BR265" s="90" t="s">
        <v>264</v>
      </c>
      <c r="BS265" s="90" t="s">
        <v>264</v>
      </c>
      <c r="BT265" s="90" t="s">
        <v>9</v>
      </c>
      <c r="BU265" s="90" t="s">
        <v>296</v>
      </c>
      <c r="BV265" s="90" t="s">
        <v>371</v>
      </c>
      <c r="BW265" s="90" t="s">
        <v>1189</v>
      </c>
      <c r="BX265" s="90" t="s">
        <v>346</v>
      </c>
      <c r="BY265" s="90"/>
      <c r="BZ265" s="90" t="s">
        <v>423</v>
      </c>
      <c r="CA265" s="90" t="s">
        <v>422</v>
      </c>
      <c r="CB265" s="90" t="s">
        <v>267</v>
      </c>
      <c r="CC265" s="90" t="s">
        <v>1254</v>
      </c>
      <c r="CD265" s="90" t="s">
        <v>252</v>
      </c>
      <c r="CE265" s="90" t="s">
        <v>117</v>
      </c>
      <c r="CF265" s="90" t="s">
        <v>268</v>
      </c>
      <c r="CG265" s="90" t="s">
        <v>117</v>
      </c>
      <c r="CH265" s="90" t="s">
        <v>268</v>
      </c>
      <c r="CI265" s="90"/>
      <c r="CJ265" s="90"/>
      <c r="CK265" s="90"/>
      <c r="CL265" s="90"/>
      <c r="CM265" s="90">
        <v>6</v>
      </c>
      <c r="CN265" s="90" t="s">
        <v>44</v>
      </c>
      <c r="CO265" s="90">
        <v>20501231</v>
      </c>
      <c r="CP265" s="90" t="s">
        <v>269</v>
      </c>
      <c r="CQ265" s="90">
        <v>20501231</v>
      </c>
      <c r="CR265" s="90" t="s">
        <v>67</v>
      </c>
      <c r="CS265" s="90" t="s">
        <v>2303</v>
      </c>
      <c r="CT265" s="90" t="s">
        <v>2772</v>
      </c>
      <c r="CU265" s="90" t="s">
        <v>44</v>
      </c>
      <c r="CV265" s="90"/>
      <c r="CW265" s="90"/>
      <c r="CX265" s="90">
        <v>42515</v>
      </c>
      <c r="CY265" s="90" t="s">
        <v>741</v>
      </c>
      <c r="CZ265" s="90"/>
      <c r="DA265" s="90" t="s">
        <v>44</v>
      </c>
      <c r="DB265" s="90"/>
      <c r="DC265" s="90" t="s">
        <v>44</v>
      </c>
      <c r="DD265" s="90" t="s">
        <v>271</v>
      </c>
      <c r="DE265" s="90"/>
      <c r="DF265" s="90">
        <v>0</v>
      </c>
      <c r="DG265" s="90">
        <v>0</v>
      </c>
      <c r="DH265" s="90">
        <v>0</v>
      </c>
      <c r="DI265" s="90">
        <v>0</v>
      </c>
      <c r="DJ265" s="90">
        <v>1</v>
      </c>
      <c r="DK265" s="90">
        <v>1</v>
      </c>
      <c r="DL265" s="90">
        <v>1</v>
      </c>
      <c r="DM265" s="90" t="s">
        <v>117</v>
      </c>
      <c r="DN265" s="90" t="s">
        <v>263</v>
      </c>
      <c r="DO265" s="90" t="s">
        <v>828</v>
      </c>
      <c r="DP265" s="90" t="s">
        <v>264</v>
      </c>
      <c r="DQ265" s="90" t="s">
        <v>255</v>
      </c>
      <c r="DR265" s="90">
        <v>739</v>
      </c>
      <c r="DS265" s="90" t="s">
        <v>273</v>
      </c>
      <c r="DT265" s="90" t="s">
        <v>274</v>
      </c>
      <c r="DU265" s="90" t="s">
        <v>275</v>
      </c>
      <c r="DV265" s="90"/>
      <c r="DW265" s="90"/>
      <c r="DX265" s="90" t="s">
        <v>2304</v>
      </c>
      <c r="DY265" s="90" t="s">
        <v>8</v>
      </c>
      <c r="DZ265" s="90" t="s">
        <v>276</v>
      </c>
      <c r="EA265" s="90" t="s">
        <v>9</v>
      </c>
      <c r="EB265" s="90"/>
      <c r="EC265" s="90"/>
      <c r="ED265" s="90"/>
      <c r="EE265" s="90"/>
      <c r="EF265" s="90"/>
      <c r="EG265" s="90"/>
      <c r="EH265" s="90"/>
      <c r="EI265" s="90" t="s">
        <v>277</v>
      </c>
      <c r="EJ265" s="90" t="s">
        <v>278</v>
      </c>
      <c r="EK265" s="90" t="s">
        <v>277</v>
      </c>
      <c r="EL265" s="90" t="s">
        <v>278</v>
      </c>
      <c r="EM265" s="90" t="s">
        <v>279</v>
      </c>
      <c r="EN265" s="90"/>
      <c r="EO265" s="90"/>
      <c r="EP265" s="90"/>
      <c r="EQ265" s="90"/>
      <c r="ER265" s="90"/>
      <c r="ES265" s="90"/>
      <c r="ET265" s="90" t="s">
        <v>369</v>
      </c>
      <c r="EU265" s="90"/>
      <c r="EV265" s="90"/>
      <c r="EW265" s="92">
        <v>8.4159953703703696</v>
      </c>
      <c r="EX265" s="90" t="s">
        <v>2490</v>
      </c>
      <c r="EY265" s="90" t="s">
        <v>67</v>
      </c>
      <c r="EZ265" s="90" t="s">
        <v>9</v>
      </c>
      <c r="FA265" s="90" t="s">
        <v>281</v>
      </c>
      <c r="FB265" s="90" t="s">
        <v>282</v>
      </c>
      <c r="FC265" s="90"/>
      <c r="FD265" s="90" t="s">
        <v>806</v>
      </c>
      <c r="FE265" s="90" t="s">
        <v>806</v>
      </c>
      <c r="FF265" s="90">
        <v>366984</v>
      </c>
      <c r="FG265" s="90" t="s">
        <v>113</v>
      </c>
      <c r="FH265" s="90" t="s">
        <v>994</v>
      </c>
      <c r="FI265" s="90"/>
      <c r="FJ265" s="90"/>
      <c r="FK265" s="90"/>
      <c r="FL265" s="90" t="s">
        <v>283</v>
      </c>
      <c r="FM265" s="90" t="s">
        <v>302</v>
      </c>
      <c r="FN265" s="90" t="s">
        <v>285</v>
      </c>
      <c r="FO265" s="90" t="s">
        <v>250</v>
      </c>
      <c r="FP265" s="90" t="s">
        <v>250</v>
      </c>
      <c r="FQ265" s="90" t="s">
        <v>27</v>
      </c>
      <c r="FR265" s="90" t="s">
        <v>283</v>
      </c>
      <c r="FS265" s="90" t="s">
        <v>10</v>
      </c>
      <c r="FT265" s="93" t="s">
        <v>846</v>
      </c>
    </row>
    <row r="266" spans="1:176" ht="15" customHeight="1" x14ac:dyDescent="0.25">
      <c r="A266" s="89">
        <v>43446</v>
      </c>
      <c r="B266" s="90">
        <v>134961</v>
      </c>
      <c r="C266" s="90" t="s">
        <v>2405</v>
      </c>
      <c r="D266" s="90" t="s">
        <v>10</v>
      </c>
      <c r="E266" s="90" t="e">
        <v>#N/A</v>
      </c>
      <c r="F266" s="90" t="s">
        <v>3319</v>
      </c>
      <c r="G266" s="90" t="s">
        <v>10</v>
      </c>
      <c r="H266" s="90" t="s">
        <v>1533</v>
      </c>
      <c r="I266" s="90" t="s">
        <v>794</v>
      </c>
      <c r="J266" s="90" t="s">
        <v>250</v>
      </c>
      <c r="K266" s="90" t="s">
        <v>2777</v>
      </c>
      <c r="L266" s="90"/>
      <c r="M266" s="90"/>
      <c r="N266" s="90" t="s">
        <v>1535</v>
      </c>
      <c r="O266" s="90" t="s">
        <v>827</v>
      </c>
      <c r="P266" s="90" t="s">
        <v>126</v>
      </c>
      <c r="Q266" s="90" t="s">
        <v>71</v>
      </c>
      <c r="R266" s="90" t="s">
        <v>779</v>
      </c>
      <c r="S266" s="90" t="s">
        <v>1557</v>
      </c>
      <c r="T266" s="90" t="s">
        <v>289</v>
      </c>
      <c r="U266" s="90" t="s">
        <v>252</v>
      </c>
      <c r="V266" s="90"/>
      <c r="W266" s="90"/>
      <c r="X266" s="90" t="s">
        <v>253</v>
      </c>
      <c r="Y266" s="90"/>
      <c r="Z266" s="90"/>
      <c r="AA266" s="90"/>
      <c r="AB266" s="90"/>
      <c r="AC266" s="90" t="s">
        <v>8</v>
      </c>
      <c r="AD266" s="90"/>
      <c r="AE266" s="90" t="s">
        <v>255</v>
      </c>
      <c r="AF266" s="90" t="s">
        <v>406</v>
      </c>
      <c r="AG266" s="90" t="s">
        <v>11</v>
      </c>
      <c r="AH266" s="90"/>
      <c r="AI266" s="90"/>
      <c r="AJ266" s="90" t="s">
        <v>258</v>
      </c>
      <c r="AK266" s="90" t="s">
        <v>1115</v>
      </c>
      <c r="AL266" s="90" t="s">
        <v>259</v>
      </c>
      <c r="AM266" s="90" t="s">
        <v>12</v>
      </c>
      <c r="AN266" s="90">
        <v>100</v>
      </c>
      <c r="AO266" s="90" t="s">
        <v>253</v>
      </c>
      <c r="AP266" s="91">
        <v>43368</v>
      </c>
      <c r="AQ266" s="91">
        <v>41346</v>
      </c>
      <c r="AR266" s="91">
        <v>38985</v>
      </c>
      <c r="AS266" s="90"/>
      <c r="AT266" s="90"/>
      <c r="AU266" s="91">
        <v>43441</v>
      </c>
      <c r="AV266" s="91">
        <v>43442</v>
      </c>
      <c r="AW266" s="90">
        <v>4</v>
      </c>
      <c r="AX266" s="90">
        <v>0</v>
      </c>
      <c r="AY266" s="90">
        <v>0</v>
      </c>
      <c r="AZ266" s="90">
        <v>4</v>
      </c>
      <c r="BA266" s="90" t="s">
        <v>73</v>
      </c>
      <c r="BB266" s="90" t="str">
        <f>VLOOKUP(Table1[[#This Row],[EMPNO]],[1]Data!$B:$BB,53,0)</f>
        <v>0-7 DAYS</v>
      </c>
      <c r="BC266" s="90"/>
      <c r="BD266" s="90">
        <v>0</v>
      </c>
      <c r="BE266" s="90">
        <v>0</v>
      </c>
      <c r="BF266" s="90">
        <v>0</v>
      </c>
      <c r="BG266" s="90" t="s">
        <v>44</v>
      </c>
      <c r="BH266" s="90" t="s">
        <v>44</v>
      </c>
      <c r="BI266" s="90" t="s">
        <v>44</v>
      </c>
      <c r="BJ266" s="91">
        <v>41014</v>
      </c>
      <c r="BK266" s="90" t="s">
        <v>260</v>
      </c>
      <c r="BL266" s="90"/>
      <c r="BM266" s="90"/>
      <c r="BN266" s="90" t="s">
        <v>823</v>
      </c>
      <c r="BO266" s="90" t="s">
        <v>824</v>
      </c>
      <c r="BP266" s="90" t="s">
        <v>117</v>
      </c>
      <c r="BQ266" s="90" t="s">
        <v>263</v>
      </c>
      <c r="BR266" s="90" t="s">
        <v>264</v>
      </c>
      <c r="BS266" s="90" t="s">
        <v>264</v>
      </c>
      <c r="BT266" s="90" t="s">
        <v>9</v>
      </c>
      <c r="BU266" s="90" t="s">
        <v>287</v>
      </c>
      <c r="BV266" s="90" t="s">
        <v>416</v>
      </c>
      <c r="BW266" s="90" t="s">
        <v>1444</v>
      </c>
      <c r="BX266" s="90" t="s">
        <v>346</v>
      </c>
      <c r="BY266" s="90"/>
      <c r="BZ266" s="90" t="s">
        <v>407</v>
      </c>
      <c r="CA266" s="90" t="s">
        <v>406</v>
      </c>
      <c r="CB266" s="90" t="s">
        <v>106</v>
      </c>
      <c r="CC266" s="90" t="s">
        <v>1254</v>
      </c>
      <c r="CD266" s="90" t="s">
        <v>252</v>
      </c>
      <c r="CE266" s="90" t="s">
        <v>117</v>
      </c>
      <c r="CF266" s="90" t="s">
        <v>268</v>
      </c>
      <c r="CG266" s="90" t="s">
        <v>117</v>
      </c>
      <c r="CH266" s="90" t="s">
        <v>268</v>
      </c>
      <c r="CI266" s="90"/>
      <c r="CJ266" s="90"/>
      <c r="CK266" s="90"/>
      <c r="CL266" s="90"/>
      <c r="CM266" s="90">
        <v>4</v>
      </c>
      <c r="CN266" s="90" t="s">
        <v>44</v>
      </c>
      <c r="CO266" s="90">
        <v>20501231</v>
      </c>
      <c r="CP266" s="90" t="s">
        <v>269</v>
      </c>
      <c r="CQ266" s="90">
        <v>20501231</v>
      </c>
      <c r="CR266" s="90" t="s">
        <v>67</v>
      </c>
      <c r="CS266" s="90" t="s">
        <v>2406</v>
      </c>
      <c r="CT266" s="90" t="s">
        <v>2778</v>
      </c>
      <c r="CU266" s="90" t="s">
        <v>44</v>
      </c>
      <c r="CV266" s="90"/>
      <c r="CW266" s="90"/>
      <c r="CX266" s="90">
        <v>42199</v>
      </c>
      <c r="CY266" s="90" t="s">
        <v>2407</v>
      </c>
      <c r="CZ266" s="90"/>
      <c r="DA266" s="90" t="s">
        <v>44</v>
      </c>
      <c r="DB266" s="90"/>
      <c r="DC266" s="90" t="s">
        <v>44</v>
      </c>
      <c r="DD266" s="90" t="s">
        <v>271</v>
      </c>
      <c r="DE266" s="90"/>
      <c r="DF266" s="90">
        <v>0</v>
      </c>
      <c r="DG266" s="90">
        <v>0</v>
      </c>
      <c r="DH266" s="90">
        <v>0</v>
      </c>
      <c r="DI266" s="90">
        <v>0</v>
      </c>
      <c r="DJ266" s="90">
        <v>1</v>
      </c>
      <c r="DK266" s="90">
        <v>1</v>
      </c>
      <c r="DL266" s="90">
        <v>1</v>
      </c>
      <c r="DM266" s="90" t="s">
        <v>117</v>
      </c>
      <c r="DN266" s="90" t="s">
        <v>263</v>
      </c>
      <c r="DO266" s="90" t="s">
        <v>261</v>
      </c>
      <c r="DP266" s="90" t="s">
        <v>264</v>
      </c>
      <c r="DQ266" s="90" t="s">
        <v>255</v>
      </c>
      <c r="DR266" s="90"/>
      <c r="DS266" s="90"/>
      <c r="DT266" s="90" t="s">
        <v>274</v>
      </c>
      <c r="DU266" s="90" t="s">
        <v>275</v>
      </c>
      <c r="DV266" s="90"/>
      <c r="DW266" s="90"/>
      <c r="DX266" s="90" t="s">
        <v>2408</v>
      </c>
      <c r="DY266" s="90" t="s">
        <v>8</v>
      </c>
      <c r="DZ266" s="90" t="s">
        <v>276</v>
      </c>
      <c r="EA266" s="90" t="s">
        <v>9</v>
      </c>
      <c r="EB266" s="90"/>
      <c r="EC266" s="90"/>
      <c r="ED266" s="90"/>
      <c r="EE266" s="90"/>
      <c r="EF266" s="90"/>
      <c r="EG266" s="90"/>
      <c r="EH266" s="90"/>
      <c r="EI266" s="90" t="s">
        <v>277</v>
      </c>
      <c r="EJ266" s="90" t="s">
        <v>278</v>
      </c>
      <c r="EK266" s="90" t="s">
        <v>277</v>
      </c>
      <c r="EL266" s="90" t="s">
        <v>278</v>
      </c>
      <c r="EM266" s="90" t="s">
        <v>279</v>
      </c>
      <c r="EN266" s="90"/>
      <c r="EO266" s="90"/>
      <c r="EP266" s="90"/>
      <c r="EQ266" s="90"/>
      <c r="ER266" s="90"/>
      <c r="ES266" s="90"/>
      <c r="ET266" s="90" t="s">
        <v>289</v>
      </c>
      <c r="EU266" s="90" t="s">
        <v>368</v>
      </c>
      <c r="EV266" s="90">
        <v>41001</v>
      </c>
      <c r="EW266" s="92">
        <v>12.16599537037037</v>
      </c>
      <c r="EX266" s="90" t="s">
        <v>2387</v>
      </c>
      <c r="EY266" s="90" t="s">
        <v>67</v>
      </c>
      <c r="EZ266" s="90" t="s">
        <v>9</v>
      </c>
      <c r="FA266" s="90" t="s">
        <v>281</v>
      </c>
      <c r="FB266" s="90" t="s">
        <v>282</v>
      </c>
      <c r="FC266" s="90"/>
      <c r="FD266" s="90" t="s">
        <v>806</v>
      </c>
      <c r="FE266" s="90" t="s">
        <v>806</v>
      </c>
      <c r="FF266" s="90">
        <v>366984</v>
      </c>
      <c r="FG266" s="90" t="s">
        <v>113</v>
      </c>
      <c r="FH266" s="90" t="s">
        <v>994</v>
      </c>
      <c r="FI266" s="90"/>
      <c r="FJ266" s="90"/>
      <c r="FK266" s="90"/>
      <c r="FL266" s="90" t="s">
        <v>283</v>
      </c>
      <c r="FM266" s="90" t="s">
        <v>302</v>
      </c>
      <c r="FN266" s="90" t="s">
        <v>285</v>
      </c>
      <c r="FO266" s="90" t="s">
        <v>250</v>
      </c>
      <c r="FP266" s="90" t="s">
        <v>250</v>
      </c>
      <c r="FQ266" s="90" t="s">
        <v>27</v>
      </c>
      <c r="FR266" s="90" t="s">
        <v>283</v>
      </c>
      <c r="FS266" s="90" t="s">
        <v>10</v>
      </c>
      <c r="FT266" s="93" t="s">
        <v>846</v>
      </c>
    </row>
    <row r="267" spans="1:176" ht="15" customHeight="1" x14ac:dyDescent="0.25">
      <c r="A267" s="89">
        <v>43446</v>
      </c>
      <c r="B267" s="90">
        <v>271403</v>
      </c>
      <c r="C267" s="90" t="s">
        <v>2297</v>
      </c>
      <c r="D267" s="90" t="s">
        <v>10</v>
      </c>
      <c r="E267" s="90" t="e">
        <v>#N/A</v>
      </c>
      <c r="F267" s="90" t="s">
        <v>3319</v>
      </c>
      <c r="G267" s="90" t="s">
        <v>10</v>
      </c>
      <c r="H267" s="90" t="s">
        <v>1533</v>
      </c>
      <c r="I267" s="90" t="s">
        <v>794</v>
      </c>
      <c r="J267" s="90" t="s">
        <v>250</v>
      </c>
      <c r="K267" s="90" t="s">
        <v>2798</v>
      </c>
      <c r="L267" s="90"/>
      <c r="M267" s="90"/>
      <c r="N267" s="90" t="s">
        <v>912</v>
      </c>
      <c r="O267" s="90" t="s">
        <v>1162</v>
      </c>
      <c r="P267" s="90" t="s">
        <v>126</v>
      </c>
      <c r="Q267" s="90" t="s">
        <v>71</v>
      </c>
      <c r="R267" s="90" t="s">
        <v>779</v>
      </c>
      <c r="S267" s="90" t="s">
        <v>1557</v>
      </c>
      <c r="T267" s="90" t="s">
        <v>369</v>
      </c>
      <c r="U267" s="90" t="s">
        <v>291</v>
      </c>
      <c r="V267" s="90" t="s">
        <v>658</v>
      </c>
      <c r="W267" s="90" t="s">
        <v>291</v>
      </c>
      <c r="X267" s="90" t="s">
        <v>253</v>
      </c>
      <c r="Y267" s="90"/>
      <c r="Z267" s="90"/>
      <c r="AA267" s="90"/>
      <c r="AB267" s="90"/>
      <c r="AC267" s="90" t="s">
        <v>8</v>
      </c>
      <c r="AD267" s="90"/>
      <c r="AE267" s="90" t="s">
        <v>838</v>
      </c>
      <c r="AF267" s="90" t="s">
        <v>2298</v>
      </c>
      <c r="AG267" s="90" t="s">
        <v>119</v>
      </c>
      <c r="AH267" s="90"/>
      <c r="AI267" s="90"/>
      <c r="AJ267" s="90" t="s">
        <v>258</v>
      </c>
      <c r="AK267" s="90" t="s">
        <v>1115</v>
      </c>
      <c r="AL267" s="90" t="s">
        <v>259</v>
      </c>
      <c r="AM267" s="90" t="s">
        <v>48</v>
      </c>
      <c r="AN267" s="90">
        <v>100</v>
      </c>
      <c r="AO267" s="90" t="s">
        <v>253</v>
      </c>
      <c r="AP267" s="91">
        <v>43188</v>
      </c>
      <c r="AQ267" s="90"/>
      <c r="AR267" s="91">
        <v>41358</v>
      </c>
      <c r="AS267" s="90"/>
      <c r="AT267" s="90"/>
      <c r="AU267" s="91">
        <v>43439</v>
      </c>
      <c r="AV267" s="91">
        <v>43440</v>
      </c>
      <c r="AW267" s="90">
        <v>6</v>
      </c>
      <c r="AX267" s="90">
        <v>2</v>
      </c>
      <c r="AY267" s="90">
        <v>0</v>
      </c>
      <c r="AZ267" s="90">
        <v>4</v>
      </c>
      <c r="BA267" s="90" t="s">
        <v>73</v>
      </c>
      <c r="BB267" s="90" t="str">
        <f>VLOOKUP(Table1[[#This Row],[EMPNO]],[1]Data!$B:$BB,53,0)</f>
        <v>0-7 DAYS</v>
      </c>
      <c r="BC267" s="90"/>
      <c r="BD267" s="90">
        <v>0</v>
      </c>
      <c r="BE267" s="90">
        <v>0</v>
      </c>
      <c r="BF267" s="90">
        <v>0</v>
      </c>
      <c r="BG267" s="90" t="s">
        <v>44</v>
      </c>
      <c r="BH267" s="90" t="s">
        <v>44</v>
      </c>
      <c r="BI267" s="90" t="s">
        <v>44</v>
      </c>
      <c r="BJ267" s="90"/>
      <c r="BK267" s="90" t="s">
        <v>293</v>
      </c>
      <c r="BL267" s="90"/>
      <c r="BM267" s="90"/>
      <c r="BN267" s="90" t="s">
        <v>315</v>
      </c>
      <c r="BO267" s="90" t="s">
        <v>262</v>
      </c>
      <c r="BP267" s="90" t="s">
        <v>117</v>
      </c>
      <c r="BQ267" s="90" t="s">
        <v>263</v>
      </c>
      <c r="BR267" s="90" t="s">
        <v>295</v>
      </c>
      <c r="BS267" s="90" t="s">
        <v>295</v>
      </c>
      <c r="BT267" s="90" t="s">
        <v>9</v>
      </c>
      <c r="BU267" s="90" t="s">
        <v>394</v>
      </c>
      <c r="BV267" s="90" t="s">
        <v>395</v>
      </c>
      <c r="BW267" s="90" t="s">
        <v>951</v>
      </c>
      <c r="BX267" s="90" t="s">
        <v>265</v>
      </c>
      <c r="BY267" s="90"/>
      <c r="BZ267" s="90" t="s">
        <v>2299</v>
      </c>
      <c r="CA267" s="90" t="s">
        <v>2298</v>
      </c>
      <c r="CB267" s="90" t="s">
        <v>1346</v>
      </c>
      <c r="CC267" s="90" t="s">
        <v>1258</v>
      </c>
      <c r="CD267" s="90" t="s">
        <v>291</v>
      </c>
      <c r="CE267" s="90" t="s">
        <v>117</v>
      </c>
      <c r="CF267" s="90" t="s">
        <v>268</v>
      </c>
      <c r="CG267" s="90" t="s">
        <v>117</v>
      </c>
      <c r="CH267" s="90" t="s">
        <v>268</v>
      </c>
      <c r="CI267" s="90"/>
      <c r="CJ267" s="90"/>
      <c r="CK267" s="90"/>
      <c r="CL267" s="90"/>
      <c r="CM267" s="90">
        <v>6</v>
      </c>
      <c r="CN267" s="90" t="s">
        <v>44</v>
      </c>
      <c r="CO267" s="90">
        <v>20501231</v>
      </c>
      <c r="CP267" s="90" t="s">
        <v>67</v>
      </c>
      <c r="CQ267" s="90">
        <v>20501231</v>
      </c>
      <c r="CR267" s="90" t="s">
        <v>67</v>
      </c>
      <c r="CS267" s="90" t="s">
        <v>2300</v>
      </c>
      <c r="CT267" s="90" t="s">
        <v>2799</v>
      </c>
      <c r="CU267" s="90" t="s">
        <v>44</v>
      </c>
      <c r="CV267" s="90"/>
      <c r="CW267" s="90"/>
      <c r="CX267" s="90">
        <v>42816</v>
      </c>
      <c r="CY267" s="90" t="s">
        <v>1637</v>
      </c>
      <c r="CZ267" s="90" t="s">
        <v>300</v>
      </c>
      <c r="DA267" s="90" t="s">
        <v>44</v>
      </c>
      <c r="DB267" s="90"/>
      <c r="DC267" s="90" t="s">
        <v>44</v>
      </c>
      <c r="DD267" s="90" t="s">
        <v>271</v>
      </c>
      <c r="DE267" s="90"/>
      <c r="DF267" s="90">
        <v>0</v>
      </c>
      <c r="DG267" s="90">
        <v>0</v>
      </c>
      <c r="DH267" s="90">
        <v>0</v>
      </c>
      <c r="DI267" s="90">
        <v>0</v>
      </c>
      <c r="DJ267" s="90">
        <v>1</v>
      </c>
      <c r="DK267" s="90">
        <v>1</v>
      </c>
      <c r="DL267" s="90">
        <v>1</v>
      </c>
      <c r="DM267" s="90" t="s">
        <v>117</v>
      </c>
      <c r="DN267" s="90" t="s">
        <v>263</v>
      </c>
      <c r="DO267" s="90" t="s">
        <v>1682</v>
      </c>
      <c r="DP267" s="90" t="s">
        <v>340</v>
      </c>
      <c r="DQ267" s="90" t="s">
        <v>838</v>
      </c>
      <c r="DR267" s="90">
        <v>509</v>
      </c>
      <c r="DS267" s="90" t="s">
        <v>1683</v>
      </c>
      <c r="DT267" s="90" t="s">
        <v>342</v>
      </c>
      <c r="DU267" s="90" t="s">
        <v>275</v>
      </c>
      <c r="DV267" s="90"/>
      <c r="DW267" s="90" t="s">
        <v>369</v>
      </c>
      <c r="DX267" s="90" t="s">
        <v>2301</v>
      </c>
      <c r="DY267" s="90" t="s">
        <v>8</v>
      </c>
      <c r="DZ267" s="90" t="s">
        <v>276</v>
      </c>
      <c r="EA267" s="90" t="s">
        <v>9</v>
      </c>
      <c r="EB267" s="90"/>
      <c r="EC267" s="90"/>
      <c r="ED267" s="90"/>
      <c r="EE267" s="90"/>
      <c r="EF267" s="90"/>
      <c r="EG267" s="90"/>
      <c r="EH267" s="90"/>
      <c r="EI267" s="90" t="s">
        <v>277</v>
      </c>
      <c r="EJ267" s="90" t="s">
        <v>278</v>
      </c>
      <c r="EK267" s="90" t="s">
        <v>277</v>
      </c>
      <c r="EL267" s="90" t="s">
        <v>278</v>
      </c>
      <c r="EM267" s="90" t="s">
        <v>279</v>
      </c>
      <c r="EN267" s="90"/>
      <c r="EO267" s="90"/>
      <c r="EP267" s="90" t="s">
        <v>370</v>
      </c>
      <c r="EQ267" s="90"/>
      <c r="ER267" s="90"/>
      <c r="ES267" s="90"/>
      <c r="ET267" s="90" t="s">
        <v>369</v>
      </c>
      <c r="EU267" s="90"/>
      <c r="EV267" s="90"/>
      <c r="EW267" s="92">
        <v>5.6659953703703705</v>
      </c>
      <c r="EX267" s="90" t="s">
        <v>2490</v>
      </c>
      <c r="EY267" s="90" t="s">
        <v>67</v>
      </c>
      <c r="EZ267" s="90" t="s">
        <v>9</v>
      </c>
      <c r="FA267" s="90" t="s">
        <v>281</v>
      </c>
      <c r="FB267" s="90" t="s">
        <v>282</v>
      </c>
      <c r="FC267" s="90"/>
      <c r="FD267" s="90" t="s">
        <v>806</v>
      </c>
      <c r="FE267" s="90" t="s">
        <v>806</v>
      </c>
      <c r="FF267" s="90">
        <v>356907</v>
      </c>
      <c r="FG267" s="90" t="s">
        <v>978</v>
      </c>
      <c r="FH267" s="90" t="s">
        <v>979</v>
      </c>
      <c r="FI267" s="90"/>
      <c r="FJ267" s="90"/>
      <c r="FK267" s="90"/>
      <c r="FL267" s="90" t="s">
        <v>283</v>
      </c>
      <c r="FM267" s="90" t="s">
        <v>302</v>
      </c>
      <c r="FN267" s="90" t="s">
        <v>285</v>
      </c>
      <c r="FO267" s="90" t="s">
        <v>250</v>
      </c>
      <c r="FP267" s="90" t="s">
        <v>250</v>
      </c>
      <c r="FQ267" s="90" t="s">
        <v>715</v>
      </c>
      <c r="FR267" s="90" t="s">
        <v>283</v>
      </c>
      <c r="FS267" s="90" t="s">
        <v>10</v>
      </c>
      <c r="FT267" s="93" t="s">
        <v>846</v>
      </c>
    </row>
    <row r="268" spans="1:176" ht="15" customHeight="1" x14ac:dyDescent="0.25">
      <c r="A268" s="89">
        <v>43446</v>
      </c>
      <c r="B268" s="90">
        <v>277459</v>
      </c>
      <c r="C268" s="90" t="s">
        <v>607</v>
      </c>
      <c r="D268" s="90" t="s">
        <v>3335</v>
      </c>
      <c r="E268" s="90">
        <v>0</v>
      </c>
      <c r="F268" s="90" t="s">
        <v>1025</v>
      </c>
      <c r="G268" s="90" t="s">
        <v>10</v>
      </c>
      <c r="H268" s="90" t="s">
        <v>1533</v>
      </c>
      <c r="I268" s="90" t="s">
        <v>794</v>
      </c>
      <c r="J268" s="90" t="s">
        <v>250</v>
      </c>
      <c r="K268" s="95" t="s">
        <v>2821</v>
      </c>
      <c r="L268" s="90" t="s">
        <v>1025</v>
      </c>
      <c r="M268" s="90"/>
      <c r="N268" s="90" t="s">
        <v>72</v>
      </c>
      <c r="O268" s="90" t="s">
        <v>827</v>
      </c>
      <c r="P268" s="90" t="s">
        <v>126</v>
      </c>
      <c r="Q268" s="90" t="s">
        <v>71</v>
      </c>
      <c r="R268" s="90" t="s">
        <v>779</v>
      </c>
      <c r="S268" s="90" t="s">
        <v>1557</v>
      </c>
      <c r="T268" s="90" t="s">
        <v>377</v>
      </c>
      <c r="U268" s="90" t="s">
        <v>252</v>
      </c>
      <c r="V268" s="90"/>
      <c r="W268" s="90"/>
      <c r="X268" s="90" t="s">
        <v>253</v>
      </c>
      <c r="Y268" s="90"/>
      <c r="Z268" s="90"/>
      <c r="AA268" s="90"/>
      <c r="AB268" s="90"/>
      <c r="AC268" s="90" t="s">
        <v>8</v>
      </c>
      <c r="AD268" s="90"/>
      <c r="AE268" s="90" t="s">
        <v>255</v>
      </c>
      <c r="AF268" s="90" t="s">
        <v>366</v>
      </c>
      <c r="AG268" s="90" t="s">
        <v>11</v>
      </c>
      <c r="AH268" s="90"/>
      <c r="AI268" s="90"/>
      <c r="AJ268" s="90" t="s">
        <v>258</v>
      </c>
      <c r="AK268" s="90" t="s">
        <v>1115</v>
      </c>
      <c r="AL268" s="90" t="s">
        <v>259</v>
      </c>
      <c r="AM268" s="90" t="s">
        <v>48</v>
      </c>
      <c r="AN268" s="90">
        <v>100</v>
      </c>
      <c r="AO268" s="90" t="s">
        <v>253</v>
      </c>
      <c r="AP268" s="91">
        <v>43153</v>
      </c>
      <c r="AQ268" s="91">
        <v>42101</v>
      </c>
      <c r="AR268" s="91">
        <v>41484</v>
      </c>
      <c r="AS268" s="90"/>
      <c r="AT268" s="90"/>
      <c r="AU268" s="91">
        <v>43443</v>
      </c>
      <c r="AV268" s="91">
        <v>43444</v>
      </c>
      <c r="AW268" s="90">
        <v>2</v>
      </c>
      <c r="AX268" s="90">
        <v>0</v>
      </c>
      <c r="AY268" s="90">
        <v>0</v>
      </c>
      <c r="AZ268" s="90">
        <v>2</v>
      </c>
      <c r="BA268" s="90" t="s">
        <v>73</v>
      </c>
      <c r="BB268" s="90" t="str">
        <f>VLOOKUP(Table1[[#This Row],[EMPNO]],[1]Data!$B:$BB,53,0)</f>
        <v>0-7 DAYS</v>
      </c>
      <c r="BC268" s="90"/>
      <c r="BD268" s="90">
        <v>0</v>
      </c>
      <c r="BE268" s="90">
        <v>0</v>
      </c>
      <c r="BF268" s="90">
        <v>0</v>
      </c>
      <c r="BG268" s="90" t="s">
        <v>44</v>
      </c>
      <c r="BH268" s="90" t="s">
        <v>44</v>
      </c>
      <c r="BI268" s="90" t="s">
        <v>44</v>
      </c>
      <c r="BJ268" s="90"/>
      <c r="BK268" s="90" t="s">
        <v>345</v>
      </c>
      <c r="BL268" s="90"/>
      <c r="BM268" s="90"/>
      <c r="BN268" s="90" t="s">
        <v>261</v>
      </c>
      <c r="BO268" s="90" t="s">
        <v>262</v>
      </c>
      <c r="BP268" s="90" t="s">
        <v>117</v>
      </c>
      <c r="BQ268" s="90" t="s">
        <v>263</v>
      </c>
      <c r="BR268" s="90" t="s">
        <v>264</v>
      </c>
      <c r="BS268" s="90" t="s">
        <v>264</v>
      </c>
      <c r="BT268" s="90" t="s">
        <v>9</v>
      </c>
      <c r="BU268" s="90" t="s">
        <v>287</v>
      </c>
      <c r="BV268" s="90" t="s">
        <v>353</v>
      </c>
      <c r="BW268" s="90" t="s">
        <v>1206</v>
      </c>
      <c r="BX268" s="90" t="s">
        <v>265</v>
      </c>
      <c r="BY268" s="90"/>
      <c r="BZ268" s="90" t="s">
        <v>367</v>
      </c>
      <c r="CA268" s="90" t="s">
        <v>366</v>
      </c>
      <c r="CB268" s="90" t="s">
        <v>106</v>
      </c>
      <c r="CC268" s="90" t="s">
        <v>1258</v>
      </c>
      <c r="CD268" s="90" t="s">
        <v>252</v>
      </c>
      <c r="CE268" s="90" t="s">
        <v>117</v>
      </c>
      <c r="CF268" s="90" t="s">
        <v>268</v>
      </c>
      <c r="CG268" s="90" t="s">
        <v>117</v>
      </c>
      <c r="CH268" s="90" t="s">
        <v>268</v>
      </c>
      <c r="CI268" s="90"/>
      <c r="CJ268" s="90"/>
      <c r="CK268" s="90"/>
      <c r="CL268" s="90"/>
      <c r="CM268" s="90">
        <v>2</v>
      </c>
      <c r="CN268" s="90" t="s">
        <v>44</v>
      </c>
      <c r="CO268" s="90">
        <v>20501231</v>
      </c>
      <c r="CP268" s="90" t="s">
        <v>269</v>
      </c>
      <c r="CQ268" s="90">
        <v>20501231</v>
      </c>
      <c r="CR268" s="90" t="s">
        <v>67</v>
      </c>
      <c r="CS268" s="90" t="s">
        <v>2234</v>
      </c>
      <c r="CT268" s="90" t="s">
        <v>2822</v>
      </c>
      <c r="CU268" s="90" t="s">
        <v>44</v>
      </c>
      <c r="CV268" s="90"/>
      <c r="CW268" s="90"/>
      <c r="CX268" s="90"/>
      <c r="CY268" s="90"/>
      <c r="CZ268" s="90"/>
      <c r="DA268" s="90" t="s">
        <v>44</v>
      </c>
      <c r="DB268" s="90"/>
      <c r="DC268" s="90" t="s">
        <v>44</v>
      </c>
      <c r="DD268" s="90" t="s">
        <v>271</v>
      </c>
      <c r="DE268" s="90"/>
      <c r="DF268" s="90">
        <v>0</v>
      </c>
      <c r="DG268" s="90">
        <v>0</v>
      </c>
      <c r="DH268" s="90">
        <v>0</v>
      </c>
      <c r="DI268" s="90">
        <v>0</v>
      </c>
      <c r="DJ268" s="90">
        <v>1</v>
      </c>
      <c r="DK268" s="90">
        <v>1</v>
      </c>
      <c r="DL268" s="90">
        <v>1</v>
      </c>
      <c r="DM268" s="90" t="s">
        <v>117</v>
      </c>
      <c r="DN268" s="90" t="s">
        <v>263</v>
      </c>
      <c r="DO268" s="90" t="s">
        <v>375</v>
      </c>
      <c r="DP268" s="90" t="s">
        <v>264</v>
      </c>
      <c r="DQ268" s="90" t="s">
        <v>255</v>
      </c>
      <c r="DR268" s="90">
        <v>739</v>
      </c>
      <c r="DS268" s="90" t="s">
        <v>273</v>
      </c>
      <c r="DT268" s="90" t="s">
        <v>274</v>
      </c>
      <c r="DU268" s="90" t="s">
        <v>275</v>
      </c>
      <c r="DV268" s="90"/>
      <c r="DW268" s="90"/>
      <c r="DX268" s="90" t="s">
        <v>608</v>
      </c>
      <c r="DY268" s="90" t="s">
        <v>8</v>
      </c>
      <c r="DZ268" s="90" t="s">
        <v>276</v>
      </c>
      <c r="EA268" s="90" t="s">
        <v>9</v>
      </c>
      <c r="EB268" s="90"/>
      <c r="EC268" s="90"/>
      <c r="ED268" s="90"/>
      <c r="EE268" s="90"/>
      <c r="EF268" s="90"/>
      <c r="EG268" s="90"/>
      <c r="EH268" s="90"/>
      <c r="EI268" s="90" t="s">
        <v>277</v>
      </c>
      <c r="EJ268" s="90" t="s">
        <v>278</v>
      </c>
      <c r="EK268" s="90" t="s">
        <v>277</v>
      </c>
      <c r="EL268" s="90" t="s">
        <v>278</v>
      </c>
      <c r="EM268" s="90" t="s">
        <v>279</v>
      </c>
      <c r="EN268" s="90"/>
      <c r="EO268" s="90"/>
      <c r="EP268" s="90"/>
      <c r="EQ268" s="90"/>
      <c r="ER268" s="90"/>
      <c r="ES268" s="90"/>
      <c r="ET268" s="90" t="s">
        <v>377</v>
      </c>
      <c r="EU268" s="90"/>
      <c r="EV268" s="90"/>
      <c r="EW268" s="92">
        <v>5.3329976851851848</v>
      </c>
      <c r="EX268" s="90" t="s">
        <v>2490</v>
      </c>
      <c r="EY268" s="90" t="s">
        <v>67</v>
      </c>
      <c r="EZ268" s="90" t="s">
        <v>9</v>
      </c>
      <c r="FA268" s="90" t="s">
        <v>281</v>
      </c>
      <c r="FB268" s="90" t="s">
        <v>282</v>
      </c>
      <c r="FC268" s="90"/>
      <c r="FD268" s="90" t="s">
        <v>806</v>
      </c>
      <c r="FE268" s="90" t="s">
        <v>806</v>
      </c>
      <c r="FF268" s="90">
        <v>306237</v>
      </c>
      <c r="FG268" s="90" t="s">
        <v>987</v>
      </c>
      <c r="FH268" s="90" t="s">
        <v>988</v>
      </c>
      <c r="FI268" s="90"/>
      <c r="FJ268" s="90"/>
      <c r="FK268" s="90"/>
      <c r="FL268" s="90" t="s">
        <v>283</v>
      </c>
      <c r="FM268" s="90" t="s">
        <v>302</v>
      </c>
      <c r="FN268" s="90" t="s">
        <v>285</v>
      </c>
      <c r="FO268" s="90" t="s">
        <v>250</v>
      </c>
      <c r="FP268" s="90" t="s">
        <v>250</v>
      </c>
      <c r="FQ268" s="90" t="s">
        <v>27</v>
      </c>
      <c r="FR268" s="90" t="s">
        <v>283</v>
      </c>
      <c r="FS268" s="90" t="s">
        <v>348</v>
      </c>
      <c r="FT268" s="93" t="s">
        <v>846</v>
      </c>
    </row>
    <row r="269" spans="1:176" ht="15" customHeight="1" x14ac:dyDescent="0.25">
      <c r="A269" s="89">
        <v>43446</v>
      </c>
      <c r="B269" s="90">
        <v>20060383</v>
      </c>
      <c r="C269" s="90" t="s">
        <v>1097</v>
      </c>
      <c r="D269" s="90" t="s">
        <v>3322</v>
      </c>
      <c r="E269" s="90" t="e">
        <v>#N/A</v>
      </c>
      <c r="F269" s="90" t="s">
        <v>3323</v>
      </c>
      <c r="G269" s="90" t="s">
        <v>10</v>
      </c>
      <c r="H269" s="90" t="s">
        <v>1533</v>
      </c>
      <c r="I269" s="90" t="s">
        <v>794</v>
      </c>
      <c r="J269" s="90" t="s">
        <v>250</v>
      </c>
      <c r="K269" s="90" t="s">
        <v>2831</v>
      </c>
      <c r="L269" s="90"/>
      <c r="M269" s="90"/>
      <c r="N269" s="90" t="s">
        <v>111</v>
      </c>
      <c r="O269" s="90" t="s">
        <v>827</v>
      </c>
      <c r="P269" s="90" t="s">
        <v>126</v>
      </c>
      <c r="Q269" s="90" t="s">
        <v>71</v>
      </c>
      <c r="R269" s="90" t="s">
        <v>779</v>
      </c>
      <c r="S269" s="90" t="s">
        <v>1557</v>
      </c>
      <c r="T269" s="90" t="s">
        <v>280</v>
      </c>
      <c r="U269" s="90" t="s">
        <v>252</v>
      </c>
      <c r="V269" s="90"/>
      <c r="W269" s="90"/>
      <c r="X269" s="90" t="s">
        <v>253</v>
      </c>
      <c r="Y269" s="90"/>
      <c r="Z269" s="91">
        <v>43435</v>
      </c>
      <c r="AA269" s="91">
        <v>43466</v>
      </c>
      <c r="AB269" s="91">
        <v>43441</v>
      </c>
      <c r="AC269" s="90" t="s">
        <v>8</v>
      </c>
      <c r="AD269" s="90"/>
      <c r="AE269" s="90" t="s">
        <v>255</v>
      </c>
      <c r="AF269" s="90" t="s">
        <v>366</v>
      </c>
      <c r="AG269" s="90" t="s">
        <v>11</v>
      </c>
      <c r="AH269" s="90"/>
      <c r="AI269" s="90"/>
      <c r="AJ269" s="90" t="s">
        <v>258</v>
      </c>
      <c r="AK269" s="90" t="s">
        <v>1117</v>
      </c>
      <c r="AL269" s="90" t="s">
        <v>259</v>
      </c>
      <c r="AM269" s="90" t="s">
        <v>48</v>
      </c>
      <c r="AN269" s="90">
        <v>49</v>
      </c>
      <c r="AO269" s="90" t="s">
        <v>253</v>
      </c>
      <c r="AP269" s="90"/>
      <c r="AQ269" s="90"/>
      <c r="AR269" s="91">
        <v>43435</v>
      </c>
      <c r="AS269" s="90"/>
      <c r="AT269" s="90"/>
      <c r="AU269" s="90"/>
      <c r="AV269" s="91">
        <v>43435</v>
      </c>
      <c r="AW269" s="90">
        <v>5.39</v>
      </c>
      <c r="AX269" s="90">
        <v>0</v>
      </c>
      <c r="AY269" s="90">
        <v>0</v>
      </c>
      <c r="AZ269" s="90">
        <v>5.39</v>
      </c>
      <c r="BA269" s="90" t="s">
        <v>73</v>
      </c>
      <c r="BB269" s="90" t="str">
        <f>VLOOKUP(Table1[[#This Row],[EMPNO]],[1]Data!$B:$BB,53,0)</f>
        <v>0-7 DAYS</v>
      </c>
      <c r="BC269" s="90"/>
      <c r="BD269" s="90">
        <v>0</v>
      </c>
      <c r="BE269" s="90">
        <v>0</v>
      </c>
      <c r="BF269" s="90">
        <v>0</v>
      </c>
      <c r="BG269" s="90" t="s">
        <v>44</v>
      </c>
      <c r="BH269" s="90" t="s">
        <v>44</v>
      </c>
      <c r="BI269" s="90" t="s">
        <v>44</v>
      </c>
      <c r="BJ269" s="90"/>
      <c r="BK269" s="90" t="s">
        <v>260</v>
      </c>
      <c r="BL269" s="90"/>
      <c r="BM269" s="90"/>
      <c r="BN269" s="90" t="s">
        <v>261</v>
      </c>
      <c r="BO269" s="90" t="s">
        <v>262</v>
      </c>
      <c r="BP269" s="90" t="s">
        <v>117</v>
      </c>
      <c r="BQ269" s="90" t="s">
        <v>263</v>
      </c>
      <c r="BR269" s="90" t="s">
        <v>264</v>
      </c>
      <c r="BS269" s="90" t="s">
        <v>264</v>
      </c>
      <c r="BT269" s="90" t="s">
        <v>9</v>
      </c>
      <c r="BU269" s="90" t="s">
        <v>445</v>
      </c>
      <c r="BV269" s="90" t="s">
        <v>446</v>
      </c>
      <c r="BW269" s="90" t="s">
        <v>1016</v>
      </c>
      <c r="BX269" s="90" t="s">
        <v>265</v>
      </c>
      <c r="BY269" s="90"/>
      <c r="BZ269" s="90" t="s">
        <v>367</v>
      </c>
      <c r="CA269" s="90" t="s">
        <v>366</v>
      </c>
      <c r="CB269" s="90" t="s">
        <v>106</v>
      </c>
      <c r="CC269" s="90"/>
      <c r="CD269" s="90" t="s">
        <v>252</v>
      </c>
      <c r="CE269" s="90" t="s">
        <v>117</v>
      </c>
      <c r="CF269" s="90" t="s">
        <v>268</v>
      </c>
      <c r="CG269" s="90" t="s">
        <v>117</v>
      </c>
      <c r="CH269" s="90" t="s">
        <v>268</v>
      </c>
      <c r="CI269" s="90"/>
      <c r="CJ269" s="90"/>
      <c r="CK269" s="90"/>
      <c r="CL269" s="90"/>
      <c r="CM269" s="90">
        <v>12</v>
      </c>
      <c r="CN269" s="90" t="s">
        <v>44</v>
      </c>
      <c r="CO269" s="90">
        <v>20501231</v>
      </c>
      <c r="CP269" s="90" t="s">
        <v>269</v>
      </c>
      <c r="CQ269" s="90">
        <v>20501231</v>
      </c>
      <c r="CR269" s="90" t="s">
        <v>67</v>
      </c>
      <c r="CS269" s="90" t="s">
        <v>2832</v>
      </c>
      <c r="CT269" s="90" t="s">
        <v>2833</v>
      </c>
      <c r="CU269" s="90" t="s">
        <v>44</v>
      </c>
      <c r="CV269" s="90"/>
      <c r="CW269" s="90"/>
      <c r="CX269" s="90"/>
      <c r="CY269" s="90"/>
      <c r="CZ269" s="90"/>
      <c r="DA269" s="90" t="s">
        <v>44</v>
      </c>
      <c r="DB269" s="90"/>
      <c r="DC269" s="90" t="s">
        <v>44</v>
      </c>
      <c r="DD269" s="90" t="s">
        <v>271</v>
      </c>
      <c r="DE269" s="90"/>
      <c r="DF269" s="90">
        <v>0</v>
      </c>
      <c r="DG269" s="90">
        <v>0</v>
      </c>
      <c r="DH269" s="90">
        <v>0</v>
      </c>
      <c r="DI269" s="90">
        <v>0</v>
      </c>
      <c r="DJ269" s="90">
        <v>0.49</v>
      </c>
      <c r="DK269" s="90">
        <v>0.49</v>
      </c>
      <c r="DL269" s="90">
        <v>0.49</v>
      </c>
      <c r="DM269" s="90" t="s">
        <v>117</v>
      </c>
      <c r="DN269" s="90" t="s">
        <v>263</v>
      </c>
      <c r="DO269" s="90" t="s">
        <v>261</v>
      </c>
      <c r="DP269" s="90" t="s">
        <v>264</v>
      </c>
      <c r="DQ269" s="90" t="s">
        <v>255</v>
      </c>
      <c r="DR269" s="90"/>
      <c r="DS269" s="90"/>
      <c r="DT269" s="90" t="s">
        <v>274</v>
      </c>
      <c r="DU269" s="90" t="s">
        <v>275</v>
      </c>
      <c r="DV269" s="90"/>
      <c r="DW269" s="90" t="s">
        <v>280</v>
      </c>
      <c r="DX269" s="90" t="s">
        <v>1098</v>
      </c>
      <c r="DY269" s="90" t="s">
        <v>8</v>
      </c>
      <c r="DZ269" s="90" t="s">
        <v>276</v>
      </c>
      <c r="EA269" s="90" t="s">
        <v>9</v>
      </c>
      <c r="EB269" s="90"/>
      <c r="EC269" s="91">
        <v>43465</v>
      </c>
      <c r="ED269" s="90"/>
      <c r="EE269" s="90"/>
      <c r="EF269" s="90"/>
      <c r="EG269" s="90"/>
      <c r="EH269" s="90"/>
      <c r="EI269" s="90" t="s">
        <v>277</v>
      </c>
      <c r="EJ269" s="90" t="s">
        <v>278</v>
      </c>
      <c r="EK269" s="90" t="s">
        <v>277</v>
      </c>
      <c r="EL269" s="90" t="s">
        <v>278</v>
      </c>
      <c r="EM269" s="90" t="s">
        <v>279</v>
      </c>
      <c r="EN269" s="90"/>
      <c r="EO269" s="90"/>
      <c r="EP269" s="90"/>
      <c r="EQ269" s="90"/>
      <c r="ER269" s="90"/>
      <c r="ES269" s="90"/>
      <c r="ET269" s="90"/>
      <c r="EU269" s="90"/>
      <c r="EV269" s="90"/>
      <c r="EW269" s="92">
        <v>4.0829976851851848</v>
      </c>
      <c r="EX269" s="90" t="s">
        <v>2490</v>
      </c>
      <c r="EY269" s="90" t="s">
        <v>67</v>
      </c>
      <c r="EZ269" s="90" t="s">
        <v>9</v>
      </c>
      <c r="FA269" s="90" t="s">
        <v>281</v>
      </c>
      <c r="FB269" s="90" t="s">
        <v>282</v>
      </c>
      <c r="FC269" s="90"/>
      <c r="FD269" s="90" t="s">
        <v>806</v>
      </c>
      <c r="FE269" s="90" t="s">
        <v>808</v>
      </c>
      <c r="FF269" s="90">
        <v>913846</v>
      </c>
      <c r="FG269" s="90" t="s">
        <v>111</v>
      </c>
      <c r="FH269" s="90" t="s">
        <v>1082</v>
      </c>
      <c r="FI269" s="90"/>
      <c r="FJ269" s="90"/>
      <c r="FK269" s="90"/>
      <c r="FL269" s="90" t="s">
        <v>283</v>
      </c>
      <c r="FM269" s="90" t="s">
        <v>302</v>
      </c>
      <c r="FN269" s="90" t="s">
        <v>285</v>
      </c>
      <c r="FO269" s="90" t="s">
        <v>250</v>
      </c>
      <c r="FP269" s="90" t="s">
        <v>290</v>
      </c>
      <c r="FQ269" s="90" t="s">
        <v>27</v>
      </c>
      <c r="FR269" s="90" t="s">
        <v>283</v>
      </c>
      <c r="FS269" s="90" t="s">
        <v>10</v>
      </c>
      <c r="FT269" s="93" t="s">
        <v>846</v>
      </c>
    </row>
    <row r="270" spans="1:176" ht="15" customHeight="1" x14ac:dyDescent="0.25">
      <c r="A270" s="89">
        <v>43446</v>
      </c>
      <c r="B270" s="90">
        <v>171573</v>
      </c>
      <c r="C270" s="90" t="s">
        <v>2141</v>
      </c>
      <c r="D270" s="90" t="s">
        <v>10</v>
      </c>
      <c r="E270" s="90" t="e">
        <v>#N/A</v>
      </c>
      <c r="F270" s="90" t="s">
        <v>3319</v>
      </c>
      <c r="G270" s="90" t="s">
        <v>27</v>
      </c>
      <c r="H270" s="90" t="s">
        <v>1534</v>
      </c>
      <c r="I270" s="90" t="s">
        <v>817</v>
      </c>
      <c r="J270" s="90" t="s">
        <v>250</v>
      </c>
      <c r="K270" s="90" t="s">
        <v>2853</v>
      </c>
      <c r="L270" s="90" t="s">
        <v>2504</v>
      </c>
      <c r="M270" s="90"/>
      <c r="N270" s="90" t="s">
        <v>1535</v>
      </c>
      <c r="O270" s="90" t="s">
        <v>827</v>
      </c>
      <c r="P270" s="90" t="s">
        <v>126</v>
      </c>
      <c r="Q270" s="90" t="s">
        <v>71</v>
      </c>
      <c r="R270" s="90" t="s">
        <v>779</v>
      </c>
      <c r="S270" s="90" t="s">
        <v>1557</v>
      </c>
      <c r="T270" s="90" t="s">
        <v>289</v>
      </c>
      <c r="U270" s="90" t="s">
        <v>252</v>
      </c>
      <c r="V270" s="90" t="s">
        <v>659</v>
      </c>
      <c r="W270" s="90" t="s">
        <v>488</v>
      </c>
      <c r="X270" s="90" t="s">
        <v>253</v>
      </c>
      <c r="Y270" s="90"/>
      <c r="Z270" s="91">
        <v>43288</v>
      </c>
      <c r="AA270" s="91">
        <v>43470</v>
      </c>
      <c r="AB270" s="91">
        <v>43286</v>
      </c>
      <c r="AC270" s="90" t="s">
        <v>8</v>
      </c>
      <c r="AD270" s="90"/>
      <c r="AE270" s="90" t="s">
        <v>255</v>
      </c>
      <c r="AF270" s="90" t="s">
        <v>2142</v>
      </c>
      <c r="AG270" s="90" t="s">
        <v>15</v>
      </c>
      <c r="AH270" s="90" t="s">
        <v>1060</v>
      </c>
      <c r="AI270" s="90" t="s">
        <v>868</v>
      </c>
      <c r="AJ270" s="90" t="s">
        <v>258</v>
      </c>
      <c r="AK270" s="90" t="s">
        <v>1115</v>
      </c>
      <c r="AL270" s="90" t="s">
        <v>259</v>
      </c>
      <c r="AM270" s="90" t="s">
        <v>48</v>
      </c>
      <c r="AN270" s="90">
        <v>50</v>
      </c>
      <c r="AO270" s="90" t="s">
        <v>253</v>
      </c>
      <c r="AP270" s="91">
        <v>43335</v>
      </c>
      <c r="AQ270" s="90"/>
      <c r="AR270" s="91">
        <v>39811</v>
      </c>
      <c r="AS270" s="90"/>
      <c r="AT270" s="90"/>
      <c r="AU270" s="91">
        <v>43434</v>
      </c>
      <c r="AV270" s="91">
        <v>43435</v>
      </c>
      <c r="AW270" s="90">
        <v>5.5</v>
      </c>
      <c r="AX270" s="90">
        <v>0</v>
      </c>
      <c r="AY270" s="90">
        <v>0</v>
      </c>
      <c r="AZ270" s="90">
        <v>5.5</v>
      </c>
      <c r="BA270" s="90" t="s">
        <v>73</v>
      </c>
      <c r="BB270" s="90" t="str">
        <f>VLOOKUP(Table1[[#This Row],[EMPNO]],[1]Data!$B:$BB,53,0)</f>
        <v>0-7 DAYS</v>
      </c>
      <c r="BC270" s="90"/>
      <c r="BD270" s="90">
        <v>0</v>
      </c>
      <c r="BE270" s="90">
        <v>0</v>
      </c>
      <c r="BF270" s="90">
        <v>0</v>
      </c>
      <c r="BG270" s="90" t="s">
        <v>44</v>
      </c>
      <c r="BH270" s="90" t="s">
        <v>44</v>
      </c>
      <c r="BI270" s="90" t="s">
        <v>44</v>
      </c>
      <c r="BJ270" s="91">
        <v>43159</v>
      </c>
      <c r="BK270" s="90" t="s">
        <v>260</v>
      </c>
      <c r="BL270" s="90"/>
      <c r="BM270" s="90"/>
      <c r="BN270" s="90" t="s">
        <v>823</v>
      </c>
      <c r="BO270" s="90" t="s">
        <v>824</v>
      </c>
      <c r="BP270" s="90" t="s">
        <v>117</v>
      </c>
      <c r="BQ270" s="90" t="s">
        <v>263</v>
      </c>
      <c r="BR270" s="90" t="s">
        <v>264</v>
      </c>
      <c r="BS270" s="90" t="s">
        <v>264</v>
      </c>
      <c r="BT270" s="90" t="s">
        <v>9</v>
      </c>
      <c r="BU270" s="90" t="s">
        <v>287</v>
      </c>
      <c r="BV270" s="90" t="s">
        <v>353</v>
      </c>
      <c r="BW270" s="90" t="s">
        <v>2143</v>
      </c>
      <c r="BX270" s="90" t="s">
        <v>307</v>
      </c>
      <c r="BY270" s="90"/>
      <c r="BZ270" s="90" t="s">
        <v>2144</v>
      </c>
      <c r="CA270" s="90" t="s">
        <v>2142</v>
      </c>
      <c r="CB270" s="90" t="s">
        <v>2145</v>
      </c>
      <c r="CC270" s="90" t="s">
        <v>1265</v>
      </c>
      <c r="CD270" s="90" t="s">
        <v>252</v>
      </c>
      <c r="CE270" s="90" t="s">
        <v>117</v>
      </c>
      <c r="CF270" s="90" t="s">
        <v>268</v>
      </c>
      <c r="CG270" s="90" t="s">
        <v>117</v>
      </c>
      <c r="CH270" s="90" t="s">
        <v>268</v>
      </c>
      <c r="CI270" s="90"/>
      <c r="CJ270" s="90"/>
      <c r="CK270" s="90"/>
      <c r="CL270" s="90"/>
      <c r="CM270" s="91">
        <v>5</v>
      </c>
      <c r="CN270" s="90" t="s">
        <v>44</v>
      </c>
      <c r="CO270" s="90">
        <v>20181212</v>
      </c>
      <c r="CP270" s="90" t="s">
        <v>351</v>
      </c>
      <c r="CQ270" s="90">
        <v>20501231</v>
      </c>
      <c r="CR270" s="90" t="s">
        <v>67</v>
      </c>
      <c r="CS270" s="90" t="s">
        <v>2242</v>
      </c>
      <c r="CT270" s="90" t="s">
        <v>2854</v>
      </c>
      <c r="CU270" s="90" t="s">
        <v>44</v>
      </c>
      <c r="CV270" s="90"/>
      <c r="CW270" s="90"/>
      <c r="CX270" s="90">
        <v>43230</v>
      </c>
      <c r="CY270" s="90" t="s">
        <v>1861</v>
      </c>
      <c r="CZ270" s="90"/>
      <c r="DA270" s="90" t="s">
        <v>44</v>
      </c>
      <c r="DB270" s="90"/>
      <c r="DC270" s="90" t="s">
        <v>44</v>
      </c>
      <c r="DD270" s="90" t="s">
        <v>271</v>
      </c>
      <c r="DE270" s="90"/>
      <c r="DF270" s="90">
        <v>0</v>
      </c>
      <c r="DG270" s="90">
        <v>0</v>
      </c>
      <c r="DH270" s="90">
        <v>0</v>
      </c>
      <c r="DI270" s="90">
        <v>0</v>
      </c>
      <c r="DJ270" s="90">
        <v>0.5</v>
      </c>
      <c r="DK270" s="90">
        <v>0.5</v>
      </c>
      <c r="DL270" s="90">
        <v>0.5</v>
      </c>
      <c r="DM270" s="90" t="s">
        <v>117</v>
      </c>
      <c r="DN270" s="90" t="s">
        <v>263</v>
      </c>
      <c r="DO270" s="90" t="s">
        <v>261</v>
      </c>
      <c r="DP270" s="90" t="s">
        <v>264</v>
      </c>
      <c r="DQ270" s="90" t="s">
        <v>255</v>
      </c>
      <c r="DR270" s="90"/>
      <c r="DS270" s="90"/>
      <c r="DT270" s="90" t="s">
        <v>274</v>
      </c>
      <c r="DU270" s="90" t="s">
        <v>275</v>
      </c>
      <c r="DV270" s="90"/>
      <c r="DW270" s="90"/>
      <c r="DX270" s="90" t="s">
        <v>2146</v>
      </c>
      <c r="DY270" s="90" t="s">
        <v>8</v>
      </c>
      <c r="DZ270" s="90" t="s">
        <v>276</v>
      </c>
      <c r="EA270" s="90" t="s">
        <v>9</v>
      </c>
      <c r="EB270" s="90"/>
      <c r="EC270" s="91">
        <v>43469</v>
      </c>
      <c r="ED270" s="90"/>
      <c r="EE270" s="90"/>
      <c r="EF270" s="90"/>
      <c r="EG270" s="90"/>
      <c r="EH270" s="90"/>
      <c r="EI270" s="90" t="s">
        <v>277</v>
      </c>
      <c r="EJ270" s="90" t="s">
        <v>278</v>
      </c>
      <c r="EK270" s="90" t="s">
        <v>277</v>
      </c>
      <c r="EL270" s="90" t="s">
        <v>278</v>
      </c>
      <c r="EM270" s="90" t="s">
        <v>279</v>
      </c>
      <c r="EN270" s="90"/>
      <c r="EO270" s="90"/>
      <c r="EP270" s="90"/>
      <c r="EQ270" s="90"/>
      <c r="ER270" s="90"/>
      <c r="ES270" s="90"/>
      <c r="ET270" s="90" t="s">
        <v>289</v>
      </c>
      <c r="EU270" s="90" t="s">
        <v>368</v>
      </c>
      <c r="EV270" s="90">
        <v>43145</v>
      </c>
      <c r="EW270" s="92">
        <v>9.9159953703703696</v>
      </c>
      <c r="EX270" s="90" t="s">
        <v>2490</v>
      </c>
      <c r="EY270" s="90" t="s">
        <v>67</v>
      </c>
      <c r="EZ270" s="90" t="s">
        <v>9</v>
      </c>
      <c r="FA270" s="90" t="s">
        <v>281</v>
      </c>
      <c r="FB270" s="90" t="s">
        <v>282</v>
      </c>
      <c r="FC270" s="90"/>
      <c r="FD270" s="90" t="s">
        <v>806</v>
      </c>
      <c r="FE270" s="90" t="s">
        <v>806</v>
      </c>
      <c r="FF270" s="90">
        <v>913846</v>
      </c>
      <c r="FG270" s="90" t="s">
        <v>111</v>
      </c>
      <c r="FH270" s="90" t="s">
        <v>1082</v>
      </c>
      <c r="FI270" s="90"/>
      <c r="FJ270" s="90"/>
      <c r="FK270" s="90"/>
      <c r="FL270" s="90" t="s">
        <v>283</v>
      </c>
      <c r="FM270" s="90" t="s">
        <v>302</v>
      </c>
      <c r="FN270" s="90" t="s">
        <v>285</v>
      </c>
      <c r="FO270" s="90" t="s">
        <v>250</v>
      </c>
      <c r="FP270" s="90" t="s">
        <v>250</v>
      </c>
      <c r="FQ270" s="90" t="s">
        <v>27</v>
      </c>
      <c r="FR270" s="90" t="s">
        <v>283</v>
      </c>
      <c r="FS270" s="90" t="s">
        <v>10</v>
      </c>
      <c r="FT270" s="93" t="s">
        <v>846</v>
      </c>
    </row>
    <row r="271" spans="1:176" ht="15" customHeight="1" x14ac:dyDescent="0.25">
      <c r="A271" s="89">
        <v>43446</v>
      </c>
      <c r="B271" s="90">
        <v>399336</v>
      </c>
      <c r="C271" s="90" t="s">
        <v>2426</v>
      </c>
      <c r="D271" s="90" t="s">
        <v>10</v>
      </c>
      <c r="E271" s="90" t="e">
        <v>#N/A</v>
      </c>
      <c r="F271" s="90" t="s">
        <v>3319</v>
      </c>
      <c r="G271" s="90" t="s">
        <v>10</v>
      </c>
      <c r="H271" s="90" t="s">
        <v>1533</v>
      </c>
      <c r="I271" s="90" t="s">
        <v>794</v>
      </c>
      <c r="J271" s="90" t="s">
        <v>250</v>
      </c>
      <c r="K271" s="90" t="s">
        <v>2882</v>
      </c>
      <c r="L271" s="90"/>
      <c r="M271" s="90"/>
      <c r="N271" s="90" t="s">
        <v>997</v>
      </c>
      <c r="O271" s="90" t="s">
        <v>836</v>
      </c>
      <c r="P271" s="90" t="s">
        <v>126</v>
      </c>
      <c r="Q271" s="90" t="s">
        <v>71</v>
      </c>
      <c r="R271" s="90" t="s">
        <v>779</v>
      </c>
      <c r="S271" s="90" t="s">
        <v>1557</v>
      </c>
      <c r="T271" s="90" t="s">
        <v>369</v>
      </c>
      <c r="U271" s="90" t="s">
        <v>291</v>
      </c>
      <c r="V271" s="90" t="s">
        <v>658</v>
      </c>
      <c r="W271" s="90" t="s">
        <v>291</v>
      </c>
      <c r="X271" s="90" t="s">
        <v>253</v>
      </c>
      <c r="Y271" s="90"/>
      <c r="Z271" s="90"/>
      <c r="AA271" s="90"/>
      <c r="AB271" s="90"/>
      <c r="AC271" s="90" t="s">
        <v>8</v>
      </c>
      <c r="AD271" s="90"/>
      <c r="AE271" s="90" t="s">
        <v>314</v>
      </c>
      <c r="AF271" s="90" t="s">
        <v>292</v>
      </c>
      <c r="AG271" s="90" t="s">
        <v>16</v>
      </c>
      <c r="AH271" s="90"/>
      <c r="AI271" s="90"/>
      <c r="AJ271" s="90" t="s">
        <v>258</v>
      </c>
      <c r="AK271" s="90" t="s">
        <v>1115</v>
      </c>
      <c r="AL271" s="90" t="s">
        <v>259</v>
      </c>
      <c r="AM271" s="90" t="s">
        <v>48</v>
      </c>
      <c r="AN271" s="90">
        <v>100</v>
      </c>
      <c r="AO271" s="90" t="s">
        <v>253</v>
      </c>
      <c r="AP271" s="91">
        <v>43441</v>
      </c>
      <c r="AQ271" s="90"/>
      <c r="AR271" s="91">
        <v>43070</v>
      </c>
      <c r="AS271" s="90"/>
      <c r="AT271" s="90"/>
      <c r="AU271" s="90"/>
      <c r="AV271" s="91">
        <v>43442</v>
      </c>
      <c r="AW271" s="90">
        <v>4</v>
      </c>
      <c r="AX271" s="90">
        <v>0</v>
      </c>
      <c r="AY271" s="90">
        <v>0</v>
      </c>
      <c r="AZ271" s="90">
        <v>4</v>
      </c>
      <c r="BA271" s="90" t="s">
        <v>73</v>
      </c>
      <c r="BB271" s="90" t="str">
        <f>VLOOKUP(Table1[[#This Row],[EMPNO]],[1]Data!$B:$BB,53,0)</f>
        <v>0-7 DAYS</v>
      </c>
      <c r="BC271" s="90"/>
      <c r="BD271" s="90">
        <v>0</v>
      </c>
      <c r="BE271" s="90">
        <v>0</v>
      </c>
      <c r="BF271" s="90">
        <v>0</v>
      </c>
      <c r="BG271" s="90" t="s">
        <v>44</v>
      </c>
      <c r="BH271" s="90" t="s">
        <v>44</v>
      </c>
      <c r="BI271" s="90" t="s">
        <v>44</v>
      </c>
      <c r="BJ271" s="90"/>
      <c r="BK271" s="90" t="s">
        <v>293</v>
      </c>
      <c r="BL271" s="90"/>
      <c r="BM271" s="90"/>
      <c r="BN271" s="90" t="s">
        <v>315</v>
      </c>
      <c r="BO271" s="90" t="s">
        <v>262</v>
      </c>
      <c r="BP271" s="90" t="s">
        <v>117</v>
      </c>
      <c r="BQ271" s="90" t="s">
        <v>263</v>
      </c>
      <c r="BR271" s="90" t="s">
        <v>295</v>
      </c>
      <c r="BS271" s="90" t="s">
        <v>295</v>
      </c>
      <c r="BT271" s="90" t="s">
        <v>9</v>
      </c>
      <c r="BU271" s="90" t="s">
        <v>296</v>
      </c>
      <c r="BV271" s="90" t="s">
        <v>410</v>
      </c>
      <c r="BW271" s="90" t="s">
        <v>1660</v>
      </c>
      <c r="BX271" s="90" t="s">
        <v>265</v>
      </c>
      <c r="BY271" s="90"/>
      <c r="BZ271" s="90" t="s">
        <v>298</v>
      </c>
      <c r="CA271" s="90" t="s">
        <v>292</v>
      </c>
      <c r="CB271" s="90" t="s">
        <v>299</v>
      </c>
      <c r="CC271" s="90" t="s">
        <v>1258</v>
      </c>
      <c r="CD271" s="90" t="s">
        <v>291</v>
      </c>
      <c r="CE271" s="90" t="s">
        <v>117</v>
      </c>
      <c r="CF271" s="90" t="s">
        <v>268</v>
      </c>
      <c r="CG271" s="90" t="s">
        <v>117</v>
      </c>
      <c r="CH271" s="90" t="s">
        <v>268</v>
      </c>
      <c r="CI271" s="90"/>
      <c r="CJ271" s="90"/>
      <c r="CK271" s="90"/>
      <c r="CL271" s="90"/>
      <c r="CM271" s="90">
        <v>4</v>
      </c>
      <c r="CN271" s="90" t="s">
        <v>44</v>
      </c>
      <c r="CO271" s="90">
        <v>20501231</v>
      </c>
      <c r="CP271" s="90" t="s">
        <v>67</v>
      </c>
      <c r="CQ271" s="90">
        <v>20501231</v>
      </c>
      <c r="CR271" s="90" t="s">
        <v>67</v>
      </c>
      <c r="CS271" s="90" t="s">
        <v>2883</v>
      </c>
      <c r="CT271" s="90" t="s">
        <v>2884</v>
      </c>
      <c r="CU271" s="90" t="s">
        <v>44</v>
      </c>
      <c r="CV271" s="90"/>
      <c r="CW271" s="90"/>
      <c r="CX271" s="90"/>
      <c r="CY271" s="90"/>
      <c r="CZ271" s="90" t="s">
        <v>300</v>
      </c>
      <c r="DA271" s="90" t="s">
        <v>44</v>
      </c>
      <c r="DB271" s="90"/>
      <c r="DC271" s="90" t="s">
        <v>44</v>
      </c>
      <c r="DD271" s="90" t="s">
        <v>271</v>
      </c>
      <c r="DE271" s="90"/>
      <c r="DF271" s="90">
        <v>0</v>
      </c>
      <c r="DG271" s="90">
        <v>0</v>
      </c>
      <c r="DH271" s="90">
        <v>0</v>
      </c>
      <c r="DI271" s="90">
        <v>0</v>
      </c>
      <c r="DJ271" s="90">
        <v>1</v>
      </c>
      <c r="DK271" s="90">
        <v>1</v>
      </c>
      <c r="DL271" s="90">
        <v>1</v>
      </c>
      <c r="DM271" s="90" t="s">
        <v>117</v>
      </c>
      <c r="DN271" s="90" t="s">
        <v>263</v>
      </c>
      <c r="DO271" s="90" t="s">
        <v>321</v>
      </c>
      <c r="DP271" s="90" t="s">
        <v>322</v>
      </c>
      <c r="DQ271" s="90" t="s">
        <v>314</v>
      </c>
      <c r="DR271" s="90"/>
      <c r="DS271" s="90"/>
      <c r="DT271" s="90" t="s">
        <v>323</v>
      </c>
      <c r="DU271" s="90" t="s">
        <v>275</v>
      </c>
      <c r="DV271" s="90"/>
      <c r="DW271" s="90" t="s">
        <v>369</v>
      </c>
      <c r="DX271" s="90" t="s">
        <v>2427</v>
      </c>
      <c r="DY271" s="90" t="s">
        <v>8</v>
      </c>
      <c r="DZ271" s="90" t="s">
        <v>276</v>
      </c>
      <c r="EA271" s="90" t="s">
        <v>9</v>
      </c>
      <c r="EB271" s="90"/>
      <c r="EC271" s="90"/>
      <c r="ED271" s="90"/>
      <c r="EE271" s="90"/>
      <c r="EF271" s="90"/>
      <c r="EG271" s="90"/>
      <c r="EH271" s="90"/>
      <c r="EI271" s="90" t="s">
        <v>277</v>
      </c>
      <c r="EJ271" s="90" t="s">
        <v>278</v>
      </c>
      <c r="EK271" s="90" t="s">
        <v>277</v>
      </c>
      <c r="EL271" s="90" t="s">
        <v>278</v>
      </c>
      <c r="EM271" s="90" t="s">
        <v>279</v>
      </c>
      <c r="EN271" s="90"/>
      <c r="EO271" s="90"/>
      <c r="EP271" s="90" t="s">
        <v>370</v>
      </c>
      <c r="EQ271" s="90"/>
      <c r="ER271" s="90"/>
      <c r="ES271" s="90"/>
      <c r="ET271" s="90" t="s">
        <v>369</v>
      </c>
      <c r="EU271" s="90"/>
      <c r="EV271" s="90"/>
      <c r="EW271" s="92">
        <v>5.1659953703703705</v>
      </c>
      <c r="EX271" s="90" t="s">
        <v>2490</v>
      </c>
      <c r="EY271" s="90" t="s">
        <v>67</v>
      </c>
      <c r="EZ271" s="90" t="s">
        <v>9</v>
      </c>
      <c r="FA271" s="90" t="s">
        <v>281</v>
      </c>
      <c r="FB271" s="90" t="s">
        <v>282</v>
      </c>
      <c r="FC271" s="90"/>
      <c r="FD271" s="90" t="s">
        <v>806</v>
      </c>
      <c r="FE271" s="90" t="s">
        <v>806</v>
      </c>
      <c r="FF271" s="90">
        <v>373910</v>
      </c>
      <c r="FG271" s="90" t="s">
        <v>112</v>
      </c>
      <c r="FH271" s="90" t="s">
        <v>982</v>
      </c>
      <c r="FI271" s="90"/>
      <c r="FJ271" s="90"/>
      <c r="FK271" s="90"/>
      <c r="FL271" s="90" t="s">
        <v>283</v>
      </c>
      <c r="FM271" s="90" t="s">
        <v>302</v>
      </c>
      <c r="FN271" s="90" t="s">
        <v>285</v>
      </c>
      <c r="FO271" s="90" t="s">
        <v>250</v>
      </c>
      <c r="FP271" s="90" t="s">
        <v>250</v>
      </c>
      <c r="FQ271" s="90" t="s">
        <v>27</v>
      </c>
      <c r="FR271" s="90" t="s">
        <v>283</v>
      </c>
      <c r="FS271" s="90" t="s">
        <v>10</v>
      </c>
      <c r="FT271" s="93" t="s">
        <v>846</v>
      </c>
    </row>
    <row r="272" spans="1:176" ht="15" customHeight="1" x14ac:dyDescent="0.25">
      <c r="A272" s="89">
        <v>43446</v>
      </c>
      <c r="B272" s="90">
        <v>108776</v>
      </c>
      <c r="C272" s="90" t="s">
        <v>2423</v>
      </c>
      <c r="D272" s="90" t="s">
        <v>10</v>
      </c>
      <c r="E272" s="90" t="e">
        <v>#N/A</v>
      </c>
      <c r="F272" s="90" t="s">
        <v>3319</v>
      </c>
      <c r="G272" s="90" t="s">
        <v>10</v>
      </c>
      <c r="H272" s="90" t="s">
        <v>1533</v>
      </c>
      <c r="I272" s="90" t="s">
        <v>794</v>
      </c>
      <c r="J272" s="90" t="s">
        <v>250</v>
      </c>
      <c r="K272" s="90" t="s">
        <v>2885</v>
      </c>
      <c r="L272" s="90"/>
      <c r="M272" s="90"/>
      <c r="N272" s="90" t="s">
        <v>997</v>
      </c>
      <c r="O272" s="90" t="s">
        <v>836</v>
      </c>
      <c r="P272" s="90" t="s">
        <v>126</v>
      </c>
      <c r="Q272" s="90" t="s">
        <v>71</v>
      </c>
      <c r="R272" s="90" t="s">
        <v>779</v>
      </c>
      <c r="S272" s="90" t="s">
        <v>1557</v>
      </c>
      <c r="T272" s="90" t="s">
        <v>369</v>
      </c>
      <c r="U272" s="90" t="s">
        <v>291</v>
      </c>
      <c r="V272" s="90" t="s">
        <v>658</v>
      </c>
      <c r="W272" s="90" t="s">
        <v>291</v>
      </c>
      <c r="X272" s="90" t="s">
        <v>253</v>
      </c>
      <c r="Y272" s="90"/>
      <c r="Z272" s="90"/>
      <c r="AA272" s="90"/>
      <c r="AB272" s="90"/>
      <c r="AC272" s="90" t="s">
        <v>8</v>
      </c>
      <c r="AD272" s="90"/>
      <c r="AE272" s="90" t="s">
        <v>314</v>
      </c>
      <c r="AF272" s="90" t="s">
        <v>2117</v>
      </c>
      <c r="AG272" s="90" t="s">
        <v>16</v>
      </c>
      <c r="AH272" s="90"/>
      <c r="AI272" s="90"/>
      <c r="AJ272" s="90" t="s">
        <v>258</v>
      </c>
      <c r="AK272" s="90" t="s">
        <v>1115</v>
      </c>
      <c r="AL272" s="90" t="s">
        <v>259</v>
      </c>
      <c r="AM272" s="90" t="s">
        <v>12</v>
      </c>
      <c r="AN272" s="90">
        <v>100</v>
      </c>
      <c r="AO272" s="90" t="s">
        <v>253</v>
      </c>
      <c r="AP272" s="91">
        <v>43441</v>
      </c>
      <c r="AQ272" s="90"/>
      <c r="AR272" s="91">
        <v>38418</v>
      </c>
      <c r="AS272" s="90"/>
      <c r="AT272" s="91">
        <v>42391</v>
      </c>
      <c r="AU272" s="90"/>
      <c r="AV272" s="91">
        <v>43442</v>
      </c>
      <c r="AW272" s="90">
        <v>4</v>
      </c>
      <c r="AX272" s="90">
        <v>0</v>
      </c>
      <c r="AY272" s="90">
        <v>0</v>
      </c>
      <c r="AZ272" s="90">
        <v>4</v>
      </c>
      <c r="BA272" s="90" t="s">
        <v>73</v>
      </c>
      <c r="BB272" s="90" t="str">
        <f>VLOOKUP(Table1[[#This Row],[EMPNO]],[1]Data!$B:$BB,53,0)</f>
        <v>0-7 DAYS</v>
      </c>
      <c r="BC272" s="90"/>
      <c r="BD272" s="90">
        <v>0</v>
      </c>
      <c r="BE272" s="90">
        <v>0</v>
      </c>
      <c r="BF272" s="90">
        <v>0</v>
      </c>
      <c r="BG272" s="90" t="s">
        <v>44</v>
      </c>
      <c r="BH272" s="90" t="s">
        <v>44</v>
      </c>
      <c r="BI272" s="90" t="s">
        <v>44</v>
      </c>
      <c r="BJ272" s="91">
        <v>42755</v>
      </c>
      <c r="BK272" s="90" t="s">
        <v>260</v>
      </c>
      <c r="BL272" s="90"/>
      <c r="BM272" s="90"/>
      <c r="BN272" s="90" t="s">
        <v>315</v>
      </c>
      <c r="BO272" s="90" t="s">
        <v>262</v>
      </c>
      <c r="BP272" s="90" t="s">
        <v>117</v>
      </c>
      <c r="BQ272" s="90" t="s">
        <v>263</v>
      </c>
      <c r="BR272" s="90" t="s">
        <v>295</v>
      </c>
      <c r="BS272" s="90" t="s">
        <v>295</v>
      </c>
      <c r="BT272" s="90" t="s">
        <v>9</v>
      </c>
      <c r="BU272" s="90" t="s">
        <v>296</v>
      </c>
      <c r="BV272" s="90" t="s">
        <v>491</v>
      </c>
      <c r="BW272" s="90" t="s">
        <v>1700</v>
      </c>
      <c r="BX272" s="90" t="s">
        <v>346</v>
      </c>
      <c r="BY272" s="90"/>
      <c r="BZ272" s="90" t="s">
        <v>2118</v>
      </c>
      <c r="CA272" s="90" t="s">
        <v>2117</v>
      </c>
      <c r="CB272" s="90" t="s">
        <v>1953</v>
      </c>
      <c r="CC272" s="90" t="s">
        <v>1254</v>
      </c>
      <c r="CD272" s="90" t="s">
        <v>291</v>
      </c>
      <c r="CE272" s="90" t="s">
        <v>117</v>
      </c>
      <c r="CF272" s="90" t="s">
        <v>268</v>
      </c>
      <c r="CG272" s="90" t="s">
        <v>117</v>
      </c>
      <c r="CH272" s="90" t="s">
        <v>268</v>
      </c>
      <c r="CI272" s="90"/>
      <c r="CJ272" s="90"/>
      <c r="CK272" s="90"/>
      <c r="CL272" s="90"/>
      <c r="CM272" s="90">
        <v>4</v>
      </c>
      <c r="CN272" s="90" t="s">
        <v>44</v>
      </c>
      <c r="CO272" s="90">
        <v>20501231</v>
      </c>
      <c r="CP272" s="90" t="s">
        <v>67</v>
      </c>
      <c r="CQ272" s="90">
        <v>20501231</v>
      </c>
      <c r="CR272" s="90" t="s">
        <v>67</v>
      </c>
      <c r="CS272" s="90" t="s">
        <v>2424</v>
      </c>
      <c r="CT272" s="90" t="s">
        <v>2886</v>
      </c>
      <c r="CU272" s="90" t="s">
        <v>44</v>
      </c>
      <c r="CV272" s="90"/>
      <c r="CW272" s="90"/>
      <c r="CX272" s="90">
        <v>42872</v>
      </c>
      <c r="CY272" s="90" t="s">
        <v>379</v>
      </c>
      <c r="CZ272" s="90" t="s">
        <v>300</v>
      </c>
      <c r="DA272" s="90" t="s">
        <v>44</v>
      </c>
      <c r="DB272" s="90"/>
      <c r="DC272" s="90" t="s">
        <v>44</v>
      </c>
      <c r="DD272" s="90" t="s">
        <v>271</v>
      </c>
      <c r="DE272" s="90"/>
      <c r="DF272" s="90">
        <v>0</v>
      </c>
      <c r="DG272" s="90">
        <v>0</v>
      </c>
      <c r="DH272" s="90">
        <v>0</v>
      </c>
      <c r="DI272" s="90">
        <v>0</v>
      </c>
      <c r="DJ272" s="90">
        <v>1</v>
      </c>
      <c r="DK272" s="90">
        <v>1</v>
      </c>
      <c r="DL272" s="90">
        <v>1</v>
      </c>
      <c r="DM272" s="90" t="s">
        <v>117</v>
      </c>
      <c r="DN272" s="90" t="s">
        <v>263</v>
      </c>
      <c r="DO272" s="90" t="s">
        <v>321</v>
      </c>
      <c r="DP272" s="90" t="s">
        <v>322</v>
      </c>
      <c r="DQ272" s="90" t="s">
        <v>314</v>
      </c>
      <c r="DR272" s="90"/>
      <c r="DS272" s="90"/>
      <c r="DT272" s="90" t="s">
        <v>323</v>
      </c>
      <c r="DU272" s="90" t="s">
        <v>275</v>
      </c>
      <c r="DV272" s="90"/>
      <c r="DW272" s="90" t="s">
        <v>369</v>
      </c>
      <c r="DX272" s="90" t="s">
        <v>2425</v>
      </c>
      <c r="DY272" s="90" t="s">
        <v>8</v>
      </c>
      <c r="DZ272" s="90" t="s">
        <v>276</v>
      </c>
      <c r="EA272" s="90" t="s">
        <v>9</v>
      </c>
      <c r="EB272" s="90">
        <v>40056</v>
      </c>
      <c r="EC272" s="90"/>
      <c r="ED272" s="90"/>
      <c r="EE272" s="90"/>
      <c r="EF272" s="90"/>
      <c r="EG272" s="90"/>
      <c r="EH272" s="90"/>
      <c r="EI272" s="90" t="s">
        <v>277</v>
      </c>
      <c r="EJ272" s="90" t="s">
        <v>278</v>
      </c>
      <c r="EK272" s="90" t="s">
        <v>277</v>
      </c>
      <c r="EL272" s="90" t="s">
        <v>278</v>
      </c>
      <c r="EM272" s="90" t="s">
        <v>279</v>
      </c>
      <c r="EN272" s="90"/>
      <c r="EO272" s="90"/>
      <c r="EP272" s="90" t="s">
        <v>370</v>
      </c>
      <c r="EQ272" s="90"/>
      <c r="ER272" s="90"/>
      <c r="ES272" s="90"/>
      <c r="ET272" s="90" t="s">
        <v>369</v>
      </c>
      <c r="EU272" s="90" t="s">
        <v>368</v>
      </c>
      <c r="EV272" s="90">
        <v>42731</v>
      </c>
      <c r="EW272" s="92">
        <v>13.75</v>
      </c>
      <c r="EX272" s="90" t="s">
        <v>2387</v>
      </c>
      <c r="EY272" s="90" t="s">
        <v>67</v>
      </c>
      <c r="EZ272" s="90" t="s">
        <v>9</v>
      </c>
      <c r="FA272" s="90" t="s">
        <v>281</v>
      </c>
      <c r="FB272" s="90" t="s">
        <v>282</v>
      </c>
      <c r="FC272" s="90"/>
      <c r="FD272" s="90" t="s">
        <v>806</v>
      </c>
      <c r="FE272" s="90" t="s">
        <v>806</v>
      </c>
      <c r="FF272" s="90">
        <v>373910</v>
      </c>
      <c r="FG272" s="90" t="s">
        <v>112</v>
      </c>
      <c r="FH272" s="90" t="s">
        <v>982</v>
      </c>
      <c r="FI272" s="90"/>
      <c r="FJ272" s="90"/>
      <c r="FK272" s="90"/>
      <c r="FL272" s="90" t="s">
        <v>283</v>
      </c>
      <c r="FM272" s="90" t="s">
        <v>302</v>
      </c>
      <c r="FN272" s="90" t="s">
        <v>285</v>
      </c>
      <c r="FO272" s="90" t="s">
        <v>250</v>
      </c>
      <c r="FP272" s="90" t="s">
        <v>250</v>
      </c>
      <c r="FQ272" s="90" t="s">
        <v>27</v>
      </c>
      <c r="FR272" s="90" t="s">
        <v>283</v>
      </c>
      <c r="FS272" s="90" t="s">
        <v>10</v>
      </c>
      <c r="FT272" s="93" t="s">
        <v>846</v>
      </c>
    </row>
    <row r="273" spans="1:176" ht="15" customHeight="1" x14ac:dyDescent="0.25">
      <c r="A273" s="89">
        <v>43446</v>
      </c>
      <c r="B273" s="90">
        <v>546247</v>
      </c>
      <c r="C273" s="90" t="s">
        <v>2414</v>
      </c>
      <c r="D273" s="90" t="s">
        <v>3340</v>
      </c>
      <c r="E273" s="90" t="e">
        <v>#N/A</v>
      </c>
      <c r="F273" s="90" t="s">
        <v>3342</v>
      </c>
      <c r="G273" s="90" t="s">
        <v>95</v>
      </c>
      <c r="H273" s="90" t="s">
        <v>1533</v>
      </c>
      <c r="I273" s="90" t="s">
        <v>1227</v>
      </c>
      <c r="J273" s="90" t="s">
        <v>250</v>
      </c>
      <c r="K273" s="90" t="s">
        <v>2887</v>
      </c>
      <c r="L273" s="90"/>
      <c r="M273" s="90"/>
      <c r="N273" s="90" t="s">
        <v>740</v>
      </c>
      <c r="O273" s="90" t="s">
        <v>836</v>
      </c>
      <c r="P273" s="90" t="s">
        <v>126</v>
      </c>
      <c r="Q273" s="90" t="s">
        <v>71</v>
      </c>
      <c r="R273" s="90" t="s">
        <v>779</v>
      </c>
      <c r="S273" s="90" t="s">
        <v>1557</v>
      </c>
      <c r="T273" s="90" t="s">
        <v>369</v>
      </c>
      <c r="U273" s="90" t="s">
        <v>252</v>
      </c>
      <c r="V273" s="90"/>
      <c r="W273" s="90"/>
      <c r="X273" s="90" t="s">
        <v>253</v>
      </c>
      <c r="Y273" s="91">
        <v>43471</v>
      </c>
      <c r="Z273" s="90"/>
      <c r="AA273" s="91">
        <v>43497</v>
      </c>
      <c r="AB273" s="91">
        <v>43441</v>
      </c>
      <c r="AC273" s="90" t="s">
        <v>8</v>
      </c>
      <c r="AD273" s="90"/>
      <c r="AE273" s="90" t="s">
        <v>14</v>
      </c>
      <c r="AF273" s="90" t="s">
        <v>566</v>
      </c>
      <c r="AG273" s="90" t="s">
        <v>15</v>
      </c>
      <c r="AH273" s="90"/>
      <c r="AI273" s="90"/>
      <c r="AJ273" s="90" t="s">
        <v>258</v>
      </c>
      <c r="AK273" s="90" t="s">
        <v>1115</v>
      </c>
      <c r="AL273" s="90" t="s">
        <v>259</v>
      </c>
      <c r="AM273" s="90" t="s">
        <v>50</v>
      </c>
      <c r="AN273" s="90">
        <v>100</v>
      </c>
      <c r="AO273" s="90" t="s">
        <v>253</v>
      </c>
      <c r="AP273" s="91">
        <v>43440</v>
      </c>
      <c r="AQ273" s="90"/>
      <c r="AR273" s="91">
        <v>41472</v>
      </c>
      <c r="AS273" s="91">
        <v>42522</v>
      </c>
      <c r="AT273" s="90"/>
      <c r="AU273" s="90"/>
      <c r="AV273" s="91">
        <v>43441</v>
      </c>
      <c r="AW273" s="90">
        <v>5</v>
      </c>
      <c r="AX273" s="90">
        <v>0</v>
      </c>
      <c r="AY273" s="90">
        <v>0</v>
      </c>
      <c r="AZ273" s="90">
        <v>5</v>
      </c>
      <c r="BA273" s="90" t="s">
        <v>73</v>
      </c>
      <c r="BB273" s="90" t="str">
        <f>VLOOKUP(Table1[[#This Row],[EMPNO]],[1]Data!$B:$BB,53,0)</f>
        <v>0-7 DAYS</v>
      </c>
      <c r="BC273" s="91">
        <v>43471</v>
      </c>
      <c r="BD273" s="90">
        <v>0</v>
      </c>
      <c r="BE273" s="90">
        <v>0</v>
      </c>
      <c r="BF273" s="90">
        <v>0</v>
      </c>
      <c r="BG273" s="90" t="s">
        <v>44</v>
      </c>
      <c r="BH273" s="90" t="s">
        <v>44</v>
      </c>
      <c r="BI273" s="90" t="s">
        <v>44</v>
      </c>
      <c r="BJ273" s="90"/>
      <c r="BK273" s="90" t="s">
        <v>304</v>
      </c>
      <c r="BL273" s="90"/>
      <c r="BM273" s="90"/>
      <c r="BN273" s="90" t="s">
        <v>261</v>
      </c>
      <c r="BO273" s="90" t="s">
        <v>262</v>
      </c>
      <c r="BP273" s="90" t="s">
        <v>117</v>
      </c>
      <c r="BQ273" s="90" t="s">
        <v>263</v>
      </c>
      <c r="BR273" s="90" t="s">
        <v>264</v>
      </c>
      <c r="BS273" s="90" t="s">
        <v>264</v>
      </c>
      <c r="BT273" s="90" t="s">
        <v>9</v>
      </c>
      <c r="BU273" s="90" t="s">
        <v>398</v>
      </c>
      <c r="BV273" s="90" t="s">
        <v>399</v>
      </c>
      <c r="BW273" s="90" t="s">
        <v>1206</v>
      </c>
      <c r="BX273" s="90" t="s">
        <v>265</v>
      </c>
      <c r="BY273" s="90"/>
      <c r="BZ273" s="90" t="s">
        <v>567</v>
      </c>
      <c r="CA273" s="90" t="s">
        <v>566</v>
      </c>
      <c r="CB273" s="90" t="s">
        <v>511</v>
      </c>
      <c r="CC273" s="90" t="s">
        <v>1264</v>
      </c>
      <c r="CD273" s="90" t="s">
        <v>252</v>
      </c>
      <c r="CE273" s="90" t="s">
        <v>117</v>
      </c>
      <c r="CF273" s="90" t="s">
        <v>268</v>
      </c>
      <c r="CG273" s="90" t="s">
        <v>117</v>
      </c>
      <c r="CH273" s="90" t="s">
        <v>268</v>
      </c>
      <c r="CI273" s="90"/>
      <c r="CJ273" s="90"/>
      <c r="CK273" s="90"/>
      <c r="CL273" s="90"/>
      <c r="CM273" s="90">
        <v>-25</v>
      </c>
      <c r="CN273" s="90" t="s">
        <v>309</v>
      </c>
      <c r="CO273" s="90">
        <v>20501231</v>
      </c>
      <c r="CP273" s="90" t="s">
        <v>67</v>
      </c>
      <c r="CQ273" s="90">
        <v>20501231</v>
      </c>
      <c r="CR273" s="90" t="s">
        <v>67</v>
      </c>
      <c r="CS273" s="90"/>
      <c r="CT273" s="90" t="s">
        <v>2888</v>
      </c>
      <c r="CU273" s="90" t="s">
        <v>44</v>
      </c>
      <c r="CV273" s="90"/>
      <c r="CW273" s="90"/>
      <c r="CX273" s="90">
        <v>43175</v>
      </c>
      <c r="CY273" s="90" t="s">
        <v>326</v>
      </c>
      <c r="CZ273" s="90"/>
      <c r="DA273" s="90" t="s">
        <v>44</v>
      </c>
      <c r="DB273" s="90"/>
      <c r="DC273" s="90" t="s">
        <v>44</v>
      </c>
      <c r="DD273" s="90" t="s">
        <v>270</v>
      </c>
      <c r="DE273" s="90"/>
      <c r="DF273" s="90">
        <v>0</v>
      </c>
      <c r="DG273" s="90">
        <v>0</v>
      </c>
      <c r="DH273" s="90">
        <v>0</v>
      </c>
      <c r="DI273" s="90">
        <v>0</v>
      </c>
      <c r="DJ273" s="90">
        <v>1</v>
      </c>
      <c r="DK273" s="90">
        <v>1</v>
      </c>
      <c r="DL273" s="90">
        <v>1</v>
      </c>
      <c r="DM273" s="90" t="s">
        <v>117</v>
      </c>
      <c r="DN273" s="90" t="s">
        <v>263</v>
      </c>
      <c r="DO273" s="90" t="s">
        <v>321</v>
      </c>
      <c r="DP273" s="90" t="s">
        <v>264</v>
      </c>
      <c r="DQ273" s="90" t="s">
        <v>14</v>
      </c>
      <c r="DR273" s="90"/>
      <c r="DS273" s="90"/>
      <c r="DT273" s="90" t="s">
        <v>447</v>
      </c>
      <c r="DU273" s="90" t="s">
        <v>275</v>
      </c>
      <c r="DV273" s="90"/>
      <c r="DW273" s="90"/>
      <c r="DX273" s="90" t="s">
        <v>2415</v>
      </c>
      <c r="DY273" s="90" t="s">
        <v>8</v>
      </c>
      <c r="DZ273" s="90" t="s">
        <v>276</v>
      </c>
      <c r="EA273" s="90" t="s">
        <v>9</v>
      </c>
      <c r="EB273" s="90"/>
      <c r="EC273" s="90"/>
      <c r="ED273" s="91">
        <v>123866</v>
      </c>
      <c r="EE273" s="90" t="s">
        <v>2416</v>
      </c>
      <c r="EF273" s="91">
        <v>3835</v>
      </c>
      <c r="EG273" s="90" t="s">
        <v>1210</v>
      </c>
      <c r="EH273" s="90" t="s">
        <v>488</v>
      </c>
      <c r="EI273" s="90" t="s">
        <v>277</v>
      </c>
      <c r="EJ273" s="90" t="s">
        <v>278</v>
      </c>
      <c r="EK273" s="90" t="s">
        <v>277</v>
      </c>
      <c r="EL273" s="90" t="s">
        <v>278</v>
      </c>
      <c r="EM273" s="90" t="s">
        <v>279</v>
      </c>
      <c r="EN273" s="90" t="s">
        <v>117</v>
      </c>
      <c r="EO273" s="90" t="s">
        <v>117</v>
      </c>
      <c r="EP273" s="90"/>
      <c r="EQ273" s="90"/>
      <c r="ER273" s="90"/>
      <c r="ES273" s="90"/>
      <c r="ET273" s="90" t="s">
        <v>369</v>
      </c>
      <c r="EU273" s="90"/>
      <c r="EV273" s="90"/>
      <c r="EW273" s="92">
        <v>5.3329976851851848</v>
      </c>
      <c r="EX273" s="90" t="s">
        <v>2490</v>
      </c>
      <c r="EY273" s="90" t="s">
        <v>67</v>
      </c>
      <c r="EZ273" s="90" t="s">
        <v>9</v>
      </c>
      <c r="FA273" s="90" t="s">
        <v>281</v>
      </c>
      <c r="FB273" s="90" t="s">
        <v>282</v>
      </c>
      <c r="FC273" s="90"/>
      <c r="FD273" s="90" t="s">
        <v>806</v>
      </c>
      <c r="FE273" s="90" t="s">
        <v>806</v>
      </c>
      <c r="FF273" s="90">
        <v>373910</v>
      </c>
      <c r="FG273" s="90" t="s">
        <v>112</v>
      </c>
      <c r="FH273" s="90" t="s">
        <v>982</v>
      </c>
      <c r="FI273" s="91">
        <v>43441</v>
      </c>
      <c r="FJ273" s="90">
        <v>5</v>
      </c>
      <c r="FK273" s="90" t="s">
        <v>73</v>
      </c>
      <c r="FL273" s="90" t="s">
        <v>283</v>
      </c>
      <c r="FM273" s="90" t="s">
        <v>284</v>
      </c>
      <c r="FN273" s="90" t="s">
        <v>285</v>
      </c>
      <c r="FO273" s="90" t="s">
        <v>250</v>
      </c>
      <c r="FP273" s="90" t="s">
        <v>250</v>
      </c>
      <c r="FQ273" s="90" t="s">
        <v>27</v>
      </c>
      <c r="FR273" s="90" t="s">
        <v>283</v>
      </c>
      <c r="FS273" s="90" t="s">
        <v>312</v>
      </c>
      <c r="FT273" s="93" t="s">
        <v>846</v>
      </c>
    </row>
    <row r="274" spans="1:176" ht="15" customHeight="1" x14ac:dyDescent="0.25">
      <c r="A274" s="89">
        <v>43446</v>
      </c>
      <c r="B274" s="90">
        <v>20054423</v>
      </c>
      <c r="C274" s="90" t="s">
        <v>2381</v>
      </c>
      <c r="D274" s="90" t="s">
        <v>3340</v>
      </c>
      <c r="E274" s="90" t="e">
        <v>#N/A</v>
      </c>
      <c r="F274" s="90" t="s">
        <v>3342</v>
      </c>
      <c r="G274" s="90" t="s">
        <v>95</v>
      </c>
      <c r="H274" s="90" t="s">
        <v>1533</v>
      </c>
      <c r="I274" s="90" t="s">
        <v>1227</v>
      </c>
      <c r="J274" s="90" t="s">
        <v>250</v>
      </c>
      <c r="K274" s="90" t="s">
        <v>378</v>
      </c>
      <c r="L274" s="90"/>
      <c r="M274" s="90"/>
      <c r="N274" s="90" t="s">
        <v>2191</v>
      </c>
      <c r="O274" s="90" t="s">
        <v>2191</v>
      </c>
      <c r="P274" s="90" t="s">
        <v>717</v>
      </c>
      <c r="Q274" s="90" t="s">
        <v>71</v>
      </c>
      <c r="R274" s="90" t="s">
        <v>779</v>
      </c>
      <c r="S274" s="90" t="s">
        <v>1557</v>
      </c>
      <c r="T274" s="90" t="s">
        <v>369</v>
      </c>
      <c r="U274" s="90" t="s">
        <v>388</v>
      </c>
      <c r="V274" s="90" t="s">
        <v>663</v>
      </c>
      <c r="W274" s="90" t="s">
        <v>488</v>
      </c>
      <c r="X274" s="90" t="s">
        <v>253</v>
      </c>
      <c r="Y274" s="91">
        <v>43468</v>
      </c>
      <c r="Z274" s="90"/>
      <c r="AA274" s="91">
        <v>43476</v>
      </c>
      <c r="AB274" s="91">
        <v>43440</v>
      </c>
      <c r="AC274" s="90" t="s">
        <v>8</v>
      </c>
      <c r="AD274" s="90"/>
      <c r="AE274" s="90"/>
      <c r="AF274" s="90" t="s">
        <v>2382</v>
      </c>
      <c r="AG274" s="90" t="s">
        <v>32</v>
      </c>
      <c r="AH274" s="90" t="s">
        <v>1317</v>
      </c>
      <c r="AI274" s="90" t="s">
        <v>1118</v>
      </c>
      <c r="AJ274" s="90" t="s">
        <v>258</v>
      </c>
      <c r="AK274" s="90" t="s">
        <v>1117</v>
      </c>
      <c r="AL274" s="90" t="s">
        <v>259</v>
      </c>
      <c r="AM274" s="90" t="s">
        <v>48</v>
      </c>
      <c r="AN274" s="90">
        <v>100</v>
      </c>
      <c r="AO274" s="90" t="s">
        <v>253</v>
      </c>
      <c r="AP274" s="91">
        <v>43440</v>
      </c>
      <c r="AQ274" s="90"/>
      <c r="AR274" s="91">
        <v>43416</v>
      </c>
      <c r="AS274" s="90"/>
      <c r="AT274" s="90"/>
      <c r="AU274" s="90"/>
      <c r="AV274" s="91">
        <v>43441</v>
      </c>
      <c r="AW274" s="90">
        <v>5</v>
      </c>
      <c r="AX274" s="90">
        <v>0</v>
      </c>
      <c r="AY274" s="90">
        <v>0</v>
      </c>
      <c r="AZ274" s="90">
        <v>5</v>
      </c>
      <c r="BA274" s="90" t="s">
        <v>73</v>
      </c>
      <c r="BB274" s="90" t="str">
        <f>VLOOKUP(Table1[[#This Row],[EMPNO]],[1]Data!$B:$BB,53,0)</f>
        <v>0-7 DAYS</v>
      </c>
      <c r="BC274" s="91">
        <v>43468</v>
      </c>
      <c r="BD274" s="90">
        <v>0</v>
      </c>
      <c r="BE274" s="90">
        <v>0</v>
      </c>
      <c r="BF274" s="90">
        <v>0</v>
      </c>
      <c r="BG274" s="90" t="s">
        <v>44</v>
      </c>
      <c r="BH274" s="90" t="s">
        <v>44</v>
      </c>
      <c r="BI274" s="90" t="s">
        <v>44</v>
      </c>
      <c r="BJ274" s="90"/>
      <c r="BK274" s="90" t="s">
        <v>304</v>
      </c>
      <c r="BL274" s="90"/>
      <c r="BM274" s="90"/>
      <c r="BN274" s="90" t="s">
        <v>1330</v>
      </c>
      <c r="BO274" s="90" t="s">
        <v>490</v>
      </c>
      <c r="BP274" s="90" t="s">
        <v>117</v>
      </c>
      <c r="BQ274" s="90" t="s">
        <v>263</v>
      </c>
      <c r="BR274" s="90" t="s">
        <v>322</v>
      </c>
      <c r="BS274" s="90" t="s">
        <v>314</v>
      </c>
      <c r="BT274" s="90" t="s">
        <v>9</v>
      </c>
      <c r="BU274" s="90" t="s">
        <v>296</v>
      </c>
      <c r="BV274" s="90" t="s">
        <v>389</v>
      </c>
      <c r="BW274" s="90" t="s">
        <v>2383</v>
      </c>
      <c r="BX274" s="90" t="s">
        <v>265</v>
      </c>
      <c r="BY274" s="90"/>
      <c r="BZ274" s="90" t="s">
        <v>2384</v>
      </c>
      <c r="CA274" s="90" t="s">
        <v>2382</v>
      </c>
      <c r="CB274" s="90" t="s">
        <v>2385</v>
      </c>
      <c r="CC274" s="90"/>
      <c r="CD274" s="90" t="s">
        <v>388</v>
      </c>
      <c r="CE274" s="90" t="s">
        <v>117</v>
      </c>
      <c r="CF274" s="90" t="s">
        <v>268</v>
      </c>
      <c r="CG274" s="90" t="s">
        <v>314</v>
      </c>
      <c r="CH274" s="90" t="s">
        <v>391</v>
      </c>
      <c r="CI274" s="90"/>
      <c r="CJ274" s="90"/>
      <c r="CK274" s="90"/>
      <c r="CL274" s="90"/>
      <c r="CM274" s="91">
        <v>5</v>
      </c>
      <c r="CN274" s="90" t="s">
        <v>309</v>
      </c>
      <c r="CO274" s="90">
        <v>20501231</v>
      </c>
      <c r="CP274" s="90" t="s">
        <v>67</v>
      </c>
      <c r="CQ274" s="90">
        <v>20501231</v>
      </c>
      <c r="CR274" s="90" t="s">
        <v>67</v>
      </c>
      <c r="CS274" s="90"/>
      <c r="CT274" s="90" t="s">
        <v>2857</v>
      </c>
      <c r="CU274" s="90" t="s">
        <v>44</v>
      </c>
      <c r="CV274" s="90"/>
      <c r="CW274" s="90"/>
      <c r="CX274" s="90"/>
      <c r="CY274" s="90"/>
      <c r="CZ274" s="90"/>
      <c r="DA274" s="90" t="s">
        <v>44</v>
      </c>
      <c r="DB274" s="90"/>
      <c r="DC274" s="90" t="s">
        <v>44</v>
      </c>
      <c r="DD274" s="90" t="s">
        <v>270</v>
      </c>
      <c r="DE274" s="90"/>
      <c r="DF274" s="90">
        <v>0</v>
      </c>
      <c r="DG274" s="90">
        <v>0</v>
      </c>
      <c r="DH274" s="90">
        <v>0</v>
      </c>
      <c r="DI274" s="90">
        <v>0</v>
      </c>
      <c r="DJ274" s="90">
        <v>1</v>
      </c>
      <c r="DK274" s="90">
        <v>1</v>
      </c>
      <c r="DL274" s="90">
        <v>1</v>
      </c>
      <c r="DM274" s="90" t="s">
        <v>117</v>
      </c>
      <c r="DN274" s="90" t="s">
        <v>263</v>
      </c>
      <c r="DO274" s="90"/>
      <c r="DP274" s="90"/>
      <c r="DQ274" s="90"/>
      <c r="DR274" s="90"/>
      <c r="DS274" s="90"/>
      <c r="DT274" s="90"/>
      <c r="DU274" s="90" t="s">
        <v>275</v>
      </c>
      <c r="DV274" s="90"/>
      <c r="DW274" s="90" t="s">
        <v>369</v>
      </c>
      <c r="DX274" s="90" t="s">
        <v>2386</v>
      </c>
      <c r="DY274" s="90" t="s">
        <v>8</v>
      </c>
      <c r="DZ274" s="90" t="s">
        <v>276</v>
      </c>
      <c r="EA274" s="90" t="s">
        <v>9</v>
      </c>
      <c r="EB274" s="90"/>
      <c r="EC274" s="90"/>
      <c r="ED274" s="91">
        <v>127620</v>
      </c>
      <c r="EE274" s="90" t="s">
        <v>1157</v>
      </c>
      <c r="EF274" s="91">
        <v>3835</v>
      </c>
      <c r="EG274" s="90" t="s">
        <v>1210</v>
      </c>
      <c r="EH274" s="90" t="s">
        <v>488</v>
      </c>
      <c r="EI274" s="90" t="s">
        <v>277</v>
      </c>
      <c r="EJ274" s="90" t="s">
        <v>278</v>
      </c>
      <c r="EK274" s="90" t="s">
        <v>277</v>
      </c>
      <c r="EL274" s="90" t="s">
        <v>278</v>
      </c>
      <c r="EM274" s="90" t="s">
        <v>279</v>
      </c>
      <c r="EN274" s="90" t="s">
        <v>117</v>
      </c>
      <c r="EO274" s="90" t="s">
        <v>117</v>
      </c>
      <c r="EP274" s="90" t="s">
        <v>1157</v>
      </c>
      <c r="EQ274" s="90"/>
      <c r="ER274" s="90"/>
      <c r="ES274" s="90"/>
      <c r="ET274" s="90" t="s">
        <v>369</v>
      </c>
      <c r="EU274" s="90"/>
      <c r="EV274" s="90"/>
      <c r="EW274" s="94">
        <v>0</v>
      </c>
      <c r="EX274" s="90" t="s">
        <v>2490</v>
      </c>
      <c r="EY274" s="90" t="s">
        <v>67</v>
      </c>
      <c r="EZ274" s="90" t="s">
        <v>9</v>
      </c>
      <c r="FA274" s="90" t="s">
        <v>281</v>
      </c>
      <c r="FB274" s="90" t="s">
        <v>282</v>
      </c>
      <c r="FC274" s="90"/>
      <c r="FD274" s="90" t="s">
        <v>806</v>
      </c>
      <c r="FE274" s="90" t="s">
        <v>808</v>
      </c>
      <c r="FF274" s="90">
        <v>365687</v>
      </c>
      <c r="FG274" s="90" t="s">
        <v>1332</v>
      </c>
      <c r="FH274" s="90" t="s">
        <v>1333</v>
      </c>
      <c r="FI274" s="91">
        <v>43440</v>
      </c>
      <c r="FJ274" s="90">
        <v>6</v>
      </c>
      <c r="FK274" s="90" t="s">
        <v>73</v>
      </c>
      <c r="FL274" s="90" t="s">
        <v>283</v>
      </c>
      <c r="FM274" s="90" t="s">
        <v>284</v>
      </c>
      <c r="FN274" s="90" t="s">
        <v>285</v>
      </c>
      <c r="FO274" s="90" t="s">
        <v>250</v>
      </c>
      <c r="FP274" s="90" t="s">
        <v>290</v>
      </c>
      <c r="FQ274" s="90" t="s">
        <v>27</v>
      </c>
      <c r="FR274" s="90" t="s">
        <v>283</v>
      </c>
      <c r="FS274" s="90" t="s">
        <v>312</v>
      </c>
      <c r="FT274" s="93" t="s">
        <v>846</v>
      </c>
    </row>
    <row r="275" spans="1:176" ht="15" customHeight="1" x14ac:dyDescent="0.25">
      <c r="A275" s="89">
        <v>43446</v>
      </c>
      <c r="B275" s="90">
        <v>20057995</v>
      </c>
      <c r="C275" s="90" t="s">
        <v>1862</v>
      </c>
      <c r="D275" s="90" t="s">
        <v>10</v>
      </c>
      <c r="E275" s="90" t="e">
        <v>#N/A</v>
      </c>
      <c r="F275" s="90" t="s">
        <v>3319</v>
      </c>
      <c r="G275" s="90" t="s">
        <v>10</v>
      </c>
      <c r="H275" s="90" t="s">
        <v>1533</v>
      </c>
      <c r="I275" s="90" t="s">
        <v>794</v>
      </c>
      <c r="J275" s="90" t="s">
        <v>250</v>
      </c>
      <c r="K275" s="90" t="s">
        <v>2894</v>
      </c>
      <c r="L275" s="90" t="s">
        <v>2583</v>
      </c>
      <c r="M275" s="90"/>
      <c r="N275" s="90" t="s">
        <v>1535</v>
      </c>
      <c r="O275" s="90" t="s">
        <v>827</v>
      </c>
      <c r="P275" s="90" t="s">
        <v>126</v>
      </c>
      <c r="Q275" s="90" t="s">
        <v>71</v>
      </c>
      <c r="R275" s="90" t="s">
        <v>779</v>
      </c>
      <c r="S275" s="90" t="s">
        <v>1557</v>
      </c>
      <c r="T275" s="90" t="s">
        <v>377</v>
      </c>
      <c r="U275" s="90" t="s">
        <v>252</v>
      </c>
      <c r="V275" s="90"/>
      <c r="W275" s="90"/>
      <c r="X275" s="90" t="s">
        <v>253</v>
      </c>
      <c r="Y275" s="90"/>
      <c r="Z275" s="90"/>
      <c r="AA275" s="90"/>
      <c r="AB275" s="90"/>
      <c r="AC275" s="90" t="s">
        <v>8</v>
      </c>
      <c r="AD275" s="90"/>
      <c r="AE275" s="90" t="s">
        <v>255</v>
      </c>
      <c r="AF275" s="90" t="s">
        <v>2895</v>
      </c>
      <c r="AG275" s="90" t="s">
        <v>11</v>
      </c>
      <c r="AH275" s="90"/>
      <c r="AI275" s="90"/>
      <c r="AJ275" s="90" t="s">
        <v>258</v>
      </c>
      <c r="AK275" s="90" t="s">
        <v>1117</v>
      </c>
      <c r="AL275" s="90" t="s">
        <v>259</v>
      </c>
      <c r="AM275" s="90" t="s">
        <v>50</v>
      </c>
      <c r="AN275" s="90">
        <v>100</v>
      </c>
      <c r="AO275" s="90" t="s">
        <v>253</v>
      </c>
      <c r="AP275" s="90"/>
      <c r="AQ275" s="90"/>
      <c r="AR275" s="91">
        <v>43430</v>
      </c>
      <c r="AS275" s="90"/>
      <c r="AT275" s="90"/>
      <c r="AU275" s="90"/>
      <c r="AV275" s="91">
        <v>43430</v>
      </c>
      <c r="AW275" s="90">
        <v>16</v>
      </c>
      <c r="AX275" s="90">
        <v>1</v>
      </c>
      <c r="AY275" s="90">
        <v>0</v>
      </c>
      <c r="AZ275" s="90">
        <v>15</v>
      </c>
      <c r="BA275" s="90" t="s">
        <v>74</v>
      </c>
      <c r="BB275" s="90" t="str">
        <f>VLOOKUP(Table1[[#This Row],[EMPNO]],[1]Data!$B:$BB,53,0)</f>
        <v>8-15 DAYS</v>
      </c>
      <c r="BC275" s="90"/>
      <c r="BD275" s="90">
        <v>0</v>
      </c>
      <c r="BE275" s="90">
        <v>0</v>
      </c>
      <c r="BF275" s="90">
        <v>0</v>
      </c>
      <c r="BG275" s="90" t="s">
        <v>44</v>
      </c>
      <c r="BH275" s="90" t="s">
        <v>44</v>
      </c>
      <c r="BI275" s="90" t="s">
        <v>44</v>
      </c>
      <c r="BJ275" s="90"/>
      <c r="BK275" s="90" t="s">
        <v>260</v>
      </c>
      <c r="BL275" s="90"/>
      <c r="BM275" s="90"/>
      <c r="BN275" s="90" t="s">
        <v>261</v>
      </c>
      <c r="BO275" s="90" t="s">
        <v>262</v>
      </c>
      <c r="BP275" s="90" t="s">
        <v>117</v>
      </c>
      <c r="BQ275" s="90" t="s">
        <v>263</v>
      </c>
      <c r="BR275" s="90" t="s">
        <v>264</v>
      </c>
      <c r="BS275" s="90" t="s">
        <v>264</v>
      </c>
      <c r="BT275" s="90" t="s">
        <v>9</v>
      </c>
      <c r="BU275" s="90" t="s">
        <v>296</v>
      </c>
      <c r="BV275" s="90" t="s">
        <v>389</v>
      </c>
      <c r="BW275" s="90" t="s">
        <v>700</v>
      </c>
      <c r="BX275" s="90" t="s">
        <v>265</v>
      </c>
      <c r="BY275" s="90"/>
      <c r="BZ275" s="90" t="s">
        <v>2896</v>
      </c>
      <c r="CA275" s="90" t="s">
        <v>2895</v>
      </c>
      <c r="CB275" s="90"/>
      <c r="CC275" s="90"/>
      <c r="CD275" s="90" t="s">
        <v>252</v>
      </c>
      <c r="CE275" s="90" t="s">
        <v>117</v>
      </c>
      <c r="CF275" s="90" t="s">
        <v>268</v>
      </c>
      <c r="CG275" s="90" t="s">
        <v>117</v>
      </c>
      <c r="CH275" s="90" t="s">
        <v>268</v>
      </c>
      <c r="CI275" s="90"/>
      <c r="CJ275" s="90"/>
      <c r="CK275" s="90"/>
      <c r="CL275" s="90"/>
      <c r="CM275" s="90">
        <v>16</v>
      </c>
      <c r="CN275" s="90" t="s">
        <v>44</v>
      </c>
      <c r="CO275" s="90">
        <v>20501231</v>
      </c>
      <c r="CP275" s="90" t="s">
        <v>269</v>
      </c>
      <c r="CQ275" s="90">
        <v>20501231</v>
      </c>
      <c r="CR275" s="90" t="s">
        <v>67</v>
      </c>
      <c r="CS275" s="90"/>
      <c r="CT275" s="90"/>
      <c r="CU275" s="90" t="s">
        <v>44</v>
      </c>
      <c r="CV275" s="90"/>
      <c r="CW275" s="90"/>
      <c r="CX275" s="90"/>
      <c r="CY275" s="90"/>
      <c r="CZ275" s="90"/>
      <c r="DA275" s="90" t="s">
        <v>44</v>
      </c>
      <c r="DB275" s="90"/>
      <c r="DC275" s="90" t="s">
        <v>309</v>
      </c>
      <c r="DD275" s="90" t="s">
        <v>271</v>
      </c>
      <c r="DE275" s="90"/>
      <c r="DF275" s="90">
        <v>0</v>
      </c>
      <c r="DG275" s="90">
        <v>0</v>
      </c>
      <c r="DH275" s="90">
        <v>0</v>
      </c>
      <c r="DI275" s="90">
        <v>0</v>
      </c>
      <c r="DJ275" s="90">
        <v>1</v>
      </c>
      <c r="DK275" s="90">
        <v>1</v>
      </c>
      <c r="DL275" s="90">
        <v>1</v>
      </c>
      <c r="DM275" s="90" t="s">
        <v>117</v>
      </c>
      <c r="DN275" s="90" t="s">
        <v>263</v>
      </c>
      <c r="DO275" s="90" t="s">
        <v>261</v>
      </c>
      <c r="DP275" s="90" t="s">
        <v>264</v>
      </c>
      <c r="DQ275" s="90" t="s">
        <v>255</v>
      </c>
      <c r="DR275" s="90"/>
      <c r="DS275" s="90"/>
      <c r="DT275" s="90" t="s">
        <v>274</v>
      </c>
      <c r="DU275" s="90" t="s">
        <v>275</v>
      </c>
      <c r="DV275" s="90"/>
      <c r="DW275" s="90"/>
      <c r="DX275" s="90" t="s">
        <v>1863</v>
      </c>
      <c r="DY275" s="90" t="s">
        <v>8</v>
      </c>
      <c r="DZ275" s="90" t="s">
        <v>276</v>
      </c>
      <c r="EA275" s="90" t="s">
        <v>9</v>
      </c>
      <c r="EB275" s="90"/>
      <c r="EC275" s="90"/>
      <c r="ED275" s="90"/>
      <c r="EE275" s="90"/>
      <c r="EF275" s="90"/>
      <c r="EG275" s="90"/>
      <c r="EH275" s="90"/>
      <c r="EI275" s="90" t="s">
        <v>277</v>
      </c>
      <c r="EJ275" s="90" t="s">
        <v>278</v>
      </c>
      <c r="EK275" s="90" t="s">
        <v>277</v>
      </c>
      <c r="EL275" s="90" t="s">
        <v>278</v>
      </c>
      <c r="EM275" s="90" t="s">
        <v>279</v>
      </c>
      <c r="EN275" s="90"/>
      <c r="EO275" s="90"/>
      <c r="EP275" s="90"/>
      <c r="EQ275" s="90"/>
      <c r="ER275" s="90"/>
      <c r="ES275" s="90"/>
      <c r="ET275" s="90"/>
      <c r="EU275" s="90"/>
      <c r="EV275" s="90"/>
      <c r="EW275" s="94">
        <v>0</v>
      </c>
      <c r="EX275" s="90" t="s">
        <v>2490</v>
      </c>
      <c r="EY275" s="90" t="s">
        <v>67</v>
      </c>
      <c r="EZ275" s="90" t="s">
        <v>9</v>
      </c>
      <c r="FA275" s="90" t="s">
        <v>281</v>
      </c>
      <c r="FB275" s="90" t="s">
        <v>282</v>
      </c>
      <c r="FC275" s="90"/>
      <c r="FD275" s="90" t="s">
        <v>806</v>
      </c>
      <c r="FE275" s="90" t="s">
        <v>808</v>
      </c>
      <c r="FF275" s="90">
        <v>366984</v>
      </c>
      <c r="FG275" s="90" t="s">
        <v>113</v>
      </c>
      <c r="FH275" s="90" t="s">
        <v>994</v>
      </c>
      <c r="FI275" s="90"/>
      <c r="FJ275" s="90"/>
      <c r="FK275" s="90"/>
      <c r="FL275" s="90" t="s">
        <v>283</v>
      </c>
      <c r="FM275" s="90" t="s">
        <v>204</v>
      </c>
      <c r="FN275" s="90" t="s">
        <v>285</v>
      </c>
      <c r="FO275" s="90" t="s">
        <v>250</v>
      </c>
      <c r="FP275" s="90" t="s">
        <v>290</v>
      </c>
      <c r="FQ275" s="90" t="s">
        <v>27</v>
      </c>
      <c r="FR275" s="90" t="s">
        <v>283</v>
      </c>
      <c r="FS275" s="90" t="s">
        <v>10</v>
      </c>
      <c r="FT275" s="93" t="s">
        <v>846</v>
      </c>
    </row>
    <row r="276" spans="1:176" ht="15" customHeight="1" x14ac:dyDescent="0.25">
      <c r="A276" s="89">
        <v>43446</v>
      </c>
      <c r="B276" s="90">
        <v>270765</v>
      </c>
      <c r="C276" s="90" t="s">
        <v>2077</v>
      </c>
      <c r="D276" s="90" t="s">
        <v>10</v>
      </c>
      <c r="E276" s="90" t="e">
        <v>#N/A</v>
      </c>
      <c r="F276" s="90" t="s">
        <v>3319</v>
      </c>
      <c r="G276" s="90" t="s">
        <v>10</v>
      </c>
      <c r="H276" s="90" t="s">
        <v>1533</v>
      </c>
      <c r="I276" s="90" t="s">
        <v>794</v>
      </c>
      <c r="J276" s="90" t="s">
        <v>250</v>
      </c>
      <c r="K276" s="95" t="s">
        <v>2897</v>
      </c>
      <c r="L276" s="90" t="s">
        <v>2585</v>
      </c>
      <c r="M276" s="90"/>
      <c r="N276" s="90" t="s">
        <v>113</v>
      </c>
      <c r="O276" s="90" t="s">
        <v>827</v>
      </c>
      <c r="P276" s="90" t="s">
        <v>126</v>
      </c>
      <c r="Q276" s="90" t="s">
        <v>71</v>
      </c>
      <c r="R276" s="90" t="s">
        <v>779</v>
      </c>
      <c r="S276" s="90" t="s">
        <v>1557</v>
      </c>
      <c r="T276" s="90" t="s">
        <v>42</v>
      </c>
      <c r="U276" s="90" t="s">
        <v>252</v>
      </c>
      <c r="V276" s="90"/>
      <c r="W276" s="90"/>
      <c r="X276" s="90" t="s">
        <v>253</v>
      </c>
      <c r="Y276" s="90"/>
      <c r="Z276" s="90"/>
      <c r="AA276" s="90"/>
      <c r="AB276" s="90"/>
      <c r="AC276" s="90" t="s">
        <v>8</v>
      </c>
      <c r="AD276" s="90"/>
      <c r="AE276" s="90" t="s">
        <v>255</v>
      </c>
      <c r="AF276" s="90" t="s">
        <v>380</v>
      </c>
      <c r="AG276" s="90" t="s">
        <v>11</v>
      </c>
      <c r="AH276" s="90"/>
      <c r="AI276" s="90"/>
      <c r="AJ276" s="90" t="s">
        <v>258</v>
      </c>
      <c r="AK276" s="90" t="s">
        <v>1115</v>
      </c>
      <c r="AL276" s="90" t="s">
        <v>259</v>
      </c>
      <c r="AM276" s="90" t="s">
        <v>48</v>
      </c>
      <c r="AN276" s="90">
        <v>100</v>
      </c>
      <c r="AO276" s="90" t="s">
        <v>253</v>
      </c>
      <c r="AP276" s="91">
        <v>43434</v>
      </c>
      <c r="AQ276" s="90"/>
      <c r="AR276" s="91">
        <v>41358</v>
      </c>
      <c r="AS276" s="90"/>
      <c r="AT276" s="90"/>
      <c r="AU276" s="90"/>
      <c r="AV276" s="91">
        <v>43435</v>
      </c>
      <c r="AW276" s="90">
        <v>11</v>
      </c>
      <c r="AX276" s="90">
        <v>2</v>
      </c>
      <c r="AY276" s="90">
        <v>0</v>
      </c>
      <c r="AZ276" s="90">
        <v>9</v>
      </c>
      <c r="BA276" s="90" t="s">
        <v>74</v>
      </c>
      <c r="BB276" s="90" t="str">
        <f>VLOOKUP(Table1[[#This Row],[EMPNO]],[1]Data!$B:$BB,53,0)</f>
        <v>0-7 DAYS</v>
      </c>
      <c r="BC276" s="90"/>
      <c r="BD276" s="90">
        <v>2</v>
      </c>
      <c r="BE276" s="90">
        <v>11</v>
      </c>
      <c r="BF276" s="90">
        <v>2</v>
      </c>
      <c r="BG276" s="90" t="s">
        <v>44</v>
      </c>
      <c r="BH276" s="90" t="s">
        <v>44</v>
      </c>
      <c r="BI276" s="90" t="s">
        <v>44</v>
      </c>
      <c r="BJ276" s="90"/>
      <c r="BK276" s="90" t="s">
        <v>293</v>
      </c>
      <c r="BL276" s="90"/>
      <c r="BM276" s="90"/>
      <c r="BN276" s="90" t="s">
        <v>261</v>
      </c>
      <c r="BO276" s="90" t="s">
        <v>262</v>
      </c>
      <c r="BP276" s="90" t="s">
        <v>117</v>
      </c>
      <c r="BQ276" s="90" t="s">
        <v>263</v>
      </c>
      <c r="BR276" s="90" t="s">
        <v>264</v>
      </c>
      <c r="BS276" s="90" t="s">
        <v>264</v>
      </c>
      <c r="BT276" s="90" t="s">
        <v>9</v>
      </c>
      <c r="BU276" s="90" t="s">
        <v>296</v>
      </c>
      <c r="BV276" s="90" t="s">
        <v>359</v>
      </c>
      <c r="BW276" s="90" t="s">
        <v>951</v>
      </c>
      <c r="BX276" s="90" t="s">
        <v>265</v>
      </c>
      <c r="BY276" s="90"/>
      <c r="BZ276" s="90" t="s">
        <v>381</v>
      </c>
      <c r="CA276" s="90" t="s">
        <v>380</v>
      </c>
      <c r="CB276" s="90" t="s">
        <v>267</v>
      </c>
      <c r="CC276" s="90" t="s">
        <v>1263</v>
      </c>
      <c r="CD276" s="90" t="s">
        <v>252</v>
      </c>
      <c r="CE276" s="90" t="s">
        <v>117</v>
      </c>
      <c r="CF276" s="90" t="s">
        <v>268</v>
      </c>
      <c r="CG276" s="90" t="s">
        <v>117</v>
      </c>
      <c r="CH276" s="90" t="s">
        <v>268</v>
      </c>
      <c r="CI276" s="90"/>
      <c r="CJ276" s="90"/>
      <c r="CK276" s="90"/>
      <c r="CL276" s="90"/>
      <c r="CM276" s="90">
        <v>11</v>
      </c>
      <c r="CN276" s="90" t="s">
        <v>44</v>
      </c>
      <c r="CO276" s="90">
        <v>20501231</v>
      </c>
      <c r="CP276" s="90" t="s">
        <v>478</v>
      </c>
      <c r="CQ276" s="90">
        <v>20501231</v>
      </c>
      <c r="CR276" s="90" t="s">
        <v>478</v>
      </c>
      <c r="CS276" s="90" t="s">
        <v>2236</v>
      </c>
      <c r="CT276" s="90" t="s">
        <v>2898</v>
      </c>
      <c r="CU276" s="90" t="s">
        <v>44</v>
      </c>
      <c r="CV276" s="90"/>
      <c r="CW276" s="90"/>
      <c r="CX276" s="90">
        <v>42583</v>
      </c>
      <c r="CY276" s="90" t="s">
        <v>403</v>
      </c>
      <c r="CZ276" s="90"/>
      <c r="DA276" s="90" t="s">
        <v>44</v>
      </c>
      <c r="DB276" s="90"/>
      <c r="DC276" s="90" t="s">
        <v>44</v>
      </c>
      <c r="DD276" s="90" t="s">
        <v>271</v>
      </c>
      <c r="DE276" s="90"/>
      <c r="DF276" s="90">
        <v>0</v>
      </c>
      <c r="DG276" s="90">
        <v>0</v>
      </c>
      <c r="DH276" s="90">
        <v>0</v>
      </c>
      <c r="DI276" s="90">
        <v>0</v>
      </c>
      <c r="DJ276" s="90">
        <v>1</v>
      </c>
      <c r="DK276" s="90">
        <v>1</v>
      </c>
      <c r="DL276" s="90">
        <v>1</v>
      </c>
      <c r="DM276" s="90" t="s">
        <v>117</v>
      </c>
      <c r="DN276" s="90" t="s">
        <v>263</v>
      </c>
      <c r="DO276" s="90"/>
      <c r="DP276" s="90" t="s">
        <v>264</v>
      </c>
      <c r="DQ276" s="90" t="s">
        <v>255</v>
      </c>
      <c r="DR276" s="90">
        <v>739</v>
      </c>
      <c r="DS276" s="90" t="s">
        <v>273</v>
      </c>
      <c r="DT276" s="90" t="s">
        <v>274</v>
      </c>
      <c r="DU276" s="90" t="s">
        <v>275</v>
      </c>
      <c r="DV276" s="90"/>
      <c r="DW276" s="90"/>
      <c r="DX276" s="90" t="s">
        <v>2078</v>
      </c>
      <c r="DY276" s="90" t="s">
        <v>8</v>
      </c>
      <c r="DZ276" s="90" t="s">
        <v>276</v>
      </c>
      <c r="EA276" s="90" t="s">
        <v>9</v>
      </c>
      <c r="EB276" s="90"/>
      <c r="EC276" s="90"/>
      <c r="ED276" s="90"/>
      <c r="EE276" s="90"/>
      <c r="EF276" s="90"/>
      <c r="EG276" s="90"/>
      <c r="EH276" s="90"/>
      <c r="EI276" s="90" t="s">
        <v>277</v>
      </c>
      <c r="EJ276" s="90" t="s">
        <v>278</v>
      </c>
      <c r="EK276" s="90" t="s">
        <v>277</v>
      </c>
      <c r="EL276" s="90" t="s">
        <v>278</v>
      </c>
      <c r="EM276" s="90" t="s">
        <v>279</v>
      </c>
      <c r="EN276" s="90"/>
      <c r="EO276" s="90"/>
      <c r="EP276" s="90"/>
      <c r="EQ276" s="90"/>
      <c r="ER276" s="90"/>
      <c r="ES276" s="90"/>
      <c r="ET276" s="90" t="s">
        <v>343</v>
      </c>
      <c r="EU276" s="90"/>
      <c r="EV276" s="90"/>
      <c r="EW276" s="92">
        <v>5.6659953703703705</v>
      </c>
      <c r="EX276" s="90" t="s">
        <v>2490</v>
      </c>
      <c r="EY276" s="90" t="s">
        <v>67</v>
      </c>
      <c r="EZ276" s="90" t="s">
        <v>9</v>
      </c>
      <c r="FA276" s="90" t="s">
        <v>281</v>
      </c>
      <c r="FB276" s="90" t="s">
        <v>282</v>
      </c>
      <c r="FC276" s="90"/>
      <c r="FD276" s="90" t="s">
        <v>806</v>
      </c>
      <c r="FE276" s="90" t="s">
        <v>806</v>
      </c>
      <c r="FF276" s="90">
        <v>366984</v>
      </c>
      <c r="FG276" s="90" t="s">
        <v>113</v>
      </c>
      <c r="FH276" s="90" t="s">
        <v>994</v>
      </c>
      <c r="FI276" s="90"/>
      <c r="FJ276" s="90"/>
      <c r="FK276" s="90"/>
      <c r="FL276" s="90" t="s">
        <v>283</v>
      </c>
      <c r="FM276" s="90" t="s">
        <v>302</v>
      </c>
      <c r="FN276" s="90" t="s">
        <v>285</v>
      </c>
      <c r="FO276" s="90" t="s">
        <v>250</v>
      </c>
      <c r="FP276" s="90" t="s">
        <v>250</v>
      </c>
      <c r="FQ276" s="90" t="s">
        <v>27</v>
      </c>
      <c r="FR276" s="90" t="s">
        <v>283</v>
      </c>
      <c r="FS276" s="90" t="s">
        <v>10</v>
      </c>
      <c r="FT276" s="93" t="s">
        <v>846</v>
      </c>
    </row>
    <row r="277" spans="1:176" ht="15" customHeight="1" x14ac:dyDescent="0.25">
      <c r="A277" s="89">
        <v>43446</v>
      </c>
      <c r="B277" s="90">
        <v>96738</v>
      </c>
      <c r="C277" s="90" t="s">
        <v>1972</v>
      </c>
      <c r="D277" s="90" t="s">
        <v>10</v>
      </c>
      <c r="E277" s="90" t="e">
        <v>#N/A</v>
      </c>
      <c r="F277" s="90" t="s">
        <v>3319</v>
      </c>
      <c r="G277" s="90" t="s">
        <v>10</v>
      </c>
      <c r="H277" s="90" t="s">
        <v>1533</v>
      </c>
      <c r="I277" s="90" t="s">
        <v>794</v>
      </c>
      <c r="J277" s="90" t="s">
        <v>250</v>
      </c>
      <c r="K277" s="90" t="s">
        <v>2900</v>
      </c>
      <c r="L277" s="90" t="s">
        <v>2009</v>
      </c>
      <c r="M277" s="90"/>
      <c r="N277" s="90" t="s">
        <v>113</v>
      </c>
      <c r="O277" s="90" t="s">
        <v>827</v>
      </c>
      <c r="P277" s="90" t="s">
        <v>126</v>
      </c>
      <c r="Q277" s="90" t="s">
        <v>71</v>
      </c>
      <c r="R277" s="90" t="s">
        <v>779</v>
      </c>
      <c r="S277" s="90" t="s">
        <v>1557</v>
      </c>
      <c r="T277" s="90" t="s">
        <v>42</v>
      </c>
      <c r="U277" s="90" t="s">
        <v>252</v>
      </c>
      <c r="V277" s="90"/>
      <c r="W277" s="90"/>
      <c r="X277" s="90" t="s">
        <v>253</v>
      </c>
      <c r="Y277" s="90"/>
      <c r="Z277" s="90"/>
      <c r="AA277" s="90"/>
      <c r="AB277" s="90"/>
      <c r="AC277" s="90" t="s">
        <v>8</v>
      </c>
      <c r="AD277" s="90"/>
      <c r="AE277" s="90" t="s">
        <v>255</v>
      </c>
      <c r="AF277" s="90" t="s">
        <v>892</v>
      </c>
      <c r="AG277" s="90" t="s">
        <v>11</v>
      </c>
      <c r="AH277" s="90"/>
      <c r="AI277" s="90"/>
      <c r="AJ277" s="90" t="s">
        <v>258</v>
      </c>
      <c r="AK277" s="90" t="s">
        <v>1115</v>
      </c>
      <c r="AL277" s="90" t="s">
        <v>259</v>
      </c>
      <c r="AM277" s="90" t="s">
        <v>12</v>
      </c>
      <c r="AN277" s="90">
        <v>100</v>
      </c>
      <c r="AO277" s="90" t="s">
        <v>253</v>
      </c>
      <c r="AP277" s="91">
        <v>43431</v>
      </c>
      <c r="AQ277" s="90"/>
      <c r="AR277" s="91">
        <v>37956</v>
      </c>
      <c r="AS277" s="90"/>
      <c r="AT277" s="91">
        <v>40674</v>
      </c>
      <c r="AU277" s="90"/>
      <c r="AV277" s="91">
        <v>43432</v>
      </c>
      <c r="AW277" s="90">
        <v>14</v>
      </c>
      <c r="AX277" s="90">
        <v>0</v>
      </c>
      <c r="AY277" s="90">
        <v>0</v>
      </c>
      <c r="AZ277" s="90">
        <v>14</v>
      </c>
      <c r="BA277" s="90" t="s">
        <v>74</v>
      </c>
      <c r="BB277" s="90" t="str">
        <f>VLOOKUP(Table1[[#This Row],[EMPNO]],[1]Data!$B:$BB,53,0)</f>
        <v>8-15 DAYS</v>
      </c>
      <c r="BC277" s="90"/>
      <c r="BD277" s="90">
        <v>0</v>
      </c>
      <c r="BE277" s="90">
        <v>0</v>
      </c>
      <c r="BF277" s="90">
        <v>2</v>
      </c>
      <c r="BG277" s="90" t="s">
        <v>44</v>
      </c>
      <c r="BH277" s="90" t="s">
        <v>44</v>
      </c>
      <c r="BI277" s="90" t="s">
        <v>44</v>
      </c>
      <c r="BJ277" s="91">
        <v>40901</v>
      </c>
      <c r="BK277" s="90" t="s">
        <v>345</v>
      </c>
      <c r="BL277" s="90"/>
      <c r="BM277" s="90"/>
      <c r="BN277" s="90" t="s">
        <v>261</v>
      </c>
      <c r="BO277" s="90" t="s">
        <v>262</v>
      </c>
      <c r="BP277" s="90" t="s">
        <v>117</v>
      </c>
      <c r="BQ277" s="90" t="s">
        <v>263</v>
      </c>
      <c r="BR277" s="90" t="s">
        <v>264</v>
      </c>
      <c r="BS277" s="90" t="s">
        <v>264</v>
      </c>
      <c r="BT277" s="90" t="s">
        <v>9</v>
      </c>
      <c r="BU277" s="90" t="s">
        <v>296</v>
      </c>
      <c r="BV277" s="90" t="s">
        <v>297</v>
      </c>
      <c r="BW277" s="90" t="s">
        <v>1631</v>
      </c>
      <c r="BX277" s="90" t="s">
        <v>346</v>
      </c>
      <c r="BY277" s="90"/>
      <c r="BZ277" s="90" t="s">
        <v>893</v>
      </c>
      <c r="CA277" s="90" t="s">
        <v>892</v>
      </c>
      <c r="CB277" s="90" t="s">
        <v>106</v>
      </c>
      <c r="CC277" s="90" t="s">
        <v>1254</v>
      </c>
      <c r="CD277" s="90" t="s">
        <v>252</v>
      </c>
      <c r="CE277" s="90" t="s">
        <v>117</v>
      </c>
      <c r="CF277" s="90" t="s">
        <v>268</v>
      </c>
      <c r="CG277" s="90" t="s">
        <v>117</v>
      </c>
      <c r="CH277" s="90" t="s">
        <v>268</v>
      </c>
      <c r="CI277" s="90"/>
      <c r="CJ277" s="90"/>
      <c r="CK277" s="90"/>
      <c r="CL277" s="90"/>
      <c r="CM277" s="90">
        <v>14</v>
      </c>
      <c r="CN277" s="90" t="s">
        <v>44</v>
      </c>
      <c r="CO277" s="90">
        <v>20501231</v>
      </c>
      <c r="CP277" s="90" t="s">
        <v>269</v>
      </c>
      <c r="CQ277" s="90">
        <v>20501231</v>
      </c>
      <c r="CR277" s="90" t="s">
        <v>67</v>
      </c>
      <c r="CS277" s="90" t="s">
        <v>2090</v>
      </c>
      <c r="CT277" s="90" t="s">
        <v>2901</v>
      </c>
      <c r="CU277" s="90" t="s">
        <v>44</v>
      </c>
      <c r="CV277" s="90"/>
      <c r="CW277" s="90"/>
      <c r="CX277" s="90">
        <v>42489</v>
      </c>
      <c r="CY277" s="90" t="s">
        <v>1973</v>
      </c>
      <c r="CZ277" s="90"/>
      <c r="DA277" s="90" t="s">
        <v>44</v>
      </c>
      <c r="DB277" s="90"/>
      <c r="DC277" s="90" t="s">
        <v>44</v>
      </c>
      <c r="DD277" s="90" t="s">
        <v>271</v>
      </c>
      <c r="DE277" s="90"/>
      <c r="DF277" s="90">
        <v>0</v>
      </c>
      <c r="DG277" s="90">
        <v>0</v>
      </c>
      <c r="DH277" s="90">
        <v>0</v>
      </c>
      <c r="DI277" s="90">
        <v>0</v>
      </c>
      <c r="DJ277" s="90">
        <v>1</v>
      </c>
      <c r="DK277" s="90">
        <v>1</v>
      </c>
      <c r="DL277" s="90">
        <v>1</v>
      </c>
      <c r="DM277" s="90" t="s">
        <v>117</v>
      </c>
      <c r="DN277" s="90" t="s">
        <v>263</v>
      </c>
      <c r="DO277" s="90" t="s">
        <v>261</v>
      </c>
      <c r="DP277" s="90" t="s">
        <v>264</v>
      </c>
      <c r="DQ277" s="90" t="s">
        <v>255</v>
      </c>
      <c r="DR277" s="90"/>
      <c r="DS277" s="90"/>
      <c r="DT277" s="90" t="s">
        <v>274</v>
      </c>
      <c r="DU277" s="90" t="s">
        <v>275</v>
      </c>
      <c r="DV277" s="90"/>
      <c r="DW277" s="90"/>
      <c r="DX277" s="90" t="s">
        <v>1974</v>
      </c>
      <c r="DY277" s="90" t="s">
        <v>8</v>
      </c>
      <c r="DZ277" s="90" t="s">
        <v>276</v>
      </c>
      <c r="EA277" s="90" t="s">
        <v>9</v>
      </c>
      <c r="EB277" s="90"/>
      <c r="EC277" s="90"/>
      <c r="ED277" s="90"/>
      <c r="EE277" s="90"/>
      <c r="EF277" s="90"/>
      <c r="EG277" s="90"/>
      <c r="EH277" s="90"/>
      <c r="EI277" s="90" t="s">
        <v>277</v>
      </c>
      <c r="EJ277" s="90" t="s">
        <v>278</v>
      </c>
      <c r="EK277" s="90" t="s">
        <v>277</v>
      </c>
      <c r="EL277" s="90" t="s">
        <v>278</v>
      </c>
      <c r="EM277" s="90" t="s">
        <v>279</v>
      </c>
      <c r="EN277" s="90"/>
      <c r="EO277" s="90"/>
      <c r="EP277" s="90"/>
      <c r="EQ277" s="90"/>
      <c r="ER277" s="90"/>
      <c r="ES277" s="90"/>
      <c r="ET277" s="90" t="s">
        <v>343</v>
      </c>
      <c r="EU277" s="90" t="s">
        <v>368</v>
      </c>
      <c r="EV277" s="90">
        <v>40856</v>
      </c>
      <c r="EW277" s="91">
        <v>15</v>
      </c>
      <c r="EX277" s="90" t="s">
        <v>2387</v>
      </c>
      <c r="EY277" s="90" t="s">
        <v>67</v>
      </c>
      <c r="EZ277" s="90" t="s">
        <v>9</v>
      </c>
      <c r="FA277" s="90" t="s">
        <v>281</v>
      </c>
      <c r="FB277" s="90" t="s">
        <v>282</v>
      </c>
      <c r="FC277" s="90"/>
      <c r="FD277" s="90" t="s">
        <v>806</v>
      </c>
      <c r="FE277" s="90" t="s">
        <v>806</v>
      </c>
      <c r="FF277" s="90">
        <v>366984</v>
      </c>
      <c r="FG277" s="90" t="s">
        <v>113</v>
      </c>
      <c r="FH277" s="90" t="s">
        <v>994</v>
      </c>
      <c r="FI277" s="90"/>
      <c r="FJ277" s="90"/>
      <c r="FK277" s="90"/>
      <c r="FL277" s="90" t="s">
        <v>283</v>
      </c>
      <c r="FM277" s="90" t="s">
        <v>302</v>
      </c>
      <c r="FN277" s="90" t="s">
        <v>285</v>
      </c>
      <c r="FO277" s="90" t="s">
        <v>250</v>
      </c>
      <c r="FP277" s="90" t="s">
        <v>250</v>
      </c>
      <c r="FQ277" s="90" t="s">
        <v>27</v>
      </c>
      <c r="FR277" s="90" t="s">
        <v>283</v>
      </c>
      <c r="FS277" s="90" t="s">
        <v>348</v>
      </c>
      <c r="FT277" s="93" t="s">
        <v>846</v>
      </c>
    </row>
    <row r="278" spans="1:176" ht="15" customHeight="1" x14ac:dyDescent="0.25">
      <c r="A278" s="89">
        <v>43446</v>
      </c>
      <c r="B278" s="90">
        <v>308434</v>
      </c>
      <c r="C278" s="90" t="s">
        <v>2074</v>
      </c>
      <c r="D278" s="90" t="s">
        <v>10</v>
      </c>
      <c r="E278" s="90" t="e">
        <v>#N/A</v>
      </c>
      <c r="F278" s="90" t="s">
        <v>3319</v>
      </c>
      <c r="G278" s="90" t="s">
        <v>10</v>
      </c>
      <c r="H278" s="90" t="s">
        <v>1533</v>
      </c>
      <c r="I278" s="90" t="s">
        <v>794</v>
      </c>
      <c r="J278" s="90" t="s">
        <v>250</v>
      </c>
      <c r="K278" s="90" t="s">
        <v>2903</v>
      </c>
      <c r="L278" s="90"/>
      <c r="M278" s="90"/>
      <c r="N278" s="90" t="s">
        <v>1535</v>
      </c>
      <c r="O278" s="90" t="s">
        <v>827</v>
      </c>
      <c r="P278" s="90" t="s">
        <v>126</v>
      </c>
      <c r="Q278" s="90" t="s">
        <v>71</v>
      </c>
      <c r="R278" s="90" t="s">
        <v>779</v>
      </c>
      <c r="S278" s="90" t="s">
        <v>1557</v>
      </c>
      <c r="T278" s="90" t="s">
        <v>47</v>
      </c>
      <c r="U278" s="90" t="s">
        <v>252</v>
      </c>
      <c r="V278" s="90"/>
      <c r="W278" s="90"/>
      <c r="X278" s="90" t="s">
        <v>253</v>
      </c>
      <c r="Y278" s="90"/>
      <c r="Z278" s="90"/>
      <c r="AA278" s="90"/>
      <c r="AB278" s="90"/>
      <c r="AC278" s="90" t="s">
        <v>8</v>
      </c>
      <c r="AD278" s="90"/>
      <c r="AE278" s="90" t="s">
        <v>255</v>
      </c>
      <c r="AF278" s="90" t="s">
        <v>352</v>
      </c>
      <c r="AG278" s="90" t="s">
        <v>11</v>
      </c>
      <c r="AH278" s="90"/>
      <c r="AI278" s="90"/>
      <c r="AJ278" s="90" t="s">
        <v>258</v>
      </c>
      <c r="AK278" s="90" t="s">
        <v>1115</v>
      </c>
      <c r="AL278" s="90" t="s">
        <v>259</v>
      </c>
      <c r="AM278" s="90" t="s">
        <v>48</v>
      </c>
      <c r="AN278" s="90">
        <v>100</v>
      </c>
      <c r="AO278" s="90" t="s">
        <v>253</v>
      </c>
      <c r="AP278" s="91">
        <v>43434</v>
      </c>
      <c r="AQ278" s="90"/>
      <c r="AR278" s="91">
        <v>41974</v>
      </c>
      <c r="AS278" s="90"/>
      <c r="AT278" s="90"/>
      <c r="AU278" s="90"/>
      <c r="AV278" s="91">
        <v>43435</v>
      </c>
      <c r="AW278" s="90">
        <v>11</v>
      </c>
      <c r="AX278" s="90">
        <v>0</v>
      </c>
      <c r="AY278" s="90">
        <v>0</v>
      </c>
      <c r="AZ278" s="90">
        <v>11</v>
      </c>
      <c r="BA278" s="90" t="s">
        <v>74</v>
      </c>
      <c r="BB278" s="90" t="str">
        <f>VLOOKUP(Table1[[#This Row],[EMPNO]],[1]Data!$B:$BB,53,0)</f>
        <v>0-7 DAYS</v>
      </c>
      <c r="BC278" s="90"/>
      <c r="BD278" s="90">
        <v>0</v>
      </c>
      <c r="BE278" s="90">
        <v>0</v>
      </c>
      <c r="BF278" s="90">
        <v>0</v>
      </c>
      <c r="BG278" s="90" t="s">
        <v>44</v>
      </c>
      <c r="BH278" s="90" t="s">
        <v>44</v>
      </c>
      <c r="BI278" s="90" t="s">
        <v>44</v>
      </c>
      <c r="BJ278" s="90"/>
      <c r="BK278" s="90" t="s">
        <v>260</v>
      </c>
      <c r="BL278" s="90"/>
      <c r="BM278" s="90"/>
      <c r="BN278" s="90" t="s">
        <v>261</v>
      </c>
      <c r="BO278" s="90" t="s">
        <v>262</v>
      </c>
      <c r="BP278" s="90" t="s">
        <v>117</v>
      </c>
      <c r="BQ278" s="90" t="s">
        <v>263</v>
      </c>
      <c r="BR278" s="90" t="s">
        <v>264</v>
      </c>
      <c r="BS278" s="90" t="s">
        <v>264</v>
      </c>
      <c r="BT278" s="90" t="s">
        <v>9</v>
      </c>
      <c r="BU278" s="90" t="s">
        <v>296</v>
      </c>
      <c r="BV278" s="90" t="s">
        <v>359</v>
      </c>
      <c r="BW278" s="90" t="s">
        <v>1681</v>
      </c>
      <c r="BX278" s="90" t="s">
        <v>307</v>
      </c>
      <c r="BY278" s="90"/>
      <c r="BZ278" s="90" t="s">
        <v>354</v>
      </c>
      <c r="CA278" s="90" t="s">
        <v>352</v>
      </c>
      <c r="CB278" s="90" t="s">
        <v>267</v>
      </c>
      <c r="CC278" s="90" t="s">
        <v>1265</v>
      </c>
      <c r="CD278" s="90" t="s">
        <v>252</v>
      </c>
      <c r="CE278" s="90" t="s">
        <v>117</v>
      </c>
      <c r="CF278" s="90" t="s">
        <v>268</v>
      </c>
      <c r="CG278" s="90" t="s">
        <v>117</v>
      </c>
      <c r="CH278" s="90" t="s">
        <v>268</v>
      </c>
      <c r="CI278" s="90"/>
      <c r="CJ278" s="90"/>
      <c r="CK278" s="90"/>
      <c r="CL278" s="90"/>
      <c r="CM278" s="90">
        <v>11</v>
      </c>
      <c r="CN278" s="90" t="s">
        <v>44</v>
      </c>
      <c r="CO278" s="90">
        <v>20501231</v>
      </c>
      <c r="CP278" s="90" t="s">
        <v>269</v>
      </c>
      <c r="CQ278" s="90">
        <v>20501231</v>
      </c>
      <c r="CR278" s="90" t="s">
        <v>67</v>
      </c>
      <c r="CS278" s="90" t="s">
        <v>2435</v>
      </c>
      <c r="CT278" s="90" t="s">
        <v>2904</v>
      </c>
      <c r="CU278" s="90" t="s">
        <v>44</v>
      </c>
      <c r="CV278" s="90"/>
      <c r="CW278" s="90"/>
      <c r="CX278" s="90">
        <v>42041</v>
      </c>
      <c r="CY278" s="90" t="s">
        <v>2075</v>
      </c>
      <c r="CZ278" s="90"/>
      <c r="DA278" s="90" t="s">
        <v>44</v>
      </c>
      <c r="DB278" s="90"/>
      <c r="DC278" s="90" t="s">
        <v>44</v>
      </c>
      <c r="DD278" s="90" t="s">
        <v>271</v>
      </c>
      <c r="DE278" s="90"/>
      <c r="DF278" s="90">
        <v>0</v>
      </c>
      <c r="DG278" s="90">
        <v>0</v>
      </c>
      <c r="DH278" s="90">
        <v>0</v>
      </c>
      <c r="DI278" s="90">
        <v>0</v>
      </c>
      <c r="DJ278" s="90">
        <v>1</v>
      </c>
      <c r="DK278" s="90">
        <v>1</v>
      </c>
      <c r="DL278" s="90">
        <v>1</v>
      </c>
      <c r="DM278" s="90" t="s">
        <v>117</v>
      </c>
      <c r="DN278" s="90" t="s">
        <v>263</v>
      </c>
      <c r="DO278" s="90" t="s">
        <v>310</v>
      </c>
      <c r="DP278" s="90" t="s">
        <v>264</v>
      </c>
      <c r="DQ278" s="90" t="s">
        <v>255</v>
      </c>
      <c r="DR278" s="90">
        <v>739</v>
      </c>
      <c r="DS278" s="90" t="s">
        <v>273</v>
      </c>
      <c r="DT278" s="90" t="s">
        <v>274</v>
      </c>
      <c r="DU278" s="90" t="s">
        <v>275</v>
      </c>
      <c r="DV278" s="90"/>
      <c r="DW278" s="90"/>
      <c r="DX278" s="90" t="s">
        <v>2076</v>
      </c>
      <c r="DY278" s="90" t="s">
        <v>8</v>
      </c>
      <c r="DZ278" s="90" t="s">
        <v>276</v>
      </c>
      <c r="EA278" s="90" t="s">
        <v>9</v>
      </c>
      <c r="EB278" s="90">
        <v>42916</v>
      </c>
      <c r="EC278" s="90"/>
      <c r="ED278" s="90"/>
      <c r="EE278" s="90"/>
      <c r="EF278" s="90"/>
      <c r="EG278" s="90"/>
      <c r="EH278" s="90"/>
      <c r="EI278" s="90" t="s">
        <v>277</v>
      </c>
      <c r="EJ278" s="90" t="s">
        <v>278</v>
      </c>
      <c r="EK278" s="90" t="s">
        <v>277</v>
      </c>
      <c r="EL278" s="90" t="s">
        <v>278</v>
      </c>
      <c r="EM278" s="90" t="s">
        <v>279</v>
      </c>
      <c r="EN278" s="90"/>
      <c r="EO278" s="90"/>
      <c r="EP278" s="90"/>
      <c r="EQ278" s="90"/>
      <c r="ER278" s="90"/>
      <c r="ES278" s="90"/>
      <c r="ET278" s="90" t="s">
        <v>47</v>
      </c>
      <c r="EU278" s="90"/>
      <c r="EV278" s="90"/>
      <c r="EW278" s="92">
        <v>8.25</v>
      </c>
      <c r="EX278" s="90" t="s">
        <v>2490</v>
      </c>
      <c r="EY278" s="90" t="s">
        <v>67</v>
      </c>
      <c r="EZ278" s="90" t="s">
        <v>9</v>
      </c>
      <c r="FA278" s="90" t="s">
        <v>281</v>
      </c>
      <c r="FB278" s="90" t="s">
        <v>282</v>
      </c>
      <c r="FC278" s="90"/>
      <c r="FD278" s="90" t="s">
        <v>806</v>
      </c>
      <c r="FE278" s="90" t="s">
        <v>806</v>
      </c>
      <c r="FF278" s="90">
        <v>366984</v>
      </c>
      <c r="FG278" s="90" t="s">
        <v>113</v>
      </c>
      <c r="FH278" s="90" t="s">
        <v>994</v>
      </c>
      <c r="FI278" s="90"/>
      <c r="FJ278" s="90"/>
      <c r="FK278" s="90"/>
      <c r="FL278" s="90" t="s">
        <v>283</v>
      </c>
      <c r="FM278" s="90" t="s">
        <v>302</v>
      </c>
      <c r="FN278" s="90" t="s">
        <v>285</v>
      </c>
      <c r="FO278" s="90" t="s">
        <v>250</v>
      </c>
      <c r="FP278" s="90" t="s">
        <v>250</v>
      </c>
      <c r="FQ278" s="90" t="s">
        <v>27</v>
      </c>
      <c r="FR278" s="90" t="s">
        <v>283</v>
      </c>
      <c r="FS278" s="90" t="s">
        <v>10</v>
      </c>
      <c r="FT278" s="93" t="s">
        <v>846</v>
      </c>
    </row>
    <row r="279" spans="1:176" ht="15" customHeight="1" x14ac:dyDescent="0.25">
      <c r="A279" s="89">
        <v>43446</v>
      </c>
      <c r="B279" s="90">
        <v>332550</v>
      </c>
      <c r="C279" s="90" t="s">
        <v>1842</v>
      </c>
      <c r="D279" s="90" t="s">
        <v>10</v>
      </c>
      <c r="E279" s="90" t="e">
        <v>#N/A</v>
      </c>
      <c r="F279" s="90" t="s">
        <v>3319</v>
      </c>
      <c r="G279" s="90" t="s">
        <v>10</v>
      </c>
      <c r="H279" s="90" t="s">
        <v>1533</v>
      </c>
      <c r="I279" s="90" t="s">
        <v>794</v>
      </c>
      <c r="J279" s="90" t="s">
        <v>250</v>
      </c>
      <c r="K279" s="95" t="s">
        <v>2907</v>
      </c>
      <c r="L279" s="90" t="s">
        <v>2018</v>
      </c>
      <c r="M279" s="90"/>
      <c r="N279" s="90" t="s">
        <v>72</v>
      </c>
      <c r="O279" s="90" t="s">
        <v>827</v>
      </c>
      <c r="P279" s="90" t="s">
        <v>126</v>
      </c>
      <c r="Q279" s="90" t="s">
        <v>71</v>
      </c>
      <c r="R279" s="90" t="s">
        <v>779</v>
      </c>
      <c r="S279" s="90" t="s">
        <v>1557</v>
      </c>
      <c r="T279" s="90" t="s">
        <v>470</v>
      </c>
      <c r="U279" s="90" t="s">
        <v>252</v>
      </c>
      <c r="V279" s="90"/>
      <c r="W279" s="90"/>
      <c r="X279" s="90" t="s">
        <v>253</v>
      </c>
      <c r="Y279" s="90"/>
      <c r="Z279" s="90"/>
      <c r="AA279" s="90"/>
      <c r="AB279" s="90"/>
      <c r="AC279" s="90" t="s">
        <v>8</v>
      </c>
      <c r="AD279" s="90"/>
      <c r="AE279" s="90" t="s">
        <v>255</v>
      </c>
      <c r="AF279" s="90" t="s">
        <v>892</v>
      </c>
      <c r="AG279" s="90" t="s">
        <v>11</v>
      </c>
      <c r="AH279" s="90"/>
      <c r="AI279" s="90"/>
      <c r="AJ279" s="90" t="s">
        <v>258</v>
      </c>
      <c r="AK279" s="90" t="s">
        <v>1115</v>
      </c>
      <c r="AL279" s="90" t="s">
        <v>259</v>
      </c>
      <c r="AM279" s="90" t="s">
        <v>12</v>
      </c>
      <c r="AN279" s="90">
        <v>100</v>
      </c>
      <c r="AO279" s="90" t="s">
        <v>253</v>
      </c>
      <c r="AP279" s="91">
        <v>43419</v>
      </c>
      <c r="AQ279" s="90"/>
      <c r="AR279" s="91">
        <v>42275</v>
      </c>
      <c r="AS279" s="90"/>
      <c r="AT279" s="90"/>
      <c r="AU279" s="90"/>
      <c r="AV279" s="91">
        <v>43420</v>
      </c>
      <c r="AW279" s="90">
        <v>26</v>
      </c>
      <c r="AX279" s="90">
        <v>11</v>
      </c>
      <c r="AY279" s="90">
        <v>0</v>
      </c>
      <c r="AZ279" s="90">
        <v>15</v>
      </c>
      <c r="BA279" s="90" t="s">
        <v>74</v>
      </c>
      <c r="BB279" s="90" t="str">
        <f>VLOOKUP(Table1[[#This Row],[EMPNO]],[1]Data!$B:$BB,53,0)</f>
        <v>16-30 DAYS</v>
      </c>
      <c r="BC279" s="90"/>
      <c r="BD279" s="90">
        <v>0</v>
      </c>
      <c r="BE279" s="90">
        <v>0</v>
      </c>
      <c r="BF279" s="90">
        <v>0</v>
      </c>
      <c r="BG279" s="90" t="s">
        <v>44</v>
      </c>
      <c r="BH279" s="90" t="s">
        <v>44</v>
      </c>
      <c r="BI279" s="90" t="s">
        <v>44</v>
      </c>
      <c r="BJ279" s="90"/>
      <c r="BK279" s="90" t="s">
        <v>293</v>
      </c>
      <c r="BL279" s="90"/>
      <c r="BM279" s="90"/>
      <c r="BN279" s="90" t="s">
        <v>261</v>
      </c>
      <c r="BO279" s="90" t="s">
        <v>262</v>
      </c>
      <c r="BP279" s="90" t="s">
        <v>117</v>
      </c>
      <c r="BQ279" s="90" t="s">
        <v>263</v>
      </c>
      <c r="BR279" s="90" t="s">
        <v>264</v>
      </c>
      <c r="BS279" s="90" t="s">
        <v>264</v>
      </c>
      <c r="BT279" s="90" t="s">
        <v>9</v>
      </c>
      <c r="BU279" s="90" t="s">
        <v>296</v>
      </c>
      <c r="BV279" s="90" t="s">
        <v>491</v>
      </c>
      <c r="BW279" s="90" t="s">
        <v>1444</v>
      </c>
      <c r="BX279" s="90" t="s">
        <v>346</v>
      </c>
      <c r="BY279" s="90"/>
      <c r="BZ279" s="90" t="s">
        <v>893</v>
      </c>
      <c r="CA279" s="90" t="s">
        <v>892</v>
      </c>
      <c r="CB279" s="90" t="s">
        <v>106</v>
      </c>
      <c r="CC279" s="90" t="s">
        <v>1254</v>
      </c>
      <c r="CD279" s="90" t="s">
        <v>252</v>
      </c>
      <c r="CE279" s="90" t="s">
        <v>117</v>
      </c>
      <c r="CF279" s="90" t="s">
        <v>268</v>
      </c>
      <c r="CG279" s="90" t="s">
        <v>117</v>
      </c>
      <c r="CH279" s="90" t="s">
        <v>268</v>
      </c>
      <c r="CI279" s="90"/>
      <c r="CJ279" s="90"/>
      <c r="CK279" s="90"/>
      <c r="CL279" s="90"/>
      <c r="CM279" s="90">
        <v>26</v>
      </c>
      <c r="CN279" s="90" t="s">
        <v>44</v>
      </c>
      <c r="CO279" s="90">
        <v>20501231</v>
      </c>
      <c r="CP279" s="90" t="s">
        <v>269</v>
      </c>
      <c r="CQ279" s="90">
        <v>20501231</v>
      </c>
      <c r="CR279" s="90" t="s">
        <v>67</v>
      </c>
      <c r="CS279" s="90"/>
      <c r="CT279" s="90" t="s">
        <v>2908</v>
      </c>
      <c r="CU279" s="90" t="s">
        <v>44</v>
      </c>
      <c r="CV279" s="90"/>
      <c r="CW279" s="90"/>
      <c r="CX279" s="90">
        <v>42499</v>
      </c>
      <c r="CY279" s="90" t="s">
        <v>932</v>
      </c>
      <c r="CZ279" s="90"/>
      <c r="DA279" s="90" t="s">
        <v>44</v>
      </c>
      <c r="DB279" s="90"/>
      <c r="DC279" s="90" t="s">
        <v>44</v>
      </c>
      <c r="DD279" s="90" t="s">
        <v>271</v>
      </c>
      <c r="DE279" s="90"/>
      <c r="DF279" s="90">
        <v>0</v>
      </c>
      <c r="DG279" s="90">
        <v>0</v>
      </c>
      <c r="DH279" s="90">
        <v>0</v>
      </c>
      <c r="DI279" s="90">
        <v>0</v>
      </c>
      <c r="DJ279" s="90">
        <v>1</v>
      </c>
      <c r="DK279" s="90">
        <v>1</v>
      </c>
      <c r="DL279" s="90">
        <v>1</v>
      </c>
      <c r="DM279" s="90" t="s">
        <v>117</v>
      </c>
      <c r="DN279" s="90" t="s">
        <v>263</v>
      </c>
      <c r="DO279" s="90" t="s">
        <v>321</v>
      </c>
      <c r="DP279" s="90" t="s">
        <v>264</v>
      </c>
      <c r="DQ279" s="90" t="s">
        <v>255</v>
      </c>
      <c r="DR279" s="90">
        <v>739</v>
      </c>
      <c r="DS279" s="90" t="s">
        <v>273</v>
      </c>
      <c r="DT279" s="90" t="s">
        <v>274</v>
      </c>
      <c r="DU279" s="90" t="s">
        <v>275</v>
      </c>
      <c r="DV279" s="90"/>
      <c r="DW279" s="90"/>
      <c r="DX279" s="90" t="s">
        <v>1843</v>
      </c>
      <c r="DY279" s="90" t="s">
        <v>8</v>
      </c>
      <c r="DZ279" s="90" t="s">
        <v>276</v>
      </c>
      <c r="EA279" s="90" t="s">
        <v>9</v>
      </c>
      <c r="EB279" s="90"/>
      <c r="EC279" s="90"/>
      <c r="ED279" s="90"/>
      <c r="EE279" s="90"/>
      <c r="EF279" s="90"/>
      <c r="EG279" s="90"/>
      <c r="EH279" s="90"/>
      <c r="EI279" s="90" t="s">
        <v>277</v>
      </c>
      <c r="EJ279" s="90" t="s">
        <v>278</v>
      </c>
      <c r="EK279" s="90" t="s">
        <v>277</v>
      </c>
      <c r="EL279" s="90" t="s">
        <v>278</v>
      </c>
      <c r="EM279" s="90" t="s">
        <v>279</v>
      </c>
      <c r="EN279" s="90"/>
      <c r="EO279" s="90"/>
      <c r="EP279" s="90"/>
      <c r="EQ279" s="90"/>
      <c r="ER279" s="90"/>
      <c r="ES279" s="90"/>
      <c r="ET279" s="90" t="s">
        <v>377</v>
      </c>
      <c r="EU279" s="90"/>
      <c r="EV279" s="90"/>
      <c r="EW279" s="92">
        <v>3.1659953703703705</v>
      </c>
      <c r="EX279" s="90" t="s">
        <v>2490</v>
      </c>
      <c r="EY279" s="90" t="s">
        <v>67</v>
      </c>
      <c r="EZ279" s="90" t="s">
        <v>9</v>
      </c>
      <c r="FA279" s="90" t="s">
        <v>281</v>
      </c>
      <c r="FB279" s="90" t="s">
        <v>282</v>
      </c>
      <c r="FC279" s="90"/>
      <c r="FD279" s="90" t="s">
        <v>806</v>
      </c>
      <c r="FE279" s="90" t="s">
        <v>806</v>
      </c>
      <c r="FF279" s="90">
        <v>366984</v>
      </c>
      <c r="FG279" s="90" t="s">
        <v>113</v>
      </c>
      <c r="FH279" s="90" t="s">
        <v>994</v>
      </c>
      <c r="FI279" s="90"/>
      <c r="FJ279" s="90"/>
      <c r="FK279" s="90"/>
      <c r="FL279" s="90" t="s">
        <v>283</v>
      </c>
      <c r="FM279" s="90" t="s">
        <v>302</v>
      </c>
      <c r="FN279" s="90" t="s">
        <v>285</v>
      </c>
      <c r="FO279" s="90" t="s">
        <v>250</v>
      </c>
      <c r="FP279" s="90" t="s">
        <v>250</v>
      </c>
      <c r="FQ279" s="90" t="s">
        <v>27</v>
      </c>
      <c r="FR279" s="90" t="s">
        <v>283</v>
      </c>
      <c r="FS279" s="90" t="s">
        <v>10</v>
      </c>
      <c r="FT279" s="93" t="s">
        <v>846</v>
      </c>
    </row>
    <row r="280" spans="1:176" ht="15" customHeight="1" x14ac:dyDescent="0.25">
      <c r="A280" s="89">
        <v>43446</v>
      </c>
      <c r="B280" s="90">
        <v>83838</v>
      </c>
      <c r="C280" s="90" t="s">
        <v>2083</v>
      </c>
      <c r="D280" s="90" t="s">
        <v>10</v>
      </c>
      <c r="E280" s="90" t="e">
        <v>#N/A</v>
      </c>
      <c r="F280" s="90" t="s">
        <v>3356</v>
      </c>
      <c r="G280" s="90" t="s">
        <v>10</v>
      </c>
      <c r="H280" s="90" t="s">
        <v>1533</v>
      </c>
      <c r="I280" s="90" t="s">
        <v>794</v>
      </c>
      <c r="J280" s="90" t="s">
        <v>250</v>
      </c>
      <c r="K280" s="95" t="s">
        <v>2910</v>
      </c>
      <c r="L280" s="90" t="s">
        <v>885</v>
      </c>
      <c r="M280" s="90"/>
      <c r="N280" s="90" t="s">
        <v>113</v>
      </c>
      <c r="O280" s="90" t="s">
        <v>827</v>
      </c>
      <c r="P280" s="90" t="s">
        <v>126</v>
      </c>
      <c r="Q280" s="90" t="s">
        <v>71</v>
      </c>
      <c r="R280" s="90" t="s">
        <v>779</v>
      </c>
      <c r="S280" s="90" t="s">
        <v>1557</v>
      </c>
      <c r="T280" s="90" t="s">
        <v>879</v>
      </c>
      <c r="U280" s="90" t="s">
        <v>252</v>
      </c>
      <c r="V280" s="90"/>
      <c r="W280" s="90"/>
      <c r="X280" s="90" t="s">
        <v>253</v>
      </c>
      <c r="Y280" s="90"/>
      <c r="Z280" s="90"/>
      <c r="AA280" s="90"/>
      <c r="AB280" s="90"/>
      <c r="AC280" s="90" t="s">
        <v>8</v>
      </c>
      <c r="AD280" s="90"/>
      <c r="AE280" s="90" t="s">
        <v>255</v>
      </c>
      <c r="AF280" s="90" t="s">
        <v>2084</v>
      </c>
      <c r="AG280" s="90" t="s">
        <v>11</v>
      </c>
      <c r="AH280" s="90"/>
      <c r="AI280" s="90"/>
      <c r="AJ280" s="90" t="s">
        <v>258</v>
      </c>
      <c r="AK280" s="90" t="s">
        <v>1115</v>
      </c>
      <c r="AL280" s="90" t="s">
        <v>259</v>
      </c>
      <c r="AM280" s="90" t="s">
        <v>52</v>
      </c>
      <c r="AN280" s="90">
        <v>100</v>
      </c>
      <c r="AO280" s="90" t="s">
        <v>253</v>
      </c>
      <c r="AP280" s="91">
        <v>43434</v>
      </c>
      <c r="AQ280" s="91">
        <v>43116</v>
      </c>
      <c r="AR280" s="91">
        <v>36759</v>
      </c>
      <c r="AS280" s="90"/>
      <c r="AT280" s="91">
        <v>38528</v>
      </c>
      <c r="AU280" s="90"/>
      <c r="AV280" s="91">
        <v>43435</v>
      </c>
      <c r="AW280" s="90">
        <v>11</v>
      </c>
      <c r="AX280" s="90">
        <v>0</v>
      </c>
      <c r="AY280" s="90">
        <v>0</v>
      </c>
      <c r="AZ280" s="90">
        <v>11</v>
      </c>
      <c r="BA280" s="90" t="s">
        <v>74</v>
      </c>
      <c r="BB280" s="90" t="str">
        <f>VLOOKUP(Table1[[#This Row],[EMPNO]],[1]Data!$B:$BB,53,0)</f>
        <v>0-7 DAYS</v>
      </c>
      <c r="BC280" s="90"/>
      <c r="BD280" s="90">
        <v>0</v>
      </c>
      <c r="BE280" s="90">
        <v>0</v>
      </c>
      <c r="BF280" s="90">
        <v>0</v>
      </c>
      <c r="BG280" s="90" t="s">
        <v>44</v>
      </c>
      <c r="BH280" s="90" t="s">
        <v>44</v>
      </c>
      <c r="BI280" s="90" t="s">
        <v>44</v>
      </c>
      <c r="BJ280" s="90"/>
      <c r="BK280" s="90" t="s">
        <v>293</v>
      </c>
      <c r="BL280" s="90"/>
      <c r="BM280" s="90"/>
      <c r="BN280" s="90" t="s">
        <v>261</v>
      </c>
      <c r="BO280" s="90" t="s">
        <v>262</v>
      </c>
      <c r="BP280" s="90" t="s">
        <v>117</v>
      </c>
      <c r="BQ280" s="90" t="s">
        <v>263</v>
      </c>
      <c r="BR280" s="90" t="s">
        <v>264</v>
      </c>
      <c r="BS280" s="90" t="s">
        <v>264</v>
      </c>
      <c r="BT280" s="90" t="s">
        <v>9</v>
      </c>
      <c r="BU280" s="90" t="s">
        <v>296</v>
      </c>
      <c r="BV280" s="90" t="s">
        <v>541</v>
      </c>
      <c r="BW280" s="90" t="s">
        <v>2085</v>
      </c>
      <c r="BX280" s="90" t="s">
        <v>346</v>
      </c>
      <c r="BY280" s="90"/>
      <c r="BZ280" s="90" t="s">
        <v>2086</v>
      </c>
      <c r="CA280" s="90" t="s">
        <v>2084</v>
      </c>
      <c r="CB280" s="90" t="s">
        <v>2087</v>
      </c>
      <c r="CC280" s="90" t="s">
        <v>2088</v>
      </c>
      <c r="CD280" s="90" t="s">
        <v>252</v>
      </c>
      <c r="CE280" s="90" t="s">
        <v>117</v>
      </c>
      <c r="CF280" s="90" t="s">
        <v>268</v>
      </c>
      <c r="CG280" s="90" t="s">
        <v>117</v>
      </c>
      <c r="CH280" s="90" t="s">
        <v>268</v>
      </c>
      <c r="CI280" s="90"/>
      <c r="CJ280" s="90"/>
      <c r="CK280" s="90"/>
      <c r="CL280" s="90"/>
      <c r="CM280" s="90">
        <v>11</v>
      </c>
      <c r="CN280" s="90" t="s">
        <v>44</v>
      </c>
      <c r="CO280" s="90">
        <v>20501231</v>
      </c>
      <c r="CP280" s="90" t="s">
        <v>269</v>
      </c>
      <c r="CQ280" s="90">
        <v>20501231</v>
      </c>
      <c r="CR280" s="90" t="s">
        <v>67</v>
      </c>
      <c r="CS280" s="90" t="s">
        <v>1110</v>
      </c>
      <c r="CT280" s="90" t="s">
        <v>2911</v>
      </c>
      <c r="CU280" s="90" t="s">
        <v>44</v>
      </c>
      <c r="CV280" s="90"/>
      <c r="CW280" s="90"/>
      <c r="CX280" s="90">
        <v>42872</v>
      </c>
      <c r="CY280" s="90" t="s">
        <v>379</v>
      </c>
      <c r="CZ280" s="90"/>
      <c r="DA280" s="90" t="s">
        <v>44</v>
      </c>
      <c r="DB280" s="90"/>
      <c r="DC280" s="90" t="s">
        <v>44</v>
      </c>
      <c r="DD280" s="90" t="s">
        <v>271</v>
      </c>
      <c r="DE280" s="90"/>
      <c r="DF280" s="90">
        <v>0</v>
      </c>
      <c r="DG280" s="90">
        <v>0</v>
      </c>
      <c r="DH280" s="90">
        <v>0</v>
      </c>
      <c r="DI280" s="90">
        <v>0</v>
      </c>
      <c r="DJ280" s="90">
        <v>1</v>
      </c>
      <c r="DK280" s="90">
        <v>1</v>
      </c>
      <c r="DL280" s="90">
        <v>1</v>
      </c>
      <c r="DM280" s="90" t="s">
        <v>117</v>
      </c>
      <c r="DN280" s="90" t="s">
        <v>263</v>
      </c>
      <c r="DO280" s="90"/>
      <c r="DP280" s="90" t="s">
        <v>264</v>
      </c>
      <c r="DQ280" s="90" t="s">
        <v>255</v>
      </c>
      <c r="DR280" s="90">
        <v>739</v>
      </c>
      <c r="DS280" s="90" t="s">
        <v>273</v>
      </c>
      <c r="DT280" s="90" t="s">
        <v>274</v>
      </c>
      <c r="DU280" s="90" t="s">
        <v>275</v>
      </c>
      <c r="DV280" s="90"/>
      <c r="DW280" s="90"/>
      <c r="DX280" s="90" t="s">
        <v>2089</v>
      </c>
      <c r="DY280" s="90" t="s">
        <v>8</v>
      </c>
      <c r="DZ280" s="90" t="s">
        <v>276</v>
      </c>
      <c r="EA280" s="90" t="s">
        <v>9</v>
      </c>
      <c r="EB280" s="90">
        <v>40482</v>
      </c>
      <c r="EC280" s="90"/>
      <c r="ED280" s="90"/>
      <c r="EE280" s="90"/>
      <c r="EF280" s="90"/>
      <c r="EG280" s="90"/>
      <c r="EH280" s="90"/>
      <c r="EI280" s="90" t="s">
        <v>277</v>
      </c>
      <c r="EJ280" s="90" t="s">
        <v>278</v>
      </c>
      <c r="EK280" s="90" t="s">
        <v>277</v>
      </c>
      <c r="EL280" s="90" t="s">
        <v>278</v>
      </c>
      <c r="EM280" s="90" t="s">
        <v>279</v>
      </c>
      <c r="EN280" s="90"/>
      <c r="EO280" s="90"/>
      <c r="EP280" s="90"/>
      <c r="EQ280" s="90"/>
      <c r="ER280" s="90"/>
      <c r="ES280" s="90"/>
      <c r="ET280" s="90" t="s">
        <v>343</v>
      </c>
      <c r="EU280" s="90"/>
      <c r="EV280" s="90"/>
      <c r="EW280" s="92">
        <v>18.25</v>
      </c>
      <c r="EX280" s="90" t="s">
        <v>2387</v>
      </c>
      <c r="EY280" s="90" t="s">
        <v>67</v>
      </c>
      <c r="EZ280" s="90" t="s">
        <v>9</v>
      </c>
      <c r="FA280" s="90" t="s">
        <v>281</v>
      </c>
      <c r="FB280" s="90" t="s">
        <v>282</v>
      </c>
      <c r="FC280" s="90"/>
      <c r="FD280" s="90" t="s">
        <v>806</v>
      </c>
      <c r="FE280" s="90" t="s">
        <v>806</v>
      </c>
      <c r="FF280" s="90">
        <v>366984</v>
      </c>
      <c r="FG280" s="90" t="s">
        <v>113</v>
      </c>
      <c r="FH280" s="90" t="s">
        <v>994</v>
      </c>
      <c r="FI280" s="90"/>
      <c r="FJ280" s="90"/>
      <c r="FK280" s="90"/>
      <c r="FL280" s="90" t="s">
        <v>283</v>
      </c>
      <c r="FM280" s="90" t="s">
        <v>302</v>
      </c>
      <c r="FN280" s="90" t="s">
        <v>285</v>
      </c>
      <c r="FO280" s="90" t="s">
        <v>250</v>
      </c>
      <c r="FP280" s="90" t="s">
        <v>250</v>
      </c>
      <c r="FQ280" s="90" t="s">
        <v>27</v>
      </c>
      <c r="FR280" s="90" t="s">
        <v>283</v>
      </c>
      <c r="FS280" s="90" t="s">
        <v>10</v>
      </c>
      <c r="FT280" s="93" t="s">
        <v>846</v>
      </c>
    </row>
    <row r="281" spans="1:176" ht="15" customHeight="1" x14ac:dyDescent="0.25">
      <c r="A281" s="89">
        <v>43446</v>
      </c>
      <c r="B281" s="90">
        <v>950164</v>
      </c>
      <c r="C281" s="90" t="s">
        <v>2003</v>
      </c>
      <c r="D281" s="90" t="s">
        <v>10</v>
      </c>
      <c r="E281" s="90" t="e">
        <v>#N/A</v>
      </c>
      <c r="F281" s="90" t="s">
        <v>3319</v>
      </c>
      <c r="G281" s="90" t="s">
        <v>10</v>
      </c>
      <c r="H281" s="90" t="s">
        <v>1533</v>
      </c>
      <c r="I281" s="90" t="s">
        <v>794</v>
      </c>
      <c r="J281" s="90" t="s">
        <v>250</v>
      </c>
      <c r="K281" s="95" t="s">
        <v>2912</v>
      </c>
      <c r="L281" s="90" t="s">
        <v>2584</v>
      </c>
      <c r="M281" s="90"/>
      <c r="N281" s="90" t="s">
        <v>113</v>
      </c>
      <c r="O281" s="90" t="s">
        <v>827</v>
      </c>
      <c r="P281" s="90" t="s">
        <v>126</v>
      </c>
      <c r="Q281" s="90" t="s">
        <v>71</v>
      </c>
      <c r="R281" s="90" t="s">
        <v>779</v>
      </c>
      <c r="S281" s="90" t="s">
        <v>1557</v>
      </c>
      <c r="T281" s="90" t="s">
        <v>377</v>
      </c>
      <c r="U281" s="90" t="s">
        <v>252</v>
      </c>
      <c r="V281" s="90"/>
      <c r="W281" s="90"/>
      <c r="X281" s="90" t="s">
        <v>253</v>
      </c>
      <c r="Y281" s="90"/>
      <c r="Z281" s="90"/>
      <c r="AA281" s="90"/>
      <c r="AB281" s="90"/>
      <c r="AC281" s="90" t="s">
        <v>8</v>
      </c>
      <c r="AD281" s="90"/>
      <c r="AE281" s="90" t="s">
        <v>255</v>
      </c>
      <c r="AF281" s="90" t="s">
        <v>549</v>
      </c>
      <c r="AG281" s="90" t="s">
        <v>11</v>
      </c>
      <c r="AH281" s="90"/>
      <c r="AI281" s="90"/>
      <c r="AJ281" s="90" t="s">
        <v>258</v>
      </c>
      <c r="AK281" s="90" t="s">
        <v>1115</v>
      </c>
      <c r="AL281" s="90" t="s">
        <v>259</v>
      </c>
      <c r="AM281" s="90" t="s">
        <v>50</v>
      </c>
      <c r="AN281" s="90">
        <v>100</v>
      </c>
      <c r="AO281" s="90" t="s">
        <v>253</v>
      </c>
      <c r="AP281" s="91">
        <v>43432</v>
      </c>
      <c r="AQ281" s="90"/>
      <c r="AR281" s="91">
        <v>43082</v>
      </c>
      <c r="AS281" s="90"/>
      <c r="AT281" s="90"/>
      <c r="AU281" s="90"/>
      <c r="AV281" s="91">
        <v>43433</v>
      </c>
      <c r="AW281" s="90">
        <v>13</v>
      </c>
      <c r="AX281" s="90">
        <v>1</v>
      </c>
      <c r="AY281" s="90">
        <v>0</v>
      </c>
      <c r="AZ281" s="90">
        <v>12</v>
      </c>
      <c r="BA281" s="90" t="s">
        <v>74</v>
      </c>
      <c r="BB281" s="90" t="str">
        <f>VLOOKUP(Table1[[#This Row],[EMPNO]],[1]Data!$B:$BB,53,0)</f>
        <v>0-7 DAYS</v>
      </c>
      <c r="BC281" s="90"/>
      <c r="BD281" s="90">
        <v>0</v>
      </c>
      <c r="BE281" s="90">
        <v>1</v>
      </c>
      <c r="BF281" s="90">
        <v>0</v>
      </c>
      <c r="BG281" s="90" t="s">
        <v>44</v>
      </c>
      <c r="BH281" s="90" t="s">
        <v>44</v>
      </c>
      <c r="BI281" s="90" t="s">
        <v>44</v>
      </c>
      <c r="BJ281" s="90"/>
      <c r="BK281" s="90" t="s">
        <v>293</v>
      </c>
      <c r="BL281" s="90"/>
      <c r="BM281" s="90"/>
      <c r="BN281" s="90" t="s">
        <v>261</v>
      </c>
      <c r="BO281" s="90" t="s">
        <v>262</v>
      </c>
      <c r="BP281" s="90" t="s">
        <v>117</v>
      </c>
      <c r="BQ281" s="90" t="s">
        <v>263</v>
      </c>
      <c r="BR281" s="90" t="s">
        <v>264</v>
      </c>
      <c r="BS281" s="90" t="s">
        <v>264</v>
      </c>
      <c r="BT281" s="90" t="s">
        <v>9</v>
      </c>
      <c r="BU281" s="90" t="s">
        <v>296</v>
      </c>
      <c r="BV281" s="90" t="s">
        <v>389</v>
      </c>
      <c r="BW281" s="90" t="s">
        <v>1084</v>
      </c>
      <c r="BX281" s="90" t="s">
        <v>265</v>
      </c>
      <c r="BY281" s="90"/>
      <c r="BZ281" s="90" t="s">
        <v>550</v>
      </c>
      <c r="CA281" s="90" t="s">
        <v>549</v>
      </c>
      <c r="CB281" s="90" t="s">
        <v>106</v>
      </c>
      <c r="CC281" s="90" t="s">
        <v>1262</v>
      </c>
      <c r="CD281" s="90" t="s">
        <v>252</v>
      </c>
      <c r="CE281" s="90" t="s">
        <v>117</v>
      </c>
      <c r="CF281" s="90" t="s">
        <v>268</v>
      </c>
      <c r="CG281" s="90" t="s">
        <v>117</v>
      </c>
      <c r="CH281" s="90" t="s">
        <v>268</v>
      </c>
      <c r="CI281" s="90"/>
      <c r="CJ281" s="90"/>
      <c r="CK281" s="90"/>
      <c r="CL281" s="90"/>
      <c r="CM281" s="90">
        <v>13</v>
      </c>
      <c r="CN281" s="90" t="s">
        <v>44</v>
      </c>
      <c r="CO281" s="90">
        <v>20501231</v>
      </c>
      <c r="CP281" s="90" t="s">
        <v>269</v>
      </c>
      <c r="CQ281" s="90">
        <v>20501231</v>
      </c>
      <c r="CR281" s="90" t="s">
        <v>67</v>
      </c>
      <c r="CS281" s="90"/>
      <c r="CT281" s="90" t="s">
        <v>2913</v>
      </c>
      <c r="CU281" s="90" t="s">
        <v>44</v>
      </c>
      <c r="CV281" s="90"/>
      <c r="CW281" s="90"/>
      <c r="CX281" s="90">
        <v>43182</v>
      </c>
      <c r="CY281" s="90" t="s">
        <v>326</v>
      </c>
      <c r="CZ281" s="90"/>
      <c r="DA281" s="90" t="s">
        <v>44</v>
      </c>
      <c r="DB281" s="90"/>
      <c r="DC281" s="90" t="s">
        <v>44</v>
      </c>
      <c r="DD281" s="90" t="s">
        <v>271</v>
      </c>
      <c r="DE281" s="90"/>
      <c r="DF281" s="90">
        <v>0</v>
      </c>
      <c r="DG281" s="90">
        <v>0</v>
      </c>
      <c r="DH281" s="90">
        <v>0</v>
      </c>
      <c r="DI281" s="90">
        <v>0</v>
      </c>
      <c r="DJ281" s="90">
        <v>1</v>
      </c>
      <c r="DK281" s="90">
        <v>1</v>
      </c>
      <c r="DL281" s="90">
        <v>1</v>
      </c>
      <c r="DM281" s="90" t="s">
        <v>117</v>
      </c>
      <c r="DN281" s="90" t="s">
        <v>263</v>
      </c>
      <c r="DO281" s="90" t="s">
        <v>486</v>
      </c>
      <c r="DP281" s="90" t="s">
        <v>264</v>
      </c>
      <c r="DQ281" s="90" t="s">
        <v>255</v>
      </c>
      <c r="DR281" s="90">
        <v>739</v>
      </c>
      <c r="DS281" s="90" t="s">
        <v>273</v>
      </c>
      <c r="DT281" s="90" t="s">
        <v>274</v>
      </c>
      <c r="DU281" s="90" t="s">
        <v>275</v>
      </c>
      <c r="DV281" s="90"/>
      <c r="DW281" s="90"/>
      <c r="DX281" s="90" t="s">
        <v>2004</v>
      </c>
      <c r="DY281" s="90" t="s">
        <v>8</v>
      </c>
      <c r="DZ281" s="90" t="s">
        <v>276</v>
      </c>
      <c r="EA281" s="90" t="s">
        <v>9</v>
      </c>
      <c r="EB281" s="90"/>
      <c r="EC281" s="90"/>
      <c r="ED281" s="90"/>
      <c r="EE281" s="90"/>
      <c r="EF281" s="90"/>
      <c r="EG281" s="90"/>
      <c r="EH281" s="90"/>
      <c r="EI281" s="90" t="s">
        <v>277</v>
      </c>
      <c r="EJ281" s="90" t="s">
        <v>278</v>
      </c>
      <c r="EK281" s="90" t="s">
        <v>277</v>
      </c>
      <c r="EL281" s="90" t="s">
        <v>278</v>
      </c>
      <c r="EM281" s="90" t="s">
        <v>279</v>
      </c>
      <c r="EN281" s="90"/>
      <c r="EO281" s="90"/>
      <c r="EP281" s="90"/>
      <c r="EQ281" s="90"/>
      <c r="ER281" s="90"/>
      <c r="ES281" s="90"/>
      <c r="ET281" s="90" t="s">
        <v>343</v>
      </c>
      <c r="EU281" s="90"/>
      <c r="EV281" s="90"/>
      <c r="EW281" s="94">
        <v>0.91599537037037038</v>
      </c>
      <c r="EX281" s="90" t="s">
        <v>2490</v>
      </c>
      <c r="EY281" s="90" t="s">
        <v>67</v>
      </c>
      <c r="EZ281" s="90" t="s">
        <v>9</v>
      </c>
      <c r="FA281" s="90" t="s">
        <v>281</v>
      </c>
      <c r="FB281" s="90" t="s">
        <v>282</v>
      </c>
      <c r="FC281" s="90"/>
      <c r="FD281" s="90" t="s">
        <v>806</v>
      </c>
      <c r="FE281" s="90" t="s">
        <v>808</v>
      </c>
      <c r="FF281" s="90">
        <v>366984</v>
      </c>
      <c r="FG281" s="90" t="s">
        <v>113</v>
      </c>
      <c r="FH281" s="90" t="s">
        <v>994</v>
      </c>
      <c r="FI281" s="90"/>
      <c r="FJ281" s="90"/>
      <c r="FK281" s="90"/>
      <c r="FL281" s="90" t="s">
        <v>283</v>
      </c>
      <c r="FM281" s="90" t="s">
        <v>302</v>
      </c>
      <c r="FN281" s="90" t="s">
        <v>285</v>
      </c>
      <c r="FO281" s="90" t="s">
        <v>250</v>
      </c>
      <c r="FP281" s="90" t="s">
        <v>290</v>
      </c>
      <c r="FQ281" s="90" t="s">
        <v>27</v>
      </c>
      <c r="FR281" s="90" t="s">
        <v>283</v>
      </c>
      <c r="FS281" s="90" t="s">
        <v>10</v>
      </c>
      <c r="FT281" s="93" t="s">
        <v>846</v>
      </c>
    </row>
    <row r="282" spans="1:176" ht="15" customHeight="1" x14ac:dyDescent="0.25">
      <c r="A282" s="89">
        <v>43446</v>
      </c>
      <c r="B282" s="90">
        <v>338311</v>
      </c>
      <c r="C282" s="90" t="s">
        <v>2237</v>
      </c>
      <c r="D282" s="90" t="s">
        <v>10</v>
      </c>
      <c r="E282" s="90" t="e">
        <v>#N/A</v>
      </c>
      <c r="F282" s="90" t="s">
        <v>3319</v>
      </c>
      <c r="G282" s="90" t="s">
        <v>10</v>
      </c>
      <c r="H282" s="90" t="s">
        <v>1533</v>
      </c>
      <c r="I282" s="90" t="s">
        <v>794</v>
      </c>
      <c r="J282" s="90" t="s">
        <v>250</v>
      </c>
      <c r="K282" s="95" t="s">
        <v>2914</v>
      </c>
      <c r="L282" s="90" t="s">
        <v>2520</v>
      </c>
      <c r="M282" s="90"/>
      <c r="N282" s="90" t="s">
        <v>113</v>
      </c>
      <c r="O282" s="90" t="s">
        <v>827</v>
      </c>
      <c r="P282" s="90" t="s">
        <v>126</v>
      </c>
      <c r="Q282" s="90" t="s">
        <v>71</v>
      </c>
      <c r="R282" s="90" t="s">
        <v>779</v>
      </c>
      <c r="S282" s="90" t="s">
        <v>1557</v>
      </c>
      <c r="T282" s="90" t="s">
        <v>42</v>
      </c>
      <c r="U282" s="90" t="s">
        <v>252</v>
      </c>
      <c r="V282" s="90"/>
      <c r="W282" s="90"/>
      <c r="X282" s="90" t="s">
        <v>253</v>
      </c>
      <c r="Y282" s="90"/>
      <c r="Z282" s="90"/>
      <c r="AA282" s="90"/>
      <c r="AB282" s="90"/>
      <c r="AC282" s="90" t="s">
        <v>8</v>
      </c>
      <c r="AD282" s="90"/>
      <c r="AE282" s="90" t="s">
        <v>255</v>
      </c>
      <c r="AF282" s="90" t="s">
        <v>427</v>
      </c>
      <c r="AG282" s="90" t="s">
        <v>11</v>
      </c>
      <c r="AH282" s="90"/>
      <c r="AI282" s="90"/>
      <c r="AJ282" s="90" t="s">
        <v>258</v>
      </c>
      <c r="AK282" s="90" t="s">
        <v>1115</v>
      </c>
      <c r="AL282" s="90" t="s">
        <v>259</v>
      </c>
      <c r="AM282" s="90" t="s">
        <v>48</v>
      </c>
      <c r="AN282" s="90">
        <v>100</v>
      </c>
      <c r="AO282" s="90" t="s">
        <v>253</v>
      </c>
      <c r="AP282" s="91">
        <v>43437</v>
      </c>
      <c r="AQ282" s="90"/>
      <c r="AR282" s="91">
        <v>42331</v>
      </c>
      <c r="AS282" s="90"/>
      <c r="AT282" s="90"/>
      <c r="AU282" s="90"/>
      <c r="AV282" s="91">
        <v>43438</v>
      </c>
      <c r="AW282" s="90">
        <v>8</v>
      </c>
      <c r="AX282" s="90">
        <v>0</v>
      </c>
      <c r="AY282" s="90">
        <v>0</v>
      </c>
      <c r="AZ282" s="90">
        <v>8</v>
      </c>
      <c r="BA282" s="90" t="s">
        <v>74</v>
      </c>
      <c r="BB282" s="90" t="str">
        <f>VLOOKUP(Table1[[#This Row],[EMPNO]],[1]Data!$B:$BB,53,0)</f>
        <v>0-7 DAYS</v>
      </c>
      <c r="BC282" s="90"/>
      <c r="BD282" s="90">
        <v>0</v>
      </c>
      <c r="BE282" s="90">
        <v>0</v>
      </c>
      <c r="BF282" s="90">
        <v>1</v>
      </c>
      <c r="BG282" s="90" t="s">
        <v>44</v>
      </c>
      <c r="BH282" s="90" t="s">
        <v>44</v>
      </c>
      <c r="BI282" s="90" t="s">
        <v>44</v>
      </c>
      <c r="BJ282" s="90"/>
      <c r="BK282" s="90" t="s">
        <v>345</v>
      </c>
      <c r="BL282" s="90"/>
      <c r="BM282" s="90"/>
      <c r="BN282" s="90" t="s">
        <v>261</v>
      </c>
      <c r="BO282" s="90" t="s">
        <v>262</v>
      </c>
      <c r="BP282" s="90" t="s">
        <v>117</v>
      </c>
      <c r="BQ282" s="90" t="s">
        <v>263</v>
      </c>
      <c r="BR282" s="90" t="s">
        <v>264</v>
      </c>
      <c r="BS282" s="90" t="s">
        <v>264</v>
      </c>
      <c r="BT282" s="90" t="s">
        <v>9</v>
      </c>
      <c r="BU282" s="90" t="s">
        <v>296</v>
      </c>
      <c r="BV282" s="90" t="s">
        <v>622</v>
      </c>
      <c r="BW282" s="90" t="s">
        <v>1923</v>
      </c>
      <c r="BX282" s="90" t="s">
        <v>307</v>
      </c>
      <c r="BY282" s="90"/>
      <c r="BZ282" s="90" t="s">
        <v>428</v>
      </c>
      <c r="CA282" s="90" t="s">
        <v>427</v>
      </c>
      <c r="CB282" s="90" t="s">
        <v>267</v>
      </c>
      <c r="CC282" s="90" t="s">
        <v>1265</v>
      </c>
      <c r="CD282" s="90" t="s">
        <v>252</v>
      </c>
      <c r="CE282" s="90" t="s">
        <v>117</v>
      </c>
      <c r="CF282" s="90" t="s">
        <v>268</v>
      </c>
      <c r="CG282" s="90" t="s">
        <v>117</v>
      </c>
      <c r="CH282" s="90" t="s">
        <v>268</v>
      </c>
      <c r="CI282" s="90"/>
      <c r="CJ282" s="90"/>
      <c r="CK282" s="90"/>
      <c r="CL282" s="90"/>
      <c r="CM282" s="90">
        <v>8</v>
      </c>
      <c r="CN282" s="90" t="s">
        <v>44</v>
      </c>
      <c r="CO282" s="90">
        <v>20501231</v>
      </c>
      <c r="CP282" s="90" t="s">
        <v>269</v>
      </c>
      <c r="CQ282" s="90">
        <v>20501231</v>
      </c>
      <c r="CR282" s="90" t="s">
        <v>67</v>
      </c>
      <c r="CS282" s="90"/>
      <c r="CT282" s="90" t="s">
        <v>2915</v>
      </c>
      <c r="CU282" s="90" t="s">
        <v>44</v>
      </c>
      <c r="CV282" s="90"/>
      <c r="CW282" s="90"/>
      <c r="CX282" s="90">
        <v>42691</v>
      </c>
      <c r="CY282" s="90" t="s">
        <v>2238</v>
      </c>
      <c r="CZ282" s="90"/>
      <c r="DA282" s="90" t="s">
        <v>44</v>
      </c>
      <c r="DB282" s="90"/>
      <c r="DC282" s="90" t="s">
        <v>44</v>
      </c>
      <c r="DD282" s="90" t="s">
        <v>271</v>
      </c>
      <c r="DE282" s="90"/>
      <c r="DF282" s="90">
        <v>0</v>
      </c>
      <c r="DG282" s="90">
        <v>0</v>
      </c>
      <c r="DH282" s="90">
        <v>0</v>
      </c>
      <c r="DI282" s="90">
        <v>0</v>
      </c>
      <c r="DJ282" s="90">
        <v>1</v>
      </c>
      <c r="DK282" s="90">
        <v>1</v>
      </c>
      <c r="DL282" s="90">
        <v>1</v>
      </c>
      <c r="DM282" s="90" t="s">
        <v>117</v>
      </c>
      <c r="DN282" s="90" t="s">
        <v>263</v>
      </c>
      <c r="DO282" s="90"/>
      <c r="DP282" s="90" t="s">
        <v>264</v>
      </c>
      <c r="DQ282" s="90" t="s">
        <v>255</v>
      </c>
      <c r="DR282" s="90">
        <v>739</v>
      </c>
      <c r="DS282" s="90" t="s">
        <v>273</v>
      </c>
      <c r="DT282" s="90" t="s">
        <v>274</v>
      </c>
      <c r="DU282" s="90" t="s">
        <v>275</v>
      </c>
      <c r="DV282" s="90"/>
      <c r="DW282" s="90"/>
      <c r="DX282" s="90" t="s">
        <v>2239</v>
      </c>
      <c r="DY282" s="90" t="s">
        <v>8</v>
      </c>
      <c r="DZ282" s="90" t="s">
        <v>276</v>
      </c>
      <c r="EA282" s="90" t="s">
        <v>9</v>
      </c>
      <c r="EB282" s="90"/>
      <c r="EC282" s="90"/>
      <c r="ED282" s="90"/>
      <c r="EE282" s="90"/>
      <c r="EF282" s="90"/>
      <c r="EG282" s="90"/>
      <c r="EH282" s="90"/>
      <c r="EI282" s="90" t="s">
        <v>277</v>
      </c>
      <c r="EJ282" s="90" t="s">
        <v>278</v>
      </c>
      <c r="EK282" s="90" t="s">
        <v>277</v>
      </c>
      <c r="EL282" s="90" t="s">
        <v>278</v>
      </c>
      <c r="EM282" s="90" t="s">
        <v>279</v>
      </c>
      <c r="EN282" s="90"/>
      <c r="EO282" s="90"/>
      <c r="EP282" s="90"/>
      <c r="EQ282" s="90"/>
      <c r="ER282" s="90"/>
      <c r="ES282" s="90"/>
      <c r="ET282" s="90" t="s">
        <v>343</v>
      </c>
      <c r="EU282" s="90"/>
      <c r="EV282" s="90"/>
      <c r="EW282" s="91">
        <v>3</v>
      </c>
      <c r="EX282" s="90" t="s">
        <v>2490</v>
      </c>
      <c r="EY282" s="90" t="s">
        <v>67</v>
      </c>
      <c r="EZ282" s="90" t="s">
        <v>9</v>
      </c>
      <c r="FA282" s="90" t="s">
        <v>281</v>
      </c>
      <c r="FB282" s="90" t="s">
        <v>282</v>
      </c>
      <c r="FC282" s="90"/>
      <c r="FD282" s="90" t="s">
        <v>806</v>
      </c>
      <c r="FE282" s="90" t="s">
        <v>806</v>
      </c>
      <c r="FF282" s="90">
        <v>366984</v>
      </c>
      <c r="FG282" s="90" t="s">
        <v>113</v>
      </c>
      <c r="FH282" s="90" t="s">
        <v>994</v>
      </c>
      <c r="FI282" s="90"/>
      <c r="FJ282" s="90"/>
      <c r="FK282" s="90"/>
      <c r="FL282" s="90" t="s">
        <v>283</v>
      </c>
      <c r="FM282" s="90" t="s">
        <v>302</v>
      </c>
      <c r="FN282" s="90" t="s">
        <v>285</v>
      </c>
      <c r="FO282" s="90" t="s">
        <v>250</v>
      </c>
      <c r="FP282" s="90" t="s">
        <v>250</v>
      </c>
      <c r="FQ282" s="90" t="s">
        <v>27</v>
      </c>
      <c r="FR282" s="90" t="s">
        <v>283</v>
      </c>
      <c r="FS282" s="90" t="s">
        <v>348</v>
      </c>
      <c r="FT282" s="93" t="s">
        <v>846</v>
      </c>
    </row>
    <row r="283" spans="1:176" ht="15" customHeight="1" x14ac:dyDescent="0.25">
      <c r="A283" s="89">
        <v>43446</v>
      </c>
      <c r="B283" s="90">
        <v>340269</v>
      </c>
      <c r="C283" s="90" t="s">
        <v>1763</v>
      </c>
      <c r="D283" s="90" t="s">
        <v>10</v>
      </c>
      <c r="E283" s="90" t="e">
        <v>#N/A</v>
      </c>
      <c r="F283" s="90" t="s">
        <v>3319</v>
      </c>
      <c r="G283" s="90" t="s">
        <v>27</v>
      </c>
      <c r="H283" s="90" t="s">
        <v>1534</v>
      </c>
      <c r="I283" s="90" t="s">
        <v>817</v>
      </c>
      <c r="J283" s="90" t="s">
        <v>250</v>
      </c>
      <c r="K283" s="95" t="s">
        <v>2920</v>
      </c>
      <c r="L283" s="90" t="s">
        <v>2014</v>
      </c>
      <c r="M283" s="90"/>
      <c r="N283" s="90" t="s">
        <v>72</v>
      </c>
      <c r="O283" s="90" t="s">
        <v>827</v>
      </c>
      <c r="P283" s="90" t="s">
        <v>126</v>
      </c>
      <c r="Q283" s="90" t="s">
        <v>71</v>
      </c>
      <c r="R283" s="90" t="s">
        <v>779</v>
      </c>
      <c r="S283" s="90" t="s">
        <v>1557</v>
      </c>
      <c r="T283" s="90" t="s">
        <v>485</v>
      </c>
      <c r="U283" s="90" t="s">
        <v>252</v>
      </c>
      <c r="V283" s="90"/>
      <c r="W283" s="90"/>
      <c r="X283" s="90" t="s">
        <v>253</v>
      </c>
      <c r="Y283" s="90"/>
      <c r="Z283" s="91">
        <v>43374</v>
      </c>
      <c r="AA283" s="91">
        <v>43448</v>
      </c>
      <c r="AB283" s="91">
        <v>43362</v>
      </c>
      <c r="AC283" s="90" t="s">
        <v>8</v>
      </c>
      <c r="AD283" s="90"/>
      <c r="AE283" s="90" t="s">
        <v>255</v>
      </c>
      <c r="AF283" s="90" t="s">
        <v>352</v>
      </c>
      <c r="AG283" s="90" t="s">
        <v>11</v>
      </c>
      <c r="AH283" s="90"/>
      <c r="AI283" s="90"/>
      <c r="AJ283" s="90" t="s">
        <v>258</v>
      </c>
      <c r="AK283" s="90" t="s">
        <v>1115</v>
      </c>
      <c r="AL283" s="90" t="s">
        <v>259</v>
      </c>
      <c r="AM283" s="90" t="s">
        <v>48</v>
      </c>
      <c r="AN283" s="90">
        <v>49</v>
      </c>
      <c r="AO283" s="90" t="s">
        <v>253</v>
      </c>
      <c r="AP283" s="91">
        <v>43423</v>
      </c>
      <c r="AQ283" s="90"/>
      <c r="AR283" s="91">
        <v>42339</v>
      </c>
      <c r="AS283" s="90"/>
      <c r="AT283" s="90"/>
      <c r="AU283" s="90"/>
      <c r="AV283" s="91">
        <v>43424</v>
      </c>
      <c r="AW283" s="90">
        <v>10.78</v>
      </c>
      <c r="AX283" s="90">
        <v>0</v>
      </c>
      <c r="AY283" s="90">
        <v>0</v>
      </c>
      <c r="AZ283" s="90">
        <v>10.78</v>
      </c>
      <c r="BA283" s="90" t="s">
        <v>74</v>
      </c>
      <c r="BB283" s="90" t="str">
        <f>VLOOKUP(Table1[[#This Row],[EMPNO]],[1]Data!$B:$BB,53,0)</f>
        <v>8-15 DAYS</v>
      </c>
      <c r="BC283" s="90"/>
      <c r="BD283" s="90">
        <v>0</v>
      </c>
      <c r="BE283" s="90">
        <v>0</v>
      </c>
      <c r="BF283" s="90">
        <v>2</v>
      </c>
      <c r="BG283" s="90" t="s">
        <v>44</v>
      </c>
      <c r="BH283" s="90" t="s">
        <v>44</v>
      </c>
      <c r="BI283" s="90" t="s">
        <v>44</v>
      </c>
      <c r="BJ283" s="90"/>
      <c r="BK283" s="90" t="s">
        <v>304</v>
      </c>
      <c r="BL283" s="90"/>
      <c r="BM283" s="90"/>
      <c r="BN283" s="90" t="s">
        <v>261</v>
      </c>
      <c r="BO283" s="90" t="s">
        <v>262</v>
      </c>
      <c r="BP283" s="90" t="s">
        <v>117</v>
      </c>
      <c r="BQ283" s="90" t="s">
        <v>263</v>
      </c>
      <c r="BR283" s="90" t="s">
        <v>264</v>
      </c>
      <c r="BS283" s="90" t="s">
        <v>264</v>
      </c>
      <c r="BT283" s="90" t="s">
        <v>9</v>
      </c>
      <c r="BU283" s="90" t="s">
        <v>287</v>
      </c>
      <c r="BV283" s="90" t="s">
        <v>353</v>
      </c>
      <c r="BW283" s="90" t="s">
        <v>1923</v>
      </c>
      <c r="BX283" s="90" t="s">
        <v>307</v>
      </c>
      <c r="BY283" s="90"/>
      <c r="BZ283" s="90" t="s">
        <v>354</v>
      </c>
      <c r="CA283" s="90" t="s">
        <v>352</v>
      </c>
      <c r="CB283" s="90" t="s">
        <v>267</v>
      </c>
      <c r="CC283" s="90" t="s">
        <v>1265</v>
      </c>
      <c r="CD283" s="90" t="s">
        <v>252</v>
      </c>
      <c r="CE283" s="90" t="s">
        <v>117</v>
      </c>
      <c r="CF283" s="90" t="s">
        <v>268</v>
      </c>
      <c r="CG283" s="90" t="s">
        <v>117</v>
      </c>
      <c r="CH283" s="90" t="s">
        <v>268</v>
      </c>
      <c r="CI283" s="90"/>
      <c r="CJ283" s="90"/>
      <c r="CK283" s="90"/>
      <c r="CL283" s="90"/>
      <c r="CM283" s="91">
        <v>10</v>
      </c>
      <c r="CN283" s="90" t="s">
        <v>309</v>
      </c>
      <c r="CO283" s="90">
        <v>20501231</v>
      </c>
      <c r="CP283" s="90" t="s">
        <v>269</v>
      </c>
      <c r="CQ283" s="90">
        <v>20501231</v>
      </c>
      <c r="CR283" s="90" t="s">
        <v>67</v>
      </c>
      <c r="CS283" s="90" t="s">
        <v>2539</v>
      </c>
      <c r="CT283" s="90" t="s">
        <v>2921</v>
      </c>
      <c r="CU283" s="90" t="s">
        <v>44</v>
      </c>
      <c r="CV283" s="90"/>
      <c r="CW283" s="90"/>
      <c r="CX283" s="90">
        <v>42723</v>
      </c>
      <c r="CY283" s="90" t="s">
        <v>403</v>
      </c>
      <c r="CZ283" s="90"/>
      <c r="DA283" s="90" t="s">
        <v>44</v>
      </c>
      <c r="DB283" s="90"/>
      <c r="DC283" s="90" t="s">
        <v>44</v>
      </c>
      <c r="DD283" s="90" t="s">
        <v>270</v>
      </c>
      <c r="DE283" s="90"/>
      <c r="DF283" s="90">
        <v>0</v>
      </c>
      <c r="DG283" s="90">
        <v>0</v>
      </c>
      <c r="DH283" s="90">
        <v>0</v>
      </c>
      <c r="DI283" s="90">
        <v>0</v>
      </c>
      <c r="DJ283" s="90">
        <v>0.49</v>
      </c>
      <c r="DK283" s="90">
        <v>0.49</v>
      </c>
      <c r="DL283" s="90">
        <v>0.49</v>
      </c>
      <c r="DM283" s="90" t="s">
        <v>117</v>
      </c>
      <c r="DN283" s="90" t="s">
        <v>263</v>
      </c>
      <c r="DO283" s="90" t="s">
        <v>261</v>
      </c>
      <c r="DP283" s="90" t="s">
        <v>264</v>
      </c>
      <c r="DQ283" s="90" t="s">
        <v>255</v>
      </c>
      <c r="DR283" s="90"/>
      <c r="DS283" s="90"/>
      <c r="DT283" s="90" t="s">
        <v>274</v>
      </c>
      <c r="DU283" s="90" t="s">
        <v>275</v>
      </c>
      <c r="DV283" s="90"/>
      <c r="DW283" s="90" t="s">
        <v>415</v>
      </c>
      <c r="DX283" s="90" t="s">
        <v>1764</v>
      </c>
      <c r="DY283" s="90" t="s">
        <v>8</v>
      </c>
      <c r="DZ283" s="90" t="s">
        <v>276</v>
      </c>
      <c r="EA283" s="90" t="s">
        <v>9</v>
      </c>
      <c r="EB283" s="90">
        <v>42643</v>
      </c>
      <c r="EC283" s="91">
        <v>43445</v>
      </c>
      <c r="ED283" s="91">
        <v>89978</v>
      </c>
      <c r="EE283" s="90" t="s">
        <v>2267</v>
      </c>
      <c r="EF283" s="91">
        <v>19707</v>
      </c>
      <c r="EG283" s="90" t="s">
        <v>1007</v>
      </c>
      <c r="EH283" s="90" t="s">
        <v>388</v>
      </c>
      <c r="EI283" s="90" t="s">
        <v>277</v>
      </c>
      <c r="EJ283" s="90" t="s">
        <v>278</v>
      </c>
      <c r="EK283" s="90" t="s">
        <v>277</v>
      </c>
      <c r="EL283" s="90" t="s">
        <v>278</v>
      </c>
      <c r="EM283" s="90" t="s">
        <v>279</v>
      </c>
      <c r="EN283" s="90" t="s">
        <v>117</v>
      </c>
      <c r="EO283" s="90" t="s">
        <v>117</v>
      </c>
      <c r="EP283" s="90"/>
      <c r="EQ283" s="90"/>
      <c r="ER283" s="90"/>
      <c r="ES283" s="90"/>
      <c r="ET283" s="90" t="s">
        <v>415</v>
      </c>
      <c r="EU283" s="90"/>
      <c r="EV283" s="90"/>
      <c r="EW283" s="92">
        <v>7.4159953703703705</v>
      </c>
      <c r="EX283" s="90" t="s">
        <v>2490</v>
      </c>
      <c r="EY283" s="90" t="s">
        <v>67</v>
      </c>
      <c r="EZ283" s="90" t="s">
        <v>9</v>
      </c>
      <c r="FA283" s="90" t="s">
        <v>281</v>
      </c>
      <c r="FB283" s="90" t="s">
        <v>282</v>
      </c>
      <c r="FC283" s="90"/>
      <c r="FD283" s="90" t="s">
        <v>806</v>
      </c>
      <c r="FE283" s="90" t="s">
        <v>806</v>
      </c>
      <c r="FF283" s="90">
        <v>306237</v>
      </c>
      <c r="FG283" s="90" t="s">
        <v>987</v>
      </c>
      <c r="FH283" s="90" t="s">
        <v>988</v>
      </c>
      <c r="FI283" s="91">
        <v>43362</v>
      </c>
      <c r="FJ283" s="90">
        <v>84</v>
      </c>
      <c r="FK283" s="90" t="s">
        <v>63</v>
      </c>
      <c r="FL283" s="90" t="s">
        <v>283</v>
      </c>
      <c r="FM283" s="90" t="s">
        <v>284</v>
      </c>
      <c r="FN283" s="90" t="s">
        <v>285</v>
      </c>
      <c r="FO283" s="90" t="s">
        <v>250</v>
      </c>
      <c r="FP283" s="90" t="s">
        <v>250</v>
      </c>
      <c r="FQ283" s="90" t="s">
        <v>27</v>
      </c>
      <c r="FR283" s="90" t="s">
        <v>283</v>
      </c>
      <c r="FS283" s="90" t="s">
        <v>312</v>
      </c>
      <c r="FT283" s="93" t="s">
        <v>846</v>
      </c>
    </row>
    <row r="284" spans="1:176" ht="15" customHeight="1" x14ac:dyDescent="0.25">
      <c r="A284" s="89">
        <v>43446</v>
      </c>
      <c r="B284" s="90">
        <v>367232</v>
      </c>
      <c r="C284" s="90" t="s">
        <v>1597</v>
      </c>
      <c r="D284" s="90" t="s">
        <v>10</v>
      </c>
      <c r="E284" s="90" t="e">
        <v>#N/A</v>
      </c>
      <c r="F284" s="90" t="s">
        <v>3319</v>
      </c>
      <c r="G284" s="90" t="s">
        <v>10</v>
      </c>
      <c r="H284" s="90" t="s">
        <v>1533</v>
      </c>
      <c r="I284" s="90" t="s">
        <v>794</v>
      </c>
      <c r="J284" s="90" t="s">
        <v>250</v>
      </c>
      <c r="K284" s="95" t="s">
        <v>2922</v>
      </c>
      <c r="L284" s="90" t="s">
        <v>2013</v>
      </c>
      <c r="M284" s="90"/>
      <c r="N284" s="90" t="s">
        <v>72</v>
      </c>
      <c r="O284" s="90" t="s">
        <v>827</v>
      </c>
      <c r="P284" s="90" t="s">
        <v>126</v>
      </c>
      <c r="Q284" s="90" t="s">
        <v>71</v>
      </c>
      <c r="R284" s="90" t="s">
        <v>779</v>
      </c>
      <c r="S284" s="90" t="s">
        <v>1557</v>
      </c>
      <c r="T284" s="90" t="s">
        <v>470</v>
      </c>
      <c r="U284" s="90" t="s">
        <v>252</v>
      </c>
      <c r="V284" s="90"/>
      <c r="W284" s="90"/>
      <c r="X284" s="90" t="s">
        <v>253</v>
      </c>
      <c r="Y284" s="90"/>
      <c r="Z284" s="90"/>
      <c r="AA284" s="90"/>
      <c r="AB284" s="90"/>
      <c r="AC284" s="90" t="s">
        <v>8</v>
      </c>
      <c r="AD284" s="90"/>
      <c r="AE284" s="90" t="s">
        <v>255</v>
      </c>
      <c r="AF284" s="90" t="s">
        <v>404</v>
      </c>
      <c r="AG284" s="90" t="s">
        <v>11</v>
      </c>
      <c r="AH284" s="90"/>
      <c r="AI284" s="90"/>
      <c r="AJ284" s="90" t="s">
        <v>258</v>
      </c>
      <c r="AK284" s="90" t="s">
        <v>1115</v>
      </c>
      <c r="AL284" s="90" t="s">
        <v>259</v>
      </c>
      <c r="AM284" s="90" t="s">
        <v>48</v>
      </c>
      <c r="AN284" s="90">
        <v>100</v>
      </c>
      <c r="AO284" s="90" t="s">
        <v>253</v>
      </c>
      <c r="AP284" s="91">
        <v>43166</v>
      </c>
      <c r="AQ284" s="90"/>
      <c r="AR284" s="91">
        <v>42705</v>
      </c>
      <c r="AS284" s="90"/>
      <c r="AT284" s="90"/>
      <c r="AU284" s="91">
        <v>43417</v>
      </c>
      <c r="AV284" s="91">
        <v>43418</v>
      </c>
      <c r="AW284" s="90">
        <v>28</v>
      </c>
      <c r="AX284" s="90">
        <v>16</v>
      </c>
      <c r="AY284" s="90">
        <v>0</v>
      </c>
      <c r="AZ284" s="90">
        <v>12</v>
      </c>
      <c r="BA284" s="90" t="s">
        <v>74</v>
      </c>
      <c r="BB284" s="90" t="str">
        <f>VLOOKUP(Table1[[#This Row],[EMPNO]],[1]Data!$B:$BB,53,0)</f>
        <v>8-15 DAYS</v>
      </c>
      <c r="BC284" s="90"/>
      <c r="BD284" s="90">
        <v>0</v>
      </c>
      <c r="BE284" s="90">
        <v>1</v>
      </c>
      <c r="BF284" s="90">
        <v>0</v>
      </c>
      <c r="BG284" s="90" t="s">
        <v>44</v>
      </c>
      <c r="BH284" s="90" t="s">
        <v>44</v>
      </c>
      <c r="BI284" s="90" t="s">
        <v>44</v>
      </c>
      <c r="BJ284" s="90"/>
      <c r="BK284" s="90" t="s">
        <v>525</v>
      </c>
      <c r="BL284" s="90"/>
      <c r="BM284" s="90"/>
      <c r="BN284" s="90" t="s">
        <v>261</v>
      </c>
      <c r="BO284" s="90" t="s">
        <v>262</v>
      </c>
      <c r="BP284" s="90" t="s">
        <v>117</v>
      </c>
      <c r="BQ284" s="90" t="s">
        <v>263</v>
      </c>
      <c r="BR284" s="90" t="s">
        <v>264</v>
      </c>
      <c r="BS284" s="90" t="s">
        <v>264</v>
      </c>
      <c r="BT284" s="90" t="s">
        <v>9</v>
      </c>
      <c r="BU284" s="90" t="s">
        <v>287</v>
      </c>
      <c r="BV284" s="90" t="s">
        <v>469</v>
      </c>
      <c r="BW284" s="90" t="s">
        <v>898</v>
      </c>
      <c r="BX284" s="90" t="s">
        <v>265</v>
      </c>
      <c r="BY284" s="90"/>
      <c r="BZ284" s="90" t="s">
        <v>405</v>
      </c>
      <c r="CA284" s="90" t="s">
        <v>404</v>
      </c>
      <c r="CB284" s="90" t="s">
        <v>267</v>
      </c>
      <c r="CC284" s="90" t="s">
        <v>1265</v>
      </c>
      <c r="CD284" s="90" t="s">
        <v>252</v>
      </c>
      <c r="CE284" s="90" t="s">
        <v>117</v>
      </c>
      <c r="CF284" s="90" t="s">
        <v>268</v>
      </c>
      <c r="CG284" s="90" t="s">
        <v>117</v>
      </c>
      <c r="CH284" s="90" t="s">
        <v>268</v>
      </c>
      <c r="CI284" s="90"/>
      <c r="CJ284" s="90"/>
      <c r="CK284" s="90"/>
      <c r="CL284" s="90"/>
      <c r="CM284" s="90">
        <v>28</v>
      </c>
      <c r="CN284" s="90" t="s">
        <v>44</v>
      </c>
      <c r="CO284" s="90">
        <v>20501231</v>
      </c>
      <c r="CP284" s="90" t="s">
        <v>269</v>
      </c>
      <c r="CQ284" s="90">
        <v>20501231</v>
      </c>
      <c r="CR284" s="90" t="s">
        <v>67</v>
      </c>
      <c r="CS284" s="90" t="s">
        <v>2923</v>
      </c>
      <c r="CT284" s="90" t="s">
        <v>2924</v>
      </c>
      <c r="CU284" s="90" t="s">
        <v>44</v>
      </c>
      <c r="CV284" s="90"/>
      <c r="CW284" s="90"/>
      <c r="CX284" s="90">
        <v>42800</v>
      </c>
      <c r="CY284" s="90" t="s">
        <v>355</v>
      </c>
      <c r="CZ284" s="90"/>
      <c r="DA284" s="90" t="s">
        <v>44</v>
      </c>
      <c r="DB284" s="90"/>
      <c r="DC284" s="90" t="s">
        <v>44</v>
      </c>
      <c r="DD284" s="90" t="s">
        <v>271</v>
      </c>
      <c r="DE284" s="90"/>
      <c r="DF284" s="90">
        <v>0</v>
      </c>
      <c r="DG284" s="90">
        <v>0</v>
      </c>
      <c r="DH284" s="90">
        <v>0</v>
      </c>
      <c r="DI284" s="90">
        <v>0</v>
      </c>
      <c r="DJ284" s="90">
        <v>1</v>
      </c>
      <c r="DK284" s="90">
        <v>1</v>
      </c>
      <c r="DL284" s="90">
        <v>1</v>
      </c>
      <c r="DM284" s="90" t="s">
        <v>117</v>
      </c>
      <c r="DN284" s="90" t="s">
        <v>263</v>
      </c>
      <c r="DO284" s="90" t="s">
        <v>261</v>
      </c>
      <c r="DP284" s="90" t="s">
        <v>264</v>
      </c>
      <c r="DQ284" s="90" t="s">
        <v>255</v>
      </c>
      <c r="DR284" s="90">
        <v>739</v>
      </c>
      <c r="DS284" s="90" t="s">
        <v>273</v>
      </c>
      <c r="DT284" s="90" t="s">
        <v>274</v>
      </c>
      <c r="DU284" s="90" t="s">
        <v>275</v>
      </c>
      <c r="DV284" s="90"/>
      <c r="DW284" s="90"/>
      <c r="DX284" s="90" t="s">
        <v>1598</v>
      </c>
      <c r="DY284" s="90" t="s">
        <v>8</v>
      </c>
      <c r="DZ284" s="90" t="s">
        <v>276</v>
      </c>
      <c r="EA284" s="90" t="s">
        <v>9</v>
      </c>
      <c r="EB284" s="90"/>
      <c r="EC284" s="90"/>
      <c r="ED284" s="90"/>
      <c r="EE284" s="90"/>
      <c r="EF284" s="90"/>
      <c r="EG284" s="90"/>
      <c r="EH284" s="90"/>
      <c r="EI284" s="90" t="s">
        <v>277</v>
      </c>
      <c r="EJ284" s="90" t="s">
        <v>278</v>
      </c>
      <c r="EK284" s="90" t="s">
        <v>277</v>
      </c>
      <c r="EL284" s="90" t="s">
        <v>278</v>
      </c>
      <c r="EM284" s="90" t="s">
        <v>279</v>
      </c>
      <c r="EN284" s="90"/>
      <c r="EO284" s="90"/>
      <c r="EP284" s="90"/>
      <c r="EQ284" s="90"/>
      <c r="ER284" s="90"/>
      <c r="ES284" s="90"/>
      <c r="ET284" s="90" t="s">
        <v>377</v>
      </c>
      <c r="EU284" s="90"/>
      <c r="EV284" s="90"/>
      <c r="EW284" s="92">
        <v>6.3329976851851848</v>
      </c>
      <c r="EX284" s="90" t="s">
        <v>2490</v>
      </c>
      <c r="EY284" s="90" t="s">
        <v>67</v>
      </c>
      <c r="EZ284" s="90" t="s">
        <v>9</v>
      </c>
      <c r="FA284" s="90" t="s">
        <v>281</v>
      </c>
      <c r="FB284" s="90" t="s">
        <v>282</v>
      </c>
      <c r="FC284" s="90"/>
      <c r="FD284" s="90" t="s">
        <v>806</v>
      </c>
      <c r="FE284" s="90" t="s">
        <v>806</v>
      </c>
      <c r="FF284" s="90">
        <v>306237</v>
      </c>
      <c r="FG284" s="90" t="s">
        <v>987</v>
      </c>
      <c r="FH284" s="90" t="s">
        <v>988</v>
      </c>
      <c r="FI284" s="90"/>
      <c r="FJ284" s="90"/>
      <c r="FK284" s="90"/>
      <c r="FL284" s="90" t="s">
        <v>283</v>
      </c>
      <c r="FM284" s="90" t="s">
        <v>284</v>
      </c>
      <c r="FN284" s="90" t="s">
        <v>285</v>
      </c>
      <c r="FO284" s="90" t="s">
        <v>250</v>
      </c>
      <c r="FP284" s="90" t="s">
        <v>250</v>
      </c>
      <c r="FQ284" s="90" t="s">
        <v>27</v>
      </c>
      <c r="FR284" s="90" t="s">
        <v>283</v>
      </c>
      <c r="FS284" s="90" t="s">
        <v>10</v>
      </c>
      <c r="FT284" s="93" t="s">
        <v>846</v>
      </c>
    </row>
    <row r="285" spans="1:176" ht="15" customHeight="1" x14ac:dyDescent="0.25">
      <c r="A285" s="89">
        <v>43446</v>
      </c>
      <c r="B285" s="90">
        <v>239431</v>
      </c>
      <c r="C285" s="90" t="s">
        <v>2132</v>
      </c>
      <c r="D285" s="90" t="s">
        <v>10</v>
      </c>
      <c r="E285" s="90" t="e">
        <v>#N/A</v>
      </c>
      <c r="F285" s="90" t="s">
        <v>3319</v>
      </c>
      <c r="G285" s="90" t="s">
        <v>10</v>
      </c>
      <c r="H285" s="90" t="s">
        <v>1533</v>
      </c>
      <c r="I285" s="90" t="s">
        <v>794</v>
      </c>
      <c r="J285" s="90" t="s">
        <v>250</v>
      </c>
      <c r="K285" s="90" t="s">
        <v>2929</v>
      </c>
      <c r="L285" s="90" t="s">
        <v>885</v>
      </c>
      <c r="M285" s="90"/>
      <c r="N285" s="90" t="s">
        <v>111</v>
      </c>
      <c r="O285" s="90" t="s">
        <v>827</v>
      </c>
      <c r="P285" s="90" t="s">
        <v>126</v>
      </c>
      <c r="Q285" s="90" t="s">
        <v>71</v>
      </c>
      <c r="R285" s="90" t="s">
        <v>779</v>
      </c>
      <c r="S285" s="90" t="s">
        <v>1557</v>
      </c>
      <c r="T285" s="90" t="s">
        <v>280</v>
      </c>
      <c r="U285" s="90" t="s">
        <v>252</v>
      </c>
      <c r="V285" s="90"/>
      <c r="W285" s="90"/>
      <c r="X285" s="90" t="s">
        <v>253</v>
      </c>
      <c r="Y285" s="90"/>
      <c r="Z285" s="90"/>
      <c r="AA285" s="90"/>
      <c r="AB285" s="90"/>
      <c r="AC285" s="90" t="s">
        <v>8</v>
      </c>
      <c r="AD285" s="90"/>
      <c r="AE285" s="90" t="s">
        <v>255</v>
      </c>
      <c r="AF285" s="90" t="s">
        <v>2133</v>
      </c>
      <c r="AG285" s="90" t="s">
        <v>11</v>
      </c>
      <c r="AH285" s="90"/>
      <c r="AI285" s="90"/>
      <c r="AJ285" s="90" t="s">
        <v>258</v>
      </c>
      <c r="AK285" s="90" t="s">
        <v>1115</v>
      </c>
      <c r="AL285" s="90" t="s">
        <v>259</v>
      </c>
      <c r="AM285" s="90" t="s">
        <v>12</v>
      </c>
      <c r="AN285" s="90">
        <v>100</v>
      </c>
      <c r="AO285" s="90" t="s">
        <v>253</v>
      </c>
      <c r="AP285" s="91">
        <v>43192</v>
      </c>
      <c r="AQ285" s="90"/>
      <c r="AR285" s="91">
        <v>40878</v>
      </c>
      <c r="AS285" s="90"/>
      <c r="AT285" s="90"/>
      <c r="AU285" s="91">
        <v>43434</v>
      </c>
      <c r="AV285" s="91">
        <v>43435</v>
      </c>
      <c r="AW285" s="90">
        <v>11</v>
      </c>
      <c r="AX285" s="90">
        <v>0</v>
      </c>
      <c r="AY285" s="90">
        <v>0</v>
      </c>
      <c r="AZ285" s="90">
        <v>11</v>
      </c>
      <c r="BA285" s="90" t="s">
        <v>74</v>
      </c>
      <c r="BB285" s="90" t="str">
        <f>VLOOKUP(Table1[[#This Row],[EMPNO]],[1]Data!$B:$BB,53,0)</f>
        <v>0-7 DAYS</v>
      </c>
      <c r="BC285" s="90"/>
      <c r="BD285" s="90">
        <v>0</v>
      </c>
      <c r="BE285" s="90">
        <v>1</v>
      </c>
      <c r="BF285" s="90">
        <v>0</v>
      </c>
      <c r="BG285" s="90" t="s">
        <v>44</v>
      </c>
      <c r="BH285" s="90" t="s">
        <v>44</v>
      </c>
      <c r="BI285" s="90" t="s">
        <v>44</v>
      </c>
      <c r="BJ285" s="90"/>
      <c r="BK285" s="90" t="s">
        <v>293</v>
      </c>
      <c r="BL285" s="90"/>
      <c r="BM285" s="90"/>
      <c r="BN285" s="90" t="s">
        <v>261</v>
      </c>
      <c r="BO285" s="90" t="s">
        <v>262</v>
      </c>
      <c r="BP285" s="90" t="s">
        <v>117</v>
      </c>
      <c r="BQ285" s="90" t="s">
        <v>263</v>
      </c>
      <c r="BR285" s="90" t="s">
        <v>264</v>
      </c>
      <c r="BS285" s="90" t="s">
        <v>264</v>
      </c>
      <c r="BT285" s="90" t="s">
        <v>9</v>
      </c>
      <c r="BU285" s="90" t="s">
        <v>296</v>
      </c>
      <c r="BV285" s="90" t="s">
        <v>371</v>
      </c>
      <c r="BW285" s="90" t="s">
        <v>1751</v>
      </c>
      <c r="BX285" s="90" t="s">
        <v>346</v>
      </c>
      <c r="BY285" s="90"/>
      <c r="BZ285" s="90" t="s">
        <v>2134</v>
      </c>
      <c r="CA285" s="90" t="s">
        <v>2133</v>
      </c>
      <c r="CB285" s="90" t="s">
        <v>267</v>
      </c>
      <c r="CC285" s="90" t="s">
        <v>1265</v>
      </c>
      <c r="CD285" s="90" t="s">
        <v>252</v>
      </c>
      <c r="CE285" s="90" t="s">
        <v>117</v>
      </c>
      <c r="CF285" s="90" t="s">
        <v>268</v>
      </c>
      <c r="CG285" s="90" t="s">
        <v>117</v>
      </c>
      <c r="CH285" s="90" t="s">
        <v>268</v>
      </c>
      <c r="CI285" s="90"/>
      <c r="CJ285" s="90"/>
      <c r="CK285" s="90"/>
      <c r="CL285" s="90"/>
      <c r="CM285" s="90">
        <v>11</v>
      </c>
      <c r="CN285" s="90" t="s">
        <v>44</v>
      </c>
      <c r="CO285" s="90">
        <v>20501231</v>
      </c>
      <c r="CP285" s="90" t="s">
        <v>269</v>
      </c>
      <c r="CQ285" s="90">
        <v>20501231</v>
      </c>
      <c r="CR285" s="90" t="s">
        <v>67</v>
      </c>
      <c r="CS285" s="90" t="s">
        <v>2243</v>
      </c>
      <c r="CT285" s="90" t="s">
        <v>2930</v>
      </c>
      <c r="CU285" s="90" t="s">
        <v>44</v>
      </c>
      <c r="CV285" s="90"/>
      <c r="CW285" s="90"/>
      <c r="CX285" s="90">
        <v>43157</v>
      </c>
      <c r="CY285" s="90" t="s">
        <v>326</v>
      </c>
      <c r="CZ285" s="90"/>
      <c r="DA285" s="90" t="s">
        <v>44</v>
      </c>
      <c r="DB285" s="90"/>
      <c r="DC285" s="90" t="s">
        <v>44</v>
      </c>
      <c r="DD285" s="90" t="s">
        <v>271</v>
      </c>
      <c r="DE285" s="90"/>
      <c r="DF285" s="90">
        <v>0</v>
      </c>
      <c r="DG285" s="90">
        <v>0</v>
      </c>
      <c r="DH285" s="90">
        <v>0</v>
      </c>
      <c r="DI285" s="90">
        <v>0</v>
      </c>
      <c r="DJ285" s="90">
        <v>1</v>
      </c>
      <c r="DK285" s="90">
        <v>1</v>
      </c>
      <c r="DL285" s="90">
        <v>1</v>
      </c>
      <c r="DM285" s="90" t="s">
        <v>117</v>
      </c>
      <c r="DN285" s="90" t="s">
        <v>263</v>
      </c>
      <c r="DO285" s="90" t="s">
        <v>261</v>
      </c>
      <c r="DP285" s="90" t="s">
        <v>264</v>
      </c>
      <c r="DQ285" s="90" t="s">
        <v>255</v>
      </c>
      <c r="DR285" s="90">
        <v>739</v>
      </c>
      <c r="DS285" s="90" t="s">
        <v>273</v>
      </c>
      <c r="DT285" s="90" t="s">
        <v>274</v>
      </c>
      <c r="DU285" s="90" t="s">
        <v>275</v>
      </c>
      <c r="DV285" s="90"/>
      <c r="DW285" s="90"/>
      <c r="DX285" s="90" t="s">
        <v>2135</v>
      </c>
      <c r="DY285" s="90" t="s">
        <v>8</v>
      </c>
      <c r="DZ285" s="90" t="s">
        <v>276</v>
      </c>
      <c r="EA285" s="90" t="s">
        <v>9</v>
      </c>
      <c r="EB285" s="90"/>
      <c r="EC285" s="90"/>
      <c r="ED285" s="90"/>
      <c r="EE285" s="90"/>
      <c r="EF285" s="90"/>
      <c r="EG285" s="90"/>
      <c r="EH285" s="90"/>
      <c r="EI285" s="90" t="s">
        <v>277</v>
      </c>
      <c r="EJ285" s="90" t="s">
        <v>278</v>
      </c>
      <c r="EK285" s="90" t="s">
        <v>277</v>
      </c>
      <c r="EL285" s="90" t="s">
        <v>278</v>
      </c>
      <c r="EM285" s="90" t="s">
        <v>279</v>
      </c>
      <c r="EN285" s="90"/>
      <c r="EO285" s="90"/>
      <c r="EP285" s="90"/>
      <c r="EQ285" s="90"/>
      <c r="ER285" s="90"/>
      <c r="ES285" s="90"/>
      <c r="ET285" s="90" t="s">
        <v>280</v>
      </c>
      <c r="EU285" s="90"/>
      <c r="EV285" s="90"/>
      <c r="EW285" s="92">
        <v>11.41599537037037</v>
      </c>
      <c r="EX285" s="90" t="s">
        <v>2490</v>
      </c>
      <c r="EY285" s="90" t="s">
        <v>67</v>
      </c>
      <c r="EZ285" s="90" t="s">
        <v>9</v>
      </c>
      <c r="FA285" s="90" t="s">
        <v>281</v>
      </c>
      <c r="FB285" s="90" t="s">
        <v>282</v>
      </c>
      <c r="FC285" s="90"/>
      <c r="FD285" s="90" t="s">
        <v>806</v>
      </c>
      <c r="FE285" s="90" t="s">
        <v>806</v>
      </c>
      <c r="FF285" s="90">
        <v>913846</v>
      </c>
      <c r="FG285" s="90" t="s">
        <v>111</v>
      </c>
      <c r="FH285" s="90" t="s">
        <v>1082</v>
      </c>
      <c r="FI285" s="90"/>
      <c r="FJ285" s="90"/>
      <c r="FK285" s="90"/>
      <c r="FL285" s="90" t="s">
        <v>283</v>
      </c>
      <c r="FM285" s="90" t="s">
        <v>302</v>
      </c>
      <c r="FN285" s="90" t="s">
        <v>285</v>
      </c>
      <c r="FO285" s="90" t="s">
        <v>250</v>
      </c>
      <c r="FP285" s="90" t="s">
        <v>250</v>
      </c>
      <c r="FQ285" s="90" t="s">
        <v>27</v>
      </c>
      <c r="FR285" s="90" t="s">
        <v>283</v>
      </c>
      <c r="FS285" s="90" t="s">
        <v>10</v>
      </c>
      <c r="FT285" s="93" t="s">
        <v>846</v>
      </c>
    </row>
    <row r="286" spans="1:176" ht="15" customHeight="1" x14ac:dyDescent="0.25">
      <c r="A286" s="89">
        <v>43446</v>
      </c>
      <c r="B286" s="90">
        <v>20007224</v>
      </c>
      <c r="C286" s="90" t="s">
        <v>2092</v>
      </c>
      <c r="D286" s="90" t="s">
        <v>10</v>
      </c>
      <c r="E286" s="90" t="e">
        <v>#N/A</v>
      </c>
      <c r="F286" s="90" t="s">
        <v>3319</v>
      </c>
      <c r="G286" s="90" t="s">
        <v>10</v>
      </c>
      <c r="H286" s="90" t="s">
        <v>1533</v>
      </c>
      <c r="I286" s="90" t="s">
        <v>794</v>
      </c>
      <c r="J286" s="90" t="s">
        <v>250</v>
      </c>
      <c r="K286" s="90" t="s">
        <v>2938</v>
      </c>
      <c r="L286" s="90"/>
      <c r="M286" s="90"/>
      <c r="N286" s="90" t="s">
        <v>683</v>
      </c>
      <c r="O286" s="90" t="s">
        <v>1162</v>
      </c>
      <c r="P286" s="90" t="s">
        <v>126</v>
      </c>
      <c r="Q286" s="90" t="s">
        <v>71</v>
      </c>
      <c r="R286" s="90" t="s">
        <v>779</v>
      </c>
      <c r="S286" s="90" t="s">
        <v>1557</v>
      </c>
      <c r="T286" s="90" t="s">
        <v>879</v>
      </c>
      <c r="U286" s="90" t="s">
        <v>291</v>
      </c>
      <c r="V286" s="90" t="s">
        <v>658</v>
      </c>
      <c r="W286" s="90" t="s">
        <v>291</v>
      </c>
      <c r="X286" s="90" t="s">
        <v>253</v>
      </c>
      <c r="Y286" s="90"/>
      <c r="Z286" s="90"/>
      <c r="AA286" s="90"/>
      <c r="AB286" s="90"/>
      <c r="AC286" s="90" t="s">
        <v>8</v>
      </c>
      <c r="AD286" s="90"/>
      <c r="AE286" s="90" t="s">
        <v>838</v>
      </c>
      <c r="AF286" s="90" t="s">
        <v>927</v>
      </c>
      <c r="AG286" s="90" t="s">
        <v>119</v>
      </c>
      <c r="AH286" s="90"/>
      <c r="AI286" s="90"/>
      <c r="AJ286" s="90" t="s">
        <v>258</v>
      </c>
      <c r="AK286" s="90" t="s">
        <v>1115</v>
      </c>
      <c r="AL286" s="90" t="s">
        <v>259</v>
      </c>
      <c r="AM286" s="90" t="s">
        <v>48</v>
      </c>
      <c r="AN286" s="90">
        <v>100</v>
      </c>
      <c r="AO286" s="90" t="s">
        <v>253</v>
      </c>
      <c r="AP286" s="91">
        <v>43434</v>
      </c>
      <c r="AQ286" s="90"/>
      <c r="AR286" s="91">
        <v>43192</v>
      </c>
      <c r="AS286" s="90"/>
      <c r="AT286" s="90"/>
      <c r="AU286" s="90"/>
      <c r="AV286" s="91">
        <v>43435</v>
      </c>
      <c r="AW286" s="90">
        <v>11</v>
      </c>
      <c r="AX286" s="90">
        <v>0</v>
      </c>
      <c r="AY286" s="90">
        <v>0</v>
      </c>
      <c r="AZ286" s="90">
        <v>11</v>
      </c>
      <c r="BA286" s="90" t="s">
        <v>74</v>
      </c>
      <c r="BB286" s="90" t="str">
        <f>VLOOKUP(Table1[[#This Row],[EMPNO]],[1]Data!$B:$BB,53,0)</f>
        <v>0-7 DAYS</v>
      </c>
      <c r="BC286" s="90"/>
      <c r="BD286" s="90">
        <v>0</v>
      </c>
      <c r="BE286" s="90">
        <v>0</v>
      </c>
      <c r="BF286" s="90">
        <v>0</v>
      </c>
      <c r="BG286" s="90" t="s">
        <v>44</v>
      </c>
      <c r="BH286" s="90" t="s">
        <v>44</v>
      </c>
      <c r="BI286" s="90" t="s">
        <v>44</v>
      </c>
      <c r="BJ286" s="90"/>
      <c r="BK286" s="90" t="s">
        <v>260</v>
      </c>
      <c r="BL286" s="90"/>
      <c r="BM286" s="90"/>
      <c r="BN286" s="90" t="s">
        <v>335</v>
      </c>
      <c r="BO286" s="90" t="s">
        <v>336</v>
      </c>
      <c r="BP286" s="90" t="s">
        <v>117</v>
      </c>
      <c r="BQ286" s="90" t="s">
        <v>336</v>
      </c>
      <c r="BR286" s="90" t="s">
        <v>295</v>
      </c>
      <c r="BS286" s="90" t="s">
        <v>295</v>
      </c>
      <c r="BT286" s="90" t="s">
        <v>9</v>
      </c>
      <c r="BU286" s="90" t="s">
        <v>296</v>
      </c>
      <c r="BV286" s="90" t="s">
        <v>297</v>
      </c>
      <c r="BW286" s="90" t="s">
        <v>1775</v>
      </c>
      <c r="BX286" s="90" t="s">
        <v>265</v>
      </c>
      <c r="BY286" s="90"/>
      <c r="BZ286" s="90" t="s">
        <v>928</v>
      </c>
      <c r="CA286" s="90" t="s">
        <v>927</v>
      </c>
      <c r="CB286" s="90" t="s">
        <v>308</v>
      </c>
      <c r="CC286" s="90" t="s">
        <v>1258</v>
      </c>
      <c r="CD286" s="90" t="s">
        <v>291</v>
      </c>
      <c r="CE286" s="90" t="s">
        <v>117</v>
      </c>
      <c r="CF286" s="90" t="s">
        <v>268</v>
      </c>
      <c r="CG286" s="90" t="s">
        <v>117</v>
      </c>
      <c r="CH286" s="90" t="s">
        <v>268</v>
      </c>
      <c r="CI286" s="90"/>
      <c r="CJ286" s="90"/>
      <c r="CK286" s="90"/>
      <c r="CL286" s="90"/>
      <c r="CM286" s="90">
        <v>11</v>
      </c>
      <c r="CN286" s="90" t="s">
        <v>44</v>
      </c>
      <c r="CO286" s="90">
        <v>20501231</v>
      </c>
      <c r="CP286" s="90" t="s">
        <v>67</v>
      </c>
      <c r="CQ286" s="90">
        <v>20501231</v>
      </c>
      <c r="CR286" s="90" t="s">
        <v>67</v>
      </c>
      <c r="CS286" s="90" t="s">
        <v>2939</v>
      </c>
      <c r="CT286" s="90" t="s">
        <v>2940</v>
      </c>
      <c r="CU286" s="90" t="s">
        <v>44</v>
      </c>
      <c r="CV286" s="90"/>
      <c r="CW286" s="90"/>
      <c r="CX286" s="90"/>
      <c r="CY286" s="90"/>
      <c r="CZ286" s="90" t="s">
        <v>300</v>
      </c>
      <c r="DA286" s="90" t="s">
        <v>44</v>
      </c>
      <c r="DB286" s="90"/>
      <c r="DC286" s="90" t="s">
        <v>44</v>
      </c>
      <c r="DD286" s="90" t="s">
        <v>271</v>
      </c>
      <c r="DE286" s="90"/>
      <c r="DF286" s="90">
        <v>0</v>
      </c>
      <c r="DG286" s="90">
        <v>0</v>
      </c>
      <c r="DH286" s="90">
        <v>0</v>
      </c>
      <c r="DI286" s="90">
        <v>0</v>
      </c>
      <c r="DJ286" s="90">
        <v>1</v>
      </c>
      <c r="DK286" s="90">
        <v>1</v>
      </c>
      <c r="DL286" s="90">
        <v>1</v>
      </c>
      <c r="DM286" s="90" t="s">
        <v>117</v>
      </c>
      <c r="DN286" s="90" t="s">
        <v>336</v>
      </c>
      <c r="DO286" s="90" t="s">
        <v>396</v>
      </c>
      <c r="DP286" s="90" t="s">
        <v>340</v>
      </c>
      <c r="DQ286" s="90" t="s">
        <v>838</v>
      </c>
      <c r="DR286" s="90">
        <v>517</v>
      </c>
      <c r="DS286" s="90" t="s">
        <v>397</v>
      </c>
      <c r="DT286" s="90" t="s">
        <v>342</v>
      </c>
      <c r="DU286" s="90" t="s">
        <v>275</v>
      </c>
      <c r="DV286" s="90"/>
      <c r="DW286" s="90" t="s">
        <v>343</v>
      </c>
      <c r="DX286" s="90" t="s">
        <v>2093</v>
      </c>
      <c r="DY286" s="90" t="s">
        <v>8</v>
      </c>
      <c r="DZ286" s="90" t="s">
        <v>276</v>
      </c>
      <c r="EA286" s="90" t="s">
        <v>9</v>
      </c>
      <c r="EB286" s="90"/>
      <c r="EC286" s="90"/>
      <c r="ED286" s="90"/>
      <c r="EE286" s="90"/>
      <c r="EF286" s="90"/>
      <c r="EG286" s="90"/>
      <c r="EH286" s="90"/>
      <c r="EI286" s="90" t="s">
        <v>277</v>
      </c>
      <c r="EJ286" s="90" t="s">
        <v>278</v>
      </c>
      <c r="EK286" s="90" t="s">
        <v>277</v>
      </c>
      <c r="EL286" s="90" t="s">
        <v>278</v>
      </c>
      <c r="EM286" s="90" t="s">
        <v>279</v>
      </c>
      <c r="EN286" s="90"/>
      <c r="EO286" s="90"/>
      <c r="EP286" s="90" t="s">
        <v>334</v>
      </c>
      <c r="EQ286" s="90"/>
      <c r="ER286" s="90"/>
      <c r="ES286" s="90"/>
      <c r="ET286" s="90" t="s">
        <v>343</v>
      </c>
      <c r="EU286" s="90"/>
      <c r="EV286" s="90"/>
      <c r="EW286" s="92">
        <v>4.75</v>
      </c>
      <c r="EX286" s="90" t="s">
        <v>2490</v>
      </c>
      <c r="EY286" s="90" t="s">
        <v>67</v>
      </c>
      <c r="EZ286" s="90" t="s">
        <v>9</v>
      </c>
      <c r="FA286" s="90" t="s">
        <v>281</v>
      </c>
      <c r="FB286" s="90" t="s">
        <v>282</v>
      </c>
      <c r="FC286" s="90"/>
      <c r="FD286" s="90" t="s">
        <v>806</v>
      </c>
      <c r="FE286" s="90" t="s">
        <v>808</v>
      </c>
      <c r="FF286" s="90">
        <v>533448</v>
      </c>
      <c r="FG286" s="90" t="s">
        <v>990</v>
      </c>
      <c r="FH286" s="90" t="s">
        <v>991</v>
      </c>
      <c r="FI286" s="90"/>
      <c r="FJ286" s="90"/>
      <c r="FK286" s="90"/>
      <c r="FL286" s="90" t="s">
        <v>283</v>
      </c>
      <c r="FM286" s="90" t="s">
        <v>302</v>
      </c>
      <c r="FN286" s="90" t="s">
        <v>285</v>
      </c>
      <c r="FO286" s="90" t="s">
        <v>250</v>
      </c>
      <c r="FP286" s="90" t="s">
        <v>290</v>
      </c>
      <c r="FQ286" s="90" t="s">
        <v>27</v>
      </c>
      <c r="FR286" s="90" t="s">
        <v>283</v>
      </c>
      <c r="FS286" s="90" t="s">
        <v>10</v>
      </c>
      <c r="FT286" s="93" t="s">
        <v>846</v>
      </c>
    </row>
    <row r="287" spans="1:176" ht="15" customHeight="1" x14ac:dyDescent="0.25">
      <c r="A287" s="89">
        <v>43446</v>
      </c>
      <c r="B287" s="90">
        <v>216864</v>
      </c>
      <c r="C287" s="90" t="s">
        <v>2052</v>
      </c>
      <c r="D287" s="90" t="s">
        <v>10</v>
      </c>
      <c r="E287" s="90" t="e">
        <v>#N/A</v>
      </c>
      <c r="F287" s="90" t="s">
        <v>3319</v>
      </c>
      <c r="G287" s="90" t="s">
        <v>10</v>
      </c>
      <c r="H287" s="90" t="s">
        <v>1533</v>
      </c>
      <c r="I287" s="90" t="s">
        <v>794</v>
      </c>
      <c r="J287" s="90" t="s">
        <v>250</v>
      </c>
      <c r="K287" s="90" t="s">
        <v>2941</v>
      </c>
      <c r="L287" s="90"/>
      <c r="M287" s="90"/>
      <c r="N287" s="90" t="s">
        <v>110</v>
      </c>
      <c r="O287" s="90" t="s">
        <v>1162</v>
      </c>
      <c r="P287" s="90" t="s">
        <v>126</v>
      </c>
      <c r="Q287" s="90" t="s">
        <v>71</v>
      </c>
      <c r="R287" s="90" t="s">
        <v>779</v>
      </c>
      <c r="S287" s="90" t="s">
        <v>1557</v>
      </c>
      <c r="T287" s="90" t="s">
        <v>280</v>
      </c>
      <c r="U287" s="90" t="s">
        <v>291</v>
      </c>
      <c r="V287" s="90" t="s">
        <v>658</v>
      </c>
      <c r="W287" s="90" t="s">
        <v>291</v>
      </c>
      <c r="X287" s="90" t="s">
        <v>253</v>
      </c>
      <c r="Y287" s="90"/>
      <c r="Z287" s="90"/>
      <c r="AA287" s="90"/>
      <c r="AB287" s="90"/>
      <c r="AC287" s="90" t="s">
        <v>8</v>
      </c>
      <c r="AD287" s="90"/>
      <c r="AE287" s="90" t="s">
        <v>838</v>
      </c>
      <c r="AF287" s="90" t="s">
        <v>2053</v>
      </c>
      <c r="AG287" s="90" t="s">
        <v>119</v>
      </c>
      <c r="AH287" s="90"/>
      <c r="AI287" s="90"/>
      <c r="AJ287" s="90" t="s">
        <v>258</v>
      </c>
      <c r="AK287" s="90" t="s">
        <v>1115</v>
      </c>
      <c r="AL287" s="90" t="s">
        <v>259</v>
      </c>
      <c r="AM287" s="90" t="s">
        <v>48</v>
      </c>
      <c r="AN287" s="90">
        <v>100</v>
      </c>
      <c r="AO287" s="90" t="s">
        <v>253</v>
      </c>
      <c r="AP287" s="91">
        <v>43433</v>
      </c>
      <c r="AQ287" s="90"/>
      <c r="AR287" s="91">
        <v>40602</v>
      </c>
      <c r="AS287" s="90"/>
      <c r="AT287" s="90"/>
      <c r="AU287" s="90"/>
      <c r="AV287" s="91">
        <v>43434</v>
      </c>
      <c r="AW287" s="90">
        <v>12</v>
      </c>
      <c r="AX287" s="90">
        <v>0</v>
      </c>
      <c r="AY287" s="90">
        <v>0</v>
      </c>
      <c r="AZ287" s="90">
        <v>12</v>
      </c>
      <c r="BA287" s="90" t="s">
        <v>74</v>
      </c>
      <c r="BB287" s="90" t="str">
        <f>VLOOKUP(Table1[[#This Row],[EMPNO]],[1]Data!$B:$BB,53,0)</f>
        <v>0-7 DAYS</v>
      </c>
      <c r="BC287" s="90"/>
      <c r="BD287" s="90">
        <v>0</v>
      </c>
      <c r="BE287" s="90">
        <v>2</v>
      </c>
      <c r="BF287" s="90">
        <v>0</v>
      </c>
      <c r="BG287" s="90" t="s">
        <v>44</v>
      </c>
      <c r="BH287" s="90" t="s">
        <v>44</v>
      </c>
      <c r="BI287" s="90" t="s">
        <v>44</v>
      </c>
      <c r="BJ287" s="91">
        <v>43127</v>
      </c>
      <c r="BK287" s="90" t="s">
        <v>293</v>
      </c>
      <c r="BL287" s="90"/>
      <c r="BM287" s="90"/>
      <c r="BN287" s="90" t="s">
        <v>315</v>
      </c>
      <c r="BO287" s="90" t="s">
        <v>316</v>
      </c>
      <c r="BP287" s="90" t="s">
        <v>117</v>
      </c>
      <c r="BQ287" s="90" t="s">
        <v>316</v>
      </c>
      <c r="BR287" s="90" t="s">
        <v>295</v>
      </c>
      <c r="BS287" s="90" t="s">
        <v>295</v>
      </c>
      <c r="BT287" s="90" t="s">
        <v>9</v>
      </c>
      <c r="BU287" s="90" t="s">
        <v>296</v>
      </c>
      <c r="BV287" s="90" t="s">
        <v>337</v>
      </c>
      <c r="BW287" s="90" t="s">
        <v>1499</v>
      </c>
      <c r="BX287" s="90" t="s">
        <v>307</v>
      </c>
      <c r="BY287" s="90"/>
      <c r="BZ287" s="90" t="s">
        <v>2054</v>
      </c>
      <c r="CA287" s="90" t="s">
        <v>2053</v>
      </c>
      <c r="CB287" s="90" t="s">
        <v>1532</v>
      </c>
      <c r="CC287" s="90" t="s">
        <v>1265</v>
      </c>
      <c r="CD287" s="90" t="s">
        <v>291</v>
      </c>
      <c r="CE287" s="90" t="s">
        <v>117</v>
      </c>
      <c r="CF287" s="90" t="s">
        <v>268</v>
      </c>
      <c r="CG287" s="90" t="s">
        <v>117</v>
      </c>
      <c r="CH287" s="90" t="s">
        <v>268</v>
      </c>
      <c r="CI287" s="90"/>
      <c r="CJ287" s="90"/>
      <c r="CK287" s="90"/>
      <c r="CL287" s="90"/>
      <c r="CM287" s="90">
        <v>12</v>
      </c>
      <c r="CN287" s="90" t="s">
        <v>44</v>
      </c>
      <c r="CO287" s="90">
        <v>20501231</v>
      </c>
      <c r="CP287" s="90" t="s">
        <v>67</v>
      </c>
      <c r="CQ287" s="90">
        <v>20501231</v>
      </c>
      <c r="CR287" s="90" t="s">
        <v>67</v>
      </c>
      <c r="CS287" s="90" t="s">
        <v>2223</v>
      </c>
      <c r="CT287" s="90" t="s">
        <v>2942</v>
      </c>
      <c r="CU287" s="90" t="s">
        <v>44</v>
      </c>
      <c r="CV287" s="90"/>
      <c r="CW287" s="90"/>
      <c r="CX287" s="90">
        <v>43208</v>
      </c>
      <c r="CY287" s="90" t="s">
        <v>2055</v>
      </c>
      <c r="CZ287" s="90" t="s">
        <v>300</v>
      </c>
      <c r="DA287" s="90" t="s">
        <v>44</v>
      </c>
      <c r="DB287" s="90"/>
      <c r="DC287" s="90" t="s">
        <v>44</v>
      </c>
      <c r="DD287" s="90" t="s">
        <v>271</v>
      </c>
      <c r="DE287" s="90"/>
      <c r="DF287" s="90">
        <v>0</v>
      </c>
      <c r="DG287" s="90">
        <v>0</v>
      </c>
      <c r="DH287" s="90">
        <v>0</v>
      </c>
      <c r="DI287" s="90">
        <v>0</v>
      </c>
      <c r="DJ287" s="90">
        <v>1</v>
      </c>
      <c r="DK287" s="90">
        <v>1</v>
      </c>
      <c r="DL287" s="90">
        <v>1</v>
      </c>
      <c r="DM287" s="90" t="s">
        <v>117</v>
      </c>
      <c r="DN287" s="90" t="s">
        <v>316</v>
      </c>
      <c r="DO287" s="90" t="s">
        <v>468</v>
      </c>
      <c r="DP287" s="90" t="s">
        <v>340</v>
      </c>
      <c r="DQ287" s="90" t="s">
        <v>838</v>
      </c>
      <c r="DR287" s="90">
        <v>508</v>
      </c>
      <c r="DS287" s="90" t="s">
        <v>568</v>
      </c>
      <c r="DT287" s="90" t="s">
        <v>342</v>
      </c>
      <c r="DU287" s="90" t="s">
        <v>275</v>
      </c>
      <c r="DV287" s="90"/>
      <c r="DW287" s="90" t="s">
        <v>280</v>
      </c>
      <c r="DX287" s="90" t="s">
        <v>2056</v>
      </c>
      <c r="DY287" s="90" t="s">
        <v>8</v>
      </c>
      <c r="DZ287" s="90" t="s">
        <v>276</v>
      </c>
      <c r="EA287" s="90" t="s">
        <v>9</v>
      </c>
      <c r="EB287" s="90"/>
      <c r="EC287" s="90"/>
      <c r="ED287" s="90"/>
      <c r="EE287" s="90"/>
      <c r="EF287" s="90"/>
      <c r="EG287" s="90"/>
      <c r="EH287" s="90"/>
      <c r="EI287" s="90" t="s">
        <v>277</v>
      </c>
      <c r="EJ287" s="90" t="s">
        <v>278</v>
      </c>
      <c r="EK287" s="90" t="s">
        <v>277</v>
      </c>
      <c r="EL287" s="90" t="s">
        <v>278</v>
      </c>
      <c r="EM287" s="90" t="s">
        <v>279</v>
      </c>
      <c r="EN287" s="90"/>
      <c r="EO287" s="90"/>
      <c r="EP287" s="90" t="s">
        <v>313</v>
      </c>
      <c r="EQ287" s="90"/>
      <c r="ER287" s="90"/>
      <c r="ES287" s="90"/>
      <c r="ET287" s="90" t="s">
        <v>280</v>
      </c>
      <c r="EU287" s="90" t="s">
        <v>368</v>
      </c>
      <c r="EV287" s="90">
        <v>43124</v>
      </c>
      <c r="EW287" s="92">
        <v>7.75</v>
      </c>
      <c r="EX287" s="90" t="s">
        <v>2490</v>
      </c>
      <c r="EY287" s="90" t="s">
        <v>67</v>
      </c>
      <c r="EZ287" s="90" t="s">
        <v>9</v>
      </c>
      <c r="FA287" s="90" t="s">
        <v>281</v>
      </c>
      <c r="FB287" s="90" t="s">
        <v>282</v>
      </c>
      <c r="FC287" s="90"/>
      <c r="FD287" s="90" t="s">
        <v>806</v>
      </c>
      <c r="FE287" s="90" t="s">
        <v>806</v>
      </c>
      <c r="FF287" s="90">
        <v>20017201</v>
      </c>
      <c r="FG287" s="90" t="s">
        <v>110</v>
      </c>
      <c r="FH287" s="90" t="s">
        <v>977</v>
      </c>
      <c r="FI287" s="90"/>
      <c r="FJ287" s="90"/>
      <c r="FK287" s="90"/>
      <c r="FL287" s="90" t="s">
        <v>283</v>
      </c>
      <c r="FM287" s="90" t="s">
        <v>302</v>
      </c>
      <c r="FN287" s="90" t="s">
        <v>285</v>
      </c>
      <c r="FO287" s="90" t="s">
        <v>250</v>
      </c>
      <c r="FP287" s="90" t="s">
        <v>250</v>
      </c>
      <c r="FQ287" s="90" t="s">
        <v>715</v>
      </c>
      <c r="FR287" s="90" t="s">
        <v>283</v>
      </c>
      <c r="FS287" s="90" t="s">
        <v>10</v>
      </c>
      <c r="FT287" s="93" t="s">
        <v>846</v>
      </c>
    </row>
    <row r="288" spans="1:176" ht="15" customHeight="1" x14ac:dyDescent="0.25">
      <c r="A288" s="89">
        <v>43446</v>
      </c>
      <c r="B288" s="90">
        <v>340264</v>
      </c>
      <c r="C288" s="90" t="s">
        <v>2130</v>
      </c>
      <c r="D288" s="90" t="s">
        <v>10</v>
      </c>
      <c r="E288" s="90" t="e">
        <v>#N/A</v>
      </c>
      <c r="F288" s="90" t="s">
        <v>3319</v>
      </c>
      <c r="G288" s="90" t="s">
        <v>10</v>
      </c>
      <c r="H288" s="90" t="s">
        <v>1533</v>
      </c>
      <c r="I288" s="90" t="s">
        <v>794</v>
      </c>
      <c r="J288" s="90" t="s">
        <v>250</v>
      </c>
      <c r="K288" s="95" t="s">
        <v>2947</v>
      </c>
      <c r="L288" s="90"/>
      <c r="M288" s="90"/>
      <c r="N288" s="90" t="s">
        <v>109</v>
      </c>
      <c r="O288" s="90" t="s">
        <v>109</v>
      </c>
      <c r="P288" s="90" t="s">
        <v>126</v>
      </c>
      <c r="Q288" s="90" t="s">
        <v>71</v>
      </c>
      <c r="R288" s="90" t="s">
        <v>779</v>
      </c>
      <c r="S288" s="90" t="s">
        <v>1557</v>
      </c>
      <c r="T288" s="90" t="s">
        <v>280</v>
      </c>
      <c r="U288" s="90" t="s">
        <v>291</v>
      </c>
      <c r="V288" s="90" t="s">
        <v>658</v>
      </c>
      <c r="W288" s="90" t="s">
        <v>291</v>
      </c>
      <c r="X288" s="90" t="s">
        <v>253</v>
      </c>
      <c r="Y288" s="90"/>
      <c r="Z288" s="90"/>
      <c r="AA288" s="90"/>
      <c r="AB288" s="90"/>
      <c r="AC288" s="90" t="s">
        <v>8</v>
      </c>
      <c r="AD288" s="90"/>
      <c r="AE288" s="90" t="s">
        <v>671</v>
      </c>
      <c r="AF288" s="90" t="s">
        <v>459</v>
      </c>
      <c r="AG288" s="90" t="s">
        <v>120</v>
      </c>
      <c r="AH288" s="90"/>
      <c r="AI288" s="90"/>
      <c r="AJ288" s="90" t="s">
        <v>258</v>
      </c>
      <c r="AK288" s="90" t="s">
        <v>1115</v>
      </c>
      <c r="AL288" s="90" t="s">
        <v>259</v>
      </c>
      <c r="AM288" s="90" t="s">
        <v>48</v>
      </c>
      <c r="AN288" s="90">
        <v>100</v>
      </c>
      <c r="AO288" s="90" t="s">
        <v>253</v>
      </c>
      <c r="AP288" s="90"/>
      <c r="AQ288" s="90"/>
      <c r="AR288" s="91">
        <v>42339</v>
      </c>
      <c r="AS288" s="90"/>
      <c r="AT288" s="90"/>
      <c r="AU288" s="91">
        <v>43434</v>
      </c>
      <c r="AV288" s="91">
        <v>43435</v>
      </c>
      <c r="AW288" s="90">
        <v>11</v>
      </c>
      <c r="AX288" s="90">
        <v>0</v>
      </c>
      <c r="AY288" s="90">
        <v>0</v>
      </c>
      <c r="AZ288" s="90">
        <v>11</v>
      </c>
      <c r="BA288" s="90" t="s">
        <v>74</v>
      </c>
      <c r="BB288" s="90" t="str">
        <f>VLOOKUP(Table1[[#This Row],[EMPNO]],[1]Data!$B:$BB,53,0)</f>
        <v>0-7 DAYS</v>
      </c>
      <c r="BC288" s="90"/>
      <c r="BD288" s="90">
        <v>0</v>
      </c>
      <c r="BE288" s="90">
        <v>1</v>
      </c>
      <c r="BF288" s="90">
        <v>0</v>
      </c>
      <c r="BG288" s="90" t="s">
        <v>44</v>
      </c>
      <c r="BH288" s="90" t="s">
        <v>44</v>
      </c>
      <c r="BI288" s="90" t="s">
        <v>44</v>
      </c>
      <c r="BJ288" s="90"/>
      <c r="BK288" s="90" t="s">
        <v>293</v>
      </c>
      <c r="BL288" s="90"/>
      <c r="BM288" s="90"/>
      <c r="BN288" s="90" t="s">
        <v>315</v>
      </c>
      <c r="BO288" s="90" t="s">
        <v>316</v>
      </c>
      <c r="BP288" s="90" t="s">
        <v>117</v>
      </c>
      <c r="BQ288" s="90" t="s">
        <v>316</v>
      </c>
      <c r="BR288" s="90" t="s">
        <v>295</v>
      </c>
      <c r="BS288" s="90" t="s">
        <v>295</v>
      </c>
      <c r="BT288" s="90" t="s">
        <v>9</v>
      </c>
      <c r="BU288" s="90" t="s">
        <v>305</v>
      </c>
      <c r="BV288" s="90" t="s">
        <v>450</v>
      </c>
      <c r="BW288" s="90" t="s">
        <v>1923</v>
      </c>
      <c r="BX288" s="90" t="s">
        <v>307</v>
      </c>
      <c r="BY288" s="90"/>
      <c r="BZ288" s="90" t="s">
        <v>460</v>
      </c>
      <c r="CA288" s="90" t="s">
        <v>459</v>
      </c>
      <c r="CB288" s="90" t="s">
        <v>461</v>
      </c>
      <c r="CC288" s="90" t="s">
        <v>1258</v>
      </c>
      <c r="CD288" s="90" t="s">
        <v>291</v>
      </c>
      <c r="CE288" s="90" t="s">
        <v>117</v>
      </c>
      <c r="CF288" s="90" t="s">
        <v>268</v>
      </c>
      <c r="CG288" s="90" t="s">
        <v>117</v>
      </c>
      <c r="CH288" s="90" t="s">
        <v>268</v>
      </c>
      <c r="CI288" s="90"/>
      <c r="CJ288" s="90"/>
      <c r="CK288" s="90"/>
      <c r="CL288" s="90"/>
      <c r="CM288" s="90">
        <v>11</v>
      </c>
      <c r="CN288" s="90" t="s">
        <v>44</v>
      </c>
      <c r="CO288" s="90">
        <v>20501231</v>
      </c>
      <c r="CP288" s="90" t="s">
        <v>67</v>
      </c>
      <c r="CQ288" s="90">
        <v>20501231</v>
      </c>
      <c r="CR288" s="90" t="s">
        <v>67</v>
      </c>
      <c r="CS288" s="90" t="s">
        <v>2581</v>
      </c>
      <c r="CT288" s="90" t="s">
        <v>2948</v>
      </c>
      <c r="CU288" s="90" t="s">
        <v>44</v>
      </c>
      <c r="CV288" s="90"/>
      <c r="CW288" s="90"/>
      <c r="CX288" s="90">
        <v>43087</v>
      </c>
      <c r="CY288" s="90" t="s">
        <v>326</v>
      </c>
      <c r="CZ288" s="90" t="s">
        <v>300</v>
      </c>
      <c r="DA288" s="90" t="s">
        <v>44</v>
      </c>
      <c r="DB288" s="90"/>
      <c r="DC288" s="90" t="s">
        <v>44</v>
      </c>
      <c r="DD288" s="90" t="s">
        <v>271</v>
      </c>
      <c r="DE288" s="90"/>
      <c r="DF288" s="90">
        <v>0</v>
      </c>
      <c r="DG288" s="90">
        <v>0</v>
      </c>
      <c r="DH288" s="90">
        <v>0</v>
      </c>
      <c r="DI288" s="90">
        <v>0</v>
      </c>
      <c r="DJ288" s="90">
        <v>1</v>
      </c>
      <c r="DK288" s="90">
        <v>1</v>
      </c>
      <c r="DL288" s="90">
        <v>1</v>
      </c>
      <c r="DM288" s="90" t="s">
        <v>117</v>
      </c>
      <c r="DN288" s="90" t="s">
        <v>316</v>
      </c>
      <c r="DO288" s="90" t="s">
        <v>261</v>
      </c>
      <c r="DP288" s="90" t="s">
        <v>670</v>
      </c>
      <c r="DQ288" s="90" t="s">
        <v>671</v>
      </c>
      <c r="DR288" s="90"/>
      <c r="DS288" s="90"/>
      <c r="DT288" s="90" t="s">
        <v>462</v>
      </c>
      <c r="DU288" s="90" t="s">
        <v>275</v>
      </c>
      <c r="DV288" s="90"/>
      <c r="DW288" s="90" t="s">
        <v>280</v>
      </c>
      <c r="DX288" s="90" t="s">
        <v>2131</v>
      </c>
      <c r="DY288" s="90" t="s">
        <v>8</v>
      </c>
      <c r="DZ288" s="90" t="s">
        <v>276</v>
      </c>
      <c r="EA288" s="90" t="s">
        <v>9</v>
      </c>
      <c r="EB288" s="90"/>
      <c r="EC288" s="90"/>
      <c r="ED288" s="90"/>
      <c r="EE288" s="90"/>
      <c r="EF288" s="90"/>
      <c r="EG288" s="90"/>
      <c r="EH288" s="90"/>
      <c r="EI288" s="90" t="s">
        <v>277</v>
      </c>
      <c r="EJ288" s="90" t="s">
        <v>278</v>
      </c>
      <c r="EK288" s="90" t="s">
        <v>277</v>
      </c>
      <c r="EL288" s="90" t="s">
        <v>278</v>
      </c>
      <c r="EM288" s="90" t="s">
        <v>279</v>
      </c>
      <c r="EN288" s="90"/>
      <c r="EO288" s="90"/>
      <c r="EP288" s="90" t="s">
        <v>313</v>
      </c>
      <c r="EQ288" s="90"/>
      <c r="ER288" s="90"/>
      <c r="ES288" s="90"/>
      <c r="ET288" s="90"/>
      <c r="EU288" s="90"/>
      <c r="EV288" s="90"/>
      <c r="EW288" s="92">
        <v>7.4159953703703705</v>
      </c>
      <c r="EX288" s="90" t="s">
        <v>2490</v>
      </c>
      <c r="EY288" s="90" t="s">
        <v>67</v>
      </c>
      <c r="EZ288" s="90" t="s">
        <v>9</v>
      </c>
      <c r="FA288" s="90" t="s">
        <v>281</v>
      </c>
      <c r="FB288" s="90" t="s">
        <v>282</v>
      </c>
      <c r="FC288" s="90"/>
      <c r="FD288" s="90" t="s">
        <v>806</v>
      </c>
      <c r="FE288" s="90" t="s">
        <v>806</v>
      </c>
      <c r="FF288" s="90">
        <v>321340</v>
      </c>
      <c r="FG288" s="90" t="s">
        <v>109</v>
      </c>
      <c r="FH288" s="90" t="s">
        <v>976</v>
      </c>
      <c r="FI288" s="90"/>
      <c r="FJ288" s="90"/>
      <c r="FK288" s="90"/>
      <c r="FL288" s="90" t="s">
        <v>283</v>
      </c>
      <c r="FM288" s="90" t="s">
        <v>302</v>
      </c>
      <c r="FN288" s="90" t="s">
        <v>285</v>
      </c>
      <c r="FO288" s="90" t="s">
        <v>250</v>
      </c>
      <c r="FP288" s="90" t="s">
        <v>250</v>
      </c>
      <c r="FQ288" s="90" t="s">
        <v>27</v>
      </c>
      <c r="FR288" s="90" t="s">
        <v>283</v>
      </c>
      <c r="FS288" s="90" t="s">
        <v>10</v>
      </c>
      <c r="FT288" s="93" t="s">
        <v>846</v>
      </c>
    </row>
    <row r="289" spans="1:176" ht="15" customHeight="1" x14ac:dyDescent="0.25">
      <c r="A289" s="89">
        <v>43446</v>
      </c>
      <c r="B289" s="90">
        <v>366223</v>
      </c>
      <c r="C289" s="90" t="s">
        <v>1962</v>
      </c>
      <c r="D289" s="90" t="s">
        <v>10</v>
      </c>
      <c r="E289" s="90" t="e">
        <v>#N/A</v>
      </c>
      <c r="F289" s="90" t="s">
        <v>3319</v>
      </c>
      <c r="G289" s="90" t="s">
        <v>10</v>
      </c>
      <c r="H289" s="90" t="s">
        <v>1533</v>
      </c>
      <c r="I289" s="90" t="s">
        <v>794</v>
      </c>
      <c r="J289" s="90" t="s">
        <v>250</v>
      </c>
      <c r="K289" s="90" t="s">
        <v>2950</v>
      </c>
      <c r="L289" s="90"/>
      <c r="M289" s="90"/>
      <c r="N289" s="90" t="s">
        <v>997</v>
      </c>
      <c r="O289" s="90" t="s">
        <v>836</v>
      </c>
      <c r="P289" s="90" t="s">
        <v>126</v>
      </c>
      <c r="Q289" s="90" t="s">
        <v>71</v>
      </c>
      <c r="R289" s="90" t="s">
        <v>779</v>
      </c>
      <c r="S289" s="90" t="s">
        <v>1557</v>
      </c>
      <c r="T289" s="90" t="s">
        <v>369</v>
      </c>
      <c r="U289" s="90" t="s">
        <v>291</v>
      </c>
      <c r="V289" s="90" t="s">
        <v>658</v>
      </c>
      <c r="W289" s="90" t="s">
        <v>291</v>
      </c>
      <c r="X289" s="90" t="s">
        <v>253</v>
      </c>
      <c r="Y289" s="90"/>
      <c r="Z289" s="90"/>
      <c r="AA289" s="90"/>
      <c r="AB289" s="90"/>
      <c r="AC289" s="90" t="s">
        <v>8</v>
      </c>
      <c r="AD289" s="90"/>
      <c r="AE289" s="90" t="s">
        <v>314</v>
      </c>
      <c r="AF289" s="90" t="s">
        <v>1963</v>
      </c>
      <c r="AG289" s="90" t="s">
        <v>16</v>
      </c>
      <c r="AH289" s="90"/>
      <c r="AI289" s="90"/>
      <c r="AJ289" s="90" t="s">
        <v>258</v>
      </c>
      <c r="AK289" s="90" t="s">
        <v>1115</v>
      </c>
      <c r="AL289" s="90" t="s">
        <v>259</v>
      </c>
      <c r="AM289" s="90" t="s">
        <v>48</v>
      </c>
      <c r="AN289" s="90">
        <v>100</v>
      </c>
      <c r="AO289" s="90" t="s">
        <v>253</v>
      </c>
      <c r="AP289" s="91">
        <v>43431</v>
      </c>
      <c r="AQ289" s="90"/>
      <c r="AR289" s="91">
        <v>42705</v>
      </c>
      <c r="AS289" s="90"/>
      <c r="AT289" s="90"/>
      <c r="AU289" s="90"/>
      <c r="AV289" s="91">
        <v>43432</v>
      </c>
      <c r="AW289" s="90">
        <v>14</v>
      </c>
      <c r="AX289" s="90">
        <v>3</v>
      </c>
      <c r="AY289" s="90">
        <v>0</v>
      </c>
      <c r="AZ289" s="90">
        <v>11</v>
      </c>
      <c r="BA289" s="90" t="s">
        <v>74</v>
      </c>
      <c r="BB289" s="90" t="str">
        <f>VLOOKUP(Table1[[#This Row],[EMPNO]],[1]Data!$B:$BB,53,0)</f>
        <v>8-15 DAYS</v>
      </c>
      <c r="BC289" s="90"/>
      <c r="BD289" s="90">
        <v>0</v>
      </c>
      <c r="BE289" s="90">
        <v>0</v>
      </c>
      <c r="BF289" s="90">
        <v>0</v>
      </c>
      <c r="BG289" s="90" t="s">
        <v>44</v>
      </c>
      <c r="BH289" s="90" t="s">
        <v>44</v>
      </c>
      <c r="BI289" s="90" t="s">
        <v>44</v>
      </c>
      <c r="BJ289" s="90"/>
      <c r="BK289" s="90" t="s">
        <v>260</v>
      </c>
      <c r="BL289" s="90"/>
      <c r="BM289" s="90"/>
      <c r="BN289" s="90" t="s">
        <v>315</v>
      </c>
      <c r="BO289" s="90" t="s">
        <v>262</v>
      </c>
      <c r="BP289" s="90" t="s">
        <v>117</v>
      </c>
      <c r="BQ289" s="90" t="s">
        <v>263</v>
      </c>
      <c r="BR289" s="90" t="s">
        <v>295</v>
      </c>
      <c r="BS289" s="90" t="s">
        <v>295</v>
      </c>
      <c r="BT289" s="90" t="s">
        <v>9</v>
      </c>
      <c r="BU289" s="90" t="s">
        <v>296</v>
      </c>
      <c r="BV289" s="90" t="s">
        <v>463</v>
      </c>
      <c r="BW289" s="90" t="s">
        <v>898</v>
      </c>
      <c r="BX289" s="90" t="s">
        <v>265</v>
      </c>
      <c r="BY289" s="90"/>
      <c r="BZ289" s="90" t="s">
        <v>1964</v>
      </c>
      <c r="CA289" s="90" t="s">
        <v>1963</v>
      </c>
      <c r="CB289" s="90" t="s">
        <v>555</v>
      </c>
      <c r="CC289" s="90" t="s">
        <v>1265</v>
      </c>
      <c r="CD289" s="90" t="s">
        <v>291</v>
      </c>
      <c r="CE289" s="90" t="s">
        <v>117</v>
      </c>
      <c r="CF289" s="90" t="s">
        <v>268</v>
      </c>
      <c r="CG289" s="90" t="s">
        <v>117</v>
      </c>
      <c r="CH289" s="90" t="s">
        <v>268</v>
      </c>
      <c r="CI289" s="90"/>
      <c r="CJ289" s="90"/>
      <c r="CK289" s="90"/>
      <c r="CL289" s="90"/>
      <c r="CM289" s="90">
        <v>14</v>
      </c>
      <c r="CN289" s="90" t="s">
        <v>44</v>
      </c>
      <c r="CO289" s="90">
        <v>20501231</v>
      </c>
      <c r="CP289" s="90" t="s">
        <v>67</v>
      </c>
      <c r="CQ289" s="90">
        <v>20501231</v>
      </c>
      <c r="CR289" s="90" t="s">
        <v>67</v>
      </c>
      <c r="CS289" s="90" t="s">
        <v>2951</v>
      </c>
      <c r="CT289" s="90" t="s">
        <v>2952</v>
      </c>
      <c r="CU289" s="90" t="s">
        <v>44</v>
      </c>
      <c r="CV289" s="90"/>
      <c r="CW289" s="90"/>
      <c r="CX289" s="90"/>
      <c r="CY289" s="90"/>
      <c r="CZ289" s="90" t="s">
        <v>300</v>
      </c>
      <c r="DA289" s="90" t="s">
        <v>44</v>
      </c>
      <c r="DB289" s="90"/>
      <c r="DC289" s="90" t="s">
        <v>44</v>
      </c>
      <c r="DD289" s="90" t="s">
        <v>271</v>
      </c>
      <c r="DE289" s="90"/>
      <c r="DF289" s="90">
        <v>0</v>
      </c>
      <c r="DG289" s="90">
        <v>0</v>
      </c>
      <c r="DH289" s="90">
        <v>0</v>
      </c>
      <c r="DI289" s="90">
        <v>0</v>
      </c>
      <c r="DJ289" s="90">
        <v>1</v>
      </c>
      <c r="DK289" s="90">
        <v>1</v>
      </c>
      <c r="DL289" s="90">
        <v>1</v>
      </c>
      <c r="DM289" s="90" t="s">
        <v>117</v>
      </c>
      <c r="DN289" s="90" t="s">
        <v>263</v>
      </c>
      <c r="DO289" s="90" t="s">
        <v>321</v>
      </c>
      <c r="DP289" s="90" t="s">
        <v>322</v>
      </c>
      <c r="DQ289" s="90" t="s">
        <v>314</v>
      </c>
      <c r="DR289" s="90"/>
      <c r="DS289" s="90"/>
      <c r="DT289" s="90" t="s">
        <v>323</v>
      </c>
      <c r="DU289" s="90" t="s">
        <v>275</v>
      </c>
      <c r="DV289" s="90"/>
      <c r="DW289" s="90" t="s">
        <v>369</v>
      </c>
      <c r="DX289" s="90" t="s">
        <v>1965</v>
      </c>
      <c r="DY289" s="90" t="s">
        <v>8</v>
      </c>
      <c r="DZ289" s="90" t="s">
        <v>276</v>
      </c>
      <c r="EA289" s="90" t="s">
        <v>9</v>
      </c>
      <c r="EB289" s="90"/>
      <c r="EC289" s="90"/>
      <c r="ED289" s="90"/>
      <c r="EE289" s="90"/>
      <c r="EF289" s="90"/>
      <c r="EG289" s="90"/>
      <c r="EH289" s="90"/>
      <c r="EI289" s="90" t="s">
        <v>277</v>
      </c>
      <c r="EJ289" s="90" t="s">
        <v>278</v>
      </c>
      <c r="EK289" s="90" t="s">
        <v>277</v>
      </c>
      <c r="EL289" s="90" t="s">
        <v>278</v>
      </c>
      <c r="EM289" s="90" t="s">
        <v>279</v>
      </c>
      <c r="EN289" s="90"/>
      <c r="EO289" s="90"/>
      <c r="EP289" s="90" t="s">
        <v>370</v>
      </c>
      <c r="EQ289" s="90"/>
      <c r="ER289" s="90"/>
      <c r="ES289" s="90"/>
      <c r="ET289" s="90" t="s">
        <v>369</v>
      </c>
      <c r="EU289" s="90"/>
      <c r="EV289" s="90"/>
      <c r="EW289" s="92">
        <v>6.3329976851851848</v>
      </c>
      <c r="EX289" s="90" t="s">
        <v>2490</v>
      </c>
      <c r="EY289" s="90" t="s">
        <v>67</v>
      </c>
      <c r="EZ289" s="90" t="s">
        <v>9</v>
      </c>
      <c r="FA289" s="90" t="s">
        <v>281</v>
      </c>
      <c r="FB289" s="90" t="s">
        <v>282</v>
      </c>
      <c r="FC289" s="90"/>
      <c r="FD289" s="90" t="s">
        <v>806</v>
      </c>
      <c r="FE289" s="90" t="s">
        <v>806</v>
      </c>
      <c r="FF289" s="90">
        <v>373910</v>
      </c>
      <c r="FG289" s="90" t="s">
        <v>112</v>
      </c>
      <c r="FH289" s="90" t="s">
        <v>982</v>
      </c>
      <c r="FI289" s="90"/>
      <c r="FJ289" s="90"/>
      <c r="FK289" s="90"/>
      <c r="FL289" s="90" t="s">
        <v>283</v>
      </c>
      <c r="FM289" s="90" t="s">
        <v>302</v>
      </c>
      <c r="FN289" s="90" t="s">
        <v>285</v>
      </c>
      <c r="FO289" s="90" t="s">
        <v>250</v>
      </c>
      <c r="FP289" s="90" t="s">
        <v>250</v>
      </c>
      <c r="FQ289" s="90" t="s">
        <v>27</v>
      </c>
      <c r="FR289" s="90" t="s">
        <v>283</v>
      </c>
      <c r="FS289" s="90" t="s">
        <v>10</v>
      </c>
      <c r="FT289" s="93" t="s">
        <v>846</v>
      </c>
    </row>
    <row r="290" spans="1:176" ht="15" customHeight="1" x14ac:dyDescent="0.25">
      <c r="A290" s="89">
        <v>43446</v>
      </c>
      <c r="B290" s="90">
        <v>164932</v>
      </c>
      <c r="C290" s="90" t="s">
        <v>2106</v>
      </c>
      <c r="D290" s="90" t="s">
        <v>10</v>
      </c>
      <c r="E290" s="90" t="e">
        <v>#N/A</v>
      </c>
      <c r="F290" s="90" t="s">
        <v>3319</v>
      </c>
      <c r="G290" s="90" t="s">
        <v>10</v>
      </c>
      <c r="H290" s="90" t="s">
        <v>1533</v>
      </c>
      <c r="I290" s="90" t="s">
        <v>794</v>
      </c>
      <c r="J290" s="90" t="s">
        <v>250</v>
      </c>
      <c r="K290" s="90" t="s">
        <v>2955</v>
      </c>
      <c r="L290" s="90" t="s">
        <v>885</v>
      </c>
      <c r="M290" s="90"/>
      <c r="N290" s="90" t="s">
        <v>740</v>
      </c>
      <c r="O290" s="90" t="s">
        <v>836</v>
      </c>
      <c r="P290" s="90" t="s">
        <v>126</v>
      </c>
      <c r="Q290" s="90" t="s">
        <v>71</v>
      </c>
      <c r="R290" s="90" t="s">
        <v>779</v>
      </c>
      <c r="S290" s="90" t="s">
        <v>1557</v>
      </c>
      <c r="T290" s="90" t="s">
        <v>369</v>
      </c>
      <c r="U290" s="90" t="s">
        <v>252</v>
      </c>
      <c r="V290" s="90"/>
      <c r="W290" s="90"/>
      <c r="X290" s="90" t="s">
        <v>253</v>
      </c>
      <c r="Y290" s="90"/>
      <c r="Z290" s="90"/>
      <c r="AA290" s="90"/>
      <c r="AB290" s="90"/>
      <c r="AC290" s="90" t="s">
        <v>8</v>
      </c>
      <c r="AD290" s="90"/>
      <c r="AE290" s="90" t="s">
        <v>14</v>
      </c>
      <c r="AF290" s="90" t="s">
        <v>1142</v>
      </c>
      <c r="AG290" s="90" t="s">
        <v>15</v>
      </c>
      <c r="AH290" s="90"/>
      <c r="AI290" s="90"/>
      <c r="AJ290" s="90" t="s">
        <v>258</v>
      </c>
      <c r="AK290" s="90" t="s">
        <v>1115</v>
      </c>
      <c r="AL290" s="90" t="s">
        <v>259</v>
      </c>
      <c r="AM290" s="90" t="s">
        <v>55</v>
      </c>
      <c r="AN290" s="90">
        <v>100</v>
      </c>
      <c r="AO290" s="90" t="s">
        <v>253</v>
      </c>
      <c r="AP290" s="91">
        <v>43434</v>
      </c>
      <c r="AQ290" s="91">
        <v>41611</v>
      </c>
      <c r="AR290" s="91">
        <v>39554</v>
      </c>
      <c r="AS290" s="90"/>
      <c r="AT290" s="90"/>
      <c r="AU290" s="90"/>
      <c r="AV290" s="91">
        <v>43435</v>
      </c>
      <c r="AW290" s="90">
        <v>11</v>
      </c>
      <c r="AX290" s="90">
        <v>0</v>
      </c>
      <c r="AY290" s="90">
        <v>0</v>
      </c>
      <c r="AZ290" s="90">
        <v>11</v>
      </c>
      <c r="BA290" s="90" t="s">
        <v>74</v>
      </c>
      <c r="BB290" s="90" t="str">
        <f>VLOOKUP(Table1[[#This Row],[EMPNO]],[1]Data!$B:$BB,53,0)</f>
        <v>0-7 DAYS</v>
      </c>
      <c r="BC290" s="90"/>
      <c r="BD290" s="90">
        <v>0</v>
      </c>
      <c r="BE290" s="90">
        <v>0</v>
      </c>
      <c r="BF290" s="90">
        <v>0</v>
      </c>
      <c r="BG290" s="90" t="s">
        <v>44</v>
      </c>
      <c r="BH290" s="90" t="s">
        <v>44</v>
      </c>
      <c r="BI290" s="90" t="s">
        <v>44</v>
      </c>
      <c r="BJ290" s="90"/>
      <c r="BK290" s="90" t="s">
        <v>260</v>
      </c>
      <c r="BL290" s="90"/>
      <c r="BM290" s="90"/>
      <c r="BN290" s="90" t="s">
        <v>261</v>
      </c>
      <c r="BO290" s="90" t="s">
        <v>262</v>
      </c>
      <c r="BP290" s="90" t="s">
        <v>117</v>
      </c>
      <c r="BQ290" s="90" t="s">
        <v>263</v>
      </c>
      <c r="BR290" s="90" t="s">
        <v>264</v>
      </c>
      <c r="BS290" s="90" t="s">
        <v>264</v>
      </c>
      <c r="BT290" s="90" t="s">
        <v>9</v>
      </c>
      <c r="BU290" s="90" t="s">
        <v>296</v>
      </c>
      <c r="BV290" s="90" t="s">
        <v>491</v>
      </c>
      <c r="BW290" s="90" t="s">
        <v>2107</v>
      </c>
      <c r="BX290" s="90" t="s">
        <v>346</v>
      </c>
      <c r="BY290" s="90"/>
      <c r="BZ290" s="90" t="s">
        <v>1143</v>
      </c>
      <c r="CA290" s="90" t="s">
        <v>1142</v>
      </c>
      <c r="CB290" s="90" t="s">
        <v>461</v>
      </c>
      <c r="CC290" s="90" t="s">
        <v>1255</v>
      </c>
      <c r="CD290" s="90" t="s">
        <v>252</v>
      </c>
      <c r="CE290" s="90" t="s">
        <v>117</v>
      </c>
      <c r="CF290" s="90" t="s">
        <v>268</v>
      </c>
      <c r="CG290" s="90" t="s">
        <v>117</v>
      </c>
      <c r="CH290" s="90" t="s">
        <v>268</v>
      </c>
      <c r="CI290" s="90"/>
      <c r="CJ290" s="90"/>
      <c r="CK290" s="90"/>
      <c r="CL290" s="90"/>
      <c r="CM290" s="90">
        <v>11</v>
      </c>
      <c r="CN290" s="90" t="s">
        <v>44</v>
      </c>
      <c r="CO290" s="90">
        <v>20501231</v>
      </c>
      <c r="CP290" s="90" t="s">
        <v>67</v>
      </c>
      <c r="CQ290" s="90">
        <v>20501231</v>
      </c>
      <c r="CR290" s="90" t="s">
        <v>67</v>
      </c>
      <c r="CS290" s="90" t="s">
        <v>2108</v>
      </c>
      <c r="CT290" s="90" t="s">
        <v>2956</v>
      </c>
      <c r="CU290" s="90" t="s">
        <v>44</v>
      </c>
      <c r="CV290" s="90"/>
      <c r="CW290" s="90"/>
      <c r="CX290" s="90">
        <v>42527</v>
      </c>
      <c r="CY290" s="90" t="s">
        <v>320</v>
      </c>
      <c r="CZ290" s="90"/>
      <c r="DA290" s="90" t="s">
        <v>44</v>
      </c>
      <c r="DB290" s="90"/>
      <c r="DC290" s="90" t="s">
        <v>44</v>
      </c>
      <c r="DD290" s="90" t="s">
        <v>271</v>
      </c>
      <c r="DE290" s="90"/>
      <c r="DF290" s="90">
        <v>0</v>
      </c>
      <c r="DG290" s="90">
        <v>0</v>
      </c>
      <c r="DH290" s="90">
        <v>0</v>
      </c>
      <c r="DI290" s="90">
        <v>0</v>
      </c>
      <c r="DJ290" s="90">
        <v>1</v>
      </c>
      <c r="DK290" s="90">
        <v>1</v>
      </c>
      <c r="DL290" s="90">
        <v>1</v>
      </c>
      <c r="DM290" s="90" t="s">
        <v>117</v>
      </c>
      <c r="DN290" s="90" t="s">
        <v>263</v>
      </c>
      <c r="DO290" s="90" t="s">
        <v>321</v>
      </c>
      <c r="DP290" s="90" t="s">
        <v>264</v>
      </c>
      <c r="DQ290" s="90" t="s">
        <v>14</v>
      </c>
      <c r="DR290" s="90"/>
      <c r="DS290" s="90"/>
      <c r="DT290" s="90" t="s">
        <v>447</v>
      </c>
      <c r="DU290" s="90" t="s">
        <v>275</v>
      </c>
      <c r="DV290" s="90"/>
      <c r="DW290" s="90"/>
      <c r="DX290" s="90" t="s">
        <v>2109</v>
      </c>
      <c r="DY290" s="90" t="s">
        <v>8</v>
      </c>
      <c r="DZ290" s="90" t="s">
        <v>276</v>
      </c>
      <c r="EA290" s="90" t="s">
        <v>9</v>
      </c>
      <c r="EB290" s="90"/>
      <c r="EC290" s="90"/>
      <c r="ED290" s="90"/>
      <c r="EE290" s="90"/>
      <c r="EF290" s="90"/>
      <c r="EG290" s="90"/>
      <c r="EH290" s="90"/>
      <c r="EI290" s="90" t="s">
        <v>277</v>
      </c>
      <c r="EJ290" s="90" t="s">
        <v>278</v>
      </c>
      <c r="EK290" s="90" t="s">
        <v>277</v>
      </c>
      <c r="EL290" s="90" t="s">
        <v>278</v>
      </c>
      <c r="EM290" s="90" t="s">
        <v>279</v>
      </c>
      <c r="EN290" s="90"/>
      <c r="EO290" s="90"/>
      <c r="EP290" s="90"/>
      <c r="EQ290" s="90"/>
      <c r="ER290" s="90"/>
      <c r="ES290" s="90"/>
      <c r="ET290" s="90" t="s">
        <v>369</v>
      </c>
      <c r="EU290" s="90"/>
      <c r="EV290" s="90"/>
      <c r="EW290" s="92">
        <v>10.582997685185186</v>
      </c>
      <c r="EX290" s="90" t="s">
        <v>2490</v>
      </c>
      <c r="EY290" s="90" t="s">
        <v>67</v>
      </c>
      <c r="EZ290" s="90" t="s">
        <v>9</v>
      </c>
      <c r="FA290" s="90" t="s">
        <v>281</v>
      </c>
      <c r="FB290" s="90" t="s">
        <v>282</v>
      </c>
      <c r="FC290" s="90"/>
      <c r="FD290" s="90" t="s">
        <v>806</v>
      </c>
      <c r="FE290" s="90" t="s">
        <v>806</v>
      </c>
      <c r="FF290" s="90">
        <v>373910</v>
      </c>
      <c r="FG290" s="90" t="s">
        <v>112</v>
      </c>
      <c r="FH290" s="90" t="s">
        <v>982</v>
      </c>
      <c r="FI290" s="90"/>
      <c r="FJ290" s="90"/>
      <c r="FK290" s="90"/>
      <c r="FL290" s="90" t="s">
        <v>283</v>
      </c>
      <c r="FM290" s="90" t="s">
        <v>302</v>
      </c>
      <c r="FN290" s="90" t="s">
        <v>285</v>
      </c>
      <c r="FO290" s="90" t="s">
        <v>250</v>
      </c>
      <c r="FP290" s="90" t="s">
        <v>250</v>
      </c>
      <c r="FQ290" s="90" t="s">
        <v>27</v>
      </c>
      <c r="FR290" s="90" t="s">
        <v>283</v>
      </c>
      <c r="FS290" s="90" t="s">
        <v>10</v>
      </c>
      <c r="FT290" s="93" t="s">
        <v>846</v>
      </c>
    </row>
    <row r="291" spans="1:176" ht="15" customHeight="1" x14ac:dyDescent="0.25">
      <c r="A291" s="89">
        <v>43446</v>
      </c>
      <c r="B291" s="90">
        <v>232440</v>
      </c>
      <c r="C291" s="90" t="s">
        <v>1924</v>
      </c>
      <c r="D291" s="90" t="s">
        <v>10</v>
      </c>
      <c r="E291" s="90" t="e">
        <v>#N/A</v>
      </c>
      <c r="F291" s="90" t="s">
        <v>3319</v>
      </c>
      <c r="G291" s="90" t="s">
        <v>10</v>
      </c>
      <c r="H291" s="90" t="s">
        <v>1533</v>
      </c>
      <c r="I291" s="90" t="s">
        <v>794</v>
      </c>
      <c r="J291" s="90" t="s">
        <v>250</v>
      </c>
      <c r="K291" s="90" t="s">
        <v>2957</v>
      </c>
      <c r="L291" s="90"/>
      <c r="M291" s="90"/>
      <c r="N291" s="90" t="s">
        <v>997</v>
      </c>
      <c r="O291" s="90" t="s">
        <v>836</v>
      </c>
      <c r="P291" s="90" t="s">
        <v>126</v>
      </c>
      <c r="Q291" s="90" t="s">
        <v>71</v>
      </c>
      <c r="R291" s="90" t="s">
        <v>779</v>
      </c>
      <c r="S291" s="90" t="s">
        <v>1557</v>
      </c>
      <c r="T291" s="90" t="s">
        <v>470</v>
      </c>
      <c r="U291" s="90" t="s">
        <v>291</v>
      </c>
      <c r="V291" s="90" t="s">
        <v>658</v>
      </c>
      <c r="W291" s="90" t="s">
        <v>291</v>
      </c>
      <c r="X291" s="90" t="s">
        <v>253</v>
      </c>
      <c r="Y291" s="90"/>
      <c r="Z291" s="90"/>
      <c r="AA291" s="90"/>
      <c r="AB291" s="90"/>
      <c r="AC291" s="90" t="s">
        <v>8</v>
      </c>
      <c r="AD291" s="90"/>
      <c r="AE291" s="90" t="s">
        <v>314</v>
      </c>
      <c r="AF291" s="90" t="s">
        <v>434</v>
      </c>
      <c r="AG291" s="90" t="s">
        <v>16</v>
      </c>
      <c r="AH291" s="90"/>
      <c r="AI291" s="90"/>
      <c r="AJ291" s="90" t="s">
        <v>258</v>
      </c>
      <c r="AK291" s="90" t="s">
        <v>1115</v>
      </c>
      <c r="AL291" s="90" t="s">
        <v>259</v>
      </c>
      <c r="AM291" s="90" t="s">
        <v>48</v>
      </c>
      <c r="AN291" s="90">
        <v>100</v>
      </c>
      <c r="AO291" s="90" t="s">
        <v>253</v>
      </c>
      <c r="AP291" s="91">
        <v>43396</v>
      </c>
      <c r="AQ291" s="91">
        <v>43430</v>
      </c>
      <c r="AR291" s="91">
        <v>40812</v>
      </c>
      <c r="AS291" s="91">
        <v>42826</v>
      </c>
      <c r="AT291" s="90"/>
      <c r="AU291" s="90"/>
      <c r="AV291" s="91">
        <v>43431</v>
      </c>
      <c r="AW291" s="90">
        <v>15</v>
      </c>
      <c r="AX291" s="90">
        <v>1</v>
      </c>
      <c r="AY291" s="90">
        <v>0</v>
      </c>
      <c r="AZ291" s="90">
        <v>14</v>
      </c>
      <c r="BA291" s="90" t="s">
        <v>74</v>
      </c>
      <c r="BB291" s="90" t="str">
        <f>VLOOKUP(Table1[[#This Row],[EMPNO]],[1]Data!$B:$BB,53,0)</f>
        <v>8-15 DAYS</v>
      </c>
      <c r="BC291" s="90"/>
      <c r="BD291" s="90">
        <v>0</v>
      </c>
      <c r="BE291" s="90">
        <v>0</v>
      </c>
      <c r="BF291" s="90">
        <v>1</v>
      </c>
      <c r="BG291" s="90" t="s">
        <v>44</v>
      </c>
      <c r="BH291" s="90" t="s">
        <v>44</v>
      </c>
      <c r="BI291" s="90" t="s">
        <v>44</v>
      </c>
      <c r="BJ291" s="90"/>
      <c r="BK291" s="90" t="s">
        <v>345</v>
      </c>
      <c r="BL291" s="90"/>
      <c r="BM291" s="90"/>
      <c r="BN291" s="90" t="s">
        <v>315</v>
      </c>
      <c r="BO291" s="90" t="s">
        <v>316</v>
      </c>
      <c r="BP291" s="90" t="s">
        <v>117</v>
      </c>
      <c r="BQ291" s="90" t="s">
        <v>316</v>
      </c>
      <c r="BR291" s="90" t="s">
        <v>295</v>
      </c>
      <c r="BS291" s="90" t="s">
        <v>295</v>
      </c>
      <c r="BT291" s="90" t="s">
        <v>9</v>
      </c>
      <c r="BU291" s="90" t="s">
        <v>305</v>
      </c>
      <c r="BV291" s="90" t="s">
        <v>1925</v>
      </c>
      <c r="BW291" s="90" t="s">
        <v>1012</v>
      </c>
      <c r="BX291" s="90" t="s">
        <v>307</v>
      </c>
      <c r="BY291" s="90"/>
      <c r="BZ291" s="90" t="s">
        <v>435</v>
      </c>
      <c r="CA291" s="90" t="s">
        <v>434</v>
      </c>
      <c r="CB291" s="90" t="s">
        <v>372</v>
      </c>
      <c r="CC291" s="90" t="s">
        <v>1265</v>
      </c>
      <c r="CD291" s="90" t="s">
        <v>291</v>
      </c>
      <c r="CE291" s="90" t="s">
        <v>117</v>
      </c>
      <c r="CF291" s="90" t="s">
        <v>268</v>
      </c>
      <c r="CG291" s="90" t="s">
        <v>117</v>
      </c>
      <c r="CH291" s="90" t="s">
        <v>268</v>
      </c>
      <c r="CI291" s="90"/>
      <c r="CJ291" s="90"/>
      <c r="CK291" s="90"/>
      <c r="CL291" s="90"/>
      <c r="CM291" s="90">
        <v>15</v>
      </c>
      <c r="CN291" s="90" t="s">
        <v>44</v>
      </c>
      <c r="CO291" s="90">
        <v>20501231</v>
      </c>
      <c r="CP291" s="90" t="s">
        <v>67</v>
      </c>
      <c r="CQ291" s="90">
        <v>20501231</v>
      </c>
      <c r="CR291" s="90" t="s">
        <v>67</v>
      </c>
      <c r="CS291" s="90" t="s">
        <v>2245</v>
      </c>
      <c r="CT291" s="90" t="s">
        <v>2958</v>
      </c>
      <c r="CU291" s="90" t="s">
        <v>44</v>
      </c>
      <c r="CV291" s="90"/>
      <c r="CW291" s="90"/>
      <c r="CX291" s="90">
        <v>43213</v>
      </c>
      <c r="CY291" s="90" t="s">
        <v>1245</v>
      </c>
      <c r="CZ291" s="90" t="s">
        <v>300</v>
      </c>
      <c r="DA291" s="90" t="s">
        <v>44</v>
      </c>
      <c r="DB291" s="90"/>
      <c r="DC291" s="90" t="s">
        <v>44</v>
      </c>
      <c r="DD291" s="90" t="s">
        <v>271</v>
      </c>
      <c r="DE291" s="90"/>
      <c r="DF291" s="90">
        <v>0</v>
      </c>
      <c r="DG291" s="90">
        <v>0</v>
      </c>
      <c r="DH291" s="90">
        <v>0</v>
      </c>
      <c r="DI291" s="90">
        <v>0</v>
      </c>
      <c r="DJ291" s="90">
        <v>1</v>
      </c>
      <c r="DK291" s="90">
        <v>1</v>
      </c>
      <c r="DL291" s="90">
        <v>1</v>
      </c>
      <c r="DM291" s="90" t="s">
        <v>117</v>
      </c>
      <c r="DN291" s="90" t="s">
        <v>316</v>
      </c>
      <c r="DO291" s="90" t="s">
        <v>321</v>
      </c>
      <c r="DP291" s="90" t="s">
        <v>322</v>
      </c>
      <c r="DQ291" s="90" t="s">
        <v>314</v>
      </c>
      <c r="DR291" s="90"/>
      <c r="DS291" s="90"/>
      <c r="DT291" s="90" t="s">
        <v>323</v>
      </c>
      <c r="DU291" s="90" t="s">
        <v>275</v>
      </c>
      <c r="DV291" s="90"/>
      <c r="DW291" s="90" t="s">
        <v>377</v>
      </c>
      <c r="DX291" s="90" t="s">
        <v>1926</v>
      </c>
      <c r="DY291" s="90" t="s">
        <v>8</v>
      </c>
      <c r="DZ291" s="90" t="s">
        <v>276</v>
      </c>
      <c r="EA291" s="90" t="s">
        <v>9</v>
      </c>
      <c r="EB291" s="90">
        <v>41189</v>
      </c>
      <c r="EC291" s="90"/>
      <c r="ED291" s="90"/>
      <c r="EE291" s="90"/>
      <c r="EF291" s="90"/>
      <c r="EG291" s="90"/>
      <c r="EH291" s="90"/>
      <c r="EI291" s="90" t="s">
        <v>277</v>
      </c>
      <c r="EJ291" s="90" t="s">
        <v>278</v>
      </c>
      <c r="EK291" s="90" t="s">
        <v>277</v>
      </c>
      <c r="EL291" s="90" t="s">
        <v>278</v>
      </c>
      <c r="EM291" s="90" t="s">
        <v>279</v>
      </c>
      <c r="EN291" s="90"/>
      <c r="EO291" s="90"/>
      <c r="EP291" s="90" t="s">
        <v>471</v>
      </c>
      <c r="EQ291" s="90"/>
      <c r="ER291" s="90"/>
      <c r="ES291" s="90"/>
      <c r="ET291" s="90" t="s">
        <v>377</v>
      </c>
      <c r="EU291" s="90"/>
      <c r="EV291" s="90"/>
      <c r="EW291" s="92">
        <v>7.1659953703703705</v>
      </c>
      <c r="EX291" s="90" t="s">
        <v>2490</v>
      </c>
      <c r="EY291" s="90" t="s">
        <v>67</v>
      </c>
      <c r="EZ291" s="90" t="s">
        <v>9</v>
      </c>
      <c r="FA291" s="90" t="s">
        <v>281</v>
      </c>
      <c r="FB291" s="90" t="s">
        <v>282</v>
      </c>
      <c r="FC291" s="90"/>
      <c r="FD291" s="90" t="s">
        <v>806</v>
      </c>
      <c r="FE291" s="90" t="s">
        <v>806</v>
      </c>
      <c r="FF291" s="90">
        <v>373910</v>
      </c>
      <c r="FG291" s="90" t="s">
        <v>112</v>
      </c>
      <c r="FH291" s="90" t="s">
        <v>982</v>
      </c>
      <c r="FI291" s="90"/>
      <c r="FJ291" s="90"/>
      <c r="FK291" s="90"/>
      <c r="FL291" s="90" t="s">
        <v>283</v>
      </c>
      <c r="FM291" s="90" t="s">
        <v>302</v>
      </c>
      <c r="FN291" s="90" t="s">
        <v>285</v>
      </c>
      <c r="FO291" s="90" t="s">
        <v>250</v>
      </c>
      <c r="FP291" s="90" t="s">
        <v>250</v>
      </c>
      <c r="FQ291" s="90" t="s">
        <v>27</v>
      </c>
      <c r="FR291" s="90" t="s">
        <v>283</v>
      </c>
      <c r="FS291" s="90" t="s">
        <v>348</v>
      </c>
      <c r="FT291" s="93" t="s">
        <v>846</v>
      </c>
    </row>
    <row r="292" spans="1:176" ht="15" customHeight="1" x14ac:dyDescent="0.25">
      <c r="A292" s="89">
        <v>43446</v>
      </c>
      <c r="B292" s="90">
        <v>84678</v>
      </c>
      <c r="C292" s="90" t="s">
        <v>2115</v>
      </c>
      <c r="D292" s="90" t="s">
        <v>10</v>
      </c>
      <c r="E292" s="90" t="e">
        <v>#N/A</v>
      </c>
      <c r="F292" s="90" t="s">
        <v>3319</v>
      </c>
      <c r="G292" s="90" t="s">
        <v>10</v>
      </c>
      <c r="H292" s="90" t="s">
        <v>1533</v>
      </c>
      <c r="I292" s="90" t="s">
        <v>794</v>
      </c>
      <c r="J292" s="90" t="s">
        <v>250</v>
      </c>
      <c r="K292" s="90" t="s">
        <v>2959</v>
      </c>
      <c r="L292" s="90" t="s">
        <v>885</v>
      </c>
      <c r="M292" s="90"/>
      <c r="N292" s="90" t="s">
        <v>740</v>
      </c>
      <c r="O292" s="90" t="s">
        <v>836</v>
      </c>
      <c r="P292" s="90" t="s">
        <v>126</v>
      </c>
      <c r="Q292" s="90" t="s">
        <v>71</v>
      </c>
      <c r="R292" s="90" t="s">
        <v>779</v>
      </c>
      <c r="S292" s="90" t="s">
        <v>1557</v>
      </c>
      <c r="T292" s="90" t="s">
        <v>470</v>
      </c>
      <c r="U292" s="90" t="s">
        <v>252</v>
      </c>
      <c r="V292" s="90"/>
      <c r="W292" s="90"/>
      <c r="X292" s="90" t="s">
        <v>253</v>
      </c>
      <c r="Y292" s="90"/>
      <c r="Z292" s="90"/>
      <c r="AA292" s="90"/>
      <c r="AB292" s="90"/>
      <c r="AC292" s="90" t="s">
        <v>8</v>
      </c>
      <c r="AD292" s="90"/>
      <c r="AE292" s="90" t="s">
        <v>14</v>
      </c>
      <c r="AF292" s="90" t="s">
        <v>474</v>
      </c>
      <c r="AG292" s="90" t="s">
        <v>15</v>
      </c>
      <c r="AH292" s="90"/>
      <c r="AI292" s="90"/>
      <c r="AJ292" s="90" t="s">
        <v>258</v>
      </c>
      <c r="AK292" s="90" t="s">
        <v>1115</v>
      </c>
      <c r="AL292" s="90" t="s">
        <v>259</v>
      </c>
      <c r="AM292" s="90" t="s">
        <v>52</v>
      </c>
      <c r="AN292" s="90">
        <v>100</v>
      </c>
      <c r="AO292" s="90" t="s">
        <v>253</v>
      </c>
      <c r="AP292" s="91">
        <v>43433</v>
      </c>
      <c r="AQ292" s="90"/>
      <c r="AR292" s="91">
        <v>36808</v>
      </c>
      <c r="AS292" s="90"/>
      <c r="AT292" s="91">
        <v>41039</v>
      </c>
      <c r="AU292" s="90"/>
      <c r="AV292" s="91">
        <v>43434</v>
      </c>
      <c r="AW292" s="90">
        <v>12</v>
      </c>
      <c r="AX292" s="90">
        <v>1</v>
      </c>
      <c r="AY292" s="90">
        <v>0</v>
      </c>
      <c r="AZ292" s="90">
        <v>11</v>
      </c>
      <c r="BA292" s="90" t="s">
        <v>74</v>
      </c>
      <c r="BB292" s="90" t="str">
        <f>VLOOKUP(Table1[[#This Row],[EMPNO]],[1]Data!$B:$BB,53,0)</f>
        <v>0-7 DAYS</v>
      </c>
      <c r="BC292" s="90"/>
      <c r="BD292" s="90">
        <v>1</v>
      </c>
      <c r="BE292" s="90">
        <v>1</v>
      </c>
      <c r="BF292" s="90">
        <v>0</v>
      </c>
      <c r="BG292" s="90" t="s">
        <v>44</v>
      </c>
      <c r="BH292" s="90" t="s">
        <v>44</v>
      </c>
      <c r="BI292" s="90" t="s">
        <v>44</v>
      </c>
      <c r="BJ292" s="91">
        <v>42789</v>
      </c>
      <c r="BK292" s="90" t="s">
        <v>293</v>
      </c>
      <c r="BL292" s="90"/>
      <c r="BM292" s="90"/>
      <c r="BN292" s="90" t="s">
        <v>261</v>
      </c>
      <c r="BO292" s="90" t="s">
        <v>262</v>
      </c>
      <c r="BP292" s="90" t="s">
        <v>117</v>
      </c>
      <c r="BQ292" s="90" t="s">
        <v>263</v>
      </c>
      <c r="BR292" s="90" t="s">
        <v>264</v>
      </c>
      <c r="BS292" s="90" t="s">
        <v>264</v>
      </c>
      <c r="BT292" s="90" t="s">
        <v>9</v>
      </c>
      <c r="BU292" s="90" t="s">
        <v>305</v>
      </c>
      <c r="BV292" s="90" t="s">
        <v>306</v>
      </c>
      <c r="BW292" s="90" t="s">
        <v>2437</v>
      </c>
      <c r="BX292" s="90" t="s">
        <v>346</v>
      </c>
      <c r="BY292" s="90"/>
      <c r="BZ292" s="90" t="s">
        <v>475</v>
      </c>
      <c r="CA292" s="90" t="s">
        <v>474</v>
      </c>
      <c r="CB292" s="90" t="s">
        <v>476</v>
      </c>
      <c r="CC292" s="90" t="s">
        <v>2088</v>
      </c>
      <c r="CD292" s="90" t="s">
        <v>252</v>
      </c>
      <c r="CE292" s="90" t="s">
        <v>117</v>
      </c>
      <c r="CF292" s="90" t="s">
        <v>268</v>
      </c>
      <c r="CG292" s="90" t="s">
        <v>117</v>
      </c>
      <c r="CH292" s="90" t="s">
        <v>268</v>
      </c>
      <c r="CI292" s="90"/>
      <c r="CJ292" s="90"/>
      <c r="CK292" s="90"/>
      <c r="CL292" s="90"/>
      <c r="CM292" s="90">
        <v>12</v>
      </c>
      <c r="CN292" s="90" t="s">
        <v>44</v>
      </c>
      <c r="CO292" s="90">
        <v>20501231</v>
      </c>
      <c r="CP292" s="90" t="s">
        <v>67</v>
      </c>
      <c r="CQ292" s="90">
        <v>20501231</v>
      </c>
      <c r="CR292" s="90" t="s">
        <v>67</v>
      </c>
      <c r="CS292" s="90" t="s">
        <v>2231</v>
      </c>
      <c r="CT292" s="90" t="s">
        <v>2960</v>
      </c>
      <c r="CU292" s="90" t="s">
        <v>44</v>
      </c>
      <c r="CV292" s="90"/>
      <c r="CW292" s="90"/>
      <c r="CX292" s="90">
        <v>42679</v>
      </c>
      <c r="CY292" s="90" t="s">
        <v>1858</v>
      </c>
      <c r="CZ292" s="90"/>
      <c r="DA292" s="90" t="s">
        <v>44</v>
      </c>
      <c r="DB292" s="90"/>
      <c r="DC292" s="90" t="s">
        <v>44</v>
      </c>
      <c r="DD292" s="90" t="s">
        <v>271</v>
      </c>
      <c r="DE292" s="90"/>
      <c r="DF292" s="90">
        <v>0</v>
      </c>
      <c r="DG292" s="90">
        <v>0</v>
      </c>
      <c r="DH292" s="90">
        <v>0</v>
      </c>
      <c r="DI292" s="90">
        <v>0</v>
      </c>
      <c r="DJ292" s="90">
        <v>1</v>
      </c>
      <c r="DK292" s="90">
        <v>1</v>
      </c>
      <c r="DL292" s="90">
        <v>1</v>
      </c>
      <c r="DM292" s="90" t="s">
        <v>117</v>
      </c>
      <c r="DN292" s="90" t="s">
        <v>263</v>
      </c>
      <c r="DO292" s="90" t="s">
        <v>321</v>
      </c>
      <c r="DP292" s="90" t="s">
        <v>264</v>
      </c>
      <c r="DQ292" s="90" t="s">
        <v>14</v>
      </c>
      <c r="DR292" s="90"/>
      <c r="DS292" s="90"/>
      <c r="DT292" s="90" t="s">
        <v>447</v>
      </c>
      <c r="DU292" s="90" t="s">
        <v>275</v>
      </c>
      <c r="DV292" s="90"/>
      <c r="DW292" s="90"/>
      <c r="DX292" s="90" t="s">
        <v>2116</v>
      </c>
      <c r="DY292" s="90" t="s">
        <v>8</v>
      </c>
      <c r="DZ292" s="90" t="s">
        <v>276</v>
      </c>
      <c r="EA292" s="90" t="s">
        <v>9</v>
      </c>
      <c r="EB292" s="90"/>
      <c r="EC292" s="90"/>
      <c r="ED292" s="90"/>
      <c r="EE292" s="90"/>
      <c r="EF292" s="90"/>
      <c r="EG292" s="90"/>
      <c r="EH292" s="90"/>
      <c r="EI292" s="90" t="s">
        <v>277</v>
      </c>
      <c r="EJ292" s="90" t="s">
        <v>278</v>
      </c>
      <c r="EK292" s="90" t="s">
        <v>277</v>
      </c>
      <c r="EL292" s="90" t="s">
        <v>278</v>
      </c>
      <c r="EM292" s="90" t="s">
        <v>279</v>
      </c>
      <c r="EN292" s="90"/>
      <c r="EO292" s="90"/>
      <c r="EP292" s="90"/>
      <c r="EQ292" s="90"/>
      <c r="ER292" s="90"/>
      <c r="ES292" s="90"/>
      <c r="ET292" s="90" t="s">
        <v>377</v>
      </c>
      <c r="EU292" s="90" t="s">
        <v>368</v>
      </c>
      <c r="EV292" s="90">
        <v>42775</v>
      </c>
      <c r="EW292" s="92">
        <v>18.165995370370371</v>
      </c>
      <c r="EX292" s="90" t="s">
        <v>2387</v>
      </c>
      <c r="EY292" s="90" t="s">
        <v>67</v>
      </c>
      <c r="EZ292" s="90" t="s">
        <v>9</v>
      </c>
      <c r="FA292" s="90" t="s">
        <v>281</v>
      </c>
      <c r="FB292" s="90" t="s">
        <v>282</v>
      </c>
      <c r="FC292" s="90"/>
      <c r="FD292" s="90" t="s">
        <v>806</v>
      </c>
      <c r="FE292" s="90" t="s">
        <v>806</v>
      </c>
      <c r="FF292" s="90">
        <v>373910</v>
      </c>
      <c r="FG292" s="90" t="s">
        <v>112</v>
      </c>
      <c r="FH292" s="90" t="s">
        <v>982</v>
      </c>
      <c r="FI292" s="90"/>
      <c r="FJ292" s="90"/>
      <c r="FK292" s="90"/>
      <c r="FL292" s="90" t="s">
        <v>283</v>
      </c>
      <c r="FM292" s="90" t="s">
        <v>302</v>
      </c>
      <c r="FN292" s="90" t="s">
        <v>285</v>
      </c>
      <c r="FO292" s="90" t="s">
        <v>250</v>
      </c>
      <c r="FP292" s="90" t="s">
        <v>250</v>
      </c>
      <c r="FQ292" s="90" t="s">
        <v>27</v>
      </c>
      <c r="FR292" s="90" t="s">
        <v>283</v>
      </c>
      <c r="FS292" s="90" t="s">
        <v>10</v>
      </c>
      <c r="FT292" s="93" t="s">
        <v>846</v>
      </c>
    </row>
    <row r="293" spans="1:176" ht="15" customHeight="1" x14ac:dyDescent="0.25">
      <c r="A293" s="89">
        <v>43446</v>
      </c>
      <c r="B293" s="90">
        <v>107734</v>
      </c>
      <c r="C293" s="90" t="s">
        <v>2110</v>
      </c>
      <c r="D293" s="90" t="s">
        <v>10</v>
      </c>
      <c r="E293" s="90" t="e">
        <v>#N/A</v>
      </c>
      <c r="F293" s="90" t="s">
        <v>3319</v>
      </c>
      <c r="G293" s="90" t="s">
        <v>10</v>
      </c>
      <c r="H293" s="90" t="s">
        <v>1533</v>
      </c>
      <c r="I293" s="90" t="s">
        <v>794</v>
      </c>
      <c r="J293" s="90" t="s">
        <v>250</v>
      </c>
      <c r="K293" s="90" t="s">
        <v>2961</v>
      </c>
      <c r="L293" s="90" t="s">
        <v>885</v>
      </c>
      <c r="M293" s="90"/>
      <c r="N293" s="90" t="s">
        <v>740</v>
      </c>
      <c r="O293" s="90" t="s">
        <v>836</v>
      </c>
      <c r="P293" s="90" t="s">
        <v>126</v>
      </c>
      <c r="Q293" s="90" t="s">
        <v>71</v>
      </c>
      <c r="R293" s="90" t="s">
        <v>779</v>
      </c>
      <c r="S293" s="90" t="s">
        <v>1557</v>
      </c>
      <c r="T293" s="90" t="s">
        <v>369</v>
      </c>
      <c r="U293" s="90" t="s">
        <v>252</v>
      </c>
      <c r="V293" s="90"/>
      <c r="W293" s="90"/>
      <c r="X293" s="90" t="s">
        <v>253</v>
      </c>
      <c r="Y293" s="90"/>
      <c r="Z293" s="90"/>
      <c r="AA293" s="90"/>
      <c r="AB293" s="90"/>
      <c r="AC293" s="90" t="s">
        <v>8</v>
      </c>
      <c r="AD293" s="90"/>
      <c r="AE293" s="90" t="s">
        <v>31</v>
      </c>
      <c r="AF293" s="90" t="s">
        <v>2111</v>
      </c>
      <c r="AG293" s="90" t="s">
        <v>15</v>
      </c>
      <c r="AH293" s="90"/>
      <c r="AI293" s="90"/>
      <c r="AJ293" s="90" t="s">
        <v>258</v>
      </c>
      <c r="AK293" s="90" t="s">
        <v>1115</v>
      </c>
      <c r="AL293" s="90" t="s">
        <v>259</v>
      </c>
      <c r="AM293" s="90" t="s">
        <v>52</v>
      </c>
      <c r="AN293" s="90">
        <v>100</v>
      </c>
      <c r="AO293" s="90" t="s">
        <v>253</v>
      </c>
      <c r="AP293" s="91">
        <v>43434</v>
      </c>
      <c r="AQ293" s="90"/>
      <c r="AR293" s="91">
        <v>38356</v>
      </c>
      <c r="AS293" s="90"/>
      <c r="AT293" s="91">
        <v>41797</v>
      </c>
      <c r="AU293" s="90"/>
      <c r="AV293" s="91">
        <v>43435</v>
      </c>
      <c r="AW293" s="90">
        <v>11</v>
      </c>
      <c r="AX293" s="90">
        <v>2</v>
      </c>
      <c r="AY293" s="90">
        <v>0</v>
      </c>
      <c r="AZ293" s="90">
        <v>9</v>
      </c>
      <c r="BA293" s="90" t="s">
        <v>74</v>
      </c>
      <c r="BB293" s="90" t="str">
        <f>VLOOKUP(Table1[[#This Row],[EMPNO]],[1]Data!$B:$BB,53,0)</f>
        <v>0-7 DAYS</v>
      </c>
      <c r="BC293" s="90"/>
      <c r="BD293" s="90">
        <v>0</v>
      </c>
      <c r="BE293" s="90">
        <v>0</v>
      </c>
      <c r="BF293" s="90">
        <v>1</v>
      </c>
      <c r="BG293" s="90" t="s">
        <v>44</v>
      </c>
      <c r="BH293" s="90" t="s">
        <v>44</v>
      </c>
      <c r="BI293" s="90" t="s">
        <v>44</v>
      </c>
      <c r="BJ293" s="91">
        <v>43301</v>
      </c>
      <c r="BK293" s="90" t="s">
        <v>345</v>
      </c>
      <c r="BL293" s="90"/>
      <c r="BM293" s="90"/>
      <c r="BN293" s="90" t="s">
        <v>261</v>
      </c>
      <c r="BO293" s="90" t="s">
        <v>262</v>
      </c>
      <c r="BP293" s="90" t="s">
        <v>117</v>
      </c>
      <c r="BQ293" s="90" t="s">
        <v>263</v>
      </c>
      <c r="BR293" s="90" t="s">
        <v>264</v>
      </c>
      <c r="BS293" s="90" t="s">
        <v>264</v>
      </c>
      <c r="BT293" s="90" t="s">
        <v>9</v>
      </c>
      <c r="BU293" s="90" t="s">
        <v>296</v>
      </c>
      <c r="BV293" s="90" t="s">
        <v>297</v>
      </c>
      <c r="BW293" s="90" t="s">
        <v>2228</v>
      </c>
      <c r="BX293" s="90" t="s">
        <v>346</v>
      </c>
      <c r="BY293" s="90"/>
      <c r="BZ293" s="90" t="s">
        <v>2112</v>
      </c>
      <c r="CA293" s="90" t="s">
        <v>2111</v>
      </c>
      <c r="CB293" s="90" t="s">
        <v>513</v>
      </c>
      <c r="CC293" s="90" t="s">
        <v>1500</v>
      </c>
      <c r="CD293" s="90" t="s">
        <v>252</v>
      </c>
      <c r="CE293" s="90" t="s">
        <v>117</v>
      </c>
      <c r="CF293" s="90" t="s">
        <v>268</v>
      </c>
      <c r="CG293" s="90" t="s">
        <v>117</v>
      </c>
      <c r="CH293" s="90" t="s">
        <v>268</v>
      </c>
      <c r="CI293" s="90"/>
      <c r="CJ293" s="90"/>
      <c r="CK293" s="90"/>
      <c r="CL293" s="90"/>
      <c r="CM293" s="90">
        <v>11</v>
      </c>
      <c r="CN293" s="90" t="s">
        <v>44</v>
      </c>
      <c r="CO293" s="90">
        <v>20501231</v>
      </c>
      <c r="CP293" s="90" t="s">
        <v>67</v>
      </c>
      <c r="CQ293" s="90">
        <v>20501231</v>
      </c>
      <c r="CR293" s="90" t="s">
        <v>67</v>
      </c>
      <c r="CS293" s="90" t="s">
        <v>2113</v>
      </c>
      <c r="CT293" s="90" t="s">
        <v>2962</v>
      </c>
      <c r="CU293" s="90" t="s">
        <v>44</v>
      </c>
      <c r="CV293" s="90"/>
      <c r="CW293" s="90"/>
      <c r="CX293" s="90">
        <v>42803</v>
      </c>
      <c r="CY293" s="90" t="s">
        <v>326</v>
      </c>
      <c r="CZ293" s="90"/>
      <c r="DA293" s="90" t="s">
        <v>44</v>
      </c>
      <c r="DB293" s="90"/>
      <c r="DC293" s="90" t="s">
        <v>44</v>
      </c>
      <c r="DD293" s="90" t="s">
        <v>271</v>
      </c>
      <c r="DE293" s="90"/>
      <c r="DF293" s="90">
        <v>0</v>
      </c>
      <c r="DG293" s="90">
        <v>0</v>
      </c>
      <c r="DH293" s="90">
        <v>0</v>
      </c>
      <c r="DI293" s="90">
        <v>0</v>
      </c>
      <c r="DJ293" s="90">
        <v>1</v>
      </c>
      <c r="DK293" s="90">
        <v>1</v>
      </c>
      <c r="DL293" s="90">
        <v>1</v>
      </c>
      <c r="DM293" s="90" t="s">
        <v>117</v>
      </c>
      <c r="DN293" s="90" t="s">
        <v>263</v>
      </c>
      <c r="DO293" s="90" t="s">
        <v>261</v>
      </c>
      <c r="DP293" s="90" t="s">
        <v>264</v>
      </c>
      <c r="DQ293" s="90" t="s">
        <v>31</v>
      </c>
      <c r="DR293" s="90"/>
      <c r="DS293" s="90"/>
      <c r="DT293" s="90" t="s">
        <v>477</v>
      </c>
      <c r="DU293" s="90" t="s">
        <v>275</v>
      </c>
      <c r="DV293" s="90"/>
      <c r="DW293" s="90"/>
      <c r="DX293" s="90" t="s">
        <v>2114</v>
      </c>
      <c r="DY293" s="90" t="s">
        <v>8</v>
      </c>
      <c r="DZ293" s="90" t="s">
        <v>276</v>
      </c>
      <c r="EA293" s="90" t="s">
        <v>9</v>
      </c>
      <c r="EB293" s="90">
        <v>42307</v>
      </c>
      <c r="EC293" s="90"/>
      <c r="ED293" s="90"/>
      <c r="EE293" s="90"/>
      <c r="EF293" s="90"/>
      <c r="EG293" s="90"/>
      <c r="EH293" s="90"/>
      <c r="EI293" s="90" t="s">
        <v>277</v>
      </c>
      <c r="EJ293" s="90" t="s">
        <v>278</v>
      </c>
      <c r="EK293" s="90" t="s">
        <v>277</v>
      </c>
      <c r="EL293" s="90" t="s">
        <v>278</v>
      </c>
      <c r="EM293" s="90" t="s">
        <v>279</v>
      </c>
      <c r="EN293" s="90"/>
      <c r="EO293" s="90"/>
      <c r="EP293" s="90"/>
      <c r="EQ293" s="90"/>
      <c r="ER293" s="90"/>
      <c r="ES293" s="90"/>
      <c r="ET293" s="90" t="s">
        <v>369</v>
      </c>
      <c r="EU293" s="90" t="s">
        <v>368</v>
      </c>
      <c r="EV293" s="90">
        <v>43289</v>
      </c>
      <c r="EW293" s="92">
        <v>13.91599537037037</v>
      </c>
      <c r="EX293" s="90" t="s">
        <v>2387</v>
      </c>
      <c r="EY293" s="90" t="s">
        <v>67</v>
      </c>
      <c r="EZ293" s="90" t="s">
        <v>9</v>
      </c>
      <c r="FA293" s="90" t="s">
        <v>281</v>
      </c>
      <c r="FB293" s="90" t="s">
        <v>282</v>
      </c>
      <c r="FC293" s="90"/>
      <c r="FD293" s="90" t="s">
        <v>806</v>
      </c>
      <c r="FE293" s="90" t="s">
        <v>806</v>
      </c>
      <c r="FF293" s="90">
        <v>373910</v>
      </c>
      <c r="FG293" s="90" t="s">
        <v>112</v>
      </c>
      <c r="FH293" s="90" t="s">
        <v>982</v>
      </c>
      <c r="FI293" s="90"/>
      <c r="FJ293" s="90"/>
      <c r="FK293" s="90"/>
      <c r="FL293" s="90" t="s">
        <v>283</v>
      </c>
      <c r="FM293" s="90" t="s">
        <v>302</v>
      </c>
      <c r="FN293" s="90" t="s">
        <v>285</v>
      </c>
      <c r="FO293" s="90" t="s">
        <v>250</v>
      </c>
      <c r="FP293" s="90" t="s">
        <v>250</v>
      </c>
      <c r="FQ293" s="90" t="s">
        <v>27</v>
      </c>
      <c r="FR293" s="90" t="s">
        <v>283</v>
      </c>
      <c r="FS293" s="90" t="s">
        <v>348</v>
      </c>
      <c r="FT293" s="93" t="s">
        <v>846</v>
      </c>
    </row>
    <row r="294" spans="1:176" ht="15" customHeight="1" x14ac:dyDescent="0.25">
      <c r="A294" s="89">
        <v>43446</v>
      </c>
      <c r="B294" s="90">
        <v>371021</v>
      </c>
      <c r="C294" s="90" t="s">
        <v>2103</v>
      </c>
      <c r="D294" s="90" t="s">
        <v>10</v>
      </c>
      <c r="E294" s="90" t="e">
        <v>#N/A</v>
      </c>
      <c r="F294" s="90" t="s">
        <v>3319</v>
      </c>
      <c r="G294" s="90" t="s">
        <v>10</v>
      </c>
      <c r="H294" s="90" t="s">
        <v>1533</v>
      </c>
      <c r="I294" s="90" t="s">
        <v>794</v>
      </c>
      <c r="J294" s="90" t="s">
        <v>250</v>
      </c>
      <c r="K294" s="90" t="s">
        <v>2963</v>
      </c>
      <c r="L294" s="90"/>
      <c r="M294" s="90"/>
      <c r="N294" s="90" t="s">
        <v>997</v>
      </c>
      <c r="O294" s="90" t="s">
        <v>836</v>
      </c>
      <c r="P294" s="90" t="s">
        <v>126</v>
      </c>
      <c r="Q294" s="90" t="s">
        <v>71</v>
      </c>
      <c r="R294" s="90" t="s">
        <v>779</v>
      </c>
      <c r="S294" s="90" t="s">
        <v>1557</v>
      </c>
      <c r="T294" s="90" t="s">
        <v>289</v>
      </c>
      <c r="U294" s="90" t="s">
        <v>291</v>
      </c>
      <c r="V294" s="90" t="s">
        <v>658</v>
      </c>
      <c r="W294" s="90" t="s">
        <v>291</v>
      </c>
      <c r="X294" s="90" t="s">
        <v>253</v>
      </c>
      <c r="Y294" s="90"/>
      <c r="Z294" s="90"/>
      <c r="AA294" s="90"/>
      <c r="AB294" s="90"/>
      <c r="AC294" s="90" t="s">
        <v>8</v>
      </c>
      <c r="AD294" s="90"/>
      <c r="AE294" s="90" t="s">
        <v>314</v>
      </c>
      <c r="AF294" s="90" t="s">
        <v>1774</v>
      </c>
      <c r="AG294" s="90" t="s">
        <v>16</v>
      </c>
      <c r="AH294" s="90"/>
      <c r="AI294" s="90"/>
      <c r="AJ294" s="90" t="s">
        <v>258</v>
      </c>
      <c r="AK294" s="90" t="s">
        <v>1115</v>
      </c>
      <c r="AL294" s="90" t="s">
        <v>259</v>
      </c>
      <c r="AM294" s="90" t="s">
        <v>50</v>
      </c>
      <c r="AN294" s="90">
        <v>100</v>
      </c>
      <c r="AO294" s="90" t="s">
        <v>253</v>
      </c>
      <c r="AP294" s="91">
        <v>43434</v>
      </c>
      <c r="AQ294" s="90"/>
      <c r="AR294" s="91">
        <v>42730</v>
      </c>
      <c r="AS294" s="90"/>
      <c r="AT294" s="90"/>
      <c r="AU294" s="90"/>
      <c r="AV294" s="91">
        <v>43435</v>
      </c>
      <c r="AW294" s="90">
        <v>11</v>
      </c>
      <c r="AX294" s="90">
        <v>0</v>
      </c>
      <c r="AY294" s="90">
        <v>0</v>
      </c>
      <c r="AZ294" s="90">
        <v>11</v>
      </c>
      <c r="BA294" s="90" t="s">
        <v>74</v>
      </c>
      <c r="BB294" s="90" t="str">
        <f>VLOOKUP(Table1[[#This Row],[EMPNO]],[1]Data!$B:$BB,53,0)</f>
        <v>0-7 DAYS</v>
      </c>
      <c r="BC294" s="90"/>
      <c r="BD294" s="90">
        <v>0</v>
      </c>
      <c r="BE294" s="90">
        <v>0</v>
      </c>
      <c r="BF294" s="90">
        <v>0</v>
      </c>
      <c r="BG294" s="90" t="s">
        <v>44</v>
      </c>
      <c r="BH294" s="90" t="s">
        <v>44</v>
      </c>
      <c r="BI294" s="90" t="s">
        <v>44</v>
      </c>
      <c r="BJ294" s="90"/>
      <c r="BK294" s="90" t="s">
        <v>260</v>
      </c>
      <c r="BL294" s="90"/>
      <c r="BM294" s="90"/>
      <c r="BN294" s="90" t="s">
        <v>315</v>
      </c>
      <c r="BO294" s="90" t="s">
        <v>316</v>
      </c>
      <c r="BP294" s="90" t="s">
        <v>117</v>
      </c>
      <c r="BQ294" s="90" t="s">
        <v>316</v>
      </c>
      <c r="BR294" s="90" t="s">
        <v>295</v>
      </c>
      <c r="BS294" s="90" t="s">
        <v>295</v>
      </c>
      <c r="BT294" s="90" t="s">
        <v>9</v>
      </c>
      <c r="BU294" s="90" t="s">
        <v>527</v>
      </c>
      <c r="BV294" s="90" t="s">
        <v>528</v>
      </c>
      <c r="BW294" s="90" t="s">
        <v>1937</v>
      </c>
      <c r="BX294" s="90" t="s">
        <v>350</v>
      </c>
      <c r="BY294" s="90"/>
      <c r="BZ294" s="90" t="s">
        <v>1776</v>
      </c>
      <c r="CA294" s="90" t="s">
        <v>1774</v>
      </c>
      <c r="CB294" s="90" t="s">
        <v>319</v>
      </c>
      <c r="CC294" s="90" t="s">
        <v>1263</v>
      </c>
      <c r="CD294" s="90" t="s">
        <v>291</v>
      </c>
      <c r="CE294" s="90" t="s">
        <v>117</v>
      </c>
      <c r="CF294" s="90" t="s">
        <v>268</v>
      </c>
      <c r="CG294" s="90" t="s">
        <v>117</v>
      </c>
      <c r="CH294" s="90" t="s">
        <v>268</v>
      </c>
      <c r="CI294" s="90"/>
      <c r="CJ294" s="90"/>
      <c r="CK294" s="90"/>
      <c r="CL294" s="90"/>
      <c r="CM294" s="90">
        <v>11</v>
      </c>
      <c r="CN294" s="90" t="s">
        <v>44</v>
      </c>
      <c r="CO294" s="90">
        <v>20501231</v>
      </c>
      <c r="CP294" s="90" t="s">
        <v>67</v>
      </c>
      <c r="CQ294" s="90">
        <v>20501231</v>
      </c>
      <c r="CR294" s="90" t="s">
        <v>67</v>
      </c>
      <c r="CS294" s="90" t="s">
        <v>2964</v>
      </c>
      <c r="CT294" s="90" t="s">
        <v>2965</v>
      </c>
      <c r="CU294" s="90" t="s">
        <v>44</v>
      </c>
      <c r="CV294" s="90"/>
      <c r="CW294" s="90"/>
      <c r="CX294" s="90">
        <v>43175</v>
      </c>
      <c r="CY294" s="90" t="s">
        <v>326</v>
      </c>
      <c r="CZ294" s="90" t="s">
        <v>300</v>
      </c>
      <c r="DA294" s="90" t="s">
        <v>44</v>
      </c>
      <c r="DB294" s="90"/>
      <c r="DC294" s="90" t="s">
        <v>44</v>
      </c>
      <c r="DD294" s="90" t="s">
        <v>271</v>
      </c>
      <c r="DE294" s="90"/>
      <c r="DF294" s="90">
        <v>0</v>
      </c>
      <c r="DG294" s="90">
        <v>0</v>
      </c>
      <c r="DH294" s="90">
        <v>0</v>
      </c>
      <c r="DI294" s="90">
        <v>0</v>
      </c>
      <c r="DJ294" s="90">
        <v>1</v>
      </c>
      <c r="DK294" s="90">
        <v>1</v>
      </c>
      <c r="DL294" s="90">
        <v>1</v>
      </c>
      <c r="DM294" s="90" t="s">
        <v>117</v>
      </c>
      <c r="DN294" s="90" t="s">
        <v>316</v>
      </c>
      <c r="DO294" s="90" t="s">
        <v>489</v>
      </c>
      <c r="DP294" s="90" t="s">
        <v>322</v>
      </c>
      <c r="DQ294" s="90" t="s">
        <v>314</v>
      </c>
      <c r="DR294" s="90"/>
      <c r="DS294" s="90"/>
      <c r="DT294" s="90" t="s">
        <v>323</v>
      </c>
      <c r="DU294" s="90" t="s">
        <v>275</v>
      </c>
      <c r="DV294" s="90"/>
      <c r="DW294" s="90" t="s">
        <v>289</v>
      </c>
      <c r="DX294" s="90" t="s">
        <v>2104</v>
      </c>
      <c r="DY294" s="90" t="s">
        <v>8</v>
      </c>
      <c r="DZ294" s="90" t="s">
        <v>276</v>
      </c>
      <c r="EA294" s="90" t="s">
        <v>9</v>
      </c>
      <c r="EB294" s="90"/>
      <c r="EC294" s="90"/>
      <c r="ED294" s="90"/>
      <c r="EE294" s="90"/>
      <c r="EF294" s="90"/>
      <c r="EG294" s="90"/>
      <c r="EH294" s="90"/>
      <c r="EI294" s="90" t="s">
        <v>277</v>
      </c>
      <c r="EJ294" s="90" t="s">
        <v>278</v>
      </c>
      <c r="EK294" s="90" t="s">
        <v>277</v>
      </c>
      <c r="EL294" s="90" t="s">
        <v>278</v>
      </c>
      <c r="EM294" s="90" t="s">
        <v>279</v>
      </c>
      <c r="EN294" s="90"/>
      <c r="EO294" s="90"/>
      <c r="EP294" s="90" t="s">
        <v>841</v>
      </c>
      <c r="EQ294" s="90"/>
      <c r="ER294" s="90"/>
      <c r="ES294" s="90"/>
      <c r="ET294" s="90" t="s">
        <v>2105</v>
      </c>
      <c r="EU294" s="90"/>
      <c r="EV294" s="90"/>
      <c r="EW294" s="92">
        <v>1.9159953703703705</v>
      </c>
      <c r="EX294" s="90" t="s">
        <v>2490</v>
      </c>
      <c r="EY294" s="90" t="s">
        <v>67</v>
      </c>
      <c r="EZ294" s="90" t="s">
        <v>9</v>
      </c>
      <c r="FA294" s="90" t="s">
        <v>281</v>
      </c>
      <c r="FB294" s="90" t="s">
        <v>282</v>
      </c>
      <c r="FC294" s="90"/>
      <c r="FD294" s="90" t="s">
        <v>806</v>
      </c>
      <c r="FE294" s="90" t="s">
        <v>806</v>
      </c>
      <c r="FF294" s="90">
        <v>373910</v>
      </c>
      <c r="FG294" s="90" t="s">
        <v>112</v>
      </c>
      <c r="FH294" s="90" t="s">
        <v>982</v>
      </c>
      <c r="FI294" s="90"/>
      <c r="FJ294" s="90"/>
      <c r="FK294" s="90"/>
      <c r="FL294" s="90" t="s">
        <v>283</v>
      </c>
      <c r="FM294" s="90" t="s">
        <v>302</v>
      </c>
      <c r="FN294" s="90" t="s">
        <v>285</v>
      </c>
      <c r="FO294" s="90" t="s">
        <v>250</v>
      </c>
      <c r="FP294" s="90" t="s">
        <v>250</v>
      </c>
      <c r="FQ294" s="90" t="s">
        <v>715</v>
      </c>
      <c r="FR294" s="90" t="s">
        <v>283</v>
      </c>
      <c r="FS294" s="90" t="s">
        <v>10</v>
      </c>
      <c r="FT294" s="93" t="s">
        <v>846</v>
      </c>
    </row>
    <row r="295" spans="1:176" ht="15" customHeight="1" x14ac:dyDescent="0.25">
      <c r="A295" s="89">
        <v>43446</v>
      </c>
      <c r="B295" s="90">
        <v>374035</v>
      </c>
      <c r="C295" s="90" t="s">
        <v>1565</v>
      </c>
      <c r="D295" s="90" t="s">
        <v>10</v>
      </c>
      <c r="E295" s="90" t="e">
        <v>#N/A</v>
      </c>
      <c r="F295" s="90" t="s">
        <v>3319</v>
      </c>
      <c r="G295" s="90" t="s">
        <v>10</v>
      </c>
      <c r="H295" s="90" t="s">
        <v>1533</v>
      </c>
      <c r="I295" s="90" t="s">
        <v>794</v>
      </c>
      <c r="J295" s="90" t="s">
        <v>250</v>
      </c>
      <c r="K295" s="90" t="s">
        <v>2966</v>
      </c>
      <c r="L295" s="90"/>
      <c r="M295" s="90"/>
      <c r="N295" s="90" t="s">
        <v>997</v>
      </c>
      <c r="O295" s="90" t="s">
        <v>836</v>
      </c>
      <c r="P295" s="90" t="s">
        <v>126</v>
      </c>
      <c r="Q295" s="90" t="s">
        <v>71</v>
      </c>
      <c r="R295" s="90" t="s">
        <v>779</v>
      </c>
      <c r="S295" s="90" t="s">
        <v>1557</v>
      </c>
      <c r="T295" s="90" t="s">
        <v>369</v>
      </c>
      <c r="U295" s="90" t="s">
        <v>291</v>
      </c>
      <c r="V295" s="90" t="s">
        <v>658</v>
      </c>
      <c r="W295" s="90" t="s">
        <v>291</v>
      </c>
      <c r="X295" s="90" t="s">
        <v>253</v>
      </c>
      <c r="Y295" s="90"/>
      <c r="Z295" s="90"/>
      <c r="AA295" s="90"/>
      <c r="AB295" s="90"/>
      <c r="AC295" s="90" t="s">
        <v>8</v>
      </c>
      <c r="AD295" s="90"/>
      <c r="AE295" s="90" t="s">
        <v>314</v>
      </c>
      <c r="AF295" s="90" t="s">
        <v>472</v>
      </c>
      <c r="AG295" s="90" t="s">
        <v>16</v>
      </c>
      <c r="AH295" s="90"/>
      <c r="AI295" s="90"/>
      <c r="AJ295" s="90" t="s">
        <v>258</v>
      </c>
      <c r="AK295" s="90" t="s">
        <v>1115</v>
      </c>
      <c r="AL295" s="90" t="s">
        <v>259</v>
      </c>
      <c r="AM295" s="90" t="s">
        <v>50</v>
      </c>
      <c r="AN295" s="90">
        <v>100</v>
      </c>
      <c r="AO295" s="90" t="s">
        <v>253</v>
      </c>
      <c r="AP295" s="91">
        <v>43367</v>
      </c>
      <c r="AQ295" s="90"/>
      <c r="AR295" s="91">
        <v>42781</v>
      </c>
      <c r="AS295" s="90"/>
      <c r="AT295" s="90"/>
      <c r="AU295" s="91">
        <v>43434</v>
      </c>
      <c r="AV295" s="91">
        <v>43435</v>
      </c>
      <c r="AW295" s="90">
        <v>11</v>
      </c>
      <c r="AX295" s="90">
        <v>0</v>
      </c>
      <c r="AY295" s="90">
        <v>0</v>
      </c>
      <c r="AZ295" s="90">
        <v>11</v>
      </c>
      <c r="BA295" s="90" t="s">
        <v>74</v>
      </c>
      <c r="BB295" s="90" t="str">
        <f>VLOOKUP(Table1[[#This Row],[EMPNO]],[1]Data!$B:$BB,53,0)</f>
        <v>8-15 DAYS</v>
      </c>
      <c r="BC295" s="90"/>
      <c r="BD295" s="90">
        <v>0</v>
      </c>
      <c r="BE295" s="90">
        <v>0</v>
      </c>
      <c r="BF295" s="90">
        <v>0</v>
      </c>
      <c r="BG295" s="90" t="s">
        <v>44</v>
      </c>
      <c r="BH295" s="90" t="s">
        <v>44</v>
      </c>
      <c r="BI295" s="90" t="s">
        <v>44</v>
      </c>
      <c r="BJ295" s="90"/>
      <c r="BK295" s="90" t="s">
        <v>525</v>
      </c>
      <c r="BL295" s="90"/>
      <c r="BM295" s="90"/>
      <c r="BN295" s="90" t="s">
        <v>315</v>
      </c>
      <c r="BO295" s="90" t="s">
        <v>262</v>
      </c>
      <c r="BP295" s="90" t="s">
        <v>117</v>
      </c>
      <c r="BQ295" s="90" t="s">
        <v>263</v>
      </c>
      <c r="BR295" s="90" t="s">
        <v>295</v>
      </c>
      <c r="BS295" s="90" t="s">
        <v>295</v>
      </c>
      <c r="BT295" s="90" t="s">
        <v>9</v>
      </c>
      <c r="BU295" s="90" t="s">
        <v>296</v>
      </c>
      <c r="BV295" s="90" t="s">
        <v>389</v>
      </c>
      <c r="BW295" s="90" t="s">
        <v>1660</v>
      </c>
      <c r="BX295" s="90" t="s">
        <v>265</v>
      </c>
      <c r="BY295" s="90"/>
      <c r="BZ295" s="90" t="s">
        <v>473</v>
      </c>
      <c r="CA295" s="90" t="s">
        <v>472</v>
      </c>
      <c r="CB295" s="90" t="s">
        <v>372</v>
      </c>
      <c r="CC295" s="90" t="s">
        <v>1263</v>
      </c>
      <c r="CD295" s="90" t="s">
        <v>291</v>
      </c>
      <c r="CE295" s="90" t="s">
        <v>117</v>
      </c>
      <c r="CF295" s="90" t="s">
        <v>268</v>
      </c>
      <c r="CG295" s="90" t="s">
        <v>117</v>
      </c>
      <c r="CH295" s="90" t="s">
        <v>268</v>
      </c>
      <c r="CI295" s="90"/>
      <c r="CJ295" s="90"/>
      <c r="CK295" s="90"/>
      <c r="CL295" s="90"/>
      <c r="CM295" s="90">
        <v>11</v>
      </c>
      <c r="CN295" s="90" t="s">
        <v>44</v>
      </c>
      <c r="CO295" s="90">
        <v>20501231</v>
      </c>
      <c r="CP295" s="90" t="s">
        <v>67</v>
      </c>
      <c r="CQ295" s="90">
        <v>20501231</v>
      </c>
      <c r="CR295" s="90" t="s">
        <v>67</v>
      </c>
      <c r="CS295" s="90"/>
      <c r="CT295" s="90" t="s">
        <v>2967</v>
      </c>
      <c r="CU295" s="90" t="s">
        <v>44</v>
      </c>
      <c r="CV295" s="90"/>
      <c r="CW295" s="90"/>
      <c r="CX295" s="90">
        <v>43143</v>
      </c>
      <c r="CY295" s="90" t="s">
        <v>355</v>
      </c>
      <c r="CZ295" s="90" t="s">
        <v>300</v>
      </c>
      <c r="DA295" s="90" t="s">
        <v>44</v>
      </c>
      <c r="DB295" s="90"/>
      <c r="DC295" s="90" t="s">
        <v>44</v>
      </c>
      <c r="DD295" s="90" t="s">
        <v>271</v>
      </c>
      <c r="DE295" s="90"/>
      <c r="DF295" s="90">
        <v>0</v>
      </c>
      <c r="DG295" s="90">
        <v>0</v>
      </c>
      <c r="DH295" s="90">
        <v>0</v>
      </c>
      <c r="DI295" s="90">
        <v>0</v>
      </c>
      <c r="DJ295" s="90">
        <v>1</v>
      </c>
      <c r="DK295" s="90">
        <v>1</v>
      </c>
      <c r="DL295" s="90">
        <v>1</v>
      </c>
      <c r="DM295" s="90" t="s">
        <v>117</v>
      </c>
      <c r="DN295" s="90" t="s">
        <v>263</v>
      </c>
      <c r="DO295" s="90" t="s">
        <v>321</v>
      </c>
      <c r="DP295" s="90" t="s">
        <v>322</v>
      </c>
      <c r="DQ295" s="90" t="s">
        <v>314</v>
      </c>
      <c r="DR295" s="90"/>
      <c r="DS295" s="90"/>
      <c r="DT295" s="90" t="s">
        <v>323</v>
      </c>
      <c r="DU295" s="90" t="s">
        <v>275</v>
      </c>
      <c r="DV295" s="90"/>
      <c r="DW295" s="90" t="s">
        <v>369</v>
      </c>
      <c r="DX295" s="90" t="s">
        <v>1566</v>
      </c>
      <c r="DY295" s="90" t="s">
        <v>8</v>
      </c>
      <c r="DZ295" s="90" t="s">
        <v>276</v>
      </c>
      <c r="EA295" s="90" t="s">
        <v>9</v>
      </c>
      <c r="EB295" s="90"/>
      <c r="EC295" s="90"/>
      <c r="ED295" s="90"/>
      <c r="EE295" s="90"/>
      <c r="EF295" s="90"/>
      <c r="EG295" s="90"/>
      <c r="EH295" s="90"/>
      <c r="EI295" s="90" t="s">
        <v>277</v>
      </c>
      <c r="EJ295" s="90" t="s">
        <v>278</v>
      </c>
      <c r="EK295" s="90" t="s">
        <v>277</v>
      </c>
      <c r="EL295" s="90" t="s">
        <v>278</v>
      </c>
      <c r="EM295" s="90" t="s">
        <v>279</v>
      </c>
      <c r="EN295" s="90"/>
      <c r="EO295" s="90"/>
      <c r="EP295" s="90" t="s">
        <v>370</v>
      </c>
      <c r="EQ295" s="90"/>
      <c r="ER295" s="90"/>
      <c r="ES295" s="90"/>
      <c r="ET295" s="90" t="s">
        <v>2968</v>
      </c>
      <c r="EU295" s="90"/>
      <c r="EV295" s="90"/>
      <c r="EW295" s="92">
        <v>1.75</v>
      </c>
      <c r="EX295" s="90" t="s">
        <v>2490</v>
      </c>
      <c r="EY295" s="90" t="s">
        <v>67</v>
      </c>
      <c r="EZ295" s="90" t="s">
        <v>9</v>
      </c>
      <c r="FA295" s="90" t="s">
        <v>281</v>
      </c>
      <c r="FB295" s="90" t="s">
        <v>282</v>
      </c>
      <c r="FC295" s="90"/>
      <c r="FD295" s="90" t="s">
        <v>806</v>
      </c>
      <c r="FE295" s="90" t="s">
        <v>806</v>
      </c>
      <c r="FF295" s="90">
        <v>373910</v>
      </c>
      <c r="FG295" s="90" t="s">
        <v>112</v>
      </c>
      <c r="FH295" s="90" t="s">
        <v>982</v>
      </c>
      <c r="FI295" s="90"/>
      <c r="FJ295" s="90"/>
      <c r="FK295" s="90"/>
      <c r="FL295" s="90" t="s">
        <v>283</v>
      </c>
      <c r="FM295" s="90" t="s">
        <v>284</v>
      </c>
      <c r="FN295" s="90" t="s">
        <v>285</v>
      </c>
      <c r="FO295" s="90" t="s">
        <v>250</v>
      </c>
      <c r="FP295" s="90" t="s">
        <v>250</v>
      </c>
      <c r="FQ295" s="90" t="s">
        <v>27</v>
      </c>
      <c r="FR295" s="90" t="s">
        <v>283</v>
      </c>
      <c r="FS295" s="90" t="s">
        <v>10</v>
      </c>
      <c r="FT295" s="93" t="s">
        <v>846</v>
      </c>
    </row>
    <row r="296" spans="1:176" ht="15" customHeight="1" x14ac:dyDescent="0.25">
      <c r="A296" s="89">
        <v>43446</v>
      </c>
      <c r="B296" s="90">
        <v>107304</v>
      </c>
      <c r="C296" s="90" t="s">
        <v>2125</v>
      </c>
      <c r="D296" s="90" t="s">
        <v>10</v>
      </c>
      <c r="E296" s="90" t="e">
        <v>#N/A</v>
      </c>
      <c r="F296" s="90" t="s">
        <v>3319</v>
      </c>
      <c r="G296" s="90" t="s">
        <v>10</v>
      </c>
      <c r="H296" s="90" t="s">
        <v>1533</v>
      </c>
      <c r="I296" s="90" t="s">
        <v>794</v>
      </c>
      <c r="J296" s="90" t="s">
        <v>250</v>
      </c>
      <c r="K296" s="90" t="s">
        <v>2969</v>
      </c>
      <c r="L296" s="90"/>
      <c r="M296" s="90"/>
      <c r="N296" s="90" t="s">
        <v>997</v>
      </c>
      <c r="O296" s="90" t="s">
        <v>836</v>
      </c>
      <c r="P296" s="90" t="s">
        <v>126</v>
      </c>
      <c r="Q296" s="90" t="s">
        <v>71</v>
      </c>
      <c r="R296" s="90" t="s">
        <v>779</v>
      </c>
      <c r="S296" s="90" t="s">
        <v>1557</v>
      </c>
      <c r="T296" s="90" t="s">
        <v>369</v>
      </c>
      <c r="U296" s="90" t="s">
        <v>291</v>
      </c>
      <c r="V296" s="90" t="s">
        <v>658</v>
      </c>
      <c r="W296" s="90" t="s">
        <v>291</v>
      </c>
      <c r="X296" s="90" t="s">
        <v>253</v>
      </c>
      <c r="Y296" s="90"/>
      <c r="Z296" s="90"/>
      <c r="AA296" s="90"/>
      <c r="AB296" s="90"/>
      <c r="AC296" s="90" t="s">
        <v>8</v>
      </c>
      <c r="AD296" s="90"/>
      <c r="AE296" s="90" t="s">
        <v>314</v>
      </c>
      <c r="AF296" s="90" t="s">
        <v>2126</v>
      </c>
      <c r="AG296" s="90" t="s">
        <v>16</v>
      </c>
      <c r="AH296" s="90"/>
      <c r="AI296" s="90"/>
      <c r="AJ296" s="90" t="s">
        <v>258</v>
      </c>
      <c r="AK296" s="90" t="s">
        <v>1115</v>
      </c>
      <c r="AL296" s="90" t="s">
        <v>259</v>
      </c>
      <c r="AM296" s="90" t="s">
        <v>12</v>
      </c>
      <c r="AN296" s="90">
        <v>100</v>
      </c>
      <c r="AO296" s="90" t="s">
        <v>253</v>
      </c>
      <c r="AP296" s="91">
        <v>43434</v>
      </c>
      <c r="AQ296" s="91">
        <v>39994</v>
      </c>
      <c r="AR296" s="91">
        <v>38334</v>
      </c>
      <c r="AS296" s="91">
        <v>40950</v>
      </c>
      <c r="AT296" s="91">
        <v>40608</v>
      </c>
      <c r="AU296" s="90"/>
      <c r="AV296" s="91">
        <v>43435</v>
      </c>
      <c r="AW296" s="90">
        <v>11</v>
      </c>
      <c r="AX296" s="90">
        <v>0</v>
      </c>
      <c r="AY296" s="90">
        <v>0</v>
      </c>
      <c r="AZ296" s="90">
        <v>11</v>
      </c>
      <c r="BA296" s="90" t="s">
        <v>74</v>
      </c>
      <c r="BB296" s="90" t="str">
        <f>VLOOKUP(Table1[[#This Row],[EMPNO]],[1]Data!$B:$BB,53,0)</f>
        <v>0-7 DAYS</v>
      </c>
      <c r="BC296" s="90"/>
      <c r="BD296" s="90">
        <v>0</v>
      </c>
      <c r="BE296" s="90">
        <v>0</v>
      </c>
      <c r="BF296" s="90">
        <v>2</v>
      </c>
      <c r="BG296" s="90" t="s">
        <v>44</v>
      </c>
      <c r="BH296" s="90" t="s">
        <v>44</v>
      </c>
      <c r="BI296" s="90" t="s">
        <v>44</v>
      </c>
      <c r="BJ296" s="91">
        <v>40950</v>
      </c>
      <c r="BK296" s="90" t="s">
        <v>345</v>
      </c>
      <c r="BL296" s="90"/>
      <c r="BM296" s="90"/>
      <c r="BN296" s="90" t="s">
        <v>315</v>
      </c>
      <c r="BO296" s="90" t="s">
        <v>262</v>
      </c>
      <c r="BP296" s="90" t="s">
        <v>117</v>
      </c>
      <c r="BQ296" s="90" t="s">
        <v>263</v>
      </c>
      <c r="BR296" s="90" t="s">
        <v>295</v>
      </c>
      <c r="BS296" s="90" t="s">
        <v>295</v>
      </c>
      <c r="BT296" s="90" t="s">
        <v>9</v>
      </c>
      <c r="BU296" s="90" t="s">
        <v>296</v>
      </c>
      <c r="BV296" s="90" t="s">
        <v>317</v>
      </c>
      <c r="BW296" s="90" t="s">
        <v>1512</v>
      </c>
      <c r="BX296" s="90" t="s">
        <v>346</v>
      </c>
      <c r="BY296" s="90"/>
      <c r="BZ296" s="90" t="s">
        <v>2127</v>
      </c>
      <c r="CA296" s="90" t="s">
        <v>2126</v>
      </c>
      <c r="CB296" s="90" t="s">
        <v>555</v>
      </c>
      <c r="CC296" s="90" t="s">
        <v>1254</v>
      </c>
      <c r="CD296" s="90" t="s">
        <v>291</v>
      </c>
      <c r="CE296" s="90" t="s">
        <v>117</v>
      </c>
      <c r="CF296" s="90" t="s">
        <v>268</v>
      </c>
      <c r="CG296" s="90" t="s">
        <v>117</v>
      </c>
      <c r="CH296" s="90" t="s">
        <v>268</v>
      </c>
      <c r="CI296" s="90"/>
      <c r="CJ296" s="90"/>
      <c r="CK296" s="90"/>
      <c r="CL296" s="90"/>
      <c r="CM296" s="90">
        <v>11</v>
      </c>
      <c r="CN296" s="90" t="s">
        <v>44</v>
      </c>
      <c r="CO296" s="90">
        <v>20501231</v>
      </c>
      <c r="CP296" s="90" t="s">
        <v>67</v>
      </c>
      <c r="CQ296" s="90">
        <v>20501231</v>
      </c>
      <c r="CR296" s="90" t="s">
        <v>67</v>
      </c>
      <c r="CS296" s="90" t="s">
        <v>2128</v>
      </c>
      <c r="CT296" s="90" t="s">
        <v>2970</v>
      </c>
      <c r="CU296" s="90" t="s">
        <v>44</v>
      </c>
      <c r="CV296" s="90"/>
      <c r="CW296" s="90"/>
      <c r="CX296" s="90">
        <v>42536</v>
      </c>
      <c r="CY296" s="90" t="s">
        <v>1436</v>
      </c>
      <c r="CZ296" s="90" t="s">
        <v>300</v>
      </c>
      <c r="DA296" s="90" t="s">
        <v>44</v>
      </c>
      <c r="DB296" s="90"/>
      <c r="DC296" s="90" t="s">
        <v>44</v>
      </c>
      <c r="DD296" s="90" t="s">
        <v>271</v>
      </c>
      <c r="DE296" s="90"/>
      <c r="DF296" s="90">
        <v>0</v>
      </c>
      <c r="DG296" s="90">
        <v>0</v>
      </c>
      <c r="DH296" s="90">
        <v>0</v>
      </c>
      <c r="DI296" s="90">
        <v>0</v>
      </c>
      <c r="DJ296" s="90">
        <v>1</v>
      </c>
      <c r="DK296" s="90">
        <v>1</v>
      </c>
      <c r="DL296" s="90">
        <v>1</v>
      </c>
      <c r="DM296" s="90" t="s">
        <v>117</v>
      </c>
      <c r="DN296" s="90" t="s">
        <v>263</v>
      </c>
      <c r="DO296" s="90" t="s">
        <v>489</v>
      </c>
      <c r="DP296" s="90" t="s">
        <v>322</v>
      </c>
      <c r="DQ296" s="90" t="s">
        <v>314</v>
      </c>
      <c r="DR296" s="90"/>
      <c r="DS296" s="90"/>
      <c r="DT296" s="90" t="s">
        <v>323</v>
      </c>
      <c r="DU296" s="90" t="s">
        <v>275</v>
      </c>
      <c r="DV296" s="90"/>
      <c r="DW296" s="90" t="s">
        <v>369</v>
      </c>
      <c r="DX296" s="90" t="s">
        <v>2129</v>
      </c>
      <c r="DY296" s="90" t="s">
        <v>8</v>
      </c>
      <c r="DZ296" s="90" t="s">
        <v>276</v>
      </c>
      <c r="EA296" s="90" t="s">
        <v>9</v>
      </c>
      <c r="EB296" s="90">
        <v>41912</v>
      </c>
      <c r="EC296" s="90"/>
      <c r="ED296" s="90"/>
      <c r="EE296" s="90"/>
      <c r="EF296" s="90"/>
      <c r="EG296" s="90"/>
      <c r="EH296" s="90"/>
      <c r="EI296" s="90" t="s">
        <v>277</v>
      </c>
      <c r="EJ296" s="90" t="s">
        <v>278</v>
      </c>
      <c r="EK296" s="90" t="s">
        <v>277</v>
      </c>
      <c r="EL296" s="90" t="s">
        <v>278</v>
      </c>
      <c r="EM296" s="90" t="s">
        <v>279</v>
      </c>
      <c r="EN296" s="90"/>
      <c r="EO296" s="90"/>
      <c r="EP296" s="90" t="s">
        <v>370</v>
      </c>
      <c r="EQ296" s="90"/>
      <c r="ER296" s="90"/>
      <c r="ES296" s="90"/>
      <c r="ET296" s="90" t="s">
        <v>369</v>
      </c>
      <c r="EU296" s="90" t="s">
        <v>368</v>
      </c>
      <c r="EV296" s="90">
        <v>40945</v>
      </c>
      <c r="EW296" s="92">
        <v>13.91599537037037</v>
      </c>
      <c r="EX296" s="90" t="s">
        <v>2387</v>
      </c>
      <c r="EY296" s="90" t="s">
        <v>67</v>
      </c>
      <c r="EZ296" s="90" t="s">
        <v>9</v>
      </c>
      <c r="FA296" s="90" t="s">
        <v>281</v>
      </c>
      <c r="FB296" s="90" t="s">
        <v>282</v>
      </c>
      <c r="FC296" s="90"/>
      <c r="FD296" s="90" t="s">
        <v>806</v>
      </c>
      <c r="FE296" s="90" t="s">
        <v>806</v>
      </c>
      <c r="FF296" s="90">
        <v>373910</v>
      </c>
      <c r="FG296" s="90" t="s">
        <v>112</v>
      </c>
      <c r="FH296" s="90" t="s">
        <v>982</v>
      </c>
      <c r="FI296" s="90"/>
      <c r="FJ296" s="90"/>
      <c r="FK296" s="90"/>
      <c r="FL296" s="90" t="s">
        <v>283</v>
      </c>
      <c r="FM296" s="90" t="s">
        <v>302</v>
      </c>
      <c r="FN296" s="90" t="s">
        <v>285</v>
      </c>
      <c r="FO296" s="90" t="s">
        <v>250</v>
      </c>
      <c r="FP296" s="90" t="s">
        <v>250</v>
      </c>
      <c r="FQ296" s="90" t="s">
        <v>27</v>
      </c>
      <c r="FR296" s="90" t="s">
        <v>283</v>
      </c>
      <c r="FS296" s="90" t="s">
        <v>348</v>
      </c>
      <c r="FT296" s="93" t="s">
        <v>846</v>
      </c>
    </row>
    <row r="297" spans="1:176" ht="15" customHeight="1" x14ac:dyDescent="0.25">
      <c r="A297" s="89">
        <v>43446</v>
      </c>
      <c r="B297" s="90">
        <v>205041</v>
      </c>
      <c r="C297" s="90" t="s">
        <v>1539</v>
      </c>
      <c r="D297" s="90" t="s">
        <v>10</v>
      </c>
      <c r="E297" s="90" t="e">
        <v>#N/A</v>
      </c>
      <c r="F297" s="90" t="s">
        <v>3319</v>
      </c>
      <c r="G297" s="90" t="s">
        <v>10</v>
      </c>
      <c r="H297" s="90" t="s">
        <v>1533</v>
      </c>
      <c r="I297" s="90" t="s">
        <v>794</v>
      </c>
      <c r="J297" s="90" t="s">
        <v>250</v>
      </c>
      <c r="K297" s="90" t="s">
        <v>2972</v>
      </c>
      <c r="L297" s="90"/>
      <c r="M297" s="90"/>
      <c r="N297" s="90" t="s">
        <v>997</v>
      </c>
      <c r="O297" s="90" t="s">
        <v>836</v>
      </c>
      <c r="P297" s="90" t="s">
        <v>126</v>
      </c>
      <c r="Q297" s="90" t="s">
        <v>71</v>
      </c>
      <c r="R297" s="90" t="s">
        <v>779</v>
      </c>
      <c r="S297" s="90" t="s">
        <v>1557</v>
      </c>
      <c r="T297" s="90" t="s">
        <v>369</v>
      </c>
      <c r="U297" s="90" t="s">
        <v>291</v>
      </c>
      <c r="V297" s="90" t="s">
        <v>658</v>
      </c>
      <c r="W297" s="90" t="s">
        <v>291</v>
      </c>
      <c r="X297" s="90" t="s">
        <v>253</v>
      </c>
      <c r="Y297" s="90"/>
      <c r="Z297" s="90"/>
      <c r="AA297" s="90"/>
      <c r="AB297" s="90"/>
      <c r="AC297" s="90" t="s">
        <v>8</v>
      </c>
      <c r="AD297" s="90"/>
      <c r="AE297" s="90" t="s">
        <v>314</v>
      </c>
      <c r="AF297" s="90" t="s">
        <v>2119</v>
      </c>
      <c r="AG297" s="90" t="s">
        <v>16</v>
      </c>
      <c r="AH297" s="90"/>
      <c r="AI297" s="90"/>
      <c r="AJ297" s="90" t="s">
        <v>258</v>
      </c>
      <c r="AK297" s="90" t="s">
        <v>1115</v>
      </c>
      <c r="AL297" s="90" t="s">
        <v>259</v>
      </c>
      <c r="AM297" s="90" t="s">
        <v>55</v>
      </c>
      <c r="AN297" s="90">
        <v>100</v>
      </c>
      <c r="AO297" s="90" t="s">
        <v>253</v>
      </c>
      <c r="AP297" s="91">
        <v>43435</v>
      </c>
      <c r="AQ297" s="90"/>
      <c r="AR297" s="91">
        <v>40436</v>
      </c>
      <c r="AS297" s="90"/>
      <c r="AT297" s="90"/>
      <c r="AU297" s="90"/>
      <c r="AV297" s="91">
        <v>43436</v>
      </c>
      <c r="AW297" s="90">
        <v>10</v>
      </c>
      <c r="AX297" s="90">
        <v>0</v>
      </c>
      <c r="AY297" s="90">
        <v>0</v>
      </c>
      <c r="AZ297" s="90">
        <v>10</v>
      </c>
      <c r="BA297" s="90" t="s">
        <v>74</v>
      </c>
      <c r="BB297" s="90" t="str">
        <f>VLOOKUP(Table1[[#This Row],[EMPNO]],[1]Data!$B:$BB,53,0)</f>
        <v>0-7 DAYS</v>
      </c>
      <c r="BC297" s="90"/>
      <c r="BD297" s="90">
        <v>0</v>
      </c>
      <c r="BE297" s="90">
        <v>0</v>
      </c>
      <c r="BF297" s="90">
        <v>0</v>
      </c>
      <c r="BG297" s="90" t="s">
        <v>44</v>
      </c>
      <c r="BH297" s="90" t="s">
        <v>44</v>
      </c>
      <c r="BI297" s="90" t="s">
        <v>44</v>
      </c>
      <c r="BJ297" s="90"/>
      <c r="BK297" s="90" t="s">
        <v>293</v>
      </c>
      <c r="BL297" s="90"/>
      <c r="BM297" s="90"/>
      <c r="BN297" s="90" t="s">
        <v>315</v>
      </c>
      <c r="BO297" s="90" t="s">
        <v>262</v>
      </c>
      <c r="BP297" s="90" t="s">
        <v>117</v>
      </c>
      <c r="BQ297" s="90" t="s">
        <v>263</v>
      </c>
      <c r="BR297" s="90" t="s">
        <v>295</v>
      </c>
      <c r="BS297" s="90" t="s">
        <v>295</v>
      </c>
      <c r="BT297" s="90" t="s">
        <v>9</v>
      </c>
      <c r="BU297" s="90" t="s">
        <v>296</v>
      </c>
      <c r="BV297" s="90" t="s">
        <v>371</v>
      </c>
      <c r="BW297" s="90" t="s">
        <v>1664</v>
      </c>
      <c r="BX297" s="90" t="s">
        <v>346</v>
      </c>
      <c r="BY297" s="90"/>
      <c r="BZ297" s="90" t="s">
        <v>2120</v>
      </c>
      <c r="CA297" s="90" t="s">
        <v>2119</v>
      </c>
      <c r="CB297" s="90" t="s">
        <v>720</v>
      </c>
      <c r="CC297" s="90" t="s">
        <v>2121</v>
      </c>
      <c r="CD297" s="90" t="s">
        <v>291</v>
      </c>
      <c r="CE297" s="90" t="s">
        <v>117</v>
      </c>
      <c r="CF297" s="90" t="s">
        <v>268</v>
      </c>
      <c r="CG297" s="90" t="s">
        <v>117</v>
      </c>
      <c r="CH297" s="90" t="s">
        <v>268</v>
      </c>
      <c r="CI297" s="90"/>
      <c r="CJ297" s="90"/>
      <c r="CK297" s="90"/>
      <c r="CL297" s="90"/>
      <c r="CM297" s="90">
        <v>10</v>
      </c>
      <c r="CN297" s="90" t="s">
        <v>44</v>
      </c>
      <c r="CO297" s="90">
        <v>20501231</v>
      </c>
      <c r="CP297" s="90" t="s">
        <v>67</v>
      </c>
      <c r="CQ297" s="90">
        <v>20501231</v>
      </c>
      <c r="CR297" s="90" t="s">
        <v>67</v>
      </c>
      <c r="CS297" s="90" t="s">
        <v>2122</v>
      </c>
      <c r="CT297" s="90" t="s">
        <v>2973</v>
      </c>
      <c r="CU297" s="90" t="s">
        <v>44</v>
      </c>
      <c r="CV297" s="90"/>
      <c r="CW297" s="90"/>
      <c r="CX297" s="90">
        <v>41855</v>
      </c>
      <c r="CY297" s="90" t="s">
        <v>2123</v>
      </c>
      <c r="CZ297" s="90" t="s">
        <v>300</v>
      </c>
      <c r="DA297" s="90" t="s">
        <v>44</v>
      </c>
      <c r="DB297" s="90"/>
      <c r="DC297" s="90" t="s">
        <v>44</v>
      </c>
      <c r="DD297" s="90" t="s">
        <v>271</v>
      </c>
      <c r="DE297" s="90"/>
      <c r="DF297" s="90">
        <v>0</v>
      </c>
      <c r="DG297" s="90">
        <v>0</v>
      </c>
      <c r="DH297" s="90">
        <v>0</v>
      </c>
      <c r="DI297" s="90">
        <v>0</v>
      </c>
      <c r="DJ297" s="90">
        <v>1</v>
      </c>
      <c r="DK297" s="90">
        <v>1</v>
      </c>
      <c r="DL297" s="90">
        <v>1</v>
      </c>
      <c r="DM297" s="90" t="s">
        <v>117</v>
      </c>
      <c r="DN297" s="90" t="s">
        <v>263</v>
      </c>
      <c r="DO297" s="90" t="s">
        <v>321</v>
      </c>
      <c r="DP297" s="90" t="s">
        <v>322</v>
      </c>
      <c r="DQ297" s="90" t="s">
        <v>314</v>
      </c>
      <c r="DR297" s="90"/>
      <c r="DS297" s="90"/>
      <c r="DT297" s="90" t="s">
        <v>323</v>
      </c>
      <c r="DU297" s="90" t="s">
        <v>275</v>
      </c>
      <c r="DV297" s="90"/>
      <c r="DW297" s="90" t="s">
        <v>369</v>
      </c>
      <c r="DX297" s="90" t="s">
        <v>2124</v>
      </c>
      <c r="DY297" s="90" t="s">
        <v>8</v>
      </c>
      <c r="DZ297" s="90" t="s">
        <v>276</v>
      </c>
      <c r="EA297" s="90" t="s">
        <v>9</v>
      </c>
      <c r="EB297" s="90"/>
      <c r="EC297" s="90"/>
      <c r="ED297" s="90"/>
      <c r="EE297" s="90"/>
      <c r="EF297" s="90"/>
      <c r="EG297" s="90"/>
      <c r="EH297" s="90"/>
      <c r="EI297" s="90" t="s">
        <v>277</v>
      </c>
      <c r="EJ297" s="90" t="s">
        <v>278</v>
      </c>
      <c r="EK297" s="90" t="s">
        <v>277</v>
      </c>
      <c r="EL297" s="90" t="s">
        <v>278</v>
      </c>
      <c r="EM297" s="90" t="s">
        <v>279</v>
      </c>
      <c r="EN297" s="90"/>
      <c r="EO297" s="90"/>
      <c r="EP297" s="90" t="s">
        <v>370</v>
      </c>
      <c r="EQ297" s="90"/>
      <c r="ER297" s="90"/>
      <c r="ES297" s="90"/>
      <c r="ET297" s="90" t="s">
        <v>369</v>
      </c>
      <c r="EU297" s="90"/>
      <c r="EV297" s="90"/>
      <c r="EW297" s="92">
        <v>8.1659953703703696</v>
      </c>
      <c r="EX297" s="90" t="s">
        <v>2490</v>
      </c>
      <c r="EY297" s="90" t="s">
        <v>67</v>
      </c>
      <c r="EZ297" s="90" t="s">
        <v>9</v>
      </c>
      <c r="FA297" s="90" t="s">
        <v>281</v>
      </c>
      <c r="FB297" s="90" t="s">
        <v>282</v>
      </c>
      <c r="FC297" s="90"/>
      <c r="FD297" s="90" t="s">
        <v>806</v>
      </c>
      <c r="FE297" s="90" t="s">
        <v>806</v>
      </c>
      <c r="FF297" s="90">
        <v>373910</v>
      </c>
      <c r="FG297" s="90" t="s">
        <v>112</v>
      </c>
      <c r="FH297" s="90" t="s">
        <v>982</v>
      </c>
      <c r="FI297" s="90"/>
      <c r="FJ297" s="90"/>
      <c r="FK297" s="90"/>
      <c r="FL297" s="90" t="s">
        <v>283</v>
      </c>
      <c r="FM297" s="90" t="s">
        <v>302</v>
      </c>
      <c r="FN297" s="90" t="s">
        <v>285</v>
      </c>
      <c r="FO297" s="90" t="s">
        <v>250</v>
      </c>
      <c r="FP297" s="90" t="s">
        <v>250</v>
      </c>
      <c r="FQ297" s="90" t="s">
        <v>27</v>
      </c>
      <c r="FR297" s="90" t="s">
        <v>283</v>
      </c>
      <c r="FS297" s="90" t="s">
        <v>10</v>
      </c>
      <c r="FT297" s="93" t="s">
        <v>846</v>
      </c>
    </row>
    <row r="298" spans="1:176" ht="15" customHeight="1" x14ac:dyDescent="0.25">
      <c r="A298" s="89">
        <v>43446</v>
      </c>
      <c r="B298" s="90">
        <v>364160</v>
      </c>
      <c r="C298" s="90" t="s">
        <v>1752</v>
      </c>
      <c r="D298" s="90" t="s">
        <v>10</v>
      </c>
      <c r="E298" s="90" t="e">
        <v>#N/A</v>
      </c>
      <c r="F298" s="90" t="s">
        <v>3319</v>
      </c>
      <c r="G298" s="90" t="s">
        <v>10</v>
      </c>
      <c r="H298" s="90" t="s">
        <v>1533</v>
      </c>
      <c r="I298" s="90" t="s">
        <v>794</v>
      </c>
      <c r="J298" s="90" t="s">
        <v>250</v>
      </c>
      <c r="K298" s="90" t="s">
        <v>2975</v>
      </c>
      <c r="L298" s="90" t="s">
        <v>2019</v>
      </c>
      <c r="M298" s="90"/>
      <c r="N298" s="90" t="s">
        <v>111</v>
      </c>
      <c r="O298" s="90" t="s">
        <v>827</v>
      </c>
      <c r="P298" s="90" t="s">
        <v>126</v>
      </c>
      <c r="Q298" s="90" t="s">
        <v>71</v>
      </c>
      <c r="R298" s="90" t="s">
        <v>779</v>
      </c>
      <c r="S298" s="90" t="s">
        <v>1557</v>
      </c>
      <c r="T298" s="90" t="s">
        <v>280</v>
      </c>
      <c r="U298" s="90" t="s">
        <v>252</v>
      </c>
      <c r="V298" s="90"/>
      <c r="W298" s="90"/>
      <c r="X298" s="90" t="s">
        <v>253</v>
      </c>
      <c r="Y298" s="90"/>
      <c r="Z298" s="90"/>
      <c r="AA298" s="90"/>
      <c r="AB298" s="90"/>
      <c r="AC298" s="90" t="s">
        <v>8</v>
      </c>
      <c r="AD298" s="90"/>
      <c r="AE298" s="90" t="s">
        <v>255</v>
      </c>
      <c r="AF298" s="90" t="s">
        <v>1753</v>
      </c>
      <c r="AG298" s="90" t="s">
        <v>11</v>
      </c>
      <c r="AH298" s="90"/>
      <c r="AI298" s="90"/>
      <c r="AJ298" s="90" t="s">
        <v>258</v>
      </c>
      <c r="AK298" s="90" t="s">
        <v>1115</v>
      </c>
      <c r="AL298" s="90" t="s">
        <v>259</v>
      </c>
      <c r="AM298" s="90" t="s">
        <v>12</v>
      </c>
      <c r="AN298" s="90">
        <v>100</v>
      </c>
      <c r="AO298" s="90" t="s">
        <v>253</v>
      </c>
      <c r="AP298" s="91">
        <v>43423</v>
      </c>
      <c r="AQ298" s="90"/>
      <c r="AR298" s="91">
        <v>42688</v>
      </c>
      <c r="AS298" s="90"/>
      <c r="AT298" s="90"/>
      <c r="AU298" s="90"/>
      <c r="AV298" s="91">
        <v>43424</v>
      </c>
      <c r="AW298" s="90">
        <v>22</v>
      </c>
      <c r="AX298" s="90">
        <v>1</v>
      </c>
      <c r="AY298" s="90">
        <v>0</v>
      </c>
      <c r="AZ298" s="90">
        <v>21</v>
      </c>
      <c r="BA298" s="90" t="s">
        <v>60</v>
      </c>
      <c r="BB298" s="90" t="str">
        <f>VLOOKUP(Table1[[#This Row],[EMPNO]],[1]Data!$B:$BB,53,0)</f>
        <v>16-30 DAYS</v>
      </c>
      <c r="BC298" s="90"/>
      <c r="BD298" s="90">
        <v>0</v>
      </c>
      <c r="BE298" s="90">
        <v>2</v>
      </c>
      <c r="BF298" s="90">
        <v>0</v>
      </c>
      <c r="BG298" s="90" t="s">
        <v>44</v>
      </c>
      <c r="BH298" s="90" t="s">
        <v>44</v>
      </c>
      <c r="BI298" s="90" t="s">
        <v>44</v>
      </c>
      <c r="BJ298" s="90"/>
      <c r="BK298" s="90" t="s">
        <v>417</v>
      </c>
      <c r="BL298" s="90"/>
      <c r="BM298" s="90"/>
      <c r="BN298" s="90" t="s">
        <v>261</v>
      </c>
      <c r="BO298" s="90" t="s">
        <v>262</v>
      </c>
      <c r="BP298" s="90" t="s">
        <v>117</v>
      </c>
      <c r="BQ298" s="90" t="s">
        <v>263</v>
      </c>
      <c r="BR298" s="90" t="s">
        <v>264</v>
      </c>
      <c r="BS298" s="90" t="s">
        <v>264</v>
      </c>
      <c r="BT298" s="90" t="s">
        <v>9</v>
      </c>
      <c r="BU298" s="90" t="s">
        <v>296</v>
      </c>
      <c r="BV298" s="90" t="s">
        <v>389</v>
      </c>
      <c r="BW298" s="90" t="s">
        <v>1609</v>
      </c>
      <c r="BX298" s="90" t="s">
        <v>346</v>
      </c>
      <c r="BY298" s="90"/>
      <c r="BZ298" s="90" t="s">
        <v>1754</v>
      </c>
      <c r="CA298" s="90" t="s">
        <v>1753</v>
      </c>
      <c r="CB298" s="90" t="s">
        <v>106</v>
      </c>
      <c r="CC298" s="90" t="s">
        <v>1254</v>
      </c>
      <c r="CD298" s="90" t="s">
        <v>252</v>
      </c>
      <c r="CE298" s="90" t="s">
        <v>117</v>
      </c>
      <c r="CF298" s="90" t="s">
        <v>268</v>
      </c>
      <c r="CG298" s="90" t="s">
        <v>117</v>
      </c>
      <c r="CH298" s="90" t="s">
        <v>268</v>
      </c>
      <c r="CI298" s="90"/>
      <c r="CJ298" s="90"/>
      <c r="CK298" s="90"/>
      <c r="CL298" s="90"/>
      <c r="CM298" s="90">
        <v>22</v>
      </c>
      <c r="CN298" s="90" t="s">
        <v>44</v>
      </c>
      <c r="CO298" s="90">
        <v>20501231</v>
      </c>
      <c r="CP298" s="90" t="s">
        <v>269</v>
      </c>
      <c r="CQ298" s="90">
        <v>20501231</v>
      </c>
      <c r="CR298" s="90" t="s">
        <v>67</v>
      </c>
      <c r="CS298" s="90"/>
      <c r="CT298" s="90" t="s">
        <v>2976</v>
      </c>
      <c r="CU298" s="90" t="s">
        <v>44</v>
      </c>
      <c r="CV298" s="90"/>
      <c r="CW298" s="90"/>
      <c r="CX298" s="90">
        <v>43115</v>
      </c>
      <c r="CY298" s="90" t="s">
        <v>1755</v>
      </c>
      <c r="CZ298" s="90"/>
      <c r="DA298" s="90" t="s">
        <v>44</v>
      </c>
      <c r="DB298" s="90"/>
      <c r="DC298" s="90" t="s">
        <v>44</v>
      </c>
      <c r="DD298" s="90" t="s">
        <v>271</v>
      </c>
      <c r="DE298" s="90"/>
      <c r="DF298" s="90">
        <v>0</v>
      </c>
      <c r="DG298" s="90">
        <v>0</v>
      </c>
      <c r="DH298" s="90">
        <v>0</v>
      </c>
      <c r="DI298" s="90">
        <v>0</v>
      </c>
      <c r="DJ298" s="90">
        <v>1</v>
      </c>
      <c r="DK298" s="90">
        <v>1</v>
      </c>
      <c r="DL298" s="90">
        <v>1</v>
      </c>
      <c r="DM298" s="90" t="s">
        <v>117</v>
      </c>
      <c r="DN298" s="90" t="s">
        <v>263</v>
      </c>
      <c r="DO298" s="90" t="s">
        <v>321</v>
      </c>
      <c r="DP298" s="90" t="s">
        <v>264</v>
      </c>
      <c r="DQ298" s="90" t="s">
        <v>255</v>
      </c>
      <c r="DR298" s="90">
        <v>739</v>
      </c>
      <c r="DS298" s="90" t="s">
        <v>273</v>
      </c>
      <c r="DT298" s="90" t="s">
        <v>274</v>
      </c>
      <c r="DU298" s="90" t="s">
        <v>275</v>
      </c>
      <c r="DV298" s="90"/>
      <c r="DW298" s="90"/>
      <c r="DX298" s="90" t="s">
        <v>1756</v>
      </c>
      <c r="DY298" s="90" t="s">
        <v>8</v>
      </c>
      <c r="DZ298" s="90" t="s">
        <v>276</v>
      </c>
      <c r="EA298" s="90" t="s">
        <v>9</v>
      </c>
      <c r="EB298" s="90">
        <v>43168</v>
      </c>
      <c r="EC298" s="90"/>
      <c r="ED298" s="90"/>
      <c r="EE298" s="90"/>
      <c r="EF298" s="90"/>
      <c r="EG298" s="90"/>
      <c r="EH298" s="90"/>
      <c r="EI298" s="90" t="s">
        <v>277</v>
      </c>
      <c r="EJ298" s="90" t="s">
        <v>278</v>
      </c>
      <c r="EK298" s="90" t="s">
        <v>277</v>
      </c>
      <c r="EL298" s="90" t="s">
        <v>278</v>
      </c>
      <c r="EM298" s="90" t="s">
        <v>279</v>
      </c>
      <c r="EN298" s="90"/>
      <c r="EO298" s="90"/>
      <c r="EP298" s="90"/>
      <c r="EQ298" s="90"/>
      <c r="ER298" s="90"/>
      <c r="ES298" s="90"/>
      <c r="ET298" s="90" t="s">
        <v>280</v>
      </c>
      <c r="EU298" s="90"/>
      <c r="EV298" s="90"/>
      <c r="EW298" s="91">
        <v>2</v>
      </c>
      <c r="EX298" s="90" t="s">
        <v>2490</v>
      </c>
      <c r="EY298" s="90" t="s">
        <v>67</v>
      </c>
      <c r="EZ298" s="90" t="s">
        <v>9</v>
      </c>
      <c r="FA298" s="90" t="s">
        <v>281</v>
      </c>
      <c r="FB298" s="90" t="s">
        <v>282</v>
      </c>
      <c r="FC298" s="90"/>
      <c r="FD298" s="90" t="s">
        <v>806</v>
      </c>
      <c r="FE298" s="90" t="s">
        <v>806</v>
      </c>
      <c r="FF298" s="90">
        <v>366984</v>
      </c>
      <c r="FG298" s="90" t="s">
        <v>113</v>
      </c>
      <c r="FH298" s="90" t="s">
        <v>994</v>
      </c>
      <c r="FI298" s="90"/>
      <c r="FJ298" s="90"/>
      <c r="FK298" s="90"/>
      <c r="FL298" s="90" t="s">
        <v>283</v>
      </c>
      <c r="FM298" s="90" t="s">
        <v>284</v>
      </c>
      <c r="FN298" s="90" t="s">
        <v>285</v>
      </c>
      <c r="FO298" s="90" t="s">
        <v>250</v>
      </c>
      <c r="FP298" s="90" t="s">
        <v>250</v>
      </c>
      <c r="FQ298" s="90" t="s">
        <v>27</v>
      </c>
      <c r="FR298" s="90" t="s">
        <v>283</v>
      </c>
      <c r="FS298" s="90" t="s">
        <v>420</v>
      </c>
      <c r="FT298" s="93" t="s">
        <v>846</v>
      </c>
    </row>
    <row r="299" spans="1:176" ht="15" customHeight="1" x14ac:dyDescent="0.25">
      <c r="A299" s="89">
        <v>43446</v>
      </c>
      <c r="B299" s="90">
        <v>211757</v>
      </c>
      <c r="C299" s="90" t="s">
        <v>1840</v>
      </c>
      <c r="D299" s="90" t="s">
        <v>10</v>
      </c>
      <c r="E299" s="90" t="e">
        <v>#N/A</v>
      </c>
      <c r="F299" s="90" t="s">
        <v>3319</v>
      </c>
      <c r="G299" s="90" t="s">
        <v>10</v>
      </c>
      <c r="H299" s="90" t="s">
        <v>1533</v>
      </c>
      <c r="I299" s="90" t="s">
        <v>794</v>
      </c>
      <c r="J299" s="90" t="s">
        <v>250</v>
      </c>
      <c r="K299" s="90" t="s">
        <v>2977</v>
      </c>
      <c r="L299" s="90" t="s">
        <v>2002</v>
      </c>
      <c r="M299" s="90"/>
      <c r="N299" s="90" t="s">
        <v>1535</v>
      </c>
      <c r="O299" s="90" t="s">
        <v>827</v>
      </c>
      <c r="P299" s="90" t="s">
        <v>126</v>
      </c>
      <c r="Q299" s="90" t="s">
        <v>71</v>
      </c>
      <c r="R299" s="90" t="s">
        <v>779</v>
      </c>
      <c r="S299" s="90" t="s">
        <v>1557</v>
      </c>
      <c r="T299" s="90" t="s">
        <v>289</v>
      </c>
      <c r="U299" s="90" t="s">
        <v>252</v>
      </c>
      <c r="V299" s="90"/>
      <c r="W299" s="90"/>
      <c r="X299" s="90" t="s">
        <v>253</v>
      </c>
      <c r="Y299" s="90"/>
      <c r="Z299" s="90"/>
      <c r="AA299" s="90"/>
      <c r="AB299" s="90"/>
      <c r="AC299" s="90" t="s">
        <v>8</v>
      </c>
      <c r="AD299" s="90"/>
      <c r="AE299" s="90" t="s">
        <v>255</v>
      </c>
      <c r="AF299" s="90" t="s">
        <v>256</v>
      </c>
      <c r="AG299" s="90" t="s">
        <v>11</v>
      </c>
      <c r="AH299" s="90"/>
      <c r="AI299" s="90"/>
      <c r="AJ299" s="90" t="s">
        <v>258</v>
      </c>
      <c r="AK299" s="90" t="s">
        <v>1115</v>
      </c>
      <c r="AL299" s="90" t="s">
        <v>259</v>
      </c>
      <c r="AM299" s="90" t="s">
        <v>48</v>
      </c>
      <c r="AN299" s="90">
        <v>100</v>
      </c>
      <c r="AO299" s="90" t="s">
        <v>253</v>
      </c>
      <c r="AP299" s="91">
        <v>43332</v>
      </c>
      <c r="AQ299" s="90"/>
      <c r="AR299" s="91">
        <v>40511</v>
      </c>
      <c r="AS299" s="90"/>
      <c r="AT299" s="90"/>
      <c r="AU299" s="91">
        <v>43427</v>
      </c>
      <c r="AV299" s="91">
        <v>43428</v>
      </c>
      <c r="AW299" s="90">
        <v>18</v>
      </c>
      <c r="AX299" s="90">
        <v>1</v>
      </c>
      <c r="AY299" s="90">
        <v>0</v>
      </c>
      <c r="AZ299" s="90">
        <v>17</v>
      </c>
      <c r="BA299" s="90" t="s">
        <v>60</v>
      </c>
      <c r="BB299" s="90" t="str">
        <f>VLOOKUP(Table1[[#This Row],[EMPNO]],[1]Data!$B:$BB,53,0)</f>
        <v>91-120 DAYS</v>
      </c>
      <c r="BC299" s="90"/>
      <c r="BD299" s="90">
        <v>0</v>
      </c>
      <c r="BE299" s="90">
        <v>0</v>
      </c>
      <c r="BF299" s="90">
        <v>0</v>
      </c>
      <c r="BG299" s="90" t="s">
        <v>44</v>
      </c>
      <c r="BH299" s="90" t="s">
        <v>44</v>
      </c>
      <c r="BI299" s="90" t="s">
        <v>44</v>
      </c>
      <c r="BJ299" s="90"/>
      <c r="BK299" s="90" t="s">
        <v>293</v>
      </c>
      <c r="BL299" s="90"/>
      <c r="BM299" s="90"/>
      <c r="BN299" s="90" t="s">
        <v>261</v>
      </c>
      <c r="BO299" s="90" t="s">
        <v>262</v>
      </c>
      <c r="BP299" s="90" t="s">
        <v>117</v>
      </c>
      <c r="BQ299" s="90" t="s">
        <v>263</v>
      </c>
      <c r="BR299" s="90" t="s">
        <v>264</v>
      </c>
      <c r="BS299" s="90" t="s">
        <v>264</v>
      </c>
      <c r="BT299" s="90" t="s">
        <v>9</v>
      </c>
      <c r="BU299" s="90" t="s">
        <v>287</v>
      </c>
      <c r="BV299" s="90" t="s">
        <v>416</v>
      </c>
      <c r="BW299" s="90" t="s">
        <v>816</v>
      </c>
      <c r="BX299" s="90" t="s">
        <v>307</v>
      </c>
      <c r="BY299" s="90"/>
      <c r="BZ299" s="90" t="s">
        <v>266</v>
      </c>
      <c r="CA299" s="90" t="s">
        <v>256</v>
      </c>
      <c r="CB299" s="90" t="s">
        <v>267</v>
      </c>
      <c r="CC299" s="90" t="s">
        <v>1265</v>
      </c>
      <c r="CD299" s="90" t="s">
        <v>252</v>
      </c>
      <c r="CE299" s="90" t="s">
        <v>117</v>
      </c>
      <c r="CF299" s="90" t="s">
        <v>268</v>
      </c>
      <c r="CG299" s="90" t="s">
        <v>117</v>
      </c>
      <c r="CH299" s="90" t="s">
        <v>268</v>
      </c>
      <c r="CI299" s="90"/>
      <c r="CJ299" s="90"/>
      <c r="CK299" s="90"/>
      <c r="CL299" s="90"/>
      <c r="CM299" s="90">
        <v>18</v>
      </c>
      <c r="CN299" s="90" t="s">
        <v>44</v>
      </c>
      <c r="CO299" s="90">
        <v>20501231</v>
      </c>
      <c r="CP299" s="90" t="s">
        <v>269</v>
      </c>
      <c r="CQ299" s="90">
        <v>20501231</v>
      </c>
      <c r="CR299" s="90" t="s">
        <v>269</v>
      </c>
      <c r="CS299" s="90" t="s">
        <v>2149</v>
      </c>
      <c r="CT299" s="90" t="s">
        <v>2978</v>
      </c>
      <c r="CU299" s="90" t="s">
        <v>44</v>
      </c>
      <c r="CV299" s="90"/>
      <c r="CW299" s="90"/>
      <c r="CX299" s="90">
        <v>42800</v>
      </c>
      <c r="CY299" s="90" t="s">
        <v>355</v>
      </c>
      <c r="CZ299" s="90"/>
      <c r="DA299" s="90" t="s">
        <v>44</v>
      </c>
      <c r="DB299" s="90"/>
      <c r="DC299" s="90" t="s">
        <v>44</v>
      </c>
      <c r="DD299" s="90" t="s">
        <v>271</v>
      </c>
      <c r="DE299" s="90"/>
      <c r="DF299" s="90">
        <v>0</v>
      </c>
      <c r="DG299" s="90">
        <v>0</v>
      </c>
      <c r="DH299" s="90">
        <v>0</v>
      </c>
      <c r="DI299" s="90">
        <v>0</v>
      </c>
      <c r="DJ299" s="90">
        <v>1</v>
      </c>
      <c r="DK299" s="90">
        <v>1</v>
      </c>
      <c r="DL299" s="90">
        <v>1</v>
      </c>
      <c r="DM299" s="90" t="s">
        <v>117</v>
      </c>
      <c r="DN299" s="90" t="s">
        <v>263</v>
      </c>
      <c r="DO299" s="90" t="s">
        <v>261</v>
      </c>
      <c r="DP299" s="90" t="s">
        <v>264</v>
      </c>
      <c r="DQ299" s="90" t="s">
        <v>255</v>
      </c>
      <c r="DR299" s="90">
        <v>739</v>
      </c>
      <c r="DS299" s="90" t="s">
        <v>273</v>
      </c>
      <c r="DT299" s="90" t="s">
        <v>274</v>
      </c>
      <c r="DU299" s="90" t="s">
        <v>275</v>
      </c>
      <c r="DV299" s="90"/>
      <c r="DW299" s="90"/>
      <c r="DX299" s="90" t="s">
        <v>1841</v>
      </c>
      <c r="DY299" s="90" t="s">
        <v>8</v>
      </c>
      <c r="DZ299" s="90" t="s">
        <v>276</v>
      </c>
      <c r="EA299" s="90" t="s">
        <v>9</v>
      </c>
      <c r="EB299" s="90"/>
      <c r="EC299" s="90"/>
      <c r="ED299" s="90"/>
      <c r="EE299" s="90"/>
      <c r="EF299" s="90"/>
      <c r="EG299" s="90"/>
      <c r="EH299" s="90"/>
      <c r="EI299" s="90" t="s">
        <v>277</v>
      </c>
      <c r="EJ299" s="90" t="s">
        <v>278</v>
      </c>
      <c r="EK299" s="90" t="s">
        <v>277</v>
      </c>
      <c r="EL299" s="90" t="s">
        <v>278</v>
      </c>
      <c r="EM299" s="90" t="s">
        <v>279</v>
      </c>
      <c r="EN299" s="90"/>
      <c r="EO299" s="90"/>
      <c r="EP299" s="90"/>
      <c r="EQ299" s="90"/>
      <c r="ER299" s="90"/>
      <c r="ES299" s="90"/>
      <c r="ET299" s="90" t="s">
        <v>289</v>
      </c>
      <c r="EU299" s="90"/>
      <c r="EV299" s="90"/>
      <c r="EW299" s="91">
        <v>8</v>
      </c>
      <c r="EX299" s="90" t="s">
        <v>2490</v>
      </c>
      <c r="EY299" s="90" t="s">
        <v>67</v>
      </c>
      <c r="EZ299" s="90" t="s">
        <v>9</v>
      </c>
      <c r="FA299" s="90" t="s">
        <v>281</v>
      </c>
      <c r="FB299" s="90" t="s">
        <v>282</v>
      </c>
      <c r="FC299" s="90"/>
      <c r="FD299" s="90" t="s">
        <v>806</v>
      </c>
      <c r="FE299" s="90" t="s">
        <v>806</v>
      </c>
      <c r="FF299" s="90">
        <v>366984</v>
      </c>
      <c r="FG299" s="90" t="s">
        <v>113</v>
      </c>
      <c r="FH299" s="90" t="s">
        <v>994</v>
      </c>
      <c r="FI299" s="90"/>
      <c r="FJ299" s="90"/>
      <c r="FK299" s="90"/>
      <c r="FL299" s="90" t="s">
        <v>283</v>
      </c>
      <c r="FM299" s="90" t="s">
        <v>302</v>
      </c>
      <c r="FN299" s="90" t="s">
        <v>285</v>
      </c>
      <c r="FO299" s="90" t="s">
        <v>250</v>
      </c>
      <c r="FP299" s="90" t="s">
        <v>250</v>
      </c>
      <c r="FQ299" s="90" t="s">
        <v>715</v>
      </c>
      <c r="FR299" s="90" t="s">
        <v>283</v>
      </c>
      <c r="FS299" s="90" t="s">
        <v>10</v>
      </c>
      <c r="FT299" s="93" t="s">
        <v>846</v>
      </c>
    </row>
    <row r="300" spans="1:176" ht="15" customHeight="1" x14ac:dyDescent="0.25">
      <c r="A300" s="89">
        <v>43446</v>
      </c>
      <c r="B300" s="90">
        <v>255871</v>
      </c>
      <c r="C300" s="90" t="s">
        <v>1782</v>
      </c>
      <c r="D300" s="90" t="s">
        <v>10</v>
      </c>
      <c r="E300" s="90" t="e">
        <v>#N/A</v>
      </c>
      <c r="F300" s="90" t="s">
        <v>3319</v>
      </c>
      <c r="G300" s="90" t="s">
        <v>10</v>
      </c>
      <c r="H300" s="90" t="s">
        <v>1533</v>
      </c>
      <c r="I300" s="90" t="s">
        <v>794</v>
      </c>
      <c r="J300" s="90" t="s">
        <v>250</v>
      </c>
      <c r="K300" s="90" t="s">
        <v>2982</v>
      </c>
      <c r="L300" s="90" t="s">
        <v>887</v>
      </c>
      <c r="M300" s="90"/>
      <c r="N300" s="90" t="s">
        <v>111</v>
      </c>
      <c r="O300" s="90" t="s">
        <v>827</v>
      </c>
      <c r="P300" s="90" t="s">
        <v>126</v>
      </c>
      <c r="Q300" s="90" t="s">
        <v>71</v>
      </c>
      <c r="R300" s="90" t="s">
        <v>779</v>
      </c>
      <c r="S300" s="90" t="s">
        <v>1557</v>
      </c>
      <c r="T300" s="90" t="s">
        <v>424</v>
      </c>
      <c r="U300" s="90" t="s">
        <v>252</v>
      </c>
      <c r="V300" s="90"/>
      <c r="W300" s="90"/>
      <c r="X300" s="90" t="s">
        <v>253</v>
      </c>
      <c r="Y300" s="90"/>
      <c r="Z300" s="90"/>
      <c r="AA300" s="90"/>
      <c r="AB300" s="90"/>
      <c r="AC300" s="90" t="s">
        <v>8</v>
      </c>
      <c r="AD300" s="90"/>
      <c r="AE300" s="90" t="s">
        <v>255</v>
      </c>
      <c r="AF300" s="90" t="s">
        <v>366</v>
      </c>
      <c r="AG300" s="90" t="s">
        <v>11</v>
      </c>
      <c r="AH300" s="90"/>
      <c r="AI300" s="90"/>
      <c r="AJ300" s="90" t="s">
        <v>258</v>
      </c>
      <c r="AK300" s="90" t="s">
        <v>1115</v>
      </c>
      <c r="AL300" s="90" t="s">
        <v>259</v>
      </c>
      <c r="AM300" s="90" t="s">
        <v>48</v>
      </c>
      <c r="AN300" s="90">
        <v>100</v>
      </c>
      <c r="AO300" s="90" t="s">
        <v>253</v>
      </c>
      <c r="AP300" s="91">
        <v>43424</v>
      </c>
      <c r="AQ300" s="91">
        <v>42101</v>
      </c>
      <c r="AR300" s="91">
        <v>41148</v>
      </c>
      <c r="AS300" s="90"/>
      <c r="AT300" s="90"/>
      <c r="AU300" s="90"/>
      <c r="AV300" s="91">
        <v>43425</v>
      </c>
      <c r="AW300" s="90">
        <v>21</v>
      </c>
      <c r="AX300" s="90">
        <v>1</v>
      </c>
      <c r="AY300" s="90">
        <v>0</v>
      </c>
      <c r="AZ300" s="90">
        <v>20</v>
      </c>
      <c r="BA300" s="90" t="s">
        <v>60</v>
      </c>
      <c r="BB300" s="90" t="str">
        <f>VLOOKUP(Table1[[#This Row],[EMPNO]],[1]Data!$B:$BB,53,0)</f>
        <v>16-30 DAYS</v>
      </c>
      <c r="BC300" s="90"/>
      <c r="BD300" s="90">
        <v>0</v>
      </c>
      <c r="BE300" s="90">
        <v>0</v>
      </c>
      <c r="BF300" s="90">
        <v>1</v>
      </c>
      <c r="BG300" s="90" t="s">
        <v>44</v>
      </c>
      <c r="BH300" s="90" t="s">
        <v>44</v>
      </c>
      <c r="BI300" s="90" t="s">
        <v>44</v>
      </c>
      <c r="BJ300" s="90"/>
      <c r="BK300" s="90" t="s">
        <v>260</v>
      </c>
      <c r="BL300" s="90"/>
      <c r="BM300" s="90"/>
      <c r="BN300" s="90" t="s">
        <v>823</v>
      </c>
      <c r="BO300" s="90" t="s">
        <v>824</v>
      </c>
      <c r="BP300" s="90" t="s">
        <v>117</v>
      </c>
      <c r="BQ300" s="90" t="s">
        <v>263</v>
      </c>
      <c r="BR300" s="90" t="s">
        <v>264</v>
      </c>
      <c r="BS300" s="90" t="s">
        <v>264</v>
      </c>
      <c r="BT300" s="90" t="s">
        <v>9</v>
      </c>
      <c r="BU300" s="90" t="s">
        <v>425</v>
      </c>
      <c r="BV300" s="90" t="s">
        <v>426</v>
      </c>
      <c r="BW300" s="90" t="s">
        <v>763</v>
      </c>
      <c r="BX300" s="90" t="s">
        <v>265</v>
      </c>
      <c r="BY300" s="90"/>
      <c r="BZ300" s="90" t="s">
        <v>367</v>
      </c>
      <c r="CA300" s="90" t="s">
        <v>366</v>
      </c>
      <c r="CB300" s="90" t="s">
        <v>106</v>
      </c>
      <c r="CC300" s="90" t="s">
        <v>1258</v>
      </c>
      <c r="CD300" s="90" t="s">
        <v>252</v>
      </c>
      <c r="CE300" s="90" t="s">
        <v>117</v>
      </c>
      <c r="CF300" s="90" t="s">
        <v>268</v>
      </c>
      <c r="CG300" s="90" t="s">
        <v>117</v>
      </c>
      <c r="CH300" s="90" t="s">
        <v>268</v>
      </c>
      <c r="CI300" s="90"/>
      <c r="CJ300" s="90"/>
      <c r="CK300" s="90"/>
      <c r="CL300" s="90"/>
      <c r="CM300" s="90">
        <v>21</v>
      </c>
      <c r="CN300" s="90" t="s">
        <v>44</v>
      </c>
      <c r="CO300" s="90">
        <v>20501231</v>
      </c>
      <c r="CP300" s="90" t="s">
        <v>269</v>
      </c>
      <c r="CQ300" s="90">
        <v>20501231</v>
      </c>
      <c r="CR300" s="90" t="s">
        <v>67</v>
      </c>
      <c r="CS300" s="90" t="s">
        <v>2247</v>
      </c>
      <c r="CT300" s="90" t="s">
        <v>2983</v>
      </c>
      <c r="CU300" s="90" t="s">
        <v>44</v>
      </c>
      <c r="CV300" s="90"/>
      <c r="CW300" s="90"/>
      <c r="CX300" s="90">
        <v>42851</v>
      </c>
      <c r="CY300" s="90" t="s">
        <v>326</v>
      </c>
      <c r="CZ300" s="90"/>
      <c r="DA300" s="90" t="s">
        <v>44</v>
      </c>
      <c r="DB300" s="90"/>
      <c r="DC300" s="90" t="s">
        <v>44</v>
      </c>
      <c r="DD300" s="90" t="s">
        <v>271</v>
      </c>
      <c r="DE300" s="90"/>
      <c r="DF300" s="90">
        <v>0</v>
      </c>
      <c r="DG300" s="90">
        <v>0</v>
      </c>
      <c r="DH300" s="90">
        <v>0</v>
      </c>
      <c r="DI300" s="90">
        <v>0</v>
      </c>
      <c r="DJ300" s="90">
        <v>1</v>
      </c>
      <c r="DK300" s="90">
        <v>1</v>
      </c>
      <c r="DL300" s="90">
        <v>1</v>
      </c>
      <c r="DM300" s="90" t="s">
        <v>117</v>
      </c>
      <c r="DN300" s="90" t="s">
        <v>263</v>
      </c>
      <c r="DO300" s="90" t="s">
        <v>261</v>
      </c>
      <c r="DP300" s="90" t="s">
        <v>264</v>
      </c>
      <c r="DQ300" s="90" t="s">
        <v>255</v>
      </c>
      <c r="DR300" s="90"/>
      <c r="DS300" s="90"/>
      <c r="DT300" s="90" t="s">
        <v>274</v>
      </c>
      <c r="DU300" s="90" t="s">
        <v>275</v>
      </c>
      <c r="DV300" s="90"/>
      <c r="DW300" s="90"/>
      <c r="DX300" s="90" t="s">
        <v>1783</v>
      </c>
      <c r="DY300" s="90" t="s">
        <v>8</v>
      </c>
      <c r="DZ300" s="90" t="s">
        <v>276</v>
      </c>
      <c r="EA300" s="90" t="s">
        <v>9</v>
      </c>
      <c r="EB300" s="90"/>
      <c r="EC300" s="90"/>
      <c r="ED300" s="90"/>
      <c r="EE300" s="90"/>
      <c r="EF300" s="90"/>
      <c r="EG300" s="90"/>
      <c r="EH300" s="90"/>
      <c r="EI300" s="90" t="s">
        <v>277</v>
      </c>
      <c r="EJ300" s="90" t="s">
        <v>278</v>
      </c>
      <c r="EK300" s="90" t="s">
        <v>277</v>
      </c>
      <c r="EL300" s="90" t="s">
        <v>278</v>
      </c>
      <c r="EM300" s="90" t="s">
        <v>279</v>
      </c>
      <c r="EN300" s="90"/>
      <c r="EO300" s="90"/>
      <c r="EP300" s="90"/>
      <c r="EQ300" s="90"/>
      <c r="ER300" s="90"/>
      <c r="ES300" s="90"/>
      <c r="ET300" s="90" t="s">
        <v>382</v>
      </c>
      <c r="EU300" s="90"/>
      <c r="EV300" s="90"/>
      <c r="EW300" s="92">
        <v>6.25</v>
      </c>
      <c r="EX300" s="90" t="s">
        <v>2490</v>
      </c>
      <c r="EY300" s="90" t="s">
        <v>67</v>
      </c>
      <c r="EZ300" s="90" t="s">
        <v>9</v>
      </c>
      <c r="FA300" s="90" t="s">
        <v>281</v>
      </c>
      <c r="FB300" s="90" t="s">
        <v>282</v>
      </c>
      <c r="FC300" s="90"/>
      <c r="FD300" s="90" t="s">
        <v>806</v>
      </c>
      <c r="FE300" s="90" t="s">
        <v>806</v>
      </c>
      <c r="FF300" s="90">
        <v>366984</v>
      </c>
      <c r="FG300" s="90" t="s">
        <v>113</v>
      </c>
      <c r="FH300" s="90" t="s">
        <v>994</v>
      </c>
      <c r="FI300" s="90"/>
      <c r="FJ300" s="90"/>
      <c r="FK300" s="90"/>
      <c r="FL300" s="90" t="s">
        <v>283</v>
      </c>
      <c r="FM300" s="90" t="s">
        <v>302</v>
      </c>
      <c r="FN300" s="90" t="s">
        <v>285</v>
      </c>
      <c r="FO300" s="90" t="s">
        <v>250</v>
      </c>
      <c r="FP300" s="90" t="s">
        <v>250</v>
      </c>
      <c r="FQ300" s="90" t="s">
        <v>27</v>
      </c>
      <c r="FR300" s="90" t="s">
        <v>283</v>
      </c>
      <c r="FS300" s="90" t="s">
        <v>10</v>
      </c>
      <c r="FT300" s="93" t="s">
        <v>846</v>
      </c>
    </row>
    <row r="301" spans="1:176" ht="15" customHeight="1" x14ac:dyDescent="0.25">
      <c r="A301" s="89">
        <v>43446</v>
      </c>
      <c r="B301" s="90">
        <v>394820</v>
      </c>
      <c r="C301" s="90" t="s">
        <v>1587</v>
      </c>
      <c r="D301" s="90" t="s">
        <v>10</v>
      </c>
      <c r="E301" s="90" t="e">
        <v>#N/A</v>
      </c>
      <c r="F301" s="90" t="s">
        <v>3319</v>
      </c>
      <c r="G301" s="90" t="s">
        <v>10</v>
      </c>
      <c r="H301" s="90" t="s">
        <v>1533</v>
      </c>
      <c r="I301" s="90" t="s">
        <v>83</v>
      </c>
      <c r="J301" s="90" t="s">
        <v>250</v>
      </c>
      <c r="K301" s="90" t="s">
        <v>2987</v>
      </c>
      <c r="L301" s="90" t="s">
        <v>794</v>
      </c>
      <c r="M301" s="90"/>
      <c r="N301" s="90" t="s">
        <v>1535</v>
      </c>
      <c r="O301" s="90" t="s">
        <v>827</v>
      </c>
      <c r="P301" s="90" t="s">
        <v>126</v>
      </c>
      <c r="Q301" s="90" t="s">
        <v>71</v>
      </c>
      <c r="R301" s="90" t="s">
        <v>779</v>
      </c>
      <c r="S301" s="90" t="s">
        <v>1557</v>
      </c>
      <c r="T301" s="90" t="s">
        <v>289</v>
      </c>
      <c r="U301" s="90" t="s">
        <v>252</v>
      </c>
      <c r="V301" s="90"/>
      <c r="W301" s="90"/>
      <c r="X301" s="90" t="s">
        <v>253</v>
      </c>
      <c r="Y301" s="90"/>
      <c r="Z301" s="90"/>
      <c r="AA301" s="90"/>
      <c r="AB301" s="90"/>
      <c r="AC301" s="90" t="s">
        <v>8</v>
      </c>
      <c r="AD301" s="90"/>
      <c r="AE301" s="90" t="s">
        <v>255</v>
      </c>
      <c r="AF301" s="90" t="s">
        <v>453</v>
      </c>
      <c r="AG301" s="90" t="s">
        <v>11</v>
      </c>
      <c r="AH301" s="90"/>
      <c r="AI301" s="90"/>
      <c r="AJ301" s="90" t="s">
        <v>258</v>
      </c>
      <c r="AK301" s="90" t="s">
        <v>1115</v>
      </c>
      <c r="AL301" s="90" t="s">
        <v>259</v>
      </c>
      <c r="AM301" s="90" t="s">
        <v>50</v>
      </c>
      <c r="AN301" s="90">
        <v>100</v>
      </c>
      <c r="AO301" s="90" t="s">
        <v>253</v>
      </c>
      <c r="AP301" s="91">
        <v>43413</v>
      </c>
      <c r="AQ301" s="90"/>
      <c r="AR301" s="91">
        <v>43031</v>
      </c>
      <c r="AS301" s="90"/>
      <c r="AT301" s="90"/>
      <c r="AU301" s="90"/>
      <c r="AV301" s="91">
        <v>43414</v>
      </c>
      <c r="AW301" s="90">
        <v>32</v>
      </c>
      <c r="AX301" s="90">
        <v>5</v>
      </c>
      <c r="AY301" s="90">
        <v>0</v>
      </c>
      <c r="AZ301" s="90">
        <v>27</v>
      </c>
      <c r="BA301" s="90" t="s">
        <v>60</v>
      </c>
      <c r="BB301" s="90" t="str">
        <f>VLOOKUP(Table1[[#This Row],[EMPNO]],[1]Data!$B:$BB,53,0)</f>
        <v>16-30 DAYS</v>
      </c>
      <c r="BC301" s="90"/>
      <c r="BD301" s="90">
        <v>0</v>
      </c>
      <c r="BE301" s="90">
        <v>0</v>
      </c>
      <c r="BF301" s="90">
        <v>1</v>
      </c>
      <c r="BG301" s="90" t="s">
        <v>44</v>
      </c>
      <c r="BH301" s="90" t="s">
        <v>44</v>
      </c>
      <c r="BI301" s="90" t="s">
        <v>44</v>
      </c>
      <c r="BJ301" s="90"/>
      <c r="BK301" s="90" t="s">
        <v>345</v>
      </c>
      <c r="BL301" s="90"/>
      <c r="BM301" s="90"/>
      <c r="BN301" s="90" t="s">
        <v>375</v>
      </c>
      <c r="BO301" s="90" t="s">
        <v>564</v>
      </c>
      <c r="BP301" s="90" t="s">
        <v>117</v>
      </c>
      <c r="BQ301" s="90" t="s">
        <v>263</v>
      </c>
      <c r="BR301" s="90" t="s">
        <v>264</v>
      </c>
      <c r="BS301" s="90" t="s">
        <v>264</v>
      </c>
      <c r="BT301" s="90" t="s">
        <v>9</v>
      </c>
      <c r="BU301" s="90" t="s">
        <v>287</v>
      </c>
      <c r="BV301" s="90" t="s">
        <v>469</v>
      </c>
      <c r="BW301" s="90" t="s">
        <v>1198</v>
      </c>
      <c r="BX301" s="90" t="s">
        <v>350</v>
      </c>
      <c r="BY301" s="90"/>
      <c r="BZ301" s="90" t="s">
        <v>455</v>
      </c>
      <c r="CA301" s="90" t="s">
        <v>453</v>
      </c>
      <c r="CB301" s="90" t="s">
        <v>106</v>
      </c>
      <c r="CC301" s="90" t="s">
        <v>1253</v>
      </c>
      <c r="CD301" s="90" t="s">
        <v>252</v>
      </c>
      <c r="CE301" s="90" t="s">
        <v>117</v>
      </c>
      <c r="CF301" s="90" t="s">
        <v>268</v>
      </c>
      <c r="CG301" s="90" t="s">
        <v>117</v>
      </c>
      <c r="CH301" s="90" t="s">
        <v>268</v>
      </c>
      <c r="CI301" s="90"/>
      <c r="CJ301" s="90"/>
      <c r="CK301" s="90"/>
      <c r="CL301" s="90"/>
      <c r="CM301" s="90">
        <v>32</v>
      </c>
      <c r="CN301" s="90" t="s">
        <v>44</v>
      </c>
      <c r="CO301" s="90">
        <v>20501231</v>
      </c>
      <c r="CP301" s="90" t="s">
        <v>269</v>
      </c>
      <c r="CQ301" s="90">
        <v>20501231</v>
      </c>
      <c r="CR301" s="90" t="s">
        <v>67</v>
      </c>
      <c r="CS301" s="90" t="s">
        <v>2988</v>
      </c>
      <c r="CT301" s="90" t="s">
        <v>2989</v>
      </c>
      <c r="CU301" s="90" t="s">
        <v>44</v>
      </c>
      <c r="CV301" s="90"/>
      <c r="CW301" s="90"/>
      <c r="CX301" s="90">
        <v>43059</v>
      </c>
      <c r="CY301" s="90" t="s">
        <v>565</v>
      </c>
      <c r="CZ301" s="90"/>
      <c r="DA301" s="90" t="s">
        <v>44</v>
      </c>
      <c r="DB301" s="90"/>
      <c r="DC301" s="90" t="s">
        <v>44</v>
      </c>
      <c r="DD301" s="90" t="s">
        <v>271</v>
      </c>
      <c r="DE301" s="90"/>
      <c r="DF301" s="90">
        <v>0</v>
      </c>
      <c r="DG301" s="90">
        <v>0</v>
      </c>
      <c r="DH301" s="90">
        <v>0</v>
      </c>
      <c r="DI301" s="90">
        <v>0</v>
      </c>
      <c r="DJ301" s="90">
        <v>1</v>
      </c>
      <c r="DK301" s="90">
        <v>1</v>
      </c>
      <c r="DL301" s="90">
        <v>1</v>
      </c>
      <c r="DM301" s="90" t="s">
        <v>117</v>
      </c>
      <c r="DN301" s="90" t="s">
        <v>263</v>
      </c>
      <c r="DO301" s="90" t="s">
        <v>375</v>
      </c>
      <c r="DP301" s="90" t="s">
        <v>264</v>
      </c>
      <c r="DQ301" s="90" t="s">
        <v>255</v>
      </c>
      <c r="DR301" s="90">
        <v>739</v>
      </c>
      <c r="DS301" s="90" t="s">
        <v>273</v>
      </c>
      <c r="DT301" s="90" t="s">
        <v>274</v>
      </c>
      <c r="DU301" s="90" t="s">
        <v>275</v>
      </c>
      <c r="DV301" s="90"/>
      <c r="DW301" s="90"/>
      <c r="DX301" s="90" t="s">
        <v>1588</v>
      </c>
      <c r="DY301" s="90" t="s">
        <v>8</v>
      </c>
      <c r="DZ301" s="90" t="s">
        <v>276</v>
      </c>
      <c r="EA301" s="90" t="s">
        <v>9</v>
      </c>
      <c r="EB301" s="90"/>
      <c r="EC301" s="90"/>
      <c r="ED301" s="90"/>
      <c r="EE301" s="90"/>
      <c r="EF301" s="90"/>
      <c r="EG301" s="90"/>
      <c r="EH301" s="90"/>
      <c r="EI301" s="90" t="s">
        <v>277</v>
      </c>
      <c r="EJ301" s="90" t="s">
        <v>278</v>
      </c>
      <c r="EK301" s="90" t="s">
        <v>277</v>
      </c>
      <c r="EL301" s="90" t="s">
        <v>278</v>
      </c>
      <c r="EM301" s="90" t="s">
        <v>279</v>
      </c>
      <c r="EN301" s="90"/>
      <c r="EO301" s="90"/>
      <c r="EP301" s="90"/>
      <c r="EQ301" s="90"/>
      <c r="ER301" s="90"/>
      <c r="ES301" s="90"/>
      <c r="ET301" s="90" t="s">
        <v>1578</v>
      </c>
      <c r="EU301" s="90"/>
      <c r="EV301" s="90"/>
      <c r="EW301" s="92">
        <v>1.0829976851851852</v>
      </c>
      <c r="EX301" s="90" t="s">
        <v>2490</v>
      </c>
      <c r="EY301" s="90" t="s">
        <v>67</v>
      </c>
      <c r="EZ301" s="90" t="s">
        <v>9</v>
      </c>
      <c r="FA301" s="90" t="s">
        <v>281</v>
      </c>
      <c r="FB301" s="90" t="s">
        <v>282</v>
      </c>
      <c r="FC301" s="90"/>
      <c r="FD301" s="90" t="s">
        <v>806</v>
      </c>
      <c r="FE301" s="90" t="s">
        <v>806</v>
      </c>
      <c r="FF301" s="90">
        <v>366984</v>
      </c>
      <c r="FG301" s="90" t="s">
        <v>113</v>
      </c>
      <c r="FH301" s="90" t="s">
        <v>994</v>
      </c>
      <c r="FI301" s="90"/>
      <c r="FJ301" s="90"/>
      <c r="FK301" s="90"/>
      <c r="FL301" s="90" t="s">
        <v>283</v>
      </c>
      <c r="FM301" s="90" t="s">
        <v>302</v>
      </c>
      <c r="FN301" s="90" t="s">
        <v>285</v>
      </c>
      <c r="FO301" s="90" t="s">
        <v>250</v>
      </c>
      <c r="FP301" s="90" t="s">
        <v>250</v>
      </c>
      <c r="FQ301" s="90" t="s">
        <v>27</v>
      </c>
      <c r="FR301" s="90" t="s">
        <v>283</v>
      </c>
      <c r="FS301" s="90" t="s">
        <v>348</v>
      </c>
      <c r="FT301" s="93" t="s">
        <v>846</v>
      </c>
    </row>
    <row r="302" spans="1:176" ht="15" customHeight="1" x14ac:dyDescent="0.25">
      <c r="A302" s="89">
        <v>43446</v>
      </c>
      <c r="B302" s="90">
        <v>367581</v>
      </c>
      <c r="C302" s="90" t="s">
        <v>1568</v>
      </c>
      <c r="D302" s="90" t="s">
        <v>10</v>
      </c>
      <c r="E302" s="90" t="e">
        <v>#N/A</v>
      </c>
      <c r="F302" s="90" t="s">
        <v>3357</v>
      </c>
      <c r="G302" s="90" t="s">
        <v>10</v>
      </c>
      <c r="H302" s="90" t="s">
        <v>1533</v>
      </c>
      <c r="I302" s="90" t="s">
        <v>83</v>
      </c>
      <c r="J302" s="90" t="s">
        <v>250</v>
      </c>
      <c r="K302" s="90" t="s">
        <v>2990</v>
      </c>
      <c r="L302" s="90" t="s">
        <v>2015</v>
      </c>
      <c r="M302" s="90"/>
      <c r="N302" s="90" t="s">
        <v>111</v>
      </c>
      <c r="O302" s="90" t="s">
        <v>827</v>
      </c>
      <c r="P302" s="90" t="s">
        <v>126</v>
      </c>
      <c r="Q302" s="90" t="s">
        <v>71</v>
      </c>
      <c r="R302" s="90" t="s">
        <v>779</v>
      </c>
      <c r="S302" s="90" t="s">
        <v>1557</v>
      </c>
      <c r="T302" s="90" t="s">
        <v>280</v>
      </c>
      <c r="U302" s="90" t="s">
        <v>252</v>
      </c>
      <c r="V302" s="90"/>
      <c r="W302" s="90"/>
      <c r="X302" s="90" t="s">
        <v>253</v>
      </c>
      <c r="Y302" s="90"/>
      <c r="Z302" s="90"/>
      <c r="AA302" s="90"/>
      <c r="AB302" s="90"/>
      <c r="AC302" s="90" t="s">
        <v>8</v>
      </c>
      <c r="AD302" s="90"/>
      <c r="AE302" s="90" t="s">
        <v>255</v>
      </c>
      <c r="AF302" s="90" t="s">
        <v>256</v>
      </c>
      <c r="AG302" s="90" t="s">
        <v>11</v>
      </c>
      <c r="AH302" s="90"/>
      <c r="AI302" s="90"/>
      <c r="AJ302" s="90" t="s">
        <v>258</v>
      </c>
      <c r="AK302" s="90" t="s">
        <v>1115</v>
      </c>
      <c r="AL302" s="90" t="s">
        <v>259</v>
      </c>
      <c r="AM302" s="90" t="s">
        <v>48</v>
      </c>
      <c r="AN302" s="90">
        <v>100</v>
      </c>
      <c r="AO302" s="90" t="s">
        <v>253</v>
      </c>
      <c r="AP302" s="91">
        <v>43266</v>
      </c>
      <c r="AQ302" s="91">
        <v>43413</v>
      </c>
      <c r="AR302" s="91">
        <v>42705</v>
      </c>
      <c r="AS302" s="90"/>
      <c r="AT302" s="90"/>
      <c r="AU302" s="90"/>
      <c r="AV302" s="91">
        <v>43414</v>
      </c>
      <c r="AW302" s="90">
        <v>32</v>
      </c>
      <c r="AX302" s="90">
        <v>5</v>
      </c>
      <c r="AY302" s="90">
        <v>0</v>
      </c>
      <c r="AZ302" s="90">
        <v>27</v>
      </c>
      <c r="BA302" s="90" t="s">
        <v>60</v>
      </c>
      <c r="BB302" s="90" t="str">
        <f>VLOOKUP(Table1[[#This Row],[EMPNO]],[1]Data!$B:$BB,53,0)</f>
        <v>16-30 DAYS</v>
      </c>
      <c r="BC302" s="90"/>
      <c r="BD302" s="90">
        <v>0</v>
      </c>
      <c r="BE302" s="90">
        <v>1</v>
      </c>
      <c r="BF302" s="90">
        <v>1</v>
      </c>
      <c r="BG302" s="90" t="s">
        <v>44</v>
      </c>
      <c r="BH302" s="90" t="s">
        <v>44</v>
      </c>
      <c r="BI302" s="90" t="s">
        <v>44</v>
      </c>
      <c r="BJ302" s="90"/>
      <c r="BK302" s="90" t="s">
        <v>293</v>
      </c>
      <c r="BL302" s="90"/>
      <c r="BM302" s="90"/>
      <c r="BN302" s="90" t="s">
        <v>261</v>
      </c>
      <c r="BO302" s="90" t="s">
        <v>262</v>
      </c>
      <c r="BP302" s="90" t="s">
        <v>117</v>
      </c>
      <c r="BQ302" s="90" t="s">
        <v>263</v>
      </c>
      <c r="BR302" s="90" t="s">
        <v>264</v>
      </c>
      <c r="BS302" s="90" t="s">
        <v>264</v>
      </c>
      <c r="BT302" s="90" t="s">
        <v>9</v>
      </c>
      <c r="BU302" s="90" t="s">
        <v>425</v>
      </c>
      <c r="BV302" s="90" t="s">
        <v>426</v>
      </c>
      <c r="BW302" s="90" t="s">
        <v>735</v>
      </c>
      <c r="BX302" s="90" t="s">
        <v>265</v>
      </c>
      <c r="BY302" s="90"/>
      <c r="BZ302" s="90" t="s">
        <v>266</v>
      </c>
      <c r="CA302" s="90" t="s">
        <v>256</v>
      </c>
      <c r="CB302" s="90" t="s">
        <v>267</v>
      </c>
      <c r="CC302" s="90" t="s">
        <v>1265</v>
      </c>
      <c r="CD302" s="90" t="s">
        <v>252</v>
      </c>
      <c r="CE302" s="90" t="s">
        <v>117</v>
      </c>
      <c r="CF302" s="90" t="s">
        <v>268</v>
      </c>
      <c r="CG302" s="90" t="s">
        <v>117</v>
      </c>
      <c r="CH302" s="90" t="s">
        <v>268</v>
      </c>
      <c r="CI302" s="90"/>
      <c r="CJ302" s="90"/>
      <c r="CK302" s="90"/>
      <c r="CL302" s="90"/>
      <c r="CM302" s="90">
        <v>32</v>
      </c>
      <c r="CN302" s="90" t="s">
        <v>44</v>
      </c>
      <c r="CO302" s="90">
        <v>20501231</v>
      </c>
      <c r="CP302" s="90" t="s">
        <v>269</v>
      </c>
      <c r="CQ302" s="90">
        <v>20501231</v>
      </c>
      <c r="CR302" s="90" t="s">
        <v>67</v>
      </c>
      <c r="CS302" s="90" t="s">
        <v>2991</v>
      </c>
      <c r="CT302" s="90" t="s">
        <v>2992</v>
      </c>
      <c r="CU302" s="90" t="s">
        <v>44</v>
      </c>
      <c r="CV302" s="90"/>
      <c r="CW302" s="90"/>
      <c r="CX302" s="90">
        <v>42922</v>
      </c>
      <c r="CY302" s="90" t="s">
        <v>1569</v>
      </c>
      <c r="CZ302" s="90"/>
      <c r="DA302" s="90" t="s">
        <v>44</v>
      </c>
      <c r="DB302" s="90"/>
      <c r="DC302" s="90" t="s">
        <v>44</v>
      </c>
      <c r="DD302" s="90" t="s">
        <v>271</v>
      </c>
      <c r="DE302" s="90"/>
      <c r="DF302" s="90">
        <v>0</v>
      </c>
      <c r="DG302" s="90">
        <v>0</v>
      </c>
      <c r="DH302" s="90">
        <v>0</v>
      </c>
      <c r="DI302" s="90">
        <v>0</v>
      </c>
      <c r="DJ302" s="90">
        <v>1</v>
      </c>
      <c r="DK302" s="90">
        <v>1</v>
      </c>
      <c r="DL302" s="90">
        <v>1</v>
      </c>
      <c r="DM302" s="90" t="s">
        <v>117</v>
      </c>
      <c r="DN302" s="90" t="s">
        <v>263</v>
      </c>
      <c r="DO302" s="90"/>
      <c r="DP302" s="90" t="s">
        <v>264</v>
      </c>
      <c r="DQ302" s="90" t="s">
        <v>255</v>
      </c>
      <c r="DR302" s="90">
        <v>739</v>
      </c>
      <c r="DS302" s="90" t="s">
        <v>273</v>
      </c>
      <c r="DT302" s="90" t="s">
        <v>274</v>
      </c>
      <c r="DU302" s="90" t="s">
        <v>275</v>
      </c>
      <c r="DV302" s="90"/>
      <c r="DW302" s="90"/>
      <c r="DX302" s="90" t="s">
        <v>1570</v>
      </c>
      <c r="DY302" s="90" t="s">
        <v>8</v>
      </c>
      <c r="DZ302" s="90" t="s">
        <v>276</v>
      </c>
      <c r="EA302" s="90" t="s">
        <v>9</v>
      </c>
      <c r="EB302" s="90"/>
      <c r="EC302" s="90"/>
      <c r="ED302" s="90"/>
      <c r="EE302" s="90"/>
      <c r="EF302" s="90"/>
      <c r="EG302" s="90"/>
      <c r="EH302" s="90"/>
      <c r="EI302" s="90" t="s">
        <v>277</v>
      </c>
      <c r="EJ302" s="90" t="s">
        <v>278</v>
      </c>
      <c r="EK302" s="90" t="s">
        <v>277</v>
      </c>
      <c r="EL302" s="90" t="s">
        <v>278</v>
      </c>
      <c r="EM302" s="90" t="s">
        <v>279</v>
      </c>
      <c r="EN302" s="90"/>
      <c r="EO302" s="90"/>
      <c r="EP302" s="90"/>
      <c r="EQ302" s="90"/>
      <c r="ER302" s="90"/>
      <c r="ES302" s="90"/>
      <c r="ET302" s="90" t="s">
        <v>280</v>
      </c>
      <c r="EU302" s="90"/>
      <c r="EV302" s="90"/>
      <c r="EW302" s="92">
        <v>6.1659953703703705</v>
      </c>
      <c r="EX302" s="90" t="s">
        <v>2490</v>
      </c>
      <c r="EY302" s="90" t="s">
        <v>67</v>
      </c>
      <c r="EZ302" s="90" t="s">
        <v>9</v>
      </c>
      <c r="FA302" s="90" t="s">
        <v>281</v>
      </c>
      <c r="FB302" s="90" t="s">
        <v>282</v>
      </c>
      <c r="FC302" s="90"/>
      <c r="FD302" s="90" t="s">
        <v>806</v>
      </c>
      <c r="FE302" s="90" t="s">
        <v>806</v>
      </c>
      <c r="FF302" s="90">
        <v>366984</v>
      </c>
      <c r="FG302" s="90" t="s">
        <v>113</v>
      </c>
      <c r="FH302" s="90" t="s">
        <v>994</v>
      </c>
      <c r="FI302" s="90"/>
      <c r="FJ302" s="90"/>
      <c r="FK302" s="90"/>
      <c r="FL302" s="90" t="s">
        <v>283</v>
      </c>
      <c r="FM302" s="90" t="s">
        <v>302</v>
      </c>
      <c r="FN302" s="90" t="s">
        <v>285</v>
      </c>
      <c r="FO302" s="90" t="s">
        <v>250</v>
      </c>
      <c r="FP302" s="90" t="s">
        <v>250</v>
      </c>
      <c r="FQ302" s="90" t="s">
        <v>715</v>
      </c>
      <c r="FR302" s="90" t="s">
        <v>283</v>
      </c>
      <c r="FS302" s="90" t="s">
        <v>10</v>
      </c>
      <c r="FT302" s="93" t="s">
        <v>846</v>
      </c>
    </row>
    <row r="303" spans="1:176" ht="15" customHeight="1" x14ac:dyDescent="0.25">
      <c r="A303" s="89">
        <v>43446</v>
      </c>
      <c r="B303" s="90">
        <v>388952</v>
      </c>
      <c r="C303" s="90" t="s">
        <v>1811</v>
      </c>
      <c r="D303" s="90" t="s">
        <v>10</v>
      </c>
      <c r="E303" s="90" t="e">
        <v>#N/A</v>
      </c>
      <c r="F303" s="90" t="s">
        <v>3319</v>
      </c>
      <c r="G303" s="90" t="s">
        <v>10</v>
      </c>
      <c r="H303" s="90" t="s">
        <v>1533</v>
      </c>
      <c r="I303" s="90" t="s">
        <v>794</v>
      </c>
      <c r="J303" s="90" t="s">
        <v>250</v>
      </c>
      <c r="K303" s="90" t="s">
        <v>2994</v>
      </c>
      <c r="L303" s="90" t="s">
        <v>886</v>
      </c>
      <c r="M303" s="90"/>
      <c r="N303" s="90" t="s">
        <v>1535</v>
      </c>
      <c r="O303" s="90" t="s">
        <v>827</v>
      </c>
      <c r="P303" s="90" t="s">
        <v>126</v>
      </c>
      <c r="Q303" s="90" t="s">
        <v>71</v>
      </c>
      <c r="R303" s="90" t="s">
        <v>779</v>
      </c>
      <c r="S303" s="90" t="s">
        <v>1557</v>
      </c>
      <c r="T303" s="90" t="s">
        <v>1447</v>
      </c>
      <c r="U303" s="90" t="s">
        <v>252</v>
      </c>
      <c r="V303" s="90"/>
      <c r="W303" s="90"/>
      <c r="X303" s="90" t="s">
        <v>253</v>
      </c>
      <c r="Y303" s="90"/>
      <c r="Z303" s="90"/>
      <c r="AA303" s="90"/>
      <c r="AB303" s="90"/>
      <c r="AC303" s="90" t="s">
        <v>8</v>
      </c>
      <c r="AD303" s="90"/>
      <c r="AE303" s="90" t="s">
        <v>255</v>
      </c>
      <c r="AF303" s="90" t="s">
        <v>769</v>
      </c>
      <c r="AG303" s="90" t="s">
        <v>11</v>
      </c>
      <c r="AH303" s="90"/>
      <c r="AI303" s="90"/>
      <c r="AJ303" s="90" t="s">
        <v>258</v>
      </c>
      <c r="AK303" s="90" t="s">
        <v>1115</v>
      </c>
      <c r="AL303" s="90" t="s">
        <v>259</v>
      </c>
      <c r="AM303" s="90" t="s">
        <v>50</v>
      </c>
      <c r="AN303" s="90">
        <v>100</v>
      </c>
      <c r="AO303" s="90" t="s">
        <v>253</v>
      </c>
      <c r="AP303" s="91">
        <v>43425</v>
      </c>
      <c r="AQ303" s="90"/>
      <c r="AR303" s="91">
        <v>42954</v>
      </c>
      <c r="AS303" s="90"/>
      <c r="AT303" s="90"/>
      <c r="AU303" s="90"/>
      <c r="AV303" s="91">
        <v>43426</v>
      </c>
      <c r="AW303" s="90">
        <v>20</v>
      </c>
      <c r="AX303" s="90">
        <v>0</v>
      </c>
      <c r="AY303" s="90">
        <v>0</v>
      </c>
      <c r="AZ303" s="90">
        <v>20</v>
      </c>
      <c r="BA303" s="90" t="s">
        <v>60</v>
      </c>
      <c r="BB303" s="90" t="str">
        <f>VLOOKUP(Table1[[#This Row],[EMPNO]],[1]Data!$B:$BB,53,0)</f>
        <v>8-15 DAYS</v>
      </c>
      <c r="BC303" s="90"/>
      <c r="BD303" s="90">
        <v>0</v>
      </c>
      <c r="BE303" s="90">
        <v>2</v>
      </c>
      <c r="BF303" s="90">
        <v>0</v>
      </c>
      <c r="BG303" s="90" t="s">
        <v>44</v>
      </c>
      <c r="BH303" s="90" t="s">
        <v>44</v>
      </c>
      <c r="BI303" s="90" t="s">
        <v>44</v>
      </c>
      <c r="BJ303" s="90"/>
      <c r="BK303" s="90" t="s">
        <v>293</v>
      </c>
      <c r="BL303" s="90"/>
      <c r="BM303" s="90"/>
      <c r="BN303" s="90" t="s">
        <v>261</v>
      </c>
      <c r="BO303" s="90" t="s">
        <v>262</v>
      </c>
      <c r="BP303" s="90" t="s">
        <v>117</v>
      </c>
      <c r="BQ303" s="90" t="s">
        <v>263</v>
      </c>
      <c r="BR303" s="90" t="s">
        <v>264</v>
      </c>
      <c r="BS303" s="90" t="s">
        <v>264</v>
      </c>
      <c r="BT303" s="90" t="s">
        <v>9</v>
      </c>
      <c r="BU303" s="90" t="s">
        <v>296</v>
      </c>
      <c r="BV303" s="90" t="s">
        <v>541</v>
      </c>
      <c r="BW303" s="90" t="s">
        <v>2434</v>
      </c>
      <c r="BX303" s="90" t="s">
        <v>350</v>
      </c>
      <c r="BY303" s="90"/>
      <c r="BZ303" s="90" t="s">
        <v>770</v>
      </c>
      <c r="CA303" s="90" t="s">
        <v>769</v>
      </c>
      <c r="CB303" s="90" t="s">
        <v>771</v>
      </c>
      <c r="CC303" s="90" t="s">
        <v>1266</v>
      </c>
      <c r="CD303" s="90" t="s">
        <v>252</v>
      </c>
      <c r="CE303" s="90" t="s">
        <v>117</v>
      </c>
      <c r="CF303" s="90" t="s">
        <v>268</v>
      </c>
      <c r="CG303" s="90" t="s">
        <v>117</v>
      </c>
      <c r="CH303" s="90" t="s">
        <v>268</v>
      </c>
      <c r="CI303" s="90"/>
      <c r="CJ303" s="90"/>
      <c r="CK303" s="90"/>
      <c r="CL303" s="90"/>
      <c r="CM303" s="90">
        <v>20</v>
      </c>
      <c r="CN303" s="90" t="s">
        <v>44</v>
      </c>
      <c r="CO303" s="90">
        <v>20501231</v>
      </c>
      <c r="CP303" s="90" t="s">
        <v>269</v>
      </c>
      <c r="CQ303" s="90">
        <v>20501231</v>
      </c>
      <c r="CR303" s="90" t="s">
        <v>67</v>
      </c>
      <c r="CS303" s="90" t="s">
        <v>443</v>
      </c>
      <c r="CT303" s="90" t="s">
        <v>2995</v>
      </c>
      <c r="CU303" s="90" t="s">
        <v>44</v>
      </c>
      <c r="CV303" s="90"/>
      <c r="CW303" s="90"/>
      <c r="CX303" s="90">
        <v>43159</v>
      </c>
      <c r="CY303" s="90" t="s">
        <v>1812</v>
      </c>
      <c r="CZ303" s="90"/>
      <c r="DA303" s="90" t="s">
        <v>44</v>
      </c>
      <c r="DB303" s="90"/>
      <c r="DC303" s="90" t="s">
        <v>44</v>
      </c>
      <c r="DD303" s="90" t="s">
        <v>271</v>
      </c>
      <c r="DE303" s="90"/>
      <c r="DF303" s="90">
        <v>0</v>
      </c>
      <c r="DG303" s="90">
        <v>0</v>
      </c>
      <c r="DH303" s="90">
        <v>0</v>
      </c>
      <c r="DI303" s="90">
        <v>0</v>
      </c>
      <c r="DJ303" s="90">
        <v>1</v>
      </c>
      <c r="DK303" s="90">
        <v>1</v>
      </c>
      <c r="DL303" s="90">
        <v>1</v>
      </c>
      <c r="DM303" s="90" t="s">
        <v>117</v>
      </c>
      <c r="DN303" s="90" t="s">
        <v>263</v>
      </c>
      <c r="DO303" s="90"/>
      <c r="DP303" s="90" t="s">
        <v>264</v>
      </c>
      <c r="DQ303" s="90" t="s">
        <v>255</v>
      </c>
      <c r="DR303" s="90">
        <v>739</v>
      </c>
      <c r="DS303" s="90" t="s">
        <v>273</v>
      </c>
      <c r="DT303" s="90" t="s">
        <v>274</v>
      </c>
      <c r="DU303" s="90" t="s">
        <v>275</v>
      </c>
      <c r="DV303" s="90"/>
      <c r="DW303" s="90"/>
      <c r="DX303" s="90" t="s">
        <v>1813</v>
      </c>
      <c r="DY303" s="90" t="s">
        <v>8</v>
      </c>
      <c r="DZ303" s="90" t="s">
        <v>276</v>
      </c>
      <c r="EA303" s="90" t="s">
        <v>9</v>
      </c>
      <c r="EB303" s="90">
        <v>43247</v>
      </c>
      <c r="EC303" s="90"/>
      <c r="ED303" s="90"/>
      <c r="EE303" s="90"/>
      <c r="EF303" s="90"/>
      <c r="EG303" s="90"/>
      <c r="EH303" s="90"/>
      <c r="EI303" s="90" t="s">
        <v>277</v>
      </c>
      <c r="EJ303" s="90" t="s">
        <v>278</v>
      </c>
      <c r="EK303" s="90" t="s">
        <v>277</v>
      </c>
      <c r="EL303" s="90" t="s">
        <v>278</v>
      </c>
      <c r="EM303" s="90" t="s">
        <v>279</v>
      </c>
      <c r="EN303" s="90"/>
      <c r="EO303" s="90"/>
      <c r="EP303" s="90"/>
      <c r="EQ303" s="90"/>
      <c r="ER303" s="90"/>
      <c r="ES303" s="90"/>
      <c r="ET303" s="90" t="s">
        <v>1287</v>
      </c>
      <c r="EU303" s="90"/>
      <c r="EV303" s="90"/>
      <c r="EW303" s="92">
        <v>1.3329976851851852</v>
      </c>
      <c r="EX303" s="90" t="s">
        <v>2490</v>
      </c>
      <c r="EY303" s="90" t="s">
        <v>67</v>
      </c>
      <c r="EZ303" s="90" t="s">
        <v>9</v>
      </c>
      <c r="FA303" s="90" t="s">
        <v>281</v>
      </c>
      <c r="FB303" s="90" t="s">
        <v>282</v>
      </c>
      <c r="FC303" s="90"/>
      <c r="FD303" s="90" t="s">
        <v>806</v>
      </c>
      <c r="FE303" s="90" t="s">
        <v>806</v>
      </c>
      <c r="FF303" s="90">
        <v>366984</v>
      </c>
      <c r="FG303" s="90" t="s">
        <v>113</v>
      </c>
      <c r="FH303" s="90" t="s">
        <v>994</v>
      </c>
      <c r="FI303" s="90"/>
      <c r="FJ303" s="90"/>
      <c r="FK303" s="90"/>
      <c r="FL303" s="90" t="s">
        <v>283</v>
      </c>
      <c r="FM303" s="90" t="s">
        <v>302</v>
      </c>
      <c r="FN303" s="90" t="s">
        <v>285</v>
      </c>
      <c r="FO303" s="90" t="s">
        <v>250</v>
      </c>
      <c r="FP303" s="90" t="s">
        <v>250</v>
      </c>
      <c r="FQ303" s="90" t="s">
        <v>27</v>
      </c>
      <c r="FR303" s="90" t="s">
        <v>283</v>
      </c>
      <c r="FS303" s="90" t="s">
        <v>10</v>
      </c>
      <c r="FT303" s="93" t="s">
        <v>846</v>
      </c>
    </row>
    <row r="304" spans="1:176" ht="15" customHeight="1" x14ac:dyDescent="0.25">
      <c r="A304" s="89">
        <v>43446</v>
      </c>
      <c r="B304" s="90">
        <v>20055111</v>
      </c>
      <c r="C304" s="90" t="s">
        <v>1661</v>
      </c>
      <c r="D304" s="90" t="s">
        <v>10</v>
      </c>
      <c r="E304" s="90" t="e">
        <v>#N/A</v>
      </c>
      <c r="F304" s="90" t="s">
        <v>3319</v>
      </c>
      <c r="G304" s="90" t="s">
        <v>10</v>
      </c>
      <c r="H304" s="90" t="s">
        <v>1533</v>
      </c>
      <c r="I304" s="90" t="s">
        <v>794</v>
      </c>
      <c r="J304" s="90" t="s">
        <v>250</v>
      </c>
      <c r="K304" s="90" t="s">
        <v>2996</v>
      </c>
      <c r="L304" s="90" t="s">
        <v>2016</v>
      </c>
      <c r="M304" s="90"/>
      <c r="N304" s="90" t="s">
        <v>1535</v>
      </c>
      <c r="O304" s="90" t="s">
        <v>827</v>
      </c>
      <c r="P304" s="90" t="s">
        <v>126</v>
      </c>
      <c r="Q304" s="90" t="s">
        <v>71</v>
      </c>
      <c r="R304" s="90" t="s">
        <v>779</v>
      </c>
      <c r="S304" s="90" t="s">
        <v>1557</v>
      </c>
      <c r="T304" s="90" t="s">
        <v>377</v>
      </c>
      <c r="U304" s="90" t="s">
        <v>252</v>
      </c>
      <c r="V304" s="90"/>
      <c r="W304" s="90"/>
      <c r="X304" s="90" t="s">
        <v>253</v>
      </c>
      <c r="Y304" s="90"/>
      <c r="Z304" s="90"/>
      <c r="AA304" s="90"/>
      <c r="AB304" s="90"/>
      <c r="AC304" s="90" t="s">
        <v>8</v>
      </c>
      <c r="AD304" s="90"/>
      <c r="AE304" s="90" t="s">
        <v>255</v>
      </c>
      <c r="AF304" s="90" t="s">
        <v>1579</v>
      </c>
      <c r="AG304" s="90" t="s">
        <v>11</v>
      </c>
      <c r="AH304" s="90"/>
      <c r="AI304" s="90"/>
      <c r="AJ304" s="90" t="s">
        <v>258</v>
      </c>
      <c r="AK304" s="90" t="s">
        <v>1117</v>
      </c>
      <c r="AL304" s="90" t="s">
        <v>259</v>
      </c>
      <c r="AM304" s="90" t="s">
        <v>48</v>
      </c>
      <c r="AN304" s="90">
        <v>100</v>
      </c>
      <c r="AO304" s="90" t="s">
        <v>253</v>
      </c>
      <c r="AP304" s="90"/>
      <c r="AQ304" s="90"/>
      <c r="AR304" s="91">
        <v>43419</v>
      </c>
      <c r="AS304" s="90"/>
      <c r="AT304" s="90"/>
      <c r="AU304" s="90"/>
      <c r="AV304" s="91">
        <v>43419</v>
      </c>
      <c r="AW304" s="90">
        <v>27</v>
      </c>
      <c r="AX304" s="90">
        <v>0</v>
      </c>
      <c r="AY304" s="90">
        <v>0</v>
      </c>
      <c r="AZ304" s="90">
        <v>27</v>
      </c>
      <c r="BA304" s="90" t="s">
        <v>60</v>
      </c>
      <c r="BB304" s="90" t="str">
        <f>VLOOKUP(Table1[[#This Row],[EMPNO]],[1]Data!$B:$BB,53,0)</f>
        <v>16-30 DAYS</v>
      </c>
      <c r="BC304" s="90"/>
      <c r="BD304" s="90">
        <v>0</v>
      </c>
      <c r="BE304" s="90">
        <v>0</v>
      </c>
      <c r="BF304" s="90">
        <v>0</v>
      </c>
      <c r="BG304" s="90" t="s">
        <v>44</v>
      </c>
      <c r="BH304" s="90" t="s">
        <v>44</v>
      </c>
      <c r="BI304" s="90" t="s">
        <v>44</v>
      </c>
      <c r="BJ304" s="90"/>
      <c r="BK304" s="90" t="s">
        <v>260</v>
      </c>
      <c r="BL304" s="90"/>
      <c r="BM304" s="90"/>
      <c r="BN304" s="90" t="s">
        <v>261</v>
      </c>
      <c r="BO304" s="90" t="s">
        <v>262</v>
      </c>
      <c r="BP304" s="90" t="s">
        <v>117</v>
      </c>
      <c r="BQ304" s="90" t="s">
        <v>263</v>
      </c>
      <c r="BR304" s="90" t="s">
        <v>264</v>
      </c>
      <c r="BS304" s="90" t="s">
        <v>264</v>
      </c>
      <c r="BT304" s="90" t="s">
        <v>9</v>
      </c>
      <c r="BU304" s="90" t="s">
        <v>296</v>
      </c>
      <c r="BV304" s="90" t="s">
        <v>389</v>
      </c>
      <c r="BW304" s="90" t="s">
        <v>800</v>
      </c>
      <c r="BX304" s="90" t="s">
        <v>265</v>
      </c>
      <c r="BY304" s="90"/>
      <c r="BZ304" s="90" t="s">
        <v>1580</v>
      </c>
      <c r="CA304" s="90" t="s">
        <v>1579</v>
      </c>
      <c r="CB304" s="90" t="s">
        <v>267</v>
      </c>
      <c r="CC304" s="90"/>
      <c r="CD304" s="90" t="s">
        <v>252</v>
      </c>
      <c r="CE304" s="90" t="s">
        <v>117</v>
      </c>
      <c r="CF304" s="90" t="s">
        <v>268</v>
      </c>
      <c r="CG304" s="90" t="s">
        <v>117</v>
      </c>
      <c r="CH304" s="90" t="s">
        <v>268</v>
      </c>
      <c r="CI304" s="90"/>
      <c r="CJ304" s="90"/>
      <c r="CK304" s="90"/>
      <c r="CL304" s="90"/>
      <c r="CM304" s="90">
        <v>27</v>
      </c>
      <c r="CN304" s="90" t="s">
        <v>44</v>
      </c>
      <c r="CO304" s="90">
        <v>20501231</v>
      </c>
      <c r="CP304" s="90" t="s">
        <v>269</v>
      </c>
      <c r="CQ304" s="90">
        <v>20501231</v>
      </c>
      <c r="CR304" s="90" t="s">
        <v>67</v>
      </c>
      <c r="CS304" s="90"/>
      <c r="CT304" s="90" t="s">
        <v>2997</v>
      </c>
      <c r="CU304" s="90" t="s">
        <v>44</v>
      </c>
      <c r="CV304" s="90"/>
      <c r="CW304" s="90"/>
      <c r="CX304" s="90"/>
      <c r="CY304" s="90"/>
      <c r="CZ304" s="90"/>
      <c r="DA304" s="90" t="s">
        <v>44</v>
      </c>
      <c r="DB304" s="90"/>
      <c r="DC304" s="90" t="s">
        <v>309</v>
      </c>
      <c r="DD304" s="90" t="s">
        <v>271</v>
      </c>
      <c r="DE304" s="90"/>
      <c r="DF304" s="90">
        <v>0</v>
      </c>
      <c r="DG304" s="90">
        <v>0</v>
      </c>
      <c r="DH304" s="90">
        <v>0</v>
      </c>
      <c r="DI304" s="90">
        <v>0</v>
      </c>
      <c r="DJ304" s="90">
        <v>1</v>
      </c>
      <c r="DK304" s="90">
        <v>1</v>
      </c>
      <c r="DL304" s="90">
        <v>1</v>
      </c>
      <c r="DM304" s="90" t="s">
        <v>117</v>
      </c>
      <c r="DN304" s="90" t="s">
        <v>263</v>
      </c>
      <c r="DO304" s="90" t="s">
        <v>261</v>
      </c>
      <c r="DP304" s="90" t="s">
        <v>264</v>
      </c>
      <c r="DQ304" s="90" t="s">
        <v>255</v>
      </c>
      <c r="DR304" s="90"/>
      <c r="DS304" s="90"/>
      <c r="DT304" s="90" t="s">
        <v>274</v>
      </c>
      <c r="DU304" s="90" t="s">
        <v>275</v>
      </c>
      <c r="DV304" s="90"/>
      <c r="DW304" s="90"/>
      <c r="DX304" s="90" t="s">
        <v>1662</v>
      </c>
      <c r="DY304" s="90" t="s">
        <v>8</v>
      </c>
      <c r="DZ304" s="90" t="s">
        <v>276</v>
      </c>
      <c r="EA304" s="90" t="s">
        <v>9</v>
      </c>
      <c r="EB304" s="90"/>
      <c r="EC304" s="90"/>
      <c r="ED304" s="90"/>
      <c r="EE304" s="90"/>
      <c r="EF304" s="90"/>
      <c r="EG304" s="90"/>
      <c r="EH304" s="90"/>
      <c r="EI304" s="90" t="s">
        <v>277</v>
      </c>
      <c r="EJ304" s="90" t="s">
        <v>278</v>
      </c>
      <c r="EK304" s="90" t="s">
        <v>277</v>
      </c>
      <c r="EL304" s="90" t="s">
        <v>278</v>
      </c>
      <c r="EM304" s="90" t="s">
        <v>279</v>
      </c>
      <c r="EN304" s="90"/>
      <c r="EO304" s="90"/>
      <c r="EP304" s="90"/>
      <c r="EQ304" s="90"/>
      <c r="ER304" s="90"/>
      <c r="ES304" s="90"/>
      <c r="ET304" s="90"/>
      <c r="EU304" s="90"/>
      <c r="EV304" s="90"/>
      <c r="EW304" s="94">
        <v>0</v>
      </c>
      <c r="EX304" s="90" t="s">
        <v>2490</v>
      </c>
      <c r="EY304" s="90" t="s">
        <v>67</v>
      </c>
      <c r="EZ304" s="90" t="s">
        <v>9</v>
      </c>
      <c r="FA304" s="90" t="s">
        <v>281</v>
      </c>
      <c r="FB304" s="90" t="s">
        <v>282</v>
      </c>
      <c r="FC304" s="90"/>
      <c r="FD304" s="90" t="s">
        <v>806</v>
      </c>
      <c r="FE304" s="90" t="s">
        <v>808</v>
      </c>
      <c r="FF304" s="90">
        <v>366984</v>
      </c>
      <c r="FG304" s="90" t="s">
        <v>113</v>
      </c>
      <c r="FH304" s="90" t="s">
        <v>994</v>
      </c>
      <c r="FI304" s="90"/>
      <c r="FJ304" s="90"/>
      <c r="FK304" s="90"/>
      <c r="FL304" s="90" t="s">
        <v>283</v>
      </c>
      <c r="FM304" s="90" t="s">
        <v>204</v>
      </c>
      <c r="FN304" s="90" t="s">
        <v>285</v>
      </c>
      <c r="FO304" s="90" t="s">
        <v>250</v>
      </c>
      <c r="FP304" s="90" t="s">
        <v>290</v>
      </c>
      <c r="FQ304" s="90" t="s">
        <v>27</v>
      </c>
      <c r="FR304" s="90" t="s">
        <v>283</v>
      </c>
      <c r="FS304" s="90" t="s">
        <v>10</v>
      </c>
      <c r="FT304" s="93" t="s">
        <v>846</v>
      </c>
    </row>
    <row r="305" spans="1:176" ht="15" customHeight="1" x14ac:dyDescent="0.25">
      <c r="A305" s="89">
        <v>43446</v>
      </c>
      <c r="B305" s="90">
        <v>324585</v>
      </c>
      <c r="C305" s="90" t="s">
        <v>1827</v>
      </c>
      <c r="D305" s="90" t="s">
        <v>10</v>
      </c>
      <c r="E305" s="90" t="e">
        <v>#N/A</v>
      </c>
      <c r="F305" s="90" t="s">
        <v>3319</v>
      </c>
      <c r="G305" s="90" t="s">
        <v>10</v>
      </c>
      <c r="H305" s="90" t="s">
        <v>1533</v>
      </c>
      <c r="I305" s="90" t="s">
        <v>794</v>
      </c>
      <c r="J305" s="90" t="s">
        <v>250</v>
      </c>
      <c r="K305" s="90" t="s">
        <v>3007</v>
      </c>
      <c r="L305" s="90"/>
      <c r="M305" s="90"/>
      <c r="N305" s="90" t="s">
        <v>997</v>
      </c>
      <c r="O305" s="90" t="s">
        <v>836</v>
      </c>
      <c r="P305" s="90" t="s">
        <v>126</v>
      </c>
      <c r="Q305" s="90" t="s">
        <v>71</v>
      </c>
      <c r="R305" s="90" t="s">
        <v>779</v>
      </c>
      <c r="S305" s="90" t="s">
        <v>1557</v>
      </c>
      <c r="T305" s="90" t="s">
        <v>369</v>
      </c>
      <c r="U305" s="90" t="s">
        <v>291</v>
      </c>
      <c r="V305" s="90" t="s">
        <v>658</v>
      </c>
      <c r="W305" s="90" t="s">
        <v>291</v>
      </c>
      <c r="X305" s="90" t="s">
        <v>253</v>
      </c>
      <c r="Y305" s="90"/>
      <c r="Z305" s="90"/>
      <c r="AA305" s="90"/>
      <c r="AB305" s="90"/>
      <c r="AC305" s="90" t="s">
        <v>8</v>
      </c>
      <c r="AD305" s="90"/>
      <c r="AE305" s="90" t="s">
        <v>1828</v>
      </c>
      <c r="AF305" s="90" t="s">
        <v>1829</v>
      </c>
      <c r="AG305" s="90" t="s">
        <v>15</v>
      </c>
      <c r="AH305" s="90"/>
      <c r="AI305" s="90"/>
      <c r="AJ305" s="90" t="s">
        <v>258</v>
      </c>
      <c r="AK305" s="90" t="s">
        <v>1115</v>
      </c>
      <c r="AL305" s="90" t="s">
        <v>259</v>
      </c>
      <c r="AM305" s="90" t="s">
        <v>50</v>
      </c>
      <c r="AN305" s="90">
        <v>100</v>
      </c>
      <c r="AO305" s="90" t="s">
        <v>253</v>
      </c>
      <c r="AP305" s="91">
        <v>43427</v>
      </c>
      <c r="AQ305" s="90"/>
      <c r="AR305" s="91">
        <v>42205</v>
      </c>
      <c r="AS305" s="90"/>
      <c r="AT305" s="90"/>
      <c r="AU305" s="90"/>
      <c r="AV305" s="91">
        <v>43428</v>
      </c>
      <c r="AW305" s="90">
        <v>18</v>
      </c>
      <c r="AX305" s="90">
        <v>0</v>
      </c>
      <c r="AY305" s="90">
        <v>0</v>
      </c>
      <c r="AZ305" s="90">
        <v>18</v>
      </c>
      <c r="BA305" s="90" t="s">
        <v>60</v>
      </c>
      <c r="BB305" s="90" t="str">
        <f>VLOOKUP(Table1[[#This Row],[EMPNO]],[1]Data!$B:$BB,53,0)</f>
        <v>8-15 DAYS</v>
      </c>
      <c r="BC305" s="90"/>
      <c r="BD305" s="90">
        <v>0</v>
      </c>
      <c r="BE305" s="90">
        <v>0</v>
      </c>
      <c r="BF305" s="90">
        <v>0</v>
      </c>
      <c r="BG305" s="90" t="s">
        <v>44</v>
      </c>
      <c r="BH305" s="90" t="s">
        <v>44</v>
      </c>
      <c r="BI305" s="90" t="s">
        <v>44</v>
      </c>
      <c r="BJ305" s="90"/>
      <c r="BK305" s="90" t="s">
        <v>260</v>
      </c>
      <c r="BL305" s="90"/>
      <c r="BM305" s="90"/>
      <c r="BN305" s="90" t="s">
        <v>315</v>
      </c>
      <c r="BO305" s="90" t="s">
        <v>262</v>
      </c>
      <c r="BP305" s="90" t="s">
        <v>117</v>
      </c>
      <c r="BQ305" s="90" t="s">
        <v>263</v>
      </c>
      <c r="BR305" s="90" t="s">
        <v>295</v>
      </c>
      <c r="BS305" s="90" t="s">
        <v>295</v>
      </c>
      <c r="BT305" s="90" t="s">
        <v>9</v>
      </c>
      <c r="BU305" s="90" t="s">
        <v>296</v>
      </c>
      <c r="BV305" s="90" t="s">
        <v>337</v>
      </c>
      <c r="BW305" s="90" t="s">
        <v>1084</v>
      </c>
      <c r="BX305" s="90" t="s">
        <v>265</v>
      </c>
      <c r="BY305" s="90"/>
      <c r="BZ305" s="90" t="s">
        <v>1830</v>
      </c>
      <c r="CA305" s="90" t="s">
        <v>1829</v>
      </c>
      <c r="CB305" s="90" t="s">
        <v>1170</v>
      </c>
      <c r="CC305" s="90" t="s">
        <v>1262</v>
      </c>
      <c r="CD305" s="90" t="s">
        <v>291</v>
      </c>
      <c r="CE305" s="90" t="s">
        <v>117</v>
      </c>
      <c r="CF305" s="90" t="s">
        <v>268</v>
      </c>
      <c r="CG305" s="90" t="s">
        <v>117</v>
      </c>
      <c r="CH305" s="90" t="s">
        <v>268</v>
      </c>
      <c r="CI305" s="90"/>
      <c r="CJ305" s="90"/>
      <c r="CK305" s="90"/>
      <c r="CL305" s="90"/>
      <c r="CM305" s="90">
        <v>18</v>
      </c>
      <c r="CN305" s="90" t="s">
        <v>44</v>
      </c>
      <c r="CO305" s="90">
        <v>20501231</v>
      </c>
      <c r="CP305" s="90" t="s">
        <v>67</v>
      </c>
      <c r="CQ305" s="90">
        <v>20501231</v>
      </c>
      <c r="CR305" s="90" t="s">
        <v>67</v>
      </c>
      <c r="CS305" s="90" t="s">
        <v>2446</v>
      </c>
      <c r="CT305" s="90" t="s">
        <v>3008</v>
      </c>
      <c r="CU305" s="90" t="s">
        <v>44</v>
      </c>
      <c r="CV305" s="90"/>
      <c r="CW305" s="90"/>
      <c r="CX305" s="90">
        <v>42632</v>
      </c>
      <c r="CY305" s="90" t="s">
        <v>1831</v>
      </c>
      <c r="CZ305" s="90" t="s">
        <v>300</v>
      </c>
      <c r="DA305" s="90" t="s">
        <v>44</v>
      </c>
      <c r="DB305" s="90"/>
      <c r="DC305" s="90" t="s">
        <v>44</v>
      </c>
      <c r="DD305" s="90" t="s">
        <v>271</v>
      </c>
      <c r="DE305" s="90"/>
      <c r="DF305" s="90">
        <v>0</v>
      </c>
      <c r="DG305" s="90">
        <v>0</v>
      </c>
      <c r="DH305" s="90">
        <v>0</v>
      </c>
      <c r="DI305" s="90">
        <v>0</v>
      </c>
      <c r="DJ305" s="90">
        <v>1</v>
      </c>
      <c r="DK305" s="90">
        <v>1</v>
      </c>
      <c r="DL305" s="90">
        <v>1</v>
      </c>
      <c r="DM305" s="90" t="s">
        <v>117</v>
      </c>
      <c r="DN305" s="90" t="s">
        <v>263</v>
      </c>
      <c r="DO305" s="90" t="s">
        <v>321</v>
      </c>
      <c r="DP305" s="90" t="s">
        <v>322</v>
      </c>
      <c r="DQ305" s="90" t="s">
        <v>1828</v>
      </c>
      <c r="DR305" s="90"/>
      <c r="DS305" s="90"/>
      <c r="DT305" s="90" t="s">
        <v>1832</v>
      </c>
      <c r="DU305" s="90" t="s">
        <v>275</v>
      </c>
      <c r="DV305" s="90"/>
      <c r="DW305" s="90" t="s">
        <v>369</v>
      </c>
      <c r="DX305" s="90" t="s">
        <v>1833</v>
      </c>
      <c r="DY305" s="90" t="s">
        <v>8</v>
      </c>
      <c r="DZ305" s="90" t="s">
        <v>276</v>
      </c>
      <c r="EA305" s="90" t="s">
        <v>9</v>
      </c>
      <c r="EB305" s="90"/>
      <c r="EC305" s="90"/>
      <c r="ED305" s="90"/>
      <c r="EE305" s="90"/>
      <c r="EF305" s="90"/>
      <c r="EG305" s="90"/>
      <c r="EH305" s="90"/>
      <c r="EI305" s="90" t="s">
        <v>277</v>
      </c>
      <c r="EJ305" s="90" t="s">
        <v>278</v>
      </c>
      <c r="EK305" s="90" t="s">
        <v>277</v>
      </c>
      <c r="EL305" s="90" t="s">
        <v>278</v>
      </c>
      <c r="EM305" s="90" t="s">
        <v>279</v>
      </c>
      <c r="EN305" s="90"/>
      <c r="EO305" s="90"/>
      <c r="EP305" s="90" t="s">
        <v>370</v>
      </c>
      <c r="EQ305" s="90"/>
      <c r="ER305" s="90"/>
      <c r="ES305" s="90"/>
      <c r="ET305" s="90" t="s">
        <v>369</v>
      </c>
      <c r="EU305" s="90"/>
      <c r="EV305" s="90"/>
      <c r="EW305" s="92">
        <v>3.3329976851851852</v>
      </c>
      <c r="EX305" s="90" t="s">
        <v>2490</v>
      </c>
      <c r="EY305" s="90" t="s">
        <v>67</v>
      </c>
      <c r="EZ305" s="90" t="s">
        <v>9</v>
      </c>
      <c r="FA305" s="90" t="s">
        <v>281</v>
      </c>
      <c r="FB305" s="90" t="s">
        <v>282</v>
      </c>
      <c r="FC305" s="90"/>
      <c r="FD305" s="90" t="s">
        <v>806</v>
      </c>
      <c r="FE305" s="90" t="s">
        <v>806</v>
      </c>
      <c r="FF305" s="90">
        <v>356907</v>
      </c>
      <c r="FG305" s="90" t="s">
        <v>978</v>
      </c>
      <c r="FH305" s="90" t="s">
        <v>979</v>
      </c>
      <c r="FI305" s="90"/>
      <c r="FJ305" s="90"/>
      <c r="FK305" s="90"/>
      <c r="FL305" s="90" t="s">
        <v>283</v>
      </c>
      <c r="FM305" s="90" t="s">
        <v>302</v>
      </c>
      <c r="FN305" s="90" t="s">
        <v>285</v>
      </c>
      <c r="FO305" s="90" t="s">
        <v>250</v>
      </c>
      <c r="FP305" s="90" t="s">
        <v>250</v>
      </c>
      <c r="FQ305" s="90" t="s">
        <v>27</v>
      </c>
      <c r="FR305" s="90" t="s">
        <v>283</v>
      </c>
      <c r="FS305" s="90" t="s">
        <v>10</v>
      </c>
      <c r="FT305" s="93" t="s">
        <v>846</v>
      </c>
    </row>
    <row r="306" spans="1:176" ht="15" customHeight="1" x14ac:dyDescent="0.25">
      <c r="A306" s="89">
        <v>43446</v>
      </c>
      <c r="B306" s="90">
        <v>396198</v>
      </c>
      <c r="C306" s="90" t="s">
        <v>1785</v>
      </c>
      <c r="D306" s="90" t="s">
        <v>10</v>
      </c>
      <c r="E306" s="90" t="e">
        <v>#N/A</v>
      </c>
      <c r="F306" s="90" t="s">
        <v>3319</v>
      </c>
      <c r="G306" s="90" t="s">
        <v>10</v>
      </c>
      <c r="H306" s="90" t="s">
        <v>1533</v>
      </c>
      <c r="I306" s="90" t="s">
        <v>794</v>
      </c>
      <c r="J306" s="90" t="s">
        <v>250</v>
      </c>
      <c r="K306" s="90" t="s">
        <v>3017</v>
      </c>
      <c r="L306" s="90"/>
      <c r="M306" s="90"/>
      <c r="N306" s="90" t="s">
        <v>115</v>
      </c>
      <c r="O306" s="90" t="s">
        <v>108</v>
      </c>
      <c r="P306" s="90" t="s">
        <v>126</v>
      </c>
      <c r="Q306" s="90" t="s">
        <v>71</v>
      </c>
      <c r="R306" s="90" t="s">
        <v>779</v>
      </c>
      <c r="S306" s="90" t="s">
        <v>1557</v>
      </c>
      <c r="T306" s="90" t="s">
        <v>42</v>
      </c>
      <c r="U306" s="90" t="s">
        <v>291</v>
      </c>
      <c r="V306" s="90" t="s">
        <v>658</v>
      </c>
      <c r="W306" s="90" t="s">
        <v>291</v>
      </c>
      <c r="X306" s="90" t="s">
        <v>253</v>
      </c>
      <c r="Y306" s="90"/>
      <c r="Z306" s="90"/>
      <c r="AA306" s="90"/>
      <c r="AB306" s="90"/>
      <c r="AC306" s="90" t="s">
        <v>8</v>
      </c>
      <c r="AD306" s="90"/>
      <c r="AE306" s="90" t="s">
        <v>357</v>
      </c>
      <c r="AF306" s="90" t="s">
        <v>596</v>
      </c>
      <c r="AG306" s="90" t="s">
        <v>16</v>
      </c>
      <c r="AH306" s="90" t="s">
        <v>851</v>
      </c>
      <c r="AI306" s="90" t="s">
        <v>852</v>
      </c>
      <c r="AJ306" s="90" t="s">
        <v>258</v>
      </c>
      <c r="AK306" s="90" t="s">
        <v>1115</v>
      </c>
      <c r="AL306" s="90" t="s">
        <v>259</v>
      </c>
      <c r="AM306" s="90" t="s">
        <v>50</v>
      </c>
      <c r="AN306" s="90">
        <v>100</v>
      </c>
      <c r="AO306" s="90" t="s">
        <v>253</v>
      </c>
      <c r="AP306" s="91">
        <v>43424</v>
      </c>
      <c r="AQ306" s="90"/>
      <c r="AR306" s="91">
        <v>43045</v>
      </c>
      <c r="AS306" s="90"/>
      <c r="AT306" s="90"/>
      <c r="AU306" s="90"/>
      <c r="AV306" s="91">
        <v>43425</v>
      </c>
      <c r="AW306" s="90">
        <v>21</v>
      </c>
      <c r="AX306" s="90">
        <v>2</v>
      </c>
      <c r="AY306" s="90">
        <v>0</v>
      </c>
      <c r="AZ306" s="90">
        <v>19</v>
      </c>
      <c r="BA306" s="90" t="s">
        <v>60</v>
      </c>
      <c r="BB306" s="90" t="str">
        <f>VLOOKUP(Table1[[#This Row],[EMPNO]],[1]Data!$B:$BB,53,0)</f>
        <v>16-30 DAYS</v>
      </c>
      <c r="BC306" s="90"/>
      <c r="BD306" s="90">
        <v>0</v>
      </c>
      <c r="BE306" s="90">
        <v>0</v>
      </c>
      <c r="BF306" s="90">
        <v>0</v>
      </c>
      <c r="BG306" s="90" t="s">
        <v>44</v>
      </c>
      <c r="BH306" s="90" t="s">
        <v>44</v>
      </c>
      <c r="BI306" s="90" t="s">
        <v>44</v>
      </c>
      <c r="BJ306" s="90"/>
      <c r="BK306" s="90" t="s">
        <v>293</v>
      </c>
      <c r="BL306" s="90"/>
      <c r="BM306" s="90"/>
      <c r="BN306" s="90" t="s">
        <v>315</v>
      </c>
      <c r="BO306" s="90" t="s">
        <v>316</v>
      </c>
      <c r="BP306" s="90" t="s">
        <v>117</v>
      </c>
      <c r="BQ306" s="90" t="s">
        <v>316</v>
      </c>
      <c r="BR306" s="90" t="s">
        <v>295</v>
      </c>
      <c r="BS306" s="90" t="s">
        <v>295</v>
      </c>
      <c r="BT306" s="90" t="s">
        <v>9</v>
      </c>
      <c r="BU306" s="90" t="s">
        <v>296</v>
      </c>
      <c r="BV306" s="90" t="s">
        <v>491</v>
      </c>
      <c r="BW306" s="90" t="s">
        <v>1198</v>
      </c>
      <c r="BX306" s="90" t="s">
        <v>350</v>
      </c>
      <c r="BY306" s="90"/>
      <c r="BZ306" s="90" t="s">
        <v>597</v>
      </c>
      <c r="CA306" s="90" t="s">
        <v>596</v>
      </c>
      <c r="CB306" s="90" t="s">
        <v>360</v>
      </c>
      <c r="CC306" s="90" t="s">
        <v>1253</v>
      </c>
      <c r="CD306" s="90" t="s">
        <v>291</v>
      </c>
      <c r="CE306" s="90" t="s">
        <v>117</v>
      </c>
      <c r="CF306" s="90" t="s">
        <v>268</v>
      </c>
      <c r="CG306" s="90" t="s">
        <v>117</v>
      </c>
      <c r="CH306" s="90" t="s">
        <v>268</v>
      </c>
      <c r="CI306" s="90"/>
      <c r="CJ306" s="90"/>
      <c r="CK306" s="90"/>
      <c r="CL306" s="90"/>
      <c r="CM306" s="90">
        <v>21</v>
      </c>
      <c r="CN306" s="90" t="s">
        <v>44</v>
      </c>
      <c r="CO306" s="90">
        <v>20501231</v>
      </c>
      <c r="CP306" s="90" t="s">
        <v>67</v>
      </c>
      <c r="CQ306" s="90">
        <v>20501231</v>
      </c>
      <c r="CR306" s="90" t="s">
        <v>67</v>
      </c>
      <c r="CS306" s="90" t="s">
        <v>3018</v>
      </c>
      <c r="CT306" s="90" t="s">
        <v>3019</v>
      </c>
      <c r="CU306" s="90" t="s">
        <v>44</v>
      </c>
      <c r="CV306" s="90"/>
      <c r="CW306" s="90"/>
      <c r="CX306" s="90">
        <v>43075</v>
      </c>
      <c r="CY306" s="90" t="s">
        <v>1786</v>
      </c>
      <c r="CZ306" s="90" t="s">
        <v>300</v>
      </c>
      <c r="DA306" s="90" t="s">
        <v>44</v>
      </c>
      <c r="DB306" s="90"/>
      <c r="DC306" s="90" t="s">
        <v>44</v>
      </c>
      <c r="DD306" s="90" t="s">
        <v>271</v>
      </c>
      <c r="DE306" s="90"/>
      <c r="DF306" s="90">
        <v>0</v>
      </c>
      <c r="DG306" s="90">
        <v>0</v>
      </c>
      <c r="DH306" s="90">
        <v>0</v>
      </c>
      <c r="DI306" s="90">
        <v>0</v>
      </c>
      <c r="DJ306" s="90">
        <v>1</v>
      </c>
      <c r="DK306" s="90">
        <v>1</v>
      </c>
      <c r="DL306" s="90">
        <v>1</v>
      </c>
      <c r="DM306" s="90" t="s">
        <v>117</v>
      </c>
      <c r="DN306" s="90" t="s">
        <v>316</v>
      </c>
      <c r="DO306" s="90" t="s">
        <v>261</v>
      </c>
      <c r="DP306" s="90" t="s">
        <v>322</v>
      </c>
      <c r="DQ306" s="90" t="s">
        <v>357</v>
      </c>
      <c r="DR306" s="90"/>
      <c r="DS306" s="90"/>
      <c r="DT306" s="90" t="s">
        <v>362</v>
      </c>
      <c r="DU306" s="90" t="s">
        <v>275</v>
      </c>
      <c r="DV306" s="90"/>
      <c r="DW306" s="90"/>
      <c r="DX306" s="90" t="s">
        <v>1787</v>
      </c>
      <c r="DY306" s="90" t="s">
        <v>8</v>
      </c>
      <c r="DZ306" s="90" t="s">
        <v>276</v>
      </c>
      <c r="EA306" s="90" t="s">
        <v>9</v>
      </c>
      <c r="EB306" s="90"/>
      <c r="EC306" s="90"/>
      <c r="ED306" s="90"/>
      <c r="EE306" s="90"/>
      <c r="EF306" s="90"/>
      <c r="EG306" s="90"/>
      <c r="EH306" s="90"/>
      <c r="EI306" s="90" t="s">
        <v>277</v>
      </c>
      <c r="EJ306" s="90" t="s">
        <v>278</v>
      </c>
      <c r="EK306" s="90" t="s">
        <v>277</v>
      </c>
      <c r="EL306" s="90" t="s">
        <v>278</v>
      </c>
      <c r="EM306" s="90" t="s">
        <v>279</v>
      </c>
      <c r="EN306" s="90"/>
      <c r="EO306" s="90"/>
      <c r="EP306" s="90" t="s">
        <v>690</v>
      </c>
      <c r="EQ306" s="90"/>
      <c r="ER306" s="90"/>
      <c r="ES306" s="90"/>
      <c r="ET306" s="90" t="s">
        <v>343</v>
      </c>
      <c r="EU306" s="90"/>
      <c r="EV306" s="90"/>
      <c r="EW306" s="92">
        <v>1.0829976851851852</v>
      </c>
      <c r="EX306" s="90" t="s">
        <v>2490</v>
      </c>
      <c r="EY306" s="90" t="s">
        <v>67</v>
      </c>
      <c r="EZ306" s="90" t="s">
        <v>9</v>
      </c>
      <c r="FA306" s="90" t="s">
        <v>281</v>
      </c>
      <c r="FB306" s="90" t="s">
        <v>282</v>
      </c>
      <c r="FC306" s="90"/>
      <c r="FD306" s="90" t="s">
        <v>806</v>
      </c>
      <c r="FE306" s="90" t="s">
        <v>806</v>
      </c>
      <c r="FF306" s="90">
        <v>827468</v>
      </c>
      <c r="FG306" s="90" t="s">
        <v>108</v>
      </c>
      <c r="FH306" s="90" t="s">
        <v>989</v>
      </c>
      <c r="FI306" s="90"/>
      <c r="FJ306" s="90"/>
      <c r="FK306" s="90"/>
      <c r="FL306" s="90" t="s">
        <v>283</v>
      </c>
      <c r="FM306" s="90" t="s">
        <v>302</v>
      </c>
      <c r="FN306" s="90" t="s">
        <v>285</v>
      </c>
      <c r="FO306" s="90" t="s">
        <v>250</v>
      </c>
      <c r="FP306" s="90" t="s">
        <v>250</v>
      </c>
      <c r="FQ306" s="90" t="s">
        <v>715</v>
      </c>
      <c r="FR306" s="90" t="s">
        <v>283</v>
      </c>
      <c r="FS306" s="90" t="s">
        <v>10</v>
      </c>
      <c r="FT306" s="93" t="s">
        <v>846</v>
      </c>
    </row>
    <row r="307" spans="1:176" ht="15" customHeight="1" x14ac:dyDescent="0.25">
      <c r="A307" s="89">
        <v>43446</v>
      </c>
      <c r="B307" s="90">
        <v>20021571</v>
      </c>
      <c r="C307" s="90" t="s">
        <v>2250</v>
      </c>
      <c r="D307" s="90" t="s">
        <v>10</v>
      </c>
      <c r="E307" s="90" t="e">
        <v>#N/A</v>
      </c>
      <c r="F307" s="90" t="s">
        <v>3319</v>
      </c>
      <c r="G307" s="90" t="s">
        <v>10</v>
      </c>
      <c r="H307" s="90" t="s">
        <v>1533</v>
      </c>
      <c r="I307" s="90" t="s">
        <v>83</v>
      </c>
      <c r="J307" s="90" t="s">
        <v>250</v>
      </c>
      <c r="K307" s="90" t="s">
        <v>3054</v>
      </c>
      <c r="L307" s="90" t="s">
        <v>885</v>
      </c>
      <c r="M307" s="90"/>
      <c r="N307" s="90" t="s">
        <v>1535</v>
      </c>
      <c r="O307" s="90" t="s">
        <v>827</v>
      </c>
      <c r="P307" s="90" t="s">
        <v>126</v>
      </c>
      <c r="Q307" s="90" t="s">
        <v>71</v>
      </c>
      <c r="R307" s="90" t="s">
        <v>779</v>
      </c>
      <c r="S307" s="90" t="s">
        <v>1557</v>
      </c>
      <c r="T307" s="90" t="s">
        <v>251</v>
      </c>
      <c r="U307" s="90" t="s">
        <v>252</v>
      </c>
      <c r="V307" s="90"/>
      <c r="W307" s="90"/>
      <c r="X307" s="90" t="s">
        <v>253</v>
      </c>
      <c r="Y307" s="90"/>
      <c r="Z307" s="90"/>
      <c r="AA307" s="90"/>
      <c r="AB307" s="90"/>
      <c r="AC307" s="90" t="s">
        <v>8</v>
      </c>
      <c r="AD307" s="90"/>
      <c r="AE307" s="90" t="s">
        <v>255</v>
      </c>
      <c r="AF307" s="90" t="s">
        <v>531</v>
      </c>
      <c r="AG307" s="90" t="s">
        <v>11</v>
      </c>
      <c r="AH307" s="90"/>
      <c r="AI307" s="90"/>
      <c r="AJ307" s="90" t="s">
        <v>258</v>
      </c>
      <c r="AK307" s="90" t="s">
        <v>1115</v>
      </c>
      <c r="AL307" s="90" t="s">
        <v>259</v>
      </c>
      <c r="AM307" s="90" t="s">
        <v>55</v>
      </c>
      <c r="AN307" s="90">
        <v>100</v>
      </c>
      <c r="AO307" s="90" t="s">
        <v>253</v>
      </c>
      <c r="AP307" s="91">
        <v>43310</v>
      </c>
      <c r="AQ307" s="91">
        <v>43408</v>
      </c>
      <c r="AR307" s="91">
        <v>43283</v>
      </c>
      <c r="AS307" s="90"/>
      <c r="AT307" s="90"/>
      <c r="AU307" s="90"/>
      <c r="AV307" s="91">
        <v>43409</v>
      </c>
      <c r="AW307" s="90">
        <v>37</v>
      </c>
      <c r="AX307" s="90">
        <v>1</v>
      </c>
      <c r="AY307" s="90">
        <v>0</v>
      </c>
      <c r="AZ307" s="90">
        <v>36</v>
      </c>
      <c r="BA307" s="90" t="s">
        <v>61</v>
      </c>
      <c r="BB307" s="90" t="str">
        <f>VLOOKUP(Table1[[#This Row],[EMPNO]],[1]Data!$B:$BB,53,0)</f>
        <v>0-7 DAYS</v>
      </c>
      <c r="BC307" s="90"/>
      <c r="BD307" s="90">
        <v>0</v>
      </c>
      <c r="BE307" s="90">
        <v>0</v>
      </c>
      <c r="BF307" s="90">
        <v>0</v>
      </c>
      <c r="BG307" s="90" t="s">
        <v>44</v>
      </c>
      <c r="BH307" s="90" t="s">
        <v>44</v>
      </c>
      <c r="BI307" s="90" t="s">
        <v>44</v>
      </c>
      <c r="BJ307" s="90"/>
      <c r="BK307" s="90" t="s">
        <v>260</v>
      </c>
      <c r="BL307" s="90"/>
      <c r="BM307" s="90"/>
      <c r="BN307" s="90" t="s">
        <v>823</v>
      </c>
      <c r="BO307" s="90" t="s">
        <v>824</v>
      </c>
      <c r="BP307" s="90" t="s">
        <v>117</v>
      </c>
      <c r="BQ307" s="90" t="s">
        <v>263</v>
      </c>
      <c r="BR307" s="90" t="s">
        <v>264</v>
      </c>
      <c r="BS307" s="90" t="s">
        <v>264</v>
      </c>
      <c r="BT307" s="90" t="s">
        <v>9</v>
      </c>
      <c r="BU307" s="90" t="s">
        <v>398</v>
      </c>
      <c r="BV307" s="90" t="s">
        <v>399</v>
      </c>
      <c r="BW307" s="90" t="s">
        <v>1814</v>
      </c>
      <c r="BX307" s="90" t="s">
        <v>346</v>
      </c>
      <c r="BY307" s="90"/>
      <c r="BZ307" s="90" t="s">
        <v>534</v>
      </c>
      <c r="CA307" s="90" t="s">
        <v>531</v>
      </c>
      <c r="CB307" s="90" t="s">
        <v>267</v>
      </c>
      <c r="CC307" s="90"/>
      <c r="CD307" s="90" t="s">
        <v>252</v>
      </c>
      <c r="CE307" s="90" t="s">
        <v>117</v>
      </c>
      <c r="CF307" s="90" t="s">
        <v>268</v>
      </c>
      <c r="CG307" s="90" t="s">
        <v>117</v>
      </c>
      <c r="CH307" s="90" t="s">
        <v>268</v>
      </c>
      <c r="CI307" s="90"/>
      <c r="CJ307" s="90"/>
      <c r="CK307" s="90"/>
      <c r="CL307" s="90"/>
      <c r="CM307" s="90">
        <v>37</v>
      </c>
      <c r="CN307" s="90" t="s">
        <v>44</v>
      </c>
      <c r="CO307" s="90">
        <v>20501231</v>
      </c>
      <c r="CP307" s="90" t="s">
        <v>269</v>
      </c>
      <c r="CQ307" s="90">
        <v>20501231</v>
      </c>
      <c r="CR307" s="90" t="s">
        <v>67</v>
      </c>
      <c r="CS307" s="90"/>
      <c r="CT307" s="90" t="s">
        <v>3055</v>
      </c>
      <c r="CU307" s="90" t="s">
        <v>44</v>
      </c>
      <c r="CV307" s="90"/>
      <c r="CW307" s="90"/>
      <c r="CX307" s="90"/>
      <c r="CY307" s="90"/>
      <c r="CZ307" s="90"/>
      <c r="DA307" s="90" t="s">
        <v>44</v>
      </c>
      <c r="DB307" s="90"/>
      <c r="DC307" s="90" t="s">
        <v>44</v>
      </c>
      <c r="DD307" s="90" t="s">
        <v>271</v>
      </c>
      <c r="DE307" s="90"/>
      <c r="DF307" s="90">
        <v>0</v>
      </c>
      <c r="DG307" s="90">
        <v>0</v>
      </c>
      <c r="DH307" s="90">
        <v>0</v>
      </c>
      <c r="DI307" s="90">
        <v>0</v>
      </c>
      <c r="DJ307" s="90">
        <v>1</v>
      </c>
      <c r="DK307" s="90">
        <v>1</v>
      </c>
      <c r="DL307" s="90">
        <v>1</v>
      </c>
      <c r="DM307" s="90" t="s">
        <v>117</v>
      </c>
      <c r="DN307" s="90" t="s">
        <v>263</v>
      </c>
      <c r="DO307" s="90" t="s">
        <v>321</v>
      </c>
      <c r="DP307" s="90" t="s">
        <v>264</v>
      </c>
      <c r="DQ307" s="90" t="s">
        <v>255</v>
      </c>
      <c r="DR307" s="90"/>
      <c r="DS307" s="90"/>
      <c r="DT307" s="90" t="s">
        <v>274</v>
      </c>
      <c r="DU307" s="90" t="s">
        <v>275</v>
      </c>
      <c r="DV307" s="90"/>
      <c r="DW307" s="90"/>
      <c r="DX307" s="90" t="s">
        <v>2251</v>
      </c>
      <c r="DY307" s="90" t="s">
        <v>8</v>
      </c>
      <c r="DZ307" s="90" t="s">
        <v>276</v>
      </c>
      <c r="EA307" s="90" t="s">
        <v>9</v>
      </c>
      <c r="EB307" s="90"/>
      <c r="EC307" s="90"/>
      <c r="ED307" s="90"/>
      <c r="EE307" s="90"/>
      <c r="EF307" s="90"/>
      <c r="EG307" s="90"/>
      <c r="EH307" s="90"/>
      <c r="EI307" s="90" t="s">
        <v>277</v>
      </c>
      <c r="EJ307" s="90" t="s">
        <v>278</v>
      </c>
      <c r="EK307" s="90" t="s">
        <v>277</v>
      </c>
      <c r="EL307" s="90" t="s">
        <v>278</v>
      </c>
      <c r="EM307" s="90" t="s">
        <v>279</v>
      </c>
      <c r="EN307" s="90"/>
      <c r="EO307" s="90"/>
      <c r="EP307" s="90"/>
      <c r="EQ307" s="90"/>
      <c r="ER307" s="90"/>
      <c r="ES307" s="90"/>
      <c r="ET307" s="90" t="s">
        <v>377</v>
      </c>
      <c r="EU307" s="90"/>
      <c r="EV307" s="90"/>
      <c r="EW307" s="94">
        <v>0.41599537037037032</v>
      </c>
      <c r="EX307" s="90" t="s">
        <v>2490</v>
      </c>
      <c r="EY307" s="90" t="s">
        <v>67</v>
      </c>
      <c r="EZ307" s="90" t="s">
        <v>9</v>
      </c>
      <c r="FA307" s="90" t="s">
        <v>281</v>
      </c>
      <c r="FB307" s="90" t="s">
        <v>282</v>
      </c>
      <c r="FC307" s="90"/>
      <c r="FD307" s="90" t="s">
        <v>806</v>
      </c>
      <c r="FE307" s="90" t="s">
        <v>808</v>
      </c>
      <c r="FF307" s="90">
        <v>366984</v>
      </c>
      <c r="FG307" s="90" t="s">
        <v>113</v>
      </c>
      <c r="FH307" s="90" t="s">
        <v>994</v>
      </c>
      <c r="FI307" s="90"/>
      <c r="FJ307" s="90"/>
      <c r="FK307" s="90"/>
      <c r="FL307" s="90" t="s">
        <v>283</v>
      </c>
      <c r="FM307" s="90" t="s">
        <v>302</v>
      </c>
      <c r="FN307" s="90" t="s">
        <v>285</v>
      </c>
      <c r="FO307" s="90" t="s">
        <v>250</v>
      </c>
      <c r="FP307" s="90" t="s">
        <v>290</v>
      </c>
      <c r="FQ307" s="90" t="s">
        <v>27</v>
      </c>
      <c r="FR307" s="90" t="s">
        <v>283</v>
      </c>
      <c r="FS307" s="90" t="s">
        <v>10</v>
      </c>
      <c r="FT307" s="93" t="s">
        <v>846</v>
      </c>
    </row>
    <row r="308" spans="1:176" ht="15" customHeight="1" x14ac:dyDescent="0.25">
      <c r="A308" s="89">
        <v>43446</v>
      </c>
      <c r="B308" s="90">
        <v>323814</v>
      </c>
      <c r="C308" s="90" t="s">
        <v>1272</v>
      </c>
      <c r="D308" s="90" t="s">
        <v>10</v>
      </c>
      <c r="E308" s="90" t="e">
        <v>#N/A</v>
      </c>
      <c r="F308" s="90" t="s">
        <v>3319</v>
      </c>
      <c r="G308" s="90" t="s">
        <v>10</v>
      </c>
      <c r="H308" s="90" t="s">
        <v>1533</v>
      </c>
      <c r="I308" s="90" t="s">
        <v>83</v>
      </c>
      <c r="J308" s="90" t="s">
        <v>250</v>
      </c>
      <c r="K308" s="90" t="s">
        <v>3056</v>
      </c>
      <c r="L308" s="90" t="s">
        <v>885</v>
      </c>
      <c r="M308" s="90"/>
      <c r="N308" s="90" t="s">
        <v>111</v>
      </c>
      <c r="O308" s="90" t="s">
        <v>827</v>
      </c>
      <c r="P308" s="90" t="s">
        <v>126</v>
      </c>
      <c r="Q308" s="90" t="s">
        <v>71</v>
      </c>
      <c r="R308" s="90" t="s">
        <v>779</v>
      </c>
      <c r="S308" s="90" t="s">
        <v>1557</v>
      </c>
      <c r="T308" s="90" t="s">
        <v>280</v>
      </c>
      <c r="U308" s="90" t="s">
        <v>252</v>
      </c>
      <c r="V308" s="90"/>
      <c r="W308" s="90"/>
      <c r="X308" s="90" t="s">
        <v>253</v>
      </c>
      <c r="Y308" s="90"/>
      <c r="Z308" s="90"/>
      <c r="AA308" s="90"/>
      <c r="AB308" s="90"/>
      <c r="AC308" s="90" t="s">
        <v>8</v>
      </c>
      <c r="AD308" s="90"/>
      <c r="AE308" s="90" t="s">
        <v>255</v>
      </c>
      <c r="AF308" s="90" t="s">
        <v>366</v>
      </c>
      <c r="AG308" s="90" t="s">
        <v>11</v>
      </c>
      <c r="AH308" s="90"/>
      <c r="AI308" s="90"/>
      <c r="AJ308" s="90" t="s">
        <v>258</v>
      </c>
      <c r="AK308" s="90" t="s">
        <v>1115</v>
      </c>
      <c r="AL308" s="90" t="s">
        <v>259</v>
      </c>
      <c r="AM308" s="90" t="s">
        <v>48</v>
      </c>
      <c r="AN308" s="90">
        <v>100</v>
      </c>
      <c r="AO308" s="90" t="s">
        <v>253</v>
      </c>
      <c r="AP308" s="91">
        <v>43388</v>
      </c>
      <c r="AQ308" s="90"/>
      <c r="AR308" s="91">
        <v>42198</v>
      </c>
      <c r="AS308" s="90"/>
      <c r="AT308" s="90"/>
      <c r="AU308" s="90"/>
      <c r="AV308" s="91">
        <v>43389</v>
      </c>
      <c r="AW308" s="90">
        <v>57</v>
      </c>
      <c r="AX308" s="90">
        <v>6</v>
      </c>
      <c r="AY308" s="90">
        <v>0</v>
      </c>
      <c r="AZ308" s="90">
        <v>51</v>
      </c>
      <c r="BA308" s="90" t="s">
        <v>61</v>
      </c>
      <c r="BB308" s="90" t="str">
        <f>VLOOKUP(Table1[[#This Row],[EMPNO]],[1]Data!$B:$BB,53,0)</f>
        <v>31-60 DAYS</v>
      </c>
      <c r="BC308" s="90"/>
      <c r="BD308" s="90">
        <v>2</v>
      </c>
      <c r="BE308" s="90">
        <v>2</v>
      </c>
      <c r="BF308" s="90">
        <v>0</v>
      </c>
      <c r="BG308" s="90" t="s">
        <v>44</v>
      </c>
      <c r="BH308" s="90" t="s">
        <v>44</v>
      </c>
      <c r="BI308" s="90" t="s">
        <v>44</v>
      </c>
      <c r="BJ308" s="90"/>
      <c r="BK308" s="90" t="s">
        <v>611</v>
      </c>
      <c r="BL308" s="90" t="s">
        <v>612</v>
      </c>
      <c r="BM308" s="90">
        <v>43442</v>
      </c>
      <c r="BN308" s="90" t="s">
        <v>261</v>
      </c>
      <c r="BO308" s="90" t="s">
        <v>262</v>
      </c>
      <c r="BP308" s="90" t="s">
        <v>117</v>
      </c>
      <c r="BQ308" s="90" t="s">
        <v>263</v>
      </c>
      <c r="BR308" s="90" t="s">
        <v>264</v>
      </c>
      <c r="BS308" s="90" t="s">
        <v>264</v>
      </c>
      <c r="BT308" s="90" t="s">
        <v>9</v>
      </c>
      <c r="BU308" s="90" t="s">
        <v>445</v>
      </c>
      <c r="BV308" s="90" t="s">
        <v>1273</v>
      </c>
      <c r="BW308" s="90" t="s">
        <v>1084</v>
      </c>
      <c r="BX308" s="90" t="s">
        <v>265</v>
      </c>
      <c r="BY308" s="90"/>
      <c r="BZ308" s="90" t="s">
        <v>367</v>
      </c>
      <c r="CA308" s="90" t="s">
        <v>366</v>
      </c>
      <c r="CB308" s="90" t="s">
        <v>106</v>
      </c>
      <c r="CC308" s="90" t="s">
        <v>1258</v>
      </c>
      <c r="CD308" s="90" t="s">
        <v>252</v>
      </c>
      <c r="CE308" s="90" t="s">
        <v>117</v>
      </c>
      <c r="CF308" s="90" t="s">
        <v>268</v>
      </c>
      <c r="CG308" s="90" t="s">
        <v>117</v>
      </c>
      <c r="CH308" s="90" t="s">
        <v>268</v>
      </c>
      <c r="CI308" s="90"/>
      <c r="CJ308" s="90"/>
      <c r="CK308" s="90"/>
      <c r="CL308" s="90"/>
      <c r="CM308" s="90">
        <v>57</v>
      </c>
      <c r="CN308" s="90" t="s">
        <v>44</v>
      </c>
      <c r="CO308" s="90">
        <v>20501231</v>
      </c>
      <c r="CP308" s="90" t="s">
        <v>269</v>
      </c>
      <c r="CQ308" s="90">
        <v>20501231</v>
      </c>
      <c r="CR308" s="90" t="s">
        <v>67</v>
      </c>
      <c r="CS308" s="90" t="s">
        <v>2462</v>
      </c>
      <c r="CT308" s="90" t="s">
        <v>3057</v>
      </c>
      <c r="CU308" s="90" t="s">
        <v>44</v>
      </c>
      <c r="CV308" s="90"/>
      <c r="CW308" s="90"/>
      <c r="CX308" s="90">
        <v>42990</v>
      </c>
      <c r="CY308" s="90" t="s">
        <v>554</v>
      </c>
      <c r="CZ308" s="90"/>
      <c r="DA308" s="90" t="s">
        <v>44</v>
      </c>
      <c r="DB308" s="90"/>
      <c r="DC308" s="90" t="s">
        <v>44</v>
      </c>
      <c r="DD308" s="90" t="s">
        <v>270</v>
      </c>
      <c r="DE308" s="90"/>
      <c r="DF308" s="90">
        <v>0</v>
      </c>
      <c r="DG308" s="90">
        <v>0</v>
      </c>
      <c r="DH308" s="90">
        <v>0</v>
      </c>
      <c r="DI308" s="90">
        <v>0</v>
      </c>
      <c r="DJ308" s="90">
        <v>1</v>
      </c>
      <c r="DK308" s="90">
        <v>1</v>
      </c>
      <c r="DL308" s="90">
        <v>1</v>
      </c>
      <c r="DM308" s="90" t="s">
        <v>117</v>
      </c>
      <c r="DN308" s="90" t="s">
        <v>263</v>
      </c>
      <c r="DO308" s="90" t="s">
        <v>674</v>
      </c>
      <c r="DP308" s="90" t="s">
        <v>264</v>
      </c>
      <c r="DQ308" s="90" t="s">
        <v>255</v>
      </c>
      <c r="DR308" s="90">
        <v>739</v>
      </c>
      <c r="DS308" s="90" t="s">
        <v>273</v>
      </c>
      <c r="DT308" s="90" t="s">
        <v>274</v>
      </c>
      <c r="DU308" s="90" t="s">
        <v>275</v>
      </c>
      <c r="DV308" s="90"/>
      <c r="DW308" s="90"/>
      <c r="DX308" s="90" t="s">
        <v>1274</v>
      </c>
      <c r="DY308" s="90" t="s">
        <v>8</v>
      </c>
      <c r="DZ308" s="90" t="s">
        <v>276</v>
      </c>
      <c r="EA308" s="90" t="s">
        <v>9</v>
      </c>
      <c r="EB308" s="90"/>
      <c r="EC308" s="90"/>
      <c r="ED308" s="90"/>
      <c r="EE308" s="90"/>
      <c r="EF308" s="90"/>
      <c r="EG308" s="90"/>
      <c r="EH308" s="90"/>
      <c r="EI308" s="90" t="s">
        <v>277</v>
      </c>
      <c r="EJ308" s="90" t="s">
        <v>278</v>
      </c>
      <c r="EK308" s="90" t="s">
        <v>277</v>
      </c>
      <c r="EL308" s="90" t="s">
        <v>278</v>
      </c>
      <c r="EM308" s="90" t="s">
        <v>279</v>
      </c>
      <c r="EN308" s="90"/>
      <c r="EO308" s="90"/>
      <c r="EP308" s="90"/>
      <c r="EQ308" s="90"/>
      <c r="ER308" s="90"/>
      <c r="ES308" s="90"/>
      <c r="ET308" s="90" t="s">
        <v>280</v>
      </c>
      <c r="EU308" s="90"/>
      <c r="EV308" s="90"/>
      <c r="EW308" s="92">
        <v>3.3329976851851852</v>
      </c>
      <c r="EX308" s="90" t="s">
        <v>2490</v>
      </c>
      <c r="EY308" s="90" t="s">
        <v>67</v>
      </c>
      <c r="EZ308" s="90" t="s">
        <v>9</v>
      </c>
      <c r="FA308" s="90" t="s">
        <v>281</v>
      </c>
      <c r="FB308" s="90" t="s">
        <v>282</v>
      </c>
      <c r="FC308" s="90"/>
      <c r="FD308" s="90" t="s">
        <v>806</v>
      </c>
      <c r="FE308" s="90" t="s">
        <v>806</v>
      </c>
      <c r="FF308" s="90">
        <v>366984</v>
      </c>
      <c r="FG308" s="90" t="s">
        <v>113</v>
      </c>
      <c r="FH308" s="90" t="s">
        <v>994</v>
      </c>
      <c r="FI308" s="90"/>
      <c r="FJ308" s="90"/>
      <c r="FK308" s="90"/>
      <c r="FL308" s="90" t="s">
        <v>283</v>
      </c>
      <c r="FM308" s="90" t="s">
        <v>284</v>
      </c>
      <c r="FN308" s="90" t="s">
        <v>285</v>
      </c>
      <c r="FO308" s="90" t="s">
        <v>250</v>
      </c>
      <c r="FP308" s="90" t="s">
        <v>250</v>
      </c>
      <c r="FQ308" s="90" t="s">
        <v>716</v>
      </c>
      <c r="FR308" s="90" t="s">
        <v>283</v>
      </c>
      <c r="FS308" s="90" t="s">
        <v>591</v>
      </c>
      <c r="FT308" s="93" t="s">
        <v>846</v>
      </c>
    </row>
    <row r="309" spans="1:176" ht="15" customHeight="1" x14ac:dyDescent="0.25">
      <c r="A309" s="89">
        <v>43446</v>
      </c>
      <c r="B309" s="90">
        <v>279389</v>
      </c>
      <c r="C309" s="90" t="s">
        <v>1318</v>
      </c>
      <c r="D309" s="90" t="s">
        <v>10</v>
      </c>
      <c r="E309" s="90" t="e">
        <v>#N/A</v>
      </c>
      <c r="F309" s="90" t="s">
        <v>3319</v>
      </c>
      <c r="G309" s="90" t="s">
        <v>10</v>
      </c>
      <c r="H309" s="90" t="s">
        <v>1533</v>
      </c>
      <c r="I309" s="90" t="s">
        <v>83</v>
      </c>
      <c r="J309" s="90" t="s">
        <v>250</v>
      </c>
      <c r="K309" s="90" t="s">
        <v>3073</v>
      </c>
      <c r="L309" s="90" t="s">
        <v>886</v>
      </c>
      <c r="M309" s="90"/>
      <c r="N309" s="90" t="s">
        <v>111</v>
      </c>
      <c r="O309" s="90" t="s">
        <v>827</v>
      </c>
      <c r="P309" s="90" t="s">
        <v>126</v>
      </c>
      <c r="Q309" s="90" t="s">
        <v>71</v>
      </c>
      <c r="R309" s="90" t="s">
        <v>779</v>
      </c>
      <c r="S309" s="90" t="s">
        <v>1557</v>
      </c>
      <c r="T309" s="90" t="s">
        <v>251</v>
      </c>
      <c r="U309" s="90" t="s">
        <v>252</v>
      </c>
      <c r="V309" s="90"/>
      <c r="W309" s="90"/>
      <c r="X309" s="90" t="s">
        <v>253</v>
      </c>
      <c r="Y309" s="90"/>
      <c r="Z309" s="90"/>
      <c r="AA309" s="90"/>
      <c r="AB309" s="90"/>
      <c r="AC309" s="90" t="s">
        <v>8</v>
      </c>
      <c r="AD309" s="90"/>
      <c r="AE309" s="90" t="s">
        <v>255</v>
      </c>
      <c r="AF309" s="90" t="s">
        <v>1319</v>
      </c>
      <c r="AG309" s="90" t="s">
        <v>11</v>
      </c>
      <c r="AH309" s="90"/>
      <c r="AI309" s="90"/>
      <c r="AJ309" s="90" t="s">
        <v>258</v>
      </c>
      <c r="AK309" s="90" t="s">
        <v>1115</v>
      </c>
      <c r="AL309" s="90" t="s">
        <v>259</v>
      </c>
      <c r="AM309" s="90" t="s">
        <v>55</v>
      </c>
      <c r="AN309" s="90">
        <v>100</v>
      </c>
      <c r="AO309" s="90" t="s">
        <v>253</v>
      </c>
      <c r="AP309" s="91">
        <v>43395</v>
      </c>
      <c r="AQ309" s="90"/>
      <c r="AR309" s="91">
        <v>41528</v>
      </c>
      <c r="AS309" s="90"/>
      <c r="AT309" s="90"/>
      <c r="AU309" s="90"/>
      <c r="AV309" s="91">
        <v>43396</v>
      </c>
      <c r="AW309" s="90">
        <v>50</v>
      </c>
      <c r="AX309" s="90">
        <v>5</v>
      </c>
      <c r="AY309" s="90">
        <v>0</v>
      </c>
      <c r="AZ309" s="90">
        <v>45</v>
      </c>
      <c r="BA309" s="90" t="s">
        <v>61</v>
      </c>
      <c r="BB309" s="90" t="str">
        <f>VLOOKUP(Table1[[#This Row],[EMPNO]],[1]Data!$B:$BB,53,0)</f>
        <v>31-60 DAYS</v>
      </c>
      <c r="BC309" s="90"/>
      <c r="BD309" s="90">
        <v>0</v>
      </c>
      <c r="BE309" s="90">
        <v>0</v>
      </c>
      <c r="BF309" s="90">
        <v>0</v>
      </c>
      <c r="BG309" s="90" t="s">
        <v>44</v>
      </c>
      <c r="BH309" s="90" t="s">
        <v>44</v>
      </c>
      <c r="BI309" s="90" t="s">
        <v>44</v>
      </c>
      <c r="BJ309" s="90"/>
      <c r="BK309" s="90" t="s">
        <v>345</v>
      </c>
      <c r="BL309" s="90"/>
      <c r="BM309" s="90"/>
      <c r="BN309" s="90" t="s">
        <v>349</v>
      </c>
      <c r="BO309" s="90" t="s">
        <v>1784</v>
      </c>
      <c r="BP309" s="90" t="s">
        <v>117</v>
      </c>
      <c r="BQ309" s="90" t="s">
        <v>263</v>
      </c>
      <c r="BR309" s="90" t="s">
        <v>264</v>
      </c>
      <c r="BS309" s="90" t="s">
        <v>264</v>
      </c>
      <c r="BT309" s="90" t="s">
        <v>9</v>
      </c>
      <c r="BU309" s="90" t="s">
        <v>445</v>
      </c>
      <c r="BV309" s="90" t="s">
        <v>446</v>
      </c>
      <c r="BW309" s="90" t="s">
        <v>3074</v>
      </c>
      <c r="BX309" s="90" t="s">
        <v>346</v>
      </c>
      <c r="BY309" s="90"/>
      <c r="BZ309" s="90" t="s">
        <v>1320</v>
      </c>
      <c r="CA309" s="90" t="s">
        <v>1319</v>
      </c>
      <c r="CB309" s="90" t="s">
        <v>106</v>
      </c>
      <c r="CC309" s="90" t="s">
        <v>1257</v>
      </c>
      <c r="CD309" s="90" t="s">
        <v>252</v>
      </c>
      <c r="CE309" s="90" t="s">
        <v>117</v>
      </c>
      <c r="CF309" s="90" t="s">
        <v>268</v>
      </c>
      <c r="CG309" s="90" t="s">
        <v>117</v>
      </c>
      <c r="CH309" s="90" t="s">
        <v>268</v>
      </c>
      <c r="CI309" s="90"/>
      <c r="CJ309" s="90"/>
      <c r="CK309" s="90"/>
      <c r="CL309" s="90"/>
      <c r="CM309" s="90">
        <v>50</v>
      </c>
      <c r="CN309" s="90" t="s">
        <v>44</v>
      </c>
      <c r="CO309" s="90">
        <v>20501231</v>
      </c>
      <c r="CP309" s="90" t="s">
        <v>269</v>
      </c>
      <c r="CQ309" s="90">
        <v>20501231</v>
      </c>
      <c r="CR309" s="90" t="s">
        <v>67</v>
      </c>
      <c r="CS309" s="90"/>
      <c r="CT309" s="90" t="s">
        <v>3075</v>
      </c>
      <c r="CU309" s="90" t="s">
        <v>44</v>
      </c>
      <c r="CV309" s="90"/>
      <c r="CW309" s="90"/>
      <c r="CX309" s="90">
        <v>42872</v>
      </c>
      <c r="CY309" s="90" t="s">
        <v>379</v>
      </c>
      <c r="CZ309" s="90"/>
      <c r="DA309" s="90" t="s">
        <v>44</v>
      </c>
      <c r="DB309" s="90"/>
      <c r="DC309" s="90" t="s">
        <v>44</v>
      </c>
      <c r="DD309" s="90" t="s">
        <v>271</v>
      </c>
      <c r="DE309" s="90"/>
      <c r="DF309" s="90">
        <v>0</v>
      </c>
      <c r="DG309" s="90">
        <v>0</v>
      </c>
      <c r="DH309" s="90">
        <v>0</v>
      </c>
      <c r="DI309" s="90">
        <v>0</v>
      </c>
      <c r="DJ309" s="90">
        <v>1</v>
      </c>
      <c r="DK309" s="90">
        <v>1</v>
      </c>
      <c r="DL309" s="90">
        <v>1</v>
      </c>
      <c r="DM309" s="90" t="s">
        <v>117</v>
      </c>
      <c r="DN309" s="90" t="s">
        <v>263</v>
      </c>
      <c r="DO309" s="90" t="s">
        <v>448</v>
      </c>
      <c r="DP309" s="90" t="s">
        <v>264</v>
      </c>
      <c r="DQ309" s="90" t="s">
        <v>255</v>
      </c>
      <c r="DR309" s="90"/>
      <c r="DS309" s="90"/>
      <c r="DT309" s="90" t="s">
        <v>274</v>
      </c>
      <c r="DU309" s="90" t="s">
        <v>275</v>
      </c>
      <c r="DV309" s="90"/>
      <c r="DW309" s="90"/>
      <c r="DX309" s="90" t="s">
        <v>1321</v>
      </c>
      <c r="DY309" s="90" t="s">
        <v>8</v>
      </c>
      <c r="DZ309" s="90" t="s">
        <v>276</v>
      </c>
      <c r="EA309" s="90" t="s">
        <v>9</v>
      </c>
      <c r="EB309" s="90"/>
      <c r="EC309" s="90"/>
      <c r="ED309" s="90"/>
      <c r="EE309" s="90"/>
      <c r="EF309" s="90"/>
      <c r="EG309" s="90"/>
      <c r="EH309" s="90"/>
      <c r="EI309" s="90" t="s">
        <v>277</v>
      </c>
      <c r="EJ309" s="90" t="s">
        <v>278</v>
      </c>
      <c r="EK309" s="90" t="s">
        <v>277</v>
      </c>
      <c r="EL309" s="90" t="s">
        <v>278</v>
      </c>
      <c r="EM309" s="90" t="s">
        <v>279</v>
      </c>
      <c r="EN309" s="90"/>
      <c r="EO309" s="90"/>
      <c r="EP309" s="90"/>
      <c r="EQ309" s="90"/>
      <c r="ER309" s="90"/>
      <c r="ES309" s="90"/>
      <c r="ET309" s="90" t="s">
        <v>280</v>
      </c>
      <c r="EU309" s="90"/>
      <c r="EV309" s="90"/>
      <c r="EW309" s="92">
        <v>5.25</v>
      </c>
      <c r="EX309" s="90" t="s">
        <v>2490</v>
      </c>
      <c r="EY309" s="90" t="s">
        <v>67</v>
      </c>
      <c r="EZ309" s="90" t="s">
        <v>9</v>
      </c>
      <c r="FA309" s="90" t="s">
        <v>281</v>
      </c>
      <c r="FB309" s="90" t="s">
        <v>282</v>
      </c>
      <c r="FC309" s="90"/>
      <c r="FD309" s="90" t="s">
        <v>806</v>
      </c>
      <c r="FE309" s="90" t="s">
        <v>806</v>
      </c>
      <c r="FF309" s="90">
        <v>366984</v>
      </c>
      <c r="FG309" s="90" t="s">
        <v>113</v>
      </c>
      <c r="FH309" s="90" t="s">
        <v>994</v>
      </c>
      <c r="FI309" s="90"/>
      <c r="FJ309" s="90"/>
      <c r="FK309" s="90"/>
      <c r="FL309" s="90" t="s">
        <v>283</v>
      </c>
      <c r="FM309" s="90" t="s">
        <v>302</v>
      </c>
      <c r="FN309" s="90" t="s">
        <v>285</v>
      </c>
      <c r="FO309" s="90" t="s">
        <v>250</v>
      </c>
      <c r="FP309" s="90" t="s">
        <v>250</v>
      </c>
      <c r="FQ309" s="90" t="s">
        <v>27</v>
      </c>
      <c r="FR309" s="90" t="s">
        <v>283</v>
      </c>
      <c r="FS309" s="90" t="s">
        <v>348</v>
      </c>
      <c r="FT309" s="93" t="s">
        <v>846</v>
      </c>
    </row>
    <row r="310" spans="1:176" ht="15" customHeight="1" x14ac:dyDescent="0.25">
      <c r="A310" s="89">
        <v>43446</v>
      </c>
      <c r="B310" s="90">
        <v>290416</v>
      </c>
      <c r="C310" s="90" t="s">
        <v>1441</v>
      </c>
      <c r="D310" s="90" t="s">
        <v>10</v>
      </c>
      <c r="E310" s="90" t="e">
        <v>#N/A</v>
      </c>
      <c r="F310" s="90" t="s">
        <v>3319</v>
      </c>
      <c r="G310" s="90" t="s">
        <v>10</v>
      </c>
      <c r="H310" s="90" t="s">
        <v>1533</v>
      </c>
      <c r="I310" s="90" t="s">
        <v>83</v>
      </c>
      <c r="J310" s="90" t="s">
        <v>250</v>
      </c>
      <c r="K310" s="90" t="s">
        <v>3076</v>
      </c>
      <c r="L310" s="90" t="s">
        <v>2039</v>
      </c>
      <c r="M310" s="90"/>
      <c r="N310" s="90" t="s">
        <v>111</v>
      </c>
      <c r="O310" s="90" t="s">
        <v>827</v>
      </c>
      <c r="P310" s="90" t="s">
        <v>126</v>
      </c>
      <c r="Q310" s="90" t="s">
        <v>71</v>
      </c>
      <c r="R310" s="90" t="s">
        <v>779</v>
      </c>
      <c r="S310" s="90" t="s">
        <v>1557</v>
      </c>
      <c r="T310" s="90" t="s">
        <v>280</v>
      </c>
      <c r="U310" s="90" t="s">
        <v>252</v>
      </c>
      <c r="V310" s="90"/>
      <c r="W310" s="90"/>
      <c r="X310" s="90" t="s">
        <v>253</v>
      </c>
      <c r="Y310" s="90"/>
      <c r="Z310" s="90"/>
      <c r="AA310" s="90"/>
      <c r="AB310" s="90"/>
      <c r="AC310" s="90" t="s">
        <v>8</v>
      </c>
      <c r="AD310" s="90"/>
      <c r="AE310" s="90" t="s">
        <v>255</v>
      </c>
      <c r="AF310" s="90" t="s">
        <v>344</v>
      </c>
      <c r="AG310" s="90" t="s">
        <v>11</v>
      </c>
      <c r="AH310" s="90"/>
      <c r="AI310" s="90"/>
      <c r="AJ310" s="90" t="s">
        <v>258</v>
      </c>
      <c r="AK310" s="90" t="s">
        <v>1115</v>
      </c>
      <c r="AL310" s="90" t="s">
        <v>259</v>
      </c>
      <c r="AM310" s="90" t="s">
        <v>12</v>
      </c>
      <c r="AN310" s="90">
        <v>100</v>
      </c>
      <c r="AO310" s="90" t="s">
        <v>253</v>
      </c>
      <c r="AP310" s="91">
        <v>43400</v>
      </c>
      <c r="AQ310" s="90"/>
      <c r="AR310" s="91">
        <v>41775</v>
      </c>
      <c r="AS310" s="90"/>
      <c r="AT310" s="90"/>
      <c r="AU310" s="90"/>
      <c r="AV310" s="91">
        <v>43401</v>
      </c>
      <c r="AW310" s="90">
        <v>45</v>
      </c>
      <c r="AX310" s="90">
        <v>2</v>
      </c>
      <c r="AY310" s="90">
        <v>0</v>
      </c>
      <c r="AZ310" s="90">
        <v>43</v>
      </c>
      <c r="BA310" s="90" t="s">
        <v>61</v>
      </c>
      <c r="BB310" s="90" t="str">
        <f>VLOOKUP(Table1[[#This Row],[EMPNO]],[1]Data!$B:$BB,53,0)</f>
        <v>31-60 DAYS</v>
      </c>
      <c r="BC310" s="90"/>
      <c r="BD310" s="90">
        <v>1</v>
      </c>
      <c r="BE310" s="90">
        <v>2</v>
      </c>
      <c r="BF310" s="90">
        <v>0</v>
      </c>
      <c r="BG310" s="90" t="s">
        <v>44</v>
      </c>
      <c r="BH310" s="90" t="s">
        <v>44</v>
      </c>
      <c r="BI310" s="90" t="s">
        <v>44</v>
      </c>
      <c r="BJ310" s="90"/>
      <c r="BK310" s="90" t="s">
        <v>417</v>
      </c>
      <c r="BL310" s="90"/>
      <c r="BM310" s="90"/>
      <c r="BN310" s="90" t="s">
        <v>261</v>
      </c>
      <c r="BO310" s="90" t="s">
        <v>262</v>
      </c>
      <c r="BP310" s="90" t="s">
        <v>117</v>
      </c>
      <c r="BQ310" s="90" t="s">
        <v>263</v>
      </c>
      <c r="BR310" s="90" t="s">
        <v>264</v>
      </c>
      <c r="BS310" s="90" t="s">
        <v>264</v>
      </c>
      <c r="BT310" s="90" t="s">
        <v>9</v>
      </c>
      <c r="BU310" s="90" t="s">
        <v>305</v>
      </c>
      <c r="BV310" s="90" t="s">
        <v>306</v>
      </c>
      <c r="BW310" s="90" t="s">
        <v>1523</v>
      </c>
      <c r="BX310" s="90" t="s">
        <v>346</v>
      </c>
      <c r="BY310" s="90"/>
      <c r="BZ310" s="90" t="s">
        <v>347</v>
      </c>
      <c r="CA310" s="90" t="s">
        <v>344</v>
      </c>
      <c r="CB310" s="90" t="s">
        <v>267</v>
      </c>
      <c r="CC310" s="90" t="s">
        <v>1254</v>
      </c>
      <c r="CD310" s="90" t="s">
        <v>252</v>
      </c>
      <c r="CE310" s="90" t="s">
        <v>117</v>
      </c>
      <c r="CF310" s="90" t="s">
        <v>268</v>
      </c>
      <c r="CG310" s="90" t="s">
        <v>117</v>
      </c>
      <c r="CH310" s="90" t="s">
        <v>268</v>
      </c>
      <c r="CI310" s="90"/>
      <c r="CJ310" s="90"/>
      <c r="CK310" s="90"/>
      <c r="CL310" s="90"/>
      <c r="CM310" s="90">
        <v>45</v>
      </c>
      <c r="CN310" s="90" t="s">
        <v>44</v>
      </c>
      <c r="CO310" s="90">
        <v>20501231</v>
      </c>
      <c r="CP310" s="90" t="s">
        <v>269</v>
      </c>
      <c r="CQ310" s="90">
        <v>20501231</v>
      </c>
      <c r="CR310" s="90" t="s">
        <v>67</v>
      </c>
      <c r="CS310" s="90" t="s">
        <v>443</v>
      </c>
      <c r="CT310" s="90" t="s">
        <v>3077</v>
      </c>
      <c r="CU310" s="90" t="s">
        <v>44</v>
      </c>
      <c r="CV310" s="90"/>
      <c r="CW310" s="90"/>
      <c r="CX310" s="90">
        <v>42824</v>
      </c>
      <c r="CY310" s="90" t="s">
        <v>1442</v>
      </c>
      <c r="CZ310" s="90"/>
      <c r="DA310" s="90" t="s">
        <v>44</v>
      </c>
      <c r="DB310" s="90"/>
      <c r="DC310" s="90" t="s">
        <v>44</v>
      </c>
      <c r="DD310" s="90" t="s">
        <v>271</v>
      </c>
      <c r="DE310" s="90"/>
      <c r="DF310" s="90">
        <v>0</v>
      </c>
      <c r="DG310" s="90">
        <v>0</v>
      </c>
      <c r="DH310" s="90">
        <v>0</v>
      </c>
      <c r="DI310" s="90">
        <v>0</v>
      </c>
      <c r="DJ310" s="90">
        <v>1</v>
      </c>
      <c r="DK310" s="90">
        <v>1</v>
      </c>
      <c r="DL310" s="90">
        <v>1</v>
      </c>
      <c r="DM310" s="90" t="s">
        <v>117</v>
      </c>
      <c r="DN310" s="90" t="s">
        <v>263</v>
      </c>
      <c r="DO310" s="90"/>
      <c r="DP310" s="90" t="s">
        <v>264</v>
      </c>
      <c r="DQ310" s="90" t="s">
        <v>255</v>
      </c>
      <c r="DR310" s="90">
        <v>739</v>
      </c>
      <c r="DS310" s="90" t="s">
        <v>273</v>
      </c>
      <c r="DT310" s="90" t="s">
        <v>274</v>
      </c>
      <c r="DU310" s="90" t="s">
        <v>275</v>
      </c>
      <c r="DV310" s="90"/>
      <c r="DW310" s="90"/>
      <c r="DX310" s="90" t="s">
        <v>1443</v>
      </c>
      <c r="DY310" s="90" t="s">
        <v>8</v>
      </c>
      <c r="DZ310" s="90" t="s">
        <v>276</v>
      </c>
      <c r="EA310" s="90" t="s">
        <v>9</v>
      </c>
      <c r="EB310" s="90"/>
      <c r="EC310" s="90"/>
      <c r="ED310" s="90"/>
      <c r="EE310" s="90"/>
      <c r="EF310" s="90"/>
      <c r="EG310" s="90"/>
      <c r="EH310" s="90"/>
      <c r="EI310" s="90" t="s">
        <v>277</v>
      </c>
      <c r="EJ310" s="90" t="s">
        <v>278</v>
      </c>
      <c r="EK310" s="90" t="s">
        <v>277</v>
      </c>
      <c r="EL310" s="90" t="s">
        <v>278</v>
      </c>
      <c r="EM310" s="90" t="s">
        <v>279</v>
      </c>
      <c r="EN310" s="90"/>
      <c r="EO310" s="90"/>
      <c r="EP310" s="90"/>
      <c r="EQ310" s="90"/>
      <c r="ER310" s="90"/>
      <c r="ES310" s="90"/>
      <c r="ET310" s="90" t="s">
        <v>280</v>
      </c>
      <c r="EU310" s="90"/>
      <c r="EV310" s="90"/>
      <c r="EW310" s="92">
        <v>4.5</v>
      </c>
      <c r="EX310" s="90" t="s">
        <v>2490</v>
      </c>
      <c r="EY310" s="90" t="s">
        <v>67</v>
      </c>
      <c r="EZ310" s="90" t="s">
        <v>9</v>
      </c>
      <c r="FA310" s="90" t="s">
        <v>281</v>
      </c>
      <c r="FB310" s="90" t="s">
        <v>282</v>
      </c>
      <c r="FC310" s="90"/>
      <c r="FD310" s="90" t="s">
        <v>806</v>
      </c>
      <c r="FE310" s="90" t="s">
        <v>806</v>
      </c>
      <c r="FF310" s="90">
        <v>366984</v>
      </c>
      <c r="FG310" s="90" t="s">
        <v>113</v>
      </c>
      <c r="FH310" s="90" t="s">
        <v>994</v>
      </c>
      <c r="FI310" s="90"/>
      <c r="FJ310" s="90"/>
      <c r="FK310" s="90"/>
      <c r="FL310" s="90" t="s">
        <v>283</v>
      </c>
      <c r="FM310" s="90" t="s">
        <v>284</v>
      </c>
      <c r="FN310" s="90" t="s">
        <v>285</v>
      </c>
      <c r="FO310" s="90" t="s">
        <v>250</v>
      </c>
      <c r="FP310" s="90" t="s">
        <v>250</v>
      </c>
      <c r="FQ310" s="90" t="s">
        <v>27</v>
      </c>
      <c r="FR310" s="90" t="s">
        <v>283</v>
      </c>
      <c r="FS310" s="90" t="s">
        <v>420</v>
      </c>
      <c r="FT310" s="93" t="s">
        <v>846</v>
      </c>
    </row>
    <row r="311" spans="1:176" ht="15" customHeight="1" x14ac:dyDescent="0.25">
      <c r="A311" s="89">
        <v>43446</v>
      </c>
      <c r="B311" s="90">
        <v>368185</v>
      </c>
      <c r="C311" s="90" t="s">
        <v>1420</v>
      </c>
      <c r="D311" s="90" t="s">
        <v>10</v>
      </c>
      <c r="E311" s="90" t="e">
        <v>#N/A</v>
      </c>
      <c r="F311" s="90" t="s">
        <v>3319</v>
      </c>
      <c r="G311" s="90" t="s">
        <v>10</v>
      </c>
      <c r="H311" s="90" t="s">
        <v>1533</v>
      </c>
      <c r="I311" s="90" t="s">
        <v>83</v>
      </c>
      <c r="J311" s="90" t="s">
        <v>250</v>
      </c>
      <c r="K311" s="95" t="s">
        <v>3082</v>
      </c>
      <c r="L311" s="90" t="s">
        <v>885</v>
      </c>
      <c r="M311" s="90"/>
      <c r="N311" s="90" t="s">
        <v>72</v>
      </c>
      <c r="O311" s="90" t="s">
        <v>827</v>
      </c>
      <c r="P311" s="90" t="s">
        <v>126</v>
      </c>
      <c r="Q311" s="90" t="s">
        <v>71</v>
      </c>
      <c r="R311" s="90" t="s">
        <v>779</v>
      </c>
      <c r="S311" s="90" t="s">
        <v>1557</v>
      </c>
      <c r="T311" s="90" t="s">
        <v>470</v>
      </c>
      <c r="U311" s="90" t="s">
        <v>252</v>
      </c>
      <c r="V311" s="90"/>
      <c r="W311" s="90"/>
      <c r="X311" s="90" t="s">
        <v>253</v>
      </c>
      <c r="Y311" s="90"/>
      <c r="Z311" s="90"/>
      <c r="AA311" s="90"/>
      <c r="AB311" s="90"/>
      <c r="AC311" s="90" t="s">
        <v>8</v>
      </c>
      <c r="AD311" s="90"/>
      <c r="AE311" s="90" t="s">
        <v>255</v>
      </c>
      <c r="AF311" s="90" t="s">
        <v>352</v>
      </c>
      <c r="AG311" s="90" t="s">
        <v>11</v>
      </c>
      <c r="AH311" s="90"/>
      <c r="AI311" s="90"/>
      <c r="AJ311" s="90" t="s">
        <v>258</v>
      </c>
      <c r="AK311" s="90" t="s">
        <v>1115</v>
      </c>
      <c r="AL311" s="90" t="s">
        <v>259</v>
      </c>
      <c r="AM311" s="90" t="s">
        <v>48</v>
      </c>
      <c r="AN311" s="90">
        <v>100</v>
      </c>
      <c r="AO311" s="90" t="s">
        <v>253</v>
      </c>
      <c r="AP311" s="91">
        <v>43396</v>
      </c>
      <c r="AQ311" s="90"/>
      <c r="AR311" s="91">
        <v>42705</v>
      </c>
      <c r="AS311" s="90"/>
      <c r="AT311" s="90"/>
      <c r="AU311" s="90"/>
      <c r="AV311" s="91">
        <v>43397</v>
      </c>
      <c r="AW311" s="90">
        <v>49</v>
      </c>
      <c r="AX311" s="90">
        <v>1</v>
      </c>
      <c r="AY311" s="90">
        <v>0</v>
      </c>
      <c r="AZ311" s="90">
        <v>48</v>
      </c>
      <c r="BA311" s="90" t="s">
        <v>61</v>
      </c>
      <c r="BB311" s="90" t="str">
        <f>VLOOKUP(Table1[[#This Row],[EMPNO]],[1]Data!$B:$BB,53,0)</f>
        <v>31-60 DAYS</v>
      </c>
      <c r="BC311" s="90"/>
      <c r="BD311" s="90">
        <v>0</v>
      </c>
      <c r="BE311" s="90">
        <v>1</v>
      </c>
      <c r="BF311" s="90">
        <v>2</v>
      </c>
      <c r="BG311" s="90" t="s">
        <v>44</v>
      </c>
      <c r="BH311" s="90" t="s">
        <v>44</v>
      </c>
      <c r="BI311" s="90" t="s">
        <v>44</v>
      </c>
      <c r="BJ311" s="90"/>
      <c r="BK311" s="90" t="s">
        <v>345</v>
      </c>
      <c r="BL311" s="90"/>
      <c r="BM311" s="90"/>
      <c r="BN311" s="90" t="s">
        <v>261</v>
      </c>
      <c r="BO311" s="90" t="s">
        <v>262</v>
      </c>
      <c r="BP311" s="90" t="s">
        <v>117</v>
      </c>
      <c r="BQ311" s="90" t="s">
        <v>263</v>
      </c>
      <c r="BR311" s="90" t="s">
        <v>264</v>
      </c>
      <c r="BS311" s="90" t="s">
        <v>264</v>
      </c>
      <c r="BT311" s="90" t="s">
        <v>9</v>
      </c>
      <c r="BU311" s="90" t="s">
        <v>305</v>
      </c>
      <c r="BV311" s="90" t="s">
        <v>306</v>
      </c>
      <c r="BW311" s="90" t="s">
        <v>735</v>
      </c>
      <c r="BX311" s="90" t="s">
        <v>265</v>
      </c>
      <c r="BY311" s="90"/>
      <c r="BZ311" s="90" t="s">
        <v>354</v>
      </c>
      <c r="CA311" s="90" t="s">
        <v>352</v>
      </c>
      <c r="CB311" s="90" t="s">
        <v>267</v>
      </c>
      <c r="CC311" s="90" t="s">
        <v>1265</v>
      </c>
      <c r="CD311" s="90" t="s">
        <v>252</v>
      </c>
      <c r="CE311" s="90" t="s">
        <v>117</v>
      </c>
      <c r="CF311" s="90" t="s">
        <v>268</v>
      </c>
      <c r="CG311" s="90" t="s">
        <v>117</v>
      </c>
      <c r="CH311" s="90" t="s">
        <v>268</v>
      </c>
      <c r="CI311" s="90"/>
      <c r="CJ311" s="90"/>
      <c r="CK311" s="90"/>
      <c r="CL311" s="90"/>
      <c r="CM311" s="90">
        <v>49</v>
      </c>
      <c r="CN311" s="90" t="s">
        <v>44</v>
      </c>
      <c r="CO311" s="90">
        <v>20501231</v>
      </c>
      <c r="CP311" s="90" t="s">
        <v>478</v>
      </c>
      <c r="CQ311" s="90">
        <v>20501231</v>
      </c>
      <c r="CR311" s="90" t="s">
        <v>478</v>
      </c>
      <c r="CS311" s="90" t="s">
        <v>3083</v>
      </c>
      <c r="CT311" s="90" t="s">
        <v>3084</v>
      </c>
      <c r="CU311" s="90" t="s">
        <v>44</v>
      </c>
      <c r="CV311" s="90"/>
      <c r="CW311" s="90"/>
      <c r="CX311" s="90">
        <v>42909</v>
      </c>
      <c r="CY311" s="90" t="s">
        <v>320</v>
      </c>
      <c r="CZ311" s="90"/>
      <c r="DA311" s="90" t="s">
        <v>44</v>
      </c>
      <c r="DB311" s="90"/>
      <c r="DC311" s="90" t="s">
        <v>44</v>
      </c>
      <c r="DD311" s="90" t="s">
        <v>271</v>
      </c>
      <c r="DE311" s="90"/>
      <c r="DF311" s="90">
        <v>0</v>
      </c>
      <c r="DG311" s="90">
        <v>0</v>
      </c>
      <c r="DH311" s="90">
        <v>0</v>
      </c>
      <c r="DI311" s="90">
        <v>0</v>
      </c>
      <c r="DJ311" s="90">
        <v>1</v>
      </c>
      <c r="DK311" s="90">
        <v>1</v>
      </c>
      <c r="DL311" s="90">
        <v>1</v>
      </c>
      <c r="DM311" s="90" t="s">
        <v>117</v>
      </c>
      <c r="DN311" s="90" t="s">
        <v>263</v>
      </c>
      <c r="DO311" s="90" t="s">
        <v>321</v>
      </c>
      <c r="DP311" s="90" t="s">
        <v>264</v>
      </c>
      <c r="DQ311" s="90" t="s">
        <v>255</v>
      </c>
      <c r="DR311" s="90"/>
      <c r="DS311" s="90"/>
      <c r="DT311" s="90" t="s">
        <v>274</v>
      </c>
      <c r="DU311" s="90" t="s">
        <v>275</v>
      </c>
      <c r="DV311" s="90"/>
      <c r="DW311" s="90"/>
      <c r="DX311" s="90" t="s">
        <v>1421</v>
      </c>
      <c r="DY311" s="90" t="s">
        <v>8</v>
      </c>
      <c r="DZ311" s="90" t="s">
        <v>276</v>
      </c>
      <c r="EA311" s="90" t="s">
        <v>9</v>
      </c>
      <c r="EB311" s="90"/>
      <c r="EC311" s="90"/>
      <c r="ED311" s="90"/>
      <c r="EE311" s="90"/>
      <c r="EF311" s="90"/>
      <c r="EG311" s="90"/>
      <c r="EH311" s="90"/>
      <c r="EI311" s="90" t="s">
        <v>277</v>
      </c>
      <c r="EJ311" s="90" t="s">
        <v>278</v>
      </c>
      <c r="EK311" s="90" t="s">
        <v>277</v>
      </c>
      <c r="EL311" s="90" t="s">
        <v>278</v>
      </c>
      <c r="EM311" s="90" t="s">
        <v>279</v>
      </c>
      <c r="EN311" s="90"/>
      <c r="EO311" s="90"/>
      <c r="EP311" s="90"/>
      <c r="EQ311" s="90"/>
      <c r="ER311" s="90"/>
      <c r="ES311" s="90"/>
      <c r="ET311" s="90" t="s">
        <v>377</v>
      </c>
      <c r="EU311" s="90"/>
      <c r="EV311" s="90"/>
      <c r="EW311" s="92">
        <v>6.1659953703703705</v>
      </c>
      <c r="EX311" s="90" t="s">
        <v>2490</v>
      </c>
      <c r="EY311" s="90" t="s">
        <v>67</v>
      </c>
      <c r="EZ311" s="90" t="s">
        <v>9</v>
      </c>
      <c r="FA311" s="90" t="s">
        <v>281</v>
      </c>
      <c r="FB311" s="90" t="s">
        <v>282</v>
      </c>
      <c r="FC311" s="90"/>
      <c r="FD311" s="90" t="s">
        <v>806</v>
      </c>
      <c r="FE311" s="90" t="s">
        <v>806</v>
      </c>
      <c r="FF311" s="90">
        <v>366984</v>
      </c>
      <c r="FG311" s="90" t="s">
        <v>113</v>
      </c>
      <c r="FH311" s="90" t="s">
        <v>994</v>
      </c>
      <c r="FI311" s="90"/>
      <c r="FJ311" s="90"/>
      <c r="FK311" s="90"/>
      <c r="FL311" s="90" t="s">
        <v>283</v>
      </c>
      <c r="FM311" s="90" t="s">
        <v>302</v>
      </c>
      <c r="FN311" s="90" t="s">
        <v>285</v>
      </c>
      <c r="FO311" s="90" t="s">
        <v>250</v>
      </c>
      <c r="FP311" s="90" t="s">
        <v>250</v>
      </c>
      <c r="FQ311" s="90" t="s">
        <v>27</v>
      </c>
      <c r="FR311" s="90" t="s">
        <v>283</v>
      </c>
      <c r="FS311" s="90" t="s">
        <v>348</v>
      </c>
      <c r="FT311" s="93" t="s">
        <v>846</v>
      </c>
    </row>
    <row r="312" spans="1:176" ht="15" customHeight="1" x14ac:dyDescent="0.25">
      <c r="A312" s="89">
        <v>43446</v>
      </c>
      <c r="B312" s="90">
        <v>309660</v>
      </c>
      <c r="C312" s="90" t="s">
        <v>1278</v>
      </c>
      <c r="D312" s="90" t="s">
        <v>10</v>
      </c>
      <c r="E312" s="90" t="e">
        <v>#N/A</v>
      </c>
      <c r="F312" s="90" t="s">
        <v>3319</v>
      </c>
      <c r="G312" s="90" t="s">
        <v>10</v>
      </c>
      <c r="H312" s="90" t="s">
        <v>1533</v>
      </c>
      <c r="I312" s="90" t="s">
        <v>794</v>
      </c>
      <c r="J312" s="90" t="s">
        <v>250</v>
      </c>
      <c r="K312" s="90" t="s">
        <v>2963</v>
      </c>
      <c r="L312" s="90"/>
      <c r="M312" s="90"/>
      <c r="N312" s="90" t="s">
        <v>997</v>
      </c>
      <c r="O312" s="90" t="s">
        <v>836</v>
      </c>
      <c r="P312" s="90" t="s">
        <v>126</v>
      </c>
      <c r="Q312" s="90" t="s">
        <v>71</v>
      </c>
      <c r="R312" s="90" t="s">
        <v>779</v>
      </c>
      <c r="S312" s="90" t="s">
        <v>1557</v>
      </c>
      <c r="T312" s="90" t="s">
        <v>42</v>
      </c>
      <c r="U312" s="90" t="s">
        <v>291</v>
      </c>
      <c r="V312" s="90" t="s">
        <v>658</v>
      </c>
      <c r="W312" s="90" t="s">
        <v>291</v>
      </c>
      <c r="X312" s="90" t="s">
        <v>253</v>
      </c>
      <c r="Y312" s="90"/>
      <c r="Z312" s="90"/>
      <c r="AA312" s="90"/>
      <c r="AB312" s="90"/>
      <c r="AC312" s="90" t="s">
        <v>8</v>
      </c>
      <c r="AD312" s="90"/>
      <c r="AE312" s="90" t="s">
        <v>838</v>
      </c>
      <c r="AF312" s="90" t="s">
        <v>1279</v>
      </c>
      <c r="AG312" s="90" t="s">
        <v>16</v>
      </c>
      <c r="AH312" s="90" t="s">
        <v>851</v>
      </c>
      <c r="AI312" s="90" t="s">
        <v>852</v>
      </c>
      <c r="AJ312" s="90" t="s">
        <v>258</v>
      </c>
      <c r="AK312" s="90" t="s">
        <v>1115</v>
      </c>
      <c r="AL312" s="90" t="s">
        <v>259</v>
      </c>
      <c r="AM312" s="90" t="s">
        <v>48</v>
      </c>
      <c r="AN312" s="90">
        <v>100</v>
      </c>
      <c r="AO312" s="90" t="s">
        <v>253</v>
      </c>
      <c r="AP312" s="91">
        <v>43388</v>
      </c>
      <c r="AQ312" s="90"/>
      <c r="AR312" s="91">
        <v>41974</v>
      </c>
      <c r="AS312" s="90"/>
      <c r="AT312" s="90"/>
      <c r="AU312" s="90"/>
      <c r="AV312" s="91">
        <v>43389</v>
      </c>
      <c r="AW312" s="90">
        <v>57</v>
      </c>
      <c r="AX312" s="90">
        <v>4</v>
      </c>
      <c r="AY312" s="90">
        <v>0</v>
      </c>
      <c r="AZ312" s="90">
        <v>53</v>
      </c>
      <c r="BA312" s="90" t="s">
        <v>61</v>
      </c>
      <c r="BB312" s="90" t="str">
        <f>VLOOKUP(Table1[[#This Row],[EMPNO]],[1]Data!$B:$BB,53,0)</f>
        <v>16-30 DAYS</v>
      </c>
      <c r="BC312" s="90"/>
      <c r="BD312" s="90">
        <v>1</v>
      </c>
      <c r="BE312" s="90">
        <v>2</v>
      </c>
      <c r="BF312" s="90">
        <v>0</v>
      </c>
      <c r="BG312" s="90" t="s">
        <v>44</v>
      </c>
      <c r="BH312" s="90" t="s">
        <v>44</v>
      </c>
      <c r="BI312" s="90" t="s">
        <v>44</v>
      </c>
      <c r="BJ312" s="90"/>
      <c r="BK312" s="90" t="s">
        <v>293</v>
      </c>
      <c r="BL312" s="90"/>
      <c r="BM312" s="90"/>
      <c r="BN312" s="90" t="s">
        <v>315</v>
      </c>
      <c r="BO312" s="90" t="s">
        <v>316</v>
      </c>
      <c r="BP312" s="90" t="s">
        <v>117</v>
      </c>
      <c r="BQ312" s="90" t="s">
        <v>316</v>
      </c>
      <c r="BR312" s="90" t="s">
        <v>295</v>
      </c>
      <c r="BS312" s="90" t="s">
        <v>295</v>
      </c>
      <c r="BT312" s="90" t="s">
        <v>9</v>
      </c>
      <c r="BU312" s="90" t="s">
        <v>287</v>
      </c>
      <c r="BV312" s="90" t="s">
        <v>383</v>
      </c>
      <c r="BW312" s="90" t="s">
        <v>1681</v>
      </c>
      <c r="BX312" s="90" t="s">
        <v>307</v>
      </c>
      <c r="BY312" s="90"/>
      <c r="BZ312" s="90" t="s">
        <v>1280</v>
      </c>
      <c r="CA312" s="90" t="s">
        <v>1279</v>
      </c>
      <c r="CB312" s="90" t="s">
        <v>497</v>
      </c>
      <c r="CC312" s="90" t="s">
        <v>1265</v>
      </c>
      <c r="CD312" s="90" t="s">
        <v>291</v>
      </c>
      <c r="CE312" s="90" t="s">
        <v>117</v>
      </c>
      <c r="CF312" s="90" t="s">
        <v>268</v>
      </c>
      <c r="CG312" s="90" t="s">
        <v>117</v>
      </c>
      <c r="CH312" s="90" t="s">
        <v>268</v>
      </c>
      <c r="CI312" s="90"/>
      <c r="CJ312" s="90"/>
      <c r="CK312" s="90"/>
      <c r="CL312" s="90"/>
      <c r="CM312" s="90">
        <v>30</v>
      </c>
      <c r="CN312" s="90" t="s">
        <v>44</v>
      </c>
      <c r="CO312" s="90">
        <v>20501231</v>
      </c>
      <c r="CP312" s="90" t="s">
        <v>67</v>
      </c>
      <c r="CQ312" s="90">
        <v>20501231</v>
      </c>
      <c r="CR312" s="90" t="s">
        <v>67</v>
      </c>
      <c r="CS312" s="90" t="s">
        <v>2461</v>
      </c>
      <c r="CT312" s="90" t="s">
        <v>3093</v>
      </c>
      <c r="CU312" s="90" t="s">
        <v>44</v>
      </c>
      <c r="CV312" s="90"/>
      <c r="CW312" s="90"/>
      <c r="CX312" s="90">
        <v>42473</v>
      </c>
      <c r="CY312" s="90" t="s">
        <v>1281</v>
      </c>
      <c r="CZ312" s="90" t="s">
        <v>300</v>
      </c>
      <c r="DA312" s="90" t="s">
        <v>44</v>
      </c>
      <c r="DB312" s="90"/>
      <c r="DC312" s="90" t="s">
        <v>44</v>
      </c>
      <c r="DD312" s="90" t="s">
        <v>271</v>
      </c>
      <c r="DE312" s="90"/>
      <c r="DF312" s="90">
        <v>0</v>
      </c>
      <c r="DG312" s="90">
        <v>0</v>
      </c>
      <c r="DH312" s="90">
        <v>0</v>
      </c>
      <c r="DI312" s="90">
        <v>0</v>
      </c>
      <c r="DJ312" s="90">
        <v>1</v>
      </c>
      <c r="DK312" s="90">
        <v>1</v>
      </c>
      <c r="DL312" s="90">
        <v>1</v>
      </c>
      <c r="DM312" s="90" t="s">
        <v>117</v>
      </c>
      <c r="DN312" s="90" t="s">
        <v>316</v>
      </c>
      <c r="DO312" s="90" t="s">
        <v>468</v>
      </c>
      <c r="DP312" s="90" t="s">
        <v>340</v>
      </c>
      <c r="DQ312" s="90" t="s">
        <v>838</v>
      </c>
      <c r="DR312" s="90">
        <v>508</v>
      </c>
      <c r="DS312" s="90" t="s">
        <v>568</v>
      </c>
      <c r="DT312" s="90" t="s">
        <v>342</v>
      </c>
      <c r="DU312" s="90" t="s">
        <v>275</v>
      </c>
      <c r="DV312" s="90"/>
      <c r="DW312" s="90"/>
      <c r="DX312" s="90" t="s">
        <v>1282</v>
      </c>
      <c r="DY312" s="90" t="s">
        <v>8</v>
      </c>
      <c r="DZ312" s="90" t="s">
        <v>276</v>
      </c>
      <c r="EA312" s="90" t="s">
        <v>9</v>
      </c>
      <c r="EB312" s="90"/>
      <c r="EC312" s="90"/>
      <c r="ED312" s="90"/>
      <c r="EE312" s="90"/>
      <c r="EF312" s="90"/>
      <c r="EG312" s="90"/>
      <c r="EH312" s="90"/>
      <c r="EI312" s="90" t="s">
        <v>277</v>
      </c>
      <c r="EJ312" s="90" t="s">
        <v>278</v>
      </c>
      <c r="EK312" s="90" t="s">
        <v>277</v>
      </c>
      <c r="EL312" s="90" t="s">
        <v>278</v>
      </c>
      <c r="EM312" s="90" t="s">
        <v>279</v>
      </c>
      <c r="EN312" s="90"/>
      <c r="EO312" s="90"/>
      <c r="EP312" s="90" t="s">
        <v>690</v>
      </c>
      <c r="EQ312" s="90"/>
      <c r="ER312" s="90"/>
      <c r="ES312" s="90"/>
      <c r="ET312" s="90" t="s">
        <v>387</v>
      </c>
      <c r="EU312" s="90"/>
      <c r="EV312" s="90"/>
      <c r="EW312" s="92">
        <v>8.25</v>
      </c>
      <c r="EX312" s="90" t="s">
        <v>2490</v>
      </c>
      <c r="EY312" s="90" t="s">
        <v>67</v>
      </c>
      <c r="EZ312" s="90" t="s">
        <v>9</v>
      </c>
      <c r="FA312" s="90" t="s">
        <v>281</v>
      </c>
      <c r="FB312" s="90" t="s">
        <v>282</v>
      </c>
      <c r="FC312" s="90"/>
      <c r="FD312" s="90" t="s">
        <v>806</v>
      </c>
      <c r="FE312" s="90" t="s">
        <v>806</v>
      </c>
      <c r="FF312" s="90">
        <v>356907</v>
      </c>
      <c r="FG312" s="90" t="s">
        <v>978</v>
      </c>
      <c r="FH312" s="90" t="s">
        <v>979</v>
      </c>
      <c r="FI312" s="90"/>
      <c r="FJ312" s="90"/>
      <c r="FK312" s="90"/>
      <c r="FL312" s="90" t="s">
        <v>283</v>
      </c>
      <c r="FM312" s="90" t="s">
        <v>302</v>
      </c>
      <c r="FN312" s="90" t="s">
        <v>285</v>
      </c>
      <c r="FO312" s="90" t="s">
        <v>250</v>
      </c>
      <c r="FP312" s="90" t="s">
        <v>250</v>
      </c>
      <c r="FQ312" s="90" t="s">
        <v>27</v>
      </c>
      <c r="FR312" s="90" t="s">
        <v>283</v>
      </c>
      <c r="FS312" s="90" t="s">
        <v>10</v>
      </c>
      <c r="FT312" s="93" t="s">
        <v>846</v>
      </c>
    </row>
    <row r="313" spans="1:176" ht="15" customHeight="1" x14ac:dyDescent="0.25">
      <c r="A313" s="89">
        <v>43446</v>
      </c>
      <c r="B313" s="90">
        <v>85037</v>
      </c>
      <c r="C313" s="90" t="s">
        <v>1666</v>
      </c>
      <c r="D313" s="90" t="s">
        <v>10</v>
      </c>
      <c r="E313" s="90" t="e">
        <v>#N/A</v>
      </c>
      <c r="F313" s="90" t="s">
        <v>3319</v>
      </c>
      <c r="G313" s="90" t="s">
        <v>10</v>
      </c>
      <c r="H313" s="90" t="s">
        <v>1533</v>
      </c>
      <c r="I313" s="90" t="s">
        <v>83</v>
      </c>
      <c r="J313" s="90" t="s">
        <v>250</v>
      </c>
      <c r="K313" s="90" t="s">
        <v>378</v>
      </c>
      <c r="L313" s="90"/>
      <c r="M313" s="90"/>
      <c r="N313" s="90" t="s">
        <v>740</v>
      </c>
      <c r="O313" s="90" t="s">
        <v>836</v>
      </c>
      <c r="P313" s="90" t="s">
        <v>126</v>
      </c>
      <c r="Q313" s="90" t="s">
        <v>71</v>
      </c>
      <c r="R313" s="90" t="s">
        <v>779</v>
      </c>
      <c r="S313" s="90" t="s">
        <v>1557</v>
      </c>
      <c r="T313" s="90" t="s">
        <v>1658</v>
      </c>
      <c r="U313" s="90" t="s">
        <v>44</v>
      </c>
      <c r="V313" s="90"/>
      <c r="W313" s="90"/>
      <c r="X313" s="90" t="s">
        <v>253</v>
      </c>
      <c r="Y313" s="90"/>
      <c r="Z313" s="90"/>
      <c r="AA313" s="90"/>
      <c r="AB313" s="90"/>
      <c r="AC313" s="90" t="s">
        <v>8</v>
      </c>
      <c r="AD313" s="90"/>
      <c r="AE313" s="90"/>
      <c r="AF313" s="90" t="s">
        <v>1667</v>
      </c>
      <c r="AG313" s="90" t="s">
        <v>15</v>
      </c>
      <c r="AH313" s="90"/>
      <c r="AI313" s="90"/>
      <c r="AJ313" s="90" t="s">
        <v>258</v>
      </c>
      <c r="AK313" s="90" t="s">
        <v>1115</v>
      </c>
      <c r="AL313" s="90" t="s">
        <v>259</v>
      </c>
      <c r="AM313" s="90" t="s">
        <v>52</v>
      </c>
      <c r="AN313" s="90">
        <v>100</v>
      </c>
      <c r="AO313" s="90" t="s">
        <v>253</v>
      </c>
      <c r="AP313" s="90"/>
      <c r="AQ313" s="91">
        <v>43404</v>
      </c>
      <c r="AR313" s="91">
        <v>36839</v>
      </c>
      <c r="AS313" s="90"/>
      <c r="AT313" s="91">
        <v>42256</v>
      </c>
      <c r="AU313" s="90"/>
      <c r="AV313" s="91">
        <v>43405</v>
      </c>
      <c r="AW313" s="90">
        <v>41</v>
      </c>
      <c r="AX313" s="90">
        <v>1</v>
      </c>
      <c r="AY313" s="90">
        <v>0</v>
      </c>
      <c r="AZ313" s="90">
        <v>40</v>
      </c>
      <c r="BA313" s="90" t="s">
        <v>61</v>
      </c>
      <c r="BB313" s="90" t="str">
        <f>VLOOKUP(Table1[[#This Row],[EMPNO]],[1]Data!$B:$BB,53,0)</f>
        <v>31-60 DAYS</v>
      </c>
      <c r="BC313" s="90"/>
      <c r="BD313" s="90">
        <v>0</v>
      </c>
      <c r="BE313" s="90">
        <v>0</v>
      </c>
      <c r="BF313" s="90">
        <v>0</v>
      </c>
      <c r="BG313" s="90" t="s">
        <v>44</v>
      </c>
      <c r="BH313" s="90" t="s">
        <v>44</v>
      </c>
      <c r="BI313" s="90" t="s">
        <v>44</v>
      </c>
      <c r="BJ313" s="91">
        <v>43344</v>
      </c>
      <c r="BK313" s="90" t="s">
        <v>525</v>
      </c>
      <c r="BL313" s="90"/>
      <c r="BM313" s="90"/>
      <c r="BN313" s="90" t="s">
        <v>1668</v>
      </c>
      <c r="BO313" s="90" t="s">
        <v>1669</v>
      </c>
      <c r="BP313" s="90" t="s">
        <v>117</v>
      </c>
      <c r="BQ313" s="90" t="s">
        <v>263</v>
      </c>
      <c r="BR313" s="90" t="s">
        <v>264</v>
      </c>
      <c r="BS313" s="90" t="s">
        <v>264</v>
      </c>
      <c r="BT313" s="90" t="s">
        <v>9</v>
      </c>
      <c r="BU313" s="90" t="s">
        <v>305</v>
      </c>
      <c r="BV313" s="90" t="s">
        <v>418</v>
      </c>
      <c r="BW313" s="90" t="s">
        <v>2460</v>
      </c>
      <c r="BX313" s="90" t="s">
        <v>346</v>
      </c>
      <c r="BY313" s="90"/>
      <c r="BZ313" s="90" t="s">
        <v>1670</v>
      </c>
      <c r="CA313" s="90" t="s">
        <v>1667</v>
      </c>
      <c r="CB313" s="90" t="s">
        <v>1671</v>
      </c>
      <c r="CC313" s="90" t="s">
        <v>1500</v>
      </c>
      <c r="CD313" s="90" t="s">
        <v>44</v>
      </c>
      <c r="CE313" s="90" t="s">
        <v>117</v>
      </c>
      <c r="CF313" s="90" t="s">
        <v>268</v>
      </c>
      <c r="CG313" s="90" t="s">
        <v>117</v>
      </c>
      <c r="CH313" s="90" t="s">
        <v>268</v>
      </c>
      <c r="CI313" s="90"/>
      <c r="CJ313" s="90"/>
      <c r="CK313" s="90"/>
      <c r="CL313" s="90"/>
      <c r="CM313" s="90">
        <v>41</v>
      </c>
      <c r="CN313" s="90" t="s">
        <v>44</v>
      </c>
      <c r="CO313" s="90">
        <v>20501231</v>
      </c>
      <c r="CP313" s="90" t="s">
        <v>67</v>
      </c>
      <c r="CQ313" s="90">
        <v>20501231</v>
      </c>
      <c r="CR313" s="90" t="s">
        <v>67</v>
      </c>
      <c r="CS313" s="90" t="s">
        <v>2163</v>
      </c>
      <c r="CT313" s="90" t="s">
        <v>1674</v>
      </c>
      <c r="CU313" s="90" t="s">
        <v>44</v>
      </c>
      <c r="CV313" s="90"/>
      <c r="CW313" s="90"/>
      <c r="CX313" s="90"/>
      <c r="CY313" s="90"/>
      <c r="CZ313" s="90" t="s">
        <v>300</v>
      </c>
      <c r="DA313" s="90" t="s">
        <v>44</v>
      </c>
      <c r="DB313" s="90"/>
      <c r="DC313" s="90" t="s">
        <v>44</v>
      </c>
      <c r="DD313" s="90" t="s">
        <v>271</v>
      </c>
      <c r="DE313" s="90"/>
      <c r="DF313" s="90">
        <v>0</v>
      </c>
      <c r="DG313" s="90">
        <v>0</v>
      </c>
      <c r="DH313" s="90">
        <v>0</v>
      </c>
      <c r="DI313" s="90">
        <v>0</v>
      </c>
      <c r="DJ313" s="90">
        <v>1</v>
      </c>
      <c r="DK313" s="90">
        <v>1</v>
      </c>
      <c r="DL313" s="90">
        <v>1</v>
      </c>
      <c r="DM313" s="90" t="s">
        <v>117</v>
      </c>
      <c r="DN313" s="90" t="s">
        <v>263</v>
      </c>
      <c r="DO313" s="90"/>
      <c r="DP313" s="90"/>
      <c r="DQ313" s="90"/>
      <c r="DR313" s="90"/>
      <c r="DS313" s="90"/>
      <c r="DT313" s="90"/>
      <c r="DU313" s="90" t="s">
        <v>275</v>
      </c>
      <c r="DV313" s="90"/>
      <c r="DW313" s="90"/>
      <c r="DX313" s="90" t="s">
        <v>1675</v>
      </c>
      <c r="DY313" s="90" t="s">
        <v>8</v>
      </c>
      <c r="DZ313" s="90" t="s">
        <v>276</v>
      </c>
      <c r="EA313" s="90" t="s">
        <v>9</v>
      </c>
      <c r="EB313" s="90"/>
      <c r="EC313" s="90"/>
      <c r="ED313" s="90"/>
      <c r="EE313" s="90"/>
      <c r="EF313" s="90"/>
      <c r="EG313" s="90"/>
      <c r="EH313" s="90"/>
      <c r="EI313" s="90" t="s">
        <v>277</v>
      </c>
      <c r="EJ313" s="90" t="s">
        <v>278</v>
      </c>
      <c r="EK313" s="90" t="s">
        <v>277</v>
      </c>
      <c r="EL313" s="90" t="s">
        <v>278</v>
      </c>
      <c r="EM313" s="90" t="s">
        <v>279</v>
      </c>
      <c r="EN313" s="90"/>
      <c r="EO313" s="90"/>
      <c r="EP313" s="90"/>
      <c r="EQ313" s="90"/>
      <c r="ER313" s="90"/>
      <c r="ES313" s="90"/>
      <c r="ET313" s="90"/>
      <c r="EU313" s="90" t="s">
        <v>368</v>
      </c>
      <c r="EV313" s="90">
        <v>43326</v>
      </c>
      <c r="EW313" s="92">
        <v>18.082997685185184</v>
      </c>
      <c r="EX313" s="90" t="s">
        <v>2387</v>
      </c>
      <c r="EY313" s="90" t="s">
        <v>67</v>
      </c>
      <c r="EZ313" s="90" t="s">
        <v>9</v>
      </c>
      <c r="FA313" s="90" t="s">
        <v>281</v>
      </c>
      <c r="FB313" s="90" t="s">
        <v>444</v>
      </c>
      <c r="FC313" s="90"/>
      <c r="FD313" s="90" t="s">
        <v>806</v>
      </c>
      <c r="FE313" s="90" t="s">
        <v>806</v>
      </c>
      <c r="FF313" s="90">
        <v>356907</v>
      </c>
      <c r="FG313" s="90" t="s">
        <v>978</v>
      </c>
      <c r="FH313" s="90" t="s">
        <v>979</v>
      </c>
      <c r="FI313" s="90"/>
      <c r="FJ313" s="90"/>
      <c r="FK313" s="90"/>
      <c r="FL313" s="90" t="s">
        <v>283</v>
      </c>
      <c r="FM313" s="90" t="s">
        <v>284</v>
      </c>
      <c r="FN313" s="90" t="s">
        <v>285</v>
      </c>
      <c r="FO313" s="90" t="s">
        <v>250</v>
      </c>
      <c r="FP313" s="90" t="s">
        <v>250</v>
      </c>
      <c r="FQ313" s="90" t="s">
        <v>27</v>
      </c>
      <c r="FR313" s="90" t="s">
        <v>283</v>
      </c>
      <c r="FS313" s="90" t="s">
        <v>10</v>
      </c>
      <c r="FT313" s="93" t="s">
        <v>846</v>
      </c>
    </row>
    <row r="314" spans="1:176" ht="15" customHeight="1" x14ac:dyDescent="0.25">
      <c r="A314" s="89">
        <v>43446</v>
      </c>
      <c r="B314" s="90">
        <v>314285</v>
      </c>
      <c r="C314" s="90" t="s">
        <v>1938</v>
      </c>
      <c r="D314" s="90" t="s">
        <v>3340</v>
      </c>
      <c r="E314" s="90" t="e">
        <v>#N/A</v>
      </c>
      <c r="F314" s="90" t="s">
        <v>3341</v>
      </c>
      <c r="G314" s="90" t="s">
        <v>95</v>
      </c>
      <c r="H314" s="90" t="s">
        <v>1533</v>
      </c>
      <c r="I314" s="90" t="s">
        <v>1227</v>
      </c>
      <c r="J314" s="90" t="s">
        <v>250</v>
      </c>
      <c r="K314" s="90" t="s">
        <v>3119</v>
      </c>
      <c r="L314" s="90"/>
      <c r="M314" s="90"/>
      <c r="N314" s="90" t="s">
        <v>683</v>
      </c>
      <c r="O314" s="90" t="s">
        <v>1162</v>
      </c>
      <c r="P314" s="90" t="s">
        <v>126</v>
      </c>
      <c r="Q314" s="90" t="s">
        <v>71</v>
      </c>
      <c r="R314" s="90" t="s">
        <v>779</v>
      </c>
      <c r="S314" s="90" t="s">
        <v>1557</v>
      </c>
      <c r="T314" s="90" t="s">
        <v>879</v>
      </c>
      <c r="U314" s="90" t="s">
        <v>291</v>
      </c>
      <c r="V314" s="90" t="s">
        <v>658</v>
      </c>
      <c r="W314" s="90" t="s">
        <v>291</v>
      </c>
      <c r="X314" s="90" t="s">
        <v>253</v>
      </c>
      <c r="Y314" s="91">
        <v>43474</v>
      </c>
      <c r="Z314" s="90"/>
      <c r="AA314" s="91">
        <v>43556</v>
      </c>
      <c r="AB314" s="91">
        <v>43445</v>
      </c>
      <c r="AC314" s="90" t="s">
        <v>8</v>
      </c>
      <c r="AD314" s="90"/>
      <c r="AE314" s="90" t="s">
        <v>838</v>
      </c>
      <c r="AF314" s="90" t="s">
        <v>1815</v>
      </c>
      <c r="AG314" s="90" t="s">
        <v>119</v>
      </c>
      <c r="AH314" s="90"/>
      <c r="AI314" s="90"/>
      <c r="AJ314" s="90" t="s">
        <v>258</v>
      </c>
      <c r="AK314" s="90" t="s">
        <v>1115</v>
      </c>
      <c r="AL314" s="90" t="s">
        <v>259</v>
      </c>
      <c r="AM314" s="90" t="s">
        <v>48</v>
      </c>
      <c r="AN314" s="90">
        <v>100</v>
      </c>
      <c r="AO314" s="90" t="s">
        <v>253</v>
      </c>
      <c r="AP314" s="91">
        <v>43325</v>
      </c>
      <c r="AQ314" s="90"/>
      <c r="AR314" s="91">
        <v>42090</v>
      </c>
      <c r="AS314" s="90"/>
      <c r="AT314" s="90"/>
      <c r="AU314" s="91">
        <v>43404</v>
      </c>
      <c r="AV314" s="91">
        <v>43405</v>
      </c>
      <c r="AW314" s="90">
        <v>41</v>
      </c>
      <c r="AX314" s="90">
        <v>0</v>
      </c>
      <c r="AY314" s="90">
        <v>0</v>
      </c>
      <c r="AZ314" s="90">
        <v>41</v>
      </c>
      <c r="BA314" s="90" t="s">
        <v>61</v>
      </c>
      <c r="BB314" s="90" t="str">
        <f>VLOOKUP(Table1[[#This Row],[EMPNO]],[1]Data!$B:$BB,53,0)</f>
        <v>8-15 DAYS</v>
      </c>
      <c r="BC314" s="91">
        <v>43474</v>
      </c>
      <c r="BD314" s="90">
        <v>0</v>
      </c>
      <c r="BE314" s="90">
        <v>0</v>
      </c>
      <c r="BF314" s="90">
        <v>0</v>
      </c>
      <c r="BG314" s="90" t="s">
        <v>44</v>
      </c>
      <c r="BH314" s="90" t="s">
        <v>44</v>
      </c>
      <c r="BI314" s="90" t="s">
        <v>44</v>
      </c>
      <c r="BJ314" s="90"/>
      <c r="BK314" s="90" t="s">
        <v>304</v>
      </c>
      <c r="BL314" s="90"/>
      <c r="BM314" s="90"/>
      <c r="BN314" s="90" t="s">
        <v>335</v>
      </c>
      <c r="BO314" s="90" t="s">
        <v>336</v>
      </c>
      <c r="BP314" s="90" t="s">
        <v>117</v>
      </c>
      <c r="BQ314" s="90" t="s">
        <v>336</v>
      </c>
      <c r="BR314" s="90" t="s">
        <v>295</v>
      </c>
      <c r="BS314" s="90" t="s">
        <v>295</v>
      </c>
      <c r="BT314" s="90" t="s">
        <v>9</v>
      </c>
      <c r="BU314" s="90" t="s">
        <v>305</v>
      </c>
      <c r="BV314" s="90" t="s">
        <v>418</v>
      </c>
      <c r="BW314" s="90" t="s">
        <v>1499</v>
      </c>
      <c r="BX314" s="90" t="s">
        <v>307</v>
      </c>
      <c r="BY314" s="90"/>
      <c r="BZ314" s="90" t="s">
        <v>1816</v>
      </c>
      <c r="CA314" s="90" t="s">
        <v>1815</v>
      </c>
      <c r="CB314" s="90" t="s">
        <v>338</v>
      </c>
      <c r="CC314" s="90" t="s">
        <v>1258</v>
      </c>
      <c r="CD314" s="90" t="s">
        <v>291</v>
      </c>
      <c r="CE314" s="90" t="s">
        <v>117</v>
      </c>
      <c r="CF314" s="90" t="s">
        <v>268</v>
      </c>
      <c r="CG314" s="90" t="s">
        <v>117</v>
      </c>
      <c r="CH314" s="90" t="s">
        <v>268</v>
      </c>
      <c r="CI314" s="90"/>
      <c r="CJ314" s="90"/>
      <c r="CK314" s="90"/>
      <c r="CL314" s="90"/>
      <c r="CM314" s="90">
        <v>-21</v>
      </c>
      <c r="CN314" s="90" t="s">
        <v>309</v>
      </c>
      <c r="CO314" s="90">
        <v>20501231</v>
      </c>
      <c r="CP314" s="90" t="s">
        <v>67</v>
      </c>
      <c r="CQ314" s="90">
        <v>20501231</v>
      </c>
      <c r="CR314" s="90" t="s">
        <v>67</v>
      </c>
      <c r="CS314" s="90"/>
      <c r="CT314" s="90" t="s">
        <v>3120</v>
      </c>
      <c r="CU314" s="90" t="s">
        <v>44</v>
      </c>
      <c r="CV314" s="90"/>
      <c r="CW314" s="90"/>
      <c r="CX314" s="90">
        <v>43265</v>
      </c>
      <c r="CY314" s="90" t="s">
        <v>592</v>
      </c>
      <c r="CZ314" s="90" t="s">
        <v>300</v>
      </c>
      <c r="DA314" s="90" t="s">
        <v>44</v>
      </c>
      <c r="DB314" s="90"/>
      <c r="DC314" s="90" t="s">
        <v>44</v>
      </c>
      <c r="DD314" s="90" t="s">
        <v>270</v>
      </c>
      <c r="DE314" s="90"/>
      <c r="DF314" s="90">
        <v>0</v>
      </c>
      <c r="DG314" s="90">
        <v>0</v>
      </c>
      <c r="DH314" s="90">
        <v>0</v>
      </c>
      <c r="DI314" s="90">
        <v>0</v>
      </c>
      <c r="DJ314" s="90">
        <v>1</v>
      </c>
      <c r="DK314" s="90">
        <v>1</v>
      </c>
      <c r="DL314" s="90">
        <v>1</v>
      </c>
      <c r="DM314" s="90" t="s">
        <v>117</v>
      </c>
      <c r="DN314" s="90" t="s">
        <v>336</v>
      </c>
      <c r="DO314" s="90" t="s">
        <v>339</v>
      </c>
      <c r="DP314" s="90" t="s">
        <v>340</v>
      </c>
      <c r="DQ314" s="90" t="s">
        <v>838</v>
      </c>
      <c r="DR314" s="90">
        <v>639</v>
      </c>
      <c r="DS314" s="90" t="s">
        <v>341</v>
      </c>
      <c r="DT314" s="90" t="s">
        <v>342</v>
      </c>
      <c r="DU314" s="90" t="s">
        <v>275</v>
      </c>
      <c r="DV314" s="90"/>
      <c r="DW314" s="90" t="s">
        <v>343</v>
      </c>
      <c r="DX314" s="90" t="s">
        <v>1939</v>
      </c>
      <c r="DY314" s="90" t="s">
        <v>8</v>
      </c>
      <c r="DZ314" s="90" t="s">
        <v>276</v>
      </c>
      <c r="EA314" s="90" t="s">
        <v>9</v>
      </c>
      <c r="EB314" s="90"/>
      <c r="EC314" s="90"/>
      <c r="ED314" s="91">
        <v>167116</v>
      </c>
      <c r="EE314" s="90" t="s">
        <v>3121</v>
      </c>
      <c r="EF314" s="91">
        <v>3668</v>
      </c>
      <c r="EG314" s="90" t="s">
        <v>498</v>
      </c>
      <c r="EH314" s="90" t="s">
        <v>479</v>
      </c>
      <c r="EI314" s="90" t="s">
        <v>277</v>
      </c>
      <c r="EJ314" s="90" t="s">
        <v>278</v>
      </c>
      <c r="EK314" s="90" t="s">
        <v>277</v>
      </c>
      <c r="EL314" s="90" t="s">
        <v>278</v>
      </c>
      <c r="EM314" s="90" t="s">
        <v>279</v>
      </c>
      <c r="EN314" s="90" t="s">
        <v>117</v>
      </c>
      <c r="EO314" s="90" t="s">
        <v>117</v>
      </c>
      <c r="EP314" s="90" t="s">
        <v>334</v>
      </c>
      <c r="EQ314" s="90"/>
      <c r="ER314" s="90"/>
      <c r="ES314" s="90"/>
      <c r="ET314" s="90" t="s">
        <v>343</v>
      </c>
      <c r="EU314" s="90"/>
      <c r="EV314" s="90"/>
      <c r="EW314" s="92">
        <v>3.6659953703703705</v>
      </c>
      <c r="EX314" s="90" t="s">
        <v>2490</v>
      </c>
      <c r="EY314" s="90" t="s">
        <v>67</v>
      </c>
      <c r="EZ314" s="90" t="s">
        <v>9</v>
      </c>
      <c r="FA314" s="90" t="s">
        <v>281</v>
      </c>
      <c r="FB314" s="90" t="s">
        <v>282</v>
      </c>
      <c r="FC314" s="90"/>
      <c r="FD314" s="90" t="s">
        <v>806</v>
      </c>
      <c r="FE314" s="90" t="s">
        <v>806</v>
      </c>
      <c r="FF314" s="90">
        <v>533448</v>
      </c>
      <c r="FG314" s="90" t="s">
        <v>990</v>
      </c>
      <c r="FH314" s="90" t="s">
        <v>991</v>
      </c>
      <c r="FI314" s="91">
        <v>43445</v>
      </c>
      <c r="FJ314" s="90">
        <v>1</v>
      </c>
      <c r="FK314" s="90" t="s">
        <v>73</v>
      </c>
      <c r="FL314" s="90" t="s">
        <v>283</v>
      </c>
      <c r="FM314" s="90" t="s">
        <v>284</v>
      </c>
      <c r="FN314" s="90" t="s">
        <v>285</v>
      </c>
      <c r="FO314" s="90" t="s">
        <v>250</v>
      </c>
      <c r="FP314" s="90" t="s">
        <v>250</v>
      </c>
      <c r="FQ314" s="90" t="s">
        <v>715</v>
      </c>
      <c r="FR314" s="90" t="s">
        <v>283</v>
      </c>
      <c r="FS314" s="90" t="s">
        <v>312</v>
      </c>
      <c r="FT314" s="93" t="s">
        <v>846</v>
      </c>
    </row>
    <row r="315" spans="1:176" ht="15" customHeight="1" x14ac:dyDescent="0.25">
      <c r="A315" s="89">
        <v>43446</v>
      </c>
      <c r="B315" s="90">
        <v>340883</v>
      </c>
      <c r="C315" s="90" t="s">
        <v>1415</v>
      </c>
      <c r="D315" s="90" t="s">
        <v>10</v>
      </c>
      <c r="E315" s="90" t="e">
        <v>#N/A</v>
      </c>
      <c r="F315" s="90" t="s">
        <v>3319</v>
      </c>
      <c r="G315" s="90" t="s">
        <v>10</v>
      </c>
      <c r="H315" s="90" t="s">
        <v>1533</v>
      </c>
      <c r="I315" s="90" t="s">
        <v>83</v>
      </c>
      <c r="J315" s="90" t="s">
        <v>250</v>
      </c>
      <c r="K315" s="90" t="s">
        <v>3160</v>
      </c>
      <c r="L315" s="90"/>
      <c r="M315" s="90"/>
      <c r="N315" s="90" t="s">
        <v>997</v>
      </c>
      <c r="O315" s="90" t="s">
        <v>836</v>
      </c>
      <c r="P315" s="90" t="s">
        <v>126</v>
      </c>
      <c r="Q315" s="90" t="s">
        <v>71</v>
      </c>
      <c r="R315" s="90" t="s">
        <v>779</v>
      </c>
      <c r="S315" s="90" t="s">
        <v>1557</v>
      </c>
      <c r="T315" s="90" t="s">
        <v>470</v>
      </c>
      <c r="U315" s="90" t="s">
        <v>291</v>
      </c>
      <c r="V315" s="90" t="s">
        <v>658</v>
      </c>
      <c r="W315" s="90" t="s">
        <v>291</v>
      </c>
      <c r="X315" s="90" t="s">
        <v>253</v>
      </c>
      <c r="Y315" s="90"/>
      <c r="Z315" s="90"/>
      <c r="AA315" s="90"/>
      <c r="AB315" s="90"/>
      <c r="AC315" s="90" t="s">
        <v>8</v>
      </c>
      <c r="AD315" s="90"/>
      <c r="AE315" s="90" t="s">
        <v>314</v>
      </c>
      <c r="AF315" s="90" t="s">
        <v>434</v>
      </c>
      <c r="AG315" s="90" t="s">
        <v>16</v>
      </c>
      <c r="AH315" s="90"/>
      <c r="AI315" s="90"/>
      <c r="AJ315" s="90" t="s">
        <v>258</v>
      </c>
      <c r="AK315" s="90" t="s">
        <v>1115</v>
      </c>
      <c r="AL315" s="90" t="s">
        <v>259</v>
      </c>
      <c r="AM315" s="90" t="s">
        <v>48</v>
      </c>
      <c r="AN315" s="90">
        <v>100</v>
      </c>
      <c r="AO315" s="90" t="s">
        <v>253</v>
      </c>
      <c r="AP315" s="91">
        <v>43396</v>
      </c>
      <c r="AQ315" s="90"/>
      <c r="AR315" s="91">
        <v>42339</v>
      </c>
      <c r="AS315" s="90"/>
      <c r="AT315" s="90"/>
      <c r="AU315" s="90"/>
      <c r="AV315" s="91">
        <v>43397</v>
      </c>
      <c r="AW315" s="90">
        <v>49</v>
      </c>
      <c r="AX315" s="90">
        <v>5</v>
      </c>
      <c r="AY315" s="90">
        <v>0</v>
      </c>
      <c r="AZ315" s="90">
        <v>44</v>
      </c>
      <c r="BA315" s="90" t="s">
        <v>61</v>
      </c>
      <c r="BB315" s="90" t="str">
        <f>VLOOKUP(Table1[[#This Row],[EMPNO]],[1]Data!$B:$BB,53,0)</f>
        <v>31-60 DAYS</v>
      </c>
      <c r="BC315" s="90"/>
      <c r="BD315" s="90">
        <v>0</v>
      </c>
      <c r="BE315" s="90">
        <v>2</v>
      </c>
      <c r="BF315" s="90">
        <v>1</v>
      </c>
      <c r="BG315" s="90" t="s">
        <v>44</v>
      </c>
      <c r="BH315" s="90" t="s">
        <v>44</v>
      </c>
      <c r="BI315" s="90" t="s">
        <v>44</v>
      </c>
      <c r="BJ315" s="90"/>
      <c r="BK315" s="90" t="s">
        <v>345</v>
      </c>
      <c r="BL315" s="90"/>
      <c r="BM315" s="90"/>
      <c r="BN315" s="90" t="s">
        <v>315</v>
      </c>
      <c r="BO315" s="90" t="s">
        <v>316</v>
      </c>
      <c r="BP315" s="90" t="s">
        <v>117</v>
      </c>
      <c r="BQ315" s="90" t="s">
        <v>316</v>
      </c>
      <c r="BR315" s="90" t="s">
        <v>295</v>
      </c>
      <c r="BS315" s="90" t="s">
        <v>295</v>
      </c>
      <c r="BT315" s="90" t="s">
        <v>9</v>
      </c>
      <c r="BU315" s="90" t="s">
        <v>305</v>
      </c>
      <c r="BV315" s="90" t="s">
        <v>306</v>
      </c>
      <c r="BW315" s="90" t="s">
        <v>1012</v>
      </c>
      <c r="BX315" s="90" t="s">
        <v>307</v>
      </c>
      <c r="BY315" s="90"/>
      <c r="BZ315" s="90" t="s">
        <v>435</v>
      </c>
      <c r="CA315" s="90" t="s">
        <v>434</v>
      </c>
      <c r="CB315" s="90" t="s">
        <v>372</v>
      </c>
      <c r="CC315" s="90" t="s">
        <v>1265</v>
      </c>
      <c r="CD315" s="90" t="s">
        <v>291</v>
      </c>
      <c r="CE315" s="90" t="s">
        <v>117</v>
      </c>
      <c r="CF315" s="90" t="s">
        <v>268</v>
      </c>
      <c r="CG315" s="90" t="s">
        <v>117</v>
      </c>
      <c r="CH315" s="90" t="s">
        <v>268</v>
      </c>
      <c r="CI315" s="90"/>
      <c r="CJ315" s="90"/>
      <c r="CK315" s="90"/>
      <c r="CL315" s="90"/>
      <c r="CM315" s="90">
        <v>49</v>
      </c>
      <c r="CN315" s="90" t="s">
        <v>44</v>
      </c>
      <c r="CO315" s="90">
        <v>20501231</v>
      </c>
      <c r="CP315" s="90" t="s">
        <v>67</v>
      </c>
      <c r="CQ315" s="90">
        <v>20501231</v>
      </c>
      <c r="CR315" s="90" t="s">
        <v>67</v>
      </c>
      <c r="CS315" s="90" t="s">
        <v>2629</v>
      </c>
      <c r="CT315" s="90" t="s">
        <v>3161</v>
      </c>
      <c r="CU315" s="90" t="s">
        <v>44</v>
      </c>
      <c r="CV315" s="90"/>
      <c r="CW315" s="90"/>
      <c r="CX315" s="90">
        <v>42815</v>
      </c>
      <c r="CY315" s="90" t="s">
        <v>1416</v>
      </c>
      <c r="CZ315" s="90" t="s">
        <v>300</v>
      </c>
      <c r="DA315" s="90" t="s">
        <v>44</v>
      </c>
      <c r="DB315" s="90"/>
      <c r="DC315" s="90" t="s">
        <v>44</v>
      </c>
      <c r="DD315" s="90" t="s">
        <v>271</v>
      </c>
      <c r="DE315" s="90"/>
      <c r="DF315" s="90">
        <v>0</v>
      </c>
      <c r="DG315" s="90">
        <v>0</v>
      </c>
      <c r="DH315" s="90">
        <v>0</v>
      </c>
      <c r="DI315" s="90">
        <v>0</v>
      </c>
      <c r="DJ315" s="90">
        <v>1</v>
      </c>
      <c r="DK315" s="90">
        <v>1</v>
      </c>
      <c r="DL315" s="90">
        <v>1</v>
      </c>
      <c r="DM315" s="90" t="s">
        <v>117</v>
      </c>
      <c r="DN315" s="90" t="s">
        <v>316</v>
      </c>
      <c r="DO315" s="90" t="s">
        <v>321</v>
      </c>
      <c r="DP315" s="90" t="s">
        <v>322</v>
      </c>
      <c r="DQ315" s="90" t="s">
        <v>314</v>
      </c>
      <c r="DR315" s="90"/>
      <c r="DS315" s="90"/>
      <c r="DT315" s="90" t="s">
        <v>323</v>
      </c>
      <c r="DU315" s="90" t="s">
        <v>275</v>
      </c>
      <c r="DV315" s="90"/>
      <c r="DW315" s="90" t="s">
        <v>377</v>
      </c>
      <c r="DX315" s="90" t="s">
        <v>1417</v>
      </c>
      <c r="DY315" s="90" t="s">
        <v>8</v>
      </c>
      <c r="DZ315" s="90" t="s">
        <v>276</v>
      </c>
      <c r="EA315" s="90" t="s">
        <v>9</v>
      </c>
      <c r="EB315" s="90"/>
      <c r="EC315" s="90"/>
      <c r="ED315" s="90"/>
      <c r="EE315" s="90"/>
      <c r="EF315" s="90"/>
      <c r="EG315" s="90"/>
      <c r="EH315" s="90"/>
      <c r="EI315" s="90" t="s">
        <v>277</v>
      </c>
      <c r="EJ315" s="90" t="s">
        <v>278</v>
      </c>
      <c r="EK315" s="90" t="s">
        <v>277</v>
      </c>
      <c r="EL315" s="90" t="s">
        <v>278</v>
      </c>
      <c r="EM315" s="90" t="s">
        <v>279</v>
      </c>
      <c r="EN315" s="90"/>
      <c r="EO315" s="90"/>
      <c r="EP315" s="90" t="s">
        <v>471</v>
      </c>
      <c r="EQ315" s="90"/>
      <c r="ER315" s="90"/>
      <c r="ES315" s="90"/>
      <c r="ET315" s="90" t="s">
        <v>377</v>
      </c>
      <c r="EU315" s="90"/>
      <c r="EV315" s="90"/>
      <c r="EW315" s="92">
        <v>7.1659953703703705</v>
      </c>
      <c r="EX315" s="90" t="s">
        <v>2490</v>
      </c>
      <c r="EY315" s="90" t="s">
        <v>67</v>
      </c>
      <c r="EZ315" s="90" t="s">
        <v>9</v>
      </c>
      <c r="FA315" s="90" t="s">
        <v>281</v>
      </c>
      <c r="FB315" s="90" t="s">
        <v>282</v>
      </c>
      <c r="FC315" s="90"/>
      <c r="FD315" s="90" t="s">
        <v>806</v>
      </c>
      <c r="FE315" s="90" t="s">
        <v>806</v>
      </c>
      <c r="FF315" s="90">
        <v>373910</v>
      </c>
      <c r="FG315" s="90" t="s">
        <v>112</v>
      </c>
      <c r="FH315" s="90" t="s">
        <v>982</v>
      </c>
      <c r="FI315" s="90"/>
      <c r="FJ315" s="90"/>
      <c r="FK315" s="90"/>
      <c r="FL315" s="90" t="s">
        <v>283</v>
      </c>
      <c r="FM315" s="90" t="s">
        <v>302</v>
      </c>
      <c r="FN315" s="90" t="s">
        <v>285</v>
      </c>
      <c r="FO315" s="90" t="s">
        <v>250</v>
      </c>
      <c r="FP315" s="90" t="s">
        <v>250</v>
      </c>
      <c r="FQ315" s="90" t="s">
        <v>27</v>
      </c>
      <c r="FR315" s="90" t="s">
        <v>283</v>
      </c>
      <c r="FS315" s="90" t="s">
        <v>348</v>
      </c>
      <c r="FT315" s="93" t="s">
        <v>846</v>
      </c>
    </row>
    <row r="316" spans="1:176" ht="15" customHeight="1" x14ac:dyDescent="0.25">
      <c r="A316" s="89">
        <v>43446</v>
      </c>
      <c r="B316" s="90">
        <v>20007556</v>
      </c>
      <c r="C316" s="90" t="s">
        <v>1536</v>
      </c>
      <c r="D316" s="90" t="s">
        <v>10</v>
      </c>
      <c r="E316" s="90" t="e">
        <v>#N/A</v>
      </c>
      <c r="F316" s="90" t="s">
        <v>3319</v>
      </c>
      <c r="G316" s="90" t="s">
        <v>10</v>
      </c>
      <c r="H316" s="90" t="s">
        <v>1533</v>
      </c>
      <c r="I316" s="90" t="s">
        <v>83</v>
      </c>
      <c r="J316" s="90" t="s">
        <v>250</v>
      </c>
      <c r="K316" s="90" t="s">
        <v>3157</v>
      </c>
      <c r="L316" s="90"/>
      <c r="M316" s="90"/>
      <c r="N316" s="90" t="s">
        <v>997</v>
      </c>
      <c r="O316" s="90" t="s">
        <v>836</v>
      </c>
      <c r="P316" s="90" t="s">
        <v>126</v>
      </c>
      <c r="Q316" s="90" t="s">
        <v>71</v>
      </c>
      <c r="R316" s="90" t="s">
        <v>779</v>
      </c>
      <c r="S316" s="90" t="s">
        <v>1557</v>
      </c>
      <c r="T316" s="90" t="s">
        <v>369</v>
      </c>
      <c r="U316" s="90" t="s">
        <v>291</v>
      </c>
      <c r="V316" s="90" t="s">
        <v>658</v>
      </c>
      <c r="W316" s="90" t="s">
        <v>291</v>
      </c>
      <c r="X316" s="90" t="s">
        <v>253</v>
      </c>
      <c r="Y316" s="90"/>
      <c r="Z316" s="90"/>
      <c r="AA316" s="90"/>
      <c r="AB316" s="90"/>
      <c r="AC316" s="90" t="s">
        <v>8</v>
      </c>
      <c r="AD316" s="90"/>
      <c r="AE316" s="90" t="s">
        <v>314</v>
      </c>
      <c r="AF316" s="90" t="s">
        <v>927</v>
      </c>
      <c r="AG316" s="90" t="s">
        <v>16</v>
      </c>
      <c r="AH316" s="90"/>
      <c r="AI316" s="90"/>
      <c r="AJ316" s="90" t="s">
        <v>258</v>
      </c>
      <c r="AK316" s="90" t="s">
        <v>1115</v>
      </c>
      <c r="AL316" s="90" t="s">
        <v>259</v>
      </c>
      <c r="AM316" s="90" t="s">
        <v>48</v>
      </c>
      <c r="AN316" s="90">
        <v>100</v>
      </c>
      <c r="AO316" s="90" t="s">
        <v>253</v>
      </c>
      <c r="AP316" s="91">
        <v>43406</v>
      </c>
      <c r="AQ316" s="90"/>
      <c r="AR316" s="91">
        <v>43192</v>
      </c>
      <c r="AS316" s="90"/>
      <c r="AT316" s="90"/>
      <c r="AU316" s="90"/>
      <c r="AV316" s="91">
        <v>43407</v>
      </c>
      <c r="AW316" s="90">
        <v>39</v>
      </c>
      <c r="AX316" s="90">
        <v>6</v>
      </c>
      <c r="AY316" s="90">
        <v>0</v>
      </c>
      <c r="AZ316" s="90">
        <v>33</v>
      </c>
      <c r="BA316" s="90" t="s">
        <v>61</v>
      </c>
      <c r="BB316" s="90" t="str">
        <f>VLOOKUP(Table1[[#This Row],[EMPNO]],[1]Data!$B:$BB,53,0)</f>
        <v>31-60 DAYS</v>
      </c>
      <c r="BC316" s="90"/>
      <c r="BD316" s="90">
        <v>0</v>
      </c>
      <c r="BE316" s="90">
        <v>1</v>
      </c>
      <c r="BF316" s="90">
        <v>1</v>
      </c>
      <c r="BG316" s="90" t="s">
        <v>44</v>
      </c>
      <c r="BH316" s="90" t="s">
        <v>44</v>
      </c>
      <c r="BI316" s="90" t="s">
        <v>44</v>
      </c>
      <c r="BJ316" s="90"/>
      <c r="BK316" s="90" t="s">
        <v>293</v>
      </c>
      <c r="BL316" s="90"/>
      <c r="BM316" s="90"/>
      <c r="BN316" s="90" t="s">
        <v>315</v>
      </c>
      <c r="BO316" s="90" t="s">
        <v>262</v>
      </c>
      <c r="BP316" s="90" t="s">
        <v>117</v>
      </c>
      <c r="BQ316" s="90" t="s">
        <v>263</v>
      </c>
      <c r="BR316" s="90" t="s">
        <v>295</v>
      </c>
      <c r="BS316" s="90" t="s">
        <v>295</v>
      </c>
      <c r="BT316" s="90" t="s">
        <v>9</v>
      </c>
      <c r="BU316" s="90" t="s">
        <v>296</v>
      </c>
      <c r="BV316" s="90" t="s">
        <v>491</v>
      </c>
      <c r="BW316" s="90" t="s">
        <v>1864</v>
      </c>
      <c r="BX316" s="90" t="s">
        <v>265</v>
      </c>
      <c r="BY316" s="90"/>
      <c r="BZ316" s="90" t="s">
        <v>928</v>
      </c>
      <c r="CA316" s="90" t="s">
        <v>927</v>
      </c>
      <c r="CB316" s="90" t="s">
        <v>308</v>
      </c>
      <c r="CC316" s="90" t="s">
        <v>1258</v>
      </c>
      <c r="CD316" s="90" t="s">
        <v>291</v>
      </c>
      <c r="CE316" s="90" t="s">
        <v>117</v>
      </c>
      <c r="CF316" s="90" t="s">
        <v>268</v>
      </c>
      <c r="CG316" s="90" t="s">
        <v>117</v>
      </c>
      <c r="CH316" s="90" t="s">
        <v>268</v>
      </c>
      <c r="CI316" s="90"/>
      <c r="CJ316" s="90"/>
      <c r="CK316" s="90"/>
      <c r="CL316" s="90"/>
      <c r="CM316" s="90">
        <v>39</v>
      </c>
      <c r="CN316" s="90" t="s">
        <v>44</v>
      </c>
      <c r="CO316" s="90">
        <v>20501231</v>
      </c>
      <c r="CP316" s="90" t="s">
        <v>67</v>
      </c>
      <c r="CQ316" s="90">
        <v>20501231</v>
      </c>
      <c r="CR316" s="90" t="s">
        <v>67</v>
      </c>
      <c r="CS316" s="90" t="s">
        <v>3158</v>
      </c>
      <c r="CT316" s="90" t="s">
        <v>3159</v>
      </c>
      <c r="CU316" s="90" t="s">
        <v>44</v>
      </c>
      <c r="CV316" s="90"/>
      <c r="CW316" s="90"/>
      <c r="CX316" s="90"/>
      <c r="CY316" s="90"/>
      <c r="CZ316" s="90" t="s">
        <v>300</v>
      </c>
      <c r="DA316" s="90" t="s">
        <v>44</v>
      </c>
      <c r="DB316" s="90"/>
      <c r="DC316" s="90" t="s">
        <v>44</v>
      </c>
      <c r="DD316" s="90" t="s">
        <v>271</v>
      </c>
      <c r="DE316" s="90"/>
      <c r="DF316" s="90">
        <v>0</v>
      </c>
      <c r="DG316" s="90">
        <v>0</v>
      </c>
      <c r="DH316" s="90">
        <v>0</v>
      </c>
      <c r="DI316" s="90">
        <v>0</v>
      </c>
      <c r="DJ316" s="90">
        <v>1</v>
      </c>
      <c r="DK316" s="90">
        <v>1</v>
      </c>
      <c r="DL316" s="90">
        <v>1</v>
      </c>
      <c r="DM316" s="90" t="s">
        <v>117</v>
      </c>
      <c r="DN316" s="90" t="s">
        <v>263</v>
      </c>
      <c r="DO316" s="90" t="s">
        <v>321</v>
      </c>
      <c r="DP316" s="90" t="s">
        <v>322</v>
      </c>
      <c r="DQ316" s="90" t="s">
        <v>314</v>
      </c>
      <c r="DR316" s="90"/>
      <c r="DS316" s="90"/>
      <c r="DT316" s="90" t="s">
        <v>323</v>
      </c>
      <c r="DU316" s="90" t="s">
        <v>275</v>
      </c>
      <c r="DV316" s="90"/>
      <c r="DW316" s="90" t="s">
        <v>369</v>
      </c>
      <c r="DX316" s="90" t="s">
        <v>1537</v>
      </c>
      <c r="DY316" s="90" t="s">
        <v>8</v>
      </c>
      <c r="DZ316" s="90" t="s">
        <v>276</v>
      </c>
      <c r="EA316" s="90" t="s">
        <v>9</v>
      </c>
      <c r="EB316" s="90"/>
      <c r="EC316" s="90"/>
      <c r="ED316" s="90"/>
      <c r="EE316" s="90"/>
      <c r="EF316" s="90"/>
      <c r="EG316" s="90"/>
      <c r="EH316" s="90"/>
      <c r="EI316" s="90" t="s">
        <v>277</v>
      </c>
      <c r="EJ316" s="90" t="s">
        <v>278</v>
      </c>
      <c r="EK316" s="90" t="s">
        <v>277</v>
      </c>
      <c r="EL316" s="90" t="s">
        <v>278</v>
      </c>
      <c r="EM316" s="90" t="s">
        <v>279</v>
      </c>
      <c r="EN316" s="90"/>
      <c r="EO316" s="90"/>
      <c r="EP316" s="90" t="s">
        <v>370</v>
      </c>
      <c r="EQ316" s="90"/>
      <c r="ER316" s="90"/>
      <c r="ES316" s="90"/>
      <c r="ET316" s="90" t="s">
        <v>369</v>
      </c>
      <c r="EU316" s="90"/>
      <c r="EV316" s="90"/>
      <c r="EW316" s="92">
        <v>4.9159953703703705</v>
      </c>
      <c r="EX316" s="90" t="s">
        <v>2490</v>
      </c>
      <c r="EY316" s="90" t="s">
        <v>67</v>
      </c>
      <c r="EZ316" s="90" t="s">
        <v>9</v>
      </c>
      <c r="FA316" s="90" t="s">
        <v>281</v>
      </c>
      <c r="FB316" s="90" t="s">
        <v>282</v>
      </c>
      <c r="FC316" s="90"/>
      <c r="FD316" s="90" t="s">
        <v>806</v>
      </c>
      <c r="FE316" s="90" t="s">
        <v>808</v>
      </c>
      <c r="FF316" s="90">
        <v>373910</v>
      </c>
      <c r="FG316" s="90" t="s">
        <v>112</v>
      </c>
      <c r="FH316" s="90" t="s">
        <v>982</v>
      </c>
      <c r="FI316" s="90"/>
      <c r="FJ316" s="90"/>
      <c r="FK316" s="90"/>
      <c r="FL316" s="90" t="s">
        <v>283</v>
      </c>
      <c r="FM316" s="90" t="s">
        <v>302</v>
      </c>
      <c r="FN316" s="90" t="s">
        <v>285</v>
      </c>
      <c r="FO316" s="90" t="s">
        <v>250</v>
      </c>
      <c r="FP316" s="90" t="s">
        <v>290</v>
      </c>
      <c r="FQ316" s="90" t="s">
        <v>27</v>
      </c>
      <c r="FR316" s="90" t="s">
        <v>283</v>
      </c>
      <c r="FS316" s="90" t="s">
        <v>10</v>
      </c>
      <c r="FT316" s="93" t="s">
        <v>846</v>
      </c>
    </row>
    <row r="317" spans="1:176" ht="15" customHeight="1" x14ac:dyDescent="0.25">
      <c r="A317" s="89">
        <v>43446</v>
      </c>
      <c r="B317" s="90">
        <v>379033</v>
      </c>
      <c r="C317" s="90" t="s">
        <v>1403</v>
      </c>
      <c r="D317" s="90" t="s">
        <v>10</v>
      </c>
      <c r="E317" s="90" t="e">
        <v>#N/A</v>
      </c>
      <c r="F317" s="90" t="s">
        <v>3319</v>
      </c>
      <c r="G317" s="90" t="s">
        <v>10</v>
      </c>
      <c r="H317" s="90" t="s">
        <v>1533</v>
      </c>
      <c r="I317" s="90" t="s">
        <v>83</v>
      </c>
      <c r="J317" s="90" t="s">
        <v>250</v>
      </c>
      <c r="K317" s="90" t="s">
        <v>3146</v>
      </c>
      <c r="L317" s="90"/>
      <c r="M317" s="90"/>
      <c r="N317" s="90" t="s">
        <v>997</v>
      </c>
      <c r="O317" s="90" t="s">
        <v>836</v>
      </c>
      <c r="P317" s="90" t="s">
        <v>126</v>
      </c>
      <c r="Q317" s="90" t="s">
        <v>71</v>
      </c>
      <c r="R317" s="90" t="s">
        <v>779</v>
      </c>
      <c r="S317" s="90" t="s">
        <v>1557</v>
      </c>
      <c r="T317" s="90" t="s">
        <v>369</v>
      </c>
      <c r="U317" s="90" t="s">
        <v>291</v>
      </c>
      <c r="V317" s="90" t="s">
        <v>658</v>
      </c>
      <c r="W317" s="90" t="s">
        <v>291</v>
      </c>
      <c r="X317" s="90" t="s">
        <v>253</v>
      </c>
      <c r="Y317" s="90"/>
      <c r="Z317" s="90"/>
      <c r="AA317" s="90"/>
      <c r="AB317" s="90"/>
      <c r="AC317" s="90" t="s">
        <v>8</v>
      </c>
      <c r="AD317" s="90"/>
      <c r="AE317" s="90" t="s">
        <v>314</v>
      </c>
      <c r="AF317" s="90" t="s">
        <v>434</v>
      </c>
      <c r="AG317" s="90" t="s">
        <v>16</v>
      </c>
      <c r="AH317" s="90"/>
      <c r="AI317" s="90"/>
      <c r="AJ317" s="90" t="s">
        <v>258</v>
      </c>
      <c r="AK317" s="90" t="s">
        <v>1115</v>
      </c>
      <c r="AL317" s="90" t="s">
        <v>259</v>
      </c>
      <c r="AM317" s="90" t="s">
        <v>48</v>
      </c>
      <c r="AN317" s="90">
        <v>100</v>
      </c>
      <c r="AO317" s="90" t="s">
        <v>253</v>
      </c>
      <c r="AP317" s="91">
        <v>43396</v>
      </c>
      <c r="AQ317" s="90"/>
      <c r="AR317" s="91">
        <v>42828</v>
      </c>
      <c r="AS317" s="90"/>
      <c r="AT317" s="90"/>
      <c r="AU317" s="90"/>
      <c r="AV317" s="91">
        <v>43397</v>
      </c>
      <c r="AW317" s="90">
        <v>49</v>
      </c>
      <c r="AX317" s="90">
        <v>5</v>
      </c>
      <c r="AY317" s="90">
        <v>0</v>
      </c>
      <c r="AZ317" s="90">
        <v>44</v>
      </c>
      <c r="BA317" s="90" t="s">
        <v>61</v>
      </c>
      <c r="BB317" s="90" t="str">
        <f>VLOOKUP(Table1[[#This Row],[EMPNO]],[1]Data!$B:$BB,53,0)</f>
        <v>31-60 DAYS</v>
      </c>
      <c r="BC317" s="90"/>
      <c r="BD317" s="90">
        <v>0</v>
      </c>
      <c r="BE317" s="90">
        <v>1</v>
      </c>
      <c r="BF317" s="90">
        <v>1</v>
      </c>
      <c r="BG317" s="90" t="s">
        <v>44</v>
      </c>
      <c r="BH317" s="90" t="s">
        <v>44</v>
      </c>
      <c r="BI317" s="90" t="s">
        <v>44</v>
      </c>
      <c r="BJ317" s="90"/>
      <c r="BK317" s="90" t="s">
        <v>345</v>
      </c>
      <c r="BL317" s="90"/>
      <c r="BM317" s="90"/>
      <c r="BN317" s="90" t="s">
        <v>315</v>
      </c>
      <c r="BO317" s="90" t="s">
        <v>262</v>
      </c>
      <c r="BP317" s="90" t="s">
        <v>117</v>
      </c>
      <c r="BQ317" s="90" t="s">
        <v>263</v>
      </c>
      <c r="BR317" s="90" t="s">
        <v>295</v>
      </c>
      <c r="BS317" s="90" t="s">
        <v>295</v>
      </c>
      <c r="BT317" s="90" t="s">
        <v>9</v>
      </c>
      <c r="BU317" s="90" t="s">
        <v>296</v>
      </c>
      <c r="BV317" s="90" t="s">
        <v>622</v>
      </c>
      <c r="BW317" s="90" t="s">
        <v>500</v>
      </c>
      <c r="BX317" s="90" t="s">
        <v>265</v>
      </c>
      <c r="BY317" s="90"/>
      <c r="BZ317" s="90" t="s">
        <v>435</v>
      </c>
      <c r="CA317" s="90" t="s">
        <v>434</v>
      </c>
      <c r="CB317" s="90" t="s">
        <v>372</v>
      </c>
      <c r="CC317" s="90" t="s">
        <v>1265</v>
      </c>
      <c r="CD317" s="90" t="s">
        <v>291</v>
      </c>
      <c r="CE317" s="90" t="s">
        <v>117</v>
      </c>
      <c r="CF317" s="90" t="s">
        <v>268</v>
      </c>
      <c r="CG317" s="90" t="s">
        <v>117</v>
      </c>
      <c r="CH317" s="90" t="s">
        <v>268</v>
      </c>
      <c r="CI317" s="90"/>
      <c r="CJ317" s="90"/>
      <c r="CK317" s="90"/>
      <c r="CL317" s="90"/>
      <c r="CM317" s="90">
        <v>49</v>
      </c>
      <c r="CN317" s="90" t="s">
        <v>44</v>
      </c>
      <c r="CO317" s="90">
        <v>20501231</v>
      </c>
      <c r="CP317" s="90" t="s">
        <v>67</v>
      </c>
      <c r="CQ317" s="90">
        <v>20501231</v>
      </c>
      <c r="CR317" s="90" t="s">
        <v>67</v>
      </c>
      <c r="CS317" s="90" t="s">
        <v>3147</v>
      </c>
      <c r="CT317" s="90" t="s">
        <v>3148</v>
      </c>
      <c r="CU317" s="90" t="s">
        <v>44</v>
      </c>
      <c r="CV317" s="90"/>
      <c r="CW317" s="90"/>
      <c r="CX317" s="90">
        <v>43021</v>
      </c>
      <c r="CY317" s="90" t="s">
        <v>1404</v>
      </c>
      <c r="CZ317" s="90" t="s">
        <v>300</v>
      </c>
      <c r="DA317" s="90" t="s">
        <v>44</v>
      </c>
      <c r="DB317" s="90"/>
      <c r="DC317" s="90" t="s">
        <v>44</v>
      </c>
      <c r="DD317" s="90" t="s">
        <v>271</v>
      </c>
      <c r="DE317" s="90"/>
      <c r="DF317" s="90">
        <v>0</v>
      </c>
      <c r="DG317" s="90">
        <v>0</v>
      </c>
      <c r="DH317" s="90">
        <v>0</v>
      </c>
      <c r="DI317" s="90">
        <v>0</v>
      </c>
      <c r="DJ317" s="90">
        <v>1</v>
      </c>
      <c r="DK317" s="90">
        <v>1</v>
      </c>
      <c r="DL317" s="90">
        <v>1</v>
      </c>
      <c r="DM317" s="90" t="s">
        <v>117</v>
      </c>
      <c r="DN317" s="90" t="s">
        <v>263</v>
      </c>
      <c r="DO317" s="90" t="s">
        <v>321</v>
      </c>
      <c r="DP317" s="90" t="s">
        <v>322</v>
      </c>
      <c r="DQ317" s="90" t="s">
        <v>314</v>
      </c>
      <c r="DR317" s="90"/>
      <c r="DS317" s="90"/>
      <c r="DT317" s="90" t="s">
        <v>323</v>
      </c>
      <c r="DU317" s="90" t="s">
        <v>275</v>
      </c>
      <c r="DV317" s="90"/>
      <c r="DW317" s="90" t="s">
        <v>369</v>
      </c>
      <c r="DX317" s="90" t="s">
        <v>1405</v>
      </c>
      <c r="DY317" s="90" t="s">
        <v>8</v>
      </c>
      <c r="DZ317" s="90" t="s">
        <v>276</v>
      </c>
      <c r="EA317" s="90" t="s">
        <v>9</v>
      </c>
      <c r="EB317" s="90"/>
      <c r="EC317" s="90"/>
      <c r="ED317" s="90"/>
      <c r="EE317" s="90"/>
      <c r="EF317" s="90"/>
      <c r="EG317" s="90"/>
      <c r="EH317" s="90"/>
      <c r="EI317" s="90" t="s">
        <v>277</v>
      </c>
      <c r="EJ317" s="90" t="s">
        <v>278</v>
      </c>
      <c r="EK317" s="90" t="s">
        <v>277</v>
      </c>
      <c r="EL317" s="90" t="s">
        <v>278</v>
      </c>
      <c r="EM317" s="90" t="s">
        <v>279</v>
      </c>
      <c r="EN317" s="90"/>
      <c r="EO317" s="90"/>
      <c r="EP317" s="90" t="s">
        <v>370</v>
      </c>
      <c r="EQ317" s="90"/>
      <c r="ER317" s="90"/>
      <c r="ES317" s="90"/>
      <c r="ET317" s="90" t="s">
        <v>369</v>
      </c>
      <c r="EU317" s="90"/>
      <c r="EV317" s="90"/>
      <c r="EW317" s="92">
        <v>5.9159953703703705</v>
      </c>
      <c r="EX317" s="90" t="s">
        <v>2490</v>
      </c>
      <c r="EY317" s="90" t="s">
        <v>67</v>
      </c>
      <c r="EZ317" s="90" t="s">
        <v>9</v>
      </c>
      <c r="FA317" s="90" t="s">
        <v>281</v>
      </c>
      <c r="FB317" s="90" t="s">
        <v>282</v>
      </c>
      <c r="FC317" s="90"/>
      <c r="FD317" s="90" t="s">
        <v>806</v>
      </c>
      <c r="FE317" s="90" t="s">
        <v>806</v>
      </c>
      <c r="FF317" s="90">
        <v>373910</v>
      </c>
      <c r="FG317" s="90" t="s">
        <v>112</v>
      </c>
      <c r="FH317" s="90" t="s">
        <v>982</v>
      </c>
      <c r="FI317" s="90"/>
      <c r="FJ317" s="90"/>
      <c r="FK317" s="90"/>
      <c r="FL317" s="90" t="s">
        <v>283</v>
      </c>
      <c r="FM317" s="90" t="s">
        <v>302</v>
      </c>
      <c r="FN317" s="90" t="s">
        <v>285</v>
      </c>
      <c r="FO317" s="90" t="s">
        <v>250</v>
      </c>
      <c r="FP317" s="90" t="s">
        <v>250</v>
      </c>
      <c r="FQ317" s="90" t="s">
        <v>27</v>
      </c>
      <c r="FR317" s="90" t="s">
        <v>283</v>
      </c>
      <c r="FS317" s="90" t="s">
        <v>348</v>
      </c>
      <c r="FT317" s="93" t="s">
        <v>846</v>
      </c>
    </row>
    <row r="318" spans="1:176" ht="15" customHeight="1" x14ac:dyDescent="0.25">
      <c r="A318" s="89">
        <v>43446</v>
      </c>
      <c r="B318" s="90">
        <v>340731</v>
      </c>
      <c r="C318" s="90" t="s">
        <v>1438</v>
      </c>
      <c r="D318" s="90" t="s">
        <v>10</v>
      </c>
      <c r="E318" s="90" t="e">
        <v>#N/A</v>
      </c>
      <c r="F318" s="90" t="s">
        <v>3319</v>
      </c>
      <c r="G318" s="90" t="s">
        <v>10</v>
      </c>
      <c r="H318" s="90" t="s">
        <v>1533</v>
      </c>
      <c r="I318" s="90" t="s">
        <v>83</v>
      </c>
      <c r="J318" s="90" t="s">
        <v>250</v>
      </c>
      <c r="K318" s="95" t="s">
        <v>3136</v>
      </c>
      <c r="L318" s="90"/>
      <c r="M318" s="90"/>
      <c r="N318" s="90" t="s">
        <v>109</v>
      </c>
      <c r="O318" s="90" t="s">
        <v>109</v>
      </c>
      <c r="P318" s="90" t="s">
        <v>126</v>
      </c>
      <c r="Q318" s="90" t="s">
        <v>71</v>
      </c>
      <c r="R318" s="90" t="s">
        <v>779</v>
      </c>
      <c r="S318" s="90" t="s">
        <v>1557</v>
      </c>
      <c r="T318" s="90" t="s">
        <v>470</v>
      </c>
      <c r="U318" s="90" t="s">
        <v>291</v>
      </c>
      <c r="V318" s="90" t="s">
        <v>658</v>
      </c>
      <c r="W318" s="90" t="s">
        <v>291</v>
      </c>
      <c r="X318" s="90" t="s">
        <v>253</v>
      </c>
      <c r="Y318" s="90"/>
      <c r="Z318" s="90"/>
      <c r="AA318" s="90"/>
      <c r="AB318" s="90"/>
      <c r="AC318" s="90" t="s">
        <v>8</v>
      </c>
      <c r="AD318" s="90"/>
      <c r="AE318" s="90" t="s">
        <v>673</v>
      </c>
      <c r="AF318" s="90" t="s">
        <v>292</v>
      </c>
      <c r="AG318" s="90" t="s">
        <v>120</v>
      </c>
      <c r="AH318" s="90"/>
      <c r="AI318" s="90"/>
      <c r="AJ318" s="90" t="s">
        <v>258</v>
      </c>
      <c r="AK318" s="90" t="s">
        <v>1115</v>
      </c>
      <c r="AL318" s="90" t="s">
        <v>259</v>
      </c>
      <c r="AM318" s="90" t="s">
        <v>48</v>
      </c>
      <c r="AN318" s="90">
        <v>100</v>
      </c>
      <c r="AO318" s="90" t="s">
        <v>253</v>
      </c>
      <c r="AP318" s="91">
        <v>43115</v>
      </c>
      <c r="AQ318" s="90"/>
      <c r="AR318" s="91">
        <v>42339</v>
      </c>
      <c r="AS318" s="90"/>
      <c r="AT318" s="90"/>
      <c r="AU318" s="91">
        <v>43400</v>
      </c>
      <c r="AV318" s="91">
        <v>43401</v>
      </c>
      <c r="AW318" s="90">
        <v>45</v>
      </c>
      <c r="AX318" s="90">
        <v>11</v>
      </c>
      <c r="AY318" s="90">
        <v>0</v>
      </c>
      <c r="AZ318" s="90">
        <v>34</v>
      </c>
      <c r="BA318" s="90" t="s">
        <v>61</v>
      </c>
      <c r="BB318" s="90" t="str">
        <f>VLOOKUP(Table1[[#This Row],[EMPNO]],[1]Data!$B:$BB,53,0)</f>
        <v>16-30 DAYS</v>
      </c>
      <c r="BC318" s="90"/>
      <c r="BD318" s="90">
        <v>0</v>
      </c>
      <c r="BE318" s="90">
        <v>2</v>
      </c>
      <c r="BF318" s="90">
        <v>0</v>
      </c>
      <c r="BG318" s="90" t="s">
        <v>44</v>
      </c>
      <c r="BH318" s="90" t="s">
        <v>44</v>
      </c>
      <c r="BI318" s="90" t="s">
        <v>44</v>
      </c>
      <c r="BJ318" s="90"/>
      <c r="BK318" s="90" t="s">
        <v>293</v>
      </c>
      <c r="BL318" s="90"/>
      <c r="BM318" s="90"/>
      <c r="BN318" s="90" t="s">
        <v>315</v>
      </c>
      <c r="BO318" s="90" t="s">
        <v>316</v>
      </c>
      <c r="BP318" s="90" t="s">
        <v>117</v>
      </c>
      <c r="BQ318" s="90" t="s">
        <v>316</v>
      </c>
      <c r="BR318" s="90" t="s">
        <v>295</v>
      </c>
      <c r="BS318" s="90" t="s">
        <v>295</v>
      </c>
      <c r="BT318" s="90" t="s">
        <v>9</v>
      </c>
      <c r="BU318" s="90" t="s">
        <v>296</v>
      </c>
      <c r="BV318" s="90" t="s">
        <v>337</v>
      </c>
      <c r="BW318" s="90" t="s">
        <v>1099</v>
      </c>
      <c r="BX318" s="90" t="s">
        <v>307</v>
      </c>
      <c r="BY318" s="90"/>
      <c r="BZ318" s="90" t="s">
        <v>298</v>
      </c>
      <c r="CA318" s="90" t="s">
        <v>292</v>
      </c>
      <c r="CB318" s="90" t="s">
        <v>299</v>
      </c>
      <c r="CC318" s="90" t="s">
        <v>1258</v>
      </c>
      <c r="CD318" s="90" t="s">
        <v>291</v>
      </c>
      <c r="CE318" s="90" t="s">
        <v>117</v>
      </c>
      <c r="CF318" s="90" t="s">
        <v>268</v>
      </c>
      <c r="CG318" s="90" t="s">
        <v>117</v>
      </c>
      <c r="CH318" s="90" t="s">
        <v>268</v>
      </c>
      <c r="CI318" s="90"/>
      <c r="CJ318" s="90"/>
      <c r="CK318" s="90"/>
      <c r="CL318" s="90"/>
      <c r="CM318" s="90">
        <v>45</v>
      </c>
      <c r="CN318" s="90" t="s">
        <v>44</v>
      </c>
      <c r="CO318" s="90">
        <v>20501231</v>
      </c>
      <c r="CP318" s="90" t="s">
        <v>67</v>
      </c>
      <c r="CQ318" s="90">
        <v>20501231</v>
      </c>
      <c r="CR318" s="90" t="s">
        <v>67</v>
      </c>
      <c r="CS318" s="90" t="s">
        <v>2684</v>
      </c>
      <c r="CT318" s="90" t="s">
        <v>3137</v>
      </c>
      <c r="CU318" s="90" t="s">
        <v>44</v>
      </c>
      <c r="CV318" s="90"/>
      <c r="CW318" s="90"/>
      <c r="CX318" s="90">
        <v>42982</v>
      </c>
      <c r="CY318" s="90" t="s">
        <v>1283</v>
      </c>
      <c r="CZ318" s="90" t="s">
        <v>300</v>
      </c>
      <c r="DA318" s="90" t="s">
        <v>44</v>
      </c>
      <c r="DB318" s="90"/>
      <c r="DC318" s="90" t="s">
        <v>44</v>
      </c>
      <c r="DD318" s="90" t="s">
        <v>271</v>
      </c>
      <c r="DE318" s="90"/>
      <c r="DF318" s="90">
        <v>0</v>
      </c>
      <c r="DG318" s="90">
        <v>0</v>
      </c>
      <c r="DH318" s="90">
        <v>0</v>
      </c>
      <c r="DI318" s="90">
        <v>0</v>
      </c>
      <c r="DJ318" s="90">
        <v>1</v>
      </c>
      <c r="DK318" s="90">
        <v>1</v>
      </c>
      <c r="DL318" s="90">
        <v>1</v>
      </c>
      <c r="DM318" s="90" t="s">
        <v>117</v>
      </c>
      <c r="DN318" s="90" t="s">
        <v>316</v>
      </c>
      <c r="DO318" s="90" t="s">
        <v>261</v>
      </c>
      <c r="DP318" s="90" t="s">
        <v>670</v>
      </c>
      <c r="DQ318" s="90" t="s">
        <v>673</v>
      </c>
      <c r="DR318" s="90">
        <v>634</v>
      </c>
      <c r="DS318" s="90" t="s">
        <v>327</v>
      </c>
      <c r="DT318" s="90" t="s">
        <v>301</v>
      </c>
      <c r="DU318" s="90" t="s">
        <v>275</v>
      </c>
      <c r="DV318" s="90"/>
      <c r="DW318" s="90" t="s">
        <v>377</v>
      </c>
      <c r="DX318" s="90" t="s">
        <v>1439</v>
      </c>
      <c r="DY318" s="90" t="s">
        <v>8</v>
      </c>
      <c r="DZ318" s="90" t="s">
        <v>276</v>
      </c>
      <c r="EA318" s="90" t="s">
        <v>9</v>
      </c>
      <c r="EB318" s="90"/>
      <c r="EC318" s="90"/>
      <c r="ED318" s="90"/>
      <c r="EE318" s="90"/>
      <c r="EF318" s="90"/>
      <c r="EG318" s="90"/>
      <c r="EH318" s="90"/>
      <c r="EI318" s="90" t="s">
        <v>277</v>
      </c>
      <c r="EJ318" s="90" t="s">
        <v>278</v>
      </c>
      <c r="EK318" s="90" t="s">
        <v>277</v>
      </c>
      <c r="EL318" s="90" t="s">
        <v>278</v>
      </c>
      <c r="EM318" s="90" t="s">
        <v>279</v>
      </c>
      <c r="EN318" s="90"/>
      <c r="EO318" s="90"/>
      <c r="EP318" s="90" t="s">
        <v>471</v>
      </c>
      <c r="EQ318" s="90"/>
      <c r="ER318" s="90"/>
      <c r="ES318" s="90"/>
      <c r="ET318" s="90" t="s">
        <v>377</v>
      </c>
      <c r="EU318" s="90"/>
      <c r="EV318" s="90"/>
      <c r="EW318" s="92">
        <v>7.25</v>
      </c>
      <c r="EX318" s="90" t="s">
        <v>2490</v>
      </c>
      <c r="EY318" s="90" t="s">
        <v>67</v>
      </c>
      <c r="EZ318" s="90" t="s">
        <v>9</v>
      </c>
      <c r="FA318" s="90" t="s">
        <v>281</v>
      </c>
      <c r="FB318" s="90" t="s">
        <v>282</v>
      </c>
      <c r="FC318" s="90"/>
      <c r="FD318" s="90" t="s">
        <v>806</v>
      </c>
      <c r="FE318" s="90" t="s">
        <v>806</v>
      </c>
      <c r="FF318" s="90">
        <v>321340</v>
      </c>
      <c r="FG318" s="90" t="s">
        <v>109</v>
      </c>
      <c r="FH318" s="90" t="s">
        <v>976</v>
      </c>
      <c r="FI318" s="90"/>
      <c r="FJ318" s="90"/>
      <c r="FK318" s="90"/>
      <c r="FL318" s="90" t="s">
        <v>283</v>
      </c>
      <c r="FM318" s="90" t="s">
        <v>302</v>
      </c>
      <c r="FN318" s="90" t="s">
        <v>285</v>
      </c>
      <c r="FO318" s="90" t="s">
        <v>250</v>
      </c>
      <c r="FP318" s="90" t="s">
        <v>250</v>
      </c>
      <c r="FQ318" s="90" t="s">
        <v>27</v>
      </c>
      <c r="FR318" s="90" t="s">
        <v>283</v>
      </c>
      <c r="FS318" s="90" t="s">
        <v>10</v>
      </c>
      <c r="FT318" s="93" t="s">
        <v>846</v>
      </c>
    </row>
    <row r="319" spans="1:176" ht="15" customHeight="1" x14ac:dyDescent="0.25">
      <c r="A319" s="89">
        <v>43446</v>
      </c>
      <c r="B319" s="90">
        <v>881622</v>
      </c>
      <c r="C319" s="90" t="s">
        <v>2389</v>
      </c>
      <c r="D319" s="90" t="s">
        <v>10</v>
      </c>
      <c r="E319" s="90" t="e">
        <v>#N/A</v>
      </c>
      <c r="F319" s="90" t="s">
        <v>3319</v>
      </c>
      <c r="G319" s="90" t="s">
        <v>10</v>
      </c>
      <c r="H319" s="90" t="s">
        <v>1533</v>
      </c>
      <c r="I319" s="90" t="s">
        <v>794</v>
      </c>
      <c r="J319" s="90" t="s">
        <v>250</v>
      </c>
      <c r="K319" s="90" t="s">
        <v>378</v>
      </c>
      <c r="L319" s="90"/>
      <c r="M319" s="90"/>
      <c r="N319" s="90" t="s">
        <v>1451</v>
      </c>
      <c r="O319" s="90" t="s">
        <v>1451</v>
      </c>
      <c r="P319" s="90" t="s">
        <v>126</v>
      </c>
      <c r="Q319" s="90" t="s">
        <v>71</v>
      </c>
      <c r="R319" s="90" t="s">
        <v>779</v>
      </c>
      <c r="S319" s="90" t="s">
        <v>1557</v>
      </c>
      <c r="T319" s="90" t="s">
        <v>369</v>
      </c>
      <c r="U319" s="90" t="s">
        <v>44</v>
      </c>
      <c r="V319" s="90"/>
      <c r="W319" s="90"/>
      <c r="X319" s="90" t="s">
        <v>253</v>
      </c>
      <c r="Y319" s="90"/>
      <c r="Z319" s="90"/>
      <c r="AA319" s="90"/>
      <c r="AB319" s="90"/>
      <c r="AC319" s="90" t="s">
        <v>114</v>
      </c>
      <c r="AD319" s="90"/>
      <c r="AE319" s="90"/>
      <c r="AF319" s="90" t="s">
        <v>1145</v>
      </c>
      <c r="AG319" s="90" t="s">
        <v>15</v>
      </c>
      <c r="AH319" s="90"/>
      <c r="AI319" s="90"/>
      <c r="AJ319" s="90" t="s">
        <v>258</v>
      </c>
      <c r="AK319" s="90" t="s">
        <v>1115</v>
      </c>
      <c r="AL319" s="90" t="s">
        <v>259</v>
      </c>
      <c r="AM319" s="90" t="s">
        <v>57</v>
      </c>
      <c r="AN319" s="90">
        <v>100</v>
      </c>
      <c r="AO319" s="90" t="s">
        <v>253</v>
      </c>
      <c r="AP319" s="91">
        <v>43441</v>
      </c>
      <c r="AQ319" s="91">
        <v>43404</v>
      </c>
      <c r="AR319" s="91">
        <v>42538</v>
      </c>
      <c r="AS319" s="91">
        <v>43405</v>
      </c>
      <c r="AT319" s="90"/>
      <c r="AU319" s="90"/>
      <c r="AV319" s="91">
        <v>43442</v>
      </c>
      <c r="AW319" s="90">
        <v>4</v>
      </c>
      <c r="AX319" s="90">
        <v>0</v>
      </c>
      <c r="AY319" s="90">
        <v>0</v>
      </c>
      <c r="AZ319" s="90">
        <v>4</v>
      </c>
      <c r="BA319" s="90" t="s">
        <v>73</v>
      </c>
      <c r="BB319" s="90" t="str">
        <f>VLOOKUP(Table1[[#This Row],[EMPNO]],[1]Data!$B:$BB,53,0)</f>
        <v>0-7 DAYS</v>
      </c>
      <c r="BC319" s="90"/>
      <c r="BD319" s="90">
        <v>0</v>
      </c>
      <c r="BE319" s="90">
        <v>0</v>
      </c>
      <c r="BF319" s="90">
        <v>0</v>
      </c>
      <c r="BG319" s="90" t="s">
        <v>44</v>
      </c>
      <c r="BH319" s="90" t="s">
        <v>44</v>
      </c>
      <c r="BI319" s="90" t="s">
        <v>44</v>
      </c>
      <c r="BJ319" s="90"/>
      <c r="BK319" s="90" t="s">
        <v>260</v>
      </c>
      <c r="BL319" s="90"/>
      <c r="BM319" s="90"/>
      <c r="BN319" s="90" t="s">
        <v>321</v>
      </c>
      <c r="BO319" s="90" t="s">
        <v>490</v>
      </c>
      <c r="BP319" s="90" t="s">
        <v>117</v>
      </c>
      <c r="BQ319" s="90" t="s">
        <v>263</v>
      </c>
      <c r="BR319" s="90" t="s">
        <v>264</v>
      </c>
      <c r="BS319" s="90" t="s">
        <v>264</v>
      </c>
      <c r="BT319" s="90" t="s">
        <v>9</v>
      </c>
      <c r="BU319" s="90" t="s">
        <v>296</v>
      </c>
      <c r="BV319" s="90" t="s">
        <v>410</v>
      </c>
      <c r="BW319" s="90" t="s">
        <v>1941</v>
      </c>
      <c r="BX319" s="90" t="s">
        <v>46</v>
      </c>
      <c r="BY319" s="90"/>
      <c r="BZ319" s="90" t="s">
        <v>1146</v>
      </c>
      <c r="CA319" s="90" t="s">
        <v>1145</v>
      </c>
      <c r="CB319" s="90" t="s">
        <v>511</v>
      </c>
      <c r="CC319" s="90" t="s">
        <v>1268</v>
      </c>
      <c r="CD319" s="90" t="s">
        <v>44</v>
      </c>
      <c r="CE319" s="90" t="s">
        <v>117</v>
      </c>
      <c r="CF319" s="90" t="s">
        <v>268</v>
      </c>
      <c r="CG319" s="90" t="s">
        <v>117</v>
      </c>
      <c r="CH319" s="90" t="s">
        <v>268</v>
      </c>
      <c r="CI319" s="90"/>
      <c r="CJ319" s="90"/>
      <c r="CK319" s="90"/>
      <c r="CL319" s="90"/>
      <c r="CM319" s="90">
        <v>4</v>
      </c>
      <c r="CN319" s="90" t="s">
        <v>44</v>
      </c>
      <c r="CO319" s="90">
        <v>20501231</v>
      </c>
      <c r="CP319" s="90" t="s">
        <v>67</v>
      </c>
      <c r="CQ319" s="90">
        <v>20501231</v>
      </c>
      <c r="CR319" s="90" t="s">
        <v>67</v>
      </c>
      <c r="CS319" s="90"/>
      <c r="CT319" s="90" t="s">
        <v>2390</v>
      </c>
      <c r="CU319" s="90" t="s">
        <v>44</v>
      </c>
      <c r="CV319" s="90"/>
      <c r="CW319" s="90"/>
      <c r="CX319" s="90">
        <v>43116</v>
      </c>
      <c r="CY319" s="90" t="s">
        <v>326</v>
      </c>
      <c r="CZ319" s="90" t="s">
        <v>300</v>
      </c>
      <c r="DA319" s="90" t="s">
        <v>44</v>
      </c>
      <c r="DB319" s="90"/>
      <c r="DC319" s="90" t="s">
        <v>44</v>
      </c>
      <c r="DD319" s="90" t="s">
        <v>271</v>
      </c>
      <c r="DE319" s="90"/>
      <c r="DF319" s="90">
        <v>0</v>
      </c>
      <c r="DG319" s="90">
        <v>0</v>
      </c>
      <c r="DH319" s="90">
        <v>0</v>
      </c>
      <c r="DI319" s="90">
        <v>0</v>
      </c>
      <c r="DJ319" s="90">
        <v>1</v>
      </c>
      <c r="DK319" s="90">
        <v>1</v>
      </c>
      <c r="DL319" s="90">
        <v>1</v>
      </c>
      <c r="DM319" s="90" t="s">
        <v>117</v>
      </c>
      <c r="DN319" s="90" t="s">
        <v>263</v>
      </c>
      <c r="DO319" s="90"/>
      <c r="DP319" s="90"/>
      <c r="DQ319" s="90"/>
      <c r="DR319" s="90"/>
      <c r="DS319" s="90"/>
      <c r="DT319" s="90"/>
      <c r="DU319" s="90" t="s">
        <v>275</v>
      </c>
      <c r="DV319" s="90"/>
      <c r="DW319" s="90"/>
      <c r="DX319" s="90" t="s">
        <v>2391</v>
      </c>
      <c r="DY319" s="90" t="s">
        <v>332</v>
      </c>
      <c r="DZ319" s="90" t="s">
        <v>276</v>
      </c>
      <c r="EA319" s="90" t="s">
        <v>9</v>
      </c>
      <c r="EB319" s="90"/>
      <c r="EC319" s="90"/>
      <c r="ED319" s="90"/>
      <c r="EE319" s="90"/>
      <c r="EF319" s="90"/>
      <c r="EG319" s="90"/>
      <c r="EH319" s="90"/>
      <c r="EI319" s="90" t="s">
        <v>277</v>
      </c>
      <c r="EJ319" s="90" t="s">
        <v>278</v>
      </c>
      <c r="EK319" s="90" t="s">
        <v>277</v>
      </c>
      <c r="EL319" s="90" t="s">
        <v>278</v>
      </c>
      <c r="EM319" s="90" t="s">
        <v>279</v>
      </c>
      <c r="EN319" s="90"/>
      <c r="EO319" s="90"/>
      <c r="EP319" s="90"/>
      <c r="EQ319" s="90"/>
      <c r="ER319" s="90"/>
      <c r="ES319" s="90"/>
      <c r="ET319" s="90" t="s">
        <v>369</v>
      </c>
      <c r="EU319" s="90"/>
      <c r="EV319" s="90"/>
      <c r="EW319" s="92">
        <v>2.4159953703703705</v>
      </c>
      <c r="EX319" s="90" t="s">
        <v>2490</v>
      </c>
      <c r="EY319" s="90" t="s">
        <v>67</v>
      </c>
      <c r="EZ319" s="90" t="s">
        <v>9</v>
      </c>
      <c r="FA319" s="90" t="s">
        <v>281</v>
      </c>
      <c r="FB319" s="90" t="s">
        <v>282</v>
      </c>
      <c r="FC319" s="90"/>
      <c r="FD319" s="90" t="s">
        <v>806</v>
      </c>
      <c r="FE319" s="90" t="s">
        <v>806</v>
      </c>
      <c r="FF319" s="90">
        <v>356907</v>
      </c>
      <c r="FG319" s="90" t="s">
        <v>978</v>
      </c>
      <c r="FH319" s="90" t="s">
        <v>979</v>
      </c>
      <c r="FI319" s="90"/>
      <c r="FJ319" s="90"/>
      <c r="FK319" s="90"/>
      <c r="FL319" s="90" t="s">
        <v>283</v>
      </c>
      <c r="FM319" s="90" t="s">
        <v>333</v>
      </c>
      <c r="FN319" s="90" t="s">
        <v>10</v>
      </c>
      <c r="FO319" s="90" t="s">
        <v>250</v>
      </c>
      <c r="FP319" s="90" t="s">
        <v>250</v>
      </c>
      <c r="FQ319" s="90" t="s">
        <v>27</v>
      </c>
      <c r="FR319" s="90" t="s">
        <v>283</v>
      </c>
      <c r="FS319" s="90" t="s">
        <v>10</v>
      </c>
      <c r="FT319" s="93" t="s">
        <v>846</v>
      </c>
    </row>
    <row r="320" spans="1:176" ht="15" customHeight="1" x14ac:dyDescent="0.25">
      <c r="A320" s="89">
        <v>43446</v>
      </c>
      <c r="B320" s="90">
        <v>361493</v>
      </c>
      <c r="C320" s="90" t="s">
        <v>1154</v>
      </c>
      <c r="D320" s="90" t="s">
        <v>10</v>
      </c>
      <c r="E320" s="90">
        <v>0</v>
      </c>
      <c r="F320" s="90" t="s">
        <v>3319</v>
      </c>
      <c r="G320" s="90" t="s">
        <v>10</v>
      </c>
      <c r="H320" s="90" t="s">
        <v>1533</v>
      </c>
      <c r="I320" s="90" t="s">
        <v>83</v>
      </c>
      <c r="J320" s="90" t="s">
        <v>250</v>
      </c>
      <c r="K320" s="90" t="s">
        <v>378</v>
      </c>
      <c r="L320" s="90"/>
      <c r="M320" s="90"/>
      <c r="N320" s="90" t="s">
        <v>1451</v>
      </c>
      <c r="O320" s="90" t="s">
        <v>1451</v>
      </c>
      <c r="P320" s="90" t="s">
        <v>126</v>
      </c>
      <c r="Q320" s="90" t="s">
        <v>71</v>
      </c>
      <c r="R320" s="90" t="s">
        <v>779</v>
      </c>
      <c r="S320" s="90" t="s">
        <v>1557</v>
      </c>
      <c r="T320" s="90" t="s">
        <v>369</v>
      </c>
      <c r="U320" s="90" t="s">
        <v>291</v>
      </c>
      <c r="V320" s="90" t="s">
        <v>658</v>
      </c>
      <c r="W320" s="90" t="s">
        <v>291</v>
      </c>
      <c r="X320" s="90" t="s">
        <v>253</v>
      </c>
      <c r="Y320" s="90"/>
      <c r="Z320" s="90"/>
      <c r="AA320" s="90"/>
      <c r="AB320" s="90"/>
      <c r="AC320" s="90" t="s">
        <v>114</v>
      </c>
      <c r="AD320" s="90"/>
      <c r="AE320" s="90" t="s">
        <v>838</v>
      </c>
      <c r="AF320" s="90" t="s">
        <v>503</v>
      </c>
      <c r="AG320" s="90" t="s">
        <v>119</v>
      </c>
      <c r="AH320" s="90"/>
      <c r="AI320" s="90"/>
      <c r="AJ320" s="90" t="s">
        <v>258</v>
      </c>
      <c r="AK320" s="90" t="s">
        <v>1115</v>
      </c>
      <c r="AL320" s="90" t="s">
        <v>259</v>
      </c>
      <c r="AM320" s="90" t="s">
        <v>45</v>
      </c>
      <c r="AN320" s="90">
        <v>100</v>
      </c>
      <c r="AO320" s="90" t="s">
        <v>253</v>
      </c>
      <c r="AP320" s="91">
        <v>43375</v>
      </c>
      <c r="AQ320" s="90"/>
      <c r="AR320" s="91">
        <v>42639</v>
      </c>
      <c r="AS320" s="90"/>
      <c r="AT320" s="90"/>
      <c r="AU320" s="91">
        <v>43434</v>
      </c>
      <c r="AV320" s="91">
        <v>43435</v>
      </c>
      <c r="AW320" s="90">
        <v>11</v>
      </c>
      <c r="AX320" s="90">
        <v>0</v>
      </c>
      <c r="AY320" s="90">
        <v>0</v>
      </c>
      <c r="AZ320" s="90">
        <v>11</v>
      </c>
      <c r="BA320" s="90" t="s">
        <v>74</v>
      </c>
      <c r="BB320" s="90" t="str">
        <f>VLOOKUP(Table1[[#This Row],[EMPNO]],[1]Data!$B:$BB,53,0)</f>
        <v>61-90 DAYS</v>
      </c>
      <c r="BC320" s="91">
        <v>43496</v>
      </c>
      <c r="BD320" s="90">
        <v>0</v>
      </c>
      <c r="BE320" s="90">
        <v>0</v>
      </c>
      <c r="BF320" s="90">
        <v>0</v>
      </c>
      <c r="BG320" s="90" t="s">
        <v>44</v>
      </c>
      <c r="BH320" s="90" t="s">
        <v>44</v>
      </c>
      <c r="BI320" s="90" t="s">
        <v>44</v>
      </c>
      <c r="BJ320" s="90"/>
      <c r="BK320" s="90" t="s">
        <v>525</v>
      </c>
      <c r="BL320" s="90"/>
      <c r="BM320" s="90"/>
      <c r="BN320" s="90" t="s">
        <v>315</v>
      </c>
      <c r="BO320" s="90" t="s">
        <v>262</v>
      </c>
      <c r="BP320" s="90" t="s">
        <v>117</v>
      </c>
      <c r="BQ320" s="90" t="s">
        <v>263</v>
      </c>
      <c r="BR320" s="90" t="s">
        <v>295</v>
      </c>
      <c r="BS320" s="90" t="s">
        <v>295</v>
      </c>
      <c r="BT320" s="90" t="s">
        <v>9</v>
      </c>
      <c r="BU320" s="90" t="s">
        <v>394</v>
      </c>
      <c r="BV320" s="90" t="s">
        <v>395</v>
      </c>
      <c r="BW320" s="90" t="s">
        <v>1010</v>
      </c>
      <c r="BX320" s="90" t="s">
        <v>46</v>
      </c>
      <c r="BY320" s="90"/>
      <c r="BZ320" s="90" t="s">
        <v>504</v>
      </c>
      <c r="CA320" s="90" t="s">
        <v>503</v>
      </c>
      <c r="CB320" s="90" t="s">
        <v>419</v>
      </c>
      <c r="CC320" s="90" t="s">
        <v>1253</v>
      </c>
      <c r="CD320" s="90" t="s">
        <v>291</v>
      </c>
      <c r="CE320" s="90" t="s">
        <v>117</v>
      </c>
      <c r="CF320" s="90" t="s">
        <v>268</v>
      </c>
      <c r="CG320" s="90" t="s">
        <v>117</v>
      </c>
      <c r="CH320" s="90" t="s">
        <v>268</v>
      </c>
      <c r="CI320" s="90"/>
      <c r="CJ320" s="90"/>
      <c r="CK320" s="90"/>
      <c r="CL320" s="90"/>
      <c r="CM320" s="90">
        <v>-3</v>
      </c>
      <c r="CN320" s="90" t="s">
        <v>44</v>
      </c>
      <c r="CO320" s="90">
        <v>20501231</v>
      </c>
      <c r="CP320" s="90" t="s">
        <v>67</v>
      </c>
      <c r="CQ320" s="90">
        <v>20501231</v>
      </c>
      <c r="CR320" s="90" t="s">
        <v>67</v>
      </c>
      <c r="CS320" s="90" t="s">
        <v>1155</v>
      </c>
      <c r="CT320" s="90"/>
      <c r="CU320" s="90" t="s">
        <v>44</v>
      </c>
      <c r="CV320" s="90"/>
      <c r="CW320" s="90"/>
      <c r="CX320" s="90">
        <v>42719</v>
      </c>
      <c r="CY320" s="90" t="s">
        <v>1144</v>
      </c>
      <c r="CZ320" s="90" t="s">
        <v>300</v>
      </c>
      <c r="DA320" s="90" t="s">
        <v>44</v>
      </c>
      <c r="DB320" s="90"/>
      <c r="DC320" s="90" t="s">
        <v>44</v>
      </c>
      <c r="DD320" s="90" t="s">
        <v>271</v>
      </c>
      <c r="DE320" s="90"/>
      <c r="DF320" s="90">
        <v>0</v>
      </c>
      <c r="DG320" s="90">
        <v>0</v>
      </c>
      <c r="DH320" s="90">
        <v>0</v>
      </c>
      <c r="DI320" s="90">
        <v>0</v>
      </c>
      <c r="DJ320" s="90">
        <v>1</v>
      </c>
      <c r="DK320" s="90">
        <v>1</v>
      </c>
      <c r="DL320" s="90">
        <v>1</v>
      </c>
      <c r="DM320" s="90" t="s">
        <v>117</v>
      </c>
      <c r="DN320" s="90" t="s">
        <v>263</v>
      </c>
      <c r="DO320" s="90" t="s">
        <v>396</v>
      </c>
      <c r="DP320" s="90" t="s">
        <v>340</v>
      </c>
      <c r="DQ320" s="90" t="s">
        <v>838</v>
      </c>
      <c r="DR320" s="90">
        <v>517</v>
      </c>
      <c r="DS320" s="90" t="s">
        <v>397</v>
      </c>
      <c r="DT320" s="90" t="s">
        <v>342</v>
      </c>
      <c r="DU320" s="90" t="s">
        <v>275</v>
      </c>
      <c r="DV320" s="90"/>
      <c r="DW320" s="90" t="s">
        <v>369</v>
      </c>
      <c r="DX320" s="90" t="s">
        <v>1156</v>
      </c>
      <c r="DY320" s="90" t="s">
        <v>332</v>
      </c>
      <c r="DZ320" s="90" t="s">
        <v>276</v>
      </c>
      <c r="EA320" s="90" t="s">
        <v>9</v>
      </c>
      <c r="EB320" s="90"/>
      <c r="EC320" s="90"/>
      <c r="ED320" s="90"/>
      <c r="EE320" s="90"/>
      <c r="EF320" s="90"/>
      <c r="EG320" s="90"/>
      <c r="EH320" s="90"/>
      <c r="EI320" s="90" t="s">
        <v>277</v>
      </c>
      <c r="EJ320" s="90" t="s">
        <v>278</v>
      </c>
      <c r="EK320" s="90" t="s">
        <v>277</v>
      </c>
      <c r="EL320" s="90" t="s">
        <v>278</v>
      </c>
      <c r="EM320" s="90" t="s">
        <v>279</v>
      </c>
      <c r="EN320" s="90"/>
      <c r="EO320" s="90"/>
      <c r="EP320" s="90" t="s">
        <v>370</v>
      </c>
      <c r="EQ320" s="90"/>
      <c r="ER320" s="90"/>
      <c r="ES320" s="90"/>
      <c r="ET320" s="90" t="s">
        <v>369</v>
      </c>
      <c r="EU320" s="90"/>
      <c r="EV320" s="90"/>
      <c r="EW320" s="92">
        <v>2.1659953703703705</v>
      </c>
      <c r="EX320" s="90" t="s">
        <v>2490</v>
      </c>
      <c r="EY320" s="90" t="s">
        <v>67</v>
      </c>
      <c r="EZ320" s="90" t="s">
        <v>9</v>
      </c>
      <c r="FA320" s="90" t="s">
        <v>281</v>
      </c>
      <c r="FB320" s="90" t="s">
        <v>282</v>
      </c>
      <c r="FC320" s="90"/>
      <c r="FD320" s="90" t="s">
        <v>806</v>
      </c>
      <c r="FE320" s="90" t="s">
        <v>806</v>
      </c>
      <c r="FF320" s="90">
        <v>356907</v>
      </c>
      <c r="FG320" s="90" t="s">
        <v>978</v>
      </c>
      <c r="FH320" s="90" t="s">
        <v>979</v>
      </c>
      <c r="FI320" s="90"/>
      <c r="FJ320" s="90"/>
      <c r="FK320" s="90"/>
      <c r="FL320" s="90" t="s">
        <v>283</v>
      </c>
      <c r="FM320" s="90" t="s">
        <v>333</v>
      </c>
      <c r="FN320" s="90" t="s">
        <v>916</v>
      </c>
      <c r="FO320" s="90" t="s">
        <v>250</v>
      </c>
      <c r="FP320" s="90" t="s">
        <v>250</v>
      </c>
      <c r="FQ320" s="90" t="s">
        <v>27</v>
      </c>
      <c r="FR320" s="90" t="s">
        <v>283</v>
      </c>
      <c r="FS320" s="90" t="s">
        <v>10</v>
      </c>
      <c r="FT320" s="93" t="s">
        <v>846</v>
      </c>
    </row>
    <row r="321" spans="1:176" ht="15" customHeight="1" x14ac:dyDescent="0.25">
      <c r="A321" s="89">
        <v>43446</v>
      </c>
      <c r="B321" s="90">
        <v>953699</v>
      </c>
      <c r="C321" s="90" t="s">
        <v>1691</v>
      </c>
      <c r="D321" s="90" t="s">
        <v>10</v>
      </c>
      <c r="E321" s="90" t="e">
        <v>#N/A</v>
      </c>
      <c r="F321" s="90" t="s">
        <v>3319</v>
      </c>
      <c r="G321" s="90" t="s">
        <v>10</v>
      </c>
      <c r="H321" s="90" t="s">
        <v>1533</v>
      </c>
      <c r="I321" s="90" t="s">
        <v>794</v>
      </c>
      <c r="J321" s="90" t="s">
        <v>250</v>
      </c>
      <c r="K321" s="90" t="s">
        <v>378</v>
      </c>
      <c r="L321" s="90"/>
      <c r="M321" s="90"/>
      <c r="N321" s="90" t="s">
        <v>1451</v>
      </c>
      <c r="O321" s="90" t="s">
        <v>1451</v>
      </c>
      <c r="P321" s="90" t="s">
        <v>126</v>
      </c>
      <c r="Q321" s="90" t="s">
        <v>71</v>
      </c>
      <c r="R321" s="90" t="s">
        <v>779</v>
      </c>
      <c r="S321" s="90" t="s">
        <v>1557</v>
      </c>
      <c r="T321" s="90" t="s">
        <v>369</v>
      </c>
      <c r="U321" s="90" t="s">
        <v>291</v>
      </c>
      <c r="V321" s="90" t="s">
        <v>658</v>
      </c>
      <c r="W321" s="90" t="s">
        <v>291</v>
      </c>
      <c r="X321" s="90" t="s">
        <v>253</v>
      </c>
      <c r="Y321" s="90"/>
      <c r="Z321" s="90"/>
      <c r="AA321" s="90"/>
      <c r="AB321" s="90"/>
      <c r="AC321" s="90" t="s">
        <v>114</v>
      </c>
      <c r="AD321" s="90"/>
      <c r="AE321" s="90" t="s">
        <v>314</v>
      </c>
      <c r="AF321" s="90" t="s">
        <v>1692</v>
      </c>
      <c r="AG321" s="90" t="s">
        <v>16</v>
      </c>
      <c r="AH321" s="90"/>
      <c r="AI321" s="90"/>
      <c r="AJ321" s="90" t="s">
        <v>258</v>
      </c>
      <c r="AK321" s="90" t="s">
        <v>1115</v>
      </c>
      <c r="AL321" s="90" t="s">
        <v>259</v>
      </c>
      <c r="AM321" s="90" t="s">
        <v>54</v>
      </c>
      <c r="AN321" s="90">
        <v>100</v>
      </c>
      <c r="AO321" s="90" t="s">
        <v>253</v>
      </c>
      <c r="AP321" s="91">
        <v>43419</v>
      </c>
      <c r="AQ321" s="90"/>
      <c r="AR321" s="91">
        <v>43136</v>
      </c>
      <c r="AS321" s="90"/>
      <c r="AT321" s="90"/>
      <c r="AU321" s="90"/>
      <c r="AV321" s="91">
        <v>43420</v>
      </c>
      <c r="AW321" s="90">
        <v>26</v>
      </c>
      <c r="AX321" s="90">
        <v>15</v>
      </c>
      <c r="AY321" s="90">
        <v>0</v>
      </c>
      <c r="AZ321" s="90">
        <v>11</v>
      </c>
      <c r="BA321" s="90" t="s">
        <v>74</v>
      </c>
      <c r="BB321" s="90" t="str">
        <f>VLOOKUP(Table1[[#This Row],[EMPNO]],[1]Data!$B:$BB,53,0)</f>
        <v>16-30 DAYS</v>
      </c>
      <c r="BC321" s="90"/>
      <c r="BD321" s="90">
        <v>0</v>
      </c>
      <c r="BE321" s="90">
        <v>0</v>
      </c>
      <c r="BF321" s="90">
        <v>0</v>
      </c>
      <c r="BG321" s="90" t="s">
        <v>44</v>
      </c>
      <c r="BH321" s="90" t="s">
        <v>44</v>
      </c>
      <c r="BI321" s="90" t="s">
        <v>44</v>
      </c>
      <c r="BJ321" s="90"/>
      <c r="BK321" s="90" t="s">
        <v>525</v>
      </c>
      <c r="BL321" s="90"/>
      <c r="BM321" s="90"/>
      <c r="BN321" s="90" t="s">
        <v>315</v>
      </c>
      <c r="BO321" s="90" t="s">
        <v>262</v>
      </c>
      <c r="BP321" s="90" t="s">
        <v>117</v>
      </c>
      <c r="BQ321" s="90" t="s">
        <v>263</v>
      </c>
      <c r="BR321" s="90" t="s">
        <v>295</v>
      </c>
      <c r="BS321" s="90" t="s">
        <v>295</v>
      </c>
      <c r="BT321" s="90" t="s">
        <v>9</v>
      </c>
      <c r="BU321" s="90" t="s">
        <v>1693</v>
      </c>
      <c r="BV321" s="90" t="s">
        <v>506</v>
      </c>
      <c r="BW321" s="90" t="s">
        <v>1860</v>
      </c>
      <c r="BX321" s="90" t="s">
        <v>46</v>
      </c>
      <c r="BY321" s="90"/>
      <c r="BZ321" s="90" t="s">
        <v>1694</v>
      </c>
      <c r="CA321" s="90" t="s">
        <v>1692</v>
      </c>
      <c r="CB321" s="90" t="s">
        <v>508</v>
      </c>
      <c r="CC321" s="90" t="s">
        <v>1253</v>
      </c>
      <c r="CD321" s="90" t="s">
        <v>291</v>
      </c>
      <c r="CE321" s="90" t="s">
        <v>117</v>
      </c>
      <c r="CF321" s="90" t="s">
        <v>268</v>
      </c>
      <c r="CG321" s="90" t="s">
        <v>117</v>
      </c>
      <c r="CH321" s="90" t="s">
        <v>268</v>
      </c>
      <c r="CI321" s="90"/>
      <c r="CJ321" s="90"/>
      <c r="CK321" s="90"/>
      <c r="CL321" s="90"/>
      <c r="CM321" s="90">
        <v>26</v>
      </c>
      <c r="CN321" s="90" t="s">
        <v>44</v>
      </c>
      <c r="CO321" s="90">
        <v>20501231</v>
      </c>
      <c r="CP321" s="90" t="s">
        <v>67</v>
      </c>
      <c r="CQ321" s="90">
        <v>20501231</v>
      </c>
      <c r="CR321" s="90" t="s">
        <v>67</v>
      </c>
      <c r="CS321" s="90" t="s">
        <v>443</v>
      </c>
      <c r="CT321" s="90" t="s">
        <v>2971</v>
      </c>
      <c r="CU321" s="90" t="s">
        <v>44</v>
      </c>
      <c r="CV321" s="90"/>
      <c r="CW321" s="90"/>
      <c r="CX321" s="90">
        <v>43206</v>
      </c>
      <c r="CY321" s="90" t="s">
        <v>1695</v>
      </c>
      <c r="CZ321" s="90" t="s">
        <v>300</v>
      </c>
      <c r="DA321" s="90" t="s">
        <v>44</v>
      </c>
      <c r="DB321" s="90"/>
      <c r="DC321" s="90" t="s">
        <v>44</v>
      </c>
      <c r="DD321" s="90" t="s">
        <v>271</v>
      </c>
      <c r="DE321" s="90"/>
      <c r="DF321" s="90">
        <v>0</v>
      </c>
      <c r="DG321" s="90">
        <v>0</v>
      </c>
      <c r="DH321" s="90">
        <v>0</v>
      </c>
      <c r="DI321" s="90">
        <v>0</v>
      </c>
      <c r="DJ321" s="90">
        <v>1</v>
      </c>
      <c r="DK321" s="90">
        <v>1</v>
      </c>
      <c r="DL321" s="90">
        <v>1</v>
      </c>
      <c r="DM321" s="90" t="s">
        <v>117</v>
      </c>
      <c r="DN321" s="90" t="s">
        <v>263</v>
      </c>
      <c r="DO321" s="90" t="s">
        <v>321</v>
      </c>
      <c r="DP321" s="90" t="s">
        <v>322</v>
      </c>
      <c r="DQ321" s="90" t="s">
        <v>314</v>
      </c>
      <c r="DR321" s="90"/>
      <c r="DS321" s="90"/>
      <c r="DT321" s="90" t="s">
        <v>323</v>
      </c>
      <c r="DU321" s="90" t="s">
        <v>275</v>
      </c>
      <c r="DV321" s="90"/>
      <c r="DW321" s="90" t="s">
        <v>369</v>
      </c>
      <c r="DX321" s="90" t="s">
        <v>1696</v>
      </c>
      <c r="DY321" s="90" t="s">
        <v>332</v>
      </c>
      <c r="DZ321" s="90" t="s">
        <v>276</v>
      </c>
      <c r="EA321" s="90" t="s">
        <v>9</v>
      </c>
      <c r="EB321" s="90"/>
      <c r="EC321" s="90"/>
      <c r="ED321" s="90"/>
      <c r="EE321" s="90"/>
      <c r="EF321" s="90"/>
      <c r="EG321" s="90"/>
      <c r="EH321" s="90"/>
      <c r="EI321" s="90" t="s">
        <v>277</v>
      </c>
      <c r="EJ321" s="90" t="s">
        <v>278</v>
      </c>
      <c r="EK321" s="90" t="s">
        <v>277</v>
      </c>
      <c r="EL321" s="90" t="s">
        <v>278</v>
      </c>
      <c r="EM321" s="90" t="s">
        <v>279</v>
      </c>
      <c r="EN321" s="90"/>
      <c r="EO321" s="90"/>
      <c r="EP321" s="90" t="s">
        <v>370</v>
      </c>
      <c r="EQ321" s="90"/>
      <c r="ER321" s="90"/>
      <c r="ES321" s="90"/>
      <c r="ET321" s="90" t="s">
        <v>369</v>
      </c>
      <c r="EU321" s="90"/>
      <c r="EV321" s="90"/>
      <c r="EW321" s="94">
        <v>0.83299768518518524</v>
      </c>
      <c r="EX321" s="90" t="s">
        <v>2490</v>
      </c>
      <c r="EY321" s="90" t="s">
        <v>67</v>
      </c>
      <c r="EZ321" s="90" t="s">
        <v>9</v>
      </c>
      <c r="FA321" s="90" t="s">
        <v>281</v>
      </c>
      <c r="FB321" s="90" t="s">
        <v>282</v>
      </c>
      <c r="FC321" s="90"/>
      <c r="FD321" s="90" t="s">
        <v>806</v>
      </c>
      <c r="FE321" s="90" t="s">
        <v>808</v>
      </c>
      <c r="FF321" s="90">
        <v>373910</v>
      </c>
      <c r="FG321" s="90" t="s">
        <v>112</v>
      </c>
      <c r="FH321" s="90" t="s">
        <v>982</v>
      </c>
      <c r="FI321" s="90"/>
      <c r="FJ321" s="90"/>
      <c r="FK321" s="90"/>
      <c r="FL321" s="90" t="s">
        <v>283</v>
      </c>
      <c r="FM321" s="90" t="s">
        <v>333</v>
      </c>
      <c r="FN321" s="90" t="s">
        <v>10</v>
      </c>
      <c r="FO321" s="90" t="s">
        <v>250</v>
      </c>
      <c r="FP321" s="90" t="s">
        <v>290</v>
      </c>
      <c r="FQ321" s="90" t="s">
        <v>27</v>
      </c>
      <c r="FR321" s="90" t="s">
        <v>283</v>
      </c>
      <c r="FS321" s="90" t="s">
        <v>10</v>
      </c>
      <c r="FT321" s="93" t="s">
        <v>846</v>
      </c>
    </row>
    <row r="322" spans="1:176" ht="15" customHeight="1" x14ac:dyDescent="0.25">
      <c r="A322" s="89">
        <v>43446</v>
      </c>
      <c r="B322" s="90">
        <v>20025076</v>
      </c>
      <c r="C322" s="90" t="s">
        <v>1356</v>
      </c>
      <c r="D322" s="90" t="s">
        <v>3322</v>
      </c>
      <c r="E322" s="90" t="e">
        <v>#N/A</v>
      </c>
      <c r="F322" s="90" t="s">
        <v>3337</v>
      </c>
      <c r="G322" s="90" t="s">
        <v>95</v>
      </c>
      <c r="H322" s="90" t="s">
        <v>1533</v>
      </c>
      <c r="I322" s="90" t="s">
        <v>767</v>
      </c>
      <c r="J322" s="90" t="s">
        <v>250</v>
      </c>
      <c r="K322" s="90" t="s">
        <v>378</v>
      </c>
      <c r="L322" s="90"/>
      <c r="M322" s="90"/>
      <c r="N322" s="90" t="s">
        <v>1451</v>
      </c>
      <c r="O322" s="90" t="s">
        <v>1451</v>
      </c>
      <c r="P322" s="90" t="s">
        <v>126</v>
      </c>
      <c r="Q322" s="90" t="s">
        <v>71</v>
      </c>
      <c r="R322" s="90" t="s">
        <v>779</v>
      </c>
      <c r="S322" s="90" t="s">
        <v>1557</v>
      </c>
      <c r="T322" s="90" t="s">
        <v>369</v>
      </c>
      <c r="U322" s="90" t="s">
        <v>291</v>
      </c>
      <c r="V322" s="90" t="s">
        <v>658</v>
      </c>
      <c r="W322" s="90" t="s">
        <v>291</v>
      </c>
      <c r="X322" s="90" t="s">
        <v>253</v>
      </c>
      <c r="Y322" s="91">
        <v>43458</v>
      </c>
      <c r="Z322" s="90"/>
      <c r="AA322" s="91">
        <v>43497</v>
      </c>
      <c r="AB322" s="91">
        <v>43434</v>
      </c>
      <c r="AC322" s="90" t="s">
        <v>114</v>
      </c>
      <c r="AD322" s="90"/>
      <c r="AE322" s="90" t="s">
        <v>357</v>
      </c>
      <c r="AF322" s="90" t="s">
        <v>624</v>
      </c>
      <c r="AG322" s="90" t="s">
        <v>16</v>
      </c>
      <c r="AH322" s="90" t="s">
        <v>851</v>
      </c>
      <c r="AI322" s="90" t="s">
        <v>852</v>
      </c>
      <c r="AJ322" s="90" t="s">
        <v>258</v>
      </c>
      <c r="AK322" s="90" t="s">
        <v>1115</v>
      </c>
      <c r="AL322" s="90" t="s">
        <v>259</v>
      </c>
      <c r="AM322" s="90" t="s">
        <v>54</v>
      </c>
      <c r="AN322" s="90">
        <v>100</v>
      </c>
      <c r="AO322" s="90" t="s">
        <v>253</v>
      </c>
      <c r="AP322" s="91">
        <v>43406</v>
      </c>
      <c r="AQ322" s="90"/>
      <c r="AR322" s="91">
        <v>43304</v>
      </c>
      <c r="AS322" s="90"/>
      <c r="AT322" s="90"/>
      <c r="AU322" s="90"/>
      <c r="AV322" s="91">
        <v>43407</v>
      </c>
      <c r="AW322" s="90">
        <v>39</v>
      </c>
      <c r="AX322" s="90">
        <v>0</v>
      </c>
      <c r="AY322" s="90">
        <v>0</v>
      </c>
      <c r="AZ322" s="90">
        <v>39</v>
      </c>
      <c r="BA322" s="90" t="s">
        <v>61</v>
      </c>
      <c r="BB322" s="90" t="str">
        <f>VLOOKUP(Table1[[#This Row],[EMPNO]],[1]Data!$B:$BB,53,0)</f>
        <v>31-60 DAYS</v>
      </c>
      <c r="BC322" s="90"/>
      <c r="BD322" s="90">
        <v>0</v>
      </c>
      <c r="BE322" s="90">
        <v>0</v>
      </c>
      <c r="BF322" s="90">
        <v>0</v>
      </c>
      <c r="BG322" s="90" t="s">
        <v>44</v>
      </c>
      <c r="BH322" s="90" t="s">
        <v>44</v>
      </c>
      <c r="BI322" s="90" t="s">
        <v>44</v>
      </c>
      <c r="BJ322" s="90"/>
      <c r="BK322" s="90" t="s">
        <v>304</v>
      </c>
      <c r="BL322" s="90"/>
      <c r="BM322" s="90"/>
      <c r="BN322" s="90" t="s">
        <v>315</v>
      </c>
      <c r="BO322" s="90" t="s">
        <v>316</v>
      </c>
      <c r="BP322" s="90" t="s">
        <v>117</v>
      </c>
      <c r="BQ322" s="90" t="s">
        <v>316</v>
      </c>
      <c r="BR322" s="90" t="s">
        <v>295</v>
      </c>
      <c r="BS322" s="90" t="s">
        <v>295</v>
      </c>
      <c r="BT322" s="90" t="s">
        <v>9</v>
      </c>
      <c r="BU322" s="90" t="s">
        <v>296</v>
      </c>
      <c r="BV322" s="90" t="s">
        <v>410</v>
      </c>
      <c r="BW322" s="90" t="s">
        <v>1105</v>
      </c>
      <c r="BX322" s="90" t="s">
        <v>46</v>
      </c>
      <c r="BY322" s="90"/>
      <c r="BZ322" s="90" t="s">
        <v>625</v>
      </c>
      <c r="CA322" s="90" t="s">
        <v>624</v>
      </c>
      <c r="CB322" s="90" t="s">
        <v>319</v>
      </c>
      <c r="CC322" s="90"/>
      <c r="CD322" s="90" t="s">
        <v>291</v>
      </c>
      <c r="CE322" s="90" t="s">
        <v>117</v>
      </c>
      <c r="CF322" s="90" t="s">
        <v>268</v>
      </c>
      <c r="CG322" s="90" t="s">
        <v>117</v>
      </c>
      <c r="CH322" s="90" t="s">
        <v>268</v>
      </c>
      <c r="CI322" s="90"/>
      <c r="CJ322" s="90"/>
      <c r="CK322" s="90"/>
      <c r="CL322" s="90"/>
      <c r="CM322" s="91">
        <v>25</v>
      </c>
      <c r="CN322" s="90" t="s">
        <v>309</v>
      </c>
      <c r="CO322" s="90">
        <v>20501231</v>
      </c>
      <c r="CP322" s="90" t="s">
        <v>67</v>
      </c>
      <c r="CQ322" s="90">
        <v>20501231</v>
      </c>
      <c r="CR322" s="90" t="s">
        <v>67</v>
      </c>
      <c r="CS322" s="90" t="s">
        <v>443</v>
      </c>
      <c r="CT322" s="90" t="s">
        <v>2633</v>
      </c>
      <c r="CU322" s="90" t="s">
        <v>44</v>
      </c>
      <c r="CV322" s="90"/>
      <c r="CW322" s="90"/>
      <c r="CX322" s="90"/>
      <c r="CY322" s="90"/>
      <c r="CZ322" s="90" t="s">
        <v>300</v>
      </c>
      <c r="DA322" s="90" t="s">
        <v>44</v>
      </c>
      <c r="DB322" s="90"/>
      <c r="DC322" s="90" t="s">
        <v>44</v>
      </c>
      <c r="DD322" s="90" t="s">
        <v>270</v>
      </c>
      <c r="DE322" s="90"/>
      <c r="DF322" s="90">
        <v>0</v>
      </c>
      <c r="DG322" s="90">
        <v>0</v>
      </c>
      <c r="DH322" s="90">
        <v>0</v>
      </c>
      <c r="DI322" s="90">
        <v>0</v>
      </c>
      <c r="DJ322" s="90">
        <v>1</v>
      </c>
      <c r="DK322" s="90">
        <v>1</v>
      </c>
      <c r="DL322" s="90">
        <v>1</v>
      </c>
      <c r="DM322" s="90" t="s">
        <v>117</v>
      </c>
      <c r="DN322" s="90" t="s">
        <v>316</v>
      </c>
      <c r="DO322" s="90" t="s">
        <v>321</v>
      </c>
      <c r="DP322" s="90" t="s">
        <v>322</v>
      </c>
      <c r="DQ322" s="90" t="s">
        <v>357</v>
      </c>
      <c r="DR322" s="90"/>
      <c r="DS322" s="90"/>
      <c r="DT322" s="90" t="s">
        <v>362</v>
      </c>
      <c r="DU322" s="90" t="s">
        <v>275</v>
      </c>
      <c r="DV322" s="90"/>
      <c r="DW322" s="90"/>
      <c r="DX322" s="90" t="s">
        <v>1538</v>
      </c>
      <c r="DY322" s="90" t="s">
        <v>332</v>
      </c>
      <c r="DZ322" s="90" t="s">
        <v>276</v>
      </c>
      <c r="EA322" s="90" t="s">
        <v>9</v>
      </c>
      <c r="EB322" s="90"/>
      <c r="EC322" s="90"/>
      <c r="ED322" s="91">
        <v>127616</v>
      </c>
      <c r="EE322" s="90" t="s">
        <v>1649</v>
      </c>
      <c r="EF322" s="91">
        <v>3835</v>
      </c>
      <c r="EG322" s="90" t="s">
        <v>1210</v>
      </c>
      <c r="EH322" s="90" t="s">
        <v>488</v>
      </c>
      <c r="EI322" s="90" t="s">
        <v>277</v>
      </c>
      <c r="EJ322" s="90" t="s">
        <v>278</v>
      </c>
      <c r="EK322" s="90" t="s">
        <v>277</v>
      </c>
      <c r="EL322" s="90" t="s">
        <v>278</v>
      </c>
      <c r="EM322" s="90" t="s">
        <v>279</v>
      </c>
      <c r="EN322" s="90" t="s">
        <v>117</v>
      </c>
      <c r="EO322" s="90" t="s">
        <v>117</v>
      </c>
      <c r="EP322" s="90" t="s">
        <v>690</v>
      </c>
      <c r="EQ322" s="90"/>
      <c r="ER322" s="90"/>
      <c r="ES322" s="90"/>
      <c r="ET322" s="90" t="s">
        <v>369</v>
      </c>
      <c r="EU322" s="90"/>
      <c r="EV322" s="90"/>
      <c r="EW322" s="94">
        <v>0.33299768518518519</v>
      </c>
      <c r="EX322" s="90" t="s">
        <v>2490</v>
      </c>
      <c r="EY322" s="90" t="s">
        <v>67</v>
      </c>
      <c r="EZ322" s="90" t="s">
        <v>9</v>
      </c>
      <c r="FA322" s="90" t="s">
        <v>281</v>
      </c>
      <c r="FB322" s="90" t="s">
        <v>282</v>
      </c>
      <c r="FC322" s="90"/>
      <c r="FD322" s="90" t="s">
        <v>806</v>
      </c>
      <c r="FE322" s="90" t="s">
        <v>808</v>
      </c>
      <c r="FF322" s="90">
        <v>827468</v>
      </c>
      <c r="FG322" s="90" t="s">
        <v>108</v>
      </c>
      <c r="FH322" s="90" t="s">
        <v>989</v>
      </c>
      <c r="FI322" s="91">
        <v>43434</v>
      </c>
      <c r="FJ322" s="90">
        <v>12</v>
      </c>
      <c r="FK322" s="90" t="s">
        <v>74</v>
      </c>
      <c r="FL322" s="90" t="s">
        <v>283</v>
      </c>
      <c r="FM322" s="90" t="s">
        <v>333</v>
      </c>
      <c r="FN322" s="90" t="s">
        <v>916</v>
      </c>
      <c r="FO322" s="90" t="s">
        <v>250</v>
      </c>
      <c r="FP322" s="90" t="s">
        <v>290</v>
      </c>
      <c r="FQ322" s="90" t="s">
        <v>27</v>
      </c>
      <c r="FR322" s="90" t="s">
        <v>283</v>
      </c>
      <c r="FS322" s="90" t="s">
        <v>312</v>
      </c>
      <c r="FT322" s="93" t="s">
        <v>846</v>
      </c>
    </row>
    <row r="323" spans="1:176" ht="15" customHeight="1" x14ac:dyDescent="0.25">
      <c r="A323" s="89">
        <v>43446</v>
      </c>
      <c r="B323" s="90">
        <v>542743</v>
      </c>
      <c r="C323" s="90" t="s">
        <v>1247</v>
      </c>
      <c r="D323" s="90" t="s">
        <v>10</v>
      </c>
      <c r="E323" s="90" t="e">
        <v>#N/A</v>
      </c>
      <c r="F323" s="90" t="s">
        <v>3319</v>
      </c>
      <c r="G323" s="90" t="s">
        <v>10</v>
      </c>
      <c r="H323" s="90" t="s">
        <v>1533</v>
      </c>
      <c r="I323" s="90" t="s">
        <v>83</v>
      </c>
      <c r="J323" s="90" t="s">
        <v>250</v>
      </c>
      <c r="K323" s="90" t="s">
        <v>378</v>
      </c>
      <c r="L323" s="90" t="s">
        <v>794</v>
      </c>
      <c r="M323" s="90"/>
      <c r="N323" s="90" t="s">
        <v>1451</v>
      </c>
      <c r="O323" s="90" t="s">
        <v>1451</v>
      </c>
      <c r="P323" s="90" t="s">
        <v>126</v>
      </c>
      <c r="Q323" s="90" t="s">
        <v>71</v>
      </c>
      <c r="R323" s="90" t="s">
        <v>779</v>
      </c>
      <c r="S323" s="90" t="s">
        <v>1557</v>
      </c>
      <c r="T323" s="90" t="s">
        <v>369</v>
      </c>
      <c r="U323" s="90" t="s">
        <v>252</v>
      </c>
      <c r="V323" s="90"/>
      <c r="W323" s="90"/>
      <c r="X323" s="90" t="s">
        <v>253</v>
      </c>
      <c r="Y323" s="90"/>
      <c r="Z323" s="90"/>
      <c r="AA323" s="90"/>
      <c r="AB323" s="90"/>
      <c r="AC323" s="90" t="s">
        <v>114</v>
      </c>
      <c r="AD323" s="90"/>
      <c r="AE323" s="90" t="s">
        <v>14</v>
      </c>
      <c r="AF323" s="90" t="s">
        <v>1145</v>
      </c>
      <c r="AG323" s="90" t="s">
        <v>11</v>
      </c>
      <c r="AH323" s="90"/>
      <c r="AI323" s="90"/>
      <c r="AJ323" s="90" t="s">
        <v>258</v>
      </c>
      <c r="AK323" s="90" t="s">
        <v>1115</v>
      </c>
      <c r="AL323" s="90" t="s">
        <v>259</v>
      </c>
      <c r="AM323" s="90" t="s">
        <v>57</v>
      </c>
      <c r="AN323" s="90">
        <v>100</v>
      </c>
      <c r="AO323" s="90" t="s">
        <v>253</v>
      </c>
      <c r="AP323" s="91">
        <v>43385</v>
      </c>
      <c r="AQ323" s="91">
        <v>43281</v>
      </c>
      <c r="AR323" s="91">
        <v>41407</v>
      </c>
      <c r="AS323" s="91">
        <v>42979</v>
      </c>
      <c r="AT323" s="90"/>
      <c r="AU323" s="90"/>
      <c r="AV323" s="91">
        <v>43386</v>
      </c>
      <c r="AW323" s="90">
        <v>60</v>
      </c>
      <c r="AX323" s="90">
        <v>9</v>
      </c>
      <c r="AY323" s="90">
        <v>0</v>
      </c>
      <c r="AZ323" s="90">
        <v>51</v>
      </c>
      <c r="BA323" s="90" t="s">
        <v>61</v>
      </c>
      <c r="BB323" s="90" t="str">
        <f>VLOOKUP(Table1[[#This Row],[EMPNO]],[1]Data!$B:$BB,53,0)</f>
        <v>31-60 DAYS</v>
      </c>
      <c r="BC323" s="90"/>
      <c r="BD323" s="90">
        <v>0</v>
      </c>
      <c r="BE323" s="90">
        <v>0</v>
      </c>
      <c r="BF323" s="90">
        <v>0</v>
      </c>
      <c r="BG323" s="90" t="s">
        <v>44</v>
      </c>
      <c r="BH323" s="90" t="s">
        <v>44</v>
      </c>
      <c r="BI323" s="90" t="s">
        <v>44</v>
      </c>
      <c r="BJ323" s="90"/>
      <c r="BK323" s="90" t="s">
        <v>260</v>
      </c>
      <c r="BL323" s="90"/>
      <c r="BM323" s="90"/>
      <c r="BN323" s="90" t="s">
        <v>1248</v>
      </c>
      <c r="BO323" s="90" t="s">
        <v>1249</v>
      </c>
      <c r="BP323" s="90" t="s">
        <v>117</v>
      </c>
      <c r="BQ323" s="90" t="s">
        <v>1250</v>
      </c>
      <c r="BR323" s="90" t="s">
        <v>264</v>
      </c>
      <c r="BS323" s="90" t="s">
        <v>264</v>
      </c>
      <c r="BT323" s="90" t="s">
        <v>9</v>
      </c>
      <c r="BU323" s="90" t="s">
        <v>398</v>
      </c>
      <c r="BV323" s="90" t="s">
        <v>399</v>
      </c>
      <c r="BW323" s="90" t="s">
        <v>1068</v>
      </c>
      <c r="BX323" s="90" t="s">
        <v>46</v>
      </c>
      <c r="BY323" s="90"/>
      <c r="BZ323" s="90" t="s">
        <v>1146</v>
      </c>
      <c r="CA323" s="90" t="s">
        <v>1145</v>
      </c>
      <c r="CB323" s="90" t="s">
        <v>511</v>
      </c>
      <c r="CC323" s="90" t="s">
        <v>1268</v>
      </c>
      <c r="CD323" s="90" t="s">
        <v>252</v>
      </c>
      <c r="CE323" s="90" t="s">
        <v>117</v>
      </c>
      <c r="CF323" s="90" t="s">
        <v>268</v>
      </c>
      <c r="CG323" s="90" t="s">
        <v>117</v>
      </c>
      <c r="CH323" s="90" t="s">
        <v>268</v>
      </c>
      <c r="CI323" s="90"/>
      <c r="CJ323" s="90"/>
      <c r="CK323" s="90"/>
      <c r="CL323" s="90"/>
      <c r="CM323" s="90">
        <v>60</v>
      </c>
      <c r="CN323" s="90" t="s">
        <v>44</v>
      </c>
      <c r="CO323" s="90">
        <v>20501231</v>
      </c>
      <c r="CP323" s="90" t="s">
        <v>67</v>
      </c>
      <c r="CQ323" s="90">
        <v>20501231</v>
      </c>
      <c r="CR323" s="90" t="s">
        <v>67</v>
      </c>
      <c r="CS323" s="90"/>
      <c r="CT323" s="90" t="s">
        <v>3167</v>
      </c>
      <c r="CU323" s="90" t="s">
        <v>44</v>
      </c>
      <c r="CV323" s="90"/>
      <c r="CW323" s="90"/>
      <c r="CX323" s="90">
        <v>43024</v>
      </c>
      <c r="CY323" s="90" t="s">
        <v>913</v>
      </c>
      <c r="CZ323" s="90"/>
      <c r="DA323" s="90" t="s">
        <v>44</v>
      </c>
      <c r="DB323" s="90"/>
      <c r="DC323" s="90" t="s">
        <v>44</v>
      </c>
      <c r="DD323" s="90" t="s">
        <v>271</v>
      </c>
      <c r="DE323" s="90"/>
      <c r="DF323" s="90">
        <v>0</v>
      </c>
      <c r="DG323" s="90">
        <v>0</v>
      </c>
      <c r="DH323" s="90">
        <v>0</v>
      </c>
      <c r="DI323" s="90">
        <v>0</v>
      </c>
      <c r="DJ323" s="90">
        <v>1</v>
      </c>
      <c r="DK323" s="90">
        <v>1</v>
      </c>
      <c r="DL323" s="90">
        <v>1</v>
      </c>
      <c r="DM323" s="90" t="s">
        <v>117</v>
      </c>
      <c r="DN323" s="90" t="s">
        <v>1250</v>
      </c>
      <c r="DO323" s="90" t="s">
        <v>400</v>
      </c>
      <c r="DP323" s="90" t="s">
        <v>264</v>
      </c>
      <c r="DQ323" s="90" t="s">
        <v>14</v>
      </c>
      <c r="DR323" s="90"/>
      <c r="DS323" s="90"/>
      <c r="DT323" s="90" t="s">
        <v>447</v>
      </c>
      <c r="DU323" s="90" t="s">
        <v>275</v>
      </c>
      <c r="DV323" s="90"/>
      <c r="DW323" s="90"/>
      <c r="DX323" s="90" t="s">
        <v>1251</v>
      </c>
      <c r="DY323" s="90" t="s">
        <v>332</v>
      </c>
      <c r="DZ323" s="90" t="s">
        <v>276</v>
      </c>
      <c r="EA323" s="90" t="s">
        <v>9</v>
      </c>
      <c r="EB323" s="90"/>
      <c r="EC323" s="90"/>
      <c r="ED323" s="90"/>
      <c r="EE323" s="90"/>
      <c r="EF323" s="90"/>
      <c r="EG323" s="90"/>
      <c r="EH323" s="90"/>
      <c r="EI323" s="90" t="s">
        <v>277</v>
      </c>
      <c r="EJ323" s="90" t="s">
        <v>278</v>
      </c>
      <c r="EK323" s="90" t="s">
        <v>277</v>
      </c>
      <c r="EL323" s="90" t="s">
        <v>278</v>
      </c>
      <c r="EM323" s="90" t="s">
        <v>279</v>
      </c>
      <c r="EN323" s="90"/>
      <c r="EO323" s="90"/>
      <c r="EP323" s="90"/>
      <c r="EQ323" s="90"/>
      <c r="ER323" s="90"/>
      <c r="ES323" s="90"/>
      <c r="ET323" s="90" t="s">
        <v>369</v>
      </c>
      <c r="EU323" s="90"/>
      <c r="EV323" s="90"/>
      <c r="EW323" s="92">
        <v>5.5</v>
      </c>
      <c r="EX323" s="90" t="s">
        <v>2490</v>
      </c>
      <c r="EY323" s="90" t="s">
        <v>67</v>
      </c>
      <c r="EZ323" s="90" t="s">
        <v>9</v>
      </c>
      <c r="FA323" s="90" t="s">
        <v>281</v>
      </c>
      <c r="FB323" s="90" t="s">
        <v>282</v>
      </c>
      <c r="FC323" s="90"/>
      <c r="FD323" s="90" t="s">
        <v>806</v>
      </c>
      <c r="FE323" s="90" t="s">
        <v>806</v>
      </c>
      <c r="FF323" s="90">
        <v>40008741</v>
      </c>
      <c r="FG323" s="90" t="s">
        <v>980</v>
      </c>
      <c r="FH323" s="90" t="s">
        <v>981</v>
      </c>
      <c r="FI323" s="90"/>
      <c r="FJ323" s="90"/>
      <c r="FK323" s="90"/>
      <c r="FL323" s="90" t="s">
        <v>283</v>
      </c>
      <c r="FM323" s="90" t="s">
        <v>333</v>
      </c>
      <c r="FN323" s="90" t="s">
        <v>10</v>
      </c>
      <c r="FO323" s="90" t="s">
        <v>250</v>
      </c>
      <c r="FP323" s="90" t="s">
        <v>250</v>
      </c>
      <c r="FQ323" s="90" t="s">
        <v>27</v>
      </c>
      <c r="FR323" s="90" t="s">
        <v>283</v>
      </c>
      <c r="FS323" s="90" t="s">
        <v>10</v>
      </c>
      <c r="FT323" s="93" t="s">
        <v>846</v>
      </c>
    </row>
    <row r="324" spans="1:176" ht="15" customHeight="1" x14ac:dyDescent="0.25">
      <c r="A324" s="89">
        <v>43446</v>
      </c>
      <c r="B324" s="90">
        <v>360545</v>
      </c>
      <c r="C324" s="90" t="s">
        <v>2274</v>
      </c>
      <c r="D324" s="90" t="s">
        <v>10</v>
      </c>
      <c r="E324" s="90" t="e">
        <v>#N/A</v>
      </c>
      <c r="F324" s="90" t="s">
        <v>3319</v>
      </c>
      <c r="G324" s="90" t="s">
        <v>95</v>
      </c>
      <c r="H324" s="90" t="s">
        <v>1533</v>
      </c>
      <c r="I324" s="90" t="s">
        <v>82</v>
      </c>
      <c r="J324" s="90" t="s">
        <v>250</v>
      </c>
      <c r="K324" s="90" t="s">
        <v>378</v>
      </c>
      <c r="L324" s="90"/>
      <c r="M324" s="90"/>
      <c r="N324" s="90" t="s">
        <v>1451</v>
      </c>
      <c r="O324" s="90" t="s">
        <v>1451</v>
      </c>
      <c r="P324" s="90" t="s">
        <v>126</v>
      </c>
      <c r="Q324" s="90" t="s">
        <v>71</v>
      </c>
      <c r="R324" s="90" t="s">
        <v>779</v>
      </c>
      <c r="S324" s="90" t="s">
        <v>1557</v>
      </c>
      <c r="T324" s="90" t="s">
        <v>369</v>
      </c>
      <c r="U324" s="90" t="s">
        <v>291</v>
      </c>
      <c r="V324" s="90" t="s">
        <v>658</v>
      </c>
      <c r="W324" s="90" t="s">
        <v>291</v>
      </c>
      <c r="X324" s="90" t="s">
        <v>253</v>
      </c>
      <c r="Y324" s="90"/>
      <c r="Z324" s="90"/>
      <c r="AA324" s="90"/>
      <c r="AB324" s="90"/>
      <c r="AC324" s="90" t="s">
        <v>114</v>
      </c>
      <c r="AD324" s="90"/>
      <c r="AE324" s="90" t="s">
        <v>314</v>
      </c>
      <c r="AF324" s="90" t="s">
        <v>2275</v>
      </c>
      <c r="AG324" s="90" t="s">
        <v>16</v>
      </c>
      <c r="AH324" s="90"/>
      <c r="AI324" s="90"/>
      <c r="AJ324" s="90" t="s">
        <v>258</v>
      </c>
      <c r="AK324" s="90" t="s">
        <v>1115</v>
      </c>
      <c r="AL324" s="90" t="s">
        <v>259</v>
      </c>
      <c r="AM324" s="90" t="s">
        <v>45</v>
      </c>
      <c r="AN324" s="90">
        <v>100</v>
      </c>
      <c r="AO324" s="90" t="s">
        <v>253</v>
      </c>
      <c r="AP324" s="91">
        <v>43374</v>
      </c>
      <c r="AQ324" s="90"/>
      <c r="AR324" s="91">
        <v>42639</v>
      </c>
      <c r="AS324" s="90"/>
      <c r="AT324" s="90"/>
      <c r="AU324" s="90"/>
      <c r="AV324" s="91">
        <v>43375</v>
      </c>
      <c r="AW324" s="90">
        <v>71</v>
      </c>
      <c r="AX324" s="90">
        <v>0</v>
      </c>
      <c r="AY324" s="90">
        <v>0</v>
      </c>
      <c r="AZ324" s="90">
        <v>71</v>
      </c>
      <c r="BA324" s="90" t="s">
        <v>63</v>
      </c>
      <c r="BB324" s="90" t="str">
        <f>VLOOKUP(Table1[[#This Row],[EMPNO]],[1]Data!$B:$BB,53,0)</f>
        <v>0-7 DAYS</v>
      </c>
      <c r="BC324" s="91">
        <v>43466</v>
      </c>
      <c r="BD324" s="90">
        <v>0</v>
      </c>
      <c r="BE324" s="90">
        <v>1</v>
      </c>
      <c r="BF324" s="90">
        <v>1</v>
      </c>
      <c r="BG324" s="90" t="s">
        <v>44</v>
      </c>
      <c r="BH324" s="90" t="s">
        <v>44</v>
      </c>
      <c r="BI324" s="90" t="s">
        <v>44</v>
      </c>
      <c r="BJ324" s="90"/>
      <c r="BK324" s="90" t="s">
        <v>304</v>
      </c>
      <c r="BL324" s="90"/>
      <c r="BM324" s="90"/>
      <c r="BN324" s="90" t="s">
        <v>315</v>
      </c>
      <c r="BO324" s="90" t="s">
        <v>262</v>
      </c>
      <c r="BP324" s="90" t="s">
        <v>117</v>
      </c>
      <c r="BQ324" s="90" t="s">
        <v>263</v>
      </c>
      <c r="BR324" s="90" t="s">
        <v>295</v>
      </c>
      <c r="BS324" s="90" t="s">
        <v>295</v>
      </c>
      <c r="BT324" s="90" t="s">
        <v>9</v>
      </c>
      <c r="BU324" s="90" t="s">
        <v>296</v>
      </c>
      <c r="BV324" s="90" t="s">
        <v>337</v>
      </c>
      <c r="BW324" s="90" t="s">
        <v>1010</v>
      </c>
      <c r="BX324" s="90" t="s">
        <v>46</v>
      </c>
      <c r="BY324" s="90"/>
      <c r="BZ324" s="90" t="s">
        <v>2276</v>
      </c>
      <c r="CA324" s="90" t="s">
        <v>2275</v>
      </c>
      <c r="CB324" s="90" t="s">
        <v>2277</v>
      </c>
      <c r="CC324" s="90" t="s">
        <v>1259</v>
      </c>
      <c r="CD324" s="90" t="s">
        <v>291</v>
      </c>
      <c r="CE324" s="90" t="s">
        <v>117</v>
      </c>
      <c r="CF324" s="90" t="s">
        <v>268</v>
      </c>
      <c r="CG324" s="90" t="s">
        <v>117</v>
      </c>
      <c r="CH324" s="90" t="s">
        <v>268</v>
      </c>
      <c r="CI324" s="90"/>
      <c r="CJ324" s="90"/>
      <c r="CK324" s="90"/>
      <c r="CL324" s="90"/>
      <c r="CM324" s="90">
        <v>-5</v>
      </c>
      <c r="CN324" s="90" t="s">
        <v>309</v>
      </c>
      <c r="CO324" s="90">
        <v>20501231</v>
      </c>
      <c r="CP324" s="90" t="s">
        <v>67</v>
      </c>
      <c r="CQ324" s="90">
        <v>20501231</v>
      </c>
      <c r="CR324" s="90" t="s">
        <v>67</v>
      </c>
      <c r="CS324" s="90" t="s">
        <v>2278</v>
      </c>
      <c r="CT324" s="90" t="s">
        <v>3209</v>
      </c>
      <c r="CU324" s="90" t="s">
        <v>44</v>
      </c>
      <c r="CV324" s="90"/>
      <c r="CW324" s="90"/>
      <c r="CX324" s="90">
        <v>43241</v>
      </c>
      <c r="CY324" s="90" t="s">
        <v>1796</v>
      </c>
      <c r="CZ324" s="90" t="s">
        <v>300</v>
      </c>
      <c r="DA324" s="90" t="s">
        <v>44</v>
      </c>
      <c r="DB324" s="90"/>
      <c r="DC324" s="90" t="s">
        <v>44</v>
      </c>
      <c r="DD324" s="90" t="s">
        <v>270</v>
      </c>
      <c r="DE324" s="90"/>
      <c r="DF324" s="90">
        <v>0</v>
      </c>
      <c r="DG324" s="90">
        <v>0</v>
      </c>
      <c r="DH324" s="90">
        <v>0</v>
      </c>
      <c r="DI324" s="90">
        <v>0</v>
      </c>
      <c r="DJ324" s="90">
        <v>1</v>
      </c>
      <c r="DK324" s="90">
        <v>1</v>
      </c>
      <c r="DL324" s="90">
        <v>1</v>
      </c>
      <c r="DM324" s="90" t="s">
        <v>117</v>
      </c>
      <c r="DN324" s="90" t="s">
        <v>263</v>
      </c>
      <c r="DO324" s="90" t="s">
        <v>1928</v>
      </c>
      <c r="DP324" s="90" t="s">
        <v>322</v>
      </c>
      <c r="DQ324" s="90" t="s">
        <v>314</v>
      </c>
      <c r="DR324" s="90">
        <v>578</v>
      </c>
      <c r="DS324" s="90" t="s">
        <v>2279</v>
      </c>
      <c r="DT324" s="90" t="s">
        <v>323</v>
      </c>
      <c r="DU324" s="90" t="s">
        <v>275</v>
      </c>
      <c r="DV324" s="90"/>
      <c r="DW324" s="90" t="s">
        <v>369</v>
      </c>
      <c r="DX324" s="90" t="s">
        <v>2280</v>
      </c>
      <c r="DY324" s="90" t="s">
        <v>332</v>
      </c>
      <c r="DZ324" s="90" t="s">
        <v>276</v>
      </c>
      <c r="EA324" s="90" t="s">
        <v>9</v>
      </c>
      <c r="EB324" s="90"/>
      <c r="EC324" s="90"/>
      <c r="ED324" s="91">
        <v>183984</v>
      </c>
      <c r="EE324" s="90" t="s">
        <v>2281</v>
      </c>
      <c r="EF324" s="91">
        <v>788</v>
      </c>
      <c r="EG324" s="90" t="s">
        <v>1793</v>
      </c>
      <c r="EH324" s="90" t="s">
        <v>479</v>
      </c>
      <c r="EI324" s="90" t="s">
        <v>277</v>
      </c>
      <c r="EJ324" s="90" t="s">
        <v>278</v>
      </c>
      <c r="EK324" s="90" t="s">
        <v>277</v>
      </c>
      <c r="EL324" s="90" t="s">
        <v>278</v>
      </c>
      <c r="EM324" s="90" t="s">
        <v>279</v>
      </c>
      <c r="EN324" s="90" t="s">
        <v>520</v>
      </c>
      <c r="EO324" s="90" t="s">
        <v>520</v>
      </c>
      <c r="EP324" s="90" t="s">
        <v>370</v>
      </c>
      <c r="EQ324" s="90"/>
      <c r="ER324" s="90"/>
      <c r="ES324" s="90"/>
      <c r="ET324" s="90" t="s">
        <v>1710</v>
      </c>
      <c r="EU324" s="90"/>
      <c r="EV324" s="90"/>
      <c r="EW324" s="92">
        <v>2.1659953703703705</v>
      </c>
      <c r="EX324" s="90" t="s">
        <v>2490</v>
      </c>
      <c r="EY324" s="90" t="s">
        <v>67</v>
      </c>
      <c r="EZ324" s="90" t="s">
        <v>9</v>
      </c>
      <c r="FA324" s="90" t="s">
        <v>281</v>
      </c>
      <c r="FB324" s="90" t="s">
        <v>282</v>
      </c>
      <c r="FC324" s="90"/>
      <c r="FD324" s="90" t="s">
        <v>806</v>
      </c>
      <c r="FE324" s="90" t="s">
        <v>806</v>
      </c>
      <c r="FF324" s="90">
        <v>373910</v>
      </c>
      <c r="FG324" s="90" t="s">
        <v>112</v>
      </c>
      <c r="FH324" s="90" t="s">
        <v>982</v>
      </c>
      <c r="FI324" s="91">
        <v>43424</v>
      </c>
      <c r="FJ324" s="91">
        <v>22</v>
      </c>
      <c r="FK324" s="90" t="s">
        <v>60</v>
      </c>
      <c r="FL324" s="90" t="s">
        <v>283</v>
      </c>
      <c r="FM324" s="90" t="s">
        <v>333</v>
      </c>
      <c r="FN324" s="90" t="s">
        <v>916</v>
      </c>
      <c r="FO324" s="90" t="s">
        <v>250</v>
      </c>
      <c r="FP324" s="90" t="s">
        <v>250</v>
      </c>
      <c r="FQ324" s="90" t="s">
        <v>27</v>
      </c>
      <c r="FR324" s="90" t="s">
        <v>283</v>
      </c>
      <c r="FS324" s="90" t="s">
        <v>312</v>
      </c>
      <c r="FT324" s="93" t="s">
        <v>846</v>
      </c>
    </row>
    <row r="325" spans="1:176" ht="15" customHeight="1" x14ac:dyDescent="0.25">
      <c r="A325" s="89">
        <v>43446</v>
      </c>
      <c r="B325" s="90">
        <v>952943</v>
      </c>
      <c r="C325" s="90" t="s">
        <v>1121</v>
      </c>
      <c r="D325" s="90" t="s">
        <v>10</v>
      </c>
      <c r="E325" s="90">
        <v>0</v>
      </c>
      <c r="F325" s="90" t="s">
        <v>3319</v>
      </c>
      <c r="G325" s="90" t="s">
        <v>10</v>
      </c>
      <c r="H325" s="90" t="s">
        <v>1533</v>
      </c>
      <c r="I325" s="90" t="s">
        <v>83</v>
      </c>
      <c r="J325" s="90" t="s">
        <v>250</v>
      </c>
      <c r="K325" s="90" t="s">
        <v>378</v>
      </c>
      <c r="L325" s="90" t="s">
        <v>1640</v>
      </c>
      <c r="M325" s="90"/>
      <c r="N325" s="90" t="s">
        <v>1451</v>
      </c>
      <c r="O325" s="90" t="s">
        <v>1451</v>
      </c>
      <c r="P325" s="90" t="s">
        <v>126</v>
      </c>
      <c r="Q325" s="90" t="s">
        <v>71</v>
      </c>
      <c r="R325" s="90" t="s">
        <v>779</v>
      </c>
      <c r="S325" s="90" t="s">
        <v>1557</v>
      </c>
      <c r="T325" s="90" t="s">
        <v>470</v>
      </c>
      <c r="U325" s="90" t="s">
        <v>252</v>
      </c>
      <c r="V325" s="90"/>
      <c r="W325" s="90"/>
      <c r="X325" s="90" t="s">
        <v>253</v>
      </c>
      <c r="Y325" s="90"/>
      <c r="Z325" s="90"/>
      <c r="AA325" s="90"/>
      <c r="AB325" s="90"/>
      <c r="AC325" s="90" t="s">
        <v>114</v>
      </c>
      <c r="AD325" s="90"/>
      <c r="AE325" s="90" t="s">
        <v>255</v>
      </c>
      <c r="AF325" s="90" t="s">
        <v>1122</v>
      </c>
      <c r="AG325" s="90" t="s">
        <v>11</v>
      </c>
      <c r="AH325" s="90"/>
      <c r="AI325" s="90"/>
      <c r="AJ325" s="90" t="s">
        <v>258</v>
      </c>
      <c r="AK325" s="90" t="s">
        <v>1115</v>
      </c>
      <c r="AL325" s="90" t="s">
        <v>259</v>
      </c>
      <c r="AM325" s="90" t="s">
        <v>54</v>
      </c>
      <c r="AN325" s="90">
        <v>100</v>
      </c>
      <c r="AO325" s="90" t="s">
        <v>253</v>
      </c>
      <c r="AP325" s="91">
        <v>43373</v>
      </c>
      <c r="AQ325" s="90"/>
      <c r="AR325" s="91">
        <v>43136</v>
      </c>
      <c r="AS325" s="90"/>
      <c r="AT325" s="90"/>
      <c r="AU325" s="90"/>
      <c r="AV325" s="91">
        <v>43374</v>
      </c>
      <c r="AW325" s="90">
        <v>72</v>
      </c>
      <c r="AX325" s="90">
        <v>10</v>
      </c>
      <c r="AY325" s="90">
        <v>0</v>
      </c>
      <c r="AZ325" s="90">
        <v>62</v>
      </c>
      <c r="BA325" s="90" t="s">
        <v>63</v>
      </c>
      <c r="BB325" s="90" t="str">
        <f>VLOOKUP(Table1[[#This Row],[EMPNO]],[1]Data!$B:$BB,53,0)</f>
        <v>61-90 DAYS</v>
      </c>
      <c r="BC325" s="90"/>
      <c r="BD325" s="90">
        <v>0</v>
      </c>
      <c r="BE325" s="90">
        <v>0</v>
      </c>
      <c r="BF325" s="90">
        <v>0</v>
      </c>
      <c r="BG325" s="90" t="s">
        <v>44</v>
      </c>
      <c r="BH325" s="90" t="s">
        <v>44</v>
      </c>
      <c r="BI325" s="90" t="s">
        <v>44</v>
      </c>
      <c r="BJ325" s="90"/>
      <c r="BK325" s="90" t="s">
        <v>293</v>
      </c>
      <c r="BL325" s="90"/>
      <c r="BM325" s="90"/>
      <c r="BN325" s="90" t="s">
        <v>261</v>
      </c>
      <c r="BO325" s="90" t="s">
        <v>262</v>
      </c>
      <c r="BP325" s="90" t="s">
        <v>117</v>
      </c>
      <c r="BQ325" s="90" t="s">
        <v>263</v>
      </c>
      <c r="BR325" s="90" t="s">
        <v>264</v>
      </c>
      <c r="BS325" s="90" t="s">
        <v>264</v>
      </c>
      <c r="BT325" s="90" t="s">
        <v>9</v>
      </c>
      <c r="BU325" s="90" t="s">
        <v>296</v>
      </c>
      <c r="BV325" s="90" t="s">
        <v>389</v>
      </c>
      <c r="BW325" s="90" t="s">
        <v>1860</v>
      </c>
      <c r="BX325" s="90" t="s">
        <v>46</v>
      </c>
      <c r="BY325" s="90"/>
      <c r="BZ325" s="90" t="s">
        <v>1123</v>
      </c>
      <c r="CA325" s="90" t="s">
        <v>1122</v>
      </c>
      <c r="CB325" s="90" t="s">
        <v>757</v>
      </c>
      <c r="CC325" s="90" t="s">
        <v>1270</v>
      </c>
      <c r="CD325" s="90" t="s">
        <v>252</v>
      </c>
      <c r="CE325" s="90" t="s">
        <v>117</v>
      </c>
      <c r="CF325" s="90" t="s">
        <v>268</v>
      </c>
      <c r="CG325" s="90" t="s">
        <v>117</v>
      </c>
      <c r="CH325" s="90" t="s">
        <v>268</v>
      </c>
      <c r="CI325" s="90"/>
      <c r="CJ325" s="90"/>
      <c r="CK325" s="90"/>
      <c r="CL325" s="90"/>
      <c r="CM325" s="90">
        <v>72</v>
      </c>
      <c r="CN325" s="90" t="s">
        <v>44</v>
      </c>
      <c r="CO325" s="90">
        <v>20501231</v>
      </c>
      <c r="CP325" s="90" t="s">
        <v>269</v>
      </c>
      <c r="CQ325" s="90">
        <v>20501231</v>
      </c>
      <c r="CR325" s="90" t="s">
        <v>67</v>
      </c>
      <c r="CS325" s="90" t="s">
        <v>3178</v>
      </c>
      <c r="CT325" s="90" t="s">
        <v>3179</v>
      </c>
      <c r="CU325" s="90" t="s">
        <v>44</v>
      </c>
      <c r="CV325" s="90"/>
      <c r="CW325" s="90"/>
      <c r="CX325" s="90">
        <v>43230</v>
      </c>
      <c r="CY325" s="90" t="s">
        <v>1383</v>
      </c>
      <c r="CZ325" s="90"/>
      <c r="DA325" s="90" t="s">
        <v>44</v>
      </c>
      <c r="DB325" s="90"/>
      <c r="DC325" s="90" t="s">
        <v>44</v>
      </c>
      <c r="DD325" s="90" t="s">
        <v>271</v>
      </c>
      <c r="DE325" s="90"/>
      <c r="DF325" s="90">
        <v>0</v>
      </c>
      <c r="DG325" s="90">
        <v>0</v>
      </c>
      <c r="DH325" s="90">
        <v>0</v>
      </c>
      <c r="DI325" s="90">
        <v>0</v>
      </c>
      <c r="DJ325" s="90">
        <v>1</v>
      </c>
      <c r="DK325" s="90">
        <v>1</v>
      </c>
      <c r="DL325" s="90">
        <v>1</v>
      </c>
      <c r="DM325" s="90" t="s">
        <v>117</v>
      </c>
      <c r="DN325" s="90" t="s">
        <v>263</v>
      </c>
      <c r="DO325" s="90" t="s">
        <v>261</v>
      </c>
      <c r="DP325" s="90" t="s">
        <v>264</v>
      </c>
      <c r="DQ325" s="90" t="s">
        <v>255</v>
      </c>
      <c r="DR325" s="90"/>
      <c r="DS325" s="90"/>
      <c r="DT325" s="90" t="s">
        <v>274</v>
      </c>
      <c r="DU325" s="90" t="s">
        <v>275</v>
      </c>
      <c r="DV325" s="90"/>
      <c r="DW325" s="90"/>
      <c r="DX325" s="90" t="s">
        <v>1124</v>
      </c>
      <c r="DY325" s="90" t="s">
        <v>332</v>
      </c>
      <c r="DZ325" s="90" t="s">
        <v>276</v>
      </c>
      <c r="EA325" s="90" t="s">
        <v>9</v>
      </c>
      <c r="EB325" s="90"/>
      <c r="EC325" s="90"/>
      <c r="ED325" s="90"/>
      <c r="EE325" s="90"/>
      <c r="EF325" s="90"/>
      <c r="EG325" s="90"/>
      <c r="EH325" s="90"/>
      <c r="EI325" s="90" t="s">
        <v>277</v>
      </c>
      <c r="EJ325" s="90" t="s">
        <v>278</v>
      </c>
      <c r="EK325" s="90" t="s">
        <v>277</v>
      </c>
      <c r="EL325" s="90" t="s">
        <v>278</v>
      </c>
      <c r="EM325" s="90" t="s">
        <v>279</v>
      </c>
      <c r="EN325" s="90"/>
      <c r="EO325" s="90"/>
      <c r="EP325" s="90"/>
      <c r="EQ325" s="90"/>
      <c r="ER325" s="90"/>
      <c r="ES325" s="90"/>
      <c r="ET325" s="90" t="s">
        <v>377</v>
      </c>
      <c r="EU325" s="90"/>
      <c r="EV325" s="90"/>
      <c r="EW325" s="94">
        <v>0.83299768518518524</v>
      </c>
      <c r="EX325" s="90" t="s">
        <v>2490</v>
      </c>
      <c r="EY325" s="90" t="s">
        <v>67</v>
      </c>
      <c r="EZ325" s="90" t="s">
        <v>9</v>
      </c>
      <c r="FA325" s="90" t="s">
        <v>281</v>
      </c>
      <c r="FB325" s="90" t="s">
        <v>282</v>
      </c>
      <c r="FC325" s="90"/>
      <c r="FD325" s="90" t="s">
        <v>806</v>
      </c>
      <c r="FE325" s="90" t="s">
        <v>808</v>
      </c>
      <c r="FF325" s="90">
        <v>366984</v>
      </c>
      <c r="FG325" s="90" t="s">
        <v>113</v>
      </c>
      <c r="FH325" s="90" t="s">
        <v>994</v>
      </c>
      <c r="FI325" s="90"/>
      <c r="FJ325" s="90"/>
      <c r="FK325" s="90"/>
      <c r="FL325" s="90" t="s">
        <v>283</v>
      </c>
      <c r="FM325" s="90" t="s">
        <v>333</v>
      </c>
      <c r="FN325" s="90" t="s">
        <v>10</v>
      </c>
      <c r="FO325" s="90" t="s">
        <v>250</v>
      </c>
      <c r="FP325" s="90" t="s">
        <v>290</v>
      </c>
      <c r="FQ325" s="90" t="s">
        <v>716</v>
      </c>
      <c r="FR325" s="90" t="s">
        <v>283</v>
      </c>
      <c r="FS325" s="90" t="s">
        <v>10</v>
      </c>
      <c r="FT325" s="93" t="s">
        <v>846</v>
      </c>
    </row>
    <row r="326" spans="1:176" ht="15" customHeight="1" x14ac:dyDescent="0.25">
      <c r="A326" s="89">
        <v>43446</v>
      </c>
      <c r="B326" s="90">
        <v>378109</v>
      </c>
      <c r="C326" s="90" t="s">
        <v>1158</v>
      </c>
      <c r="D326" s="90" t="s">
        <v>10</v>
      </c>
      <c r="E326" s="90" t="e">
        <v>#N/A</v>
      </c>
      <c r="F326" s="90" t="s">
        <v>3319</v>
      </c>
      <c r="G326" s="90" t="s">
        <v>10</v>
      </c>
      <c r="H326" s="90" t="s">
        <v>1533</v>
      </c>
      <c r="I326" s="90" t="s">
        <v>83</v>
      </c>
      <c r="J326" s="90" t="s">
        <v>290</v>
      </c>
      <c r="K326" s="90" t="s">
        <v>378</v>
      </c>
      <c r="L326" s="90"/>
      <c r="M326" s="90"/>
      <c r="N326" s="90" t="s">
        <v>1451</v>
      </c>
      <c r="O326" s="90" t="s">
        <v>1451</v>
      </c>
      <c r="P326" s="90" t="s">
        <v>126</v>
      </c>
      <c r="Q326" s="90" t="s">
        <v>71</v>
      </c>
      <c r="R326" s="90" t="s">
        <v>779</v>
      </c>
      <c r="S326" s="90" t="s">
        <v>1557</v>
      </c>
      <c r="T326" s="90" t="s">
        <v>280</v>
      </c>
      <c r="U326" s="90" t="s">
        <v>291</v>
      </c>
      <c r="V326" s="90" t="s">
        <v>658</v>
      </c>
      <c r="W326" s="90" t="s">
        <v>291</v>
      </c>
      <c r="X326" s="90" t="s">
        <v>253</v>
      </c>
      <c r="Y326" s="90"/>
      <c r="Z326" s="90"/>
      <c r="AA326" s="90"/>
      <c r="AB326" s="90"/>
      <c r="AC326" s="90" t="s">
        <v>114</v>
      </c>
      <c r="AD326" s="90"/>
      <c r="AE326" s="90" t="s">
        <v>838</v>
      </c>
      <c r="AF326" s="90" t="s">
        <v>503</v>
      </c>
      <c r="AG326" s="90" t="s">
        <v>119</v>
      </c>
      <c r="AH326" s="90"/>
      <c r="AI326" s="90"/>
      <c r="AJ326" s="90" t="s">
        <v>258</v>
      </c>
      <c r="AK326" s="90" t="s">
        <v>1115</v>
      </c>
      <c r="AL326" s="90" t="s">
        <v>259</v>
      </c>
      <c r="AM326" s="90" t="s">
        <v>43</v>
      </c>
      <c r="AN326" s="90">
        <v>100</v>
      </c>
      <c r="AO326" s="90" t="s">
        <v>253</v>
      </c>
      <c r="AP326" s="91">
        <v>43319</v>
      </c>
      <c r="AQ326" s="90"/>
      <c r="AR326" s="91">
        <v>42824</v>
      </c>
      <c r="AS326" s="90"/>
      <c r="AT326" s="90"/>
      <c r="AU326" s="90"/>
      <c r="AV326" s="91">
        <v>43320</v>
      </c>
      <c r="AW326" s="90">
        <v>126</v>
      </c>
      <c r="AX326" s="90">
        <v>17</v>
      </c>
      <c r="AY326" s="90">
        <v>0</v>
      </c>
      <c r="AZ326" s="90">
        <v>109</v>
      </c>
      <c r="BA326" s="90" t="s">
        <v>64</v>
      </c>
      <c r="BB326" s="90" t="str">
        <f>VLOOKUP(Table1[[#This Row],[EMPNO]],[1]Data!$B:$BB,53,0)</f>
        <v>16-30 DAYS</v>
      </c>
      <c r="BC326" s="90"/>
      <c r="BD326" s="90">
        <v>0</v>
      </c>
      <c r="BE326" s="90">
        <v>0</v>
      </c>
      <c r="BF326" s="90">
        <v>0</v>
      </c>
      <c r="BG326" s="90" t="s">
        <v>44</v>
      </c>
      <c r="BH326" s="90" t="s">
        <v>44</v>
      </c>
      <c r="BI326" s="90" t="s">
        <v>44</v>
      </c>
      <c r="BJ326" s="90"/>
      <c r="BK326" s="90" t="s">
        <v>260</v>
      </c>
      <c r="BL326" s="90"/>
      <c r="BM326" s="90"/>
      <c r="BN326" s="90" t="s">
        <v>315</v>
      </c>
      <c r="BO326" s="90" t="s">
        <v>316</v>
      </c>
      <c r="BP326" s="90" t="s">
        <v>117</v>
      </c>
      <c r="BQ326" s="90" t="s">
        <v>316</v>
      </c>
      <c r="BR326" s="90" t="s">
        <v>295</v>
      </c>
      <c r="BS326" s="90" t="s">
        <v>295</v>
      </c>
      <c r="BT326" s="90" t="s">
        <v>9</v>
      </c>
      <c r="BU326" s="90" t="s">
        <v>305</v>
      </c>
      <c r="BV326" s="90" t="s">
        <v>325</v>
      </c>
      <c r="BW326" s="90" t="s">
        <v>2057</v>
      </c>
      <c r="BX326" s="90" t="s">
        <v>46</v>
      </c>
      <c r="BY326" s="90"/>
      <c r="BZ326" s="90" t="s">
        <v>504</v>
      </c>
      <c r="CA326" s="90" t="s">
        <v>503</v>
      </c>
      <c r="CB326" s="90" t="s">
        <v>419</v>
      </c>
      <c r="CC326" s="90" t="s">
        <v>1253</v>
      </c>
      <c r="CD326" s="90" t="s">
        <v>291</v>
      </c>
      <c r="CE326" s="90" t="s">
        <v>117</v>
      </c>
      <c r="CF326" s="90" t="s">
        <v>268</v>
      </c>
      <c r="CG326" s="90" t="s">
        <v>117</v>
      </c>
      <c r="CH326" s="90" t="s">
        <v>268</v>
      </c>
      <c r="CI326" s="90"/>
      <c r="CJ326" s="90"/>
      <c r="CK326" s="90"/>
      <c r="CL326" s="90"/>
      <c r="CM326" s="90">
        <v>126</v>
      </c>
      <c r="CN326" s="90" t="s">
        <v>44</v>
      </c>
      <c r="CO326" s="90">
        <v>20501231</v>
      </c>
      <c r="CP326" s="90" t="s">
        <v>67</v>
      </c>
      <c r="CQ326" s="90">
        <v>20501231</v>
      </c>
      <c r="CR326" s="90" t="s">
        <v>67</v>
      </c>
      <c r="CS326" s="90" t="s">
        <v>3225</v>
      </c>
      <c r="CT326" s="90" t="s">
        <v>3226</v>
      </c>
      <c r="CU326" s="90" t="s">
        <v>44</v>
      </c>
      <c r="CV326" s="90"/>
      <c r="CW326" s="90"/>
      <c r="CX326" s="90">
        <v>43089</v>
      </c>
      <c r="CY326" s="90" t="s">
        <v>1134</v>
      </c>
      <c r="CZ326" s="90" t="s">
        <v>300</v>
      </c>
      <c r="DA326" s="90" t="s">
        <v>44</v>
      </c>
      <c r="DB326" s="90"/>
      <c r="DC326" s="90" t="s">
        <v>44</v>
      </c>
      <c r="DD326" s="90" t="s">
        <v>271</v>
      </c>
      <c r="DE326" s="90"/>
      <c r="DF326" s="90">
        <v>0</v>
      </c>
      <c r="DG326" s="90">
        <v>0</v>
      </c>
      <c r="DH326" s="90">
        <v>0</v>
      </c>
      <c r="DI326" s="90">
        <v>0</v>
      </c>
      <c r="DJ326" s="90">
        <v>1</v>
      </c>
      <c r="DK326" s="90">
        <v>1</v>
      </c>
      <c r="DL326" s="90">
        <v>1</v>
      </c>
      <c r="DM326" s="90" t="s">
        <v>117</v>
      </c>
      <c r="DN326" s="90" t="s">
        <v>316</v>
      </c>
      <c r="DO326" s="90" t="s">
        <v>396</v>
      </c>
      <c r="DP326" s="90" t="s">
        <v>340</v>
      </c>
      <c r="DQ326" s="90" t="s">
        <v>838</v>
      </c>
      <c r="DR326" s="90">
        <v>517</v>
      </c>
      <c r="DS326" s="90" t="s">
        <v>397</v>
      </c>
      <c r="DT326" s="90" t="s">
        <v>342</v>
      </c>
      <c r="DU326" s="90" t="s">
        <v>275</v>
      </c>
      <c r="DV326" s="90"/>
      <c r="DW326" s="90" t="s">
        <v>280</v>
      </c>
      <c r="DX326" s="90" t="s">
        <v>1159</v>
      </c>
      <c r="DY326" s="90" t="s">
        <v>332</v>
      </c>
      <c r="DZ326" s="90" t="s">
        <v>276</v>
      </c>
      <c r="EA326" s="90" t="s">
        <v>9</v>
      </c>
      <c r="EB326" s="90"/>
      <c r="EC326" s="90"/>
      <c r="ED326" s="90"/>
      <c r="EE326" s="90"/>
      <c r="EF326" s="90"/>
      <c r="EG326" s="90"/>
      <c r="EH326" s="90"/>
      <c r="EI326" s="90" t="s">
        <v>277</v>
      </c>
      <c r="EJ326" s="90" t="s">
        <v>278</v>
      </c>
      <c r="EK326" s="90" t="s">
        <v>277</v>
      </c>
      <c r="EL326" s="90" t="s">
        <v>278</v>
      </c>
      <c r="EM326" s="90" t="s">
        <v>279</v>
      </c>
      <c r="EN326" s="90"/>
      <c r="EO326" s="90"/>
      <c r="EP326" s="90" t="s">
        <v>313</v>
      </c>
      <c r="EQ326" s="90"/>
      <c r="ER326" s="90"/>
      <c r="ES326" s="90"/>
      <c r="ET326" s="90" t="s">
        <v>280</v>
      </c>
      <c r="EU326" s="90"/>
      <c r="EV326" s="90"/>
      <c r="EW326" s="92">
        <v>1.6659953703703705</v>
      </c>
      <c r="EX326" s="90" t="s">
        <v>2490</v>
      </c>
      <c r="EY326" s="90" t="s">
        <v>67</v>
      </c>
      <c r="EZ326" s="90" t="s">
        <v>9</v>
      </c>
      <c r="FA326" s="90" t="s">
        <v>281</v>
      </c>
      <c r="FB326" s="90" t="s">
        <v>282</v>
      </c>
      <c r="FC326" s="90"/>
      <c r="FD326" s="90" t="s">
        <v>808</v>
      </c>
      <c r="FE326" s="90" t="s">
        <v>806</v>
      </c>
      <c r="FF326" s="90">
        <v>20017201</v>
      </c>
      <c r="FG326" s="90" t="s">
        <v>110</v>
      </c>
      <c r="FH326" s="90" t="s">
        <v>977</v>
      </c>
      <c r="FI326" s="90"/>
      <c r="FJ326" s="90"/>
      <c r="FK326" s="90"/>
      <c r="FL326" s="90" t="s">
        <v>283</v>
      </c>
      <c r="FM326" s="90" t="s">
        <v>333</v>
      </c>
      <c r="FN326" s="90" t="s">
        <v>10</v>
      </c>
      <c r="FO326" s="90" t="s">
        <v>290</v>
      </c>
      <c r="FP326" s="90" t="s">
        <v>250</v>
      </c>
      <c r="FQ326" s="90" t="s">
        <v>27</v>
      </c>
      <c r="FR326" s="90" t="s">
        <v>283</v>
      </c>
      <c r="FS326" s="90" t="s">
        <v>10</v>
      </c>
      <c r="FT326" s="93" t="s">
        <v>846</v>
      </c>
    </row>
    <row r="327" spans="1:176" ht="15" customHeight="1" x14ac:dyDescent="0.25">
      <c r="A327" s="89">
        <v>43446</v>
      </c>
      <c r="B327" s="90">
        <v>329767</v>
      </c>
      <c r="C327" s="90" t="s">
        <v>636</v>
      </c>
      <c r="D327" s="90" t="s">
        <v>10</v>
      </c>
      <c r="E327" s="90">
        <v>0</v>
      </c>
      <c r="F327" s="90" t="s">
        <v>3358</v>
      </c>
      <c r="G327" s="90" t="s">
        <v>10</v>
      </c>
      <c r="H327" s="90" t="s">
        <v>1533</v>
      </c>
      <c r="I327" s="90" t="s">
        <v>83</v>
      </c>
      <c r="J327" s="90" t="s">
        <v>290</v>
      </c>
      <c r="K327" s="95" t="s">
        <v>1075</v>
      </c>
      <c r="L327" s="90"/>
      <c r="M327" s="90"/>
      <c r="N327" s="90" t="s">
        <v>1451</v>
      </c>
      <c r="O327" s="90" t="s">
        <v>1451</v>
      </c>
      <c r="P327" s="90" t="s">
        <v>126</v>
      </c>
      <c r="Q327" s="90" t="s">
        <v>71</v>
      </c>
      <c r="R327" s="90" t="s">
        <v>779</v>
      </c>
      <c r="S327" s="90" t="s">
        <v>1557</v>
      </c>
      <c r="T327" s="90" t="s">
        <v>47</v>
      </c>
      <c r="U327" s="90" t="s">
        <v>252</v>
      </c>
      <c r="V327" s="90"/>
      <c r="W327" s="90"/>
      <c r="X327" s="90" t="s">
        <v>253</v>
      </c>
      <c r="Y327" s="90"/>
      <c r="Z327" s="90"/>
      <c r="AA327" s="90"/>
      <c r="AB327" s="90"/>
      <c r="AC327" s="90" t="s">
        <v>114</v>
      </c>
      <c r="AD327" s="90"/>
      <c r="AE327" s="90" t="s">
        <v>255</v>
      </c>
      <c r="AF327" s="90" t="s">
        <v>637</v>
      </c>
      <c r="AG327" s="90" t="s">
        <v>11</v>
      </c>
      <c r="AH327" s="90"/>
      <c r="AI327" s="90"/>
      <c r="AJ327" s="90" t="s">
        <v>258</v>
      </c>
      <c r="AK327" s="90" t="s">
        <v>1115</v>
      </c>
      <c r="AL327" s="90" t="s">
        <v>259</v>
      </c>
      <c r="AM327" s="90" t="s">
        <v>57</v>
      </c>
      <c r="AN327" s="90">
        <v>100</v>
      </c>
      <c r="AO327" s="90" t="s">
        <v>253</v>
      </c>
      <c r="AP327" s="91">
        <v>43115</v>
      </c>
      <c r="AQ327" s="90"/>
      <c r="AR327" s="91">
        <v>42254</v>
      </c>
      <c r="AS327" s="90"/>
      <c r="AT327" s="90"/>
      <c r="AU327" s="90"/>
      <c r="AV327" s="91">
        <v>43116</v>
      </c>
      <c r="AW327" s="90">
        <v>330</v>
      </c>
      <c r="AX327" s="90">
        <v>3</v>
      </c>
      <c r="AY327" s="90">
        <v>0</v>
      </c>
      <c r="AZ327" s="90">
        <v>327</v>
      </c>
      <c r="BA327" s="90" t="s">
        <v>66</v>
      </c>
      <c r="BB327" s="90" t="str">
        <f>VLOOKUP(Table1[[#This Row],[EMPNO]],[1]Data!$B:$BB,53,0)</f>
        <v>&gt;180 DAYS</v>
      </c>
      <c r="BC327" s="90"/>
      <c r="BD327" s="90">
        <v>1</v>
      </c>
      <c r="BE327" s="90">
        <v>11</v>
      </c>
      <c r="BF327" s="90">
        <v>0</v>
      </c>
      <c r="BG327" s="90" t="s">
        <v>44</v>
      </c>
      <c r="BH327" s="90" t="s">
        <v>44</v>
      </c>
      <c r="BI327" s="90" t="s">
        <v>44</v>
      </c>
      <c r="BJ327" s="90"/>
      <c r="BK327" s="90" t="s">
        <v>293</v>
      </c>
      <c r="BL327" s="90"/>
      <c r="BM327" s="90"/>
      <c r="BN327" s="90" t="s">
        <v>261</v>
      </c>
      <c r="BO327" s="90" t="s">
        <v>262</v>
      </c>
      <c r="BP327" s="90" t="s">
        <v>117</v>
      </c>
      <c r="BQ327" s="90" t="s">
        <v>263</v>
      </c>
      <c r="BR327" s="90" t="s">
        <v>264</v>
      </c>
      <c r="BS327" s="90" t="s">
        <v>264</v>
      </c>
      <c r="BT327" s="90" t="s">
        <v>9</v>
      </c>
      <c r="BU327" s="90" t="s">
        <v>287</v>
      </c>
      <c r="BV327" s="90" t="s">
        <v>383</v>
      </c>
      <c r="BW327" s="90" t="s">
        <v>1006</v>
      </c>
      <c r="BX327" s="90" t="s">
        <v>46</v>
      </c>
      <c r="BY327" s="90"/>
      <c r="BZ327" s="90" t="s">
        <v>638</v>
      </c>
      <c r="CA327" s="90" t="s">
        <v>637</v>
      </c>
      <c r="CB327" s="90" t="s">
        <v>639</v>
      </c>
      <c r="CC327" s="90" t="s">
        <v>1261</v>
      </c>
      <c r="CD327" s="90" t="s">
        <v>252</v>
      </c>
      <c r="CE327" s="90" t="s">
        <v>117</v>
      </c>
      <c r="CF327" s="90" t="s">
        <v>268</v>
      </c>
      <c r="CG327" s="90" t="s">
        <v>117</v>
      </c>
      <c r="CH327" s="90" t="s">
        <v>268</v>
      </c>
      <c r="CI327" s="90"/>
      <c r="CJ327" s="90"/>
      <c r="CK327" s="90"/>
      <c r="CL327" s="90"/>
      <c r="CM327" s="90">
        <v>330</v>
      </c>
      <c r="CN327" s="90" t="s">
        <v>44</v>
      </c>
      <c r="CO327" s="90">
        <v>20501231</v>
      </c>
      <c r="CP327" s="90" t="s">
        <v>269</v>
      </c>
      <c r="CQ327" s="90">
        <v>20501231</v>
      </c>
      <c r="CR327" s="90" t="s">
        <v>67</v>
      </c>
      <c r="CS327" s="90" t="s">
        <v>1985</v>
      </c>
      <c r="CT327" s="90" t="s">
        <v>2486</v>
      </c>
      <c r="CU327" s="90" t="s">
        <v>44</v>
      </c>
      <c r="CV327" s="90"/>
      <c r="CW327" s="90"/>
      <c r="CX327" s="90">
        <v>43236</v>
      </c>
      <c r="CY327" s="90" t="s">
        <v>517</v>
      </c>
      <c r="CZ327" s="90"/>
      <c r="DA327" s="90" t="s">
        <v>44</v>
      </c>
      <c r="DB327" s="90"/>
      <c r="DC327" s="90" t="s">
        <v>44</v>
      </c>
      <c r="DD327" s="90" t="s">
        <v>271</v>
      </c>
      <c r="DE327" s="90"/>
      <c r="DF327" s="90">
        <v>0</v>
      </c>
      <c r="DG327" s="90">
        <v>0</v>
      </c>
      <c r="DH327" s="90">
        <v>0</v>
      </c>
      <c r="DI327" s="90">
        <v>0</v>
      </c>
      <c r="DJ327" s="90">
        <v>1</v>
      </c>
      <c r="DK327" s="90">
        <v>1</v>
      </c>
      <c r="DL327" s="90">
        <v>1</v>
      </c>
      <c r="DM327" s="90" t="s">
        <v>117</v>
      </c>
      <c r="DN327" s="90" t="s">
        <v>263</v>
      </c>
      <c r="DO327" s="90"/>
      <c r="DP327" s="90" t="s">
        <v>264</v>
      </c>
      <c r="DQ327" s="90" t="s">
        <v>255</v>
      </c>
      <c r="DR327" s="90"/>
      <c r="DS327" s="90"/>
      <c r="DT327" s="90" t="s">
        <v>274</v>
      </c>
      <c r="DU327" s="90" t="s">
        <v>275</v>
      </c>
      <c r="DV327" s="90"/>
      <c r="DW327" s="90"/>
      <c r="DX327" s="90" t="s">
        <v>640</v>
      </c>
      <c r="DY327" s="90" t="s">
        <v>332</v>
      </c>
      <c r="DZ327" s="90" t="s">
        <v>276</v>
      </c>
      <c r="EA327" s="90" t="s">
        <v>9</v>
      </c>
      <c r="EB327" s="90"/>
      <c r="EC327" s="90"/>
      <c r="ED327" s="90"/>
      <c r="EE327" s="90"/>
      <c r="EF327" s="90"/>
      <c r="EG327" s="90"/>
      <c r="EH327" s="90"/>
      <c r="EI327" s="90" t="s">
        <v>277</v>
      </c>
      <c r="EJ327" s="90" t="s">
        <v>278</v>
      </c>
      <c r="EK327" s="90" t="s">
        <v>277</v>
      </c>
      <c r="EL327" s="90" t="s">
        <v>278</v>
      </c>
      <c r="EM327" s="90" t="s">
        <v>279</v>
      </c>
      <c r="EN327" s="90"/>
      <c r="EO327" s="90"/>
      <c r="EP327" s="90"/>
      <c r="EQ327" s="90"/>
      <c r="ER327" s="90"/>
      <c r="ES327" s="90"/>
      <c r="ET327" s="90" t="s">
        <v>641</v>
      </c>
      <c r="EU327" s="90"/>
      <c r="EV327" s="90"/>
      <c r="EW327" s="90">
        <v>3.25</v>
      </c>
      <c r="EX327" s="90" t="s">
        <v>2490</v>
      </c>
      <c r="EY327" s="90" t="s">
        <v>67</v>
      </c>
      <c r="EZ327" s="90" t="s">
        <v>9</v>
      </c>
      <c r="FA327" s="90" t="s">
        <v>281</v>
      </c>
      <c r="FB327" s="90" t="s">
        <v>282</v>
      </c>
      <c r="FC327" s="90"/>
      <c r="FD327" s="90" t="s">
        <v>808</v>
      </c>
      <c r="FE327" s="90" t="s">
        <v>806</v>
      </c>
      <c r="FF327" s="90">
        <v>366984</v>
      </c>
      <c r="FG327" s="90" t="s">
        <v>113</v>
      </c>
      <c r="FH327" s="90" t="s">
        <v>994</v>
      </c>
      <c r="FI327" s="90"/>
      <c r="FJ327" s="90"/>
      <c r="FK327" s="90"/>
      <c r="FL327" s="90" t="s">
        <v>283</v>
      </c>
      <c r="FM327" s="90" t="s">
        <v>333</v>
      </c>
      <c r="FN327" s="90" t="s">
        <v>10</v>
      </c>
      <c r="FO327" s="90" t="s">
        <v>290</v>
      </c>
      <c r="FP327" s="90" t="s">
        <v>250</v>
      </c>
      <c r="FQ327" s="90" t="s">
        <v>715</v>
      </c>
      <c r="FR327" s="90" t="s">
        <v>283</v>
      </c>
      <c r="FS327" s="90" t="s">
        <v>10</v>
      </c>
      <c r="FT327" s="93" t="s">
        <v>846</v>
      </c>
    </row>
    <row r="328" spans="1:176" ht="15" customHeight="1" x14ac:dyDescent="0.25">
      <c r="A328" s="89">
        <v>43446</v>
      </c>
      <c r="B328" s="90">
        <v>344382</v>
      </c>
      <c r="C328" s="90" t="s">
        <v>1968</v>
      </c>
      <c r="D328" s="90" t="s">
        <v>3335</v>
      </c>
      <c r="E328" s="90" t="e">
        <v>#N/A</v>
      </c>
      <c r="F328" s="90" t="s">
        <v>3359</v>
      </c>
      <c r="G328" s="90" t="s">
        <v>27</v>
      </c>
      <c r="H328" s="90" t="s">
        <v>1534</v>
      </c>
      <c r="I328" s="90" t="s">
        <v>80</v>
      </c>
      <c r="J328" s="90" t="s">
        <v>250</v>
      </c>
      <c r="K328" s="90" t="s">
        <v>2766</v>
      </c>
      <c r="L328" s="90" t="s">
        <v>1999</v>
      </c>
      <c r="M328" s="90"/>
      <c r="N328" s="90" t="s">
        <v>111</v>
      </c>
      <c r="O328" s="90" t="s">
        <v>827</v>
      </c>
      <c r="P328" s="90" t="s">
        <v>126</v>
      </c>
      <c r="Q328" s="90" t="s">
        <v>71</v>
      </c>
      <c r="R328" s="90" t="s">
        <v>779</v>
      </c>
      <c r="S328" s="90" t="s">
        <v>1557</v>
      </c>
      <c r="T328" s="90" t="s">
        <v>280</v>
      </c>
      <c r="U328" s="90" t="s">
        <v>252</v>
      </c>
      <c r="V328" s="90"/>
      <c r="W328" s="90"/>
      <c r="X328" s="90" t="s">
        <v>253</v>
      </c>
      <c r="Y328" s="90"/>
      <c r="Z328" s="90"/>
      <c r="AA328" s="90"/>
      <c r="AB328" s="90"/>
      <c r="AC328" s="90" t="s">
        <v>8</v>
      </c>
      <c r="AD328" s="90" t="s">
        <v>254</v>
      </c>
      <c r="AE328" s="90" t="s">
        <v>255</v>
      </c>
      <c r="AF328" s="90" t="s">
        <v>406</v>
      </c>
      <c r="AG328" s="90" t="s">
        <v>11</v>
      </c>
      <c r="AH328" s="90"/>
      <c r="AI328" s="90"/>
      <c r="AJ328" s="90" t="s">
        <v>258</v>
      </c>
      <c r="AK328" s="90" t="s">
        <v>1115</v>
      </c>
      <c r="AL328" s="90" t="s">
        <v>259</v>
      </c>
      <c r="AM328" s="90" t="s">
        <v>12</v>
      </c>
      <c r="AN328" s="90">
        <v>100</v>
      </c>
      <c r="AO328" s="90" t="s">
        <v>253</v>
      </c>
      <c r="AP328" s="91">
        <v>43431</v>
      </c>
      <c r="AQ328" s="90"/>
      <c r="AR328" s="91">
        <v>42398</v>
      </c>
      <c r="AS328" s="90"/>
      <c r="AT328" s="90"/>
      <c r="AU328" s="91">
        <v>43445</v>
      </c>
      <c r="AV328" s="91">
        <v>43446</v>
      </c>
      <c r="AW328" s="90">
        <v>1</v>
      </c>
      <c r="AX328" s="90">
        <v>1</v>
      </c>
      <c r="AY328" s="90">
        <v>0</v>
      </c>
      <c r="AZ328" s="90">
        <v>0</v>
      </c>
      <c r="BA328" s="90" t="s">
        <v>73</v>
      </c>
      <c r="BB328" s="90" t="str">
        <f>VLOOKUP(Table1[[#This Row],[EMPNO]],[1]Data!$B:$BB,53,0)</f>
        <v>8-15 DAYS</v>
      </c>
      <c r="BC328" s="90"/>
      <c r="BD328" s="90">
        <v>0</v>
      </c>
      <c r="BE328" s="90">
        <v>0</v>
      </c>
      <c r="BF328" s="90">
        <v>0</v>
      </c>
      <c r="BG328" s="90" t="s">
        <v>44</v>
      </c>
      <c r="BH328" s="90" t="s">
        <v>44</v>
      </c>
      <c r="BI328" s="90" t="s">
        <v>44</v>
      </c>
      <c r="BJ328" s="90"/>
      <c r="BK328" s="90" t="s">
        <v>324</v>
      </c>
      <c r="BL328" s="90"/>
      <c r="BM328" s="90"/>
      <c r="BN328" s="90" t="s">
        <v>261</v>
      </c>
      <c r="BO328" s="90" t="s">
        <v>262</v>
      </c>
      <c r="BP328" s="90" t="s">
        <v>117</v>
      </c>
      <c r="BQ328" s="90" t="s">
        <v>263</v>
      </c>
      <c r="BR328" s="90" t="s">
        <v>264</v>
      </c>
      <c r="BS328" s="90" t="s">
        <v>264</v>
      </c>
      <c r="BT328" s="90" t="s">
        <v>9</v>
      </c>
      <c r="BU328" s="90" t="s">
        <v>445</v>
      </c>
      <c r="BV328" s="90" t="s">
        <v>506</v>
      </c>
      <c r="BW328" s="90" t="s">
        <v>1751</v>
      </c>
      <c r="BX328" s="90" t="s">
        <v>346</v>
      </c>
      <c r="BY328" s="90" t="s">
        <v>254</v>
      </c>
      <c r="BZ328" s="90" t="s">
        <v>407</v>
      </c>
      <c r="CA328" s="90" t="s">
        <v>406</v>
      </c>
      <c r="CB328" s="90" t="s">
        <v>106</v>
      </c>
      <c r="CC328" s="90" t="s">
        <v>1254</v>
      </c>
      <c r="CD328" s="90" t="s">
        <v>252</v>
      </c>
      <c r="CE328" s="90" t="s">
        <v>117</v>
      </c>
      <c r="CF328" s="90" t="s">
        <v>268</v>
      </c>
      <c r="CG328" s="90" t="s">
        <v>117</v>
      </c>
      <c r="CH328" s="90" t="s">
        <v>268</v>
      </c>
      <c r="CI328" s="90"/>
      <c r="CJ328" s="90"/>
      <c r="CK328" s="90"/>
      <c r="CL328" s="90"/>
      <c r="CM328" s="91">
        <v>1</v>
      </c>
      <c r="CN328" s="90" t="s">
        <v>44</v>
      </c>
      <c r="CO328" s="90">
        <v>20501231</v>
      </c>
      <c r="CP328" s="90" t="s">
        <v>269</v>
      </c>
      <c r="CQ328" s="90">
        <v>20501231</v>
      </c>
      <c r="CR328" s="90" t="s">
        <v>67</v>
      </c>
      <c r="CS328" s="90" t="s">
        <v>1969</v>
      </c>
      <c r="CT328" s="90"/>
      <c r="CU328" s="90" t="s">
        <v>44</v>
      </c>
      <c r="CV328" s="90"/>
      <c r="CW328" s="90"/>
      <c r="CX328" s="90">
        <v>42690</v>
      </c>
      <c r="CY328" s="90" t="s">
        <v>1970</v>
      </c>
      <c r="CZ328" s="90"/>
      <c r="DA328" s="90" t="s">
        <v>44</v>
      </c>
      <c r="DB328" s="90"/>
      <c r="DC328" s="90" t="s">
        <v>44</v>
      </c>
      <c r="DD328" s="90" t="s">
        <v>270</v>
      </c>
      <c r="DE328" s="90" t="s">
        <v>254</v>
      </c>
      <c r="DF328" s="90">
        <v>0</v>
      </c>
      <c r="DG328" s="90">
        <v>0</v>
      </c>
      <c r="DH328" s="90">
        <v>0</v>
      </c>
      <c r="DI328" s="90">
        <v>0</v>
      </c>
      <c r="DJ328" s="90">
        <v>1</v>
      </c>
      <c r="DK328" s="90">
        <v>1</v>
      </c>
      <c r="DL328" s="90">
        <v>1</v>
      </c>
      <c r="DM328" s="90" t="s">
        <v>117</v>
      </c>
      <c r="DN328" s="90" t="s">
        <v>263</v>
      </c>
      <c r="DO328" s="90" t="s">
        <v>261</v>
      </c>
      <c r="DP328" s="90" t="s">
        <v>264</v>
      </c>
      <c r="DQ328" s="90" t="s">
        <v>255</v>
      </c>
      <c r="DR328" s="90">
        <v>739</v>
      </c>
      <c r="DS328" s="90" t="s">
        <v>273</v>
      </c>
      <c r="DT328" s="90" t="s">
        <v>274</v>
      </c>
      <c r="DU328" s="90" t="s">
        <v>275</v>
      </c>
      <c r="DV328" s="90"/>
      <c r="DW328" s="90"/>
      <c r="DX328" s="90" t="s">
        <v>1971</v>
      </c>
      <c r="DY328" s="90" t="s">
        <v>8</v>
      </c>
      <c r="DZ328" s="90" t="s">
        <v>276</v>
      </c>
      <c r="EA328" s="90" t="s">
        <v>9</v>
      </c>
      <c r="EB328" s="90"/>
      <c r="EC328" s="90"/>
      <c r="ED328" s="90"/>
      <c r="EE328" s="90"/>
      <c r="EF328" s="90"/>
      <c r="EG328" s="90"/>
      <c r="EH328" s="90"/>
      <c r="EI328" s="90" t="s">
        <v>277</v>
      </c>
      <c r="EJ328" s="90" t="s">
        <v>278</v>
      </c>
      <c r="EK328" s="90" t="s">
        <v>277</v>
      </c>
      <c r="EL328" s="90" t="s">
        <v>278</v>
      </c>
      <c r="EM328" s="90" t="s">
        <v>279</v>
      </c>
      <c r="EN328" s="90"/>
      <c r="EO328" s="90"/>
      <c r="EP328" s="90"/>
      <c r="EQ328" s="90"/>
      <c r="ER328" s="90"/>
      <c r="ES328" s="90"/>
      <c r="ET328" s="90" t="s">
        <v>280</v>
      </c>
      <c r="EU328" s="90"/>
      <c r="EV328" s="90"/>
      <c r="EW328" s="92">
        <v>2.8329976851851852</v>
      </c>
      <c r="EX328" s="90" t="s">
        <v>2490</v>
      </c>
      <c r="EY328" s="90" t="s">
        <v>67</v>
      </c>
      <c r="EZ328" s="90" t="s">
        <v>9</v>
      </c>
      <c r="FA328" s="90" t="s">
        <v>281</v>
      </c>
      <c r="FB328" s="90" t="s">
        <v>282</v>
      </c>
      <c r="FC328" s="90"/>
      <c r="FD328" s="90" t="s">
        <v>806</v>
      </c>
      <c r="FE328" s="90" t="s">
        <v>806</v>
      </c>
      <c r="FF328" s="90">
        <v>366984</v>
      </c>
      <c r="FG328" s="90" t="s">
        <v>113</v>
      </c>
      <c r="FH328" s="90" t="s">
        <v>994</v>
      </c>
      <c r="FI328" s="90"/>
      <c r="FJ328" s="90"/>
      <c r="FK328" s="90"/>
      <c r="FL328" s="90" t="s">
        <v>283</v>
      </c>
      <c r="FM328" s="90" t="s">
        <v>284</v>
      </c>
      <c r="FN328" s="90" t="s">
        <v>285</v>
      </c>
      <c r="FO328" s="90" t="s">
        <v>250</v>
      </c>
      <c r="FP328" s="90" t="s">
        <v>250</v>
      </c>
      <c r="FQ328" s="90" t="s">
        <v>715</v>
      </c>
      <c r="FR328" s="90" t="s">
        <v>283</v>
      </c>
      <c r="FS328" s="90" t="s">
        <v>286</v>
      </c>
      <c r="FT328" s="93" t="s">
        <v>876</v>
      </c>
    </row>
    <row r="329" spans="1:176" ht="15" customHeight="1" x14ac:dyDescent="0.25">
      <c r="A329" s="89">
        <v>43446</v>
      </c>
      <c r="B329" s="90">
        <v>20007893</v>
      </c>
      <c r="C329" s="90" t="s">
        <v>918</v>
      </c>
      <c r="D329" s="90" t="s">
        <v>3335</v>
      </c>
      <c r="E329" s="90" t="s">
        <v>3350</v>
      </c>
      <c r="F329" s="90" t="s">
        <v>3360</v>
      </c>
      <c r="G329" s="90" t="s">
        <v>27</v>
      </c>
      <c r="H329" s="90" t="s">
        <v>1534</v>
      </c>
      <c r="I329" s="90" t="s">
        <v>80</v>
      </c>
      <c r="J329" s="90" t="s">
        <v>290</v>
      </c>
      <c r="K329" s="95" t="s">
        <v>2774</v>
      </c>
      <c r="L329" s="90" t="s">
        <v>1646</v>
      </c>
      <c r="M329" s="90"/>
      <c r="N329" s="90" t="s">
        <v>113</v>
      </c>
      <c r="O329" s="90" t="s">
        <v>827</v>
      </c>
      <c r="P329" s="90" t="s">
        <v>126</v>
      </c>
      <c r="Q329" s="90" t="s">
        <v>71</v>
      </c>
      <c r="R329" s="90" t="s">
        <v>779</v>
      </c>
      <c r="S329" s="90" t="s">
        <v>1557</v>
      </c>
      <c r="T329" s="90" t="s">
        <v>42</v>
      </c>
      <c r="U329" s="90" t="s">
        <v>252</v>
      </c>
      <c r="V329" s="90"/>
      <c r="W329" s="90"/>
      <c r="X329" s="90" t="s">
        <v>253</v>
      </c>
      <c r="Y329" s="90"/>
      <c r="Z329" s="90"/>
      <c r="AA329" s="90"/>
      <c r="AB329" s="90"/>
      <c r="AC329" s="90" t="s">
        <v>8</v>
      </c>
      <c r="AD329" s="90" t="s">
        <v>254</v>
      </c>
      <c r="AE329" s="90" t="s">
        <v>255</v>
      </c>
      <c r="AF329" s="90" t="s">
        <v>352</v>
      </c>
      <c r="AG329" s="90" t="s">
        <v>11</v>
      </c>
      <c r="AH329" s="90"/>
      <c r="AI329" s="90"/>
      <c r="AJ329" s="90" t="s">
        <v>258</v>
      </c>
      <c r="AK329" s="90" t="s">
        <v>1115</v>
      </c>
      <c r="AL329" s="90" t="s">
        <v>259</v>
      </c>
      <c r="AM329" s="90" t="s">
        <v>48</v>
      </c>
      <c r="AN329" s="90">
        <v>100</v>
      </c>
      <c r="AO329" s="90" t="s">
        <v>253</v>
      </c>
      <c r="AP329" s="91">
        <v>43320</v>
      </c>
      <c r="AQ329" s="90"/>
      <c r="AR329" s="91">
        <v>43192</v>
      </c>
      <c r="AS329" s="90"/>
      <c r="AT329" s="90"/>
      <c r="AU329" s="91">
        <v>43445</v>
      </c>
      <c r="AV329" s="91">
        <v>43446</v>
      </c>
      <c r="AW329" s="90">
        <v>1</v>
      </c>
      <c r="AX329" s="90">
        <v>1</v>
      </c>
      <c r="AY329" s="90">
        <v>0</v>
      </c>
      <c r="AZ329" s="90">
        <v>0</v>
      </c>
      <c r="BA329" s="90" t="s">
        <v>73</v>
      </c>
      <c r="BB329" s="90" t="str">
        <f>VLOOKUP(Table1[[#This Row],[EMPNO]],[1]Data!$B:$BB,53,0)</f>
        <v>0-7 DAYS</v>
      </c>
      <c r="BC329" s="90"/>
      <c r="BD329" s="90">
        <v>0</v>
      </c>
      <c r="BE329" s="90">
        <v>0</v>
      </c>
      <c r="BF329" s="90">
        <v>0</v>
      </c>
      <c r="BG329" s="90" t="s">
        <v>44</v>
      </c>
      <c r="BH329" s="90" t="s">
        <v>44</v>
      </c>
      <c r="BI329" s="90" t="s">
        <v>44</v>
      </c>
      <c r="BJ329" s="90"/>
      <c r="BK329" s="90" t="s">
        <v>324</v>
      </c>
      <c r="BL329" s="90"/>
      <c r="BM329" s="90"/>
      <c r="BN329" s="90" t="s">
        <v>261</v>
      </c>
      <c r="BO329" s="90" t="s">
        <v>262</v>
      </c>
      <c r="BP329" s="90" t="s">
        <v>117</v>
      </c>
      <c r="BQ329" s="90" t="s">
        <v>263</v>
      </c>
      <c r="BR329" s="90" t="s">
        <v>264</v>
      </c>
      <c r="BS329" s="90" t="s">
        <v>264</v>
      </c>
      <c r="BT329" s="90" t="s">
        <v>9</v>
      </c>
      <c r="BU329" s="90" t="s">
        <v>305</v>
      </c>
      <c r="BV329" s="90" t="s">
        <v>330</v>
      </c>
      <c r="BW329" s="90" t="s">
        <v>1864</v>
      </c>
      <c r="BX329" s="90" t="s">
        <v>265</v>
      </c>
      <c r="BY329" s="90" t="s">
        <v>254</v>
      </c>
      <c r="BZ329" s="90" t="s">
        <v>354</v>
      </c>
      <c r="CA329" s="90" t="s">
        <v>352</v>
      </c>
      <c r="CB329" s="90" t="s">
        <v>267</v>
      </c>
      <c r="CC329" s="90" t="s">
        <v>1265</v>
      </c>
      <c r="CD329" s="90" t="s">
        <v>252</v>
      </c>
      <c r="CE329" s="90" t="s">
        <v>117</v>
      </c>
      <c r="CF329" s="90" t="s">
        <v>268</v>
      </c>
      <c r="CG329" s="90" t="s">
        <v>117</v>
      </c>
      <c r="CH329" s="90" t="s">
        <v>268</v>
      </c>
      <c r="CI329" s="90"/>
      <c r="CJ329" s="90"/>
      <c r="CK329" s="90"/>
      <c r="CL329" s="90"/>
      <c r="CM329" s="91">
        <v>1</v>
      </c>
      <c r="CN329" s="90" t="s">
        <v>44</v>
      </c>
      <c r="CO329" s="90">
        <v>20501231</v>
      </c>
      <c r="CP329" s="90" t="s">
        <v>67</v>
      </c>
      <c r="CQ329" s="90">
        <v>20501231</v>
      </c>
      <c r="CR329" s="90" t="s">
        <v>67</v>
      </c>
      <c r="CS329" s="90" t="s">
        <v>2775</v>
      </c>
      <c r="CT329" s="90" t="s">
        <v>2776</v>
      </c>
      <c r="CU329" s="90" t="s">
        <v>44</v>
      </c>
      <c r="CV329" s="90"/>
      <c r="CW329" s="90"/>
      <c r="CX329" s="90"/>
      <c r="CY329" s="90"/>
      <c r="CZ329" s="90"/>
      <c r="DA329" s="90" t="s">
        <v>44</v>
      </c>
      <c r="DB329" s="90"/>
      <c r="DC329" s="90" t="s">
        <v>44</v>
      </c>
      <c r="DD329" s="90" t="s">
        <v>270</v>
      </c>
      <c r="DE329" s="90" t="s">
        <v>254</v>
      </c>
      <c r="DF329" s="90">
        <v>0</v>
      </c>
      <c r="DG329" s="90">
        <v>0</v>
      </c>
      <c r="DH329" s="90">
        <v>0</v>
      </c>
      <c r="DI329" s="90">
        <v>0</v>
      </c>
      <c r="DJ329" s="90">
        <v>1</v>
      </c>
      <c r="DK329" s="90">
        <v>1</v>
      </c>
      <c r="DL329" s="90">
        <v>1</v>
      </c>
      <c r="DM329" s="90" t="s">
        <v>117</v>
      </c>
      <c r="DN329" s="90" t="s">
        <v>263</v>
      </c>
      <c r="DO329" s="90"/>
      <c r="DP329" s="90" t="s">
        <v>264</v>
      </c>
      <c r="DQ329" s="90" t="s">
        <v>255</v>
      </c>
      <c r="DR329" s="90">
        <v>739</v>
      </c>
      <c r="DS329" s="90" t="s">
        <v>273</v>
      </c>
      <c r="DT329" s="90" t="s">
        <v>274</v>
      </c>
      <c r="DU329" s="90" t="s">
        <v>275</v>
      </c>
      <c r="DV329" s="90"/>
      <c r="DW329" s="90"/>
      <c r="DX329" s="90" t="s">
        <v>919</v>
      </c>
      <c r="DY329" s="90" t="s">
        <v>8</v>
      </c>
      <c r="DZ329" s="90" t="s">
        <v>276</v>
      </c>
      <c r="EA329" s="90" t="s">
        <v>9</v>
      </c>
      <c r="EB329" s="90"/>
      <c r="EC329" s="90"/>
      <c r="ED329" s="90"/>
      <c r="EE329" s="90"/>
      <c r="EF329" s="90"/>
      <c r="EG329" s="90"/>
      <c r="EH329" s="90"/>
      <c r="EI329" s="90" t="s">
        <v>277</v>
      </c>
      <c r="EJ329" s="90" t="s">
        <v>278</v>
      </c>
      <c r="EK329" s="90" t="s">
        <v>277</v>
      </c>
      <c r="EL329" s="90" t="s">
        <v>278</v>
      </c>
      <c r="EM329" s="90" t="s">
        <v>279</v>
      </c>
      <c r="EN329" s="90"/>
      <c r="EO329" s="90"/>
      <c r="EP329" s="90"/>
      <c r="EQ329" s="90"/>
      <c r="ER329" s="90"/>
      <c r="ES329" s="90"/>
      <c r="ET329" s="90" t="s">
        <v>343</v>
      </c>
      <c r="EU329" s="90"/>
      <c r="EV329" s="90"/>
      <c r="EW329" s="92">
        <v>4.9159953703703705</v>
      </c>
      <c r="EX329" s="90" t="s">
        <v>2490</v>
      </c>
      <c r="EY329" s="90" t="s">
        <v>67</v>
      </c>
      <c r="EZ329" s="90" t="s">
        <v>9</v>
      </c>
      <c r="FA329" s="90" t="s">
        <v>281</v>
      </c>
      <c r="FB329" s="90" t="s">
        <v>282</v>
      </c>
      <c r="FC329" s="90"/>
      <c r="FD329" s="90" t="s">
        <v>806</v>
      </c>
      <c r="FE329" s="90" t="s">
        <v>808</v>
      </c>
      <c r="FF329" s="90">
        <v>366984</v>
      </c>
      <c r="FG329" s="90" t="s">
        <v>113</v>
      </c>
      <c r="FH329" s="90" t="s">
        <v>994</v>
      </c>
      <c r="FI329" s="90"/>
      <c r="FJ329" s="90"/>
      <c r="FK329" s="90"/>
      <c r="FL329" s="90" t="s">
        <v>283</v>
      </c>
      <c r="FM329" s="90" t="s">
        <v>284</v>
      </c>
      <c r="FN329" s="90" t="s">
        <v>285</v>
      </c>
      <c r="FO329" s="90" t="s">
        <v>250</v>
      </c>
      <c r="FP329" s="90" t="s">
        <v>290</v>
      </c>
      <c r="FQ329" s="90" t="s">
        <v>27</v>
      </c>
      <c r="FR329" s="90" t="s">
        <v>283</v>
      </c>
      <c r="FS329" s="90" t="s">
        <v>286</v>
      </c>
      <c r="FT329" s="93" t="s">
        <v>876</v>
      </c>
    </row>
    <row r="330" spans="1:176" ht="15" customHeight="1" x14ac:dyDescent="0.25">
      <c r="A330" s="89">
        <v>43446</v>
      </c>
      <c r="B330" s="90">
        <v>271864</v>
      </c>
      <c r="C330" s="90" t="s">
        <v>694</v>
      </c>
      <c r="D330" s="90" t="s">
        <v>3335</v>
      </c>
      <c r="E330" s="90">
        <v>0</v>
      </c>
      <c r="F330" s="90" t="s">
        <v>1019</v>
      </c>
      <c r="G330" s="90" t="s">
        <v>27</v>
      </c>
      <c r="H330" s="90" t="s">
        <v>1534</v>
      </c>
      <c r="I330" s="90" t="s">
        <v>81</v>
      </c>
      <c r="J330" s="90" t="s">
        <v>250</v>
      </c>
      <c r="K330" s="95" t="s">
        <v>2779</v>
      </c>
      <c r="L330" s="90" t="s">
        <v>1019</v>
      </c>
      <c r="M330" s="90"/>
      <c r="N330" s="90" t="s">
        <v>113</v>
      </c>
      <c r="O330" s="90" t="s">
        <v>827</v>
      </c>
      <c r="P330" s="90" t="s">
        <v>126</v>
      </c>
      <c r="Q330" s="90" t="s">
        <v>71</v>
      </c>
      <c r="R330" s="90" t="s">
        <v>779</v>
      </c>
      <c r="S330" s="90" t="s">
        <v>1557</v>
      </c>
      <c r="T330" s="90" t="s">
        <v>42</v>
      </c>
      <c r="U330" s="90" t="s">
        <v>252</v>
      </c>
      <c r="V330" s="90"/>
      <c r="W330" s="90"/>
      <c r="X330" s="90" t="s">
        <v>253</v>
      </c>
      <c r="Y330" s="90"/>
      <c r="Z330" s="90"/>
      <c r="AA330" s="90"/>
      <c r="AB330" s="90"/>
      <c r="AC330" s="90" t="s">
        <v>8</v>
      </c>
      <c r="AD330" s="90"/>
      <c r="AE330" s="90" t="s">
        <v>255</v>
      </c>
      <c r="AF330" s="90" t="s">
        <v>352</v>
      </c>
      <c r="AG330" s="90" t="s">
        <v>11</v>
      </c>
      <c r="AH330" s="90"/>
      <c r="AI330" s="90"/>
      <c r="AJ330" s="90" t="s">
        <v>258</v>
      </c>
      <c r="AK330" s="90" t="s">
        <v>1115</v>
      </c>
      <c r="AL330" s="90" t="s">
        <v>259</v>
      </c>
      <c r="AM330" s="90" t="s">
        <v>48</v>
      </c>
      <c r="AN330" s="90">
        <v>100</v>
      </c>
      <c r="AO330" s="90" t="s">
        <v>253</v>
      </c>
      <c r="AP330" s="91">
        <v>43256</v>
      </c>
      <c r="AQ330" s="90"/>
      <c r="AR330" s="91">
        <v>41358</v>
      </c>
      <c r="AS330" s="90"/>
      <c r="AT330" s="90"/>
      <c r="AU330" s="91">
        <v>43433</v>
      </c>
      <c r="AV330" s="91">
        <v>43434</v>
      </c>
      <c r="AW330" s="90">
        <v>12</v>
      </c>
      <c r="AX330" s="90">
        <v>8</v>
      </c>
      <c r="AY330" s="90">
        <v>0</v>
      </c>
      <c r="AZ330" s="90">
        <v>4</v>
      </c>
      <c r="BA330" s="90" t="s">
        <v>73</v>
      </c>
      <c r="BB330" s="90" t="str">
        <f>VLOOKUP(Table1[[#This Row],[EMPNO]],[1]Data!$B:$BB,53,0)</f>
        <v>0-7 DAYS</v>
      </c>
      <c r="BC330" s="90"/>
      <c r="BD330" s="90">
        <v>0</v>
      </c>
      <c r="BE330" s="90">
        <v>0</v>
      </c>
      <c r="BF330" s="90">
        <v>0</v>
      </c>
      <c r="BG330" s="90" t="s">
        <v>44</v>
      </c>
      <c r="BH330" s="90" t="s">
        <v>44</v>
      </c>
      <c r="BI330" s="90" t="s">
        <v>44</v>
      </c>
      <c r="BJ330" s="90"/>
      <c r="BK330" s="90" t="s">
        <v>293</v>
      </c>
      <c r="BL330" s="90"/>
      <c r="BM330" s="90"/>
      <c r="BN330" s="90" t="s">
        <v>261</v>
      </c>
      <c r="BO330" s="90" t="s">
        <v>262</v>
      </c>
      <c r="BP330" s="90" t="s">
        <v>117</v>
      </c>
      <c r="BQ330" s="90" t="s">
        <v>263</v>
      </c>
      <c r="BR330" s="90" t="s">
        <v>264</v>
      </c>
      <c r="BS330" s="90" t="s">
        <v>264</v>
      </c>
      <c r="BT330" s="90" t="s">
        <v>9</v>
      </c>
      <c r="BU330" s="90" t="s">
        <v>296</v>
      </c>
      <c r="BV330" s="90" t="s">
        <v>410</v>
      </c>
      <c r="BW330" s="90" t="s">
        <v>951</v>
      </c>
      <c r="BX330" s="90" t="s">
        <v>265</v>
      </c>
      <c r="BY330" s="90"/>
      <c r="BZ330" s="90" t="s">
        <v>354</v>
      </c>
      <c r="CA330" s="90" t="s">
        <v>352</v>
      </c>
      <c r="CB330" s="90" t="s">
        <v>267</v>
      </c>
      <c r="CC330" s="90" t="s">
        <v>1265</v>
      </c>
      <c r="CD330" s="90" t="s">
        <v>252</v>
      </c>
      <c r="CE330" s="90" t="s">
        <v>117</v>
      </c>
      <c r="CF330" s="90" t="s">
        <v>268</v>
      </c>
      <c r="CG330" s="90" t="s">
        <v>117</v>
      </c>
      <c r="CH330" s="90" t="s">
        <v>268</v>
      </c>
      <c r="CI330" s="90"/>
      <c r="CJ330" s="90"/>
      <c r="CK330" s="90"/>
      <c r="CL330" s="90"/>
      <c r="CM330" s="91">
        <v>12</v>
      </c>
      <c r="CN330" s="90" t="s">
        <v>44</v>
      </c>
      <c r="CO330" s="90">
        <v>20501231</v>
      </c>
      <c r="CP330" s="90" t="s">
        <v>269</v>
      </c>
      <c r="CQ330" s="90">
        <v>20501231</v>
      </c>
      <c r="CR330" s="90" t="s">
        <v>67</v>
      </c>
      <c r="CS330" s="90" t="s">
        <v>2240</v>
      </c>
      <c r="CT330" s="90" t="s">
        <v>2780</v>
      </c>
      <c r="CU330" s="90" t="s">
        <v>44</v>
      </c>
      <c r="CV330" s="90"/>
      <c r="CW330" s="90"/>
      <c r="CX330" s="90">
        <v>42828</v>
      </c>
      <c r="CY330" s="90" t="s">
        <v>355</v>
      </c>
      <c r="CZ330" s="90"/>
      <c r="DA330" s="90" t="s">
        <v>44</v>
      </c>
      <c r="DB330" s="90"/>
      <c r="DC330" s="90" t="s">
        <v>44</v>
      </c>
      <c r="DD330" s="90" t="s">
        <v>271</v>
      </c>
      <c r="DE330" s="90"/>
      <c r="DF330" s="90">
        <v>0</v>
      </c>
      <c r="DG330" s="90">
        <v>0</v>
      </c>
      <c r="DH330" s="90">
        <v>0</v>
      </c>
      <c r="DI330" s="90">
        <v>0</v>
      </c>
      <c r="DJ330" s="90">
        <v>1</v>
      </c>
      <c r="DK330" s="90">
        <v>1</v>
      </c>
      <c r="DL330" s="90">
        <v>1</v>
      </c>
      <c r="DM330" s="90" t="s">
        <v>117</v>
      </c>
      <c r="DN330" s="90" t="s">
        <v>263</v>
      </c>
      <c r="DO330" s="90" t="s">
        <v>321</v>
      </c>
      <c r="DP330" s="90" t="s">
        <v>264</v>
      </c>
      <c r="DQ330" s="90" t="s">
        <v>255</v>
      </c>
      <c r="DR330" s="90">
        <v>739</v>
      </c>
      <c r="DS330" s="90" t="s">
        <v>273</v>
      </c>
      <c r="DT330" s="90" t="s">
        <v>274</v>
      </c>
      <c r="DU330" s="90" t="s">
        <v>275</v>
      </c>
      <c r="DV330" s="90"/>
      <c r="DW330" s="90"/>
      <c r="DX330" s="90" t="s">
        <v>695</v>
      </c>
      <c r="DY330" s="90" t="s">
        <v>8</v>
      </c>
      <c r="DZ330" s="90" t="s">
        <v>276</v>
      </c>
      <c r="EA330" s="90" t="s">
        <v>9</v>
      </c>
      <c r="EB330" s="90">
        <v>42902</v>
      </c>
      <c r="EC330" s="90"/>
      <c r="ED330" s="90"/>
      <c r="EE330" s="90"/>
      <c r="EF330" s="90"/>
      <c r="EG330" s="90"/>
      <c r="EH330" s="90"/>
      <c r="EI330" s="90" t="s">
        <v>277</v>
      </c>
      <c r="EJ330" s="90" t="s">
        <v>278</v>
      </c>
      <c r="EK330" s="90" t="s">
        <v>277</v>
      </c>
      <c r="EL330" s="90" t="s">
        <v>278</v>
      </c>
      <c r="EM330" s="90" t="s">
        <v>279</v>
      </c>
      <c r="EN330" s="90"/>
      <c r="EO330" s="90"/>
      <c r="EP330" s="90"/>
      <c r="EQ330" s="90"/>
      <c r="ER330" s="90"/>
      <c r="ES330" s="90"/>
      <c r="ET330" s="90" t="s">
        <v>343</v>
      </c>
      <c r="EU330" s="90"/>
      <c r="EV330" s="90"/>
      <c r="EW330" s="92">
        <v>5.6659953703703705</v>
      </c>
      <c r="EX330" s="90" t="s">
        <v>2490</v>
      </c>
      <c r="EY330" s="90" t="s">
        <v>67</v>
      </c>
      <c r="EZ330" s="90" t="s">
        <v>9</v>
      </c>
      <c r="FA330" s="90" t="s">
        <v>281</v>
      </c>
      <c r="FB330" s="90" t="s">
        <v>282</v>
      </c>
      <c r="FC330" s="90"/>
      <c r="FD330" s="90" t="s">
        <v>806</v>
      </c>
      <c r="FE330" s="90" t="s">
        <v>806</v>
      </c>
      <c r="FF330" s="90">
        <v>366984</v>
      </c>
      <c r="FG330" s="90" t="s">
        <v>113</v>
      </c>
      <c r="FH330" s="90" t="s">
        <v>994</v>
      </c>
      <c r="FI330" s="90"/>
      <c r="FJ330" s="90"/>
      <c r="FK330" s="90"/>
      <c r="FL330" s="90" t="s">
        <v>283</v>
      </c>
      <c r="FM330" s="90" t="s">
        <v>302</v>
      </c>
      <c r="FN330" s="90" t="s">
        <v>285</v>
      </c>
      <c r="FO330" s="90" t="s">
        <v>250</v>
      </c>
      <c r="FP330" s="90" t="s">
        <v>250</v>
      </c>
      <c r="FQ330" s="90" t="s">
        <v>27</v>
      </c>
      <c r="FR330" s="90" t="s">
        <v>283</v>
      </c>
      <c r="FS330" s="90" t="s">
        <v>10</v>
      </c>
      <c r="FT330" s="93" t="s">
        <v>876</v>
      </c>
    </row>
    <row r="331" spans="1:176" ht="15" customHeight="1" x14ac:dyDescent="0.25">
      <c r="A331" s="89">
        <v>43446</v>
      </c>
      <c r="B331" s="90">
        <v>340178</v>
      </c>
      <c r="C331" s="90" t="s">
        <v>560</v>
      </c>
      <c r="D331" s="90" t="s">
        <v>3335</v>
      </c>
      <c r="E331" s="90">
        <v>0</v>
      </c>
      <c r="F331" s="90" t="s">
        <v>1023</v>
      </c>
      <c r="G331" s="90" t="s">
        <v>27</v>
      </c>
      <c r="H331" s="90" t="s">
        <v>1534</v>
      </c>
      <c r="I331" s="90" t="s">
        <v>80</v>
      </c>
      <c r="J331" s="90" t="s">
        <v>250</v>
      </c>
      <c r="K331" s="95" t="s">
        <v>2781</v>
      </c>
      <c r="L331" s="90" t="s">
        <v>1023</v>
      </c>
      <c r="M331" s="90"/>
      <c r="N331" s="90" t="s">
        <v>113</v>
      </c>
      <c r="O331" s="90" t="s">
        <v>827</v>
      </c>
      <c r="P331" s="90" t="s">
        <v>126</v>
      </c>
      <c r="Q331" s="90" t="s">
        <v>71</v>
      </c>
      <c r="R331" s="90" t="s">
        <v>779</v>
      </c>
      <c r="S331" s="90" t="s">
        <v>1557</v>
      </c>
      <c r="T331" s="90" t="s">
        <v>42</v>
      </c>
      <c r="U331" s="90" t="s">
        <v>252</v>
      </c>
      <c r="V331" s="90"/>
      <c r="W331" s="90"/>
      <c r="X331" s="90" t="s">
        <v>253</v>
      </c>
      <c r="Y331" s="90"/>
      <c r="Z331" s="90"/>
      <c r="AA331" s="90"/>
      <c r="AB331" s="90"/>
      <c r="AC331" s="90" t="s">
        <v>8</v>
      </c>
      <c r="AD331" s="90" t="s">
        <v>254</v>
      </c>
      <c r="AE331" s="90" t="s">
        <v>255</v>
      </c>
      <c r="AF331" s="90" t="s">
        <v>256</v>
      </c>
      <c r="AG331" s="90" t="s">
        <v>11</v>
      </c>
      <c r="AH331" s="90"/>
      <c r="AI331" s="90"/>
      <c r="AJ331" s="90" t="s">
        <v>258</v>
      </c>
      <c r="AK331" s="90" t="s">
        <v>1115</v>
      </c>
      <c r="AL331" s="90" t="s">
        <v>259</v>
      </c>
      <c r="AM331" s="90" t="s">
        <v>48</v>
      </c>
      <c r="AN331" s="90">
        <v>100</v>
      </c>
      <c r="AO331" s="90" t="s">
        <v>253</v>
      </c>
      <c r="AP331" s="91">
        <v>43222</v>
      </c>
      <c r="AQ331" s="90"/>
      <c r="AR331" s="91">
        <v>42339</v>
      </c>
      <c r="AS331" s="90"/>
      <c r="AT331" s="90"/>
      <c r="AU331" s="91">
        <v>43445</v>
      </c>
      <c r="AV331" s="91">
        <v>43446</v>
      </c>
      <c r="AW331" s="90">
        <v>1</v>
      </c>
      <c r="AX331" s="90">
        <v>1</v>
      </c>
      <c r="AY331" s="90">
        <v>0</v>
      </c>
      <c r="AZ331" s="90">
        <v>0</v>
      </c>
      <c r="BA331" s="90" t="s">
        <v>73</v>
      </c>
      <c r="BB331" s="90" t="str">
        <f>VLOOKUP(Table1[[#This Row],[EMPNO]],[1]Data!$B:$BB,53,0)</f>
        <v>0-7 DAYS</v>
      </c>
      <c r="BC331" s="90"/>
      <c r="BD331" s="90">
        <v>0</v>
      </c>
      <c r="BE331" s="90">
        <v>0</v>
      </c>
      <c r="BF331" s="90">
        <v>0</v>
      </c>
      <c r="BG331" s="90" t="s">
        <v>44</v>
      </c>
      <c r="BH331" s="90" t="s">
        <v>44</v>
      </c>
      <c r="BI331" s="90" t="s">
        <v>44</v>
      </c>
      <c r="BJ331" s="90"/>
      <c r="BK331" s="90" t="s">
        <v>324</v>
      </c>
      <c r="BL331" s="90"/>
      <c r="BM331" s="90"/>
      <c r="BN331" s="90" t="s">
        <v>261</v>
      </c>
      <c r="BO331" s="90" t="s">
        <v>262</v>
      </c>
      <c r="BP331" s="90" t="s">
        <v>117</v>
      </c>
      <c r="BQ331" s="90" t="s">
        <v>263</v>
      </c>
      <c r="BR331" s="90" t="s">
        <v>264</v>
      </c>
      <c r="BS331" s="90" t="s">
        <v>264</v>
      </c>
      <c r="BT331" s="90" t="s">
        <v>9</v>
      </c>
      <c r="BU331" s="90" t="s">
        <v>296</v>
      </c>
      <c r="BV331" s="90" t="s">
        <v>371</v>
      </c>
      <c r="BW331" s="90" t="s">
        <v>815</v>
      </c>
      <c r="BX331" s="90" t="s">
        <v>307</v>
      </c>
      <c r="BY331" s="90" t="s">
        <v>254</v>
      </c>
      <c r="BZ331" s="90" t="s">
        <v>266</v>
      </c>
      <c r="CA331" s="90" t="s">
        <v>256</v>
      </c>
      <c r="CB331" s="90" t="s">
        <v>267</v>
      </c>
      <c r="CC331" s="90" t="s">
        <v>1265</v>
      </c>
      <c r="CD331" s="90" t="s">
        <v>252</v>
      </c>
      <c r="CE331" s="90" t="s">
        <v>117</v>
      </c>
      <c r="CF331" s="90" t="s">
        <v>268</v>
      </c>
      <c r="CG331" s="90" t="s">
        <v>117</v>
      </c>
      <c r="CH331" s="90" t="s">
        <v>268</v>
      </c>
      <c r="CI331" s="90"/>
      <c r="CJ331" s="90"/>
      <c r="CK331" s="90"/>
      <c r="CL331" s="90"/>
      <c r="CM331" s="91">
        <v>1</v>
      </c>
      <c r="CN331" s="90" t="s">
        <v>44</v>
      </c>
      <c r="CO331" s="90">
        <v>20501231</v>
      </c>
      <c r="CP331" s="90" t="s">
        <v>269</v>
      </c>
      <c r="CQ331" s="90">
        <v>20501231</v>
      </c>
      <c r="CR331" s="90" t="s">
        <v>67</v>
      </c>
      <c r="CS331" s="90" t="s">
        <v>2511</v>
      </c>
      <c r="CT331" s="90" t="s">
        <v>2782</v>
      </c>
      <c r="CU331" s="90" t="s">
        <v>44</v>
      </c>
      <c r="CV331" s="90"/>
      <c r="CW331" s="90"/>
      <c r="CX331" s="90"/>
      <c r="CY331" s="90"/>
      <c r="CZ331" s="90"/>
      <c r="DA331" s="90" t="s">
        <v>44</v>
      </c>
      <c r="DB331" s="90"/>
      <c r="DC331" s="90" t="s">
        <v>44</v>
      </c>
      <c r="DD331" s="90" t="s">
        <v>270</v>
      </c>
      <c r="DE331" s="90" t="s">
        <v>254</v>
      </c>
      <c r="DF331" s="90">
        <v>0</v>
      </c>
      <c r="DG331" s="90">
        <v>0</v>
      </c>
      <c r="DH331" s="90">
        <v>0</v>
      </c>
      <c r="DI331" s="90">
        <v>0</v>
      </c>
      <c r="DJ331" s="90">
        <v>1</v>
      </c>
      <c r="DK331" s="90">
        <v>1</v>
      </c>
      <c r="DL331" s="90">
        <v>1</v>
      </c>
      <c r="DM331" s="90" t="s">
        <v>117</v>
      </c>
      <c r="DN331" s="90" t="s">
        <v>263</v>
      </c>
      <c r="DO331" s="90" t="s">
        <v>321</v>
      </c>
      <c r="DP331" s="90" t="s">
        <v>264</v>
      </c>
      <c r="DQ331" s="90" t="s">
        <v>255</v>
      </c>
      <c r="DR331" s="90"/>
      <c r="DS331" s="90"/>
      <c r="DT331" s="90" t="s">
        <v>274</v>
      </c>
      <c r="DU331" s="90" t="s">
        <v>275</v>
      </c>
      <c r="DV331" s="90"/>
      <c r="DW331" s="90"/>
      <c r="DX331" s="90" t="s">
        <v>561</v>
      </c>
      <c r="DY331" s="90" t="s">
        <v>8</v>
      </c>
      <c r="DZ331" s="90" t="s">
        <v>276</v>
      </c>
      <c r="EA331" s="90" t="s">
        <v>9</v>
      </c>
      <c r="EB331" s="90"/>
      <c r="EC331" s="90"/>
      <c r="ED331" s="90"/>
      <c r="EE331" s="90"/>
      <c r="EF331" s="90"/>
      <c r="EG331" s="90"/>
      <c r="EH331" s="90"/>
      <c r="EI331" s="90" t="s">
        <v>277</v>
      </c>
      <c r="EJ331" s="90" t="s">
        <v>278</v>
      </c>
      <c r="EK331" s="90" t="s">
        <v>277</v>
      </c>
      <c r="EL331" s="90" t="s">
        <v>278</v>
      </c>
      <c r="EM331" s="90" t="s">
        <v>279</v>
      </c>
      <c r="EN331" s="90"/>
      <c r="EO331" s="90"/>
      <c r="EP331" s="90"/>
      <c r="EQ331" s="90"/>
      <c r="ER331" s="90"/>
      <c r="ES331" s="90"/>
      <c r="ET331" s="90" t="s">
        <v>343</v>
      </c>
      <c r="EU331" s="90"/>
      <c r="EV331" s="90"/>
      <c r="EW331" s="92">
        <v>7.0829976851851848</v>
      </c>
      <c r="EX331" s="90" t="s">
        <v>2490</v>
      </c>
      <c r="EY331" s="90" t="s">
        <v>67</v>
      </c>
      <c r="EZ331" s="90" t="s">
        <v>9</v>
      </c>
      <c r="FA331" s="90" t="s">
        <v>281</v>
      </c>
      <c r="FB331" s="90" t="s">
        <v>282</v>
      </c>
      <c r="FC331" s="90"/>
      <c r="FD331" s="90" t="s">
        <v>806</v>
      </c>
      <c r="FE331" s="90" t="s">
        <v>806</v>
      </c>
      <c r="FF331" s="90">
        <v>366984</v>
      </c>
      <c r="FG331" s="90" t="s">
        <v>113</v>
      </c>
      <c r="FH331" s="90" t="s">
        <v>994</v>
      </c>
      <c r="FI331" s="90"/>
      <c r="FJ331" s="90"/>
      <c r="FK331" s="90"/>
      <c r="FL331" s="90" t="s">
        <v>283</v>
      </c>
      <c r="FM331" s="90" t="s">
        <v>284</v>
      </c>
      <c r="FN331" s="90" t="s">
        <v>285</v>
      </c>
      <c r="FO331" s="90" t="s">
        <v>250</v>
      </c>
      <c r="FP331" s="90" t="s">
        <v>250</v>
      </c>
      <c r="FQ331" s="90" t="s">
        <v>27</v>
      </c>
      <c r="FR331" s="90" t="s">
        <v>283</v>
      </c>
      <c r="FS331" s="90" t="s">
        <v>286</v>
      </c>
      <c r="FT331" s="93" t="s">
        <v>876</v>
      </c>
    </row>
    <row r="332" spans="1:176" ht="15" customHeight="1" x14ac:dyDescent="0.25">
      <c r="A332" s="89">
        <v>43446</v>
      </c>
      <c r="B332" s="90">
        <v>20056216</v>
      </c>
      <c r="C332" s="90" t="s">
        <v>1622</v>
      </c>
      <c r="D332" s="90" t="s">
        <v>3335</v>
      </c>
      <c r="E332" s="90" t="e">
        <v>#N/A</v>
      </c>
      <c r="F332" s="90" t="s">
        <v>3361</v>
      </c>
      <c r="G332" s="90" t="s">
        <v>27</v>
      </c>
      <c r="H332" s="90" t="s">
        <v>1534</v>
      </c>
      <c r="I332" s="90" t="s">
        <v>80</v>
      </c>
      <c r="J332" s="90" t="s">
        <v>250</v>
      </c>
      <c r="K332" s="90" t="s">
        <v>2783</v>
      </c>
      <c r="L332" s="90" t="s">
        <v>1998</v>
      </c>
      <c r="M332" s="90"/>
      <c r="N332" s="90" t="s">
        <v>1535</v>
      </c>
      <c r="O332" s="90" t="s">
        <v>827</v>
      </c>
      <c r="P332" s="90" t="s">
        <v>126</v>
      </c>
      <c r="Q332" s="90" t="s">
        <v>71</v>
      </c>
      <c r="R332" s="90" t="s">
        <v>779</v>
      </c>
      <c r="S332" s="90" t="s">
        <v>1557</v>
      </c>
      <c r="T332" s="90" t="s">
        <v>470</v>
      </c>
      <c r="U332" s="90" t="s">
        <v>252</v>
      </c>
      <c r="V332" s="90"/>
      <c r="W332" s="90"/>
      <c r="X332" s="90" t="s">
        <v>253</v>
      </c>
      <c r="Y332" s="90"/>
      <c r="Z332" s="90"/>
      <c r="AA332" s="90"/>
      <c r="AB332" s="90"/>
      <c r="AC332" s="90" t="s">
        <v>8</v>
      </c>
      <c r="AD332" s="90" t="s">
        <v>254</v>
      </c>
      <c r="AE332" s="90" t="s">
        <v>255</v>
      </c>
      <c r="AF332" s="90" t="s">
        <v>411</v>
      </c>
      <c r="AG332" s="90" t="s">
        <v>11</v>
      </c>
      <c r="AH332" s="90"/>
      <c r="AI332" s="90"/>
      <c r="AJ332" s="90" t="s">
        <v>258</v>
      </c>
      <c r="AK332" s="90" t="s">
        <v>1117</v>
      </c>
      <c r="AL332" s="90" t="s">
        <v>259</v>
      </c>
      <c r="AM332" s="90" t="s">
        <v>48</v>
      </c>
      <c r="AN332" s="90">
        <v>100</v>
      </c>
      <c r="AO332" s="90" t="s">
        <v>253</v>
      </c>
      <c r="AP332" s="91">
        <v>43409</v>
      </c>
      <c r="AQ332" s="90"/>
      <c r="AR332" s="91">
        <v>43405</v>
      </c>
      <c r="AS332" s="90"/>
      <c r="AT332" s="90"/>
      <c r="AU332" s="91">
        <v>43445</v>
      </c>
      <c r="AV332" s="91">
        <v>43446</v>
      </c>
      <c r="AW332" s="90">
        <v>1</v>
      </c>
      <c r="AX332" s="90">
        <v>1</v>
      </c>
      <c r="AY332" s="90">
        <v>0</v>
      </c>
      <c r="AZ332" s="90">
        <v>0</v>
      </c>
      <c r="BA332" s="90" t="s">
        <v>73</v>
      </c>
      <c r="BB332" s="90" t="str">
        <f>VLOOKUP(Table1[[#This Row],[EMPNO]],[1]Data!$B:$BB,53,0)</f>
        <v>16-30 DAYS</v>
      </c>
      <c r="BC332" s="90"/>
      <c r="BD332" s="90">
        <v>0</v>
      </c>
      <c r="BE332" s="90">
        <v>0</v>
      </c>
      <c r="BF332" s="90">
        <v>0</v>
      </c>
      <c r="BG332" s="90" t="s">
        <v>44</v>
      </c>
      <c r="BH332" s="90" t="s">
        <v>44</v>
      </c>
      <c r="BI332" s="90" t="s">
        <v>44</v>
      </c>
      <c r="BJ332" s="90"/>
      <c r="BK332" s="90" t="s">
        <v>324</v>
      </c>
      <c r="BL332" s="90"/>
      <c r="BM332" s="90"/>
      <c r="BN332" s="90" t="s">
        <v>261</v>
      </c>
      <c r="BO332" s="90" t="s">
        <v>262</v>
      </c>
      <c r="BP332" s="90" t="s">
        <v>117</v>
      </c>
      <c r="BQ332" s="90" t="s">
        <v>263</v>
      </c>
      <c r="BR332" s="90" t="s">
        <v>264</v>
      </c>
      <c r="BS332" s="90" t="s">
        <v>264</v>
      </c>
      <c r="BT332" s="90" t="s">
        <v>9</v>
      </c>
      <c r="BU332" s="90" t="s">
        <v>287</v>
      </c>
      <c r="BV332" s="90" t="s">
        <v>386</v>
      </c>
      <c r="BW332" s="90" t="s">
        <v>1616</v>
      </c>
      <c r="BX332" s="90" t="s">
        <v>265</v>
      </c>
      <c r="BY332" s="90" t="s">
        <v>254</v>
      </c>
      <c r="BZ332" s="90" t="s">
        <v>413</v>
      </c>
      <c r="CA332" s="90" t="s">
        <v>411</v>
      </c>
      <c r="CB332" s="90" t="s">
        <v>267</v>
      </c>
      <c r="CC332" s="90"/>
      <c r="CD332" s="90" t="s">
        <v>252</v>
      </c>
      <c r="CE332" s="90" t="s">
        <v>117</v>
      </c>
      <c r="CF332" s="90" t="s">
        <v>268</v>
      </c>
      <c r="CG332" s="90" t="s">
        <v>117</v>
      </c>
      <c r="CH332" s="90" t="s">
        <v>268</v>
      </c>
      <c r="CI332" s="90"/>
      <c r="CJ332" s="90"/>
      <c r="CK332" s="90"/>
      <c r="CL332" s="90"/>
      <c r="CM332" s="94">
        <v>0</v>
      </c>
      <c r="CN332" s="90" t="s">
        <v>44</v>
      </c>
      <c r="CO332" s="90">
        <v>20501231</v>
      </c>
      <c r="CP332" s="90" t="s">
        <v>269</v>
      </c>
      <c r="CQ332" s="90">
        <v>20501231</v>
      </c>
      <c r="CR332" s="90" t="s">
        <v>67</v>
      </c>
      <c r="CS332" s="90" t="s">
        <v>2784</v>
      </c>
      <c r="CT332" s="90"/>
      <c r="CU332" s="90" t="s">
        <v>44</v>
      </c>
      <c r="CV332" s="90"/>
      <c r="CW332" s="90"/>
      <c r="CX332" s="90"/>
      <c r="CY332" s="90"/>
      <c r="CZ332" s="90"/>
      <c r="DA332" s="90" t="s">
        <v>44</v>
      </c>
      <c r="DB332" s="90"/>
      <c r="DC332" s="90" t="s">
        <v>44</v>
      </c>
      <c r="DD332" s="90" t="s">
        <v>270</v>
      </c>
      <c r="DE332" s="90" t="s">
        <v>254</v>
      </c>
      <c r="DF332" s="90">
        <v>0</v>
      </c>
      <c r="DG332" s="90">
        <v>0</v>
      </c>
      <c r="DH332" s="90">
        <v>0</v>
      </c>
      <c r="DI332" s="90">
        <v>0</v>
      </c>
      <c r="DJ332" s="90">
        <v>1</v>
      </c>
      <c r="DK332" s="90">
        <v>1</v>
      </c>
      <c r="DL332" s="90">
        <v>1</v>
      </c>
      <c r="DM332" s="90" t="s">
        <v>117</v>
      </c>
      <c r="DN332" s="90" t="s">
        <v>263</v>
      </c>
      <c r="DO332" s="90"/>
      <c r="DP332" s="90" t="s">
        <v>264</v>
      </c>
      <c r="DQ332" s="90" t="s">
        <v>255</v>
      </c>
      <c r="DR332" s="90">
        <v>739</v>
      </c>
      <c r="DS332" s="90" t="s">
        <v>273</v>
      </c>
      <c r="DT332" s="90" t="s">
        <v>274</v>
      </c>
      <c r="DU332" s="90" t="s">
        <v>275</v>
      </c>
      <c r="DV332" s="90"/>
      <c r="DW332" s="90"/>
      <c r="DX332" s="90" t="s">
        <v>1623</v>
      </c>
      <c r="DY332" s="90" t="s">
        <v>8</v>
      </c>
      <c r="DZ332" s="90" t="s">
        <v>276</v>
      </c>
      <c r="EA332" s="90" t="s">
        <v>9</v>
      </c>
      <c r="EB332" s="90"/>
      <c r="EC332" s="90"/>
      <c r="ED332" s="90"/>
      <c r="EE332" s="90"/>
      <c r="EF332" s="90"/>
      <c r="EG332" s="90"/>
      <c r="EH332" s="90"/>
      <c r="EI332" s="90" t="s">
        <v>277</v>
      </c>
      <c r="EJ332" s="90" t="s">
        <v>278</v>
      </c>
      <c r="EK332" s="90" t="s">
        <v>277</v>
      </c>
      <c r="EL332" s="90" t="s">
        <v>278</v>
      </c>
      <c r="EM332" s="90" t="s">
        <v>279</v>
      </c>
      <c r="EN332" s="90"/>
      <c r="EO332" s="90"/>
      <c r="EP332" s="90"/>
      <c r="EQ332" s="90"/>
      <c r="ER332" s="90"/>
      <c r="ES332" s="90"/>
      <c r="ET332" s="90" t="s">
        <v>377</v>
      </c>
      <c r="EU332" s="90"/>
      <c r="EV332" s="90"/>
      <c r="EW332" s="92">
        <v>4.25</v>
      </c>
      <c r="EX332" s="90" t="s">
        <v>2490</v>
      </c>
      <c r="EY332" s="90" t="s">
        <v>67</v>
      </c>
      <c r="EZ332" s="90" t="s">
        <v>9</v>
      </c>
      <c r="FA332" s="90" t="s">
        <v>281</v>
      </c>
      <c r="FB332" s="90" t="s">
        <v>282</v>
      </c>
      <c r="FC332" s="90"/>
      <c r="FD332" s="90" t="s">
        <v>806</v>
      </c>
      <c r="FE332" s="90" t="s">
        <v>808</v>
      </c>
      <c r="FF332" s="90">
        <v>366984</v>
      </c>
      <c r="FG332" s="90" t="s">
        <v>113</v>
      </c>
      <c r="FH332" s="90" t="s">
        <v>994</v>
      </c>
      <c r="FI332" s="90"/>
      <c r="FJ332" s="90"/>
      <c r="FK332" s="90"/>
      <c r="FL332" s="90" t="s">
        <v>283</v>
      </c>
      <c r="FM332" s="90" t="s">
        <v>284</v>
      </c>
      <c r="FN332" s="90" t="s">
        <v>285</v>
      </c>
      <c r="FO332" s="90" t="s">
        <v>250</v>
      </c>
      <c r="FP332" s="90" t="s">
        <v>290</v>
      </c>
      <c r="FQ332" s="90" t="s">
        <v>715</v>
      </c>
      <c r="FR332" s="90" t="s">
        <v>283</v>
      </c>
      <c r="FS332" s="90" t="s">
        <v>286</v>
      </c>
      <c r="FT332" s="93" t="s">
        <v>876</v>
      </c>
    </row>
    <row r="333" spans="1:176" ht="15" customHeight="1" x14ac:dyDescent="0.25">
      <c r="A333" s="89">
        <v>43446</v>
      </c>
      <c r="B333" s="90">
        <v>238198</v>
      </c>
      <c r="C333" s="90" t="s">
        <v>747</v>
      </c>
      <c r="D333" s="90" t="s">
        <v>3335</v>
      </c>
      <c r="E333" s="90">
        <v>0</v>
      </c>
      <c r="F333" s="90" t="s">
        <v>1020</v>
      </c>
      <c r="G333" s="90" t="s">
        <v>27</v>
      </c>
      <c r="H333" s="90" t="s">
        <v>1534</v>
      </c>
      <c r="I333" s="90" t="s">
        <v>80</v>
      </c>
      <c r="J333" s="90" t="s">
        <v>250</v>
      </c>
      <c r="K333" s="95" t="s">
        <v>2789</v>
      </c>
      <c r="L333" s="90" t="s">
        <v>1020</v>
      </c>
      <c r="M333" s="90"/>
      <c r="N333" s="90" t="s">
        <v>113</v>
      </c>
      <c r="O333" s="90" t="s">
        <v>827</v>
      </c>
      <c r="P333" s="90" t="s">
        <v>126</v>
      </c>
      <c r="Q333" s="90" t="s">
        <v>71</v>
      </c>
      <c r="R333" s="90" t="s">
        <v>779</v>
      </c>
      <c r="S333" s="90" t="s">
        <v>1557</v>
      </c>
      <c r="T333" s="90" t="s">
        <v>42</v>
      </c>
      <c r="U333" s="90" t="s">
        <v>252</v>
      </c>
      <c r="V333" s="90"/>
      <c r="W333" s="90"/>
      <c r="X333" s="90" t="s">
        <v>253</v>
      </c>
      <c r="Y333" s="90"/>
      <c r="Z333" s="90"/>
      <c r="AA333" s="90"/>
      <c r="AB333" s="90"/>
      <c r="AC333" s="90" t="s">
        <v>8</v>
      </c>
      <c r="AD333" s="90" t="s">
        <v>254</v>
      </c>
      <c r="AE333" s="90" t="s">
        <v>255</v>
      </c>
      <c r="AF333" s="90" t="s">
        <v>352</v>
      </c>
      <c r="AG333" s="90" t="s">
        <v>11</v>
      </c>
      <c r="AH333" s="90"/>
      <c r="AI333" s="90"/>
      <c r="AJ333" s="90" t="s">
        <v>258</v>
      </c>
      <c r="AK333" s="90" t="s">
        <v>1115</v>
      </c>
      <c r="AL333" s="90" t="s">
        <v>259</v>
      </c>
      <c r="AM333" s="90" t="s">
        <v>48</v>
      </c>
      <c r="AN333" s="90">
        <v>100</v>
      </c>
      <c r="AO333" s="90" t="s">
        <v>253</v>
      </c>
      <c r="AP333" s="91">
        <v>43281</v>
      </c>
      <c r="AQ333" s="90"/>
      <c r="AR333" s="91">
        <v>40875</v>
      </c>
      <c r="AS333" s="90"/>
      <c r="AT333" s="90"/>
      <c r="AU333" s="91">
        <v>43445</v>
      </c>
      <c r="AV333" s="91">
        <v>43446</v>
      </c>
      <c r="AW333" s="90">
        <v>1</v>
      </c>
      <c r="AX333" s="90">
        <v>1</v>
      </c>
      <c r="AY333" s="90">
        <v>0</v>
      </c>
      <c r="AZ333" s="90">
        <v>0</v>
      </c>
      <c r="BA333" s="90" t="s">
        <v>73</v>
      </c>
      <c r="BB333" s="90" t="str">
        <f>VLOOKUP(Table1[[#This Row],[EMPNO]],[1]Data!$B:$BB,53,0)</f>
        <v>0-7 DAYS</v>
      </c>
      <c r="BC333" s="90"/>
      <c r="BD333" s="90">
        <v>0</v>
      </c>
      <c r="BE333" s="90">
        <v>0</v>
      </c>
      <c r="BF333" s="90">
        <v>0</v>
      </c>
      <c r="BG333" s="90" t="s">
        <v>44</v>
      </c>
      <c r="BH333" s="90" t="s">
        <v>44</v>
      </c>
      <c r="BI333" s="90" t="s">
        <v>44</v>
      </c>
      <c r="BJ333" s="90"/>
      <c r="BK333" s="90" t="s">
        <v>324</v>
      </c>
      <c r="BL333" s="90"/>
      <c r="BM333" s="90"/>
      <c r="BN333" s="90" t="s">
        <v>261</v>
      </c>
      <c r="BO333" s="90" t="s">
        <v>262</v>
      </c>
      <c r="BP333" s="90" t="s">
        <v>117</v>
      </c>
      <c r="BQ333" s="90" t="s">
        <v>263</v>
      </c>
      <c r="BR333" s="90" t="s">
        <v>264</v>
      </c>
      <c r="BS333" s="90" t="s">
        <v>264</v>
      </c>
      <c r="BT333" s="90" t="s">
        <v>9</v>
      </c>
      <c r="BU333" s="90" t="s">
        <v>296</v>
      </c>
      <c r="BV333" s="90" t="s">
        <v>410</v>
      </c>
      <c r="BW333" s="90" t="s">
        <v>810</v>
      </c>
      <c r="BX333" s="90" t="s">
        <v>265</v>
      </c>
      <c r="BY333" s="90" t="s">
        <v>254</v>
      </c>
      <c r="BZ333" s="90" t="s">
        <v>354</v>
      </c>
      <c r="CA333" s="90" t="s">
        <v>352</v>
      </c>
      <c r="CB333" s="90" t="s">
        <v>267</v>
      </c>
      <c r="CC333" s="90" t="s">
        <v>1265</v>
      </c>
      <c r="CD333" s="90" t="s">
        <v>252</v>
      </c>
      <c r="CE333" s="90" t="s">
        <v>117</v>
      </c>
      <c r="CF333" s="90" t="s">
        <v>268</v>
      </c>
      <c r="CG333" s="90" t="s">
        <v>117</v>
      </c>
      <c r="CH333" s="90" t="s">
        <v>268</v>
      </c>
      <c r="CI333" s="90"/>
      <c r="CJ333" s="90"/>
      <c r="CK333" s="90"/>
      <c r="CL333" s="90"/>
      <c r="CM333" s="91">
        <v>1</v>
      </c>
      <c r="CN333" s="90" t="s">
        <v>44</v>
      </c>
      <c r="CO333" s="90">
        <v>20501231</v>
      </c>
      <c r="CP333" s="90" t="s">
        <v>269</v>
      </c>
      <c r="CQ333" s="90">
        <v>20501231</v>
      </c>
      <c r="CR333" s="90" t="s">
        <v>67</v>
      </c>
      <c r="CS333" s="90" t="s">
        <v>2080</v>
      </c>
      <c r="CT333" s="90" t="s">
        <v>2790</v>
      </c>
      <c r="CU333" s="90" t="s">
        <v>44</v>
      </c>
      <c r="CV333" s="90"/>
      <c r="CW333" s="90"/>
      <c r="CX333" s="90">
        <v>42219</v>
      </c>
      <c r="CY333" s="90" t="s">
        <v>748</v>
      </c>
      <c r="CZ333" s="90"/>
      <c r="DA333" s="90" t="s">
        <v>44</v>
      </c>
      <c r="DB333" s="90"/>
      <c r="DC333" s="90" t="s">
        <v>44</v>
      </c>
      <c r="DD333" s="90" t="s">
        <v>270</v>
      </c>
      <c r="DE333" s="90" t="s">
        <v>254</v>
      </c>
      <c r="DF333" s="90">
        <v>0</v>
      </c>
      <c r="DG333" s="90">
        <v>0</v>
      </c>
      <c r="DH333" s="90">
        <v>0</v>
      </c>
      <c r="DI333" s="90">
        <v>0</v>
      </c>
      <c r="DJ333" s="90">
        <v>1</v>
      </c>
      <c r="DK333" s="90">
        <v>1</v>
      </c>
      <c r="DL333" s="90">
        <v>1</v>
      </c>
      <c r="DM333" s="90" t="s">
        <v>117</v>
      </c>
      <c r="DN333" s="90" t="s">
        <v>263</v>
      </c>
      <c r="DO333" s="90"/>
      <c r="DP333" s="90" t="s">
        <v>264</v>
      </c>
      <c r="DQ333" s="90" t="s">
        <v>255</v>
      </c>
      <c r="DR333" s="90">
        <v>739</v>
      </c>
      <c r="DS333" s="90" t="s">
        <v>273</v>
      </c>
      <c r="DT333" s="90" t="s">
        <v>274</v>
      </c>
      <c r="DU333" s="90" t="s">
        <v>275</v>
      </c>
      <c r="DV333" s="90"/>
      <c r="DW333" s="90"/>
      <c r="DX333" s="90" t="s">
        <v>749</v>
      </c>
      <c r="DY333" s="90" t="s">
        <v>8</v>
      </c>
      <c r="DZ333" s="90" t="s">
        <v>276</v>
      </c>
      <c r="EA333" s="90" t="s">
        <v>9</v>
      </c>
      <c r="EB333" s="90"/>
      <c r="EC333" s="90"/>
      <c r="ED333" s="90"/>
      <c r="EE333" s="90"/>
      <c r="EF333" s="90"/>
      <c r="EG333" s="90"/>
      <c r="EH333" s="90"/>
      <c r="EI333" s="90" t="s">
        <v>277</v>
      </c>
      <c r="EJ333" s="90" t="s">
        <v>278</v>
      </c>
      <c r="EK333" s="90" t="s">
        <v>277</v>
      </c>
      <c r="EL333" s="90" t="s">
        <v>278</v>
      </c>
      <c r="EM333" s="90" t="s">
        <v>279</v>
      </c>
      <c r="EN333" s="90"/>
      <c r="EO333" s="90"/>
      <c r="EP333" s="90"/>
      <c r="EQ333" s="90"/>
      <c r="ER333" s="90"/>
      <c r="ES333" s="90"/>
      <c r="ET333" s="90" t="s">
        <v>343</v>
      </c>
      <c r="EU333" s="90"/>
      <c r="EV333" s="90"/>
      <c r="EW333" s="91">
        <v>7</v>
      </c>
      <c r="EX333" s="90" t="s">
        <v>2490</v>
      </c>
      <c r="EY333" s="90" t="s">
        <v>67</v>
      </c>
      <c r="EZ333" s="90" t="s">
        <v>9</v>
      </c>
      <c r="FA333" s="90" t="s">
        <v>281</v>
      </c>
      <c r="FB333" s="90" t="s">
        <v>282</v>
      </c>
      <c r="FC333" s="90"/>
      <c r="FD333" s="90" t="s">
        <v>806</v>
      </c>
      <c r="FE333" s="90" t="s">
        <v>806</v>
      </c>
      <c r="FF333" s="90">
        <v>366984</v>
      </c>
      <c r="FG333" s="90" t="s">
        <v>113</v>
      </c>
      <c r="FH333" s="90" t="s">
        <v>994</v>
      </c>
      <c r="FI333" s="90"/>
      <c r="FJ333" s="90"/>
      <c r="FK333" s="90"/>
      <c r="FL333" s="90" t="s">
        <v>283</v>
      </c>
      <c r="FM333" s="90" t="s">
        <v>284</v>
      </c>
      <c r="FN333" s="90" t="s">
        <v>285</v>
      </c>
      <c r="FO333" s="90" t="s">
        <v>250</v>
      </c>
      <c r="FP333" s="90" t="s">
        <v>250</v>
      </c>
      <c r="FQ333" s="90" t="s">
        <v>27</v>
      </c>
      <c r="FR333" s="90" t="s">
        <v>283</v>
      </c>
      <c r="FS333" s="90" t="s">
        <v>286</v>
      </c>
      <c r="FT333" s="93" t="s">
        <v>876</v>
      </c>
    </row>
    <row r="334" spans="1:176" ht="15" customHeight="1" x14ac:dyDescent="0.25">
      <c r="A334" s="89">
        <v>43446</v>
      </c>
      <c r="B334" s="90">
        <v>306501</v>
      </c>
      <c r="C334" s="90" t="s">
        <v>839</v>
      </c>
      <c r="D334" s="90" t="s">
        <v>3335</v>
      </c>
      <c r="E334" s="90">
        <v>0</v>
      </c>
      <c r="F334" s="90" t="s">
        <v>254</v>
      </c>
      <c r="G334" s="90" t="s">
        <v>27</v>
      </c>
      <c r="H334" s="90" t="s">
        <v>1534</v>
      </c>
      <c r="I334" s="90" t="s">
        <v>80</v>
      </c>
      <c r="J334" s="90" t="s">
        <v>250</v>
      </c>
      <c r="K334" s="90" t="s">
        <v>2793</v>
      </c>
      <c r="L334" s="90"/>
      <c r="M334" s="90"/>
      <c r="N334" s="90" t="s">
        <v>912</v>
      </c>
      <c r="O334" s="90" t="s">
        <v>1162</v>
      </c>
      <c r="P334" s="90" t="s">
        <v>126</v>
      </c>
      <c r="Q334" s="90" t="s">
        <v>71</v>
      </c>
      <c r="R334" s="90" t="s">
        <v>779</v>
      </c>
      <c r="S334" s="90" t="s">
        <v>1557</v>
      </c>
      <c r="T334" s="90" t="s">
        <v>289</v>
      </c>
      <c r="U334" s="90" t="s">
        <v>291</v>
      </c>
      <c r="V334" s="90" t="s">
        <v>658</v>
      </c>
      <c r="W334" s="90" t="s">
        <v>291</v>
      </c>
      <c r="X334" s="90" t="s">
        <v>253</v>
      </c>
      <c r="Y334" s="90"/>
      <c r="Z334" s="90"/>
      <c r="AA334" s="90"/>
      <c r="AB334" s="90"/>
      <c r="AC334" s="90" t="s">
        <v>8</v>
      </c>
      <c r="AD334" s="90" t="s">
        <v>254</v>
      </c>
      <c r="AE334" s="90" t="s">
        <v>838</v>
      </c>
      <c r="AF334" s="90" t="s">
        <v>544</v>
      </c>
      <c r="AG334" s="90" t="s">
        <v>119</v>
      </c>
      <c r="AH334" s="90"/>
      <c r="AI334" s="90"/>
      <c r="AJ334" s="90" t="s">
        <v>258</v>
      </c>
      <c r="AK334" s="90" t="s">
        <v>1115</v>
      </c>
      <c r="AL334" s="90" t="s">
        <v>259</v>
      </c>
      <c r="AM334" s="90" t="s">
        <v>50</v>
      </c>
      <c r="AN334" s="90">
        <v>100</v>
      </c>
      <c r="AO334" s="90" t="s">
        <v>253</v>
      </c>
      <c r="AP334" s="91">
        <v>43305</v>
      </c>
      <c r="AQ334" s="90"/>
      <c r="AR334" s="91">
        <v>41981</v>
      </c>
      <c r="AS334" s="90"/>
      <c r="AT334" s="90"/>
      <c r="AU334" s="91">
        <v>43445</v>
      </c>
      <c r="AV334" s="91">
        <v>43446</v>
      </c>
      <c r="AW334" s="90">
        <v>1</v>
      </c>
      <c r="AX334" s="90">
        <v>1</v>
      </c>
      <c r="AY334" s="90">
        <v>0</v>
      </c>
      <c r="AZ334" s="90">
        <v>0</v>
      </c>
      <c r="BA334" s="90" t="s">
        <v>73</v>
      </c>
      <c r="BB334" s="90" t="str">
        <f>VLOOKUP(Table1[[#This Row],[EMPNO]],[1]Data!$B:$BB,53,0)</f>
        <v>0-7 DAYS</v>
      </c>
      <c r="BC334" s="90"/>
      <c r="BD334" s="90">
        <v>0</v>
      </c>
      <c r="BE334" s="90">
        <v>0</v>
      </c>
      <c r="BF334" s="90">
        <v>0</v>
      </c>
      <c r="BG334" s="90" t="s">
        <v>44</v>
      </c>
      <c r="BH334" s="90" t="s">
        <v>44</v>
      </c>
      <c r="BI334" s="90" t="s">
        <v>44</v>
      </c>
      <c r="BJ334" s="90"/>
      <c r="BK334" s="90" t="s">
        <v>324</v>
      </c>
      <c r="BL334" s="90"/>
      <c r="BM334" s="90"/>
      <c r="BN334" s="90" t="s">
        <v>315</v>
      </c>
      <c r="BO334" s="90" t="s">
        <v>316</v>
      </c>
      <c r="BP334" s="90" t="s">
        <v>117</v>
      </c>
      <c r="BQ334" s="90" t="s">
        <v>316</v>
      </c>
      <c r="BR334" s="90" t="s">
        <v>295</v>
      </c>
      <c r="BS334" s="90" t="s">
        <v>295</v>
      </c>
      <c r="BT334" s="90" t="s">
        <v>9</v>
      </c>
      <c r="BU334" s="90" t="s">
        <v>287</v>
      </c>
      <c r="BV334" s="90" t="s">
        <v>416</v>
      </c>
      <c r="BW334" s="90" t="s">
        <v>1300</v>
      </c>
      <c r="BX334" s="90" t="s">
        <v>265</v>
      </c>
      <c r="BY334" s="90" t="s">
        <v>254</v>
      </c>
      <c r="BZ334" s="90" t="s">
        <v>545</v>
      </c>
      <c r="CA334" s="90" t="s">
        <v>544</v>
      </c>
      <c r="CB334" s="90" t="s">
        <v>419</v>
      </c>
      <c r="CC334" s="90" t="s">
        <v>1262</v>
      </c>
      <c r="CD334" s="90" t="s">
        <v>291</v>
      </c>
      <c r="CE334" s="90" t="s">
        <v>117</v>
      </c>
      <c r="CF334" s="90" t="s">
        <v>268</v>
      </c>
      <c r="CG334" s="90" t="s">
        <v>117</v>
      </c>
      <c r="CH334" s="90" t="s">
        <v>268</v>
      </c>
      <c r="CI334" s="90"/>
      <c r="CJ334" s="90"/>
      <c r="CK334" s="90"/>
      <c r="CL334" s="90"/>
      <c r="CM334" s="91">
        <v>1</v>
      </c>
      <c r="CN334" s="90" t="s">
        <v>44</v>
      </c>
      <c r="CO334" s="90">
        <v>20501231</v>
      </c>
      <c r="CP334" s="90" t="s">
        <v>67</v>
      </c>
      <c r="CQ334" s="90">
        <v>20501231</v>
      </c>
      <c r="CR334" s="90" t="s">
        <v>67</v>
      </c>
      <c r="CS334" s="90" t="s">
        <v>2392</v>
      </c>
      <c r="CT334" s="90" t="s">
        <v>2794</v>
      </c>
      <c r="CU334" s="90" t="s">
        <v>44</v>
      </c>
      <c r="CV334" s="90"/>
      <c r="CW334" s="90"/>
      <c r="CX334" s="90">
        <v>42851</v>
      </c>
      <c r="CY334" s="90" t="s">
        <v>326</v>
      </c>
      <c r="CZ334" s="90" t="s">
        <v>300</v>
      </c>
      <c r="DA334" s="90" t="s">
        <v>44</v>
      </c>
      <c r="DB334" s="90"/>
      <c r="DC334" s="90" t="s">
        <v>44</v>
      </c>
      <c r="DD334" s="90" t="s">
        <v>270</v>
      </c>
      <c r="DE334" s="90" t="s">
        <v>254</v>
      </c>
      <c r="DF334" s="90">
        <v>0</v>
      </c>
      <c r="DG334" s="90">
        <v>0</v>
      </c>
      <c r="DH334" s="90">
        <v>0</v>
      </c>
      <c r="DI334" s="90">
        <v>0</v>
      </c>
      <c r="DJ334" s="90">
        <v>1</v>
      </c>
      <c r="DK334" s="90">
        <v>1</v>
      </c>
      <c r="DL334" s="90">
        <v>1</v>
      </c>
      <c r="DM334" s="90" t="s">
        <v>117</v>
      </c>
      <c r="DN334" s="90" t="s">
        <v>316</v>
      </c>
      <c r="DO334" s="90" t="s">
        <v>339</v>
      </c>
      <c r="DP334" s="90" t="s">
        <v>340</v>
      </c>
      <c r="DQ334" s="90" t="s">
        <v>838</v>
      </c>
      <c r="DR334" s="90">
        <v>639</v>
      </c>
      <c r="DS334" s="90" t="s">
        <v>341</v>
      </c>
      <c r="DT334" s="90" t="s">
        <v>342</v>
      </c>
      <c r="DU334" s="90" t="s">
        <v>275</v>
      </c>
      <c r="DV334" s="90"/>
      <c r="DW334" s="90" t="s">
        <v>289</v>
      </c>
      <c r="DX334" s="90" t="s">
        <v>840</v>
      </c>
      <c r="DY334" s="90" t="s">
        <v>8</v>
      </c>
      <c r="DZ334" s="90" t="s">
        <v>276</v>
      </c>
      <c r="EA334" s="90" t="s">
        <v>9</v>
      </c>
      <c r="EB334" s="90"/>
      <c r="EC334" s="90"/>
      <c r="ED334" s="90"/>
      <c r="EE334" s="90"/>
      <c r="EF334" s="90"/>
      <c r="EG334" s="90"/>
      <c r="EH334" s="90"/>
      <c r="EI334" s="90" t="s">
        <v>277</v>
      </c>
      <c r="EJ334" s="90" t="s">
        <v>278</v>
      </c>
      <c r="EK334" s="90" t="s">
        <v>277</v>
      </c>
      <c r="EL334" s="90" t="s">
        <v>278</v>
      </c>
      <c r="EM334" s="90" t="s">
        <v>279</v>
      </c>
      <c r="EN334" s="90"/>
      <c r="EO334" s="90"/>
      <c r="EP334" s="90" t="s">
        <v>841</v>
      </c>
      <c r="EQ334" s="90"/>
      <c r="ER334" s="90"/>
      <c r="ES334" s="90"/>
      <c r="ET334" s="90" t="s">
        <v>289</v>
      </c>
      <c r="EU334" s="90"/>
      <c r="EV334" s="90"/>
      <c r="EW334" s="91">
        <v>4</v>
      </c>
      <c r="EX334" s="90" t="s">
        <v>2490</v>
      </c>
      <c r="EY334" s="90" t="s">
        <v>67</v>
      </c>
      <c r="EZ334" s="90" t="s">
        <v>9</v>
      </c>
      <c r="FA334" s="90" t="s">
        <v>281</v>
      </c>
      <c r="FB334" s="90" t="s">
        <v>282</v>
      </c>
      <c r="FC334" s="90"/>
      <c r="FD334" s="90" t="s">
        <v>806</v>
      </c>
      <c r="FE334" s="90" t="s">
        <v>806</v>
      </c>
      <c r="FF334" s="90">
        <v>356907</v>
      </c>
      <c r="FG334" s="90" t="s">
        <v>978</v>
      </c>
      <c r="FH334" s="90" t="s">
        <v>979</v>
      </c>
      <c r="FI334" s="90"/>
      <c r="FJ334" s="90"/>
      <c r="FK334" s="90"/>
      <c r="FL334" s="90" t="s">
        <v>283</v>
      </c>
      <c r="FM334" s="90" t="s">
        <v>284</v>
      </c>
      <c r="FN334" s="90" t="s">
        <v>285</v>
      </c>
      <c r="FO334" s="90" t="s">
        <v>250</v>
      </c>
      <c r="FP334" s="90" t="s">
        <v>250</v>
      </c>
      <c r="FQ334" s="90" t="s">
        <v>715</v>
      </c>
      <c r="FR334" s="90" t="s">
        <v>283</v>
      </c>
      <c r="FS334" s="90" t="s">
        <v>286</v>
      </c>
      <c r="FT334" s="93" t="s">
        <v>876</v>
      </c>
    </row>
    <row r="335" spans="1:176" ht="15" customHeight="1" x14ac:dyDescent="0.25">
      <c r="A335" s="89">
        <v>43446</v>
      </c>
      <c r="B335" s="90">
        <v>175046</v>
      </c>
      <c r="C335" s="90" t="s">
        <v>1044</v>
      </c>
      <c r="D335" s="90" t="s">
        <v>3335</v>
      </c>
      <c r="E335" s="90">
        <v>0</v>
      </c>
      <c r="F335" s="90" t="s">
        <v>1071</v>
      </c>
      <c r="G335" s="90" t="s">
        <v>27</v>
      </c>
      <c r="H335" s="90" t="s">
        <v>1534</v>
      </c>
      <c r="I335" s="90" t="s">
        <v>80</v>
      </c>
      <c r="J335" s="90" t="s">
        <v>250</v>
      </c>
      <c r="K335" s="95" t="s">
        <v>2801</v>
      </c>
      <c r="L335" s="90" t="s">
        <v>1071</v>
      </c>
      <c r="M335" s="90"/>
      <c r="N335" s="90" t="s">
        <v>72</v>
      </c>
      <c r="O335" s="90" t="s">
        <v>827</v>
      </c>
      <c r="P335" s="90" t="s">
        <v>126</v>
      </c>
      <c r="Q335" s="90" t="s">
        <v>71</v>
      </c>
      <c r="R335" s="90" t="s">
        <v>779</v>
      </c>
      <c r="S335" s="90" t="s">
        <v>1557</v>
      </c>
      <c r="T335" s="90" t="s">
        <v>470</v>
      </c>
      <c r="U335" s="90" t="s">
        <v>252</v>
      </c>
      <c r="V335" s="90"/>
      <c r="W335" s="90"/>
      <c r="X335" s="90" t="s">
        <v>253</v>
      </c>
      <c r="Y335" s="90"/>
      <c r="Z335" s="90"/>
      <c r="AA335" s="90"/>
      <c r="AB335" s="90"/>
      <c r="AC335" s="90" t="s">
        <v>8</v>
      </c>
      <c r="AD335" s="90" t="s">
        <v>254</v>
      </c>
      <c r="AE335" s="90" t="s">
        <v>255</v>
      </c>
      <c r="AF335" s="90" t="s">
        <v>411</v>
      </c>
      <c r="AG335" s="90" t="s">
        <v>11</v>
      </c>
      <c r="AH335" s="90"/>
      <c r="AI335" s="90"/>
      <c r="AJ335" s="90" t="s">
        <v>258</v>
      </c>
      <c r="AK335" s="90" t="s">
        <v>1115</v>
      </c>
      <c r="AL335" s="90" t="s">
        <v>259</v>
      </c>
      <c r="AM335" s="90" t="s">
        <v>48</v>
      </c>
      <c r="AN335" s="90">
        <v>100</v>
      </c>
      <c r="AO335" s="90" t="s">
        <v>253</v>
      </c>
      <c r="AP335" s="91">
        <v>43343</v>
      </c>
      <c r="AQ335" s="90"/>
      <c r="AR335" s="91">
        <v>39937</v>
      </c>
      <c r="AS335" s="90"/>
      <c r="AT335" s="90"/>
      <c r="AU335" s="91">
        <v>43445</v>
      </c>
      <c r="AV335" s="91">
        <v>43446</v>
      </c>
      <c r="AW335" s="90">
        <v>1</v>
      </c>
      <c r="AX335" s="90">
        <v>1</v>
      </c>
      <c r="AY335" s="90">
        <v>0</v>
      </c>
      <c r="AZ335" s="90">
        <v>0</v>
      </c>
      <c r="BA335" s="90" t="s">
        <v>73</v>
      </c>
      <c r="BB335" s="90" t="str">
        <f>VLOOKUP(Table1[[#This Row],[EMPNO]],[1]Data!$B:$BB,53,0)</f>
        <v>0-7 DAYS</v>
      </c>
      <c r="BC335" s="90"/>
      <c r="BD335" s="90">
        <v>0</v>
      </c>
      <c r="BE335" s="90">
        <v>0</v>
      </c>
      <c r="BF335" s="90">
        <v>0</v>
      </c>
      <c r="BG335" s="90" t="s">
        <v>44</v>
      </c>
      <c r="BH335" s="90" t="s">
        <v>44</v>
      </c>
      <c r="BI335" s="90" t="s">
        <v>44</v>
      </c>
      <c r="BJ335" s="90"/>
      <c r="BK335" s="90" t="s">
        <v>324</v>
      </c>
      <c r="BL335" s="90"/>
      <c r="BM335" s="90"/>
      <c r="BN335" s="90" t="s">
        <v>261</v>
      </c>
      <c r="BO335" s="90" t="s">
        <v>262</v>
      </c>
      <c r="BP335" s="90" t="s">
        <v>117</v>
      </c>
      <c r="BQ335" s="90" t="s">
        <v>263</v>
      </c>
      <c r="BR335" s="90" t="s">
        <v>264</v>
      </c>
      <c r="BS335" s="90" t="s">
        <v>264</v>
      </c>
      <c r="BT335" s="90" t="s">
        <v>9</v>
      </c>
      <c r="BU335" s="90" t="s">
        <v>287</v>
      </c>
      <c r="BV335" s="90" t="s">
        <v>386</v>
      </c>
      <c r="BW335" s="90" t="s">
        <v>2211</v>
      </c>
      <c r="BX335" s="90" t="s">
        <v>307</v>
      </c>
      <c r="BY335" s="90" t="s">
        <v>254</v>
      </c>
      <c r="BZ335" s="90" t="s">
        <v>413</v>
      </c>
      <c r="CA335" s="90" t="s">
        <v>411</v>
      </c>
      <c r="CB335" s="90" t="s">
        <v>267</v>
      </c>
      <c r="CC335" s="90" t="s">
        <v>1265</v>
      </c>
      <c r="CD335" s="90" t="s">
        <v>252</v>
      </c>
      <c r="CE335" s="90" t="s">
        <v>117</v>
      </c>
      <c r="CF335" s="90" t="s">
        <v>268</v>
      </c>
      <c r="CG335" s="90" t="s">
        <v>117</v>
      </c>
      <c r="CH335" s="90" t="s">
        <v>268</v>
      </c>
      <c r="CI335" s="90"/>
      <c r="CJ335" s="90"/>
      <c r="CK335" s="90"/>
      <c r="CL335" s="90"/>
      <c r="CM335" s="91">
        <v>1</v>
      </c>
      <c r="CN335" s="90" t="s">
        <v>44</v>
      </c>
      <c r="CO335" s="90">
        <v>20501231</v>
      </c>
      <c r="CP335" s="90" t="s">
        <v>269</v>
      </c>
      <c r="CQ335" s="90">
        <v>20501231</v>
      </c>
      <c r="CR335" s="90" t="s">
        <v>67</v>
      </c>
      <c r="CS335" s="90" t="s">
        <v>2148</v>
      </c>
      <c r="CT335" s="90" t="s">
        <v>2802</v>
      </c>
      <c r="CU335" s="90" t="s">
        <v>44</v>
      </c>
      <c r="CV335" s="90"/>
      <c r="CW335" s="90"/>
      <c r="CX335" s="90">
        <v>43066</v>
      </c>
      <c r="CY335" s="90" t="s">
        <v>355</v>
      </c>
      <c r="CZ335" s="90"/>
      <c r="DA335" s="90" t="s">
        <v>44</v>
      </c>
      <c r="DB335" s="90"/>
      <c r="DC335" s="90" t="s">
        <v>44</v>
      </c>
      <c r="DD335" s="90" t="s">
        <v>270</v>
      </c>
      <c r="DE335" s="90" t="s">
        <v>254</v>
      </c>
      <c r="DF335" s="90">
        <v>0</v>
      </c>
      <c r="DG335" s="90">
        <v>0</v>
      </c>
      <c r="DH335" s="90">
        <v>0</v>
      </c>
      <c r="DI335" s="90">
        <v>0</v>
      </c>
      <c r="DJ335" s="90">
        <v>1</v>
      </c>
      <c r="DK335" s="90">
        <v>1</v>
      </c>
      <c r="DL335" s="90">
        <v>1</v>
      </c>
      <c r="DM335" s="90" t="s">
        <v>117</v>
      </c>
      <c r="DN335" s="90" t="s">
        <v>263</v>
      </c>
      <c r="DO335" s="90"/>
      <c r="DP335" s="90" t="s">
        <v>264</v>
      </c>
      <c r="DQ335" s="90" t="s">
        <v>255</v>
      </c>
      <c r="DR335" s="90">
        <v>739</v>
      </c>
      <c r="DS335" s="90" t="s">
        <v>273</v>
      </c>
      <c r="DT335" s="90" t="s">
        <v>274</v>
      </c>
      <c r="DU335" s="90" t="s">
        <v>275</v>
      </c>
      <c r="DV335" s="90"/>
      <c r="DW335" s="90"/>
      <c r="DX335" s="90" t="s">
        <v>1045</v>
      </c>
      <c r="DY335" s="90" t="s">
        <v>8</v>
      </c>
      <c r="DZ335" s="90" t="s">
        <v>276</v>
      </c>
      <c r="EA335" s="90" t="s">
        <v>9</v>
      </c>
      <c r="EB335" s="90"/>
      <c r="EC335" s="90"/>
      <c r="ED335" s="90"/>
      <c r="EE335" s="90"/>
      <c r="EF335" s="90"/>
      <c r="EG335" s="90"/>
      <c r="EH335" s="90"/>
      <c r="EI335" s="90" t="s">
        <v>277</v>
      </c>
      <c r="EJ335" s="90" t="s">
        <v>278</v>
      </c>
      <c r="EK335" s="90" t="s">
        <v>277</v>
      </c>
      <c r="EL335" s="90" t="s">
        <v>278</v>
      </c>
      <c r="EM335" s="90" t="s">
        <v>279</v>
      </c>
      <c r="EN335" s="90"/>
      <c r="EO335" s="90"/>
      <c r="EP335" s="90"/>
      <c r="EQ335" s="90"/>
      <c r="ER335" s="90"/>
      <c r="ES335" s="90"/>
      <c r="ET335" s="90" t="s">
        <v>377</v>
      </c>
      <c r="EU335" s="90"/>
      <c r="EV335" s="90"/>
      <c r="EW335" s="92">
        <v>9.5829976851851857</v>
      </c>
      <c r="EX335" s="90" t="s">
        <v>2490</v>
      </c>
      <c r="EY335" s="90" t="s">
        <v>67</v>
      </c>
      <c r="EZ335" s="90" t="s">
        <v>9</v>
      </c>
      <c r="FA335" s="90" t="s">
        <v>281</v>
      </c>
      <c r="FB335" s="90" t="s">
        <v>282</v>
      </c>
      <c r="FC335" s="90"/>
      <c r="FD335" s="90" t="s">
        <v>806</v>
      </c>
      <c r="FE335" s="90" t="s">
        <v>806</v>
      </c>
      <c r="FF335" s="90">
        <v>306237</v>
      </c>
      <c r="FG335" s="90" t="s">
        <v>987</v>
      </c>
      <c r="FH335" s="90" t="s">
        <v>988</v>
      </c>
      <c r="FI335" s="90"/>
      <c r="FJ335" s="90"/>
      <c r="FK335" s="90"/>
      <c r="FL335" s="90" t="s">
        <v>283</v>
      </c>
      <c r="FM335" s="90" t="s">
        <v>284</v>
      </c>
      <c r="FN335" s="90" t="s">
        <v>285</v>
      </c>
      <c r="FO335" s="90" t="s">
        <v>250</v>
      </c>
      <c r="FP335" s="90" t="s">
        <v>250</v>
      </c>
      <c r="FQ335" s="90" t="s">
        <v>27</v>
      </c>
      <c r="FR335" s="90" t="s">
        <v>283</v>
      </c>
      <c r="FS335" s="90" t="s">
        <v>286</v>
      </c>
      <c r="FT335" s="93" t="s">
        <v>876</v>
      </c>
    </row>
    <row r="336" spans="1:176" ht="15" customHeight="1" x14ac:dyDescent="0.25">
      <c r="A336" s="89">
        <v>43446</v>
      </c>
      <c r="B336" s="90">
        <v>367832</v>
      </c>
      <c r="C336" s="90" t="s">
        <v>1103</v>
      </c>
      <c r="D336" s="90" t="s">
        <v>3335</v>
      </c>
      <c r="E336" s="90">
        <v>0</v>
      </c>
      <c r="F336" s="90" t="s">
        <v>254</v>
      </c>
      <c r="G336" s="90" t="s">
        <v>27</v>
      </c>
      <c r="H336" s="90" t="s">
        <v>1534</v>
      </c>
      <c r="I336" s="90" t="s">
        <v>80</v>
      </c>
      <c r="J336" s="90" t="s">
        <v>250</v>
      </c>
      <c r="K336" s="95" t="s">
        <v>2803</v>
      </c>
      <c r="L336" s="90" t="s">
        <v>1592</v>
      </c>
      <c r="M336" s="90"/>
      <c r="N336" s="90" t="s">
        <v>72</v>
      </c>
      <c r="O336" s="90" t="s">
        <v>827</v>
      </c>
      <c r="P336" s="90" t="s">
        <v>126</v>
      </c>
      <c r="Q336" s="90" t="s">
        <v>71</v>
      </c>
      <c r="R336" s="90" t="s">
        <v>779</v>
      </c>
      <c r="S336" s="90" t="s">
        <v>1557</v>
      </c>
      <c r="T336" s="90" t="s">
        <v>485</v>
      </c>
      <c r="U336" s="90" t="s">
        <v>252</v>
      </c>
      <c r="V336" s="90"/>
      <c r="W336" s="90"/>
      <c r="X336" s="90" t="s">
        <v>253</v>
      </c>
      <c r="Y336" s="90"/>
      <c r="Z336" s="90"/>
      <c r="AA336" s="90"/>
      <c r="AB336" s="90"/>
      <c r="AC336" s="90" t="s">
        <v>8</v>
      </c>
      <c r="AD336" s="90" t="s">
        <v>254</v>
      </c>
      <c r="AE336" s="90" t="s">
        <v>255</v>
      </c>
      <c r="AF336" s="90" t="s">
        <v>366</v>
      </c>
      <c r="AG336" s="90" t="s">
        <v>11</v>
      </c>
      <c r="AH336" s="90"/>
      <c r="AI336" s="90"/>
      <c r="AJ336" s="90" t="s">
        <v>258</v>
      </c>
      <c r="AK336" s="90" t="s">
        <v>1115</v>
      </c>
      <c r="AL336" s="90" t="s">
        <v>259</v>
      </c>
      <c r="AM336" s="90" t="s">
        <v>48</v>
      </c>
      <c r="AN336" s="90">
        <v>100</v>
      </c>
      <c r="AO336" s="90" t="s">
        <v>253</v>
      </c>
      <c r="AP336" s="91">
        <v>43372</v>
      </c>
      <c r="AQ336" s="90"/>
      <c r="AR336" s="91">
        <v>42705</v>
      </c>
      <c r="AS336" s="90"/>
      <c r="AT336" s="90"/>
      <c r="AU336" s="91">
        <v>43445</v>
      </c>
      <c r="AV336" s="91">
        <v>43446</v>
      </c>
      <c r="AW336" s="90">
        <v>1</v>
      </c>
      <c r="AX336" s="90">
        <v>1</v>
      </c>
      <c r="AY336" s="90">
        <v>0</v>
      </c>
      <c r="AZ336" s="90">
        <v>0</v>
      </c>
      <c r="BA336" s="90" t="s">
        <v>73</v>
      </c>
      <c r="BB336" s="90" t="str">
        <f>VLOOKUP(Table1[[#This Row],[EMPNO]],[1]Data!$B:$BB,53,0)</f>
        <v>31-60 DAYS</v>
      </c>
      <c r="BC336" s="90"/>
      <c r="BD336" s="90">
        <v>0</v>
      </c>
      <c r="BE336" s="90">
        <v>0</v>
      </c>
      <c r="BF336" s="90">
        <v>0</v>
      </c>
      <c r="BG336" s="90" t="s">
        <v>44</v>
      </c>
      <c r="BH336" s="90" t="s">
        <v>44</v>
      </c>
      <c r="BI336" s="90" t="s">
        <v>44</v>
      </c>
      <c r="BJ336" s="90"/>
      <c r="BK336" s="90" t="s">
        <v>324</v>
      </c>
      <c r="BL336" s="90"/>
      <c r="BM336" s="90"/>
      <c r="BN336" s="90" t="s">
        <v>823</v>
      </c>
      <c r="BO336" s="90" t="s">
        <v>824</v>
      </c>
      <c r="BP336" s="90" t="s">
        <v>117</v>
      </c>
      <c r="BQ336" s="90" t="s">
        <v>263</v>
      </c>
      <c r="BR336" s="90" t="s">
        <v>264</v>
      </c>
      <c r="BS336" s="90" t="s">
        <v>264</v>
      </c>
      <c r="BT336" s="90" t="s">
        <v>9</v>
      </c>
      <c r="BU336" s="90" t="s">
        <v>296</v>
      </c>
      <c r="BV336" s="90" t="s">
        <v>410</v>
      </c>
      <c r="BW336" s="90" t="s">
        <v>800</v>
      </c>
      <c r="BX336" s="90" t="s">
        <v>265</v>
      </c>
      <c r="BY336" s="90" t="s">
        <v>254</v>
      </c>
      <c r="BZ336" s="90" t="s">
        <v>367</v>
      </c>
      <c r="CA336" s="90" t="s">
        <v>366</v>
      </c>
      <c r="CB336" s="90" t="s">
        <v>106</v>
      </c>
      <c r="CC336" s="90" t="s">
        <v>1258</v>
      </c>
      <c r="CD336" s="90" t="s">
        <v>252</v>
      </c>
      <c r="CE336" s="90" t="s">
        <v>117</v>
      </c>
      <c r="CF336" s="90" t="s">
        <v>268</v>
      </c>
      <c r="CG336" s="90" t="s">
        <v>117</v>
      </c>
      <c r="CH336" s="90" t="s">
        <v>268</v>
      </c>
      <c r="CI336" s="90"/>
      <c r="CJ336" s="90"/>
      <c r="CK336" s="90"/>
      <c r="CL336" s="90"/>
      <c r="CM336" s="91">
        <v>1</v>
      </c>
      <c r="CN336" s="90" t="s">
        <v>44</v>
      </c>
      <c r="CO336" s="90">
        <v>20501231</v>
      </c>
      <c r="CP336" s="90" t="s">
        <v>269</v>
      </c>
      <c r="CQ336" s="90">
        <v>20501231</v>
      </c>
      <c r="CR336" s="90" t="s">
        <v>67</v>
      </c>
      <c r="CS336" s="90" t="s">
        <v>2804</v>
      </c>
      <c r="CT336" s="90" t="s">
        <v>2805</v>
      </c>
      <c r="CU336" s="90" t="s">
        <v>44</v>
      </c>
      <c r="CV336" s="90"/>
      <c r="CW336" s="90"/>
      <c r="CX336" s="90">
        <v>42914</v>
      </c>
      <c r="CY336" s="90" t="s">
        <v>388</v>
      </c>
      <c r="CZ336" s="90"/>
      <c r="DA336" s="90" t="s">
        <v>44</v>
      </c>
      <c r="DB336" s="90"/>
      <c r="DC336" s="90" t="s">
        <v>44</v>
      </c>
      <c r="DD336" s="90" t="s">
        <v>270</v>
      </c>
      <c r="DE336" s="90" t="s">
        <v>254</v>
      </c>
      <c r="DF336" s="90">
        <v>0</v>
      </c>
      <c r="DG336" s="90">
        <v>0</v>
      </c>
      <c r="DH336" s="90">
        <v>0</v>
      </c>
      <c r="DI336" s="90">
        <v>0</v>
      </c>
      <c r="DJ336" s="90">
        <v>1</v>
      </c>
      <c r="DK336" s="90">
        <v>1</v>
      </c>
      <c r="DL336" s="90">
        <v>1</v>
      </c>
      <c r="DM336" s="90" t="s">
        <v>117</v>
      </c>
      <c r="DN336" s="90" t="s">
        <v>263</v>
      </c>
      <c r="DO336" s="90" t="s">
        <v>261</v>
      </c>
      <c r="DP336" s="90" t="s">
        <v>264</v>
      </c>
      <c r="DQ336" s="90" t="s">
        <v>255</v>
      </c>
      <c r="DR336" s="90"/>
      <c r="DS336" s="90"/>
      <c r="DT336" s="90" t="s">
        <v>274</v>
      </c>
      <c r="DU336" s="90" t="s">
        <v>275</v>
      </c>
      <c r="DV336" s="90"/>
      <c r="DW336" s="90"/>
      <c r="DX336" s="90" t="s">
        <v>1104</v>
      </c>
      <c r="DY336" s="90" t="s">
        <v>8</v>
      </c>
      <c r="DZ336" s="90" t="s">
        <v>276</v>
      </c>
      <c r="EA336" s="90" t="s">
        <v>9</v>
      </c>
      <c r="EB336" s="90"/>
      <c r="EC336" s="91">
        <v>43385</v>
      </c>
      <c r="ED336" s="90"/>
      <c r="EE336" s="90"/>
      <c r="EF336" s="90"/>
      <c r="EG336" s="90"/>
      <c r="EH336" s="90"/>
      <c r="EI336" s="90" t="s">
        <v>277</v>
      </c>
      <c r="EJ336" s="90" t="s">
        <v>278</v>
      </c>
      <c r="EK336" s="90" t="s">
        <v>277</v>
      </c>
      <c r="EL336" s="90" t="s">
        <v>278</v>
      </c>
      <c r="EM336" s="90" t="s">
        <v>279</v>
      </c>
      <c r="EN336" s="90"/>
      <c r="EO336" s="90"/>
      <c r="EP336" s="90"/>
      <c r="EQ336" s="90"/>
      <c r="ER336" s="90"/>
      <c r="ES336" s="90"/>
      <c r="ET336" s="90" t="s">
        <v>415</v>
      </c>
      <c r="EU336" s="90"/>
      <c r="EV336" s="90"/>
      <c r="EW336" s="92">
        <v>6.0829976851851848</v>
      </c>
      <c r="EX336" s="90" t="s">
        <v>2490</v>
      </c>
      <c r="EY336" s="90" t="s">
        <v>67</v>
      </c>
      <c r="EZ336" s="90" t="s">
        <v>9</v>
      </c>
      <c r="FA336" s="90" t="s">
        <v>281</v>
      </c>
      <c r="FB336" s="90" t="s">
        <v>282</v>
      </c>
      <c r="FC336" s="90"/>
      <c r="FD336" s="90" t="s">
        <v>806</v>
      </c>
      <c r="FE336" s="90" t="s">
        <v>806</v>
      </c>
      <c r="FF336" s="90">
        <v>306237</v>
      </c>
      <c r="FG336" s="90" t="s">
        <v>987</v>
      </c>
      <c r="FH336" s="90" t="s">
        <v>988</v>
      </c>
      <c r="FI336" s="90"/>
      <c r="FJ336" s="90"/>
      <c r="FK336" s="90"/>
      <c r="FL336" s="90" t="s">
        <v>283</v>
      </c>
      <c r="FM336" s="90" t="s">
        <v>284</v>
      </c>
      <c r="FN336" s="90" t="s">
        <v>285</v>
      </c>
      <c r="FO336" s="90" t="s">
        <v>250</v>
      </c>
      <c r="FP336" s="90" t="s">
        <v>250</v>
      </c>
      <c r="FQ336" s="90" t="s">
        <v>27</v>
      </c>
      <c r="FR336" s="90" t="s">
        <v>283</v>
      </c>
      <c r="FS336" s="90" t="s">
        <v>286</v>
      </c>
      <c r="FT336" s="93" t="s">
        <v>876</v>
      </c>
    </row>
    <row r="337" spans="1:176" ht="15" customHeight="1" x14ac:dyDescent="0.25">
      <c r="A337" s="89">
        <v>43446</v>
      </c>
      <c r="B337" s="90">
        <v>133076</v>
      </c>
      <c r="C337" s="90" t="s">
        <v>556</v>
      </c>
      <c r="D337" s="90" t="s">
        <v>3335</v>
      </c>
      <c r="E337" s="90">
        <v>0</v>
      </c>
      <c r="F337" s="90" t="s">
        <v>1022</v>
      </c>
      <c r="G337" s="90" t="s">
        <v>27</v>
      </c>
      <c r="H337" s="90" t="s">
        <v>1534</v>
      </c>
      <c r="I337" s="90" t="s">
        <v>81</v>
      </c>
      <c r="J337" s="90" t="s">
        <v>250</v>
      </c>
      <c r="K337" s="95" t="s">
        <v>2806</v>
      </c>
      <c r="L337" s="90" t="s">
        <v>1022</v>
      </c>
      <c r="M337" s="90"/>
      <c r="N337" s="90" t="s">
        <v>72</v>
      </c>
      <c r="O337" s="90" t="s">
        <v>827</v>
      </c>
      <c r="P337" s="90" t="s">
        <v>126</v>
      </c>
      <c r="Q337" s="90" t="s">
        <v>71</v>
      </c>
      <c r="R337" s="90" t="s">
        <v>779</v>
      </c>
      <c r="S337" s="90" t="s">
        <v>1557</v>
      </c>
      <c r="T337" s="90" t="s">
        <v>415</v>
      </c>
      <c r="U337" s="90" t="s">
        <v>252</v>
      </c>
      <c r="V337" s="90"/>
      <c r="W337" s="90"/>
      <c r="X337" s="90" t="s">
        <v>253</v>
      </c>
      <c r="Y337" s="90"/>
      <c r="Z337" s="90"/>
      <c r="AA337" s="90"/>
      <c r="AB337" s="90"/>
      <c r="AC337" s="90" t="s">
        <v>8</v>
      </c>
      <c r="AD337" s="90"/>
      <c r="AE337" s="90" t="s">
        <v>255</v>
      </c>
      <c r="AF337" s="90" t="s">
        <v>557</v>
      </c>
      <c r="AG337" s="90" t="s">
        <v>11</v>
      </c>
      <c r="AH337" s="90"/>
      <c r="AI337" s="90"/>
      <c r="AJ337" s="90" t="s">
        <v>258</v>
      </c>
      <c r="AK337" s="90" t="s">
        <v>1115</v>
      </c>
      <c r="AL337" s="90" t="s">
        <v>259</v>
      </c>
      <c r="AM337" s="90" t="s">
        <v>55</v>
      </c>
      <c r="AN337" s="90">
        <v>100</v>
      </c>
      <c r="AO337" s="90" t="s">
        <v>253</v>
      </c>
      <c r="AP337" s="91">
        <v>43215</v>
      </c>
      <c r="AQ337" s="91">
        <v>41346</v>
      </c>
      <c r="AR337" s="91">
        <v>38957</v>
      </c>
      <c r="AS337" s="90"/>
      <c r="AT337" s="91">
        <v>40804</v>
      </c>
      <c r="AU337" s="91">
        <v>43440</v>
      </c>
      <c r="AV337" s="91">
        <v>43441</v>
      </c>
      <c r="AW337" s="90">
        <v>5</v>
      </c>
      <c r="AX337" s="90">
        <v>3</v>
      </c>
      <c r="AY337" s="90">
        <v>0</v>
      </c>
      <c r="AZ337" s="90">
        <v>2</v>
      </c>
      <c r="BA337" s="90" t="s">
        <v>73</v>
      </c>
      <c r="BB337" s="90" t="str">
        <f>VLOOKUP(Table1[[#This Row],[EMPNO]],[1]Data!$B:$BB,53,0)</f>
        <v>0-7 DAYS</v>
      </c>
      <c r="BC337" s="90"/>
      <c r="BD337" s="90">
        <v>0</v>
      </c>
      <c r="BE337" s="90">
        <v>0</v>
      </c>
      <c r="BF337" s="90">
        <v>0</v>
      </c>
      <c r="BG337" s="90" t="s">
        <v>44</v>
      </c>
      <c r="BH337" s="90" t="s">
        <v>44</v>
      </c>
      <c r="BI337" s="90" t="s">
        <v>44</v>
      </c>
      <c r="BJ337" s="90"/>
      <c r="BK337" s="90" t="s">
        <v>260</v>
      </c>
      <c r="BL337" s="90"/>
      <c r="BM337" s="90"/>
      <c r="BN337" s="90" t="s">
        <v>261</v>
      </c>
      <c r="BO337" s="90" t="s">
        <v>262</v>
      </c>
      <c r="BP337" s="90" t="s">
        <v>117</v>
      </c>
      <c r="BQ337" s="90" t="s">
        <v>263</v>
      </c>
      <c r="BR337" s="90" t="s">
        <v>264</v>
      </c>
      <c r="BS337" s="90" t="s">
        <v>264</v>
      </c>
      <c r="BT337" s="90" t="s">
        <v>9</v>
      </c>
      <c r="BU337" s="90" t="s">
        <v>287</v>
      </c>
      <c r="BV337" s="90" t="s">
        <v>412</v>
      </c>
      <c r="BW337" s="90" t="s">
        <v>1975</v>
      </c>
      <c r="BX337" s="90" t="s">
        <v>346</v>
      </c>
      <c r="BY337" s="90"/>
      <c r="BZ337" s="90" t="s">
        <v>558</v>
      </c>
      <c r="CA337" s="90" t="s">
        <v>557</v>
      </c>
      <c r="CB337" s="90" t="s">
        <v>106</v>
      </c>
      <c r="CC337" s="90" t="s">
        <v>1257</v>
      </c>
      <c r="CD337" s="90" t="s">
        <v>252</v>
      </c>
      <c r="CE337" s="90" t="s">
        <v>117</v>
      </c>
      <c r="CF337" s="90" t="s">
        <v>268</v>
      </c>
      <c r="CG337" s="90" t="s">
        <v>117</v>
      </c>
      <c r="CH337" s="90" t="s">
        <v>268</v>
      </c>
      <c r="CI337" s="90"/>
      <c r="CJ337" s="90"/>
      <c r="CK337" s="90"/>
      <c r="CL337" s="90"/>
      <c r="CM337" s="91">
        <v>5</v>
      </c>
      <c r="CN337" s="90" t="s">
        <v>44</v>
      </c>
      <c r="CO337" s="90">
        <v>20501231</v>
      </c>
      <c r="CP337" s="90" t="s">
        <v>269</v>
      </c>
      <c r="CQ337" s="90">
        <v>20501231</v>
      </c>
      <c r="CR337" s="90" t="s">
        <v>67</v>
      </c>
      <c r="CS337" s="90" t="s">
        <v>2232</v>
      </c>
      <c r="CT337" s="90" t="s">
        <v>2807</v>
      </c>
      <c r="CU337" s="90" t="s">
        <v>44</v>
      </c>
      <c r="CV337" s="90"/>
      <c r="CW337" s="90"/>
      <c r="CX337" s="90">
        <v>41768</v>
      </c>
      <c r="CY337" s="90" t="s">
        <v>1316</v>
      </c>
      <c r="CZ337" s="90"/>
      <c r="DA337" s="90" t="s">
        <v>44</v>
      </c>
      <c r="DB337" s="90"/>
      <c r="DC337" s="90" t="s">
        <v>44</v>
      </c>
      <c r="DD337" s="90" t="s">
        <v>271</v>
      </c>
      <c r="DE337" s="90"/>
      <c r="DF337" s="90">
        <v>0</v>
      </c>
      <c r="DG337" s="90">
        <v>0</v>
      </c>
      <c r="DH337" s="90">
        <v>0</v>
      </c>
      <c r="DI337" s="90">
        <v>0</v>
      </c>
      <c r="DJ337" s="90">
        <v>1</v>
      </c>
      <c r="DK337" s="90">
        <v>1</v>
      </c>
      <c r="DL337" s="90">
        <v>1</v>
      </c>
      <c r="DM337" s="90" t="s">
        <v>117</v>
      </c>
      <c r="DN337" s="90" t="s">
        <v>263</v>
      </c>
      <c r="DO337" s="90"/>
      <c r="DP337" s="90" t="s">
        <v>264</v>
      </c>
      <c r="DQ337" s="90" t="s">
        <v>255</v>
      </c>
      <c r="DR337" s="90">
        <v>739</v>
      </c>
      <c r="DS337" s="90" t="s">
        <v>273</v>
      </c>
      <c r="DT337" s="90" t="s">
        <v>274</v>
      </c>
      <c r="DU337" s="90" t="s">
        <v>275</v>
      </c>
      <c r="DV337" s="90"/>
      <c r="DW337" s="90"/>
      <c r="DX337" s="90" t="s">
        <v>559</v>
      </c>
      <c r="DY337" s="90" t="s">
        <v>8</v>
      </c>
      <c r="DZ337" s="90" t="s">
        <v>276</v>
      </c>
      <c r="EA337" s="90" t="s">
        <v>9</v>
      </c>
      <c r="EB337" s="90"/>
      <c r="EC337" s="90"/>
      <c r="ED337" s="90"/>
      <c r="EE337" s="90"/>
      <c r="EF337" s="90"/>
      <c r="EG337" s="90"/>
      <c r="EH337" s="90"/>
      <c r="EI337" s="90" t="s">
        <v>277</v>
      </c>
      <c r="EJ337" s="90" t="s">
        <v>278</v>
      </c>
      <c r="EK337" s="90" t="s">
        <v>277</v>
      </c>
      <c r="EL337" s="90" t="s">
        <v>278</v>
      </c>
      <c r="EM337" s="90" t="s">
        <v>279</v>
      </c>
      <c r="EN337" s="90"/>
      <c r="EO337" s="90"/>
      <c r="EP337" s="90"/>
      <c r="EQ337" s="90"/>
      <c r="ER337" s="90"/>
      <c r="ES337" s="90"/>
      <c r="ET337" s="90" t="s">
        <v>415</v>
      </c>
      <c r="EU337" s="90"/>
      <c r="EV337" s="90"/>
      <c r="EW337" s="92">
        <v>12.25</v>
      </c>
      <c r="EX337" s="90" t="s">
        <v>2387</v>
      </c>
      <c r="EY337" s="90" t="s">
        <v>67</v>
      </c>
      <c r="EZ337" s="90" t="s">
        <v>9</v>
      </c>
      <c r="FA337" s="90" t="s">
        <v>281</v>
      </c>
      <c r="FB337" s="90" t="s">
        <v>282</v>
      </c>
      <c r="FC337" s="90"/>
      <c r="FD337" s="90" t="s">
        <v>806</v>
      </c>
      <c r="FE337" s="90" t="s">
        <v>806</v>
      </c>
      <c r="FF337" s="90">
        <v>306237</v>
      </c>
      <c r="FG337" s="90" t="s">
        <v>987</v>
      </c>
      <c r="FH337" s="90" t="s">
        <v>988</v>
      </c>
      <c r="FI337" s="90"/>
      <c r="FJ337" s="90"/>
      <c r="FK337" s="90"/>
      <c r="FL337" s="90" t="s">
        <v>283</v>
      </c>
      <c r="FM337" s="90" t="s">
        <v>302</v>
      </c>
      <c r="FN337" s="90" t="s">
        <v>285</v>
      </c>
      <c r="FO337" s="90" t="s">
        <v>250</v>
      </c>
      <c r="FP337" s="90" t="s">
        <v>250</v>
      </c>
      <c r="FQ337" s="90" t="s">
        <v>27</v>
      </c>
      <c r="FR337" s="90" t="s">
        <v>283</v>
      </c>
      <c r="FS337" s="90" t="s">
        <v>10</v>
      </c>
      <c r="FT337" s="93" t="s">
        <v>876</v>
      </c>
    </row>
    <row r="338" spans="1:176" ht="15" customHeight="1" x14ac:dyDescent="0.25">
      <c r="A338" s="89">
        <v>43446</v>
      </c>
      <c r="B338" s="90">
        <v>301633</v>
      </c>
      <c r="C338" s="90" t="s">
        <v>1820</v>
      </c>
      <c r="D338" s="90" t="s">
        <v>3335</v>
      </c>
      <c r="E338" s="90" t="e">
        <v>#N/A</v>
      </c>
      <c r="F338" s="90" t="s">
        <v>3362</v>
      </c>
      <c r="G338" s="90" t="s">
        <v>27</v>
      </c>
      <c r="H338" s="90" t="s">
        <v>1534</v>
      </c>
      <c r="I338" s="90" t="s">
        <v>80</v>
      </c>
      <c r="J338" s="90" t="s">
        <v>250</v>
      </c>
      <c r="K338" s="95" t="s">
        <v>2810</v>
      </c>
      <c r="L338" s="90" t="s">
        <v>1988</v>
      </c>
      <c r="M338" s="90"/>
      <c r="N338" s="90" t="s">
        <v>72</v>
      </c>
      <c r="O338" s="90" t="s">
        <v>827</v>
      </c>
      <c r="P338" s="90" t="s">
        <v>126</v>
      </c>
      <c r="Q338" s="90" t="s">
        <v>71</v>
      </c>
      <c r="R338" s="90" t="s">
        <v>779</v>
      </c>
      <c r="S338" s="90" t="s">
        <v>1557</v>
      </c>
      <c r="T338" s="90" t="s">
        <v>470</v>
      </c>
      <c r="U338" s="90" t="s">
        <v>252</v>
      </c>
      <c r="V338" s="90"/>
      <c r="W338" s="90"/>
      <c r="X338" s="90" t="s">
        <v>253</v>
      </c>
      <c r="Y338" s="90"/>
      <c r="Z338" s="90"/>
      <c r="AA338" s="90"/>
      <c r="AB338" s="90"/>
      <c r="AC338" s="90" t="s">
        <v>8</v>
      </c>
      <c r="AD338" s="90" t="s">
        <v>254</v>
      </c>
      <c r="AE338" s="90" t="s">
        <v>255</v>
      </c>
      <c r="AF338" s="90" t="s">
        <v>366</v>
      </c>
      <c r="AG338" s="90" t="s">
        <v>11</v>
      </c>
      <c r="AH338" s="90"/>
      <c r="AI338" s="90"/>
      <c r="AJ338" s="90" t="s">
        <v>258</v>
      </c>
      <c r="AK338" s="90" t="s">
        <v>1115</v>
      </c>
      <c r="AL338" s="90" t="s">
        <v>259</v>
      </c>
      <c r="AM338" s="90" t="s">
        <v>48</v>
      </c>
      <c r="AN338" s="90">
        <v>100</v>
      </c>
      <c r="AO338" s="90" t="s">
        <v>253</v>
      </c>
      <c r="AP338" s="91">
        <v>43427</v>
      </c>
      <c r="AQ338" s="90"/>
      <c r="AR338" s="91">
        <v>41932</v>
      </c>
      <c r="AS338" s="90"/>
      <c r="AT338" s="90"/>
      <c r="AU338" s="91">
        <v>43445</v>
      </c>
      <c r="AV338" s="91">
        <v>43446</v>
      </c>
      <c r="AW338" s="90">
        <v>1</v>
      </c>
      <c r="AX338" s="90">
        <v>1</v>
      </c>
      <c r="AY338" s="90">
        <v>0</v>
      </c>
      <c r="AZ338" s="90">
        <v>0</v>
      </c>
      <c r="BA338" s="90" t="s">
        <v>73</v>
      </c>
      <c r="BB338" s="90" t="str">
        <f>VLOOKUP(Table1[[#This Row],[EMPNO]],[1]Data!$B:$BB,53,0)</f>
        <v>8-15 DAYS</v>
      </c>
      <c r="BC338" s="90"/>
      <c r="BD338" s="90">
        <v>0</v>
      </c>
      <c r="BE338" s="90">
        <v>0</v>
      </c>
      <c r="BF338" s="90">
        <v>0</v>
      </c>
      <c r="BG338" s="90" t="s">
        <v>44</v>
      </c>
      <c r="BH338" s="90" t="s">
        <v>44</v>
      </c>
      <c r="BI338" s="90" t="s">
        <v>44</v>
      </c>
      <c r="BJ338" s="90"/>
      <c r="BK338" s="90" t="s">
        <v>324</v>
      </c>
      <c r="BL338" s="90"/>
      <c r="BM338" s="90"/>
      <c r="BN338" s="90" t="s">
        <v>261</v>
      </c>
      <c r="BO338" s="90" t="s">
        <v>262</v>
      </c>
      <c r="BP338" s="90" t="s">
        <v>117</v>
      </c>
      <c r="BQ338" s="90" t="s">
        <v>263</v>
      </c>
      <c r="BR338" s="90" t="s">
        <v>264</v>
      </c>
      <c r="BS338" s="90" t="s">
        <v>264</v>
      </c>
      <c r="BT338" s="90" t="s">
        <v>9</v>
      </c>
      <c r="BU338" s="90" t="s">
        <v>296</v>
      </c>
      <c r="BV338" s="90" t="s">
        <v>463</v>
      </c>
      <c r="BW338" s="90" t="s">
        <v>1016</v>
      </c>
      <c r="BX338" s="90" t="s">
        <v>265</v>
      </c>
      <c r="BY338" s="90" t="s">
        <v>254</v>
      </c>
      <c r="BZ338" s="90" t="s">
        <v>367</v>
      </c>
      <c r="CA338" s="90" t="s">
        <v>366</v>
      </c>
      <c r="CB338" s="90" t="s">
        <v>106</v>
      </c>
      <c r="CC338" s="90" t="s">
        <v>1258</v>
      </c>
      <c r="CD338" s="90" t="s">
        <v>252</v>
      </c>
      <c r="CE338" s="90" t="s">
        <v>117</v>
      </c>
      <c r="CF338" s="90" t="s">
        <v>268</v>
      </c>
      <c r="CG338" s="90" t="s">
        <v>117</v>
      </c>
      <c r="CH338" s="90" t="s">
        <v>268</v>
      </c>
      <c r="CI338" s="90"/>
      <c r="CJ338" s="90"/>
      <c r="CK338" s="90"/>
      <c r="CL338" s="90"/>
      <c r="CM338" s="94">
        <v>0</v>
      </c>
      <c r="CN338" s="90" t="s">
        <v>44</v>
      </c>
      <c r="CO338" s="90">
        <v>20501231</v>
      </c>
      <c r="CP338" s="90" t="s">
        <v>269</v>
      </c>
      <c r="CQ338" s="90">
        <v>20501231</v>
      </c>
      <c r="CR338" s="90" t="s">
        <v>67</v>
      </c>
      <c r="CS338" s="90" t="s">
        <v>2388</v>
      </c>
      <c r="CT338" s="90" t="s">
        <v>2811</v>
      </c>
      <c r="CU338" s="90" t="s">
        <v>44</v>
      </c>
      <c r="CV338" s="90"/>
      <c r="CW338" s="90"/>
      <c r="CX338" s="90">
        <v>43199</v>
      </c>
      <c r="CY338" s="90" t="s">
        <v>437</v>
      </c>
      <c r="CZ338" s="90"/>
      <c r="DA338" s="90" t="s">
        <v>44</v>
      </c>
      <c r="DB338" s="90"/>
      <c r="DC338" s="90" t="s">
        <v>44</v>
      </c>
      <c r="DD338" s="90" t="s">
        <v>270</v>
      </c>
      <c r="DE338" s="90" t="s">
        <v>254</v>
      </c>
      <c r="DF338" s="90">
        <v>0</v>
      </c>
      <c r="DG338" s="90">
        <v>0</v>
      </c>
      <c r="DH338" s="90">
        <v>0</v>
      </c>
      <c r="DI338" s="90">
        <v>0</v>
      </c>
      <c r="DJ338" s="90">
        <v>1</v>
      </c>
      <c r="DK338" s="90">
        <v>1</v>
      </c>
      <c r="DL338" s="90">
        <v>1</v>
      </c>
      <c r="DM338" s="90" t="s">
        <v>117</v>
      </c>
      <c r="DN338" s="90" t="s">
        <v>263</v>
      </c>
      <c r="DO338" s="90" t="s">
        <v>261</v>
      </c>
      <c r="DP338" s="90" t="s">
        <v>264</v>
      </c>
      <c r="DQ338" s="90" t="s">
        <v>255</v>
      </c>
      <c r="DR338" s="90">
        <v>739</v>
      </c>
      <c r="DS338" s="90" t="s">
        <v>273</v>
      </c>
      <c r="DT338" s="90" t="s">
        <v>274</v>
      </c>
      <c r="DU338" s="90" t="s">
        <v>275</v>
      </c>
      <c r="DV338" s="90"/>
      <c r="DW338" s="90"/>
      <c r="DX338" s="90" t="s">
        <v>1821</v>
      </c>
      <c r="DY338" s="90" t="s">
        <v>8</v>
      </c>
      <c r="DZ338" s="90" t="s">
        <v>276</v>
      </c>
      <c r="EA338" s="90" t="s">
        <v>9</v>
      </c>
      <c r="EB338" s="90"/>
      <c r="EC338" s="90"/>
      <c r="ED338" s="90"/>
      <c r="EE338" s="90"/>
      <c r="EF338" s="90"/>
      <c r="EG338" s="90"/>
      <c r="EH338" s="90"/>
      <c r="EI338" s="90" t="s">
        <v>277</v>
      </c>
      <c r="EJ338" s="90" t="s">
        <v>278</v>
      </c>
      <c r="EK338" s="90" t="s">
        <v>277</v>
      </c>
      <c r="EL338" s="90" t="s">
        <v>278</v>
      </c>
      <c r="EM338" s="90" t="s">
        <v>279</v>
      </c>
      <c r="EN338" s="90"/>
      <c r="EO338" s="90"/>
      <c r="EP338" s="90"/>
      <c r="EQ338" s="90"/>
      <c r="ER338" s="90"/>
      <c r="ES338" s="90"/>
      <c r="ET338" s="90" t="s">
        <v>377</v>
      </c>
      <c r="EU338" s="90"/>
      <c r="EV338" s="90"/>
      <c r="EW338" s="92">
        <v>4.0829976851851848</v>
      </c>
      <c r="EX338" s="90" t="s">
        <v>2490</v>
      </c>
      <c r="EY338" s="90" t="s">
        <v>67</v>
      </c>
      <c r="EZ338" s="90" t="s">
        <v>9</v>
      </c>
      <c r="FA338" s="90" t="s">
        <v>281</v>
      </c>
      <c r="FB338" s="90" t="s">
        <v>282</v>
      </c>
      <c r="FC338" s="90"/>
      <c r="FD338" s="90" t="s">
        <v>806</v>
      </c>
      <c r="FE338" s="90" t="s">
        <v>806</v>
      </c>
      <c r="FF338" s="90">
        <v>306237</v>
      </c>
      <c r="FG338" s="90" t="s">
        <v>987</v>
      </c>
      <c r="FH338" s="90" t="s">
        <v>988</v>
      </c>
      <c r="FI338" s="90"/>
      <c r="FJ338" s="90"/>
      <c r="FK338" s="90"/>
      <c r="FL338" s="90" t="s">
        <v>283</v>
      </c>
      <c r="FM338" s="90" t="s">
        <v>284</v>
      </c>
      <c r="FN338" s="90" t="s">
        <v>285</v>
      </c>
      <c r="FO338" s="90" t="s">
        <v>250</v>
      </c>
      <c r="FP338" s="90" t="s">
        <v>250</v>
      </c>
      <c r="FQ338" s="90" t="s">
        <v>27</v>
      </c>
      <c r="FR338" s="90" t="s">
        <v>283</v>
      </c>
      <c r="FS338" s="90" t="s">
        <v>286</v>
      </c>
      <c r="FT338" s="93" t="s">
        <v>876</v>
      </c>
    </row>
    <row r="339" spans="1:176" ht="15" customHeight="1" x14ac:dyDescent="0.25">
      <c r="A339" s="89">
        <v>43446</v>
      </c>
      <c r="B339" s="90">
        <v>255872</v>
      </c>
      <c r="C339" s="90" t="s">
        <v>1595</v>
      </c>
      <c r="D339" s="90" t="s">
        <v>3335</v>
      </c>
      <c r="E339" s="90" t="e">
        <v>#N/A</v>
      </c>
      <c r="F339" s="90" t="s">
        <v>3363</v>
      </c>
      <c r="G339" s="90" t="s">
        <v>27</v>
      </c>
      <c r="H339" s="90" t="s">
        <v>1534</v>
      </c>
      <c r="I339" s="90" t="s">
        <v>80</v>
      </c>
      <c r="J339" s="90" t="s">
        <v>250</v>
      </c>
      <c r="K339" s="95" t="s">
        <v>2812</v>
      </c>
      <c r="L339" s="90" t="s">
        <v>1987</v>
      </c>
      <c r="M339" s="90"/>
      <c r="N339" s="90" t="s">
        <v>72</v>
      </c>
      <c r="O339" s="90" t="s">
        <v>827</v>
      </c>
      <c r="P339" s="90" t="s">
        <v>126</v>
      </c>
      <c r="Q339" s="90" t="s">
        <v>71</v>
      </c>
      <c r="R339" s="90" t="s">
        <v>779</v>
      </c>
      <c r="S339" s="90" t="s">
        <v>1557</v>
      </c>
      <c r="T339" s="90" t="s">
        <v>485</v>
      </c>
      <c r="U339" s="90" t="s">
        <v>252</v>
      </c>
      <c r="V339" s="90"/>
      <c r="W339" s="90"/>
      <c r="X339" s="90" t="s">
        <v>253</v>
      </c>
      <c r="Y339" s="90"/>
      <c r="Z339" s="90"/>
      <c r="AA339" s="90"/>
      <c r="AB339" s="90"/>
      <c r="AC339" s="90" t="s">
        <v>8</v>
      </c>
      <c r="AD339" s="90" t="s">
        <v>254</v>
      </c>
      <c r="AE339" s="90" t="s">
        <v>255</v>
      </c>
      <c r="AF339" s="90" t="s">
        <v>366</v>
      </c>
      <c r="AG339" s="90" t="s">
        <v>11</v>
      </c>
      <c r="AH339" s="90"/>
      <c r="AI339" s="90"/>
      <c r="AJ339" s="90" t="s">
        <v>258</v>
      </c>
      <c r="AK339" s="90" t="s">
        <v>1115</v>
      </c>
      <c r="AL339" s="90" t="s">
        <v>259</v>
      </c>
      <c r="AM339" s="90" t="s">
        <v>48</v>
      </c>
      <c r="AN339" s="90">
        <v>100</v>
      </c>
      <c r="AO339" s="90" t="s">
        <v>253</v>
      </c>
      <c r="AP339" s="91">
        <v>43409</v>
      </c>
      <c r="AQ339" s="91">
        <v>41708</v>
      </c>
      <c r="AR339" s="91">
        <v>41148</v>
      </c>
      <c r="AS339" s="90"/>
      <c r="AT339" s="90"/>
      <c r="AU339" s="91">
        <v>43445</v>
      </c>
      <c r="AV339" s="91">
        <v>43446</v>
      </c>
      <c r="AW339" s="90">
        <v>1</v>
      </c>
      <c r="AX339" s="90">
        <v>1</v>
      </c>
      <c r="AY339" s="90">
        <v>0</v>
      </c>
      <c r="AZ339" s="90">
        <v>0</v>
      </c>
      <c r="BA339" s="90" t="s">
        <v>73</v>
      </c>
      <c r="BB339" s="90" t="str">
        <f>VLOOKUP(Table1[[#This Row],[EMPNO]],[1]Data!$B:$BB,53,0)</f>
        <v>31-60 DAYS</v>
      </c>
      <c r="BC339" s="90"/>
      <c r="BD339" s="90">
        <v>0</v>
      </c>
      <c r="BE339" s="90">
        <v>0</v>
      </c>
      <c r="BF339" s="90">
        <v>0</v>
      </c>
      <c r="BG339" s="90" t="s">
        <v>44</v>
      </c>
      <c r="BH339" s="90" t="s">
        <v>44</v>
      </c>
      <c r="BI339" s="90" t="s">
        <v>44</v>
      </c>
      <c r="BJ339" s="90"/>
      <c r="BK339" s="90" t="s">
        <v>324</v>
      </c>
      <c r="BL339" s="90"/>
      <c r="BM339" s="90"/>
      <c r="BN339" s="90" t="s">
        <v>823</v>
      </c>
      <c r="BO339" s="90" t="s">
        <v>824</v>
      </c>
      <c r="BP339" s="90" t="s">
        <v>117</v>
      </c>
      <c r="BQ339" s="90" t="s">
        <v>263</v>
      </c>
      <c r="BR339" s="90" t="s">
        <v>264</v>
      </c>
      <c r="BS339" s="90" t="s">
        <v>264</v>
      </c>
      <c r="BT339" s="90" t="s">
        <v>9</v>
      </c>
      <c r="BU339" s="90" t="s">
        <v>296</v>
      </c>
      <c r="BV339" s="90" t="s">
        <v>491</v>
      </c>
      <c r="BW339" s="90" t="s">
        <v>763</v>
      </c>
      <c r="BX339" s="90" t="s">
        <v>265</v>
      </c>
      <c r="BY339" s="90" t="s">
        <v>254</v>
      </c>
      <c r="BZ339" s="90" t="s">
        <v>367</v>
      </c>
      <c r="CA339" s="90" t="s">
        <v>366</v>
      </c>
      <c r="CB339" s="90" t="s">
        <v>106</v>
      </c>
      <c r="CC339" s="90" t="s">
        <v>1258</v>
      </c>
      <c r="CD339" s="90" t="s">
        <v>252</v>
      </c>
      <c r="CE339" s="90" t="s">
        <v>117</v>
      </c>
      <c r="CF339" s="90" t="s">
        <v>268</v>
      </c>
      <c r="CG339" s="90" t="s">
        <v>117</v>
      </c>
      <c r="CH339" s="90" t="s">
        <v>268</v>
      </c>
      <c r="CI339" s="90"/>
      <c r="CJ339" s="90"/>
      <c r="CK339" s="90"/>
      <c r="CL339" s="90"/>
      <c r="CM339" s="94">
        <v>0</v>
      </c>
      <c r="CN339" s="90" t="s">
        <v>44</v>
      </c>
      <c r="CO339" s="90">
        <v>20501231</v>
      </c>
      <c r="CP339" s="90" t="s">
        <v>269</v>
      </c>
      <c r="CQ339" s="90">
        <v>20501231</v>
      </c>
      <c r="CR339" s="90" t="s">
        <v>67</v>
      </c>
      <c r="CS339" s="90" t="s">
        <v>2147</v>
      </c>
      <c r="CT339" s="90" t="s">
        <v>2813</v>
      </c>
      <c r="CU339" s="90" t="s">
        <v>44</v>
      </c>
      <c r="CV339" s="90"/>
      <c r="CW339" s="90"/>
      <c r="CX339" s="90">
        <v>43182</v>
      </c>
      <c r="CY339" s="90" t="s">
        <v>326</v>
      </c>
      <c r="CZ339" s="90"/>
      <c r="DA339" s="90" t="s">
        <v>44</v>
      </c>
      <c r="DB339" s="90"/>
      <c r="DC339" s="90" t="s">
        <v>44</v>
      </c>
      <c r="DD339" s="90" t="s">
        <v>270</v>
      </c>
      <c r="DE339" s="90" t="s">
        <v>254</v>
      </c>
      <c r="DF339" s="90">
        <v>0</v>
      </c>
      <c r="DG339" s="90">
        <v>0</v>
      </c>
      <c r="DH339" s="90">
        <v>0</v>
      </c>
      <c r="DI339" s="90">
        <v>0</v>
      </c>
      <c r="DJ339" s="90">
        <v>1</v>
      </c>
      <c r="DK339" s="90">
        <v>1</v>
      </c>
      <c r="DL339" s="90">
        <v>1</v>
      </c>
      <c r="DM339" s="90" t="s">
        <v>117</v>
      </c>
      <c r="DN339" s="90" t="s">
        <v>263</v>
      </c>
      <c r="DO339" s="90" t="s">
        <v>261</v>
      </c>
      <c r="DP339" s="90" t="s">
        <v>264</v>
      </c>
      <c r="DQ339" s="90" t="s">
        <v>255</v>
      </c>
      <c r="DR339" s="90"/>
      <c r="DS339" s="90"/>
      <c r="DT339" s="90" t="s">
        <v>274</v>
      </c>
      <c r="DU339" s="90" t="s">
        <v>275</v>
      </c>
      <c r="DV339" s="90"/>
      <c r="DW339" s="90"/>
      <c r="DX339" s="90" t="s">
        <v>1596</v>
      </c>
      <c r="DY339" s="90" t="s">
        <v>8</v>
      </c>
      <c r="DZ339" s="90" t="s">
        <v>276</v>
      </c>
      <c r="EA339" s="90" t="s">
        <v>9</v>
      </c>
      <c r="EB339" s="90">
        <v>41639</v>
      </c>
      <c r="EC339" s="90"/>
      <c r="ED339" s="90"/>
      <c r="EE339" s="90"/>
      <c r="EF339" s="90"/>
      <c r="EG339" s="90"/>
      <c r="EH339" s="90"/>
      <c r="EI339" s="90" t="s">
        <v>277</v>
      </c>
      <c r="EJ339" s="90" t="s">
        <v>278</v>
      </c>
      <c r="EK339" s="90" t="s">
        <v>277</v>
      </c>
      <c r="EL339" s="90" t="s">
        <v>278</v>
      </c>
      <c r="EM339" s="90" t="s">
        <v>279</v>
      </c>
      <c r="EN339" s="90"/>
      <c r="EO339" s="90"/>
      <c r="EP339" s="90"/>
      <c r="EQ339" s="90"/>
      <c r="ER339" s="90"/>
      <c r="ES339" s="90"/>
      <c r="ET339" s="90" t="s">
        <v>415</v>
      </c>
      <c r="EU339" s="90"/>
      <c r="EV339" s="90"/>
      <c r="EW339" s="92">
        <v>6.25</v>
      </c>
      <c r="EX339" s="90" t="s">
        <v>2490</v>
      </c>
      <c r="EY339" s="90" t="s">
        <v>67</v>
      </c>
      <c r="EZ339" s="90" t="s">
        <v>9</v>
      </c>
      <c r="FA339" s="90" t="s">
        <v>281</v>
      </c>
      <c r="FB339" s="90" t="s">
        <v>282</v>
      </c>
      <c r="FC339" s="90"/>
      <c r="FD339" s="90" t="s">
        <v>806</v>
      </c>
      <c r="FE339" s="90" t="s">
        <v>806</v>
      </c>
      <c r="FF339" s="90">
        <v>306237</v>
      </c>
      <c r="FG339" s="90" t="s">
        <v>987</v>
      </c>
      <c r="FH339" s="90" t="s">
        <v>988</v>
      </c>
      <c r="FI339" s="90"/>
      <c r="FJ339" s="90"/>
      <c r="FK339" s="90"/>
      <c r="FL339" s="90" t="s">
        <v>283</v>
      </c>
      <c r="FM339" s="90" t="s">
        <v>284</v>
      </c>
      <c r="FN339" s="90" t="s">
        <v>285</v>
      </c>
      <c r="FO339" s="90" t="s">
        <v>250</v>
      </c>
      <c r="FP339" s="90" t="s">
        <v>250</v>
      </c>
      <c r="FQ339" s="90" t="s">
        <v>27</v>
      </c>
      <c r="FR339" s="90" t="s">
        <v>283</v>
      </c>
      <c r="FS339" s="90" t="s">
        <v>286</v>
      </c>
      <c r="FT339" s="93" t="s">
        <v>876</v>
      </c>
    </row>
    <row r="340" spans="1:176" ht="15" customHeight="1" x14ac:dyDescent="0.25">
      <c r="A340" s="89">
        <v>43446</v>
      </c>
      <c r="B340" s="90">
        <v>365447</v>
      </c>
      <c r="C340" s="90" t="s">
        <v>1132</v>
      </c>
      <c r="D340" s="90" t="s">
        <v>3335</v>
      </c>
      <c r="E340" s="90">
        <v>0</v>
      </c>
      <c r="F340" s="90" t="s">
        <v>254</v>
      </c>
      <c r="G340" s="90" t="s">
        <v>27</v>
      </c>
      <c r="H340" s="90" t="s">
        <v>1534</v>
      </c>
      <c r="I340" s="90" t="s">
        <v>80</v>
      </c>
      <c r="J340" s="90" t="s">
        <v>250</v>
      </c>
      <c r="K340" s="95" t="s">
        <v>2814</v>
      </c>
      <c r="L340" s="90" t="s">
        <v>1594</v>
      </c>
      <c r="M340" s="90"/>
      <c r="N340" s="90" t="s">
        <v>1535</v>
      </c>
      <c r="O340" s="90" t="s">
        <v>827</v>
      </c>
      <c r="P340" s="90" t="s">
        <v>126</v>
      </c>
      <c r="Q340" s="90" t="s">
        <v>71</v>
      </c>
      <c r="R340" s="90" t="s">
        <v>779</v>
      </c>
      <c r="S340" s="90" t="s">
        <v>1557</v>
      </c>
      <c r="T340" s="90" t="s">
        <v>1447</v>
      </c>
      <c r="U340" s="90" t="s">
        <v>252</v>
      </c>
      <c r="V340" s="90"/>
      <c r="W340" s="90"/>
      <c r="X340" s="90" t="s">
        <v>253</v>
      </c>
      <c r="Y340" s="90"/>
      <c r="Z340" s="90"/>
      <c r="AA340" s="90"/>
      <c r="AB340" s="90"/>
      <c r="AC340" s="90" t="s">
        <v>8</v>
      </c>
      <c r="AD340" s="90" t="s">
        <v>254</v>
      </c>
      <c r="AE340" s="90" t="s">
        <v>255</v>
      </c>
      <c r="AF340" s="90" t="s">
        <v>366</v>
      </c>
      <c r="AG340" s="90" t="s">
        <v>11</v>
      </c>
      <c r="AH340" s="90"/>
      <c r="AI340" s="90"/>
      <c r="AJ340" s="90" t="s">
        <v>258</v>
      </c>
      <c r="AK340" s="90" t="s">
        <v>1115</v>
      </c>
      <c r="AL340" s="90" t="s">
        <v>259</v>
      </c>
      <c r="AM340" s="90" t="s">
        <v>48</v>
      </c>
      <c r="AN340" s="90">
        <v>100</v>
      </c>
      <c r="AO340" s="90" t="s">
        <v>253</v>
      </c>
      <c r="AP340" s="91">
        <v>43373</v>
      </c>
      <c r="AQ340" s="90"/>
      <c r="AR340" s="91">
        <v>42705</v>
      </c>
      <c r="AS340" s="90"/>
      <c r="AT340" s="90"/>
      <c r="AU340" s="91">
        <v>43445</v>
      </c>
      <c r="AV340" s="91">
        <v>43446</v>
      </c>
      <c r="AW340" s="90">
        <v>1</v>
      </c>
      <c r="AX340" s="90">
        <v>1</v>
      </c>
      <c r="AY340" s="90">
        <v>0</v>
      </c>
      <c r="AZ340" s="90">
        <v>0</v>
      </c>
      <c r="BA340" s="90" t="s">
        <v>73</v>
      </c>
      <c r="BB340" s="90" t="str">
        <f>VLOOKUP(Table1[[#This Row],[EMPNO]],[1]Data!$B:$BB,53,0)</f>
        <v>0-7 DAYS</v>
      </c>
      <c r="BC340" s="90"/>
      <c r="BD340" s="90">
        <v>0</v>
      </c>
      <c r="BE340" s="90">
        <v>0</v>
      </c>
      <c r="BF340" s="90">
        <v>0</v>
      </c>
      <c r="BG340" s="90" t="s">
        <v>44</v>
      </c>
      <c r="BH340" s="90" t="s">
        <v>44</v>
      </c>
      <c r="BI340" s="90" t="s">
        <v>44</v>
      </c>
      <c r="BJ340" s="90"/>
      <c r="BK340" s="90" t="s">
        <v>324</v>
      </c>
      <c r="BL340" s="90"/>
      <c r="BM340" s="90"/>
      <c r="BN340" s="90" t="s">
        <v>823</v>
      </c>
      <c r="BO340" s="90" t="s">
        <v>824</v>
      </c>
      <c r="BP340" s="90" t="s">
        <v>117</v>
      </c>
      <c r="BQ340" s="90" t="s">
        <v>263</v>
      </c>
      <c r="BR340" s="90" t="s">
        <v>264</v>
      </c>
      <c r="BS340" s="90" t="s">
        <v>264</v>
      </c>
      <c r="BT340" s="90" t="s">
        <v>9</v>
      </c>
      <c r="BU340" s="90" t="s">
        <v>296</v>
      </c>
      <c r="BV340" s="90" t="s">
        <v>371</v>
      </c>
      <c r="BW340" s="90" t="s">
        <v>1011</v>
      </c>
      <c r="BX340" s="90" t="s">
        <v>265</v>
      </c>
      <c r="BY340" s="90" t="s">
        <v>254</v>
      </c>
      <c r="BZ340" s="90" t="s">
        <v>367</v>
      </c>
      <c r="CA340" s="90" t="s">
        <v>366</v>
      </c>
      <c r="CB340" s="90" t="s">
        <v>106</v>
      </c>
      <c r="CC340" s="90" t="s">
        <v>1258</v>
      </c>
      <c r="CD340" s="90" t="s">
        <v>252</v>
      </c>
      <c r="CE340" s="90" t="s">
        <v>117</v>
      </c>
      <c r="CF340" s="90" t="s">
        <v>268</v>
      </c>
      <c r="CG340" s="90" t="s">
        <v>117</v>
      </c>
      <c r="CH340" s="90" t="s">
        <v>268</v>
      </c>
      <c r="CI340" s="90"/>
      <c r="CJ340" s="90"/>
      <c r="CK340" s="90"/>
      <c r="CL340" s="90"/>
      <c r="CM340" s="91">
        <v>1</v>
      </c>
      <c r="CN340" s="90" t="s">
        <v>44</v>
      </c>
      <c r="CO340" s="90">
        <v>20501231</v>
      </c>
      <c r="CP340" s="90" t="s">
        <v>269</v>
      </c>
      <c r="CQ340" s="90">
        <v>20501231</v>
      </c>
      <c r="CR340" s="90" t="s">
        <v>67</v>
      </c>
      <c r="CS340" s="90" t="s">
        <v>2815</v>
      </c>
      <c r="CT340" s="90" t="s">
        <v>2816</v>
      </c>
      <c r="CU340" s="90" t="s">
        <v>44</v>
      </c>
      <c r="CV340" s="90"/>
      <c r="CW340" s="90"/>
      <c r="CX340" s="90">
        <v>43069</v>
      </c>
      <c r="CY340" s="90" t="s">
        <v>667</v>
      </c>
      <c r="CZ340" s="90"/>
      <c r="DA340" s="90" t="s">
        <v>44</v>
      </c>
      <c r="DB340" s="90"/>
      <c r="DC340" s="90" t="s">
        <v>44</v>
      </c>
      <c r="DD340" s="90" t="s">
        <v>270</v>
      </c>
      <c r="DE340" s="90" t="s">
        <v>254</v>
      </c>
      <c r="DF340" s="90">
        <v>0</v>
      </c>
      <c r="DG340" s="90">
        <v>0</v>
      </c>
      <c r="DH340" s="90">
        <v>0</v>
      </c>
      <c r="DI340" s="90">
        <v>0</v>
      </c>
      <c r="DJ340" s="90">
        <v>1</v>
      </c>
      <c r="DK340" s="90">
        <v>1</v>
      </c>
      <c r="DL340" s="90">
        <v>1</v>
      </c>
      <c r="DM340" s="90" t="s">
        <v>117</v>
      </c>
      <c r="DN340" s="90" t="s">
        <v>263</v>
      </c>
      <c r="DO340" s="90"/>
      <c r="DP340" s="90" t="s">
        <v>264</v>
      </c>
      <c r="DQ340" s="90" t="s">
        <v>255</v>
      </c>
      <c r="DR340" s="90"/>
      <c r="DS340" s="90"/>
      <c r="DT340" s="90" t="s">
        <v>274</v>
      </c>
      <c r="DU340" s="90" t="s">
        <v>275</v>
      </c>
      <c r="DV340" s="90"/>
      <c r="DW340" s="90"/>
      <c r="DX340" s="90" t="s">
        <v>1133</v>
      </c>
      <c r="DY340" s="90" t="s">
        <v>8</v>
      </c>
      <c r="DZ340" s="90" t="s">
        <v>276</v>
      </c>
      <c r="EA340" s="90" t="s">
        <v>9</v>
      </c>
      <c r="EB340" s="90"/>
      <c r="EC340" s="90"/>
      <c r="ED340" s="90"/>
      <c r="EE340" s="90"/>
      <c r="EF340" s="90"/>
      <c r="EG340" s="90"/>
      <c r="EH340" s="90"/>
      <c r="EI340" s="90" t="s">
        <v>277</v>
      </c>
      <c r="EJ340" s="90" t="s">
        <v>278</v>
      </c>
      <c r="EK340" s="90" t="s">
        <v>277</v>
      </c>
      <c r="EL340" s="90" t="s">
        <v>278</v>
      </c>
      <c r="EM340" s="90" t="s">
        <v>279</v>
      </c>
      <c r="EN340" s="90"/>
      <c r="EO340" s="90"/>
      <c r="EP340" s="90"/>
      <c r="EQ340" s="90"/>
      <c r="ER340" s="90"/>
      <c r="ES340" s="90"/>
      <c r="ET340" s="90" t="s">
        <v>1287</v>
      </c>
      <c r="EU340" s="90"/>
      <c r="EV340" s="90"/>
      <c r="EW340" s="92">
        <v>6.4159953703703705</v>
      </c>
      <c r="EX340" s="90" t="s">
        <v>2490</v>
      </c>
      <c r="EY340" s="90" t="s">
        <v>67</v>
      </c>
      <c r="EZ340" s="90" t="s">
        <v>9</v>
      </c>
      <c r="FA340" s="90" t="s">
        <v>281</v>
      </c>
      <c r="FB340" s="90" t="s">
        <v>282</v>
      </c>
      <c r="FC340" s="90"/>
      <c r="FD340" s="90" t="s">
        <v>806</v>
      </c>
      <c r="FE340" s="90" t="s">
        <v>806</v>
      </c>
      <c r="FF340" s="90">
        <v>306237</v>
      </c>
      <c r="FG340" s="90" t="s">
        <v>987</v>
      </c>
      <c r="FH340" s="90" t="s">
        <v>988</v>
      </c>
      <c r="FI340" s="90"/>
      <c r="FJ340" s="90"/>
      <c r="FK340" s="90"/>
      <c r="FL340" s="90" t="s">
        <v>283</v>
      </c>
      <c r="FM340" s="90" t="s">
        <v>284</v>
      </c>
      <c r="FN340" s="90" t="s">
        <v>285</v>
      </c>
      <c r="FO340" s="90" t="s">
        <v>250</v>
      </c>
      <c r="FP340" s="90" t="s">
        <v>250</v>
      </c>
      <c r="FQ340" s="90" t="s">
        <v>27</v>
      </c>
      <c r="FR340" s="90" t="s">
        <v>283</v>
      </c>
      <c r="FS340" s="90" t="s">
        <v>286</v>
      </c>
      <c r="FT340" s="93" t="s">
        <v>876</v>
      </c>
    </row>
    <row r="341" spans="1:176" ht="15" customHeight="1" x14ac:dyDescent="0.25">
      <c r="A341" s="89">
        <v>43446</v>
      </c>
      <c r="B341" s="90">
        <v>113310</v>
      </c>
      <c r="C341" s="90" t="s">
        <v>1298</v>
      </c>
      <c r="D341" s="90" t="s">
        <v>3335</v>
      </c>
      <c r="E341" s="90" t="e">
        <v>#N/A</v>
      </c>
      <c r="F341" s="90" t="s">
        <v>254</v>
      </c>
      <c r="G341" s="90" t="s">
        <v>27</v>
      </c>
      <c r="H341" s="90" t="s">
        <v>1534</v>
      </c>
      <c r="I341" s="90" t="s">
        <v>80</v>
      </c>
      <c r="J341" s="90" t="s">
        <v>250</v>
      </c>
      <c r="K341" s="95" t="s">
        <v>2817</v>
      </c>
      <c r="L341" s="90" t="s">
        <v>1599</v>
      </c>
      <c r="M341" s="90"/>
      <c r="N341" s="90" t="s">
        <v>1535</v>
      </c>
      <c r="O341" s="90" t="s">
        <v>827</v>
      </c>
      <c r="P341" s="90" t="s">
        <v>126</v>
      </c>
      <c r="Q341" s="90" t="s">
        <v>71</v>
      </c>
      <c r="R341" s="90" t="s">
        <v>779</v>
      </c>
      <c r="S341" s="90" t="s">
        <v>1557</v>
      </c>
      <c r="T341" s="90" t="s">
        <v>739</v>
      </c>
      <c r="U341" s="90" t="s">
        <v>252</v>
      </c>
      <c r="V341" s="90"/>
      <c r="W341" s="90"/>
      <c r="X341" s="90" t="s">
        <v>253</v>
      </c>
      <c r="Y341" s="90"/>
      <c r="Z341" s="90"/>
      <c r="AA341" s="90"/>
      <c r="AB341" s="90"/>
      <c r="AC341" s="90" t="s">
        <v>8</v>
      </c>
      <c r="AD341" s="90" t="s">
        <v>254</v>
      </c>
      <c r="AE341" s="90" t="s">
        <v>255</v>
      </c>
      <c r="AF341" s="90" t="s">
        <v>750</v>
      </c>
      <c r="AG341" s="90" t="s">
        <v>11</v>
      </c>
      <c r="AH341" s="90"/>
      <c r="AI341" s="90"/>
      <c r="AJ341" s="90" t="s">
        <v>258</v>
      </c>
      <c r="AK341" s="90" t="s">
        <v>1115</v>
      </c>
      <c r="AL341" s="90" t="s">
        <v>259</v>
      </c>
      <c r="AM341" s="90" t="s">
        <v>12</v>
      </c>
      <c r="AN341" s="90">
        <v>100</v>
      </c>
      <c r="AO341" s="90" t="s">
        <v>253</v>
      </c>
      <c r="AP341" s="91">
        <v>43157</v>
      </c>
      <c r="AQ341" s="90"/>
      <c r="AR341" s="91">
        <v>38551</v>
      </c>
      <c r="AS341" s="90"/>
      <c r="AT341" s="90"/>
      <c r="AU341" s="91">
        <v>43445</v>
      </c>
      <c r="AV341" s="91">
        <v>43446</v>
      </c>
      <c r="AW341" s="90">
        <v>1</v>
      </c>
      <c r="AX341" s="90">
        <v>1</v>
      </c>
      <c r="AY341" s="90">
        <v>0</v>
      </c>
      <c r="AZ341" s="90">
        <v>0</v>
      </c>
      <c r="BA341" s="90" t="s">
        <v>73</v>
      </c>
      <c r="BB341" s="90" t="str">
        <f>VLOOKUP(Table1[[#This Row],[EMPNO]],[1]Data!$B:$BB,53,0)</f>
        <v>0-7 DAYS</v>
      </c>
      <c r="BC341" s="90"/>
      <c r="BD341" s="90">
        <v>0</v>
      </c>
      <c r="BE341" s="90">
        <v>0</v>
      </c>
      <c r="BF341" s="90">
        <v>0</v>
      </c>
      <c r="BG341" s="90" t="s">
        <v>44</v>
      </c>
      <c r="BH341" s="90" t="s">
        <v>44</v>
      </c>
      <c r="BI341" s="90" t="s">
        <v>44</v>
      </c>
      <c r="BJ341" s="91">
        <v>40278</v>
      </c>
      <c r="BK341" s="90" t="s">
        <v>260</v>
      </c>
      <c r="BL341" s="90"/>
      <c r="BM341" s="90"/>
      <c r="BN341" s="90" t="s">
        <v>261</v>
      </c>
      <c r="BO341" s="90" t="s">
        <v>262</v>
      </c>
      <c r="BP341" s="90" t="s">
        <v>117</v>
      </c>
      <c r="BQ341" s="90" t="s">
        <v>263</v>
      </c>
      <c r="BR341" s="90" t="s">
        <v>264</v>
      </c>
      <c r="BS341" s="90" t="s">
        <v>264</v>
      </c>
      <c r="BT341" s="90" t="s">
        <v>9</v>
      </c>
      <c r="BU341" s="90" t="s">
        <v>296</v>
      </c>
      <c r="BV341" s="90" t="s">
        <v>371</v>
      </c>
      <c r="BW341" s="90" t="s">
        <v>1664</v>
      </c>
      <c r="BX341" s="90" t="s">
        <v>346</v>
      </c>
      <c r="BY341" s="90" t="s">
        <v>254</v>
      </c>
      <c r="BZ341" s="90" t="s">
        <v>751</v>
      </c>
      <c r="CA341" s="90" t="s">
        <v>750</v>
      </c>
      <c r="CB341" s="90" t="s">
        <v>106</v>
      </c>
      <c r="CC341" s="90" t="s">
        <v>1254</v>
      </c>
      <c r="CD341" s="90" t="s">
        <v>252</v>
      </c>
      <c r="CE341" s="90" t="s">
        <v>117</v>
      </c>
      <c r="CF341" s="90" t="s">
        <v>268</v>
      </c>
      <c r="CG341" s="90" t="s">
        <v>117</v>
      </c>
      <c r="CH341" s="90" t="s">
        <v>268</v>
      </c>
      <c r="CI341" s="90"/>
      <c r="CJ341" s="90"/>
      <c r="CK341" s="90"/>
      <c r="CL341" s="90"/>
      <c r="CM341" s="91">
        <v>1</v>
      </c>
      <c r="CN341" s="90" t="s">
        <v>44</v>
      </c>
      <c r="CO341" s="90">
        <v>20501231</v>
      </c>
      <c r="CP341" s="90" t="s">
        <v>269</v>
      </c>
      <c r="CQ341" s="90">
        <v>20501231</v>
      </c>
      <c r="CR341" s="90" t="s">
        <v>67</v>
      </c>
      <c r="CS341" s="90" t="s">
        <v>2235</v>
      </c>
      <c r="CT341" s="90" t="s">
        <v>2818</v>
      </c>
      <c r="CU341" s="90" t="s">
        <v>44</v>
      </c>
      <c r="CV341" s="90"/>
      <c r="CW341" s="90"/>
      <c r="CX341" s="90">
        <v>42657</v>
      </c>
      <c r="CY341" s="90" t="s">
        <v>514</v>
      </c>
      <c r="CZ341" s="90"/>
      <c r="DA341" s="90" t="s">
        <v>44</v>
      </c>
      <c r="DB341" s="90"/>
      <c r="DC341" s="90" t="s">
        <v>44</v>
      </c>
      <c r="DD341" s="90" t="s">
        <v>270</v>
      </c>
      <c r="DE341" s="90" t="s">
        <v>254</v>
      </c>
      <c r="DF341" s="90">
        <v>0</v>
      </c>
      <c r="DG341" s="90">
        <v>0</v>
      </c>
      <c r="DH341" s="90">
        <v>0</v>
      </c>
      <c r="DI341" s="90">
        <v>0</v>
      </c>
      <c r="DJ341" s="90">
        <v>1</v>
      </c>
      <c r="DK341" s="90">
        <v>1</v>
      </c>
      <c r="DL341" s="90">
        <v>1</v>
      </c>
      <c r="DM341" s="90" t="s">
        <v>117</v>
      </c>
      <c r="DN341" s="90" t="s">
        <v>263</v>
      </c>
      <c r="DO341" s="90" t="s">
        <v>261</v>
      </c>
      <c r="DP341" s="90" t="s">
        <v>264</v>
      </c>
      <c r="DQ341" s="90" t="s">
        <v>255</v>
      </c>
      <c r="DR341" s="90">
        <v>739</v>
      </c>
      <c r="DS341" s="90" t="s">
        <v>273</v>
      </c>
      <c r="DT341" s="90" t="s">
        <v>274</v>
      </c>
      <c r="DU341" s="90" t="s">
        <v>275</v>
      </c>
      <c r="DV341" s="90"/>
      <c r="DW341" s="90"/>
      <c r="DX341" s="90" t="s">
        <v>1299</v>
      </c>
      <c r="DY341" s="90" t="s">
        <v>8</v>
      </c>
      <c r="DZ341" s="90" t="s">
        <v>276</v>
      </c>
      <c r="EA341" s="90" t="s">
        <v>9</v>
      </c>
      <c r="EB341" s="90"/>
      <c r="EC341" s="90"/>
      <c r="ED341" s="90"/>
      <c r="EE341" s="90"/>
      <c r="EF341" s="90"/>
      <c r="EG341" s="90"/>
      <c r="EH341" s="90"/>
      <c r="EI341" s="90" t="s">
        <v>277</v>
      </c>
      <c r="EJ341" s="90" t="s">
        <v>278</v>
      </c>
      <c r="EK341" s="90" t="s">
        <v>277</v>
      </c>
      <c r="EL341" s="90" t="s">
        <v>278</v>
      </c>
      <c r="EM341" s="90" t="s">
        <v>279</v>
      </c>
      <c r="EN341" s="90"/>
      <c r="EO341" s="90"/>
      <c r="EP341" s="90"/>
      <c r="EQ341" s="90"/>
      <c r="ER341" s="90"/>
      <c r="ES341" s="90"/>
      <c r="ET341" s="90" t="s">
        <v>739</v>
      </c>
      <c r="EU341" s="90" t="s">
        <v>1153</v>
      </c>
      <c r="EV341" s="90">
        <v>40249</v>
      </c>
      <c r="EW341" s="92">
        <v>13.332997685185186</v>
      </c>
      <c r="EX341" s="90" t="s">
        <v>2387</v>
      </c>
      <c r="EY341" s="90" t="s">
        <v>67</v>
      </c>
      <c r="EZ341" s="90" t="s">
        <v>9</v>
      </c>
      <c r="FA341" s="90" t="s">
        <v>281</v>
      </c>
      <c r="FB341" s="90" t="s">
        <v>282</v>
      </c>
      <c r="FC341" s="90"/>
      <c r="FD341" s="90" t="s">
        <v>806</v>
      </c>
      <c r="FE341" s="90" t="s">
        <v>806</v>
      </c>
      <c r="FF341" s="90">
        <v>306237</v>
      </c>
      <c r="FG341" s="90" t="s">
        <v>987</v>
      </c>
      <c r="FH341" s="90" t="s">
        <v>988</v>
      </c>
      <c r="FI341" s="90"/>
      <c r="FJ341" s="90"/>
      <c r="FK341" s="90"/>
      <c r="FL341" s="90" t="s">
        <v>283</v>
      </c>
      <c r="FM341" s="90" t="s">
        <v>284</v>
      </c>
      <c r="FN341" s="90" t="s">
        <v>285</v>
      </c>
      <c r="FO341" s="90" t="s">
        <v>250</v>
      </c>
      <c r="FP341" s="90" t="s">
        <v>250</v>
      </c>
      <c r="FQ341" s="90" t="s">
        <v>27</v>
      </c>
      <c r="FR341" s="90" t="s">
        <v>283</v>
      </c>
      <c r="FS341" s="90" t="s">
        <v>286</v>
      </c>
      <c r="FT341" s="93" t="s">
        <v>876</v>
      </c>
    </row>
    <row r="342" spans="1:176" ht="15" customHeight="1" x14ac:dyDescent="0.25">
      <c r="A342" s="89">
        <v>43446</v>
      </c>
      <c r="B342" s="90">
        <v>279638</v>
      </c>
      <c r="C342" s="90" t="s">
        <v>1396</v>
      </c>
      <c r="D342" s="90" t="s">
        <v>3335</v>
      </c>
      <c r="E342" s="90" t="e">
        <v>#N/A</v>
      </c>
      <c r="F342" s="90" t="s">
        <v>3364</v>
      </c>
      <c r="G342" s="90" t="s">
        <v>27</v>
      </c>
      <c r="H342" s="90" t="s">
        <v>1534</v>
      </c>
      <c r="I342" s="90" t="s">
        <v>80</v>
      </c>
      <c r="J342" s="90" t="s">
        <v>250</v>
      </c>
      <c r="K342" s="95" t="s">
        <v>2819</v>
      </c>
      <c r="L342" s="90" t="s">
        <v>2501</v>
      </c>
      <c r="M342" s="90"/>
      <c r="N342" s="90" t="s">
        <v>72</v>
      </c>
      <c r="O342" s="90" t="s">
        <v>827</v>
      </c>
      <c r="P342" s="90" t="s">
        <v>126</v>
      </c>
      <c r="Q342" s="90" t="s">
        <v>71</v>
      </c>
      <c r="R342" s="90" t="s">
        <v>779</v>
      </c>
      <c r="S342" s="90" t="s">
        <v>1557</v>
      </c>
      <c r="T342" s="90" t="s">
        <v>485</v>
      </c>
      <c r="U342" s="90" t="s">
        <v>252</v>
      </c>
      <c r="V342" s="90"/>
      <c r="W342" s="90"/>
      <c r="X342" s="90" t="s">
        <v>253</v>
      </c>
      <c r="Y342" s="90"/>
      <c r="Z342" s="90"/>
      <c r="AA342" s="90"/>
      <c r="AB342" s="90"/>
      <c r="AC342" s="90" t="s">
        <v>8</v>
      </c>
      <c r="AD342" s="90" t="s">
        <v>254</v>
      </c>
      <c r="AE342" s="90" t="s">
        <v>255</v>
      </c>
      <c r="AF342" s="90" t="s">
        <v>352</v>
      </c>
      <c r="AG342" s="90" t="s">
        <v>11</v>
      </c>
      <c r="AH342" s="90"/>
      <c r="AI342" s="90"/>
      <c r="AJ342" s="90" t="s">
        <v>258</v>
      </c>
      <c r="AK342" s="90" t="s">
        <v>1115</v>
      </c>
      <c r="AL342" s="90" t="s">
        <v>259</v>
      </c>
      <c r="AM342" s="90" t="s">
        <v>48</v>
      </c>
      <c r="AN342" s="90">
        <v>100</v>
      </c>
      <c r="AO342" s="90" t="s">
        <v>253</v>
      </c>
      <c r="AP342" s="91">
        <v>43396</v>
      </c>
      <c r="AQ342" s="90"/>
      <c r="AR342" s="91">
        <v>41540</v>
      </c>
      <c r="AS342" s="90"/>
      <c r="AT342" s="90"/>
      <c r="AU342" s="91">
        <v>43445</v>
      </c>
      <c r="AV342" s="91">
        <v>43446</v>
      </c>
      <c r="AW342" s="90">
        <v>1</v>
      </c>
      <c r="AX342" s="90">
        <v>1</v>
      </c>
      <c r="AY342" s="90">
        <v>0</v>
      </c>
      <c r="AZ342" s="90">
        <v>0</v>
      </c>
      <c r="BA342" s="90" t="s">
        <v>73</v>
      </c>
      <c r="BB342" s="90" t="str">
        <f>VLOOKUP(Table1[[#This Row],[EMPNO]],[1]Data!$B:$BB,53,0)</f>
        <v>16-30 DAYS</v>
      </c>
      <c r="BC342" s="90"/>
      <c r="BD342" s="90">
        <v>0</v>
      </c>
      <c r="BE342" s="90">
        <v>0</v>
      </c>
      <c r="BF342" s="90">
        <v>0</v>
      </c>
      <c r="BG342" s="90" t="s">
        <v>44</v>
      </c>
      <c r="BH342" s="90" t="s">
        <v>44</v>
      </c>
      <c r="BI342" s="90" t="s">
        <v>44</v>
      </c>
      <c r="BJ342" s="90"/>
      <c r="BK342" s="90" t="s">
        <v>260</v>
      </c>
      <c r="BL342" s="90"/>
      <c r="BM342" s="90"/>
      <c r="BN342" s="90" t="s">
        <v>823</v>
      </c>
      <c r="BO342" s="90" t="s">
        <v>824</v>
      </c>
      <c r="BP342" s="90" t="s">
        <v>117</v>
      </c>
      <c r="BQ342" s="90" t="s">
        <v>263</v>
      </c>
      <c r="BR342" s="90" t="s">
        <v>264</v>
      </c>
      <c r="BS342" s="90" t="s">
        <v>264</v>
      </c>
      <c r="BT342" s="90" t="s">
        <v>9</v>
      </c>
      <c r="BU342" s="90" t="s">
        <v>287</v>
      </c>
      <c r="BV342" s="90" t="s">
        <v>416</v>
      </c>
      <c r="BW342" s="90" t="s">
        <v>1660</v>
      </c>
      <c r="BX342" s="90" t="s">
        <v>265</v>
      </c>
      <c r="BY342" s="90" t="s">
        <v>254</v>
      </c>
      <c r="BZ342" s="90" t="s">
        <v>354</v>
      </c>
      <c r="CA342" s="90" t="s">
        <v>352</v>
      </c>
      <c r="CB342" s="90" t="s">
        <v>267</v>
      </c>
      <c r="CC342" s="90" t="s">
        <v>1265</v>
      </c>
      <c r="CD342" s="90" t="s">
        <v>252</v>
      </c>
      <c r="CE342" s="90" t="s">
        <v>117</v>
      </c>
      <c r="CF342" s="90" t="s">
        <v>268</v>
      </c>
      <c r="CG342" s="90" t="s">
        <v>117</v>
      </c>
      <c r="CH342" s="90" t="s">
        <v>268</v>
      </c>
      <c r="CI342" s="90"/>
      <c r="CJ342" s="90"/>
      <c r="CK342" s="90"/>
      <c r="CL342" s="90"/>
      <c r="CM342" s="91">
        <v>1</v>
      </c>
      <c r="CN342" s="90" t="s">
        <v>44</v>
      </c>
      <c r="CO342" s="90">
        <v>20501231</v>
      </c>
      <c r="CP342" s="90" t="s">
        <v>269</v>
      </c>
      <c r="CQ342" s="90">
        <v>20501231</v>
      </c>
      <c r="CR342" s="90" t="s">
        <v>67</v>
      </c>
      <c r="CS342" s="90" t="s">
        <v>2233</v>
      </c>
      <c r="CT342" s="90" t="s">
        <v>2820</v>
      </c>
      <c r="CU342" s="90" t="s">
        <v>44</v>
      </c>
      <c r="CV342" s="90"/>
      <c r="CW342" s="90"/>
      <c r="CX342" s="90">
        <v>42528</v>
      </c>
      <c r="CY342" s="90" t="s">
        <v>1397</v>
      </c>
      <c r="CZ342" s="90"/>
      <c r="DA342" s="90" t="s">
        <v>44</v>
      </c>
      <c r="DB342" s="90"/>
      <c r="DC342" s="90" t="s">
        <v>44</v>
      </c>
      <c r="DD342" s="90" t="s">
        <v>270</v>
      </c>
      <c r="DE342" s="90" t="s">
        <v>254</v>
      </c>
      <c r="DF342" s="90">
        <v>0</v>
      </c>
      <c r="DG342" s="90">
        <v>0</v>
      </c>
      <c r="DH342" s="90">
        <v>0</v>
      </c>
      <c r="DI342" s="90">
        <v>0</v>
      </c>
      <c r="DJ342" s="90">
        <v>1</v>
      </c>
      <c r="DK342" s="90">
        <v>1</v>
      </c>
      <c r="DL342" s="90">
        <v>1</v>
      </c>
      <c r="DM342" s="90" t="s">
        <v>117</v>
      </c>
      <c r="DN342" s="90" t="s">
        <v>263</v>
      </c>
      <c r="DO342" s="90"/>
      <c r="DP342" s="90" t="s">
        <v>264</v>
      </c>
      <c r="DQ342" s="90" t="s">
        <v>255</v>
      </c>
      <c r="DR342" s="90"/>
      <c r="DS342" s="90"/>
      <c r="DT342" s="90" t="s">
        <v>274</v>
      </c>
      <c r="DU342" s="90" t="s">
        <v>275</v>
      </c>
      <c r="DV342" s="90"/>
      <c r="DW342" s="90"/>
      <c r="DX342" s="90" t="s">
        <v>1398</v>
      </c>
      <c r="DY342" s="90" t="s">
        <v>8</v>
      </c>
      <c r="DZ342" s="90" t="s">
        <v>276</v>
      </c>
      <c r="EA342" s="90" t="s">
        <v>9</v>
      </c>
      <c r="EB342" s="90"/>
      <c r="EC342" s="91">
        <v>43434</v>
      </c>
      <c r="ED342" s="90"/>
      <c r="EE342" s="90"/>
      <c r="EF342" s="90"/>
      <c r="EG342" s="90"/>
      <c r="EH342" s="90"/>
      <c r="EI342" s="90" t="s">
        <v>277</v>
      </c>
      <c r="EJ342" s="90" t="s">
        <v>278</v>
      </c>
      <c r="EK342" s="90" t="s">
        <v>277</v>
      </c>
      <c r="EL342" s="90" t="s">
        <v>278</v>
      </c>
      <c r="EM342" s="90" t="s">
        <v>279</v>
      </c>
      <c r="EN342" s="90"/>
      <c r="EO342" s="90"/>
      <c r="EP342" s="90"/>
      <c r="EQ342" s="90"/>
      <c r="ER342" s="90"/>
      <c r="ES342" s="90"/>
      <c r="ET342" s="90" t="s">
        <v>415</v>
      </c>
      <c r="EU342" s="90"/>
      <c r="EV342" s="90"/>
      <c r="EW342" s="92">
        <v>5.1659953703703705</v>
      </c>
      <c r="EX342" s="90" t="s">
        <v>2490</v>
      </c>
      <c r="EY342" s="90" t="s">
        <v>67</v>
      </c>
      <c r="EZ342" s="90" t="s">
        <v>9</v>
      </c>
      <c r="FA342" s="90" t="s">
        <v>281</v>
      </c>
      <c r="FB342" s="90" t="s">
        <v>282</v>
      </c>
      <c r="FC342" s="90"/>
      <c r="FD342" s="90" t="s">
        <v>806</v>
      </c>
      <c r="FE342" s="90" t="s">
        <v>806</v>
      </c>
      <c r="FF342" s="90">
        <v>306237</v>
      </c>
      <c r="FG342" s="90" t="s">
        <v>987</v>
      </c>
      <c r="FH342" s="90" t="s">
        <v>988</v>
      </c>
      <c r="FI342" s="90"/>
      <c r="FJ342" s="90"/>
      <c r="FK342" s="90"/>
      <c r="FL342" s="90" t="s">
        <v>283</v>
      </c>
      <c r="FM342" s="90" t="s">
        <v>284</v>
      </c>
      <c r="FN342" s="90" t="s">
        <v>285</v>
      </c>
      <c r="FO342" s="90" t="s">
        <v>250</v>
      </c>
      <c r="FP342" s="90" t="s">
        <v>250</v>
      </c>
      <c r="FQ342" s="90" t="s">
        <v>27</v>
      </c>
      <c r="FR342" s="90" t="s">
        <v>283</v>
      </c>
      <c r="FS342" s="90" t="s">
        <v>286</v>
      </c>
      <c r="FT342" s="93" t="s">
        <v>876</v>
      </c>
    </row>
    <row r="343" spans="1:176" ht="15" customHeight="1" x14ac:dyDescent="0.25">
      <c r="A343" s="89">
        <v>43446</v>
      </c>
      <c r="B343" s="90">
        <v>308300</v>
      </c>
      <c r="C343" s="90" t="s">
        <v>818</v>
      </c>
      <c r="D343" s="90" t="s">
        <v>3335</v>
      </c>
      <c r="E343" s="90">
        <v>0</v>
      </c>
      <c r="F343" s="90" t="s">
        <v>254</v>
      </c>
      <c r="G343" s="90" t="s">
        <v>27</v>
      </c>
      <c r="H343" s="90" t="s">
        <v>1534</v>
      </c>
      <c r="I343" s="90" t="s">
        <v>80</v>
      </c>
      <c r="J343" s="90" t="s">
        <v>250</v>
      </c>
      <c r="K343" s="95" t="s">
        <v>2823</v>
      </c>
      <c r="L343" s="90"/>
      <c r="M343" s="90"/>
      <c r="N343" s="90" t="s">
        <v>115</v>
      </c>
      <c r="O343" s="90" t="s">
        <v>108</v>
      </c>
      <c r="P343" s="90" t="s">
        <v>126</v>
      </c>
      <c r="Q343" s="90" t="s">
        <v>71</v>
      </c>
      <c r="R343" s="90" t="s">
        <v>779</v>
      </c>
      <c r="S343" s="90" t="s">
        <v>1557</v>
      </c>
      <c r="T343" s="90" t="s">
        <v>470</v>
      </c>
      <c r="U343" s="90" t="s">
        <v>291</v>
      </c>
      <c r="V343" s="90" t="s">
        <v>658</v>
      </c>
      <c r="W343" s="90" t="s">
        <v>291</v>
      </c>
      <c r="X343" s="90" t="s">
        <v>253</v>
      </c>
      <c r="Y343" s="90"/>
      <c r="Z343" s="90"/>
      <c r="AA343" s="90"/>
      <c r="AB343" s="90"/>
      <c r="AC343" s="90" t="s">
        <v>8</v>
      </c>
      <c r="AD343" s="90" t="s">
        <v>254</v>
      </c>
      <c r="AE343" s="90" t="s">
        <v>357</v>
      </c>
      <c r="AF343" s="90" t="s">
        <v>819</v>
      </c>
      <c r="AG343" s="90" t="s">
        <v>16</v>
      </c>
      <c r="AH343" s="90"/>
      <c r="AI343" s="90"/>
      <c r="AJ343" s="90" t="s">
        <v>258</v>
      </c>
      <c r="AK343" s="90" t="s">
        <v>1115</v>
      </c>
      <c r="AL343" s="90" t="s">
        <v>259</v>
      </c>
      <c r="AM343" s="90" t="s">
        <v>12</v>
      </c>
      <c r="AN343" s="90">
        <v>100</v>
      </c>
      <c r="AO343" s="90" t="s">
        <v>253</v>
      </c>
      <c r="AP343" s="91">
        <v>43294</v>
      </c>
      <c r="AQ343" s="91">
        <v>42277</v>
      </c>
      <c r="AR343" s="91">
        <v>41974</v>
      </c>
      <c r="AS343" s="90"/>
      <c r="AT343" s="90"/>
      <c r="AU343" s="91">
        <v>43445</v>
      </c>
      <c r="AV343" s="91">
        <v>43446</v>
      </c>
      <c r="AW343" s="90">
        <v>1</v>
      </c>
      <c r="AX343" s="90">
        <v>1</v>
      </c>
      <c r="AY343" s="90">
        <v>0</v>
      </c>
      <c r="AZ343" s="90">
        <v>0</v>
      </c>
      <c r="BA343" s="90" t="s">
        <v>73</v>
      </c>
      <c r="BB343" s="90" t="str">
        <f>VLOOKUP(Table1[[#This Row],[EMPNO]],[1]Data!$B:$BB,53,0)</f>
        <v>0-7 DAYS</v>
      </c>
      <c r="BC343" s="90"/>
      <c r="BD343" s="90">
        <v>0</v>
      </c>
      <c r="BE343" s="90">
        <v>0</v>
      </c>
      <c r="BF343" s="90">
        <v>0</v>
      </c>
      <c r="BG343" s="90" t="s">
        <v>44</v>
      </c>
      <c r="BH343" s="90" t="s">
        <v>44</v>
      </c>
      <c r="BI343" s="90" t="s">
        <v>44</v>
      </c>
      <c r="BJ343" s="90"/>
      <c r="BK343" s="90" t="s">
        <v>260</v>
      </c>
      <c r="BL343" s="90"/>
      <c r="BM343" s="90"/>
      <c r="BN343" s="90" t="s">
        <v>315</v>
      </c>
      <c r="BO343" s="90" t="s">
        <v>316</v>
      </c>
      <c r="BP343" s="90" t="s">
        <v>117</v>
      </c>
      <c r="BQ343" s="90" t="s">
        <v>316</v>
      </c>
      <c r="BR343" s="90" t="s">
        <v>295</v>
      </c>
      <c r="BS343" s="90" t="s">
        <v>295</v>
      </c>
      <c r="BT343" s="90" t="s">
        <v>9</v>
      </c>
      <c r="BU343" s="90" t="s">
        <v>394</v>
      </c>
      <c r="BV343" s="90" t="s">
        <v>395</v>
      </c>
      <c r="BW343" s="90" t="s">
        <v>1681</v>
      </c>
      <c r="BX343" s="90" t="s">
        <v>307</v>
      </c>
      <c r="BY343" s="90" t="s">
        <v>254</v>
      </c>
      <c r="BZ343" s="90" t="s">
        <v>820</v>
      </c>
      <c r="CA343" s="90" t="s">
        <v>819</v>
      </c>
      <c r="CB343" s="90" t="s">
        <v>360</v>
      </c>
      <c r="CC343" s="90" t="s">
        <v>1258</v>
      </c>
      <c r="CD343" s="90" t="s">
        <v>291</v>
      </c>
      <c r="CE343" s="90" t="s">
        <v>117</v>
      </c>
      <c r="CF343" s="90" t="s">
        <v>268</v>
      </c>
      <c r="CG343" s="90" t="s">
        <v>117</v>
      </c>
      <c r="CH343" s="90" t="s">
        <v>268</v>
      </c>
      <c r="CI343" s="90"/>
      <c r="CJ343" s="90"/>
      <c r="CK343" s="90"/>
      <c r="CL343" s="90"/>
      <c r="CM343" s="91">
        <v>1</v>
      </c>
      <c r="CN343" s="90" t="s">
        <v>44</v>
      </c>
      <c r="CO343" s="90">
        <v>20501231</v>
      </c>
      <c r="CP343" s="90" t="s">
        <v>67</v>
      </c>
      <c r="CQ343" s="90">
        <v>20501231</v>
      </c>
      <c r="CR343" s="90" t="s">
        <v>67</v>
      </c>
      <c r="CS343" s="90" t="s">
        <v>2376</v>
      </c>
      <c r="CT343" s="90" t="s">
        <v>2824</v>
      </c>
      <c r="CU343" s="90" t="s">
        <v>44</v>
      </c>
      <c r="CV343" s="90"/>
      <c r="CW343" s="90"/>
      <c r="CX343" s="90">
        <v>43201</v>
      </c>
      <c r="CY343" s="90" t="s">
        <v>1322</v>
      </c>
      <c r="CZ343" s="90" t="s">
        <v>300</v>
      </c>
      <c r="DA343" s="90" t="s">
        <v>44</v>
      </c>
      <c r="DB343" s="90"/>
      <c r="DC343" s="90" t="s">
        <v>44</v>
      </c>
      <c r="DD343" s="90" t="s">
        <v>270</v>
      </c>
      <c r="DE343" s="90" t="s">
        <v>254</v>
      </c>
      <c r="DF343" s="90">
        <v>0</v>
      </c>
      <c r="DG343" s="90">
        <v>0</v>
      </c>
      <c r="DH343" s="90">
        <v>0</v>
      </c>
      <c r="DI343" s="90">
        <v>0</v>
      </c>
      <c r="DJ343" s="90">
        <v>1</v>
      </c>
      <c r="DK343" s="90">
        <v>1</v>
      </c>
      <c r="DL343" s="90">
        <v>1</v>
      </c>
      <c r="DM343" s="90" t="s">
        <v>117</v>
      </c>
      <c r="DN343" s="90" t="s">
        <v>316</v>
      </c>
      <c r="DO343" s="90" t="s">
        <v>261</v>
      </c>
      <c r="DP343" s="90" t="s">
        <v>322</v>
      </c>
      <c r="DQ343" s="90" t="s">
        <v>357</v>
      </c>
      <c r="DR343" s="90">
        <v>641</v>
      </c>
      <c r="DS343" s="90" t="s">
        <v>546</v>
      </c>
      <c r="DT343" s="90" t="s">
        <v>362</v>
      </c>
      <c r="DU343" s="90" t="s">
        <v>275</v>
      </c>
      <c r="DV343" s="90"/>
      <c r="DW343" s="90" t="s">
        <v>377</v>
      </c>
      <c r="DX343" s="90" t="s">
        <v>821</v>
      </c>
      <c r="DY343" s="90" t="s">
        <v>8</v>
      </c>
      <c r="DZ343" s="90" t="s">
        <v>276</v>
      </c>
      <c r="EA343" s="90" t="s">
        <v>9</v>
      </c>
      <c r="EB343" s="90"/>
      <c r="EC343" s="90"/>
      <c r="ED343" s="90"/>
      <c r="EE343" s="90"/>
      <c r="EF343" s="90"/>
      <c r="EG343" s="90"/>
      <c r="EH343" s="90"/>
      <c r="EI343" s="90" t="s">
        <v>277</v>
      </c>
      <c r="EJ343" s="90" t="s">
        <v>278</v>
      </c>
      <c r="EK343" s="90" t="s">
        <v>277</v>
      </c>
      <c r="EL343" s="90" t="s">
        <v>278</v>
      </c>
      <c r="EM343" s="90" t="s">
        <v>279</v>
      </c>
      <c r="EN343" s="90"/>
      <c r="EO343" s="90"/>
      <c r="EP343" s="90" t="s">
        <v>471</v>
      </c>
      <c r="EQ343" s="90"/>
      <c r="ER343" s="90"/>
      <c r="ES343" s="90"/>
      <c r="ET343" s="90" t="s">
        <v>377</v>
      </c>
      <c r="EU343" s="90"/>
      <c r="EV343" s="90"/>
      <c r="EW343" s="92">
        <v>8.25</v>
      </c>
      <c r="EX343" s="90" t="s">
        <v>2490</v>
      </c>
      <c r="EY343" s="90" t="s">
        <v>67</v>
      </c>
      <c r="EZ343" s="90" t="s">
        <v>9</v>
      </c>
      <c r="FA343" s="90" t="s">
        <v>281</v>
      </c>
      <c r="FB343" s="90" t="s">
        <v>282</v>
      </c>
      <c r="FC343" s="90"/>
      <c r="FD343" s="90" t="s">
        <v>806</v>
      </c>
      <c r="FE343" s="90" t="s">
        <v>806</v>
      </c>
      <c r="FF343" s="90">
        <v>827468</v>
      </c>
      <c r="FG343" s="90" t="s">
        <v>108</v>
      </c>
      <c r="FH343" s="90" t="s">
        <v>989</v>
      </c>
      <c r="FI343" s="90"/>
      <c r="FJ343" s="90"/>
      <c r="FK343" s="90"/>
      <c r="FL343" s="90" t="s">
        <v>283</v>
      </c>
      <c r="FM343" s="90" t="s">
        <v>284</v>
      </c>
      <c r="FN343" s="90" t="s">
        <v>285</v>
      </c>
      <c r="FO343" s="90" t="s">
        <v>250</v>
      </c>
      <c r="FP343" s="90" t="s">
        <v>250</v>
      </c>
      <c r="FQ343" s="90" t="s">
        <v>27</v>
      </c>
      <c r="FR343" s="90" t="s">
        <v>283</v>
      </c>
      <c r="FS343" s="90" t="s">
        <v>286</v>
      </c>
      <c r="FT343" s="93" t="s">
        <v>876</v>
      </c>
    </row>
    <row r="344" spans="1:176" ht="15" customHeight="1" x14ac:dyDescent="0.25">
      <c r="A344" s="89">
        <v>43446</v>
      </c>
      <c r="B344" s="90">
        <v>952414</v>
      </c>
      <c r="C344" s="90" t="s">
        <v>825</v>
      </c>
      <c r="D344" s="90" t="s">
        <v>3335</v>
      </c>
      <c r="E344" s="90">
        <v>0</v>
      </c>
      <c r="F344" s="90" t="s">
        <v>1027</v>
      </c>
      <c r="G344" s="90" t="s">
        <v>27</v>
      </c>
      <c r="H344" s="90" t="s">
        <v>1534</v>
      </c>
      <c r="I344" s="90" t="s">
        <v>80</v>
      </c>
      <c r="J344" s="90" t="s">
        <v>250</v>
      </c>
      <c r="K344" s="95" t="s">
        <v>2834</v>
      </c>
      <c r="L344" s="90" t="s">
        <v>1027</v>
      </c>
      <c r="M344" s="90"/>
      <c r="N344" s="90" t="s">
        <v>111</v>
      </c>
      <c r="O344" s="90" t="s">
        <v>827</v>
      </c>
      <c r="P344" s="90" t="s">
        <v>126</v>
      </c>
      <c r="Q344" s="90" t="s">
        <v>71</v>
      </c>
      <c r="R344" s="90" t="s">
        <v>779</v>
      </c>
      <c r="S344" s="90" t="s">
        <v>1557</v>
      </c>
      <c r="T344" s="90" t="s">
        <v>280</v>
      </c>
      <c r="U344" s="90" t="s">
        <v>252</v>
      </c>
      <c r="V344" s="90"/>
      <c r="W344" s="90"/>
      <c r="X344" s="90" t="s">
        <v>253</v>
      </c>
      <c r="Y344" s="90"/>
      <c r="Z344" s="90"/>
      <c r="AA344" s="90"/>
      <c r="AB344" s="90"/>
      <c r="AC344" s="90" t="s">
        <v>8</v>
      </c>
      <c r="AD344" s="90" t="s">
        <v>254</v>
      </c>
      <c r="AE344" s="90" t="s">
        <v>255</v>
      </c>
      <c r="AF344" s="90" t="s">
        <v>366</v>
      </c>
      <c r="AG344" s="90" t="s">
        <v>11</v>
      </c>
      <c r="AH344" s="90"/>
      <c r="AI344" s="90"/>
      <c r="AJ344" s="90" t="s">
        <v>258</v>
      </c>
      <c r="AK344" s="90" t="s">
        <v>1115</v>
      </c>
      <c r="AL344" s="90" t="s">
        <v>259</v>
      </c>
      <c r="AM344" s="90" t="s">
        <v>48</v>
      </c>
      <c r="AN344" s="90">
        <v>100</v>
      </c>
      <c r="AO344" s="90" t="s">
        <v>253</v>
      </c>
      <c r="AP344" s="91">
        <v>43297</v>
      </c>
      <c r="AQ344" s="90"/>
      <c r="AR344" s="91">
        <v>43132</v>
      </c>
      <c r="AS344" s="90"/>
      <c r="AT344" s="90"/>
      <c r="AU344" s="91">
        <v>43445</v>
      </c>
      <c r="AV344" s="91">
        <v>43446</v>
      </c>
      <c r="AW344" s="90">
        <v>1</v>
      </c>
      <c r="AX344" s="90">
        <v>1</v>
      </c>
      <c r="AY344" s="90">
        <v>0</v>
      </c>
      <c r="AZ344" s="90">
        <v>0</v>
      </c>
      <c r="BA344" s="90" t="s">
        <v>73</v>
      </c>
      <c r="BB344" s="90" t="str">
        <f>VLOOKUP(Table1[[#This Row],[EMPNO]],[1]Data!$B:$BB,53,0)</f>
        <v>0-7 DAYS</v>
      </c>
      <c r="BC344" s="90"/>
      <c r="BD344" s="90">
        <v>0</v>
      </c>
      <c r="BE344" s="90">
        <v>0</v>
      </c>
      <c r="BF344" s="90">
        <v>0</v>
      </c>
      <c r="BG344" s="90" t="s">
        <v>44</v>
      </c>
      <c r="BH344" s="90" t="s">
        <v>44</v>
      </c>
      <c r="BI344" s="90" t="s">
        <v>44</v>
      </c>
      <c r="BJ344" s="90"/>
      <c r="BK344" s="90" t="s">
        <v>260</v>
      </c>
      <c r="BL344" s="90"/>
      <c r="BM344" s="90"/>
      <c r="BN344" s="90" t="s">
        <v>261</v>
      </c>
      <c r="BO344" s="90" t="s">
        <v>262</v>
      </c>
      <c r="BP344" s="90" t="s">
        <v>117</v>
      </c>
      <c r="BQ344" s="90" t="s">
        <v>263</v>
      </c>
      <c r="BR344" s="90" t="s">
        <v>264</v>
      </c>
      <c r="BS344" s="90" t="s">
        <v>264</v>
      </c>
      <c r="BT344" s="90" t="s">
        <v>9</v>
      </c>
      <c r="BU344" s="90" t="s">
        <v>296</v>
      </c>
      <c r="BV344" s="90" t="s">
        <v>491</v>
      </c>
      <c r="BW344" s="90" t="s">
        <v>1312</v>
      </c>
      <c r="BX344" s="90" t="s">
        <v>350</v>
      </c>
      <c r="BY344" s="90" t="s">
        <v>254</v>
      </c>
      <c r="BZ344" s="90" t="s">
        <v>367</v>
      </c>
      <c r="CA344" s="90" t="s">
        <v>366</v>
      </c>
      <c r="CB344" s="90" t="s">
        <v>106</v>
      </c>
      <c r="CC344" s="90" t="s">
        <v>1258</v>
      </c>
      <c r="CD344" s="90" t="s">
        <v>252</v>
      </c>
      <c r="CE344" s="90" t="s">
        <v>117</v>
      </c>
      <c r="CF344" s="90" t="s">
        <v>268</v>
      </c>
      <c r="CG344" s="90" t="s">
        <v>117</v>
      </c>
      <c r="CH344" s="90" t="s">
        <v>268</v>
      </c>
      <c r="CI344" s="90"/>
      <c r="CJ344" s="90"/>
      <c r="CK344" s="90"/>
      <c r="CL344" s="90"/>
      <c r="CM344" s="91">
        <v>1</v>
      </c>
      <c r="CN344" s="90" t="s">
        <v>44</v>
      </c>
      <c r="CO344" s="90">
        <v>20501231</v>
      </c>
      <c r="CP344" s="90" t="s">
        <v>269</v>
      </c>
      <c r="CQ344" s="90">
        <v>20501231</v>
      </c>
      <c r="CR344" s="90" t="s">
        <v>67</v>
      </c>
      <c r="CS344" s="90"/>
      <c r="CT344" s="90"/>
      <c r="CU344" s="90" t="s">
        <v>44</v>
      </c>
      <c r="CV344" s="90"/>
      <c r="CW344" s="90"/>
      <c r="CX344" s="90"/>
      <c r="CY344" s="90"/>
      <c r="CZ344" s="90"/>
      <c r="DA344" s="90" t="s">
        <v>44</v>
      </c>
      <c r="DB344" s="90"/>
      <c r="DC344" s="90" t="s">
        <v>44</v>
      </c>
      <c r="DD344" s="90" t="s">
        <v>270</v>
      </c>
      <c r="DE344" s="90" t="s">
        <v>254</v>
      </c>
      <c r="DF344" s="90">
        <v>0</v>
      </c>
      <c r="DG344" s="90">
        <v>0</v>
      </c>
      <c r="DH344" s="90">
        <v>0</v>
      </c>
      <c r="DI344" s="90">
        <v>0</v>
      </c>
      <c r="DJ344" s="90">
        <v>1</v>
      </c>
      <c r="DK344" s="90">
        <v>1</v>
      </c>
      <c r="DL344" s="90">
        <v>1</v>
      </c>
      <c r="DM344" s="90" t="s">
        <v>117</v>
      </c>
      <c r="DN344" s="90" t="s">
        <v>263</v>
      </c>
      <c r="DO344" s="90"/>
      <c r="DP344" s="90" t="s">
        <v>264</v>
      </c>
      <c r="DQ344" s="90" t="s">
        <v>255</v>
      </c>
      <c r="DR344" s="90"/>
      <c r="DS344" s="90"/>
      <c r="DT344" s="90" t="s">
        <v>274</v>
      </c>
      <c r="DU344" s="90" t="s">
        <v>275</v>
      </c>
      <c r="DV344" s="90"/>
      <c r="DW344" s="90"/>
      <c r="DX344" s="90" t="s">
        <v>826</v>
      </c>
      <c r="DY344" s="90" t="s">
        <v>8</v>
      </c>
      <c r="DZ344" s="90" t="s">
        <v>276</v>
      </c>
      <c r="EA344" s="90" t="s">
        <v>9</v>
      </c>
      <c r="EB344" s="90"/>
      <c r="EC344" s="90"/>
      <c r="ED344" s="90"/>
      <c r="EE344" s="90"/>
      <c r="EF344" s="90"/>
      <c r="EG344" s="90"/>
      <c r="EH344" s="90"/>
      <c r="EI344" s="90" t="s">
        <v>277</v>
      </c>
      <c r="EJ344" s="90" t="s">
        <v>278</v>
      </c>
      <c r="EK344" s="90" t="s">
        <v>277</v>
      </c>
      <c r="EL344" s="90" t="s">
        <v>278</v>
      </c>
      <c r="EM344" s="90" t="s">
        <v>279</v>
      </c>
      <c r="EN344" s="90"/>
      <c r="EO344" s="90"/>
      <c r="EP344" s="90"/>
      <c r="EQ344" s="90"/>
      <c r="ER344" s="90"/>
      <c r="ES344" s="90"/>
      <c r="ET344" s="90" t="s">
        <v>280</v>
      </c>
      <c r="EU344" s="90"/>
      <c r="EV344" s="90"/>
      <c r="EW344" s="94">
        <v>0.83299768518518524</v>
      </c>
      <c r="EX344" s="90" t="s">
        <v>2490</v>
      </c>
      <c r="EY344" s="90" t="s">
        <v>67</v>
      </c>
      <c r="EZ344" s="90" t="s">
        <v>9</v>
      </c>
      <c r="FA344" s="90" t="s">
        <v>281</v>
      </c>
      <c r="FB344" s="90" t="s">
        <v>282</v>
      </c>
      <c r="FC344" s="90"/>
      <c r="FD344" s="90" t="s">
        <v>806</v>
      </c>
      <c r="FE344" s="90" t="s">
        <v>808</v>
      </c>
      <c r="FF344" s="90">
        <v>913846</v>
      </c>
      <c r="FG344" s="90" t="s">
        <v>111</v>
      </c>
      <c r="FH344" s="90" t="s">
        <v>1082</v>
      </c>
      <c r="FI344" s="90"/>
      <c r="FJ344" s="90"/>
      <c r="FK344" s="90"/>
      <c r="FL344" s="90" t="s">
        <v>283</v>
      </c>
      <c r="FM344" s="90" t="s">
        <v>284</v>
      </c>
      <c r="FN344" s="90" t="s">
        <v>285</v>
      </c>
      <c r="FO344" s="90" t="s">
        <v>250</v>
      </c>
      <c r="FP344" s="90" t="s">
        <v>290</v>
      </c>
      <c r="FQ344" s="90" t="s">
        <v>27</v>
      </c>
      <c r="FR344" s="90" t="s">
        <v>283</v>
      </c>
      <c r="FS344" s="90" t="s">
        <v>286</v>
      </c>
      <c r="FT344" s="93" t="s">
        <v>876</v>
      </c>
    </row>
    <row r="345" spans="1:176" ht="15" customHeight="1" x14ac:dyDescent="0.25">
      <c r="A345" s="89">
        <v>43446</v>
      </c>
      <c r="B345" s="90">
        <v>262051</v>
      </c>
      <c r="C345" s="90" t="s">
        <v>1048</v>
      </c>
      <c r="D345" s="90" t="s">
        <v>3335</v>
      </c>
      <c r="E345" s="90">
        <v>0</v>
      </c>
      <c r="F345" s="90" t="s">
        <v>1072</v>
      </c>
      <c r="G345" s="90" t="s">
        <v>27</v>
      </c>
      <c r="H345" s="90" t="s">
        <v>1534</v>
      </c>
      <c r="I345" s="90" t="s">
        <v>80</v>
      </c>
      <c r="J345" s="90" t="s">
        <v>250</v>
      </c>
      <c r="K345" s="90" t="s">
        <v>2835</v>
      </c>
      <c r="L345" s="90" t="s">
        <v>1072</v>
      </c>
      <c r="M345" s="90"/>
      <c r="N345" s="90" t="s">
        <v>111</v>
      </c>
      <c r="O345" s="90" t="s">
        <v>827</v>
      </c>
      <c r="P345" s="90" t="s">
        <v>126</v>
      </c>
      <c r="Q345" s="90" t="s">
        <v>71</v>
      </c>
      <c r="R345" s="90" t="s">
        <v>779</v>
      </c>
      <c r="S345" s="90" t="s">
        <v>1557</v>
      </c>
      <c r="T345" s="90" t="s">
        <v>280</v>
      </c>
      <c r="U345" s="90" t="s">
        <v>252</v>
      </c>
      <c r="V345" s="90"/>
      <c r="W345" s="90"/>
      <c r="X345" s="90" t="s">
        <v>253</v>
      </c>
      <c r="Y345" s="90"/>
      <c r="Z345" s="90"/>
      <c r="AA345" s="90"/>
      <c r="AB345" s="90"/>
      <c r="AC345" s="90" t="s">
        <v>8</v>
      </c>
      <c r="AD345" s="90" t="s">
        <v>254</v>
      </c>
      <c r="AE345" s="90" t="s">
        <v>255</v>
      </c>
      <c r="AF345" s="90" t="s">
        <v>427</v>
      </c>
      <c r="AG345" s="90" t="s">
        <v>11</v>
      </c>
      <c r="AH345" s="90"/>
      <c r="AI345" s="90"/>
      <c r="AJ345" s="90" t="s">
        <v>258</v>
      </c>
      <c r="AK345" s="90" t="s">
        <v>1115</v>
      </c>
      <c r="AL345" s="90" t="s">
        <v>259</v>
      </c>
      <c r="AM345" s="90" t="s">
        <v>48</v>
      </c>
      <c r="AN345" s="90">
        <v>100</v>
      </c>
      <c r="AO345" s="90" t="s">
        <v>253</v>
      </c>
      <c r="AP345" s="91">
        <v>43343</v>
      </c>
      <c r="AQ345" s="90"/>
      <c r="AR345" s="91">
        <v>41244</v>
      </c>
      <c r="AS345" s="90"/>
      <c r="AT345" s="90"/>
      <c r="AU345" s="91">
        <v>43445</v>
      </c>
      <c r="AV345" s="91">
        <v>43446</v>
      </c>
      <c r="AW345" s="90">
        <v>1</v>
      </c>
      <c r="AX345" s="90">
        <v>1</v>
      </c>
      <c r="AY345" s="90">
        <v>0</v>
      </c>
      <c r="AZ345" s="90">
        <v>0</v>
      </c>
      <c r="BA345" s="90" t="s">
        <v>73</v>
      </c>
      <c r="BB345" s="90" t="str">
        <f>VLOOKUP(Table1[[#This Row],[EMPNO]],[1]Data!$B:$BB,53,0)</f>
        <v>0-7 DAYS</v>
      </c>
      <c r="BC345" s="90"/>
      <c r="BD345" s="90">
        <v>0</v>
      </c>
      <c r="BE345" s="90">
        <v>0</v>
      </c>
      <c r="BF345" s="90">
        <v>0</v>
      </c>
      <c r="BG345" s="90" t="s">
        <v>44</v>
      </c>
      <c r="BH345" s="90" t="s">
        <v>44</v>
      </c>
      <c r="BI345" s="90" t="s">
        <v>44</v>
      </c>
      <c r="BJ345" s="91">
        <v>42799</v>
      </c>
      <c r="BK345" s="90" t="s">
        <v>324</v>
      </c>
      <c r="BL345" s="90"/>
      <c r="BM345" s="90"/>
      <c r="BN345" s="90" t="s">
        <v>823</v>
      </c>
      <c r="BO345" s="90" t="s">
        <v>824</v>
      </c>
      <c r="BP345" s="90" t="s">
        <v>117</v>
      </c>
      <c r="BQ345" s="90" t="s">
        <v>263</v>
      </c>
      <c r="BR345" s="90" t="s">
        <v>264</v>
      </c>
      <c r="BS345" s="90" t="s">
        <v>264</v>
      </c>
      <c r="BT345" s="90" t="s">
        <v>9</v>
      </c>
      <c r="BU345" s="90" t="s">
        <v>296</v>
      </c>
      <c r="BV345" s="90" t="s">
        <v>359</v>
      </c>
      <c r="BW345" s="90" t="s">
        <v>2139</v>
      </c>
      <c r="BX345" s="90" t="s">
        <v>346</v>
      </c>
      <c r="BY345" s="90" t="s">
        <v>254</v>
      </c>
      <c r="BZ345" s="90" t="s">
        <v>428</v>
      </c>
      <c r="CA345" s="90" t="s">
        <v>427</v>
      </c>
      <c r="CB345" s="90" t="s">
        <v>267</v>
      </c>
      <c r="CC345" s="90" t="s">
        <v>1265</v>
      </c>
      <c r="CD345" s="90" t="s">
        <v>252</v>
      </c>
      <c r="CE345" s="90" t="s">
        <v>117</v>
      </c>
      <c r="CF345" s="90" t="s">
        <v>268</v>
      </c>
      <c r="CG345" s="90" t="s">
        <v>117</v>
      </c>
      <c r="CH345" s="90" t="s">
        <v>268</v>
      </c>
      <c r="CI345" s="90"/>
      <c r="CJ345" s="90"/>
      <c r="CK345" s="90"/>
      <c r="CL345" s="90"/>
      <c r="CM345" s="91">
        <v>1</v>
      </c>
      <c r="CN345" s="90" t="s">
        <v>44</v>
      </c>
      <c r="CO345" s="90">
        <v>20501231</v>
      </c>
      <c r="CP345" s="90" t="s">
        <v>269</v>
      </c>
      <c r="CQ345" s="90">
        <v>20501231</v>
      </c>
      <c r="CR345" s="90" t="s">
        <v>67</v>
      </c>
      <c r="CS345" s="90" t="s">
        <v>2140</v>
      </c>
      <c r="CT345" s="90" t="s">
        <v>2836</v>
      </c>
      <c r="CU345" s="90" t="s">
        <v>44</v>
      </c>
      <c r="CV345" s="90"/>
      <c r="CW345" s="90"/>
      <c r="CX345" s="90">
        <v>41955</v>
      </c>
      <c r="CY345" s="90" t="s">
        <v>1049</v>
      </c>
      <c r="CZ345" s="90"/>
      <c r="DA345" s="90" t="s">
        <v>44</v>
      </c>
      <c r="DB345" s="90"/>
      <c r="DC345" s="90" t="s">
        <v>44</v>
      </c>
      <c r="DD345" s="90" t="s">
        <v>270</v>
      </c>
      <c r="DE345" s="90" t="s">
        <v>254</v>
      </c>
      <c r="DF345" s="90">
        <v>0</v>
      </c>
      <c r="DG345" s="90">
        <v>0</v>
      </c>
      <c r="DH345" s="90">
        <v>0</v>
      </c>
      <c r="DI345" s="90">
        <v>0</v>
      </c>
      <c r="DJ345" s="90">
        <v>1</v>
      </c>
      <c r="DK345" s="90">
        <v>1</v>
      </c>
      <c r="DL345" s="90">
        <v>1</v>
      </c>
      <c r="DM345" s="90" t="s">
        <v>117</v>
      </c>
      <c r="DN345" s="90" t="s">
        <v>263</v>
      </c>
      <c r="DO345" s="90" t="s">
        <v>321</v>
      </c>
      <c r="DP345" s="90" t="s">
        <v>264</v>
      </c>
      <c r="DQ345" s="90" t="s">
        <v>255</v>
      </c>
      <c r="DR345" s="90"/>
      <c r="DS345" s="90"/>
      <c r="DT345" s="90" t="s">
        <v>274</v>
      </c>
      <c r="DU345" s="90" t="s">
        <v>275</v>
      </c>
      <c r="DV345" s="90"/>
      <c r="DW345" s="90"/>
      <c r="DX345" s="90" t="s">
        <v>1050</v>
      </c>
      <c r="DY345" s="90" t="s">
        <v>8</v>
      </c>
      <c r="DZ345" s="90" t="s">
        <v>276</v>
      </c>
      <c r="EA345" s="90" t="s">
        <v>9</v>
      </c>
      <c r="EB345" s="90"/>
      <c r="EC345" s="90"/>
      <c r="ED345" s="90"/>
      <c r="EE345" s="90"/>
      <c r="EF345" s="90"/>
      <c r="EG345" s="90"/>
      <c r="EH345" s="90"/>
      <c r="EI345" s="90" t="s">
        <v>277</v>
      </c>
      <c r="EJ345" s="90" t="s">
        <v>278</v>
      </c>
      <c r="EK345" s="90" t="s">
        <v>277</v>
      </c>
      <c r="EL345" s="90" t="s">
        <v>278</v>
      </c>
      <c r="EM345" s="90" t="s">
        <v>279</v>
      </c>
      <c r="EN345" s="90"/>
      <c r="EO345" s="90"/>
      <c r="EP345" s="90"/>
      <c r="EQ345" s="90"/>
      <c r="ER345" s="90"/>
      <c r="ES345" s="90"/>
      <c r="ET345" s="90" t="s">
        <v>280</v>
      </c>
      <c r="EU345" s="90" t="s">
        <v>368</v>
      </c>
      <c r="EV345" s="90">
        <v>42781</v>
      </c>
      <c r="EW345" s="92">
        <v>10.25</v>
      </c>
      <c r="EX345" s="90" t="s">
        <v>2490</v>
      </c>
      <c r="EY345" s="90" t="s">
        <v>67</v>
      </c>
      <c r="EZ345" s="90" t="s">
        <v>9</v>
      </c>
      <c r="FA345" s="90" t="s">
        <v>281</v>
      </c>
      <c r="FB345" s="90" t="s">
        <v>282</v>
      </c>
      <c r="FC345" s="90"/>
      <c r="FD345" s="90" t="s">
        <v>806</v>
      </c>
      <c r="FE345" s="90" t="s">
        <v>806</v>
      </c>
      <c r="FF345" s="90">
        <v>913846</v>
      </c>
      <c r="FG345" s="90" t="s">
        <v>111</v>
      </c>
      <c r="FH345" s="90" t="s">
        <v>1082</v>
      </c>
      <c r="FI345" s="90"/>
      <c r="FJ345" s="90"/>
      <c r="FK345" s="90"/>
      <c r="FL345" s="90" t="s">
        <v>283</v>
      </c>
      <c r="FM345" s="90" t="s">
        <v>284</v>
      </c>
      <c r="FN345" s="90" t="s">
        <v>285</v>
      </c>
      <c r="FO345" s="90" t="s">
        <v>250</v>
      </c>
      <c r="FP345" s="90" t="s">
        <v>250</v>
      </c>
      <c r="FQ345" s="90" t="s">
        <v>27</v>
      </c>
      <c r="FR345" s="90" t="s">
        <v>283</v>
      </c>
      <c r="FS345" s="90" t="s">
        <v>286</v>
      </c>
      <c r="FT345" s="93" t="s">
        <v>876</v>
      </c>
    </row>
    <row r="346" spans="1:176" ht="15" customHeight="1" x14ac:dyDescent="0.25">
      <c r="A346" s="89">
        <v>43446</v>
      </c>
      <c r="B346" s="90">
        <v>306189</v>
      </c>
      <c r="C346" s="90" t="s">
        <v>688</v>
      </c>
      <c r="D346" s="90" t="s">
        <v>3335</v>
      </c>
      <c r="E346" s="90">
        <v>0</v>
      </c>
      <c r="F346" s="90" t="s">
        <v>1024</v>
      </c>
      <c r="G346" s="90" t="s">
        <v>27</v>
      </c>
      <c r="H346" s="90" t="s">
        <v>1534</v>
      </c>
      <c r="I346" s="90" t="s">
        <v>80</v>
      </c>
      <c r="J346" s="90" t="s">
        <v>250</v>
      </c>
      <c r="K346" s="90" t="s">
        <v>2837</v>
      </c>
      <c r="L346" s="90" t="s">
        <v>1024</v>
      </c>
      <c r="M346" s="90"/>
      <c r="N346" s="90" t="s">
        <v>111</v>
      </c>
      <c r="O346" s="90" t="s">
        <v>827</v>
      </c>
      <c r="P346" s="90" t="s">
        <v>126</v>
      </c>
      <c r="Q346" s="90" t="s">
        <v>71</v>
      </c>
      <c r="R346" s="90" t="s">
        <v>779</v>
      </c>
      <c r="S346" s="90" t="s">
        <v>1557</v>
      </c>
      <c r="T346" s="90" t="s">
        <v>280</v>
      </c>
      <c r="U346" s="90" t="s">
        <v>252</v>
      </c>
      <c r="V346" s="90"/>
      <c r="W346" s="90"/>
      <c r="X346" s="90" t="s">
        <v>253</v>
      </c>
      <c r="Y346" s="90"/>
      <c r="Z346" s="90"/>
      <c r="AA346" s="90"/>
      <c r="AB346" s="90"/>
      <c r="AC346" s="90" t="s">
        <v>8</v>
      </c>
      <c r="AD346" s="90" t="s">
        <v>254</v>
      </c>
      <c r="AE346" s="90" t="s">
        <v>255</v>
      </c>
      <c r="AF346" s="90" t="s">
        <v>380</v>
      </c>
      <c r="AG346" s="90" t="s">
        <v>11</v>
      </c>
      <c r="AH346" s="90"/>
      <c r="AI346" s="90"/>
      <c r="AJ346" s="90" t="s">
        <v>258</v>
      </c>
      <c r="AK346" s="90" t="s">
        <v>1115</v>
      </c>
      <c r="AL346" s="90" t="s">
        <v>259</v>
      </c>
      <c r="AM346" s="90" t="s">
        <v>50</v>
      </c>
      <c r="AN346" s="90">
        <v>100</v>
      </c>
      <c r="AO346" s="90" t="s">
        <v>253</v>
      </c>
      <c r="AP346" s="91">
        <v>43235</v>
      </c>
      <c r="AQ346" s="90"/>
      <c r="AR346" s="91">
        <v>41981</v>
      </c>
      <c r="AS346" s="90"/>
      <c r="AT346" s="90"/>
      <c r="AU346" s="91">
        <v>43445</v>
      </c>
      <c r="AV346" s="91">
        <v>43446</v>
      </c>
      <c r="AW346" s="90">
        <v>1</v>
      </c>
      <c r="AX346" s="90">
        <v>1</v>
      </c>
      <c r="AY346" s="90">
        <v>0</v>
      </c>
      <c r="AZ346" s="90">
        <v>0</v>
      </c>
      <c r="BA346" s="90" t="s">
        <v>73</v>
      </c>
      <c r="BB346" s="90" t="str">
        <f>VLOOKUP(Table1[[#This Row],[EMPNO]],[1]Data!$B:$BB,53,0)</f>
        <v>0-7 DAYS</v>
      </c>
      <c r="BC346" s="90"/>
      <c r="BD346" s="90">
        <v>0</v>
      </c>
      <c r="BE346" s="90">
        <v>0</v>
      </c>
      <c r="BF346" s="90">
        <v>0</v>
      </c>
      <c r="BG346" s="90" t="s">
        <v>44</v>
      </c>
      <c r="BH346" s="90" t="s">
        <v>44</v>
      </c>
      <c r="BI346" s="90" t="s">
        <v>44</v>
      </c>
      <c r="BJ346" s="90"/>
      <c r="BK346" s="90" t="s">
        <v>293</v>
      </c>
      <c r="BL346" s="90"/>
      <c r="BM346" s="90"/>
      <c r="BN346" s="90" t="s">
        <v>261</v>
      </c>
      <c r="BO346" s="90" t="s">
        <v>262</v>
      </c>
      <c r="BP346" s="90" t="s">
        <v>117</v>
      </c>
      <c r="BQ346" s="90" t="s">
        <v>263</v>
      </c>
      <c r="BR346" s="90" t="s">
        <v>264</v>
      </c>
      <c r="BS346" s="90" t="s">
        <v>264</v>
      </c>
      <c r="BT346" s="90" t="s">
        <v>9</v>
      </c>
      <c r="BU346" s="90" t="s">
        <v>296</v>
      </c>
      <c r="BV346" s="90" t="s">
        <v>410</v>
      </c>
      <c r="BW346" s="90" t="s">
        <v>1300</v>
      </c>
      <c r="BX346" s="90" t="s">
        <v>265</v>
      </c>
      <c r="BY346" s="90" t="s">
        <v>254</v>
      </c>
      <c r="BZ346" s="90" t="s">
        <v>381</v>
      </c>
      <c r="CA346" s="90" t="s">
        <v>380</v>
      </c>
      <c r="CB346" s="90" t="s">
        <v>267</v>
      </c>
      <c r="CC346" s="90" t="s">
        <v>1263</v>
      </c>
      <c r="CD346" s="90" t="s">
        <v>252</v>
      </c>
      <c r="CE346" s="90" t="s">
        <v>117</v>
      </c>
      <c r="CF346" s="90" t="s">
        <v>268</v>
      </c>
      <c r="CG346" s="90" t="s">
        <v>117</v>
      </c>
      <c r="CH346" s="90" t="s">
        <v>268</v>
      </c>
      <c r="CI346" s="90"/>
      <c r="CJ346" s="90"/>
      <c r="CK346" s="90"/>
      <c r="CL346" s="90"/>
      <c r="CM346" s="91">
        <v>1</v>
      </c>
      <c r="CN346" s="90" t="s">
        <v>44</v>
      </c>
      <c r="CO346" s="90">
        <v>20501231</v>
      </c>
      <c r="CP346" s="90" t="s">
        <v>269</v>
      </c>
      <c r="CQ346" s="90">
        <v>20501231</v>
      </c>
      <c r="CR346" s="90" t="s">
        <v>67</v>
      </c>
      <c r="CS346" s="90" t="s">
        <v>2373</v>
      </c>
      <c r="CT346" s="90" t="s">
        <v>2838</v>
      </c>
      <c r="CU346" s="90" t="s">
        <v>44</v>
      </c>
      <c r="CV346" s="90"/>
      <c r="CW346" s="90"/>
      <c r="CX346" s="90">
        <v>43147</v>
      </c>
      <c r="CY346" s="90" t="s">
        <v>326</v>
      </c>
      <c r="CZ346" s="90"/>
      <c r="DA346" s="90" t="s">
        <v>44</v>
      </c>
      <c r="DB346" s="90"/>
      <c r="DC346" s="90" t="s">
        <v>44</v>
      </c>
      <c r="DD346" s="90" t="s">
        <v>270</v>
      </c>
      <c r="DE346" s="90" t="s">
        <v>254</v>
      </c>
      <c r="DF346" s="90">
        <v>0</v>
      </c>
      <c r="DG346" s="90">
        <v>0</v>
      </c>
      <c r="DH346" s="90">
        <v>0</v>
      </c>
      <c r="DI346" s="90">
        <v>0</v>
      </c>
      <c r="DJ346" s="90">
        <v>1</v>
      </c>
      <c r="DK346" s="90">
        <v>1</v>
      </c>
      <c r="DL346" s="90">
        <v>1</v>
      </c>
      <c r="DM346" s="90" t="s">
        <v>117</v>
      </c>
      <c r="DN346" s="90" t="s">
        <v>263</v>
      </c>
      <c r="DO346" s="90"/>
      <c r="DP346" s="90" t="s">
        <v>264</v>
      </c>
      <c r="DQ346" s="90" t="s">
        <v>255</v>
      </c>
      <c r="DR346" s="90">
        <v>739</v>
      </c>
      <c r="DS346" s="90" t="s">
        <v>273</v>
      </c>
      <c r="DT346" s="90" t="s">
        <v>274</v>
      </c>
      <c r="DU346" s="90" t="s">
        <v>275</v>
      </c>
      <c r="DV346" s="90"/>
      <c r="DW346" s="90"/>
      <c r="DX346" s="90" t="s">
        <v>689</v>
      </c>
      <c r="DY346" s="90" t="s">
        <v>8</v>
      </c>
      <c r="DZ346" s="90" t="s">
        <v>276</v>
      </c>
      <c r="EA346" s="90" t="s">
        <v>9</v>
      </c>
      <c r="EB346" s="90"/>
      <c r="EC346" s="90"/>
      <c r="ED346" s="90"/>
      <c r="EE346" s="90"/>
      <c r="EF346" s="90"/>
      <c r="EG346" s="90"/>
      <c r="EH346" s="90"/>
      <c r="EI346" s="90" t="s">
        <v>277</v>
      </c>
      <c r="EJ346" s="90" t="s">
        <v>278</v>
      </c>
      <c r="EK346" s="90" t="s">
        <v>277</v>
      </c>
      <c r="EL346" s="90" t="s">
        <v>278</v>
      </c>
      <c r="EM346" s="90" t="s">
        <v>279</v>
      </c>
      <c r="EN346" s="90"/>
      <c r="EO346" s="90"/>
      <c r="EP346" s="90"/>
      <c r="EQ346" s="90"/>
      <c r="ER346" s="90"/>
      <c r="ES346" s="90"/>
      <c r="ET346" s="90" t="s">
        <v>280</v>
      </c>
      <c r="EU346" s="90"/>
      <c r="EV346" s="90"/>
      <c r="EW346" s="91">
        <v>4</v>
      </c>
      <c r="EX346" s="90" t="s">
        <v>2490</v>
      </c>
      <c r="EY346" s="90" t="s">
        <v>67</v>
      </c>
      <c r="EZ346" s="90" t="s">
        <v>9</v>
      </c>
      <c r="FA346" s="90" t="s">
        <v>281</v>
      </c>
      <c r="FB346" s="90" t="s">
        <v>282</v>
      </c>
      <c r="FC346" s="90"/>
      <c r="FD346" s="90" t="s">
        <v>806</v>
      </c>
      <c r="FE346" s="90" t="s">
        <v>806</v>
      </c>
      <c r="FF346" s="90">
        <v>913846</v>
      </c>
      <c r="FG346" s="90" t="s">
        <v>111</v>
      </c>
      <c r="FH346" s="90" t="s">
        <v>1082</v>
      </c>
      <c r="FI346" s="90"/>
      <c r="FJ346" s="90"/>
      <c r="FK346" s="90"/>
      <c r="FL346" s="90" t="s">
        <v>283</v>
      </c>
      <c r="FM346" s="90" t="s">
        <v>284</v>
      </c>
      <c r="FN346" s="90" t="s">
        <v>285</v>
      </c>
      <c r="FO346" s="90" t="s">
        <v>250</v>
      </c>
      <c r="FP346" s="90" t="s">
        <v>250</v>
      </c>
      <c r="FQ346" s="90" t="s">
        <v>27</v>
      </c>
      <c r="FR346" s="90" t="s">
        <v>283</v>
      </c>
      <c r="FS346" s="90" t="s">
        <v>286</v>
      </c>
      <c r="FT346" s="93" t="s">
        <v>876</v>
      </c>
    </row>
    <row r="347" spans="1:176" ht="15" customHeight="1" x14ac:dyDescent="0.25">
      <c r="A347" s="89">
        <v>43446</v>
      </c>
      <c r="B347" s="90">
        <v>365310</v>
      </c>
      <c r="C347" s="90" t="s">
        <v>1275</v>
      </c>
      <c r="D347" s="90" t="s">
        <v>3335</v>
      </c>
      <c r="E347" s="90" t="e">
        <v>#N/A</v>
      </c>
      <c r="F347" s="90" t="s">
        <v>3365</v>
      </c>
      <c r="G347" s="90" t="s">
        <v>27</v>
      </c>
      <c r="H347" s="90" t="s">
        <v>1534</v>
      </c>
      <c r="I347" s="90" t="s">
        <v>80</v>
      </c>
      <c r="J347" s="90" t="s">
        <v>250</v>
      </c>
      <c r="K347" s="95" t="s">
        <v>2839</v>
      </c>
      <c r="L347" s="90" t="s">
        <v>1634</v>
      </c>
      <c r="M347" s="90"/>
      <c r="N347" s="90" t="s">
        <v>113</v>
      </c>
      <c r="O347" s="90" t="s">
        <v>827</v>
      </c>
      <c r="P347" s="90" t="s">
        <v>126</v>
      </c>
      <c r="Q347" s="90" t="s">
        <v>71</v>
      </c>
      <c r="R347" s="90" t="s">
        <v>779</v>
      </c>
      <c r="S347" s="90" t="s">
        <v>1557</v>
      </c>
      <c r="T347" s="90" t="s">
        <v>42</v>
      </c>
      <c r="U347" s="90" t="s">
        <v>252</v>
      </c>
      <c r="V347" s="90"/>
      <c r="W347" s="90"/>
      <c r="X347" s="90" t="s">
        <v>253</v>
      </c>
      <c r="Y347" s="90"/>
      <c r="Z347" s="90"/>
      <c r="AA347" s="90"/>
      <c r="AB347" s="90"/>
      <c r="AC347" s="90" t="s">
        <v>8</v>
      </c>
      <c r="AD347" s="90" t="s">
        <v>254</v>
      </c>
      <c r="AE347" s="90" t="s">
        <v>255</v>
      </c>
      <c r="AF347" s="90" t="s">
        <v>352</v>
      </c>
      <c r="AG347" s="90" t="s">
        <v>11</v>
      </c>
      <c r="AH347" s="90"/>
      <c r="AI347" s="90"/>
      <c r="AJ347" s="90" t="s">
        <v>258</v>
      </c>
      <c r="AK347" s="90" t="s">
        <v>1115</v>
      </c>
      <c r="AL347" s="90" t="s">
        <v>259</v>
      </c>
      <c r="AM347" s="90" t="s">
        <v>48</v>
      </c>
      <c r="AN347" s="90">
        <v>100</v>
      </c>
      <c r="AO347" s="90" t="s">
        <v>253</v>
      </c>
      <c r="AP347" s="91">
        <v>43388</v>
      </c>
      <c r="AQ347" s="90"/>
      <c r="AR347" s="91">
        <v>42705</v>
      </c>
      <c r="AS347" s="90"/>
      <c r="AT347" s="90"/>
      <c r="AU347" s="91">
        <v>43445</v>
      </c>
      <c r="AV347" s="91">
        <v>43446</v>
      </c>
      <c r="AW347" s="90">
        <v>1</v>
      </c>
      <c r="AX347" s="90">
        <v>1</v>
      </c>
      <c r="AY347" s="90">
        <v>0</v>
      </c>
      <c r="AZ347" s="90">
        <v>0</v>
      </c>
      <c r="BA347" s="90" t="s">
        <v>73</v>
      </c>
      <c r="BB347" s="90" t="str">
        <f>VLOOKUP(Table1[[#This Row],[EMPNO]],[1]Data!$B:$BB,53,0)</f>
        <v>31-60 DAYS</v>
      </c>
      <c r="BC347" s="90"/>
      <c r="BD347" s="90">
        <v>0</v>
      </c>
      <c r="BE347" s="90">
        <v>0</v>
      </c>
      <c r="BF347" s="90">
        <v>0</v>
      </c>
      <c r="BG347" s="90" t="s">
        <v>44</v>
      </c>
      <c r="BH347" s="90" t="s">
        <v>44</v>
      </c>
      <c r="BI347" s="90" t="s">
        <v>44</v>
      </c>
      <c r="BJ347" s="90"/>
      <c r="BK347" s="90" t="s">
        <v>324</v>
      </c>
      <c r="BL347" s="90"/>
      <c r="BM347" s="90"/>
      <c r="BN347" s="90" t="s">
        <v>532</v>
      </c>
      <c r="BO347" s="90" t="s">
        <v>533</v>
      </c>
      <c r="BP347" s="90" t="s">
        <v>117</v>
      </c>
      <c r="BQ347" s="90" t="s">
        <v>343</v>
      </c>
      <c r="BR347" s="90" t="s">
        <v>264</v>
      </c>
      <c r="BS347" s="90" t="s">
        <v>264</v>
      </c>
      <c r="BT347" s="90" t="s">
        <v>9</v>
      </c>
      <c r="BU347" s="90" t="s">
        <v>296</v>
      </c>
      <c r="BV347" s="90" t="s">
        <v>491</v>
      </c>
      <c r="BW347" s="90" t="s">
        <v>972</v>
      </c>
      <c r="BX347" s="90" t="s">
        <v>265</v>
      </c>
      <c r="BY347" s="90" t="s">
        <v>254</v>
      </c>
      <c r="BZ347" s="90" t="s">
        <v>354</v>
      </c>
      <c r="CA347" s="90" t="s">
        <v>352</v>
      </c>
      <c r="CB347" s="90" t="s">
        <v>267</v>
      </c>
      <c r="CC347" s="90" t="s">
        <v>1265</v>
      </c>
      <c r="CD347" s="90" t="s">
        <v>252</v>
      </c>
      <c r="CE347" s="90" t="s">
        <v>117</v>
      </c>
      <c r="CF347" s="90" t="s">
        <v>268</v>
      </c>
      <c r="CG347" s="90" t="s">
        <v>117</v>
      </c>
      <c r="CH347" s="90" t="s">
        <v>268</v>
      </c>
      <c r="CI347" s="90"/>
      <c r="CJ347" s="90"/>
      <c r="CK347" s="90"/>
      <c r="CL347" s="90"/>
      <c r="CM347" s="91">
        <v>1</v>
      </c>
      <c r="CN347" s="90" t="s">
        <v>44</v>
      </c>
      <c r="CO347" s="90">
        <v>20501231</v>
      </c>
      <c r="CP347" s="90" t="s">
        <v>478</v>
      </c>
      <c r="CQ347" s="90">
        <v>20501231</v>
      </c>
      <c r="CR347" s="90" t="s">
        <v>478</v>
      </c>
      <c r="CS347" s="90" t="s">
        <v>2840</v>
      </c>
      <c r="CT347" s="90" t="s">
        <v>2841</v>
      </c>
      <c r="CU347" s="90" t="s">
        <v>44</v>
      </c>
      <c r="CV347" s="90"/>
      <c r="CW347" s="90"/>
      <c r="CX347" s="90">
        <v>42779</v>
      </c>
      <c r="CY347" s="90" t="s">
        <v>355</v>
      </c>
      <c r="CZ347" s="90"/>
      <c r="DA347" s="90" t="s">
        <v>44</v>
      </c>
      <c r="DB347" s="90"/>
      <c r="DC347" s="90" t="s">
        <v>44</v>
      </c>
      <c r="DD347" s="90" t="s">
        <v>270</v>
      </c>
      <c r="DE347" s="90" t="s">
        <v>254</v>
      </c>
      <c r="DF347" s="90">
        <v>0</v>
      </c>
      <c r="DG347" s="90">
        <v>0</v>
      </c>
      <c r="DH347" s="90">
        <v>0</v>
      </c>
      <c r="DI347" s="90">
        <v>0</v>
      </c>
      <c r="DJ347" s="90">
        <v>1</v>
      </c>
      <c r="DK347" s="90">
        <v>1</v>
      </c>
      <c r="DL347" s="90">
        <v>1</v>
      </c>
      <c r="DM347" s="90" t="s">
        <v>117</v>
      </c>
      <c r="DN347" s="90" t="s">
        <v>343</v>
      </c>
      <c r="DO347" s="90"/>
      <c r="DP347" s="90" t="s">
        <v>264</v>
      </c>
      <c r="DQ347" s="90" t="s">
        <v>255</v>
      </c>
      <c r="DR347" s="90">
        <v>740</v>
      </c>
      <c r="DS347" s="90" t="s">
        <v>1276</v>
      </c>
      <c r="DT347" s="90" t="s">
        <v>274</v>
      </c>
      <c r="DU347" s="90" t="s">
        <v>275</v>
      </c>
      <c r="DV347" s="90"/>
      <c r="DW347" s="90"/>
      <c r="DX347" s="90" t="s">
        <v>1277</v>
      </c>
      <c r="DY347" s="90" t="s">
        <v>8</v>
      </c>
      <c r="DZ347" s="90" t="s">
        <v>276</v>
      </c>
      <c r="EA347" s="90" t="s">
        <v>9</v>
      </c>
      <c r="EB347" s="90"/>
      <c r="EC347" s="90"/>
      <c r="ED347" s="90"/>
      <c r="EE347" s="90"/>
      <c r="EF347" s="90"/>
      <c r="EG347" s="90"/>
      <c r="EH347" s="90"/>
      <c r="EI347" s="90" t="s">
        <v>277</v>
      </c>
      <c r="EJ347" s="90" t="s">
        <v>278</v>
      </c>
      <c r="EK347" s="90" t="s">
        <v>277</v>
      </c>
      <c r="EL347" s="90" t="s">
        <v>278</v>
      </c>
      <c r="EM347" s="90" t="s">
        <v>279</v>
      </c>
      <c r="EN347" s="90"/>
      <c r="EO347" s="90"/>
      <c r="EP347" s="90"/>
      <c r="EQ347" s="90"/>
      <c r="ER347" s="90"/>
      <c r="ES347" s="90"/>
      <c r="ET347" s="90" t="s">
        <v>343</v>
      </c>
      <c r="EU347" s="90"/>
      <c r="EV347" s="90"/>
      <c r="EW347" s="92">
        <v>6.5</v>
      </c>
      <c r="EX347" s="90" t="s">
        <v>2490</v>
      </c>
      <c r="EY347" s="90" t="s">
        <v>67</v>
      </c>
      <c r="EZ347" s="90" t="s">
        <v>9</v>
      </c>
      <c r="FA347" s="90" t="s">
        <v>281</v>
      </c>
      <c r="FB347" s="90" t="s">
        <v>282</v>
      </c>
      <c r="FC347" s="90"/>
      <c r="FD347" s="90" t="s">
        <v>806</v>
      </c>
      <c r="FE347" s="90" t="s">
        <v>806</v>
      </c>
      <c r="FF347" s="90">
        <v>913846</v>
      </c>
      <c r="FG347" s="90" t="s">
        <v>111</v>
      </c>
      <c r="FH347" s="90" t="s">
        <v>1082</v>
      </c>
      <c r="FI347" s="90"/>
      <c r="FJ347" s="90"/>
      <c r="FK347" s="90"/>
      <c r="FL347" s="90" t="s">
        <v>283</v>
      </c>
      <c r="FM347" s="90" t="s">
        <v>284</v>
      </c>
      <c r="FN347" s="90" t="s">
        <v>285</v>
      </c>
      <c r="FO347" s="90" t="s">
        <v>250</v>
      </c>
      <c r="FP347" s="90" t="s">
        <v>250</v>
      </c>
      <c r="FQ347" s="90" t="s">
        <v>27</v>
      </c>
      <c r="FR347" s="90" t="s">
        <v>283</v>
      </c>
      <c r="FS347" s="90" t="s">
        <v>286</v>
      </c>
      <c r="FT347" s="93" t="s">
        <v>876</v>
      </c>
    </row>
    <row r="348" spans="1:176" ht="15" customHeight="1" x14ac:dyDescent="0.25">
      <c r="A348" s="89">
        <v>43446</v>
      </c>
      <c r="B348" s="90">
        <v>198996</v>
      </c>
      <c r="C348" s="90" t="s">
        <v>725</v>
      </c>
      <c r="D348" s="90" t="s">
        <v>3335</v>
      </c>
      <c r="E348" s="90">
        <v>0</v>
      </c>
      <c r="F348" s="90" t="s">
        <v>1021</v>
      </c>
      <c r="G348" s="90" t="s">
        <v>27</v>
      </c>
      <c r="H348" s="90" t="s">
        <v>1534</v>
      </c>
      <c r="I348" s="90" t="s">
        <v>80</v>
      </c>
      <c r="J348" s="90" t="s">
        <v>250</v>
      </c>
      <c r="K348" s="95" t="s">
        <v>2842</v>
      </c>
      <c r="L348" s="90" t="s">
        <v>1021</v>
      </c>
      <c r="M348" s="90"/>
      <c r="N348" s="90" t="s">
        <v>111</v>
      </c>
      <c r="O348" s="90" t="s">
        <v>827</v>
      </c>
      <c r="P348" s="90" t="s">
        <v>126</v>
      </c>
      <c r="Q348" s="90" t="s">
        <v>71</v>
      </c>
      <c r="R348" s="90" t="s">
        <v>779</v>
      </c>
      <c r="S348" s="90" t="s">
        <v>1557</v>
      </c>
      <c r="T348" s="90" t="s">
        <v>280</v>
      </c>
      <c r="U348" s="90" t="s">
        <v>252</v>
      </c>
      <c r="V348" s="90"/>
      <c r="W348" s="90"/>
      <c r="X348" s="90" t="s">
        <v>253</v>
      </c>
      <c r="Y348" s="90"/>
      <c r="Z348" s="90"/>
      <c r="AA348" s="90"/>
      <c r="AB348" s="90"/>
      <c r="AC348" s="90" t="s">
        <v>8</v>
      </c>
      <c r="AD348" s="90" t="s">
        <v>254</v>
      </c>
      <c r="AE348" s="90" t="s">
        <v>255</v>
      </c>
      <c r="AF348" s="90" t="s">
        <v>726</v>
      </c>
      <c r="AG348" s="90" t="s">
        <v>11</v>
      </c>
      <c r="AH348" s="90"/>
      <c r="AI348" s="90"/>
      <c r="AJ348" s="90" t="s">
        <v>258</v>
      </c>
      <c r="AK348" s="90" t="s">
        <v>1115</v>
      </c>
      <c r="AL348" s="90" t="s">
        <v>259</v>
      </c>
      <c r="AM348" s="90" t="s">
        <v>12</v>
      </c>
      <c r="AN348" s="90">
        <v>100</v>
      </c>
      <c r="AO348" s="90" t="s">
        <v>253</v>
      </c>
      <c r="AP348" s="91">
        <v>43182</v>
      </c>
      <c r="AQ348" s="90"/>
      <c r="AR348" s="91">
        <v>40365</v>
      </c>
      <c r="AS348" s="90"/>
      <c r="AT348" s="90"/>
      <c r="AU348" s="91">
        <v>43445</v>
      </c>
      <c r="AV348" s="91">
        <v>43446</v>
      </c>
      <c r="AW348" s="90">
        <v>1</v>
      </c>
      <c r="AX348" s="90">
        <v>1</v>
      </c>
      <c r="AY348" s="90">
        <v>0</v>
      </c>
      <c r="AZ348" s="90">
        <v>0</v>
      </c>
      <c r="BA348" s="90" t="s">
        <v>73</v>
      </c>
      <c r="BB348" s="90" t="str">
        <f>VLOOKUP(Table1[[#This Row],[EMPNO]],[1]Data!$B:$BB,53,0)</f>
        <v>0-7 DAYS</v>
      </c>
      <c r="BC348" s="90"/>
      <c r="BD348" s="90">
        <v>0</v>
      </c>
      <c r="BE348" s="90">
        <v>0</v>
      </c>
      <c r="BF348" s="90">
        <v>0</v>
      </c>
      <c r="BG348" s="90" t="s">
        <v>44</v>
      </c>
      <c r="BH348" s="90" t="s">
        <v>44</v>
      </c>
      <c r="BI348" s="90" t="s">
        <v>44</v>
      </c>
      <c r="BJ348" s="90"/>
      <c r="BK348" s="90" t="s">
        <v>260</v>
      </c>
      <c r="BL348" s="90"/>
      <c r="BM348" s="90"/>
      <c r="BN348" s="90" t="s">
        <v>261</v>
      </c>
      <c r="BO348" s="90" t="s">
        <v>262</v>
      </c>
      <c r="BP348" s="90" t="s">
        <v>117</v>
      </c>
      <c r="BQ348" s="90" t="s">
        <v>263</v>
      </c>
      <c r="BR348" s="90" t="s">
        <v>264</v>
      </c>
      <c r="BS348" s="90" t="s">
        <v>264</v>
      </c>
      <c r="BT348" s="90" t="s">
        <v>9</v>
      </c>
      <c r="BU348" s="90" t="s">
        <v>296</v>
      </c>
      <c r="BV348" s="90" t="s">
        <v>371</v>
      </c>
      <c r="BW348" s="90" t="s">
        <v>1444</v>
      </c>
      <c r="BX348" s="90" t="s">
        <v>346</v>
      </c>
      <c r="BY348" s="90" t="s">
        <v>254</v>
      </c>
      <c r="BZ348" s="90" t="s">
        <v>727</v>
      </c>
      <c r="CA348" s="90" t="s">
        <v>726</v>
      </c>
      <c r="CB348" s="90" t="s">
        <v>719</v>
      </c>
      <c r="CC348" s="90" t="s">
        <v>1254</v>
      </c>
      <c r="CD348" s="90" t="s">
        <v>252</v>
      </c>
      <c r="CE348" s="90" t="s">
        <v>117</v>
      </c>
      <c r="CF348" s="90" t="s">
        <v>268</v>
      </c>
      <c r="CG348" s="90" t="s">
        <v>117</v>
      </c>
      <c r="CH348" s="90" t="s">
        <v>268</v>
      </c>
      <c r="CI348" s="90"/>
      <c r="CJ348" s="90"/>
      <c r="CK348" s="90"/>
      <c r="CL348" s="90"/>
      <c r="CM348" s="91">
        <v>1</v>
      </c>
      <c r="CN348" s="90" t="s">
        <v>44</v>
      </c>
      <c r="CO348" s="90">
        <v>20501231</v>
      </c>
      <c r="CP348" s="90" t="s">
        <v>269</v>
      </c>
      <c r="CQ348" s="90">
        <v>20501231</v>
      </c>
      <c r="CR348" s="90" t="s">
        <v>67</v>
      </c>
      <c r="CS348" s="90" t="s">
        <v>2138</v>
      </c>
      <c r="CT348" s="90" t="s">
        <v>2843</v>
      </c>
      <c r="CU348" s="90" t="s">
        <v>44</v>
      </c>
      <c r="CV348" s="90"/>
      <c r="CW348" s="90"/>
      <c r="CX348" s="90">
        <v>42086</v>
      </c>
      <c r="CY348" s="90" t="s">
        <v>388</v>
      </c>
      <c r="CZ348" s="90"/>
      <c r="DA348" s="90" t="s">
        <v>44</v>
      </c>
      <c r="DB348" s="90"/>
      <c r="DC348" s="90" t="s">
        <v>44</v>
      </c>
      <c r="DD348" s="90" t="s">
        <v>270</v>
      </c>
      <c r="DE348" s="90" t="s">
        <v>254</v>
      </c>
      <c r="DF348" s="90">
        <v>0</v>
      </c>
      <c r="DG348" s="90">
        <v>0</v>
      </c>
      <c r="DH348" s="90">
        <v>0</v>
      </c>
      <c r="DI348" s="90">
        <v>0</v>
      </c>
      <c r="DJ348" s="90">
        <v>1</v>
      </c>
      <c r="DK348" s="90">
        <v>1</v>
      </c>
      <c r="DL348" s="90">
        <v>1</v>
      </c>
      <c r="DM348" s="90" t="s">
        <v>117</v>
      </c>
      <c r="DN348" s="90" t="s">
        <v>263</v>
      </c>
      <c r="DO348" s="90"/>
      <c r="DP348" s="90" t="s">
        <v>264</v>
      </c>
      <c r="DQ348" s="90" t="s">
        <v>255</v>
      </c>
      <c r="DR348" s="90"/>
      <c r="DS348" s="90"/>
      <c r="DT348" s="90" t="s">
        <v>274</v>
      </c>
      <c r="DU348" s="90" t="s">
        <v>275</v>
      </c>
      <c r="DV348" s="90"/>
      <c r="DW348" s="90"/>
      <c r="DX348" s="90" t="s">
        <v>728</v>
      </c>
      <c r="DY348" s="90" t="s">
        <v>8</v>
      </c>
      <c r="DZ348" s="90" t="s">
        <v>276</v>
      </c>
      <c r="EA348" s="90" t="s">
        <v>9</v>
      </c>
      <c r="EB348" s="90"/>
      <c r="EC348" s="90"/>
      <c r="ED348" s="90"/>
      <c r="EE348" s="90"/>
      <c r="EF348" s="90"/>
      <c r="EG348" s="90"/>
      <c r="EH348" s="90"/>
      <c r="EI348" s="90" t="s">
        <v>277</v>
      </c>
      <c r="EJ348" s="90" t="s">
        <v>278</v>
      </c>
      <c r="EK348" s="90" t="s">
        <v>277</v>
      </c>
      <c r="EL348" s="90" t="s">
        <v>278</v>
      </c>
      <c r="EM348" s="90" t="s">
        <v>279</v>
      </c>
      <c r="EN348" s="90"/>
      <c r="EO348" s="90"/>
      <c r="EP348" s="90"/>
      <c r="EQ348" s="90"/>
      <c r="ER348" s="90"/>
      <c r="ES348" s="90"/>
      <c r="ET348" s="90" t="s">
        <v>280</v>
      </c>
      <c r="EU348" s="90"/>
      <c r="EV348" s="90"/>
      <c r="EW348" s="92">
        <v>8.4159953703703696</v>
      </c>
      <c r="EX348" s="90" t="s">
        <v>2490</v>
      </c>
      <c r="EY348" s="90" t="s">
        <v>67</v>
      </c>
      <c r="EZ348" s="90" t="s">
        <v>9</v>
      </c>
      <c r="FA348" s="90" t="s">
        <v>281</v>
      </c>
      <c r="FB348" s="90" t="s">
        <v>282</v>
      </c>
      <c r="FC348" s="90"/>
      <c r="FD348" s="90" t="s">
        <v>806</v>
      </c>
      <c r="FE348" s="90" t="s">
        <v>806</v>
      </c>
      <c r="FF348" s="90">
        <v>913846</v>
      </c>
      <c r="FG348" s="90" t="s">
        <v>111</v>
      </c>
      <c r="FH348" s="90" t="s">
        <v>1082</v>
      </c>
      <c r="FI348" s="90"/>
      <c r="FJ348" s="90"/>
      <c r="FK348" s="90"/>
      <c r="FL348" s="90" t="s">
        <v>283</v>
      </c>
      <c r="FM348" s="90" t="s">
        <v>284</v>
      </c>
      <c r="FN348" s="90" t="s">
        <v>285</v>
      </c>
      <c r="FO348" s="90" t="s">
        <v>250</v>
      </c>
      <c r="FP348" s="90" t="s">
        <v>250</v>
      </c>
      <c r="FQ348" s="90" t="s">
        <v>27</v>
      </c>
      <c r="FR348" s="90" t="s">
        <v>283</v>
      </c>
      <c r="FS348" s="90" t="s">
        <v>286</v>
      </c>
      <c r="FT348" s="93" t="s">
        <v>876</v>
      </c>
    </row>
    <row r="349" spans="1:176" ht="15" customHeight="1" x14ac:dyDescent="0.25">
      <c r="A349" s="89">
        <v>43446</v>
      </c>
      <c r="B349" s="90">
        <v>347876</v>
      </c>
      <c r="C349" s="90" t="s">
        <v>1046</v>
      </c>
      <c r="D349" s="90" t="s">
        <v>3335</v>
      </c>
      <c r="E349" s="90">
        <v>0</v>
      </c>
      <c r="F349" s="90" t="s">
        <v>1070</v>
      </c>
      <c r="G349" s="90" t="s">
        <v>27</v>
      </c>
      <c r="H349" s="90" t="s">
        <v>1534</v>
      </c>
      <c r="I349" s="90" t="s">
        <v>80</v>
      </c>
      <c r="J349" s="90" t="s">
        <v>250</v>
      </c>
      <c r="K349" s="90" t="s">
        <v>2844</v>
      </c>
      <c r="L349" s="90" t="s">
        <v>1070</v>
      </c>
      <c r="M349" s="90"/>
      <c r="N349" s="90" t="s">
        <v>111</v>
      </c>
      <c r="O349" s="90" t="s">
        <v>827</v>
      </c>
      <c r="P349" s="90" t="s">
        <v>126</v>
      </c>
      <c r="Q349" s="90" t="s">
        <v>71</v>
      </c>
      <c r="R349" s="90" t="s">
        <v>779</v>
      </c>
      <c r="S349" s="90" t="s">
        <v>1557</v>
      </c>
      <c r="T349" s="90" t="s">
        <v>280</v>
      </c>
      <c r="U349" s="90" t="s">
        <v>252</v>
      </c>
      <c r="V349" s="90"/>
      <c r="W349" s="90"/>
      <c r="X349" s="90" t="s">
        <v>253</v>
      </c>
      <c r="Y349" s="90"/>
      <c r="Z349" s="90"/>
      <c r="AA349" s="90"/>
      <c r="AB349" s="90"/>
      <c r="AC349" s="90" t="s">
        <v>8</v>
      </c>
      <c r="AD349" s="90" t="s">
        <v>254</v>
      </c>
      <c r="AE349" s="90" t="s">
        <v>255</v>
      </c>
      <c r="AF349" s="90" t="s">
        <v>352</v>
      </c>
      <c r="AG349" s="90" t="s">
        <v>11</v>
      </c>
      <c r="AH349" s="90"/>
      <c r="AI349" s="90"/>
      <c r="AJ349" s="90" t="s">
        <v>258</v>
      </c>
      <c r="AK349" s="90" t="s">
        <v>1115</v>
      </c>
      <c r="AL349" s="90" t="s">
        <v>259</v>
      </c>
      <c r="AM349" s="90" t="s">
        <v>48</v>
      </c>
      <c r="AN349" s="90">
        <v>100</v>
      </c>
      <c r="AO349" s="90" t="s">
        <v>253</v>
      </c>
      <c r="AP349" s="91">
        <v>43342</v>
      </c>
      <c r="AQ349" s="90"/>
      <c r="AR349" s="91">
        <v>42473</v>
      </c>
      <c r="AS349" s="90"/>
      <c r="AT349" s="90"/>
      <c r="AU349" s="91">
        <v>43445</v>
      </c>
      <c r="AV349" s="91">
        <v>43446</v>
      </c>
      <c r="AW349" s="90">
        <v>1</v>
      </c>
      <c r="AX349" s="90">
        <v>1</v>
      </c>
      <c r="AY349" s="90">
        <v>0</v>
      </c>
      <c r="AZ349" s="90">
        <v>0</v>
      </c>
      <c r="BA349" s="90" t="s">
        <v>73</v>
      </c>
      <c r="BB349" s="90" t="str">
        <f>VLOOKUP(Table1[[#This Row],[EMPNO]],[1]Data!$B:$BB,53,0)</f>
        <v>0-7 DAYS</v>
      </c>
      <c r="BC349" s="90"/>
      <c r="BD349" s="90">
        <v>0</v>
      </c>
      <c r="BE349" s="90">
        <v>0</v>
      </c>
      <c r="BF349" s="90">
        <v>0</v>
      </c>
      <c r="BG349" s="90" t="s">
        <v>44</v>
      </c>
      <c r="BH349" s="90" t="s">
        <v>44</v>
      </c>
      <c r="BI349" s="90" t="s">
        <v>44</v>
      </c>
      <c r="BJ349" s="90"/>
      <c r="BK349" s="90" t="s">
        <v>324</v>
      </c>
      <c r="BL349" s="90"/>
      <c r="BM349" s="90"/>
      <c r="BN349" s="90" t="s">
        <v>261</v>
      </c>
      <c r="BO349" s="90" t="s">
        <v>262</v>
      </c>
      <c r="BP349" s="90" t="s">
        <v>117</v>
      </c>
      <c r="BQ349" s="90" t="s">
        <v>263</v>
      </c>
      <c r="BR349" s="90" t="s">
        <v>264</v>
      </c>
      <c r="BS349" s="90" t="s">
        <v>264</v>
      </c>
      <c r="BT349" s="90" t="s">
        <v>9</v>
      </c>
      <c r="BU349" s="90" t="s">
        <v>296</v>
      </c>
      <c r="BV349" s="90" t="s">
        <v>389</v>
      </c>
      <c r="BW349" s="90" t="s">
        <v>1430</v>
      </c>
      <c r="BX349" s="90" t="s">
        <v>307</v>
      </c>
      <c r="BY349" s="90" t="s">
        <v>254</v>
      </c>
      <c r="BZ349" s="90" t="s">
        <v>354</v>
      </c>
      <c r="CA349" s="90" t="s">
        <v>352</v>
      </c>
      <c r="CB349" s="90" t="s">
        <v>267</v>
      </c>
      <c r="CC349" s="90" t="s">
        <v>1265</v>
      </c>
      <c r="CD349" s="90" t="s">
        <v>252</v>
      </c>
      <c r="CE349" s="90" t="s">
        <v>117</v>
      </c>
      <c r="CF349" s="90" t="s">
        <v>268</v>
      </c>
      <c r="CG349" s="90" t="s">
        <v>117</v>
      </c>
      <c r="CH349" s="90" t="s">
        <v>268</v>
      </c>
      <c r="CI349" s="90"/>
      <c r="CJ349" s="90"/>
      <c r="CK349" s="90"/>
      <c r="CL349" s="90"/>
      <c r="CM349" s="91">
        <v>1</v>
      </c>
      <c r="CN349" s="90" t="s">
        <v>44</v>
      </c>
      <c r="CO349" s="90">
        <v>20501231</v>
      </c>
      <c r="CP349" s="90" t="s">
        <v>269</v>
      </c>
      <c r="CQ349" s="90">
        <v>20501231</v>
      </c>
      <c r="CR349" s="90" t="s">
        <v>67</v>
      </c>
      <c r="CS349" s="90" t="s">
        <v>2503</v>
      </c>
      <c r="CT349" s="90"/>
      <c r="CU349" s="90" t="s">
        <v>44</v>
      </c>
      <c r="CV349" s="90"/>
      <c r="CW349" s="90"/>
      <c r="CX349" s="90">
        <v>42942</v>
      </c>
      <c r="CY349" s="90" t="s">
        <v>741</v>
      </c>
      <c r="CZ349" s="90"/>
      <c r="DA349" s="90" t="s">
        <v>44</v>
      </c>
      <c r="DB349" s="90"/>
      <c r="DC349" s="90" t="s">
        <v>44</v>
      </c>
      <c r="DD349" s="90" t="s">
        <v>270</v>
      </c>
      <c r="DE349" s="90" t="s">
        <v>254</v>
      </c>
      <c r="DF349" s="90">
        <v>0</v>
      </c>
      <c r="DG349" s="90">
        <v>0</v>
      </c>
      <c r="DH349" s="90">
        <v>0</v>
      </c>
      <c r="DI349" s="90">
        <v>0</v>
      </c>
      <c r="DJ349" s="90">
        <v>1</v>
      </c>
      <c r="DK349" s="90">
        <v>1</v>
      </c>
      <c r="DL349" s="90">
        <v>1</v>
      </c>
      <c r="DM349" s="90" t="s">
        <v>117</v>
      </c>
      <c r="DN349" s="90" t="s">
        <v>263</v>
      </c>
      <c r="DO349" s="90"/>
      <c r="DP349" s="90" t="s">
        <v>264</v>
      </c>
      <c r="DQ349" s="90" t="s">
        <v>255</v>
      </c>
      <c r="DR349" s="90">
        <v>739</v>
      </c>
      <c r="DS349" s="90" t="s">
        <v>273</v>
      </c>
      <c r="DT349" s="90" t="s">
        <v>274</v>
      </c>
      <c r="DU349" s="90" t="s">
        <v>275</v>
      </c>
      <c r="DV349" s="90"/>
      <c r="DW349" s="90"/>
      <c r="DX349" s="90" t="s">
        <v>1047</v>
      </c>
      <c r="DY349" s="90" t="s">
        <v>8</v>
      </c>
      <c r="DZ349" s="90" t="s">
        <v>276</v>
      </c>
      <c r="EA349" s="90" t="s">
        <v>9</v>
      </c>
      <c r="EB349" s="90"/>
      <c r="EC349" s="90"/>
      <c r="ED349" s="90"/>
      <c r="EE349" s="90"/>
      <c r="EF349" s="90"/>
      <c r="EG349" s="90"/>
      <c r="EH349" s="90"/>
      <c r="EI349" s="90" t="s">
        <v>277</v>
      </c>
      <c r="EJ349" s="90" t="s">
        <v>278</v>
      </c>
      <c r="EK349" s="90" t="s">
        <v>277</v>
      </c>
      <c r="EL349" s="90" t="s">
        <v>278</v>
      </c>
      <c r="EM349" s="90" t="s">
        <v>279</v>
      </c>
      <c r="EN349" s="90"/>
      <c r="EO349" s="90"/>
      <c r="EP349" s="90"/>
      <c r="EQ349" s="90"/>
      <c r="ER349" s="90"/>
      <c r="ES349" s="90"/>
      <c r="ET349" s="90" t="s">
        <v>280</v>
      </c>
      <c r="EU349" s="90"/>
      <c r="EV349" s="90"/>
      <c r="EW349" s="92">
        <v>2.5829976851851852</v>
      </c>
      <c r="EX349" s="90" t="s">
        <v>2490</v>
      </c>
      <c r="EY349" s="90" t="s">
        <v>67</v>
      </c>
      <c r="EZ349" s="90" t="s">
        <v>9</v>
      </c>
      <c r="FA349" s="90" t="s">
        <v>281</v>
      </c>
      <c r="FB349" s="90" t="s">
        <v>282</v>
      </c>
      <c r="FC349" s="90"/>
      <c r="FD349" s="90" t="s">
        <v>806</v>
      </c>
      <c r="FE349" s="90" t="s">
        <v>806</v>
      </c>
      <c r="FF349" s="90">
        <v>913846</v>
      </c>
      <c r="FG349" s="90" t="s">
        <v>111</v>
      </c>
      <c r="FH349" s="90" t="s">
        <v>1082</v>
      </c>
      <c r="FI349" s="90"/>
      <c r="FJ349" s="90"/>
      <c r="FK349" s="90"/>
      <c r="FL349" s="90" t="s">
        <v>283</v>
      </c>
      <c r="FM349" s="90" t="s">
        <v>284</v>
      </c>
      <c r="FN349" s="90" t="s">
        <v>285</v>
      </c>
      <c r="FO349" s="90" t="s">
        <v>250</v>
      </c>
      <c r="FP349" s="90" t="s">
        <v>250</v>
      </c>
      <c r="FQ349" s="90" t="s">
        <v>27</v>
      </c>
      <c r="FR349" s="90" t="s">
        <v>283</v>
      </c>
      <c r="FS349" s="90" t="s">
        <v>286</v>
      </c>
      <c r="FT349" s="93" t="s">
        <v>876</v>
      </c>
    </row>
    <row r="350" spans="1:176" ht="15" customHeight="1" x14ac:dyDescent="0.25">
      <c r="A350" s="89">
        <v>43446</v>
      </c>
      <c r="B350" s="90">
        <v>386661</v>
      </c>
      <c r="C350" s="90" t="s">
        <v>891</v>
      </c>
      <c r="D350" s="90" t="s">
        <v>3335</v>
      </c>
      <c r="E350" s="90">
        <v>0</v>
      </c>
      <c r="F350" s="90" t="s">
        <v>3366</v>
      </c>
      <c r="G350" s="90" t="s">
        <v>27</v>
      </c>
      <c r="H350" s="90" t="s">
        <v>1534</v>
      </c>
      <c r="I350" s="90" t="s">
        <v>80</v>
      </c>
      <c r="J350" s="90" t="s">
        <v>250</v>
      </c>
      <c r="K350" s="95" t="s">
        <v>2845</v>
      </c>
      <c r="L350" s="90" t="s">
        <v>1608</v>
      </c>
      <c r="M350" s="90"/>
      <c r="N350" s="90" t="s">
        <v>1535</v>
      </c>
      <c r="O350" s="90" t="s">
        <v>827</v>
      </c>
      <c r="P350" s="90" t="s">
        <v>126</v>
      </c>
      <c r="Q350" s="90" t="s">
        <v>71</v>
      </c>
      <c r="R350" s="90" t="s">
        <v>779</v>
      </c>
      <c r="S350" s="90" t="s">
        <v>1557</v>
      </c>
      <c r="T350" s="90" t="s">
        <v>289</v>
      </c>
      <c r="U350" s="90" t="s">
        <v>252</v>
      </c>
      <c r="V350" s="90"/>
      <c r="W350" s="90"/>
      <c r="X350" s="90" t="s">
        <v>253</v>
      </c>
      <c r="Y350" s="90"/>
      <c r="Z350" s="90"/>
      <c r="AA350" s="90"/>
      <c r="AB350" s="90"/>
      <c r="AC350" s="90" t="s">
        <v>8</v>
      </c>
      <c r="AD350" s="90" t="s">
        <v>254</v>
      </c>
      <c r="AE350" s="90" t="s">
        <v>255</v>
      </c>
      <c r="AF350" s="90" t="s">
        <v>892</v>
      </c>
      <c r="AG350" s="90" t="s">
        <v>11</v>
      </c>
      <c r="AH350" s="90"/>
      <c r="AI350" s="90"/>
      <c r="AJ350" s="90" t="s">
        <v>258</v>
      </c>
      <c r="AK350" s="90" t="s">
        <v>1115</v>
      </c>
      <c r="AL350" s="90" t="s">
        <v>259</v>
      </c>
      <c r="AM350" s="90" t="s">
        <v>12</v>
      </c>
      <c r="AN350" s="90">
        <v>100</v>
      </c>
      <c r="AO350" s="90" t="s">
        <v>253</v>
      </c>
      <c r="AP350" s="91">
        <v>43312</v>
      </c>
      <c r="AQ350" s="90"/>
      <c r="AR350" s="91">
        <v>42919</v>
      </c>
      <c r="AS350" s="90"/>
      <c r="AT350" s="90"/>
      <c r="AU350" s="91">
        <v>43445</v>
      </c>
      <c r="AV350" s="91">
        <v>43446</v>
      </c>
      <c r="AW350" s="90">
        <v>1</v>
      </c>
      <c r="AX350" s="90">
        <v>1</v>
      </c>
      <c r="AY350" s="90">
        <v>0</v>
      </c>
      <c r="AZ350" s="90">
        <v>0</v>
      </c>
      <c r="BA350" s="90" t="s">
        <v>73</v>
      </c>
      <c r="BB350" s="90" t="str">
        <f>VLOOKUP(Table1[[#This Row],[EMPNO]],[1]Data!$B:$BB,53,0)</f>
        <v>0-7 DAYS</v>
      </c>
      <c r="BC350" s="90"/>
      <c r="BD350" s="90">
        <v>0</v>
      </c>
      <c r="BE350" s="90">
        <v>0</v>
      </c>
      <c r="BF350" s="90">
        <v>0</v>
      </c>
      <c r="BG350" s="90" t="s">
        <v>44</v>
      </c>
      <c r="BH350" s="90" t="s">
        <v>44</v>
      </c>
      <c r="BI350" s="90" t="s">
        <v>44</v>
      </c>
      <c r="BJ350" s="90"/>
      <c r="BK350" s="90" t="s">
        <v>324</v>
      </c>
      <c r="BL350" s="90"/>
      <c r="BM350" s="90"/>
      <c r="BN350" s="90" t="s">
        <v>261</v>
      </c>
      <c r="BO350" s="90" t="s">
        <v>262</v>
      </c>
      <c r="BP350" s="90" t="s">
        <v>117</v>
      </c>
      <c r="BQ350" s="90" t="s">
        <v>263</v>
      </c>
      <c r="BR350" s="90" t="s">
        <v>264</v>
      </c>
      <c r="BS350" s="90" t="s">
        <v>264</v>
      </c>
      <c r="BT350" s="90" t="s">
        <v>9</v>
      </c>
      <c r="BU350" s="90" t="s">
        <v>287</v>
      </c>
      <c r="BV350" s="90" t="s">
        <v>416</v>
      </c>
      <c r="BW350" s="90" t="s">
        <v>2202</v>
      </c>
      <c r="BX350" s="90" t="s">
        <v>346</v>
      </c>
      <c r="BY350" s="90" t="s">
        <v>254</v>
      </c>
      <c r="BZ350" s="90" t="s">
        <v>893</v>
      </c>
      <c r="CA350" s="90" t="s">
        <v>892</v>
      </c>
      <c r="CB350" s="90" t="s">
        <v>106</v>
      </c>
      <c r="CC350" s="90" t="s">
        <v>1254</v>
      </c>
      <c r="CD350" s="90" t="s">
        <v>252</v>
      </c>
      <c r="CE350" s="90" t="s">
        <v>117</v>
      </c>
      <c r="CF350" s="90" t="s">
        <v>268</v>
      </c>
      <c r="CG350" s="90" t="s">
        <v>117</v>
      </c>
      <c r="CH350" s="90" t="s">
        <v>268</v>
      </c>
      <c r="CI350" s="90"/>
      <c r="CJ350" s="90"/>
      <c r="CK350" s="90"/>
      <c r="CL350" s="90"/>
      <c r="CM350" s="91">
        <v>1</v>
      </c>
      <c r="CN350" s="90" t="s">
        <v>44</v>
      </c>
      <c r="CO350" s="90">
        <v>20501231</v>
      </c>
      <c r="CP350" s="90" t="s">
        <v>269</v>
      </c>
      <c r="CQ350" s="90">
        <v>20501231</v>
      </c>
      <c r="CR350" s="90" t="s">
        <v>269</v>
      </c>
      <c r="CS350" s="90"/>
      <c r="CT350" s="90" t="s">
        <v>1054</v>
      </c>
      <c r="CU350" s="90" t="s">
        <v>44</v>
      </c>
      <c r="CV350" s="90"/>
      <c r="CW350" s="90"/>
      <c r="CX350" s="90">
        <v>43175</v>
      </c>
      <c r="CY350" s="90" t="s">
        <v>326</v>
      </c>
      <c r="CZ350" s="90"/>
      <c r="DA350" s="90" t="s">
        <v>44</v>
      </c>
      <c r="DB350" s="90"/>
      <c r="DC350" s="90" t="s">
        <v>44</v>
      </c>
      <c r="DD350" s="90" t="s">
        <v>270</v>
      </c>
      <c r="DE350" s="90" t="s">
        <v>254</v>
      </c>
      <c r="DF350" s="90">
        <v>0</v>
      </c>
      <c r="DG350" s="90">
        <v>0</v>
      </c>
      <c r="DH350" s="90">
        <v>0</v>
      </c>
      <c r="DI350" s="90">
        <v>0</v>
      </c>
      <c r="DJ350" s="90">
        <v>1</v>
      </c>
      <c r="DK350" s="90">
        <v>1</v>
      </c>
      <c r="DL350" s="90">
        <v>1</v>
      </c>
      <c r="DM350" s="90" t="s">
        <v>117</v>
      </c>
      <c r="DN350" s="90" t="s">
        <v>263</v>
      </c>
      <c r="DO350" s="90" t="s">
        <v>321</v>
      </c>
      <c r="DP350" s="90" t="s">
        <v>264</v>
      </c>
      <c r="DQ350" s="90" t="s">
        <v>255</v>
      </c>
      <c r="DR350" s="90">
        <v>739</v>
      </c>
      <c r="DS350" s="90" t="s">
        <v>273</v>
      </c>
      <c r="DT350" s="90" t="s">
        <v>274</v>
      </c>
      <c r="DU350" s="90" t="s">
        <v>275</v>
      </c>
      <c r="DV350" s="90"/>
      <c r="DW350" s="90"/>
      <c r="DX350" s="90" t="s">
        <v>894</v>
      </c>
      <c r="DY350" s="90" t="s">
        <v>8</v>
      </c>
      <c r="DZ350" s="90" t="s">
        <v>276</v>
      </c>
      <c r="EA350" s="90" t="s">
        <v>9</v>
      </c>
      <c r="EB350" s="90"/>
      <c r="EC350" s="90"/>
      <c r="ED350" s="90"/>
      <c r="EE350" s="90"/>
      <c r="EF350" s="90"/>
      <c r="EG350" s="90"/>
      <c r="EH350" s="90"/>
      <c r="EI350" s="90" t="s">
        <v>277</v>
      </c>
      <c r="EJ350" s="90" t="s">
        <v>278</v>
      </c>
      <c r="EK350" s="90" t="s">
        <v>277</v>
      </c>
      <c r="EL350" s="90" t="s">
        <v>278</v>
      </c>
      <c r="EM350" s="90" t="s">
        <v>279</v>
      </c>
      <c r="EN350" s="90"/>
      <c r="EO350" s="90"/>
      <c r="EP350" s="90"/>
      <c r="EQ350" s="90"/>
      <c r="ER350" s="90"/>
      <c r="ES350" s="90"/>
      <c r="ET350" s="90" t="s">
        <v>289</v>
      </c>
      <c r="EU350" s="90"/>
      <c r="EV350" s="90"/>
      <c r="EW350" s="92">
        <v>1.4159953703703703</v>
      </c>
      <c r="EX350" s="90" t="s">
        <v>2490</v>
      </c>
      <c r="EY350" s="90" t="s">
        <v>67</v>
      </c>
      <c r="EZ350" s="90" t="s">
        <v>9</v>
      </c>
      <c r="FA350" s="90" t="s">
        <v>281</v>
      </c>
      <c r="FB350" s="90" t="s">
        <v>282</v>
      </c>
      <c r="FC350" s="90"/>
      <c r="FD350" s="90" t="s">
        <v>806</v>
      </c>
      <c r="FE350" s="90" t="s">
        <v>806</v>
      </c>
      <c r="FF350" s="90">
        <v>913846</v>
      </c>
      <c r="FG350" s="90" t="s">
        <v>111</v>
      </c>
      <c r="FH350" s="90" t="s">
        <v>1082</v>
      </c>
      <c r="FI350" s="90"/>
      <c r="FJ350" s="90"/>
      <c r="FK350" s="90"/>
      <c r="FL350" s="90" t="s">
        <v>283</v>
      </c>
      <c r="FM350" s="90" t="s">
        <v>284</v>
      </c>
      <c r="FN350" s="90" t="s">
        <v>285</v>
      </c>
      <c r="FO350" s="90" t="s">
        <v>250</v>
      </c>
      <c r="FP350" s="90" t="s">
        <v>250</v>
      </c>
      <c r="FQ350" s="90" t="s">
        <v>27</v>
      </c>
      <c r="FR350" s="90" t="s">
        <v>283</v>
      </c>
      <c r="FS350" s="90" t="s">
        <v>286</v>
      </c>
      <c r="FT350" s="93" t="s">
        <v>876</v>
      </c>
    </row>
    <row r="351" spans="1:176" ht="15" customHeight="1" x14ac:dyDescent="0.25">
      <c r="A351" s="89">
        <v>43446</v>
      </c>
      <c r="B351" s="90">
        <v>309707</v>
      </c>
      <c r="C351" s="90" t="s">
        <v>698</v>
      </c>
      <c r="D351" s="90" t="s">
        <v>3335</v>
      </c>
      <c r="E351" s="90">
        <v>0</v>
      </c>
      <c r="F351" s="90" t="s">
        <v>1026</v>
      </c>
      <c r="G351" s="90" t="s">
        <v>27</v>
      </c>
      <c r="H351" s="90" t="s">
        <v>1534</v>
      </c>
      <c r="I351" s="90" t="s">
        <v>81</v>
      </c>
      <c r="J351" s="90" t="s">
        <v>250</v>
      </c>
      <c r="K351" s="90" t="s">
        <v>2846</v>
      </c>
      <c r="L351" s="90" t="s">
        <v>1026</v>
      </c>
      <c r="M351" s="90"/>
      <c r="N351" s="90" t="s">
        <v>111</v>
      </c>
      <c r="O351" s="90" t="s">
        <v>827</v>
      </c>
      <c r="P351" s="90" t="s">
        <v>126</v>
      </c>
      <c r="Q351" s="90" t="s">
        <v>71</v>
      </c>
      <c r="R351" s="90" t="s">
        <v>779</v>
      </c>
      <c r="S351" s="90" t="s">
        <v>1557</v>
      </c>
      <c r="T351" s="90" t="s">
        <v>280</v>
      </c>
      <c r="U351" s="90" t="s">
        <v>252</v>
      </c>
      <c r="V351" s="90"/>
      <c r="W351" s="90"/>
      <c r="X351" s="90" t="s">
        <v>253</v>
      </c>
      <c r="Y351" s="90"/>
      <c r="Z351" s="90"/>
      <c r="AA351" s="90"/>
      <c r="AB351" s="90"/>
      <c r="AC351" s="90" t="s">
        <v>8</v>
      </c>
      <c r="AD351" s="90"/>
      <c r="AE351" s="90" t="s">
        <v>255</v>
      </c>
      <c r="AF351" s="90" t="s">
        <v>352</v>
      </c>
      <c r="AG351" s="90" t="s">
        <v>11</v>
      </c>
      <c r="AH351" s="90"/>
      <c r="AI351" s="90"/>
      <c r="AJ351" s="90" t="s">
        <v>258</v>
      </c>
      <c r="AK351" s="90" t="s">
        <v>1115</v>
      </c>
      <c r="AL351" s="90" t="s">
        <v>259</v>
      </c>
      <c r="AM351" s="90" t="s">
        <v>48</v>
      </c>
      <c r="AN351" s="90">
        <v>100</v>
      </c>
      <c r="AO351" s="90" t="s">
        <v>253</v>
      </c>
      <c r="AP351" s="91">
        <v>43257</v>
      </c>
      <c r="AQ351" s="90"/>
      <c r="AR351" s="91">
        <v>41974</v>
      </c>
      <c r="AS351" s="90"/>
      <c r="AT351" s="90"/>
      <c r="AU351" s="91">
        <v>43436</v>
      </c>
      <c r="AV351" s="91">
        <v>43437</v>
      </c>
      <c r="AW351" s="90">
        <v>9</v>
      </c>
      <c r="AX351" s="90">
        <v>6</v>
      </c>
      <c r="AY351" s="90">
        <v>0</v>
      </c>
      <c r="AZ351" s="90">
        <v>3</v>
      </c>
      <c r="BA351" s="90" t="s">
        <v>73</v>
      </c>
      <c r="BB351" s="90" t="str">
        <f>VLOOKUP(Table1[[#This Row],[EMPNO]],[1]Data!$B:$BB,53,0)</f>
        <v>0-7 DAYS</v>
      </c>
      <c r="BC351" s="90"/>
      <c r="BD351" s="90">
        <v>0</v>
      </c>
      <c r="BE351" s="90">
        <v>0</v>
      </c>
      <c r="BF351" s="90">
        <v>0</v>
      </c>
      <c r="BG351" s="90" t="s">
        <v>44</v>
      </c>
      <c r="BH351" s="90" t="s">
        <v>44</v>
      </c>
      <c r="BI351" s="90" t="s">
        <v>44</v>
      </c>
      <c r="BJ351" s="90"/>
      <c r="BK351" s="90" t="s">
        <v>260</v>
      </c>
      <c r="BL351" s="90"/>
      <c r="BM351" s="90"/>
      <c r="BN351" s="90" t="s">
        <v>261</v>
      </c>
      <c r="BO351" s="90" t="s">
        <v>262</v>
      </c>
      <c r="BP351" s="90" t="s">
        <v>117</v>
      </c>
      <c r="BQ351" s="90" t="s">
        <v>263</v>
      </c>
      <c r="BR351" s="90" t="s">
        <v>264</v>
      </c>
      <c r="BS351" s="90" t="s">
        <v>264</v>
      </c>
      <c r="BT351" s="90" t="s">
        <v>9</v>
      </c>
      <c r="BU351" s="90" t="s">
        <v>305</v>
      </c>
      <c r="BV351" s="90" t="s">
        <v>330</v>
      </c>
      <c r="BW351" s="90" t="s">
        <v>1430</v>
      </c>
      <c r="BX351" s="90" t="s">
        <v>307</v>
      </c>
      <c r="BY351" s="90"/>
      <c r="BZ351" s="90" t="s">
        <v>354</v>
      </c>
      <c r="CA351" s="90" t="s">
        <v>352</v>
      </c>
      <c r="CB351" s="90" t="s">
        <v>267</v>
      </c>
      <c r="CC351" s="90" t="s">
        <v>1265</v>
      </c>
      <c r="CD351" s="90" t="s">
        <v>252</v>
      </c>
      <c r="CE351" s="90" t="s">
        <v>117</v>
      </c>
      <c r="CF351" s="90" t="s">
        <v>268</v>
      </c>
      <c r="CG351" s="90" t="s">
        <v>117</v>
      </c>
      <c r="CH351" s="90" t="s">
        <v>268</v>
      </c>
      <c r="CI351" s="90"/>
      <c r="CJ351" s="90"/>
      <c r="CK351" s="90"/>
      <c r="CL351" s="90"/>
      <c r="CM351" s="91">
        <v>9</v>
      </c>
      <c r="CN351" s="90" t="s">
        <v>44</v>
      </c>
      <c r="CO351" s="90">
        <v>20501231</v>
      </c>
      <c r="CP351" s="90" t="s">
        <v>269</v>
      </c>
      <c r="CQ351" s="90">
        <v>20501231</v>
      </c>
      <c r="CR351" s="90" t="s">
        <v>67</v>
      </c>
      <c r="CS351" s="90" t="s">
        <v>2366</v>
      </c>
      <c r="CT351" s="90" t="s">
        <v>2309</v>
      </c>
      <c r="CU351" s="90" t="s">
        <v>44</v>
      </c>
      <c r="CV351" s="90"/>
      <c r="CW351" s="90"/>
      <c r="CX351" s="90">
        <v>42857</v>
      </c>
      <c r="CY351" s="90" t="s">
        <v>429</v>
      </c>
      <c r="CZ351" s="90"/>
      <c r="DA351" s="90" t="s">
        <v>44</v>
      </c>
      <c r="DB351" s="90"/>
      <c r="DC351" s="90" t="s">
        <v>44</v>
      </c>
      <c r="DD351" s="90" t="s">
        <v>271</v>
      </c>
      <c r="DE351" s="90"/>
      <c r="DF351" s="90">
        <v>0</v>
      </c>
      <c r="DG351" s="90">
        <v>0</v>
      </c>
      <c r="DH351" s="90">
        <v>0</v>
      </c>
      <c r="DI351" s="90">
        <v>0</v>
      </c>
      <c r="DJ351" s="90">
        <v>1</v>
      </c>
      <c r="DK351" s="90">
        <v>1</v>
      </c>
      <c r="DL351" s="90">
        <v>1</v>
      </c>
      <c r="DM351" s="90" t="s">
        <v>117</v>
      </c>
      <c r="DN351" s="90" t="s">
        <v>263</v>
      </c>
      <c r="DO351" s="90" t="s">
        <v>261</v>
      </c>
      <c r="DP351" s="90" t="s">
        <v>264</v>
      </c>
      <c r="DQ351" s="90" t="s">
        <v>255</v>
      </c>
      <c r="DR351" s="90">
        <v>739</v>
      </c>
      <c r="DS351" s="90" t="s">
        <v>273</v>
      </c>
      <c r="DT351" s="90" t="s">
        <v>274</v>
      </c>
      <c r="DU351" s="90" t="s">
        <v>275</v>
      </c>
      <c r="DV351" s="90"/>
      <c r="DW351" s="90"/>
      <c r="DX351" s="90" t="s">
        <v>699</v>
      </c>
      <c r="DY351" s="90" t="s">
        <v>8</v>
      </c>
      <c r="DZ351" s="90" t="s">
        <v>276</v>
      </c>
      <c r="EA351" s="90" t="s">
        <v>9</v>
      </c>
      <c r="EB351" s="90"/>
      <c r="EC351" s="90"/>
      <c r="ED351" s="90"/>
      <c r="EE351" s="90"/>
      <c r="EF351" s="90"/>
      <c r="EG351" s="90"/>
      <c r="EH351" s="90"/>
      <c r="EI351" s="90" t="s">
        <v>277</v>
      </c>
      <c r="EJ351" s="90" t="s">
        <v>278</v>
      </c>
      <c r="EK351" s="90" t="s">
        <v>277</v>
      </c>
      <c r="EL351" s="90" t="s">
        <v>278</v>
      </c>
      <c r="EM351" s="90" t="s">
        <v>279</v>
      </c>
      <c r="EN351" s="90"/>
      <c r="EO351" s="90"/>
      <c r="EP351" s="90"/>
      <c r="EQ351" s="90"/>
      <c r="ER351" s="90"/>
      <c r="ES351" s="90"/>
      <c r="ET351" s="90" t="s">
        <v>280</v>
      </c>
      <c r="EU351" s="90"/>
      <c r="EV351" s="90"/>
      <c r="EW351" s="92">
        <v>8.1659953703703696</v>
      </c>
      <c r="EX351" s="90" t="s">
        <v>2490</v>
      </c>
      <c r="EY351" s="90" t="s">
        <v>67</v>
      </c>
      <c r="EZ351" s="90" t="s">
        <v>9</v>
      </c>
      <c r="FA351" s="90" t="s">
        <v>281</v>
      </c>
      <c r="FB351" s="90" t="s">
        <v>282</v>
      </c>
      <c r="FC351" s="90"/>
      <c r="FD351" s="90" t="s">
        <v>806</v>
      </c>
      <c r="FE351" s="90" t="s">
        <v>806</v>
      </c>
      <c r="FF351" s="90">
        <v>913846</v>
      </c>
      <c r="FG351" s="90" t="s">
        <v>111</v>
      </c>
      <c r="FH351" s="90" t="s">
        <v>1082</v>
      </c>
      <c r="FI351" s="90"/>
      <c r="FJ351" s="90"/>
      <c r="FK351" s="90"/>
      <c r="FL351" s="90" t="s">
        <v>283</v>
      </c>
      <c r="FM351" s="90" t="s">
        <v>302</v>
      </c>
      <c r="FN351" s="90" t="s">
        <v>285</v>
      </c>
      <c r="FO351" s="90" t="s">
        <v>250</v>
      </c>
      <c r="FP351" s="90" t="s">
        <v>250</v>
      </c>
      <c r="FQ351" s="90" t="s">
        <v>27</v>
      </c>
      <c r="FR351" s="90" t="s">
        <v>283</v>
      </c>
      <c r="FS351" s="90" t="s">
        <v>10</v>
      </c>
      <c r="FT351" s="93" t="s">
        <v>876</v>
      </c>
    </row>
    <row r="352" spans="1:176" ht="15" customHeight="1" x14ac:dyDescent="0.25">
      <c r="A352" s="89">
        <v>43446</v>
      </c>
      <c r="B352" s="90">
        <v>365781</v>
      </c>
      <c r="C352" s="90" t="s">
        <v>799</v>
      </c>
      <c r="D352" s="90" t="s">
        <v>3335</v>
      </c>
      <c r="E352" s="90" t="s">
        <v>3350</v>
      </c>
      <c r="F352" s="90" t="s">
        <v>3367</v>
      </c>
      <c r="G352" s="90" t="s">
        <v>27</v>
      </c>
      <c r="H352" s="90" t="s">
        <v>1534</v>
      </c>
      <c r="I352" s="90" t="s">
        <v>80</v>
      </c>
      <c r="J352" s="90" t="s">
        <v>250</v>
      </c>
      <c r="K352" s="95" t="s">
        <v>2847</v>
      </c>
      <c r="L352" s="90" t="s">
        <v>1997</v>
      </c>
      <c r="M352" s="90"/>
      <c r="N352" s="90" t="s">
        <v>111</v>
      </c>
      <c r="O352" s="90" t="s">
        <v>827</v>
      </c>
      <c r="P352" s="90" t="s">
        <v>126</v>
      </c>
      <c r="Q352" s="90" t="s">
        <v>71</v>
      </c>
      <c r="R352" s="90" t="s">
        <v>779</v>
      </c>
      <c r="S352" s="90" t="s">
        <v>1557</v>
      </c>
      <c r="T352" s="90" t="s">
        <v>280</v>
      </c>
      <c r="U352" s="90" t="s">
        <v>252</v>
      </c>
      <c r="V352" s="90"/>
      <c r="W352" s="90"/>
      <c r="X352" s="90" t="s">
        <v>253</v>
      </c>
      <c r="Y352" s="90"/>
      <c r="Z352" s="90"/>
      <c r="AA352" s="90"/>
      <c r="AB352" s="90"/>
      <c r="AC352" s="90" t="s">
        <v>8</v>
      </c>
      <c r="AD352" s="90" t="s">
        <v>254</v>
      </c>
      <c r="AE352" s="90" t="s">
        <v>255</v>
      </c>
      <c r="AF352" s="90" t="s">
        <v>411</v>
      </c>
      <c r="AG352" s="90" t="s">
        <v>11</v>
      </c>
      <c r="AH352" s="90"/>
      <c r="AI352" s="90"/>
      <c r="AJ352" s="90" t="s">
        <v>258</v>
      </c>
      <c r="AK352" s="90" t="s">
        <v>1115</v>
      </c>
      <c r="AL352" s="90" t="s">
        <v>259</v>
      </c>
      <c r="AM352" s="90" t="s">
        <v>48</v>
      </c>
      <c r="AN352" s="90">
        <v>100</v>
      </c>
      <c r="AO352" s="90" t="s">
        <v>253</v>
      </c>
      <c r="AP352" s="91">
        <v>43291</v>
      </c>
      <c r="AQ352" s="90"/>
      <c r="AR352" s="91">
        <v>42705</v>
      </c>
      <c r="AS352" s="90"/>
      <c r="AT352" s="90"/>
      <c r="AU352" s="91">
        <v>43445</v>
      </c>
      <c r="AV352" s="91">
        <v>43446</v>
      </c>
      <c r="AW352" s="90">
        <v>1</v>
      </c>
      <c r="AX352" s="90">
        <v>1</v>
      </c>
      <c r="AY352" s="90">
        <v>0</v>
      </c>
      <c r="AZ352" s="90">
        <v>0</v>
      </c>
      <c r="BA352" s="90" t="s">
        <v>73</v>
      </c>
      <c r="BB352" s="90" t="str">
        <f>VLOOKUP(Table1[[#This Row],[EMPNO]],[1]Data!$B:$BB,53,0)</f>
        <v>0-7 DAYS</v>
      </c>
      <c r="BC352" s="90"/>
      <c r="BD352" s="90">
        <v>0</v>
      </c>
      <c r="BE352" s="90">
        <v>0</v>
      </c>
      <c r="BF352" s="90">
        <v>0</v>
      </c>
      <c r="BG352" s="90" t="s">
        <v>44</v>
      </c>
      <c r="BH352" s="90" t="s">
        <v>44</v>
      </c>
      <c r="BI352" s="90" t="s">
        <v>44</v>
      </c>
      <c r="BJ352" s="90"/>
      <c r="BK352" s="90" t="s">
        <v>324</v>
      </c>
      <c r="BL352" s="90"/>
      <c r="BM352" s="90"/>
      <c r="BN352" s="90" t="s">
        <v>349</v>
      </c>
      <c r="BO352" s="90" t="s">
        <v>1784</v>
      </c>
      <c r="BP352" s="90" t="s">
        <v>117</v>
      </c>
      <c r="BQ352" s="90" t="s">
        <v>263</v>
      </c>
      <c r="BR352" s="90" t="s">
        <v>264</v>
      </c>
      <c r="BS352" s="90" t="s">
        <v>264</v>
      </c>
      <c r="BT352" s="90" t="s">
        <v>9</v>
      </c>
      <c r="BU352" s="90" t="s">
        <v>305</v>
      </c>
      <c r="BV352" s="90" t="s">
        <v>418</v>
      </c>
      <c r="BW352" s="90" t="s">
        <v>972</v>
      </c>
      <c r="BX352" s="90" t="s">
        <v>265</v>
      </c>
      <c r="BY352" s="90" t="s">
        <v>254</v>
      </c>
      <c r="BZ352" s="90" t="s">
        <v>413</v>
      </c>
      <c r="CA352" s="90" t="s">
        <v>411</v>
      </c>
      <c r="CB352" s="90" t="s">
        <v>267</v>
      </c>
      <c r="CC352" s="90" t="s">
        <v>1265</v>
      </c>
      <c r="CD352" s="90" t="s">
        <v>252</v>
      </c>
      <c r="CE352" s="90" t="s">
        <v>117</v>
      </c>
      <c r="CF352" s="90" t="s">
        <v>268</v>
      </c>
      <c r="CG352" s="90" t="s">
        <v>117</v>
      </c>
      <c r="CH352" s="90" t="s">
        <v>268</v>
      </c>
      <c r="CI352" s="90"/>
      <c r="CJ352" s="90"/>
      <c r="CK352" s="90"/>
      <c r="CL352" s="90"/>
      <c r="CM352" s="91">
        <v>1</v>
      </c>
      <c r="CN352" s="90" t="s">
        <v>44</v>
      </c>
      <c r="CO352" s="90">
        <v>20501231</v>
      </c>
      <c r="CP352" s="90" t="s">
        <v>67</v>
      </c>
      <c r="CQ352" s="90">
        <v>20501231</v>
      </c>
      <c r="CR352" s="90" t="s">
        <v>67</v>
      </c>
      <c r="CS352" s="90" t="s">
        <v>2848</v>
      </c>
      <c r="CT352" s="90" t="s">
        <v>2849</v>
      </c>
      <c r="CU352" s="90" t="s">
        <v>44</v>
      </c>
      <c r="CV352" s="90"/>
      <c r="CW352" s="90"/>
      <c r="CX352" s="90">
        <v>42815</v>
      </c>
      <c r="CY352" s="90" t="s">
        <v>801</v>
      </c>
      <c r="CZ352" s="90"/>
      <c r="DA352" s="90" t="s">
        <v>44</v>
      </c>
      <c r="DB352" s="90"/>
      <c r="DC352" s="90" t="s">
        <v>44</v>
      </c>
      <c r="DD352" s="90" t="s">
        <v>270</v>
      </c>
      <c r="DE352" s="90" t="s">
        <v>254</v>
      </c>
      <c r="DF352" s="90">
        <v>0</v>
      </c>
      <c r="DG352" s="90">
        <v>0</v>
      </c>
      <c r="DH352" s="90">
        <v>0</v>
      </c>
      <c r="DI352" s="90">
        <v>0</v>
      </c>
      <c r="DJ352" s="90">
        <v>1</v>
      </c>
      <c r="DK352" s="90">
        <v>1</v>
      </c>
      <c r="DL352" s="90">
        <v>1</v>
      </c>
      <c r="DM352" s="90" t="s">
        <v>117</v>
      </c>
      <c r="DN352" s="90" t="s">
        <v>263</v>
      </c>
      <c r="DO352" s="90" t="s">
        <v>261</v>
      </c>
      <c r="DP352" s="90" t="s">
        <v>264</v>
      </c>
      <c r="DQ352" s="90" t="s">
        <v>255</v>
      </c>
      <c r="DR352" s="90"/>
      <c r="DS352" s="90"/>
      <c r="DT352" s="90" t="s">
        <v>274</v>
      </c>
      <c r="DU352" s="90" t="s">
        <v>275</v>
      </c>
      <c r="DV352" s="90"/>
      <c r="DW352" s="90"/>
      <c r="DX352" s="90" t="s">
        <v>802</v>
      </c>
      <c r="DY352" s="90" t="s">
        <v>8</v>
      </c>
      <c r="DZ352" s="90" t="s">
        <v>276</v>
      </c>
      <c r="EA352" s="90" t="s">
        <v>9</v>
      </c>
      <c r="EB352" s="90"/>
      <c r="EC352" s="91">
        <v>43312</v>
      </c>
      <c r="ED352" s="90"/>
      <c r="EE352" s="90"/>
      <c r="EF352" s="90"/>
      <c r="EG352" s="90"/>
      <c r="EH352" s="90"/>
      <c r="EI352" s="90" t="s">
        <v>277</v>
      </c>
      <c r="EJ352" s="90" t="s">
        <v>278</v>
      </c>
      <c r="EK352" s="90" t="s">
        <v>277</v>
      </c>
      <c r="EL352" s="90" t="s">
        <v>278</v>
      </c>
      <c r="EM352" s="90" t="s">
        <v>279</v>
      </c>
      <c r="EN352" s="90"/>
      <c r="EO352" s="90"/>
      <c r="EP352" s="90"/>
      <c r="EQ352" s="90"/>
      <c r="ER352" s="90"/>
      <c r="ES352" s="90"/>
      <c r="ET352" s="90" t="s">
        <v>280</v>
      </c>
      <c r="EU352" s="90"/>
      <c r="EV352" s="90"/>
      <c r="EW352" s="92">
        <v>6.5</v>
      </c>
      <c r="EX352" s="90" t="s">
        <v>2490</v>
      </c>
      <c r="EY352" s="90" t="s">
        <v>67</v>
      </c>
      <c r="EZ352" s="90" t="s">
        <v>9</v>
      </c>
      <c r="FA352" s="90" t="s">
        <v>281</v>
      </c>
      <c r="FB352" s="90" t="s">
        <v>282</v>
      </c>
      <c r="FC352" s="90"/>
      <c r="FD352" s="90" t="s">
        <v>806</v>
      </c>
      <c r="FE352" s="90" t="s">
        <v>806</v>
      </c>
      <c r="FF352" s="90">
        <v>913846</v>
      </c>
      <c r="FG352" s="90" t="s">
        <v>111</v>
      </c>
      <c r="FH352" s="90" t="s">
        <v>1082</v>
      </c>
      <c r="FI352" s="90"/>
      <c r="FJ352" s="90"/>
      <c r="FK352" s="90"/>
      <c r="FL352" s="90" t="s">
        <v>283</v>
      </c>
      <c r="FM352" s="90" t="s">
        <v>284</v>
      </c>
      <c r="FN352" s="90" t="s">
        <v>285</v>
      </c>
      <c r="FO352" s="90" t="s">
        <v>250</v>
      </c>
      <c r="FP352" s="90" t="s">
        <v>250</v>
      </c>
      <c r="FQ352" s="90" t="s">
        <v>27</v>
      </c>
      <c r="FR352" s="90" t="s">
        <v>283</v>
      </c>
      <c r="FS352" s="90" t="s">
        <v>286</v>
      </c>
      <c r="FT352" s="93" t="s">
        <v>876</v>
      </c>
    </row>
    <row r="353" spans="1:176" ht="15" customHeight="1" x14ac:dyDescent="0.25">
      <c r="A353" s="89">
        <v>43446</v>
      </c>
      <c r="B353" s="90">
        <v>340724</v>
      </c>
      <c r="C353" s="90" t="s">
        <v>363</v>
      </c>
      <c r="D353" s="90" t="s">
        <v>3335</v>
      </c>
      <c r="E353" s="90">
        <v>0</v>
      </c>
      <c r="F353" s="90" t="s">
        <v>3368</v>
      </c>
      <c r="G353" s="90" t="s">
        <v>27</v>
      </c>
      <c r="H353" s="90" t="s">
        <v>1534</v>
      </c>
      <c r="I353" s="90" t="s">
        <v>81</v>
      </c>
      <c r="J353" s="90" t="s">
        <v>250</v>
      </c>
      <c r="K353" s="95" t="s">
        <v>2850</v>
      </c>
      <c r="L353" s="90" t="s">
        <v>1995</v>
      </c>
      <c r="M353" s="90"/>
      <c r="N353" s="90" t="s">
        <v>111</v>
      </c>
      <c r="O353" s="90" t="s">
        <v>827</v>
      </c>
      <c r="P353" s="90" t="s">
        <v>126</v>
      </c>
      <c r="Q353" s="90" t="s">
        <v>71</v>
      </c>
      <c r="R353" s="90" t="s">
        <v>779</v>
      </c>
      <c r="S353" s="90" t="s">
        <v>1557</v>
      </c>
      <c r="T353" s="90" t="s">
        <v>280</v>
      </c>
      <c r="U353" s="90" t="s">
        <v>252</v>
      </c>
      <c r="V353" s="90"/>
      <c r="W353" s="90"/>
      <c r="X353" s="90" t="s">
        <v>253</v>
      </c>
      <c r="Y353" s="90"/>
      <c r="Z353" s="90"/>
      <c r="AA353" s="90"/>
      <c r="AB353" s="90"/>
      <c r="AC353" s="90" t="s">
        <v>8</v>
      </c>
      <c r="AD353" s="90"/>
      <c r="AE353" s="90" t="s">
        <v>255</v>
      </c>
      <c r="AF353" s="90" t="s">
        <v>256</v>
      </c>
      <c r="AG353" s="90" t="s">
        <v>11</v>
      </c>
      <c r="AH353" s="90"/>
      <c r="AI353" s="90"/>
      <c r="AJ353" s="90" t="s">
        <v>258</v>
      </c>
      <c r="AK353" s="90" t="s">
        <v>1115</v>
      </c>
      <c r="AL353" s="90" t="s">
        <v>259</v>
      </c>
      <c r="AM353" s="90" t="s">
        <v>48</v>
      </c>
      <c r="AN353" s="90">
        <v>100</v>
      </c>
      <c r="AO353" s="90" t="s">
        <v>253</v>
      </c>
      <c r="AP353" s="91">
        <v>43235</v>
      </c>
      <c r="AQ353" s="90"/>
      <c r="AR353" s="91">
        <v>42339</v>
      </c>
      <c r="AS353" s="90"/>
      <c r="AT353" s="90"/>
      <c r="AU353" s="91">
        <v>43434</v>
      </c>
      <c r="AV353" s="91">
        <v>43435</v>
      </c>
      <c r="AW353" s="90">
        <v>11</v>
      </c>
      <c r="AX353" s="90">
        <v>7</v>
      </c>
      <c r="AY353" s="90">
        <v>0</v>
      </c>
      <c r="AZ353" s="90">
        <v>4</v>
      </c>
      <c r="BA353" s="90" t="s">
        <v>73</v>
      </c>
      <c r="BB353" s="90" t="str">
        <f>VLOOKUP(Table1[[#This Row],[EMPNO]],[1]Data!$B:$BB,53,0)</f>
        <v>0-7 DAYS</v>
      </c>
      <c r="BC353" s="90"/>
      <c r="BD353" s="90">
        <v>0</v>
      </c>
      <c r="BE353" s="90">
        <v>1</v>
      </c>
      <c r="BF353" s="90">
        <v>1</v>
      </c>
      <c r="BG353" s="90" t="s">
        <v>44</v>
      </c>
      <c r="BH353" s="90" t="s">
        <v>44</v>
      </c>
      <c r="BI353" s="90" t="s">
        <v>44</v>
      </c>
      <c r="BJ353" s="90"/>
      <c r="BK353" s="90" t="s">
        <v>260</v>
      </c>
      <c r="BL353" s="90"/>
      <c r="BM353" s="90"/>
      <c r="BN353" s="90" t="s">
        <v>261</v>
      </c>
      <c r="BO353" s="90" t="s">
        <v>262</v>
      </c>
      <c r="BP353" s="90" t="s">
        <v>117</v>
      </c>
      <c r="BQ353" s="90" t="s">
        <v>263</v>
      </c>
      <c r="BR353" s="90" t="s">
        <v>264</v>
      </c>
      <c r="BS353" s="90" t="s">
        <v>264</v>
      </c>
      <c r="BT353" s="90" t="s">
        <v>9</v>
      </c>
      <c r="BU353" s="90" t="s">
        <v>296</v>
      </c>
      <c r="BV353" s="90" t="s">
        <v>364</v>
      </c>
      <c r="BW353" s="90" t="s">
        <v>1099</v>
      </c>
      <c r="BX353" s="90" t="s">
        <v>307</v>
      </c>
      <c r="BY353" s="90"/>
      <c r="BZ353" s="90" t="s">
        <v>266</v>
      </c>
      <c r="CA353" s="90" t="s">
        <v>256</v>
      </c>
      <c r="CB353" s="90" t="s">
        <v>267</v>
      </c>
      <c r="CC353" s="90" t="s">
        <v>1265</v>
      </c>
      <c r="CD353" s="90" t="s">
        <v>252</v>
      </c>
      <c r="CE353" s="90" t="s">
        <v>117</v>
      </c>
      <c r="CF353" s="90" t="s">
        <v>268</v>
      </c>
      <c r="CG353" s="90" t="s">
        <v>117</v>
      </c>
      <c r="CH353" s="90" t="s">
        <v>268</v>
      </c>
      <c r="CI353" s="90"/>
      <c r="CJ353" s="90"/>
      <c r="CK353" s="90"/>
      <c r="CL353" s="90"/>
      <c r="CM353" s="91">
        <v>11</v>
      </c>
      <c r="CN353" s="90" t="s">
        <v>44</v>
      </c>
      <c r="CO353" s="90">
        <v>20501231</v>
      </c>
      <c r="CP353" s="90" t="s">
        <v>269</v>
      </c>
      <c r="CQ353" s="90">
        <v>20501231</v>
      </c>
      <c r="CR353" s="90" t="s">
        <v>67</v>
      </c>
      <c r="CS353" s="90" t="s">
        <v>2365</v>
      </c>
      <c r="CT353" s="90" t="s">
        <v>2851</v>
      </c>
      <c r="CU353" s="90" t="s">
        <v>44</v>
      </c>
      <c r="CV353" s="90"/>
      <c r="CW353" s="90"/>
      <c r="CX353" s="90">
        <v>43075</v>
      </c>
      <c r="CY353" s="90" t="s">
        <v>710</v>
      </c>
      <c r="CZ353" s="90"/>
      <c r="DA353" s="90" t="s">
        <v>44</v>
      </c>
      <c r="DB353" s="90"/>
      <c r="DC353" s="90" t="s">
        <v>44</v>
      </c>
      <c r="DD353" s="90" t="s">
        <v>271</v>
      </c>
      <c r="DE353" s="90"/>
      <c r="DF353" s="90">
        <v>0</v>
      </c>
      <c r="DG353" s="90">
        <v>0</v>
      </c>
      <c r="DH353" s="90">
        <v>0</v>
      </c>
      <c r="DI353" s="90">
        <v>0</v>
      </c>
      <c r="DJ353" s="90">
        <v>1</v>
      </c>
      <c r="DK353" s="90">
        <v>1</v>
      </c>
      <c r="DL353" s="90">
        <v>1</v>
      </c>
      <c r="DM353" s="90" t="s">
        <v>117</v>
      </c>
      <c r="DN353" s="90" t="s">
        <v>263</v>
      </c>
      <c r="DO353" s="90"/>
      <c r="DP353" s="90" t="s">
        <v>264</v>
      </c>
      <c r="DQ353" s="90" t="s">
        <v>255</v>
      </c>
      <c r="DR353" s="90">
        <v>739</v>
      </c>
      <c r="DS353" s="90" t="s">
        <v>273</v>
      </c>
      <c r="DT353" s="90" t="s">
        <v>274</v>
      </c>
      <c r="DU353" s="90" t="s">
        <v>275</v>
      </c>
      <c r="DV353" s="90"/>
      <c r="DW353" s="90"/>
      <c r="DX353" s="90" t="s">
        <v>365</v>
      </c>
      <c r="DY353" s="90" t="s">
        <v>8</v>
      </c>
      <c r="DZ353" s="90" t="s">
        <v>276</v>
      </c>
      <c r="EA353" s="90" t="s">
        <v>9</v>
      </c>
      <c r="EB353" s="90"/>
      <c r="EC353" s="90"/>
      <c r="ED353" s="90"/>
      <c r="EE353" s="90"/>
      <c r="EF353" s="90"/>
      <c r="EG353" s="90"/>
      <c r="EH353" s="90"/>
      <c r="EI353" s="90" t="s">
        <v>277</v>
      </c>
      <c r="EJ353" s="90" t="s">
        <v>278</v>
      </c>
      <c r="EK353" s="90" t="s">
        <v>277</v>
      </c>
      <c r="EL353" s="90" t="s">
        <v>278</v>
      </c>
      <c r="EM353" s="90" t="s">
        <v>279</v>
      </c>
      <c r="EN353" s="90"/>
      <c r="EO353" s="90"/>
      <c r="EP353" s="90"/>
      <c r="EQ353" s="90"/>
      <c r="ER353" s="90"/>
      <c r="ES353" s="90"/>
      <c r="ET353" s="90" t="s">
        <v>280</v>
      </c>
      <c r="EU353" s="90"/>
      <c r="EV353" s="90"/>
      <c r="EW353" s="92">
        <v>7.25</v>
      </c>
      <c r="EX353" s="90" t="s">
        <v>2490</v>
      </c>
      <c r="EY353" s="90" t="s">
        <v>67</v>
      </c>
      <c r="EZ353" s="90" t="s">
        <v>9</v>
      </c>
      <c r="FA353" s="90" t="s">
        <v>281</v>
      </c>
      <c r="FB353" s="90" t="s">
        <v>282</v>
      </c>
      <c r="FC353" s="90"/>
      <c r="FD353" s="90" t="s">
        <v>806</v>
      </c>
      <c r="FE353" s="90" t="s">
        <v>806</v>
      </c>
      <c r="FF353" s="90">
        <v>913846</v>
      </c>
      <c r="FG353" s="90" t="s">
        <v>111</v>
      </c>
      <c r="FH353" s="90" t="s">
        <v>1082</v>
      </c>
      <c r="FI353" s="90"/>
      <c r="FJ353" s="90"/>
      <c r="FK353" s="90"/>
      <c r="FL353" s="90" t="s">
        <v>283</v>
      </c>
      <c r="FM353" s="90" t="s">
        <v>302</v>
      </c>
      <c r="FN353" s="90" t="s">
        <v>285</v>
      </c>
      <c r="FO353" s="90" t="s">
        <v>250</v>
      </c>
      <c r="FP353" s="90" t="s">
        <v>250</v>
      </c>
      <c r="FQ353" s="90" t="s">
        <v>27</v>
      </c>
      <c r="FR353" s="90" t="s">
        <v>283</v>
      </c>
      <c r="FS353" s="90" t="s">
        <v>10</v>
      </c>
      <c r="FT353" s="93" t="s">
        <v>876</v>
      </c>
    </row>
    <row r="354" spans="1:176" ht="15" customHeight="1" x14ac:dyDescent="0.25">
      <c r="A354" s="89">
        <v>43446</v>
      </c>
      <c r="B354" s="90">
        <v>340634</v>
      </c>
      <c r="C354" s="90" t="s">
        <v>888</v>
      </c>
      <c r="D354" s="90" t="s">
        <v>3335</v>
      </c>
      <c r="E354" s="90">
        <v>0</v>
      </c>
      <c r="F354" s="90" t="s">
        <v>3369</v>
      </c>
      <c r="G354" s="90" t="s">
        <v>27</v>
      </c>
      <c r="H354" s="90" t="s">
        <v>1534</v>
      </c>
      <c r="I354" s="90" t="s">
        <v>80</v>
      </c>
      <c r="J354" s="90" t="s">
        <v>250</v>
      </c>
      <c r="K354" s="95" t="s">
        <v>2852</v>
      </c>
      <c r="L354" s="90" t="s">
        <v>1996</v>
      </c>
      <c r="M354" s="90"/>
      <c r="N354" s="90" t="s">
        <v>111</v>
      </c>
      <c r="O354" s="90" t="s">
        <v>827</v>
      </c>
      <c r="P354" s="90" t="s">
        <v>126</v>
      </c>
      <c r="Q354" s="90" t="s">
        <v>71</v>
      </c>
      <c r="R354" s="90" t="s">
        <v>779</v>
      </c>
      <c r="S354" s="90" t="s">
        <v>1557</v>
      </c>
      <c r="T354" s="90" t="s">
        <v>280</v>
      </c>
      <c r="U354" s="90" t="s">
        <v>252</v>
      </c>
      <c r="V354" s="90"/>
      <c r="W354" s="90"/>
      <c r="X354" s="90" t="s">
        <v>253</v>
      </c>
      <c r="Y354" s="90"/>
      <c r="Z354" s="90"/>
      <c r="AA354" s="90"/>
      <c r="AB354" s="90"/>
      <c r="AC354" s="90" t="s">
        <v>8</v>
      </c>
      <c r="AD354" s="90" t="s">
        <v>254</v>
      </c>
      <c r="AE354" s="90" t="s">
        <v>255</v>
      </c>
      <c r="AF354" s="90" t="s">
        <v>352</v>
      </c>
      <c r="AG354" s="90" t="s">
        <v>11</v>
      </c>
      <c r="AH354" s="90"/>
      <c r="AI354" s="90"/>
      <c r="AJ354" s="90" t="s">
        <v>258</v>
      </c>
      <c r="AK354" s="90" t="s">
        <v>1115</v>
      </c>
      <c r="AL354" s="90" t="s">
        <v>259</v>
      </c>
      <c r="AM354" s="90" t="s">
        <v>48</v>
      </c>
      <c r="AN354" s="90">
        <v>100</v>
      </c>
      <c r="AO354" s="90" t="s">
        <v>253</v>
      </c>
      <c r="AP354" s="91">
        <v>43312</v>
      </c>
      <c r="AQ354" s="90"/>
      <c r="AR354" s="91">
        <v>42339</v>
      </c>
      <c r="AS354" s="90"/>
      <c r="AT354" s="90"/>
      <c r="AU354" s="91">
        <v>43445</v>
      </c>
      <c r="AV354" s="91">
        <v>43446</v>
      </c>
      <c r="AW354" s="90">
        <v>1</v>
      </c>
      <c r="AX354" s="90">
        <v>1</v>
      </c>
      <c r="AY354" s="90">
        <v>0</v>
      </c>
      <c r="AZ354" s="90">
        <v>0</v>
      </c>
      <c r="BA354" s="90" t="s">
        <v>73</v>
      </c>
      <c r="BB354" s="90" t="str">
        <f>VLOOKUP(Table1[[#This Row],[EMPNO]],[1]Data!$B:$BB,53,0)</f>
        <v>0-7 DAYS</v>
      </c>
      <c r="BC354" s="90"/>
      <c r="BD354" s="90">
        <v>0</v>
      </c>
      <c r="BE354" s="90">
        <v>0</v>
      </c>
      <c r="BF354" s="90">
        <v>0</v>
      </c>
      <c r="BG354" s="90" t="s">
        <v>44</v>
      </c>
      <c r="BH354" s="90" t="s">
        <v>44</v>
      </c>
      <c r="BI354" s="90" t="s">
        <v>44</v>
      </c>
      <c r="BJ354" s="90"/>
      <c r="BK354" s="90" t="s">
        <v>324</v>
      </c>
      <c r="BL354" s="90"/>
      <c r="BM354" s="90"/>
      <c r="BN354" s="90" t="s">
        <v>261</v>
      </c>
      <c r="BO354" s="90" t="s">
        <v>262</v>
      </c>
      <c r="BP354" s="90" t="s">
        <v>117</v>
      </c>
      <c r="BQ354" s="90" t="s">
        <v>263</v>
      </c>
      <c r="BR354" s="90" t="s">
        <v>264</v>
      </c>
      <c r="BS354" s="90" t="s">
        <v>264</v>
      </c>
      <c r="BT354" s="90" t="s">
        <v>9</v>
      </c>
      <c r="BU354" s="90" t="s">
        <v>296</v>
      </c>
      <c r="BV354" s="90" t="s">
        <v>371</v>
      </c>
      <c r="BW354" s="90" t="s">
        <v>1207</v>
      </c>
      <c r="BX354" s="90" t="s">
        <v>307</v>
      </c>
      <c r="BY354" s="90" t="s">
        <v>254</v>
      </c>
      <c r="BZ354" s="90" t="s">
        <v>354</v>
      </c>
      <c r="CA354" s="90" t="s">
        <v>352</v>
      </c>
      <c r="CB354" s="90" t="s">
        <v>267</v>
      </c>
      <c r="CC354" s="90" t="s">
        <v>1265</v>
      </c>
      <c r="CD354" s="90" t="s">
        <v>252</v>
      </c>
      <c r="CE354" s="90" t="s">
        <v>117</v>
      </c>
      <c r="CF354" s="90" t="s">
        <v>268</v>
      </c>
      <c r="CG354" s="90" t="s">
        <v>117</v>
      </c>
      <c r="CH354" s="90" t="s">
        <v>268</v>
      </c>
      <c r="CI354" s="90"/>
      <c r="CJ354" s="90"/>
      <c r="CK354" s="90"/>
      <c r="CL354" s="90"/>
      <c r="CM354" s="91">
        <v>1</v>
      </c>
      <c r="CN354" s="90" t="s">
        <v>44</v>
      </c>
      <c r="CO354" s="90">
        <v>20501231</v>
      </c>
      <c r="CP354" s="90" t="s">
        <v>269</v>
      </c>
      <c r="CQ354" s="90">
        <v>20501231</v>
      </c>
      <c r="CR354" s="90" t="s">
        <v>67</v>
      </c>
      <c r="CS354" s="90" t="s">
        <v>2505</v>
      </c>
      <c r="CT354" s="90" t="s">
        <v>889</v>
      </c>
      <c r="CU354" s="90" t="s">
        <v>44</v>
      </c>
      <c r="CV354" s="90"/>
      <c r="CW354" s="90"/>
      <c r="CX354" s="90">
        <v>43199</v>
      </c>
      <c r="CY354" s="90" t="s">
        <v>437</v>
      </c>
      <c r="CZ354" s="90"/>
      <c r="DA354" s="90" t="s">
        <v>44</v>
      </c>
      <c r="DB354" s="90"/>
      <c r="DC354" s="90" t="s">
        <v>44</v>
      </c>
      <c r="DD354" s="90" t="s">
        <v>270</v>
      </c>
      <c r="DE354" s="90" t="s">
        <v>254</v>
      </c>
      <c r="DF354" s="90">
        <v>0</v>
      </c>
      <c r="DG354" s="90">
        <v>0</v>
      </c>
      <c r="DH354" s="90">
        <v>0</v>
      </c>
      <c r="DI354" s="90">
        <v>0</v>
      </c>
      <c r="DJ354" s="90">
        <v>1</v>
      </c>
      <c r="DK354" s="90">
        <v>1</v>
      </c>
      <c r="DL354" s="90">
        <v>1</v>
      </c>
      <c r="DM354" s="90" t="s">
        <v>117</v>
      </c>
      <c r="DN354" s="90" t="s">
        <v>263</v>
      </c>
      <c r="DO354" s="90" t="s">
        <v>261</v>
      </c>
      <c r="DP354" s="90" t="s">
        <v>264</v>
      </c>
      <c r="DQ354" s="90" t="s">
        <v>255</v>
      </c>
      <c r="DR354" s="90">
        <v>739</v>
      </c>
      <c r="DS354" s="90" t="s">
        <v>273</v>
      </c>
      <c r="DT354" s="90" t="s">
        <v>274</v>
      </c>
      <c r="DU354" s="90" t="s">
        <v>275</v>
      </c>
      <c r="DV354" s="90"/>
      <c r="DW354" s="90"/>
      <c r="DX354" s="90" t="s">
        <v>890</v>
      </c>
      <c r="DY354" s="90" t="s">
        <v>8</v>
      </c>
      <c r="DZ354" s="90" t="s">
        <v>276</v>
      </c>
      <c r="EA354" s="90" t="s">
        <v>9</v>
      </c>
      <c r="EB354" s="90"/>
      <c r="EC354" s="90"/>
      <c r="ED354" s="90"/>
      <c r="EE354" s="90"/>
      <c r="EF354" s="90"/>
      <c r="EG354" s="90"/>
      <c r="EH354" s="90"/>
      <c r="EI354" s="90" t="s">
        <v>277</v>
      </c>
      <c r="EJ354" s="90" t="s">
        <v>278</v>
      </c>
      <c r="EK354" s="90" t="s">
        <v>277</v>
      </c>
      <c r="EL354" s="90" t="s">
        <v>278</v>
      </c>
      <c r="EM354" s="90" t="s">
        <v>279</v>
      </c>
      <c r="EN354" s="90"/>
      <c r="EO354" s="90"/>
      <c r="EP354" s="90"/>
      <c r="EQ354" s="90"/>
      <c r="ER354" s="90"/>
      <c r="ES354" s="90"/>
      <c r="ET354" s="90" t="s">
        <v>280</v>
      </c>
      <c r="EU354" s="90"/>
      <c r="EV354" s="90"/>
      <c r="EW354" s="92">
        <v>7.3329976851851848</v>
      </c>
      <c r="EX354" s="90" t="s">
        <v>2490</v>
      </c>
      <c r="EY354" s="90" t="s">
        <v>67</v>
      </c>
      <c r="EZ354" s="90" t="s">
        <v>9</v>
      </c>
      <c r="FA354" s="90" t="s">
        <v>281</v>
      </c>
      <c r="FB354" s="90" t="s">
        <v>282</v>
      </c>
      <c r="FC354" s="90"/>
      <c r="FD354" s="90" t="s">
        <v>806</v>
      </c>
      <c r="FE354" s="90" t="s">
        <v>806</v>
      </c>
      <c r="FF354" s="90">
        <v>913846</v>
      </c>
      <c r="FG354" s="90" t="s">
        <v>111</v>
      </c>
      <c r="FH354" s="90" t="s">
        <v>1082</v>
      </c>
      <c r="FI354" s="90"/>
      <c r="FJ354" s="90"/>
      <c r="FK354" s="90"/>
      <c r="FL354" s="90" t="s">
        <v>283</v>
      </c>
      <c r="FM354" s="90" t="s">
        <v>284</v>
      </c>
      <c r="FN354" s="90" t="s">
        <v>285</v>
      </c>
      <c r="FO354" s="90" t="s">
        <v>250</v>
      </c>
      <c r="FP354" s="90" t="s">
        <v>250</v>
      </c>
      <c r="FQ354" s="90" t="s">
        <v>27</v>
      </c>
      <c r="FR354" s="90" t="s">
        <v>283</v>
      </c>
      <c r="FS354" s="90" t="s">
        <v>286</v>
      </c>
      <c r="FT354" s="93" t="s">
        <v>876</v>
      </c>
    </row>
    <row r="355" spans="1:176" ht="15" customHeight="1" x14ac:dyDescent="0.25">
      <c r="A355" s="89">
        <v>43446</v>
      </c>
      <c r="B355" s="90">
        <v>270942</v>
      </c>
      <c r="C355" s="90" t="s">
        <v>2136</v>
      </c>
      <c r="D355" s="90" t="s">
        <v>3335</v>
      </c>
      <c r="E355" s="90" t="e">
        <v>#N/A</v>
      </c>
      <c r="F355" s="90" t="s">
        <v>254</v>
      </c>
      <c r="G355" s="90" t="s">
        <v>27</v>
      </c>
      <c r="H355" s="90" t="s">
        <v>1534</v>
      </c>
      <c r="I355" s="90" t="s">
        <v>80</v>
      </c>
      <c r="J355" s="90" t="s">
        <v>250</v>
      </c>
      <c r="K355" s="90" t="s">
        <v>2855</v>
      </c>
      <c r="L355" s="90" t="s">
        <v>2502</v>
      </c>
      <c r="M355" s="90"/>
      <c r="N355" s="90" t="s">
        <v>111</v>
      </c>
      <c r="O355" s="90" t="s">
        <v>827</v>
      </c>
      <c r="P355" s="90" t="s">
        <v>126</v>
      </c>
      <c r="Q355" s="90" t="s">
        <v>71</v>
      </c>
      <c r="R355" s="90" t="s">
        <v>779</v>
      </c>
      <c r="S355" s="90" t="s">
        <v>1557</v>
      </c>
      <c r="T355" s="90" t="s">
        <v>280</v>
      </c>
      <c r="U355" s="90" t="s">
        <v>252</v>
      </c>
      <c r="V355" s="90"/>
      <c r="W355" s="90"/>
      <c r="X355" s="90" t="s">
        <v>253</v>
      </c>
      <c r="Y355" s="90"/>
      <c r="Z355" s="90"/>
      <c r="AA355" s="90"/>
      <c r="AB355" s="90"/>
      <c r="AC355" s="90" t="s">
        <v>8</v>
      </c>
      <c r="AD355" s="90" t="s">
        <v>254</v>
      </c>
      <c r="AE355" s="90" t="s">
        <v>255</v>
      </c>
      <c r="AF355" s="90" t="s">
        <v>352</v>
      </c>
      <c r="AG355" s="90" t="s">
        <v>11</v>
      </c>
      <c r="AH355" s="90"/>
      <c r="AI355" s="90"/>
      <c r="AJ355" s="90" t="s">
        <v>258</v>
      </c>
      <c r="AK355" s="90" t="s">
        <v>1115</v>
      </c>
      <c r="AL355" s="90" t="s">
        <v>259</v>
      </c>
      <c r="AM355" s="90" t="s">
        <v>48</v>
      </c>
      <c r="AN355" s="90">
        <v>100</v>
      </c>
      <c r="AO355" s="90" t="s">
        <v>253</v>
      </c>
      <c r="AP355" s="91">
        <v>43140</v>
      </c>
      <c r="AQ355" s="90"/>
      <c r="AR355" s="91">
        <v>41358</v>
      </c>
      <c r="AS355" s="90"/>
      <c r="AT355" s="90"/>
      <c r="AU355" s="91">
        <v>43445</v>
      </c>
      <c r="AV355" s="91">
        <v>43446</v>
      </c>
      <c r="AW355" s="90">
        <v>1</v>
      </c>
      <c r="AX355" s="90">
        <v>1</v>
      </c>
      <c r="AY355" s="90">
        <v>0</v>
      </c>
      <c r="AZ355" s="90">
        <v>0</v>
      </c>
      <c r="BA355" s="90" t="s">
        <v>73</v>
      </c>
      <c r="BB355" s="90" t="str">
        <f>VLOOKUP(Table1[[#This Row],[EMPNO]],[1]Data!$B:$BB,53,0)</f>
        <v>0-7 DAYS</v>
      </c>
      <c r="BC355" s="90"/>
      <c r="BD355" s="90">
        <v>0</v>
      </c>
      <c r="BE355" s="90">
        <v>0</v>
      </c>
      <c r="BF355" s="90">
        <v>0</v>
      </c>
      <c r="BG355" s="90" t="s">
        <v>44</v>
      </c>
      <c r="BH355" s="90" t="s">
        <v>44</v>
      </c>
      <c r="BI355" s="90" t="s">
        <v>44</v>
      </c>
      <c r="BJ355" s="90"/>
      <c r="BK355" s="90" t="s">
        <v>324</v>
      </c>
      <c r="BL355" s="90"/>
      <c r="BM355" s="90"/>
      <c r="BN355" s="90" t="s">
        <v>261</v>
      </c>
      <c r="BO355" s="90" t="s">
        <v>262</v>
      </c>
      <c r="BP355" s="90" t="s">
        <v>117</v>
      </c>
      <c r="BQ355" s="90" t="s">
        <v>263</v>
      </c>
      <c r="BR355" s="90" t="s">
        <v>264</v>
      </c>
      <c r="BS355" s="90" t="s">
        <v>264</v>
      </c>
      <c r="BT355" s="90" t="s">
        <v>9</v>
      </c>
      <c r="BU355" s="90" t="s">
        <v>296</v>
      </c>
      <c r="BV355" s="90" t="s">
        <v>410</v>
      </c>
      <c r="BW355" s="90" t="s">
        <v>951</v>
      </c>
      <c r="BX355" s="90" t="s">
        <v>265</v>
      </c>
      <c r="BY355" s="90" t="s">
        <v>254</v>
      </c>
      <c r="BZ355" s="90" t="s">
        <v>354</v>
      </c>
      <c r="CA355" s="90" t="s">
        <v>352</v>
      </c>
      <c r="CB355" s="90" t="s">
        <v>267</v>
      </c>
      <c r="CC355" s="90" t="s">
        <v>1265</v>
      </c>
      <c r="CD355" s="90" t="s">
        <v>252</v>
      </c>
      <c r="CE355" s="90" t="s">
        <v>117</v>
      </c>
      <c r="CF355" s="90" t="s">
        <v>268</v>
      </c>
      <c r="CG355" s="90" t="s">
        <v>117</v>
      </c>
      <c r="CH355" s="90" t="s">
        <v>268</v>
      </c>
      <c r="CI355" s="90"/>
      <c r="CJ355" s="90"/>
      <c r="CK355" s="90"/>
      <c r="CL355" s="90"/>
      <c r="CM355" s="91">
        <v>1</v>
      </c>
      <c r="CN355" s="90" t="s">
        <v>44</v>
      </c>
      <c r="CO355" s="90">
        <v>20501231</v>
      </c>
      <c r="CP355" s="90" t="s">
        <v>269</v>
      </c>
      <c r="CQ355" s="90">
        <v>20501231</v>
      </c>
      <c r="CR355" s="90" t="s">
        <v>67</v>
      </c>
      <c r="CS355" s="90" t="s">
        <v>2203</v>
      </c>
      <c r="CT355" s="90" t="s">
        <v>2856</v>
      </c>
      <c r="CU355" s="90" t="s">
        <v>44</v>
      </c>
      <c r="CV355" s="90"/>
      <c r="CW355" s="90"/>
      <c r="CX355" s="90">
        <v>43129</v>
      </c>
      <c r="CY355" s="90" t="s">
        <v>1711</v>
      </c>
      <c r="CZ355" s="90"/>
      <c r="DA355" s="90" t="s">
        <v>44</v>
      </c>
      <c r="DB355" s="90"/>
      <c r="DC355" s="90" t="s">
        <v>44</v>
      </c>
      <c r="DD355" s="90" t="s">
        <v>270</v>
      </c>
      <c r="DE355" s="90" t="s">
        <v>254</v>
      </c>
      <c r="DF355" s="90">
        <v>0</v>
      </c>
      <c r="DG355" s="90">
        <v>0</v>
      </c>
      <c r="DH355" s="90">
        <v>0</v>
      </c>
      <c r="DI355" s="90">
        <v>0</v>
      </c>
      <c r="DJ355" s="90">
        <v>1</v>
      </c>
      <c r="DK355" s="90">
        <v>1</v>
      </c>
      <c r="DL355" s="90">
        <v>1</v>
      </c>
      <c r="DM355" s="90" t="s">
        <v>117</v>
      </c>
      <c r="DN355" s="90" t="s">
        <v>263</v>
      </c>
      <c r="DO355" s="90" t="s">
        <v>261</v>
      </c>
      <c r="DP355" s="90" t="s">
        <v>264</v>
      </c>
      <c r="DQ355" s="90" t="s">
        <v>255</v>
      </c>
      <c r="DR355" s="90">
        <v>739</v>
      </c>
      <c r="DS355" s="90" t="s">
        <v>273</v>
      </c>
      <c r="DT355" s="90" t="s">
        <v>274</v>
      </c>
      <c r="DU355" s="90" t="s">
        <v>275</v>
      </c>
      <c r="DV355" s="90"/>
      <c r="DW355" s="90"/>
      <c r="DX355" s="90" t="s">
        <v>2137</v>
      </c>
      <c r="DY355" s="90" t="s">
        <v>8</v>
      </c>
      <c r="DZ355" s="90" t="s">
        <v>276</v>
      </c>
      <c r="EA355" s="90" t="s">
        <v>9</v>
      </c>
      <c r="EB355" s="90"/>
      <c r="EC355" s="90"/>
      <c r="ED355" s="90"/>
      <c r="EE355" s="90"/>
      <c r="EF355" s="90"/>
      <c r="EG355" s="90"/>
      <c r="EH355" s="90"/>
      <c r="EI355" s="90" t="s">
        <v>277</v>
      </c>
      <c r="EJ355" s="90" t="s">
        <v>278</v>
      </c>
      <c r="EK355" s="90" t="s">
        <v>277</v>
      </c>
      <c r="EL355" s="90" t="s">
        <v>278</v>
      </c>
      <c r="EM355" s="90" t="s">
        <v>279</v>
      </c>
      <c r="EN355" s="90"/>
      <c r="EO355" s="90"/>
      <c r="EP355" s="90"/>
      <c r="EQ355" s="90"/>
      <c r="ER355" s="90"/>
      <c r="ES355" s="90"/>
      <c r="ET355" s="90" t="s">
        <v>280</v>
      </c>
      <c r="EU355" s="90"/>
      <c r="EV355" s="90"/>
      <c r="EW355" s="92">
        <v>5.6659953703703705</v>
      </c>
      <c r="EX355" s="90" t="s">
        <v>2490</v>
      </c>
      <c r="EY355" s="90" t="s">
        <v>67</v>
      </c>
      <c r="EZ355" s="90" t="s">
        <v>9</v>
      </c>
      <c r="FA355" s="90" t="s">
        <v>281</v>
      </c>
      <c r="FB355" s="90" t="s">
        <v>282</v>
      </c>
      <c r="FC355" s="90"/>
      <c r="FD355" s="90" t="s">
        <v>806</v>
      </c>
      <c r="FE355" s="90" t="s">
        <v>806</v>
      </c>
      <c r="FF355" s="90">
        <v>913846</v>
      </c>
      <c r="FG355" s="90" t="s">
        <v>111</v>
      </c>
      <c r="FH355" s="90" t="s">
        <v>1082</v>
      </c>
      <c r="FI355" s="90"/>
      <c r="FJ355" s="90"/>
      <c r="FK355" s="90"/>
      <c r="FL355" s="90" t="s">
        <v>283</v>
      </c>
      <c r="FM355" s="90" t="s">
        <v>284</v>
      </c>
      <c r="FN355" s="90" t="s">
        <v>285</v>
      </c>
      <c r="FO355" s="90" t="s">
        <v>250</v>
      </c>
      <c r="FP355" s="90" t="s">
        <v>250</v>
      </c>
      <c r="FQ355" s="90" t="s">
        <v>27</v>
      </c>
      <c r="FR355" s="90" t="s">
        <v>283</v>
      </c>
      <c r="FS355" s="90" t="s">
        <v>286</v>
      </c>
      <c r="FT355" s="93" t="s">
        <v>876</v>
      </c>
    </row>
    <row r="356" spans="1:176" ht="15" customHeight="1" x14ac:dyDescent="0.25">
      <c r="A356" s="89">
        <v>43446</v>
      </c>
      <c r="B356" s="90">
        <v>326196</v>
      </c>
      <c r="C356" s="90" t="s">
        <v>2362</v>
      </c>
      <c r="D356" s="90" t="s">
        <v>10</v>
      </c>
      <c r="E356" s="90" t="e">
        <v>#N/A</v>
      </c>
      <c r="F356" s="90" t="s">
        <v>3319</v>
      </c>
      <c r="G356" s="90" t="s">
        <v>10</v>
      </c>
      <c r="H356" s="90" t="s">
        <v>1533</v>
      </c>
      <c r="I356" s="90" t="s">
        <v>794</v>
      </c>
      <c r="J356" s="90" t="s">
        <v>250</v>
      </c>
      <c r="K356" s="90" t="s">
        <v>2865</v>
      </c>
      <c r="L356" s="90"/>
      <c r="M356" s="90"/>
      <c r="N356" s="90" t="s">
        <v>683</v>
      </c>
      <c r="O356" s="90" t="s">
        <v>1162</v>
      </c>
      <c r="P356" s="90" t="s">
        <v>126</v>
      </c>
      <c r="Q356" s="90" t="s">
        <v>71</v>
      </c>
      <c r="R356" s="90" t="s">
        <v>779</v>
      </c>
      <c r="S356" s="90" t="s">
        <v>1557</v>
      </c>
      <c r="T356" s="90" t="s">
        <v>280</v>
      </c>
      <c r="U356" s="90" t="s">
        <v>291</v>
      </c>
      <c r="V356" s="90" t="s">
        <v>658</v>
      </c>
      <c r="W356" s="90" t="s">
        <v>291</v>
      </c>
      <c r="X356" s="90" t="s">
        <v>253</v>
      </c>
      <c r="Y356" s="90"/>
      <c r="Z356" s="90"/>
      <c r="AA356" s="90"/>
      <c r="AB356" s="90"/>
      <c r="AC356" s="90" t="s">
        <v>8</v>
      </c>
      <c r="AD356" s="90"/>
      <c r="AE356" s="90" t="s">
        <v>838</v>
      </c>
      <c r="AF356" s="90" t="s">
        <v>529</v>
      </c>
      <c r="AG356" s="90" t="s">
        <v>119</v>
      </c>
      <c r="AH356" s="90"/>
      <c r="AI356" s="90"/>
      <c r="AJ356" s="90" t="s">
        <v>258</v>
      </c>
      <c r="AK356" s="90" t="s">
        <v>1115</v>
      </c>
      <c r="AL356" s="90" t="s">
        <v>259</v>
      </c>
      <c r="AM356" s="90" t="s">
        <v>50</v>
      </c>
      <c r="AN356" s="90">
        <v>100</v>
      </c>
      <c r="AO356" s="90" t="s">
        <v>253</v>
      </c>
      <c r="AP356" s="91">
        <v>43441</v>
      </c>
      <c r="AQ356" s="90"/>
      <c r="AR356" s="91">
        <v>42226</v>
      </c>
      <c r="AS356" s="90"/>
      <c r="AT356" s="90"/>
      <c r="AU356" s="90"/>
      <c r="AV356" s="91">
        <v>43442</v>
      </c>
      <c r="AW356" s="90">
        <v>4</v>
      </c>
      <c r="AX356" s="90">
        <v>0</v>
      </c>
      <c r="AY356" s="90">
        <v>0</v>
      </c>
      <c r="AZ356" s="90">
        <v>4</v>
      </c>
      <c r="BA356" s="90" t="s">
        <v>73</v>
      </c>
      <c r="BB356" s="90" t="str">
        <f>VLOOKUP(Table1[[#This Row],[EMPNO]],[1]Data!$B:$BB,53,0)</f>
        <v>0-7 DAYS</v>
      </c>
      <c r="BC356" s="90"/>
      <c r="BD356" s="90">
        <v>0</v>
      </c>
      <c r="BE356" s="90">
        <v>0</v>
      </c>
      <c r="BF356" s="90">
        <v>0</v>
      </c>
      <c r="BG356" s="90" t="s">
        <v>44</v>
      </c>
      <c r="BH356" s="90" t="s">
        <v>44</v>
      </c>
      <c r="BI356" s="90" t="s">
        <v>44</v>
      </c>
      <c r="BJ356" s="90"/>
      <c r="BK356" s="90" t="s">
        <v>438</v>
      </c>
      <c r="BL356" s="90"/>
      <c r="BM356" s="90"/>
      <c r="BN356" s="90" t="s">
        <v>315</v>
      </c>
      <c r="BO356" s="90" t="s">
        <v>316</v>
      </c>
      <c r="BP356" s="90" t="s">
        <v>117</v>
      </c>
      <c r="BQ356" s="90" t="s">
        <v>316</v>
      </c>
      <c r="BR356" s="90" t="s">
        <v>295</v>
      </c>
      <c r="BS356" s="90" t="s">
        <v>295</v>
      </c>
      <c r="BT356" s="90" t="s">
        <v>9</v>
      </c>
      <c r="BU356" s="90" t="s">
        <v>296</v>
      </c>
      <c r="BV356" s="90" t="s">
        <v>359</v>
      </c>
      <c r="BW356" s="90" t="s">
        <v>1084</v>
      </c>
      <c r="BX356" s="90" t="s">
        <v>265</v>
      </c>
      <c r="BY356" s="90"/>
      <c r="BZ356" s="90" t="s">
        <v>530</v>
      </c>
      <c r="CA356" s="90" t="s">
        <v>529</v>
      </c>
      <c r="CB356" s="90" t="s">
        <v>338</v>
      </c>
      <c r="CC356" s="90" t="s">
        <v>1262</v>
      </c>
      <c r="CD356" s="90" t="s">
        <v>291</v>
      </c>
      <c r="CE356" s="90" t="s">
        <v>117</v>
      </c>
      <c r="CF356" s="90" t="s">
        <v>268</v>
      </c>
      <c r="CG356" s="90" t="s">
        <v>117</v>
      </c>
      <c r="CH356" s="90" t="s">
        <v>268</v>
      </c>
      <c r="CI356" s="90"/>
      <c r="CJ356" s="90"/>
      <c r="CK356" s="90"/>
      <c r="CL356" s="90"/>
      <c r="CM356" s="90">
        <v>4</v>
      </c>
      <c r="CN356" s="90" t="s">
        <v>44</v>
      </c>
      <c r="CO356" s="90">
        <v>20501231</v>
      </c>
      <c r="CP356" s="90" t="s">
        <v>67</v>
      </c>
      <c r="CQ356" s="90">
        <v>20501231</v>
      </c>
      <c r="CR356" s="90" t="s">
        <v>67</v>
      </c>
      <c r="CS356" s="90" t="s">
        <v>2506</v>
      </c>
      <c r="CT356" s="90" t="s">
        <v>2866</v>
      </c>
      <c r="CU356" s="90" t="s">
        <v>44</v>
      </c>
      <c r="CV356" s="90"/>
      <c r="CW356" s="90"/>
      <c r="CX356" s="90">
        <v>42450</v>
      </c>
      <c r="CY356" s="90" t="s">
        <v>2363</v>
      </c>
      <c r="CZ356" s="90" t="s">
        <v>300</v>
      </c>
      <c r="DA356" s="90" t="s">
        <v>44</v>
      </c>
      <c r="DB356" s="90"/>
      <c r="DC356" s="90" t="s">
        <v>44</v>
      </c>
      <c r="DD356" s="90" t="s">
        <v>270</v>
      </c>
      <c r="DE356" s="90"/>
      <c r="DF356" s="90">
        <v>0</v>
      </c>
      <c r="DG356" s="90">
        <v>0</v>
      </c>
      <c r="DH356" s="90">
        <v>0</v>
      </c>
      <c r="DI356" s="90">
        <v>0</v>
      </c>
      <c r="DJ356" s="90">
        <v>1</v>
      </c>
      <c r="DK356" s="90">
        <v>1</v>
      </c>
      <c r="DL356" s="90">
        <v>1</v>
      </c>
      <c r="DM356" s="90" t="s">
        <v>117</v>
      </c>
      <c r="DN356" s="90" t="s">
        <v>316</v>
      </c>
      <c r="DO356" s="90" t="s">
        <v>396</v>
      </c>
      <c r="DP356" s="90" t="s">
        <v>340</v>
      </c>
      <c r="DQ356" s="90" t="s">
        <v>838</v>
      </c>
      <c r="DR356" s="90">
        <v>517</v>
      </c>
      <c r="DS356" s="90" t="s">
        <v>1381</v>
      </c>
      <c r="DT356" s="90" t="s">
        <v>342</v>
      </c>
      <c r="DU356" s="90" t="s">
        <v>275</v>
      </c>
      <c r="DV356" s="90"/>
      <c r="DW356" s="90" t="s">
        <v>280</v>
      </c>
      <c r="DX356" s="90" t="s">
        <v>2364</v>
      </c>
      <c r="DY356" s="90" t="s">
        <v>8</v>
      </c>
      <c r="DZ356" s="90" t="s">
        <v>276</v>
      </c>
      <c r="EA356" s="90" t="s">
        <v>9</v>
      </c>
      <c r="EB356" s="90"/>
      <c r="EC356" s="90"/>
      <c r="ED356" s="90"/>
      <c r="EE356" s="90"/>
      <c r="EF356" s="90"/>
      <c r="EG356" s="90"/>
      <c r="EH356" s="90"/>
      <c r="EI356" s="90" t="s">
        <v>277</v>
      </c>
      <c r="EJ356" s="90" t="s">
        <v>278</v>
      </c>
      <c r="EK356" s="90" t="s">
        <v>277</v>
      </c>
      <c r="EL356" s="90" t="s">
        <v>278</v>
      </c>
      <c r="EM356" s="90" t="s">
        <v>279</v>
      </c>
      <c r="EN356" s="90"/>
      <c r="EO356" s="90"/>
      <c r="EP356" s="90" t="s">
        <v>313</v>
      </c>
      <c r="EQ356" s="90"/>
      <c r="ER356" s="90"/>
      <c r="ES356" s="90"/>
      <c r="ET356" s="90" t="s">
        <v>280</v>
      </c>
      <c r="EU356" s="90"/>
      <c r="EV356" s="90"/>
      <c r="EW356" s="92">
        <v>3.3329976851851852</v>
      </c>
      <c r="EX356" s="90" t="s">
        <v>2490</v>
      </c>
      <c r="EY356" s="90" t="s">
        <v>67</v>
      </c>
      <c r="EZ356" s="90" t="s">
        <v>9</v>
      </c>
      <c r="FA356" s="90" t="s">
        <v>281</v>
      </c>
      <c r="FB356" s="90" t="s">
        <v>282</v>
      </c>
      <c r="FC356" s="90"/>
      <c r="FD356" s="90" t="s">
        <v>806</v>
      </c>
      <c r="FE356" s="90" t="s">
        <v>806</v>
      </c>
      <c r="FF356" s="90">
        <v>20017201</v>
      </c>
      <c r="FG356" s="90" t="s">
        <v>110</v>
      </c>
      <c r="FH356" s="90" t="s">
        <v>977</v>
      </c>
      <c r="FI356" s="90"/>
      <c r="FJ356" s="90"/>
      <c r="FK356" s="90"/>
      <c r="FL356" s="90" t="s">
        <v>283</v>
      </c>
      <c r="FM356" s="90" t="s">
        <v>284</v>
      </c>
      <c r="FN356" s="90" t="s">
        <v>285</v>
      </c>
      <c r="FO356" s="90" t="s">
        <v>250</v>
      </c>
      <c r="FP356" s="90" t="s">
        <v>250</v>
      </c>
      <c r="FQ356" s="90" t="s">
        <v>27</v>
      </c>
      <c r="FR356" s="91">
        <v>43448</v>
      </c>
      <c r="FS356" s="90" t="s">
        <v>439</v>
      </c>
      <c r="FT356" s="93" t="s">
        <v>876</v>
      </c>
    </row>
    <row r="357" spans="1:176" ht="15" customHeight="1" x14ac:dyDescent="0.25">
      <c r="A357" s="89">
        <v>43446</v>
      </c>
      <c r="B357" s="90">
        <v>364936</v>
      </c>
      <c r="C357" s="90" t="s">
        <v>684</v>
      </c>
      <c r="D357" s="90" t="s">
        <v>3335</v>
      </c>
      <c r="E357" s="90">
        <v>0</v>
      </c>
      <c r="F357" s="90" t="s">
        <v>254</v>
      </c>
      <c r="G357" s="90" t="s">
        <v>27</v>
      </c>
      <c r="H357" s="90" t="s">
        <v>1534</v>
      </c>
      <c r="I357" s="90" t="s">
        <v>80</v>
      </c>
      <c r="J357" s="90" t="s">
        <v>250</v>
      </c>
      <c r="K357" s="90" t="s">
        <v>2867</v>
      </c>
      <c r="L357" s="90" t="s">
        <v>257</v>
      </c>
      <c r="M357" s="90"/>
      <c r="N357" s="90" t="s">
        <v>110</v>
      </c>
      <c r="O357" s="90" t="s">
        <v>1162</v>
      </c>
      <c r="P357" s="90" t="s">
        <v>126</v>
      </c>
      <c r="Q357" s="90" t="s">
        <v>71</v>
      </c>
      <c r="R357" s="90" t="s">
        <v>779</v>
      </c>
      <c r="S357" s="90" t="s">
        <v>1557</v>
      </c>
      <c r="T357" s="90" t="s">
        <v>280</v>
      </c>
      <c r="U357" s="90" t="s">
        <v>291</v>
      </c>
      <c r="V357" s="90" t="s">
        <v>658</v>
      </c>
      <c r="W357" s="90" t="s">
        <v>291</v>
      </c>
      <c r="X357" s="90" t="s">
        <v>253</v>
      </c>
      <c r="Y357" s="90"/>
      <c r="Z357" s="90"/>
      <c r="AA357" s="90"/>
      <c r="AB357" s="90"/>
      <c r="AC357" s="90" t="s">
        <v>8</v>
      </c>
      <c r="AD357" s="90" t="s">
        <v>254</v>
      </c>
      <c r="AE357" s="90" t="s">
        <v>838</v>
      </c>
      <c r="AF357" s="90" t="s">
        <v>685</v>
      </c>
      <c r="AG357" s="90" t="s">
        <v>119</v>
      </c>
      <c r="AH357" s="90"/>
      <c r="AI357" s="90"/>
      <c r="AJ357" s="90" t="s">
        <v>258</v>
      </c>
      <c r="AK357" s="90" t="s">
        <v>1115</v>
      </c>
      <c r="AL357" s="90" t="s">
        <v>259</v>
      </c>
      <c r="AM357" s="90" t="s">
        <v>48</v>
      </c>
      <c r="AN357" s="90">
        <v>100</v>
      </c>
      <c r="AO357" s="90" t="s">
        <v>253</v>
      </c>
      <c r="AP357" s="91">
        <v>43252</v>
      </c>
      <c r="AQ357" s="90"/>
      <c r="AR357" s="91">
        <v>42699</v>
      </c>
      <c r="AS357" s="90"/>
      <c r="AT357" s="90"/>
      <c r="AU357" s="91">
        <v>43445</v>
      </c>
      <c r="AV357" s="91">
        <v>43446</v>
      </c>
      <c r="AW357" s="90">
        <v>1</v>
      </c>
      <c r="AX357" s="90">
        <v>1</v>
      </c>
      <c r="AY357" s="90">
        <v>0</v>
      </c>
      <c r="AZ357" s="90">
        <v>0</v>
      </c>
      <c r="BA357" s="90" t="s">
        <v>73</v>
      </c>
      <c r="BB357" s="90" t="str">
        <f>VLOOKUP(Table1[[#This Row],[EMPNO]],[1]Data!$B:$BB,53,0)</f>
        <v>0-7 DAYS</v>
      </c>
      <c r="BC357" s="90"/>
      <c r="BD357" s="90">
        <v>0</v>
      </c>
      <c r="BE357" s="90">
        <v>0</v>
      </c>
      <c r="BF357" s="90">
        <v>0</v>
      </c>
      <c r="BG357" s="90" t="s">
        <v>44</v>
      </c>
      <c r="BH357" s="90" t="s">
        <v>44</v>
      </c>
      <c r="BI357" s="90" t="s">
        <v>44</v>
      </c>
      <c r="BJ357" s="90"/>
      <c r="BK357" s="90" t="s">
        <v>345</v>
      </c>
      <c r="BL357" s="90"/>
      <c r="BM357" s="90"/>
      <c r="BN357" s="90" t="s">
        <v>315</v>
      </c>
      <c r="BO357" s="90" t="s">
        <v>316</v>
      </c>
      <c r="BP357" s="90" t="s">
        <v>117</v>
      </c>
      <c r="BQ357" s="90" t="s">
        <v>316</v>
      </c>
      <c r="BR357" s="90" t="s">
        <v>295</v>
      </c>
      <c r="BS357" s="90" t="s">
        <v>295</v>
      </c>
      <c r="BT357" s="90" t="s">
        <v>9</v>
      </c>
      <c r="BU357" s="90" t="s">
        <v>296</v>
      </c>
      <c r="BV357" s="90" t="s">
        <v>389</v>
      </c>
      <c r="BW357" s="90" t="s">
        <v>1011</v>
      </c>
      <c r="BX357" s="90" t="s">
        <v>265</v>
      </c>
      <c r="BY357" s="90" t="s">
        <v>254</v>
      </c>
      <c r="BZ357" s="90" t="s">
        <v>686</v>
      </c>
      <c r="CA357" s="90" t="s">
        <v>685</v>
      </c>
      <c r="CB357" s="90" t="s">
        <v>419</v>
      </c>
      <c r="CC357" s="90" t="s">
        <v>1254</v>
      </c>
      <c r="CD357" s="90" t="s">
        <v>291</v>
      </c>
      <c r="CE357" s="90" t="s">
        <v>117</v>
      </c>
      <c r="CF357" s="90" t="s">
        <v>268</v>
      </c>
      <c r="CG357" s="90" t="s">
        <v>117</v>
      </c>
      <c r="CH357" s="90" t="s">
        <v>268</v>
      </c>
      <c r="CI357" s="90"/>
      <c r="CJ357" s="90"/>
      <c r="CK357" s="90"/>
      <c r="CL357" s="90"/>
      <c r="CM357" s="91">
        <v>1</v>
      </c>
      <c r="CN357" s="90" t="s">
        <v>44</v>
      </c>
      <c r="CO357" s="90">
        <v>20501231</v>
      </c>
      <c r="CP357" s="90" t="s">
        <v>67</v>
      </c>
      <c r="CQ357" s="90">
        <v>20501231</v>
      </c>
      <c r="CR357" s="90" t="s">
        <v>67</v>
      </c>
      <c r="CS357" s="90"/>
      <c r="CT357" s="90" t="s">
        <v>2868</v>
      </c>
      <c r="CU357" s="90" t="s">
        <v>44</v>
      </c>
      <c r="CV357" s="90"/>
      <c r="CW357" s="90"/>
      <c r="CX357" s="90">
        <v>42710</v>
      </c>
      <c r="CY357" s="90" t="s">
        <v>392</v>
      </c>
      <c r="CZ357" s="90" t="s">
        <v>300</v>
      </c>
      <c r="DA357" s="90" t="s">
        <v>44</v>
      </c>
      <c r="DB357" s="90"/>
      <c r="DC357" s="90" t="s">
        <v>44</v>
      </c>
      <c r="DD357" s="90" t="s">
        <v>270</v>
      </c>
      <c r="DE357" s="90" t="s">
        <v>254</v>
      </c>
      <c r="DF357" s="90">
        <v>0</v>
      </c>
      <c r="DG357" s="90">
        <v>0</v>
      </c>
      <c r="DH357" s="90">
        <v>0</v>
      </c>
      <c r="DI357" s="90">
        <v>0</v>
      </c>
      <c r="DJ357" s="90">
        <v>1</v>
      </c>
      <c r="DK357" s="90">
        <v>1</v>
      </c>
      <c r="DL357" s="90">
        <v>1</v>
      </c>
      <c r="DM357" s="90" t="s">
        <v>117</v>
      </c>
      <c r="DN357" s="90" t="s">
        <v>316</v>
      </c>
      <c r="DO357" s="90" t="s">
        <v>396</v>
      </c>
      <c r="DP357" s="90" t="s">
        <v>340</v>
      </c>
      <c r="DQ357" s="90" t="s">
        <v>838</v>
      </c>
      <c r="DR357" s="90">
        <v>517</v>
      </c>
      <c r="DS357" s="90" t="s">
        <v>397</v>
      </c>
      <c r="DT357" s="90" t="s">
        <v>342</v>
      </c>
      <c r="DU357" s="90" t="s">
        <v>275</v>
      </c>
      <c r="DV357" s="90"/>
      <c r="DW357" s="90" t="s">
        <v>280</v>
      </c>
      <c r="DX357" s="90" t="s">
        <v>687</v>
      </c>
      <c r="DY357" s="90" t="s">
        <v>8</v>
      </c>
      <c r="DZ357" s="90" t="s">
        <v>276</v>
      </c>
      <c r="EA357" s="90" t="s">
        <v>9</v>
      </c>
      <c r="EB357" s="90"/>
      <c r="EC357" s="90"/>
      <c r="ED357" s="90"/>
      <c r="EE357" s="90"/>
      <c r="EF357" s="90"/>
      <c r="EG357" s="90"/>
      <c r="EH357" s="90"/>
      <c r="EI357" s="90" t="s">
        <v>277</v>
      </c>
      <c r="EJ357" s="90" t="s">
        <v>278</v>
      </c>
      <c r="EK357" s="90" t="s">
        <v>277</v>
      </c>
      <c r="EL357" s="90" t="s">
        <v>278</v>
      </c>
      <c r="EM357" s="90" t="s">
        <v>279</v>
      </c>
      <c r="EN357" s="90"/>
      <c r="EO357" s="90"/>
      <c r="EP357" s="90" t="s">
        <v>313</v>
      </c>
      <c r="EQ357" s="90"/>
      <c r="ER357" s="90"/>
      <c r="ES357" s="90"/>
      <c r="ET357" s="90" t="s">
        <v>280</v>
      </c>
      <c r="EU357" s="90"/>
      <c r="EV357" s="90"/>
      <c r="EW357" s="91">
        <v>2</v>
      </c>
      <c r="EX357" s="90" t="s">
        <v>2490</v>
      </c>
      <c r="EY357" s="90" t="s">
        <v>67</v>
      </c>
      <c r="EZ357" s="90" t="s">
        <v>9</v>
      </c>
      <c r="FA357" s="90" t="s">
        <v>281</v>
      </c>
      <c r="FB357" s="90" t="s">
        <v>282</v>
      </c>
      <c r="FC357" s="90"/>
      <c r="FD357" s="90" t="s">
        <v>806</v>
      </c>
      <c r="FE357" s="90" t="s">
        <v>806</v>
      </c>
      <c r="FF357" s="90">
        <v>20017201</v>
      </c>
      <c r="FG357" s="90" t="s">
        <v>110</v>
      </c>
      <c r="FH357" s="90" t="s">
        <v>977</v>
      </c>
      <c r="FI357" s="90"/>
      <c r="FJ357" s="90"/>
      <c r="FK357" s="90"/>
      <c r="FL357" s="90" t="s">
        <v>283</v>
      </c>
      <c r="FM357" s="90" t="s">
        <v>284</v>
      </c>
      <c r="FN357" s="90" t="s">
        <v>285</v>
      </c>
      <c r="FO357" s="90" t="s">
        <v>250</v>
      </c>
      <c r="FP357" s="90" t="s">
        <v>250</v>
      </c>
      <c r="FQ357" s="90" t="s">
        <v>27</v>
      </c>
      <c r="FR357" s="90" t="s">
        <v>283</v>
      </c>
      <c r="FS357" s="90" t="s">
        <v>286</v>
      </c>
      <c r="FT357" s="93" t="s">
        <v>876</v>
      </c>
    </row>
    <row r="358" spans="1:176" ht="15" customHeight="1" x14ac:dyDescent="0.25">
      <c r="A358" s="89">
        <v>43446</v>
      </c>
      <c r="B358" s="90">
        <v>20007433</v>
      </c>
      <c r="C358" s="90" t="s">
        <v>1724</v>
      </c>
      <c r="D358" s="90" t="s">
        <v>3335</v>
      </c>
      <c r="E358" s="90" t="e">
        <v>#N/A</v>
      </c>
      <c r="F358" s="90" t="s">
        <v>3363</v>
      </c>
      <c r="G358" s="90" t="s">
        <v>27</v>
      </c>
      <c r="H358" s="90" t="s">
        <v>1534</v>
      </c>
      <c r="I358" s="90" t="s">
        <v>80</v>
      </c>
      <c r="J358" s="90" t="s">
        <v>250</v>
      </c>
      <c r="K358" s="95" t="s">
        <v>2872</v>
      </c>
      <c r="L358" s="90"/>
      <c r="M358" s="90"/>
      <c r="N358" s="90" t="s">
        <v>109</v>
      </c>
      <c r="O358" s="90" t="s">
        <v>109</v>
      </c>
      <c r="P358" s="90" t="s">
        <v>126</v>
      </c>
      <c r="Q358" s="90" t="s">
        <v>71</v>
      </c>
      <c r="R358" s="90" t="s">
        <v>779</v>
      </c>
      <c r="S358" s="90" t="s">
        <v>1557</v>
      </c>
      <c r="T358" s="90" t="s">
        <v>470</v>
      </c>
      <c r="U358" s="90" t="s">
        <v>291</v>
      </c>
      <c r="V358" s="90" t="s">
        <v>658</v>
      </c>
      <c r="W358" s="90" t="s">
        <v>291</v>
      </c>
      <c r="X358" s="90" t="s">
        <v>253</v>
      </c>
      <c r="Y358" s="90"/>
      <c r="Z358" s="90"/>
      <c r="AA358" s="90"/>
      <c r="AB358" s="90"/>
      <c r="AC358" s="90" t="s">
        <v>8</v>
      </c>
      <c r="AD358" s="90" t="s">
        <v>254</v>
      </c>
      <c r="AE358" s="90" t="s">
        <v>671</v>
      </c>
      <c r="AF358" s="90" t="s">
        <v>459</v>
      </c>
      <c r="AG358" s="90" t="s">
        <v>120</v>
      </c>
      <c r="AH358" s="90"/>
      <c r="AI358" s="90"/>
      <c r="AJ358" s="90" t="s">
        <v>258</v>
      </c>
      <c r="AK358" s="90" t="s">
        <v>1115</v>
      </c>
      <c r="AL358" s="90" t="s">
        <v>259</v>
      </c>
      <c r="AM358" s="90" t="s">
        <v>48</v>
      </c>
      <c r="AN358" s="90">
        <v>100</v>
      </c>
      <c r="AO358" s="90" t="s">
        <v>253</v>
      </c>
      <c r="AP358" s="91">
        <v>43252</v>
      </c>
      <c r="AQ358" s="90"/>
      <c r="AR358" s="91">
        <v>43192</v>
      </c>
      <c r="AS358" s="90"/>
      <c r="AT358" s="90"/>
      <c r="AU358" s="91">
        <v>43445</v>
      </c>
      <c r="AV358" s="91">
        <v>43446</v>
      </c>
      <c r="AW358" s="90">
        <v>1</v>
      </c>
      <c r="AX358" s="90">
        <v>1</v>
      </c>
      <c r="AY358" s="90">
        <v>0</v>
      </c>
      <c r="AZ358" s="90">
        <v>0</v>
      </c>
      <c r="BA358" s="90" t="s">
        <v>73</v>
      </c>
      <c r="BB358" s="90" t="str">
        <f>VLOOKUP(Table1[[#This Row],[EMPNO]],[1]Data!$B:$BB,53,0)</f>
        <v>0-7 DAYS</v>
      </c>
      <c r="BC358" s="90"/>
      <c r="BD358" s="90">
        <v>0</v>
      </c>
      <c r="BE358" s="90">
        <v>0</v>
      </c>
      <c r="BF358" s="90">
        <v>0</v>
      </c>
      <c r="BG358" s="90" t="s">
        <v>44</v>
      </c>
      <c r="BH358" s="90" t="s">
        <v>44</v>
      </c>
      <c r="BI358" s="90" t="s">
        <v>44</v>
      </c>
      <c r="BJ358" s="90"/>
      <c r="BK358" s="90" t="s">
        <v>324</v>
      </c>
      <c r="BL358" s="90"/>
      <c r="BM358" s="90"/>
      <c r="BN358" s="90" t="s">
        <v>315</v>
      </c>
      <c r="BO358" s="90" t="s">
        <v>316</v>
      </c>
      <c r="BP358" s="90" t="s">
        <v>117</v>
      </c>
      <c r="BQ358" s="90" t="s">
        <v>316</v>
      </c>
      <c r="BR358" s="90" t="s">
        <v>295</v>
      </c>
      <c r="BS358" s="90" t="s">
        <v>295</v>
      </c>
      <c r="BT358" s="90" t="s">
        <v>9</v>
      </c>
      <c r="BU358" s="90" t="s">
        <v>445</v>
      </c>
      <c r="BV358" s="90" t="s">
        <v>446</v>
      </c>
      <c r="BW358" s="90" t="s">
        <v>1530</v>
      </c>
      <c r="BX358" s="90" t="s">
        <v>265</v>
      </c>
      <c r="BY358" s="90" t="s">
        <v>254</v>
      </c>
      <c r="BZ358" s="90" t="s">
        <v>460</v>
      </c>
      <c r="CA358" s="90" t="s">
        <v>459</v>
      </c>
      <c r="CB358" s="90" t="s">
        <v>461</v>
      </c>
      <c r="CC358" s="90" t="s">
        <v>1258</v>
      </c>
      <c r="CD358" s="90" t="s">
        <v>291</v>
      </c>
      <c r="CE358" s="90" t="s">
        <v>117</v>
      </c>
      <c r="CF358" s="90" t="s">
        <v>268</v>
      </c>
      <c r="CG358" s="90" t="s">
        <v>117</v>
      </c>
      <c r="CH358" s="90" t="s">
        <v>268</v>
      </c>
      <c r="CI358" s="90"/>
      <c r="CJ358" s="90"/>
      <c r="CK358" s="90"/>
      <c r="CL358" s="90"/>
      <c r="CM358" s="91">
        <v>1</v>
      </c>
      <c r="CN358" s="90" t="s">
        <v>44</v>
      </c>
      <c r="CO358" s="90">
        <v>20501231</v>
      </c>
      <c r="CP358" s="90" t="s">
        <v>67</v>
      </c>
      <c r="CQ358" s="90">
        <v>20501231</v>
      </c>
      <c r="CR358" s="90" t="s">
        <v>67</v>
      </c>
      <c r="CS358" s="90" t="s">
        <v>2873</v>
      </c>
      <c r="CT358" s="90" t="s">
        <v>2874</v>
      </c>
      <c r="CU358" s="90" t="s">
        <v>44</v>
      </c>
      <c r="CV358" s="90"/>
      <c r="CW358" s="90"/>
      <c r="CX358" s="90"/>
      <c r="CY358" s="90"/>
      <c r="CZ358" s="90" t="s">
        <v>300</v>
      </c>
      <c r="DA358" s="90" t="s">
        <v>44</v>
      </c>
      <c r="DB358" s="90"/>
      <c r="DC358" s="90" t="s">
        <v>44</v>
      </c>
      <c r="DD358" s="90" t="s">
        <v>270</v>
      </c>
      <c r="DE358" s="90" t="s">
        <v>254</v>
      </c>
      <c r="DF358" s="90">
        <v>0</v>
      </c>
      <c r="DG358" s="90">
        <v>0</v>
      </c>
      <c r="DH358" s="90">
        <v>0</v>
      </c>
      <c r="DI358" s="90">
        <v>0</v>
      </c>
      <c r="DJ358" s="90">
        <v>1</v>
      </c>
      <c r="DK358" s="90">
        <v>1</v>
      </c>
      <c r="DL358" s="90">
        <v>1</v>
      </c>
      <c r="DM358" s="90" t="s">
        <v>117</v>
      </c>
      <c r="DN358" s="90" t="s">
        <v>316</v>
      </c>
      <c r="DO358" s="90" t="s">
        <v>261</v>
      </c>
      <c r="DP358" s="90" t="s">
        <v>670</v>
      </c>
      <c r="DQ358" s="90" t="s">
        <v>671</v>
      </c>
      <c r="DR358" s="90"/>
      <c r="DS358" s="90"/>
      <c r="DT358" s="90" t="s">
        <v>462</v>
      </c>
      <c r="DU358" s="90" t="s">
        <v>275</v>
      </c>
      <c r="DV358" s="90"/>
      <c r="DW358" s="90" t="s">
        <v>377</v>
      </c>
      <c r="DX358" s="90" t="s">
        <v>1725</v>
      </c>
      <c r="DY358" s="90" t="s">
        <v>8</v>
      </c>
      <c r="DZ358" s="90" t="s">
        <v>276</v>
      </c>
      <c r="EA358" s="90" t="s">
        <v>9</v>
      </c>
      <c r="EB358" s="90"/>
      <c r="EC358" s="90"/>
      <c r="ED358" s="90"/>
      <c r="EE358" s="90"/>
      <c r="EF358" s="90"/>
      <c r="EG358" s="90"/>
      <c r="EH358" s="90"/>
      <c r="EI358" s="90" t="s">
        <v>277</v>
      </c>
      <c r="EJ358" s="90" t="s">
        <v>278</v>
      </c>
      <c r="EK358" s="90" t="s">
        <v>277</v>
      </c>
      <c r="EL358" s="90" t="s">
        <v>278</v>
      </c>
      <c r="EM358" s="90" t="s">
        <v>279</v>
      </c>
      <c r="EN358" s="90"/>
      <c r="EO358" s="90"/>
      <c r="EP358" s="90" t="s">
        <v>471</v>
      </c>
      <c r="EQ358" s="90"/>
      <c r="ER358" s="90"/>
      <c r="ES358" s="90"/>
      <c r="ET358" s="90" t="s">
        <v>1726</v>
      </c>
      <c r="EU358" s="90"/>
      <c r="EV358" s="90"/>
      <c r="EW358" s="92">
        <v>4.6659953703703705</v>
      </c>
      <c r="EX358" s="90" t="s">
        <v>2490</v>
      </c>
      <c r="EY358" s="90" t="s">
        <v>67</v>
      </c>
      <c r="EZ358" s="90" t="s">
        <v>9</v>
      </c>
      <c r="FA358" s="90" t="s">
        <v>281</v>
      </c>
      <c r="FB358" s="90" t="s">
        <v>282</v>
      </c>
      <c r="FC358" s="90"/>
      <c r="FD358" s="90" t="s">
        <v>806</v>
      </c>
      <c r="FE358" s="90" t="s">
        <v>808</v>
      </c>
      <c r="FF358" s="90">
        <v>321340</v>
      </c>
      <c r="FG358" s="90" t="s">
        <v>109</v>
      </c>
      <c r="FH358" s="90" t="s">
        <v>976</v>
      </c>
      <c r="FI358" s="90"/>
      <c r="FJ358" s="90"/>
      <c r="FK358" s="90"/>
      <c r="FL358" s="90" t="s">
        <v>283</v>
      </c>
      <c r="FM358" s="90" t="s">
        <v>284</v>
      </c>
      <c r="FN358" s="90" t="s">
        <v>285</v>
      </c>
      <c r="FO358" s="90" t="s">
        <v>250</v>
      </c>
      <c r="FP358" s="90" t="s">
        <v>290</v>
      </c>
      <c r="FQ358" s="90" t="s">
        <v>27</v>
      </c>
      <c r="FR358" s="90" t="s">
        <v>283</v>
      </c>
      <c r="FS358" s="90" t="s">
        <v>286</v>
      </c>
      <c r="FT358" s="93" t="s">
        <v>876</v>
      </c>
    </row>
    <row r="359" spans="1:176" ht="15" customHeight="1" x14ac:dyDescent="0.25">
      <c r="A359" s="89">
        <v>43446</v>
      </c>
      <c r="B359" s="90">
        <v>20007403</v>
      </c>
      <c r="C359" s="90" t="s">
        <v>925</v>
      </c>
      <c r="D359" s="90" t="s">
        <v>3335</v>
      </c>
      <c r="E359" s="90">
        <v>0</v>
      </c>
      <c r="F359" s="90" t="s">
        <v>3370</v>
      </c>
      <c r="G359" s="90" t="s">
        <v>27</v>
      </c>
      <c r="H359" s="90" t="s">
        <v>1534</v>
      </c>
      <c r="I359" s="90" t="s">
        <v>80</v>
      </c>
      <c r="J359" s="90" t="s">
        <v>250</v>
      </c>
      <c r="K359" s="95" t="s">
        <v>2875</v>
      </c>
      <c r="L359" s="90"/>
      <c r="M359" s="90"/>
      <c r="N359" s="90" t="s">
        <v>109</v>
      </c>
      <c r="O359" s="90" t="s">
        <v>109</v>
      </c>
      <c r="P359" s="90" t="s">
        <v>126</v>
      </c>
      <c r="Q359" s="90" t="s">
        <v>71</v>
      </c>
      <c r="R359" s="90" t="s">
        <v>779</v>
      </c>
      <c r="S359" s="90" t="s">
        <v>1557</v>
      </c>
      <c r="T359" s="90" t="s">
        <v>926</v>
      </c>
      <c r="U359" s="90" t="s">
        <v>291</v>
      </c>
      <c r="V359" s="90" t="s">
        <v>658</v>
      </c>
      <c r="W359" s="90" t="s">
        <v>291</v>
      </c>
      <c r="X359" s="90" t="s">
        <v>253</v>
      </c>
      <c r="Y359" s="90"/>
      <c r="Z359" s="90"/>
      <c r="AA359" s="90"/>
      <c r="AB359" s="90"/>
      <c r="AC359" s="90" t="s">
        <v>8</v>
      </c>
      <c r="AD359" s="90" t="s">
        <v>254</v>
      </c>
      <c r="AE359" s="90" t="s">
        <v>669</v>
      </c>
      <c r="AF359" s="90" t="s">
        <v>927</v>
      </c>
      <c r="AG359" s="90" t="s">
        <v>120</v>
      </c>
      <c r="AH359" s="90"/>
      <c r="AI359" s="90"/>
      <c r="AJ359" s="90" t="s">
        <v>258</v>
      </c>
      <c r="AK359" s="90" t="s">
        <v>1115</v>
      </c>
      <c r="AL359" s="90" t="s">
        <v>259</v>
      </c>
      <c r="AM359" s="90" t="s">
        <v>48</v>
      </c>
      <c r="AN359" s="90">
        <v>100</v>
      </c>
      <c r="AO359" s="90" t="s">
        <v>253</v>
      </c>
      <c r="AP359" s="91">
        <v>43322</v>
      </c>
      <c r="AQ359" s="90"/>
      <c r="AR359" s="91">
        <v>43192</v>
      </c>
      <c r="AS359" s="90"/>
      <c r="AT359" s="90"/>
      <c r="AU359" s="91">
        <v>43445</v>
      </c>
      <c r="AV359" s="91">
        <v>43446</v>
      </c>
      <c r="AW359" s="90">
        <v>1</v>
      </c>
      <c r="AX359" s="90">
        <v>1</v>
      </c>
      <c r="AY359" s="90">
        <v>0</v>
      </c>
      <c r="AZ359" s="90">
        <v>0</v>
      </c>
      <c r="BA359" s="90" t="s">
        <v>73</v>
      </c>
      <c r="BB359" s="90" t="str">
        <f>VLOOKUP(Table1[[#This Row],[EMPNO]],[1]Data!$B:$BB,53,0)</f>
        <v>0-7 DAYS</v>
      </c>
      <c r="BC359" s="90"/>
      <c r="BD359" s="90">
        <v>0</v>
      </c>
      <c r="BE359" s="90">
        <v>0</v>
      </c>
      <c r="BF359" s="90">
        <v>0</v>
      </c>
      <c r="BG359" s="90" t="s">
        <v>44</v>
      </c>
      <c r="BH359" s="90" t="s">
        <v>44</v>
      </c>
      <c r="BI359" s="90" t="s">
        <v>44</v>
      </c>
      <c r="BJ359" s="90"/>
      <c r="BK359" s="90" t="s">
        <v>324</v>
      </c>
      <c r="BL359" s="90"/>
      <c r="BM359" s="90"/>
      <c r="BN359" s="90" t="s">
        <v>315</v>
      </c>
      <c r="BO359" s="90" t="s">
        <v>316</v>
      </c>
      <c r="BP359" s="90" t="s">
        <v>117</v>
      </c>
      <c r="BQ359" s="90" t="s">
        <v>316</v>
      </c>
      <c r="BR359" s="90" t="s">
        <v>295</v>
      </c>
      <c r="BS359" s="90" t="s">
        <v>295</v>
      </c>
      <c r="BT359" s="90" t="s">
        <v>9</v>
      </c>
      <c r="BU359" s="90" t="s">
        <v>296</v>
      </c>
      <c r="BV359" s="90" t="s">
        <v>494</v>
      </c>
      <c r="BW359" s="90" t="s">
        <v>1775</v>
      </c>
      <c r="BX359" s="90" t="s">
        <v>265</v>
      </c>
      <c r="BY359" s="90" t="s">
        <v>254</v>
      </c>
      <c r="BZ359" s="90" t="s">
        <v>928</v>
      </c>
      <c r="CA359" s="90" t="s">
        <v>927</v>
      </c>
      <c r="CB359" s="90" t="s">
        <v>308</v>
      </c>
      <c r="CC359" s="90" t="s">
        <v>1258</v>
      </c>
      <c r="CD359" s="90" t="s">
        <v>291</v>
      </c>
      <c r="CE359" s="90" t="s">
        <v>117</v>
      </c>
      <c r="CF359" s="90" t="s">
        <v>268</v>
      </c>
      <c r="CG359" s="90" t="s">
        <v>117</v>
      </c>
      <c r="CH359" s="90" t="s">
        <v>268</v>
      </c>
      <c r="CI359" s="90"/>
      <c r="CJ359" s="90"/>
      <c r="CK359" s="90"/>
      <c r="CL359" s="90"/>
      <c r="CM359" s="94">
        <v>0</v>
      </c>
      <c r="CN359" s="90" t="s">
        <v>44</v>
      </c>
      <c r="CO359" s="90">
        <v>20501231</v>
      </c>
      <c r="CP359" s="90" t="s">
        <v>67</v>
      </c>
      <c r="CQ359" s="90">
        <v>20501231</v>
      </c>
      <c r="CR359" s="90" t="s">
        <v>67</v>
      </c>
      <c r="CS359" s="90" t="s">
        <v>2876</v>
      </c>
      <c r="CT359" s="90" t="s">
        <v>2877</v>
      </c>
      <c r="CU359" s="90" t="s">
        <v>44</v>
      </c>
      <c r="CV359" s="90"/>
      <c r="CW359" s="90"/>
      <c r="CX359" s="90"/>
      <c r="CY359" s="90"/>
      <c r="CZ359" s="90" t="s">
        <v>300</v>
      </c>
      <c r="DA359" s="90" t="s">
        <v>44</v>
      </c>
      <c r="DB359" s="90"/>
      <c r="DC359" s="90" t="s">
        <v>44</v>
      </c>
      <c r="DD359" s="90" t="s">
        <v>270</v>
      </c>
      <c r="DE359" s="90" t="s">
        <v>254</v>
      </c>
      <c r="DF359" s="90">
        <v>0</v>
      </c>
      <c r="DG359" s="90">
        <v>0</v>
      </c>
      <c r="DH359" s="90">
        <v>0</v>
      </c>
      <c r="DI359" s="90">
        <v>0</v>
      </c>
      <c r="DJ359" s="90">
        <v>0.5</v>
      </c>
      <c r="DK359" s="90">
        <v>0.5</v>
      </c>
      <c r="DL359" s="90">
        <v>1</v>
      </c>
      <c r="DM359" s="90" t="s">
        <v>117</v>
      </c>
      <c r="DN359" s="90" t="s">
        <v>316</v>
      </c>
      <c r="DO359" s="90"/>
      <c r="DP359" s="90" t="s">
        <v>670</v>
      </c>
      <c r="DQ359" s="90" t="s">
        <v>669</v>
      </c>
      <c r="DR359" s="90"/>
      <c r="DS359" s="90"/>
      <c r="DT359" s="90" t="s">
        <v>311</v>
      </c>
      <c r="DU359" s="90" t="s">
        <v>275</v>
      </c>
      <c r="DV359" s="90"/>
      <c r="DW359" s="90" t="s">
        <v>929</v>
      </c>
      <c r="DX359" s="90" t="s">
        <v>930</v>
      </c>
      <c r="DY359" s="90" t="s">
        <v>8</v>
      </c>
      <c r="DZ359" s="90" t="s">
        <v>276</v>
      </c>
      <c r="EA359" s="90" t="s">
        <v>9</v>
      </c>
      <c r="EB359" s="90"/>
      <c r="EC359" s="90"/>
      <c r="ED359" s="90"/>
      <c r="EE359" s="90"/>
      <c r="EF359" s="90"/>
      <c r="EG359" s="90"/>
      <c r="EH359" s="90"/>
      <c r="EI359" s="90" t="s">
        <v>277</v>
      </c>
      <c r="EJ359" s="90" t="s">
        <v>278</v>
      </c>
      <c r="EK359" s="90" t="s">
        <v>277</v>
      </c>
      <c r="EL359" s="90" t="s">
        <v>278</v>
      </c>
      <c r="EM359" s="90" t="s">
        <v>279</v>
      </c>
      <c r="EN359" s="90"/>
      <c r="EO359" s="90"/>
      <c r="EP359" s="90" t="s">
        <v>2507</v>
      </c>
      <c r="EQ359" s="90"/>
      <c r="ER359" s="90"/>
      <c r="ES359" s="90"/>
      <c r="ET359" s="90" t="s">
        <v>343</v>
      </c>
      <c r="EU359" s="90"/>
      <c r="EV359" s="90"/>
      <c r="EW359" s="92">
        <v>4.75</v>
      </c>
      <c r="EX359" s="90" t="s">
        <v>2490</v>
      </c>
      <c r="EY359" s="90" t="s">
        <v>67</v>
      </c>
      <c r="EZ359" s="90" t="s">
        <v>9</v>
      </c>
      <c r="FA359" s="90" t="s">
        <v>281</v>
      </c>
      <c r="FB359" s="90" t="s">
        <v>282</v>
      </c>
      <c r="FC359" s="90"/>
      <c r="FD359" s="90" t="s">
        <v>806</v>
      </c>
      <c r="FE359" s="90" t="s">
        <v>808</v>
      </c>
      <c r="FF359" s="90">
        <v>321340</v>
      </c>
      <c r="FG359" s="90" t="s">
        <v>109</v>
      </c>
      <c r="FH359" s="90" t="s">
        <v>976</v>
      </c>
      <c r="FI359" s="90"/>
      <c r="FJ359" s="90"/>
      <c r="FK359" s="90"/>
      <c r="FL359" s="90" t="s">
        <v>283</v>
      </c>
      <c r="FM359" s="90" t="s">
        <v>284</v>
      </c>
      <c r="FN359" s="90" t="s">
        <v>285</v>
      </c>
      <c r="FO359" s="90" t="s">
        <v>250</v>
      </c>
      <c r="FP359" s="90" t="s">
        <v>290</v>
      </c>
      <c r="FQ359" s="90" t="s">
        <v>27</v>
      </c>
      <c r="FR359" s="90" t="s">
        <v>283</v>
      </c>
      <c r="FS359" s="90" t="s">
        <v>286</v>
      </c>
      <c r="FT359" s="93" t="s">
        <v>876</v>
      </c>
    </row>
    <row r="360" spans="1:176" ht="15" customHeight="1" x14ac:dyDescent="0.25">
      <c r="A360" s="89">
        <v>43446</v>
      </c>
      <c r="B360" s="90">
        <v>275238</v>
      </c>
      <c r="C360" s="90" t="s">
        <v>948</v>
      </c>
      <c r="D360" s="90" t="s">
        <v>3335</v>
      </c>
      <c r="E360" s="90">
        <v>0</v>
      </c>
      <c r="F360" s="90" t="s">
        <v>254</v>
      </c>
      <c r="G360" s="90" t="s">
        <v>27</v>
      </c>
      <c r="H360" s="90" t="s">
        <v>1534</v>
      </c>
      <c r="I360" s="90" t="s">
        <v>80</v>
      </c>
      <c r="J360" s="90" t="s">
        <v>250</v>
      </c>
      <c r="K360" s="95" t="s">
        <v>2878</v>
      </c>
      <c r="L360" s="90"/>
      <c r="M360" s="90"/>
      <c r="N360" s="90" t="s">
        <v>109</v>
      </c>
      <c r="O360" s="90" t="s">
        <v>109</v>
      </c>
      <c r="P360" s="90" t="s">
        <v>126</v>
      </c>
      <c r="Q360" s="90" t="s">
        <v>71</v>
      </c>
      <c r="R360" s="90" t="s">
        <v>779</v>
      </c>
      <c r="S360" s="90" t="s">
        <v>1557</v>
      </c>
      <c r="T360" s="90" t="s">
        <v>369</v>
      </c>
      <c r="U360" s="90" t="s">
        <v>291</v>
      </c>
      <c r="V360" s="90" t="s">
        <v>658</v>
      </c>
      <c r="W360" s="90" t="s">
        <v>291</v>
      </c>
      <c r="X360" s="90" t="s">
        <v>253</v>
      </c>
      <c r="Y360" s="90"/>
      <c r="Z360" s="90"/>
      <c r="AA360" s="90"/>
      <c r="AB360" s="90"/>
      <c r="AC360" s="90" t="s">
        <v>8</v>
      </c>
      <c r="AD360" s="90" t="s">
        <v>254</v>
      </c>
      <c r="AE360" s="90" t="s">
        <v>673</v>
      </c>
      <c r="AF360" s="90" t="s">
        <v>292</v>
      </c>
      <c r="AG360" s="90" t="s">
        <v>120</v>
      </c>
      <c r="AH360" s="90"/>
      <c r="AI360" s="90"/>
      <c r="AJ360" s="90" t="s">
        <v>258</v>
      </c>
      <c r="AK360" s="90" t="s">
        <v>1115</v>
      </c>
      <c r="AL360" s="90" t="s">
        <v>259</v>
      </c>
      <c r="AM360" s="90" t="s">
        <v>48</v>
      </c>
      <c r="AN360" s="90">
        <v>100</v>
      </c>
      <c r="AO360" s="90" t="s">
        <v>253</v>
      </c>
      <c r="AP360" s="91">
        <v>43329</v>
      </c>
      <c r="AQ360" s="90"/>
      <c r="AR360" s="91">
        <v>41435</v>
      </c>
      <c r="AS360" s="90"/>
      <c r="AT360" s="90"/>
      <c r="AU360" s="91">
        <v>43445</v>
      </c>
      <c r="AV360" s="91">
        <v>43446</v>
      </c>
      <c r="AW360" s="90">
        <v>1</v>
      </c>
      <c r="AX360" s="90">
        <v>1</v>
      </c>
      <c r="AY360" s="90">
        <v>0</v>
      </c>
      <c r="AZ360" s="90">
        <v>0</v>
      </c>
      <c r="BA360" s="90" t="s">
        <v>73</v>
      </c>
      <c r="BB360" s="90" t="str">
        <f>VLOOKUP(Table1[[#This Row],[EMPNO]],[1]Data!$B:$BB,53,0)</f>
        <v>0-7 DAYS</v>
      </c>
      <c r="BC360" s="90"/>
      <c r="BD360" s="90">
        <v>0</v>
      </c>
      <c r="BE360" s="90">
        <v>0</v>
      </c>
      <c r="BF360" s="90">
        <v>0</v>
      </c>
      <c r="BG360" s="90" t="s">
        <v>44</v>
      </c>
      <c r="BH360" s="90" t="s">
        <v>44</v>
      </c>
      <c r="BI360" s="90" t="s">
        <v>44</v>
      </c>
      <c r="BJ360" s="90"/>
      <c r="BK360" s="90" t="s">
        <v>324</v>
      </c>
      <c r="BL360" s="90"/>
      <c r="BM360" s="90"/>
      <c r="BN360" s="90" t="s">
        <v>315</v>
      </c>
      <c r="BO360" s="90" t="s">
        <v>262</v>
      </c>
      <c r="BP360" s="90" t="s">
        <v>117</v>
      </c>
      <c r="BQ360" s="90" t="s">
        <v>263</v>
      </c>
      <c r="BR360" s="90" t="s">
        <v>295</v>
      </c>
      <c r="BS360" s="90" t="s">
        <v>295</v>
      </c>
      <c r="BT360" s="90" t="s">
        <v>9</v>
      </c>
      <c r="BU360" s="90" t="s">
        <v>425</v>
      </c>
      <c r="BV360" s="90" t="s">
        <v>426</v>
      </c>
      <c r="BW360" s="90" t="s">
        <v>1529</v>
      </c>
      <c r="BX360" s="90" t="s">
        <v>265</v>
      </c>
      <c r="BY360" s="90" t="s">
        <v>254</v>
      </c>
      <c r="BZ360" s="90" t="s">
        <v>298</v>
      </c>
      <c r="CA360" s="90" t="s">
        <v>292</v>
      </c>
      <c r="CB360" s="90" t="s">
        <v>299</v>
      </c>
      <c r="CC360" s="90" t="s">
        <v>1258</v>
      </c>
      <c r="CD360" s="90" t="s">
        <v>291</v>
      </c>
      <c r="CE360" s="90" t="s">
        <v>117</v>
      </c>
      <c r="CF360" s="90" t="s">
        <v>268</v>
      </c>
      <c r="CG360" s="90" t="s">
        <v>117</v>
      </c>
      <c r="CH360" s="90" t="s">
        <v>268</v>
      </c>
      <c r="CI360" s="90"/>
      <c r="CJ360" s="90"/>
      <c r="CK360" s="90"/>
      <c r="CL360" s="90"/>
      <c r="CM360" s="91">
        <v>1</v>
      </c>
      <c r="CN360" s="90" t="s">
        <v>44</v>
      </c>
      <c r="CO360" s="90">
        <v>20501231</v>
      </c>
      <c r="CP360" s="90" t="s">
        <v>67</v>
      </c>
      <c r="CQ360" s="90">
        <v>20501231</v>
      </c>
      <c r="CR360" s="90" t="s">
        <v>67</v>
      </c>
      <c r="CS360" s="90" t="s">
        <v>2244</v>
      </c>
      <c r="CT360" s="90" t="s">
        <v>2879</v>
      </c>
      <c r="CU360" s="90" t="s">
        <v>44</v>
      </c>
      <c r="CV360" s="90"/>
      <c r="CW360" s="90"/>
      <c r="CX360" s="90">
        <v>42758</v>
      </c>
      <c r="CY360" s="90" t="s">
        <v>949</v>
      </c>
      <c r="CZ360" s="90" t="s">
        <v>300</v>
      </c>
      <c r="DA360" s="90" t="s">
        <v>44</v>
      </c>
      <c r="DB360" s="90"/>
      <c r="DC360" s="90" t="s">
        <v>44</v>
      </c>
      <c r="DD360" s="90" t="s">
        <v>270</v>
      </c>
      <c r="DE360" s="90" t="s">
        <v>254</v>
      </c>
      <c r="DF360" s="90">
        <v>0</v>
      </c>
      <c r="DG360" s="90">
        <v>0</v>
      </c>
      <c r="DH360" s="90">
        <v>0</v>
      </c>
      <c r="DI360" s="90">
        <v>0</v>
      </c>
      <c r="DJ360" s="90">
        <v>1</v>
      </c>
      <c r="DK360" s="90">
        <v>1</v>
      </c>
      <c r="DL360" s="90">
        <v>1</v>
      </c>
      <c r="DM360" s="90" t="s">
        <v>117</v>
      </c>
      <c r="DN360" s="90" t="s">
        <v>263</v>
      </c>
      <c r="DO360" s="90" t="s">
        <v>321</v>
      </c>
      <c r="DP360" s="90" t="s">
        <v>670</v>
      </c>
      <c r="DQ360" s="90" t="s">
        <v>673</v>
      </c>
      <c r="DR360" s="90">
        <v>634</v>
      </c>
      <c r="DS360" s="90" t="s">
        <v>327</v>
      </c>
      <c r="DT360" s="90" t="s">
        <v>301</v>
      </c>
      <c r="DU360" s="90" t="s">
        <v>275</v>
      </c>
      <c r="DV360" s="90"/>
      <c r="DW360" s="90" t="s">
        <v>369</v>
      </c>
      <c r="DX360" s="90" t="s">
        <v>950</v>
      </c>
      <c r="DY360" s="90" t="s">
        <v>8</v>
      </c>
      <c r="DZ360" s="90" t="s">
        <v>276</v>
      </c>
      <c r="EA360" s="90" t="s">
        <v>9</v>
      </c>
      <c r="EB360" s="90">
        <v>41927</v>
      </c>
      <c r="EC360" s="90"/>
      <c r="ED360" s="90"/>
      <c r="EE360" s="90"/>
      <c r="EF360" s="90"/>
      <c r="EG360" s="90"/>
      <c r="EH360" s="90"/>
      <c r="EI360" s="90" t="s">
        <v>277</v>
      </c>
      <c r="EJ360" s="90" t="s">
        <v>278</v>
      </c>
      <c r="EK360" s="90" t="s">
        <v>277</v>
      </c>
      <c r="EL360" s="90" t="s">
        <v>278</v>
      </c>
      <c r="EM360" s="90" t="s">
        <v>279</v>
      </c>
      <c r="EN360" s="90"/>
      <c r="EO360" s="90"/>
      <c r="EP360" s="90" t="s">
        <v>370</v>
      </c>
      <c r="EQ360" s="90"/>
      <c r="ER360" s="90"/>
      <c r="ES360" s="90"/>
      <c r="ET360" s="90" t="s">
        <v>369</v>
      </c>
      <c r="EU360" s="90"/>
      <c r="EV360" s="90"/>
      <c r="EW360" s="92">
        <v>5.5</v>
      </c>
      <c r="EX360" s="90" t="s">
        <v>2490</v>
      </c>
      <c r="EY360" s="90" t="s">
        <v>67</v>
      </c>
      <c r="EZ360" s="90" t="s">
        <v>9</v>
      </c>
      <c r="FA360" s="90" t="s">
        <v>281</v>
      </c>
      <c r="FB360" s="90" t="s">
        <v>282</v>
      </c>
      <c r="FC360" s="90"/>
      <c r="FD360" s="90" t="s">
        <v>806</v>
      </c>
      <c r="FE360" s="90" t="s">
        <v>806</v>
      </c>
      <c r="FF360" s="90">
        <v>321340</v>
      </c>
      <c r="FG360" s="90" t="s">
        <v>109</v>
      </c>
      <c r="FH360" s="90" t="s">
        <v>976</v>
      </c>
      <c r="FI360" s="90"/>
      <c r="FJ360" s="90"/>
      <c r="FK360" s="90"/>
      <c r="FL360" s="90" t="s">
        <v>283</v>
      </c>
      <c r="FM360" s="90" t="s">
        <v>284</v>
      </c>
      <c r="FN360" s="90" t="s">
        <v>285</v>
      </c>
      <c r="FO360" s="90" t="s">
        <v>250</v>
      </c>
      <c r="FP360" s="90" t="s">
        <v>250</v>
      </c>
      <c r="FQ360" s="90" t="s">
        <v>27</v>
      </c>
      <c r="FR360" s="90" t="s">
        <v>283</v>
      </c>
      <c r="FS360" s="90" t="s">
        <v>286</v>
      </c>
      <c r="FT360" s="93" t="s">
        <v>876</v>
      </c>
    </row>
    <row r="361" spans="1:176" ht="15" customHeight="1" x14ac:dyDescent="0.25">
      <c r="A361" s="89">
        <v>43446</v>
      </c>
      <c r="B361" s="90">
        <v>305882</v>
      </c>
      <c r="C361" s="90" t="s">
        <v>783</v>
      </c>
      <c r="D361" s="90" t="s">
        <v>3335</v>
      </c>
      <c r="E361" s="90">
        <v>0</v>
      </c>
      <c r="F361" s="90" t="s">
        <v>254</v>
      </c>
      <c r="G361" s="90" t="s">
        <v>27</v>
      </c>
      <c r="H361" s="90" t="s">
        <v>1534</v>
      </c>
      <c r="I361" s="90" t="s">
        <v>80</v>
      </c>
      <c r="J361" s="90" t="s">
        <v>250</v>
      </c>
      <c r="K361" s="90" t="s">
        <v>2880</v>
      </c>
      <c r="L361" s="90" t="s">
        <v>257</v>
      </c>
      <c r="M361" s="90"/>
      <c r="N361" s="90" t="s">
        <v>997</v>
      </c>
      <c r="O361" s="90" t="s">
        <v>836</v>
      </c>
      <c r="P361" s="90" t="s">
        <v>126</v>
      </c>
      <c r="Q361" s="90" t="s">
        <v>71</v>
      </c>
      <c r="R361" s="90" t="s">
        <v>779</v>
      </c>
      <c r="S361" s="90" t="s">
        <v>1557</v>
      </c>
      <c r="T361" s="90" t="s">
        <v>470</v>
      </c>
      <c r="U361" s="90" t="s">
        <v>291</v>
      </c>
      <c r="V361" s="90" t="s">
        <v>658</v>
      </c>
      <c r="W361" s="90" t="s">
        <v>291</v>
      </c>
      <c r="X361" s="90" t="s">
        <v>253</v>
      </c>
      <c r="Y361" s="90"/>
      <c r="Z361" s="90"/>
      <c r="AA361" s="90"/>
      <c r="AB361" s="90"/>
      <c r="AC361" s="90" t="s">
        <v>8</v>
      </c>
      <c r="AD361" s="90" t="s">
        <v>254</v>
      </c>
      <c r="AE361" s="90" t="s">
        <v>314</v>
      </c>
      <c r="AF361" s="90" t="s">
        <v>784</v>
      </c>
      <c r="AG361" s="90" t="s">
        <v>16</v>
      </c>
      <c r="AH361" s="90"/>
      <c r="AI361" s="90"/>
      <c r="AJ361" s="90" t="s">
        <v>258</v>
      </c>
      <c r="AK361" s="90" t="s">
        <v>1115</v>
      </c>
      <c r="AL361" s="90" t="s">
        <v>259</v>
      </c>
      <c r="AM361" s="90" t="s">
        <v>12</v>
      </c>
      <c r="AN361" s="90">
        <v>100</v>
      </c>
      <c r="AO361" s="90" t="s">
        <v>253</v>
      </c>
      <c r="AP361" s="91">
        <v>43287</v>
      </c>
      <c r="AQ361" s="90"/>
      <c r="AR361" s="91">
        <v>41974</v>
      </c>
      <c r="AS361" s="90"/>
      <c r="AT361" s="90"/>
      <c r="AU361" s="91">
        <v>43445</v>
      </c>
      <c r="AV361" s="91">
        <v>43446</v>
      </c>
      <c r="AW361" s="90">
        <v>1</v>
      </c>
      <c r="AX361" s="90">
        <v>1</v>
      </c>
      <c r="AY361" s="90">
        <v>0</v>
      </c>
      <c r="AZ361" s="90">
        <v>0</v>
      </c>
      <c r="BA361" s="90" t="s">
        <v>73</v>
      </c>
      <c r="BB361" s="90" t="str">
        <f>VLOOKUP(Table1[[#This Row],[EMPNO]],[1]Data!$B:$BB,53,0)</f>
        <v>0-7 DAYS</v>
      </c>
      <c r="BC361" s="90"/>
      <c r="BD361" s="90">
        <v>0</v>
      </c>
      <c r="BE361" s="90">
        <v>0</v>
      </c>
      <c r="BF361" s="90">
        <v>0</v>
      </c>
      <c r="BG361" s="90" t="s">
        <v>44</v>
      </c>
      <c r="BH361" s="90" t="s">
        <v>44</v>
      </c>
      <c r="BI361" s="90" t="s">
        <v>44</v>
      </c>
      <c r="BJ361" s="90"/>
      <c r="BK361" s="90" t="s">
        <v>260</v>
      </c>
      <c r="BL361" s="90"/>
      <c r="BM361" s="90"/>
      <c r="BN361" s="90" t="s">
        <v>315</v>
      </c>
      <c r="BO361" s="90" t="s">
        <v>316</v>
      </c>
      <c r="BP361" s="90" t="s">
        <v>117</v>
      </c>
      <c r="BQ361" s="90" t="s">
        <v>316</v>
      </c>
      <c r="BR361" s="90" t="s">
        <v>295</v>
      </c>
      <c r="BS361" s="90" t="s">
        <v>295</v>
      </c>
      <c r="BT361" s="90" t="s">
        <v>9</v>
      </c>
      <c r="BU361" s="90" t="s">
        <v>305</v>
      </c>
      <c r="BV361" s="90" t="s">
        <v>306</v>
      </c>
      <c r="BW361" s="90" t="s">
        <v>1531</v>
      </c>
      <c r="BX361" s="90" t="s">
        <v>346</v>
      </c>
      <c r="BY361" s="90" t="s">
        <v>254</v>
      </c>
      <c r="BZ361" s="90" t="s">
        <v>785</v>
      </c>
      <c r="CA361" s="90" t="s">
        <v>784</v>
      </c>
      <c r="CB361" s="90" t="s">
        <v>319</v>
      </c>
      <c r="CC361" s="90" t="s">
        <v>1254</v>
      </c>
      <c r="CD361" s="90" t="s">
        <v>291</v>
      </c>
      <c r="CE361" s="90" t="s">
        <v>117</v>
      </c>
      <c r="CF361" s="90" t="s">
        <v>268</v>
      </c>
      <c r="CG361" s="90" t="s">
        <v>117</v>
      </c>
      <c r="CH361" s="90" t="s">
        <v>268</v>
      </c>
      <c r="CI361" s="90"/>
      <c r="CJ361" s="90"/>
      <c r="CK361" s="90"/>
      <c r="CL361" s="90"/>
      <c r="CM361" s="91">
        <v>1</v>
      </c>
      <c r="CN361" s="90" t="s">
        <v>44</v>
      </c>
      <c r="CO361" s="90">
        <v>20501231</v>
      </c>
      <c r="CP361" s="90" t="s">
        <v>67</v>
      </c>
      <c r="CQ361" s="90">
        <v>20501231</v>
      </c>
      <c r="CR361" s="90" t="s">
        <v>67</v>
      </c>
      <c r="CS361" s="90" t="s">
        <v>2417</v>
      </c>
      <c r="CT361" s="90" t="s">
        <v>2881</v>
      </c>
      <c r="CU361" s="90" t="s">
        <v>44</v>
      </c>
      <c r="CV361" s="90"/>
      <c r="CW361" s="90"/>
      <c r="CX361" s="90">
        <v>43018</v>
      </c>
      <c r="CY361" s="90" t="s">
        <v>765</v>
      </c>
      <c r="CZ361" s="90" t="s">
        <v>300</v>
      </c>
      <c r="DA361" s="90" t="s">
        <v>44</v>
      </c>
      <c r="DB361" s="90"/>
      <c r="DC361" s="90" t="s">
        <v>44</v>
      </c>
      <c r="DD361" s="90" t="s">
        <v>270</v>
      </c>
      <c r="DE361" s="90" t="s">
        <v>254</v>
      </c>
      <c r="DF361" s="90">
        <v>0</v>
      </c>
      <c r="DG361" s="90">
        <v>0</v>
      </c>
      <c r="DH361" s="90">
        <v>0</v>
      </c>
      <c r="DI361" s="90">
        <v>0</v>
      </c>
      <c r="DJ361" s="90">
        <v>1</v>
      </c>
      <c r="DK361" s="90">
        <v>1</v>
      </c>
      <c r="DL361" s="90">
        <v>1</v>
      </c>
      <c r="DM361" s="90" t="s">
        <v>117</v>
      </c>
      <c r="DN361" s="90" t="s">
        <v>316</v>
      </c>
      <c r="DO361" s="90" t="s">
        <v>489</v>
      </c>
      <c r="DP361" s="90" t="s">
        <v>322</v>
      </c>
      <c r="DQ361" s="90" t="s">
        <v>314</v>
      </c>
      <c r="DR361" s="90"/>
      <c r="DS361" s="90"/>
      <c r="DT361" s="90" t="s">
        <v>323</v>
      </c>
      <c r="DU361" s="90" t="s">
        <v>275</v>
      </c>
      <c r="DV361" s="90"/>
      <c r="DW361" s="90" t="s">
        <v>377</v>
      </c>
      <c r="DX361" s="90" t="s">
        <v>786</v>
      </c>
      <c r="DY361" s="90" t="s">
        <v>8</v>
      </c>
      <c r="DZ361" s="90" t="s">
        <v>276</v>
      </c>
      <c r="EA361" s="90" t="s">
        <v>9</v>
      </c>
      <c r="EB361" s="90">
        <v>42326</v>
      </c>
      <c r="EC361" s="90"/>
      <c r="ED361" s="90"/>
      <c r="EE361" s="90"/>
      <c r="EF361" s="90"/>
      <c r="EG361" s="90"/>
      <c r="EH361" s="90"/>
      <c r="EI361" s="90" t="s">
        <v>277</v>
      </c>
      <c r="EJ361" s="90" t="s">
        <v>278</v>
      </c>
      <c r="EK361" s="90" t="s">
        <v>277</v>
      </c>
      <c r="EL361" s="90" t="s">
        <v>278</v>
      </c>
      <c r="EM361" s="90" t="s">
        <v>279</v>
      </c>
      <c r="EN361" s="90"/>
      <c r="EO361" s="90"/>
      <c r="EP361" s="90" t="s">
        <v>471</v>
      </c>
      <c r="EQ361" s="90"/>
      <c r="ER361" s="90"/>
      <c r="ES361" s="90"/>
      <c r="ET361" s="90" t="s">
        <v>377</v>
      </c>
      <c r="EU361" s="90"/>
      <c r="EV361" s="90"/>
      <c r="EW361" s="91">
        <v>4</v>
      </c>
      <c r="EX361" s="90" t="s">
        <v>2490</v>
      </c>
      <c r="EY361" s="90" t="s">
        <v>67</v>
      </c>
      <c r="EZ361" s="90" t="s">
        <v>9</v>
      </c>
      <c r="FA361" s="90" t="s">
        <v>281</v>
      </c>
      <c r="FB361" s="90" t="s">
        <v>282</v>
      </c>
      <c r="FC361" s="90"/>
      <c r="FD361" s="90" t="s">
        <v>806</v>
      </c>
      <c r="FE361" s="90" t="s">
        <v>806</v>
      </c>
      <c r="FF361" s="90">
        <v>373910</v>
      </c>
      <c r="FG361" s="90" t="s">
        <v>112</v>
      </c>
      <c r="FH361" s="90" t="s">
        <v>982</v>
      </c>
      <c r="FI361" s="90"/>
      <c r="FJ361" s="90"/>
      <c r="FK361" s="90"/>
      <c r="FL361" s="90" t="s">
        <v>283</v>
      </c>
      <c r="FM361" s="90" t="s">
        <v>284</v>
      </c>
      <c r="FN361" s="90" t="s">
        <v>285</v>
      </c>
      <c r="FO361" s="90" t="s">
        <v>250</v>
      </c>
      <c r="FP361" s="90" t="s">
        <v>250</v>
      </c>
      <c r="FQ361" s="90" t="s">
        <v>27</v>
      </c>
      <c r="FR361" s="90" t="s">
        <v>283</v>
      </c>
      <c r="FS361" s="90" t="s">
        <v>286</v>
      </c>
      <c r="FT361" s="93" t="s">
        <v>876</v>
      </c>
    </row>
    <row r="362" spans="1:176" ht="15" customHeight="1" x14ac:dyDescent="0.25">
      <c r="A362" s="89">
        <v>43446</v>
      </c>
      <c r="B362" s="90">
        <v>358842</v>
      </c>
      <c r="C362" s="90" t="s">
        <v>853</v>
      </c>
      <c r="D362" s="90" t="s">
        <v>3335</v>
      </c>
      <c r="E362" s="90">
        <v>0</v>
      </c>
      <c r="F362" s="90" t="s">
        <v>254</v>
      </c>
      <c r="G362" s="90" t="s">
        <v>27</v>
      </c>
      <c r="H362" s="90" t="s">
        <v>1534</v>
      </c>
      <c r="I362" s="90" t="s">
        <v>80</v>
      </c>
      <c r="J362" s="90" t="s">
        <v>250</v>
      </c>
      <c r="K362" s="90" t="s">
        <v>2889</v>
      </c>
      <c r="L362" s="90"/>
      <c r="M362" s="90"/>
      <c r="N362" s="90" t="s">
        <v>997</v>
      </c>
      <c r="O362" s="90" t="s">
        <v>836</v>
      </c>
      <c r="P362" s="90" t="s">
        <v>126</v>
      </c>
      <c r="Q362" s="90" t="s">
        <v>71</v>
      </c>
      <c r="R362" s="90" t="s">
        <v>779</v>
      </c>
      <c r="S362" s="90" t="s">
        <v>1557</v>
      </c>
      <c r="T362" s="90" t="s">
        <v>42</v>
      </c>
      <c r="U362" s="90" t="s">
        <v>291</v>
      </c>
      <c r="V362" s="90" t="s">
        <v>658</v>
      </c>
      <c r="W362" s="90" t="s">
        <v>291</v>
      </c>
      <c r="X362" s="90" t="s">
        <v>253</v>
      </c>
      <c r="Y362" s="90"/>
      <c r="Z362" s="90"/>
      <c r="AA362" s="90"/>
      <c r="AB362" s="90"/>
      <c r="AC362" s="90" t="s">
        <v>8</v>
      </c>
      <c r="AD362" s="90" t="s">
        <v>254</v>
      </c>
      <c r="AE362" s="90" t="s">
        <v>314</v>
      </c>
      <c r="AF362" s="90" t="s">
        <v>784</v>
      </c>
      <c r="AG362" s="90" t="s">
        <v>16</v>
      </c>
      <c r="AH362" s="90"/>
      <c r="AI362" s="90"/>
      <c r="AJ362" s="90" t="s">
        <v>258</v>
      </c>
      <c r="AK362" s="90" t="s">
        <v>1115</v>
      </c>
      <c r="AL362" s="90" t="s">
        <v>259</v>
      </c>
      <c r="AM362" s="90" t="s">
        <v>12</v>
      </c>
      <c r="AN362" s="90">
        <v>100</v>
      </c>
      <c r="AO362" s="90" t="s">
        <v>253</v>
      </c>
      <c r="AP362" s="91">
        <v>43308</v>
      </c>
      <c r="AQ362" s="90"/>
      <c r="AR362" s="91">
        <v>42601</v>
      </c>
      <c r="AS362" s="90"/>
      <c r="AT362" s="90"/>
      <c r="AU362" s="91">
        <v>43445</v>
      </c>
      <c r="AV362" s="91">
        <v>43446</v>
      </c>
      <c r="AW362" s="90">
        <v>1</v>
      </c>
      <c r="AX362" s="90">
        <v>1</v>
      </c>
      <c r="AY362" s="90">
        <v>0</v>
      </c>
      <c r="AZ362" s="90">
        <v>0</v>
      </c>
      <c r="BA362" s="90" t="s">
        <v>73</v>
      </c>
      <c r="BB362" s="90" t="str">
        <f>VLOOKUP(Table1[[#This Row],[EMPNO]],[1]Data!$B:$BB,53,0)</f>
        <v>0-7 DAYS</v>
      </c>
      <c r="BC362" s="90"/>
      <c r="BD362" s="90">
        <v>0</v>
      </c>
      <c r="BE362" s="90">
        <v>0</v>
      </c>
      <c r="BF362" s="90">
        <v>0</v>
      </c>
      <c r="BG362" s="90" t="s">
        <v>44</v>
      </c>
      <c r="BH362" s="90" t="s">
        <v>44</v>
      </c>
      <c r="BI362" s="90" t="s">
        <v>44</v>
      </c>
      <c r="BJ362" s="90"/>
      <c r="BK362" s="90" t="s">
        <v>324</v>
      </c>
      <c r="BL362" s="90"/>
      <c r="BM362" s="90"/>
      <c r="BN362" s="90" t="s">
        <v>335</v>
      </c>
      <c r="BO362" s="90" t="s">
        <v>336</v>
      </c>
      <c r="BP362" s="90" t="s">
        <v>117</v>
      </c>
      <c r="BQ362" s="90" t="s">
        <v>336</v>
      </c>
      <c r="BR362" s="90" t="s">
        <v>295</v>
      </c>
      <c r="BS362" s="90" t="s">
        <v>295</v>
      </c>
      <c r="BT362" s="90" t="s">
        <v>9</v>
      </c>
      <c r="BU362" s="90" t="s">
        <v>296</v>
      </c>
      <c r="BV362" s="90" t="s">
        <v>389</v>
      </c>
      <c r="BW362" s="90" t="s">
        <v>1610</v>
      </c>
      <c r="BX362" s="90" t="s">
        <v>307</v>
      </c>
      <c r="BY362" s="90" t="s">
        <v>254</v>
      </c>
      <c r="BZ362" s="90" t="s">
        <v>785</v>
      </c>
      <c r="CA362" s="90" t="s">
        <v>784</v>
      </c>
      <c r="CB362" s="90" t="s">
        <v>319</v>
      </c>
      <c r="CC362" s="90" t="s">
        <v>1254</v>
      </c>
      <c r="CD362" s="90" t="s">
        <v>291</v>
      </c>
      <c r="CE362" s="90" t="s">
        <v>117</v>
      </c>
      <c r="CF362" s="90" t="s">
        <v>268</v>
      </c>
      <c r="CG362" s="90" t="s">
        <v>117</v>
      </c>
      <c r="CH362" s="90" t="s">
        <v>268</v>
      </c>
      <c r="CI362" s="90"/>
      <c r="CJ362" s="90"/>
      <c r="CK362" s="90"/>
      <c r="CL362" s="90"/>
      <c r="CM362" s="91">
        <v>1</v>
      </c>
      <c r="CN362" s="90" t="s">
        <v>44</v>
      </c>
      <c r="CO362" s="90">
        <v>20501231</v>
      </c>
      <c r="CP362" s="90" t="s">
        <v>67</v>
      </c>
      <c r="CQ362" s="90">
        <v>20501231</v>
      </c>
      <c r="CR362" s="90" t="s">
        <v>67</v>
      </c>
      <c r="CS362" s="90"/>
      <c r="CT362" s="90" t="s">
        <v>2890</v>
      </c>
      <c r="CU362" s="90" t="s">
        <v>44</v>
      </c>
      <c r="CV362" s="90"/>
      <c r="CW362" s="90"/>
      <c r="CX362" s="90">
        <v>42605</v>
      </c>
      <c r="CY362" s="90" t="s">
        <v>392</v>
      </c>
      <c r="CZ362" s="90" t="s">
        <v>300</v>
      </c>
      <c r="DA362" s="90" t="s">
        <v>44</v>
      </c>
      <c r="DB362" s="90"/>
      <c r="DC362" s="90" t="s">
        <v>44</v>
      </c>
      <c r="DD362" s="90" t="s">
        <v>270</v>
      </c>
      <c r="DE362" s="90" t="s">
        <v>254</v>
      </c>
      <c r="DF362" s="90">
        <v>0</v>
      </c>
      <c r="DG362" s="90">
        <v>0</v>
      </c>
      <c r="DH362" s="90">
        <v>0</v>
      </c>
      <c r="DI362" s="90">
        <v>0</v>
      </c>
      <c r="DJ362" s="90">
        <v>1</v>
      </c>
      <c r="DK362" s="90">
        <v>1</v>
      </c>
      <c r="DL362" s="90">
        <v>1</v>
      </c>
      <c r="DM362" s="90" t="s">
        <v>117</v>
      </c>
      <c r="DN362" s="90" t="s">
        <v>336</v>
      </c>
      <c r="DO362" s="90" t="s">
        <v>489</v>
      </c>
      <c r="DP362" s="90" t="s">
        <v>322</v>
      </c>
      <c r="DQ362" s="90" t="s">
        <v>314</v>
      </c>
      <c r="DR362" s="90"/>
      <c r="DS362" s="90"/>
      <c r="DT362" s="90" t="s">
        <v>323</v>
      </c>
      <c r="DU362" s="90" t="s">
        <v>275</v>
      </c>
      <c r="DV362" s="90"/>
      <c r="DW362" s="90" t="s">
        <v>343</v>
      </c>
      <c r="DX362" s="90" t="s">
        <v>854</v>
      </c>
      <c r="DY362" s="90" t="s">
        <v>8</v>
      </c>
      <c r="DZ362" s="90" t="s">
        <v>276</v>
      </c>
      <c r="EA362" s="90" t="s">
        <v>9</v>
      </c>
      <c r="EB362" s="90"/>
      <c r="EC362" s="90"/>
      <c r="ED362" s="90"/>
      <c r="EE362" s="90"/>
      <c r="EF362" s="90"/>
      <c r="EG362" s="90"/>
      <c r="EH362" s="90"/>
      <c r="EI362" s="90" t="s">
        <v>277</v>
      </c>
      <c r="EJ362" s="90" t="s">
        <v>278</v>
      </c>
      <c r="EK362" s="90" t="s">
        <v>277</v>
      </c>
      <c r="EL362" s="90" t="s">
        <v>278</v>
      </c>
      <c r="EM362" s="90" t="s">
        <v>279</v>
      </c>
      <c r="EN362" s="90"/>
      <c r="EO362" s="90"/>
      <c r="EP362" s="90" t="s">
        <v>334</v>
      </c>
      <c r="EQ362" s="90"/>
      <c r="ER362" s="90"/>
      <c r="ES362" s="90"/>
      <c r="ET362" s="90" t="s">
        <v>343</v>
      </c>
      <c r="EU362" s="90"/>
      <c r="EV362" s="90"/>
      <c r="EW362" s="92">
        <v>2.25</v>
      </c>
      <c r="EX362" s="90" t="s">
        <v>2490</v>
      </c>
      <c r="EY362" s="90" t="s">
        <v>67</v>
      </c>
      <c r="EZ362" s="90" t="s">
        <v>9</v>
      </c>
      <c r="FA362" s="90" t="s">
        <v>281</v>
      </c>
      <c r="FB362" s="90" t="s">
        <v>282</v>
      </c>
      <c r="FC362" s="90"/>
      <c r="FD362" s="90" t="s">
        <v>806</v>
      </c>
      <c r="FE362" s="90" t="s">
        <v>806</v>
      </c>
      <c r="FF362" s="90">
        <v>40008741</v>
      </c>
      <c r="FG362" s="90" t="s">
        <v>980</v>
      </c>
      <c r="FH362" s="90" t="s">
        <v>981</v>
      </c>
      <c r="FI362" s="90"/>
      <c r="FJ362" s="90"/>
      <c r="FK362" s="90"/>
      <c r="FL362" s="90" t="s">
        <v>283</v>
      </c>
      <c r="FM362" s="90" t="s">
        <v>284</v>
      </c>
      <c r="FN362" s="90" t="s">
        <v>285</v>
      </c>
      <c r="FO362" s="90" t="s">
        <v>250</v>
      </c>
      <c r="FP362" s="90" t="s">
        <v>250</v>
      </c>
      <c r="FQ362" s="90" t="s">
        <v>27</v>
      </c>
      <c r="FR362" s="90" t="s">
        <v>283</v>
      </c>
      <c r="FS362" s="90" t="s">
        <v>286</v>
      </c>
      <c r="FT362" s="93" t="s">
        <v>876</v>
      </c>
    </row>
    <row r="363" spans="1:176" ht="15" customHeight="1" x14ac:dyDescent="0.25">
      <c r="A363" s="89">
        <v>43446</v>
      </c>
      <c r="B363" s="90">
        <v>365786</v>
      </c>
      <c r="C363" s="90" t="s">
        <v>2068</v>
      </c>
      <c r="D363" s="90" t="s">
        <v>3346</v>
      </c>
      <c r="E363" s="90" t="e">
        <v>#N/A</v>
      </c>
      <c r="F363" s="90" t="s">
        <v>3371</v>
      </c>
      <c r="G363" s="90" t="s">
        <v>10</v>
      </c>
      <c r="H363" s="90" t="s">
        <v>1533</v>
      </c>
      <c r="I363" s="90" t="s">
        <v>79</v>
      </c>
      <c r="J363" s="90" t="s">
        <v>250</v>
      </c>
      <c r="K363" s="90" t="s">
        <v>2356</v>
      </c>
      <c r="L363" s="90" t="s">
        <v>794</v>
      </c>
      <c r="M363" s="90"/>
      <c r="N363" s="90" t="s">
        <v>111</v>
      </c>
      <c r="O363" s="90" t="s">
        <v>827</v>
      </c>
      <c r="P363" s="90" t="s">
        <v>126</v>
      </c>
      <c r="Q363" s="90" t="s">
        <v>71</v>
      </c>
      <c r="R363" s="90" t="s">
        <v>779</v>
      </c>
      <c r="S363" s="90" t="s">
        <v>1557</v>
      </c>
      <c r="T363" s="90" t="s">
        <v>280</v>
      </c>
      <c r="U363" s="90" t="s">
        <v>252</v>
      </c>
      <c r="V363" s="90"/>
      <c r="W363" s="90"/>
      <c r="X363" s="90" t="s">
        <v>253</v>
      </c>
      <c r="Y363" s="90"/>
      <c r="Z363" s="90"/>
      <c r="AA363" s="90"/>
      <c r="AB363" s="90"/>
      <c r="AC363" s="90" t="s">
        <v>8</v>
      </c>
      <c r="AD363" s="90"/>
      <c r="AE363" s="90" t="s">
        <v>255</v>
      </c>
      <c r="AF363" s="90" t="s">
        <v>366</v>
      </c>
      <c r="AG363" s="90" t="s">
        <v>11</v>
      </c>
      <c r="AH363" s="90"/>
      <c r="AI363" s="90"/>
      <c r="AJ363" s="90" t="s">
        <v>258</v>
      </c>
      <c r="AK363" s="90" t="s">
        <v>1115</v>
      </c>
      <c r="AL363" s="90" t="s">
        <v>259</v>
      </c>
      <c r="AM363" s="90" t="s">
        <v>48</v>
      </c>
      <c r="AN363" s="90">
        <v>100</v>
      </c>
      <c r="AO363" s="90" t="s">
        <v>253</v>
      </c>
      <c r="AP363" s="91">
        <v>43434</v>
      </c>
      <c r="AQ363" s="90"/>
      <c r="AR363" s="91">
        <v>42705</v>
      </c>
      <c r="AS363" s="90"/>
      <c r="AT363" s="90"/>
      <c r="AU363" s="90"/>
      <c r="AV363" s="91">
        <v>43435</v>
      </c>
      <c r="AW363" s="90">
        <v>11</v>
      </c>
      <c r="AX363" s="90">
        <v>1</v>
      </c>
      <c r="AY363" s="90">
        <v>0</v>
      </c>
      <c r="AZ363" s="90">
        <v>10</v>
      </c>
      <c r="BA363" s="90" t="s">
        <v>74</v>
      </c>
      <c r="BB363" s="90" t="str">
        <f>VLOOKUP(Table1[[#This Row],[EMPNO]],[1]Data!$B:$BB,53,0)</f>
        <v>0-7 DAYS</v>
      </c>
      <c r="BC363" s="90"/>
      <c r="BD363" s="90">
        <v>0</v>
      </c>
      <c r="BE363" s="90">
        <v>0</v>
      </c>
      <c r="BF363" s="90">
        <v>0</v>
      </c>
      <c r="BG363" s="90" t="s">
        <v>44</v>
      </c>
      <c r="BH363" s="90" t="s">
        <v>44</v>
      </c>
      <c r="BI363" s="90" t="s">
        <v>44</v>
      </c>
      <c r="BJ363" s="90"/>
      <c r="BK363" s="90" t="s">
        <v>438</v>
      </c>
      <c r="BL363" s="90"/>
      <c r="BM363" s="90"/>
      <c r="BN363" s="90" t="s">
        <v>261</v>
      </c>
      <c r="BO363" s="90" t="s">
        <v>262</v>
      </c>
      <c r="BP363" s="90" t="s">
        <v>117</v>
      </c>
      <c r="BQ363" s="90" t="s">
        <v>263</v>
      </c>
      <c r="BR363" s="90" t="s">
        <v>264</v>
      </c>
      <c r="BS363" s="90" t="s">
        <v>264</v>
      </c>
      <c r="BT363" s="90" t="s">
        <v>9</v>
      </c>
      <c r="BU363" s="90" t="s">
        <v>305</v>
      </c>
      <c r="BV363" s="90" t="s">
        <v>306</v>
      </c>
      <c r="BW363" s="90" t="s">
        <v>972</v>
      </c>
      <c r="BX363" s="90" t="s">
        <v>265</v>
      </c>
      <c r="BY363" s="90"/>
      <c r="BZ363" s="90" t="s">
        <v>367</v>
      </c>
      <c r="CA363" s="90" t="s">
        <v>366</v>
      </c>
      <c r="CB363" s="90" t="s">
        <v>106</v>
      </c>
      <c r="CC363" s="90" t="s">
        <v>1258</v>
      </c>
      <c r="CD363" s="90" t="s">
        <v>252</v>
      </c>
      <c r="CE363" s="90" t="s">
        <v>117</v>
      </c>
      <c r="CF363" s="90" t="s">
        <v>268</v>
      </c>
      <c r="CG363" s="90" t="s">
        <v>117</v>
      </c>
      <c r="CH363" s="90" t="s">
        <v>268</v>
      </c>
      <c r="CI363" s="90"/>
      <c r="CJ363" s="90"/>
      <c r="CK363" s="90"/>
      <c r="CL363" s="90"/>
      <c r="CM363" s="91">
        <v>11</v>
      </c>
      <c r="CN363" s="90" t="s">
        <v>44</v>
      </c>
      <c r="CO363" s="90">
        <v>20501231</v>
      </c>
      <c r="CP363" s="90" t="s">
        <v>269</v>
      </c>
      <c r="CQ363" s="90">
        <v>20501231</v>
      </c>
      <c r="CR363" s="90" t="s">
        <v>67</v>
      </c>
      <c r="CS363" s="90" t="s">
        <v>2590</v>
      </c>
      <c r="CT363" s="90" t="s">
        <v>2899</v>
      </c>
      <c r="CU363" s="90" t="s">
        <v>44</v>
      </c>
      <c r="CV363" s="90"/>
      <c r="CW363" s="90"/>
      <c r="CX363" s="90"/>
      <c r="CY363" s="90"/>
      <c r="CZ363" s="90"/>
      <c r="DA363" s="90" t="s">
        <v>44</v>
      </c>
      <c r="DB363" s="90"/>
      <c r="DC363" s="90" t="s">
        <v>44</v>
      </c>
      <c r="DD363" s="90" t="s">
        <v>270</v>
      </c>
      <c r="DE363" s="90"/>
      <c r="DF363" s="90">
        <v>0</v>
      </c>
      <c r="DG363" s="90">
        <v>0</v>
      </c>
      <c r="DH363" s="90">
        <v>0</v>
      </c>
      <c r="DI363" s="90">
        <v>0</v>
      </c>
      <c r="DJ363" s="90">
        <v>1</v>
      </c>
      <c r="DK363" s="90">
        <v>1</v>
      </c>
      <c r="DL363" s="90">
        <v>1</v>
      </c>
      <c r="DM363" s="90" t="s">
        <v>117</v>
      </c>
      <c r="DN363" s="90" t="s">
        <v>263</v>
      </c>
      <c r="DO363" s="90" t="s">
        <v>457</v>
      </c>
      <c r="DP363" s="90" t="s">
        <v>264</v>
      </c>
      <c r="DQ363" s="90" t="s">
        <v>255</v>
      </c>
      <c r="DR363" s="90"/>
      <c r="DS363" s="90"/>
      <c r="DT363" s="90" t="s">
        <v>274</v>
      </c>
      <c r="DU363" s="90" t="s">
        <v>275</v>
      </c>
      <c r="DV363" s="90"/>
      <c r="DW363" s="90"/>
      <c r="DX363" s="90" t="s">
        <v>2069</v>
      </c>
      <c r="DY363" s="90" t="s">
        <v>8</v>
      </c>
      <c r="DZ363" s="90" t="s">
        <v>276</v>
      </c>
      <c r="EA363" s="90" t="s">
        <v>9</v>
      </c>
      <c r="EB363" s="90"/>
      <c r="EC363" s="90"/>
      <c r="ED363" s="90"/>
      <c r="EE363" s="90"/>
      <c r="EF363" s="90"/>
      <c r="EG363" s="90"/>
      <c r="EH363" s="90"/>
      <c r="EI363" s="90" t="s">
        <v>277</v>
      </c>
      <c r="EJ363" s="90" t="s">
        <v>278</v>
      </c>
      <c r="EK363" s="90" t="s">
        <v>277</v>
      </c>
      <c r="EL363" s="90" t="s">
        <v>278</v>
      </c>
      <c r="EM363" s="90" t="s">
        <v>279</v>
      </c>
      <c r="EN363" s="90"/>
      <c r="EO363" s="90"/>
      <c r="EP363" s="90"/>
      <c r="EQ363" s="90"/>
      <c r="ER363" s="90"/>
      <c r="ES363" s="90"/>
      <c r="ET363" s="90" t="s">
        <v>280</v>
      </c>
      <c r="EU363" s="90"/>
      <c r="EV363" s="90"/>
      <c r="EW363" s="92">
        <v>6.5</v>
      </c>
      <c r="EX363" s="90" t="s">
        <v>2490</v>
      </c>
      <c r="EY363" s="90" t="s">
        <v>67</v>
      </c>
      <c r="EZ363" s="90" t="s">
        <v>9</v>
      </c>
      <c r="FA363" s="90" t="s">
        <v>281</v>
      </c>
      <c r="FB363" s="90" t="s">
        <v>282</v>
      </c>
      <c r="FC363" s="90"/>
      <c r="FD363" s="90" t="s">
        <v>806</v>
      </c>
      <c r="FE363" s="90" t="s">
        <v>806</v>
      </c>
      <c r="FF363" s="90">
        <v>366984</v>
      </c>
      <c r="FG363" s="90" t="s">
        <v>113</v>
      </c>
      <c r="FH363" s="90" t="s">
        <v>994</v>
      </c>
      <c r="FI363" s="90"/>
      <c r="FJ363" s="90"/>
      <c r="FK363" s="90"/>
      <c r="FL363" s="90" t="s">
        <v>283</v>
      </c>
      <c r="FM363" s="90" t="s">
        <v>284</v>
      </c>
      <c r="FN363" s="90" t="s">
        <v>285</v>
      </c>
      <c r="FO363" s="90" t="s">
        <v>250</v>
      </c>
      <c r="FP363" s="90" t="s">
        <v>250</v>
      </c>
      <c r="FQ363" s="90" t="s">
        <v>715</v>
      </c>
      <c r="FR363" s="91">
        <v>43455</v>
      </c>
      <c r="FS363" s="90" t="s">
        <v>439</v>
      </c>
      <c r="FT363" s="93" t="s">
        <v>876</v>
      </c>
    </row>
    <row r="364" spans="1:176" ht="15" customHeight="1" x14ac:dyDescent="0.25">
      <c r="A364" s="89">
        <v>43446</v>
      </c>
      <c r="B364" s="90">
        <v>204204</v>
      </c>
      <c r="C364" s="90" t="s">
        <v>1543</v>
      </c>
      <c r="D364" s="90" t="s">
        <v>3335</v>
      </c>
      <c r="E364" s="90" t="e">
        <v>#N/A</v>
      </c>
      <c r="F364" s="90" t="s">
        <v>3372</v>
      </c>
      <c r="G364" s="90" t="s">
        <v>27</v>
      </c>
      <c r="H364" s="90" t="s">
        <v>1534</v>
      </c>
      <c r="I364" s="90" t="s">
        <v>81</v>
      </c>
      <c r="J364" s="90" t="s">
        <v>250</v>
      </c>
      <c r="K364" s="95" t="s">
        <v>2934</v>
      </c>
      <c r="L364" s="90"/>
      <c r="M364" s="90"/>
      <c r="N364" s="90" t="s">
        <v>683</v>
      </c>
      <c r="O364" s="90" t="s">
        <v>1162</v>
      </c>
      <c r="P364" s="90" t="s">
        <v>126</v>
      </c>
      <c r="Q364" s="90" t="s">
        <v>71</v>
      </c>
      <c r="R364" s="90" t="s">
        <v>779</v>
      </c>
      <c r="S364" s="90" t="s">
        <v>1557</v>
      </c>
      <c r="T364" s="90" t="s">
        <v>879</v>
      </c>
      <c r="U364" s="90" t="s">
        <v>291</v>
      </c>
      <c r="V364" s="90" t="s">
        <v>658</v>
      </c>
      <c r="W364" s="90" t="s">
        <v>291</v>
      </c>
      <c r="X364" s="90" t="s">
        <v>253</v>
      </c>
      <c r="Y364" s="90"/>
      <c r="Z364" s="90"/>
      <c r="AA364" s="90"/>
      <c r="AB364" s="90"/>
      <c r="AC364" s="90" t="s">
        <v>8</v>
      </c>
      <c r="AD364" s="90"/>
      <c r="AE364" s="90" t="s">
        <v>838</v>
      </c>
      <c r="AF364" s="90" t="s">
        <v>1544</v>
      </c>
      <c r="AG364" s="90" t="s">
        <v>119</v>
      </c>
      <c r="AH364" s="90"/>
      <c r="AI364" s="90"/>
      <c r="AJ364" s="90" t="s">
        <v>258</v>
      </c>
      <c r="AK364" s="90" t="s">
        <v>1115</v>
      </c>
      <c r="AL364" s="90" t="s">
        <v>259</v>
      </c>
      <c r="AM364" s="90" t="s">
        <v>12</v>
      </c>
      <c r="AN364" s="90">
        <v>100</v>
      </c>
      <c r="AO364" s="90" t="s">
        <v>253</v>
      </c>
      <c r="AP364" s="91">
        <v>43406</v>
      </c>
      <c r="AQ364" s="90"/>
      <c r="AR364" s="91">
        <v>40427</v>
      </c>
      <c r="AS364" s="90"/>
      <c r="AT364" s="90"/>
      <c r="AU364" s="90"/>
      <c r="AV364" s="91">
        <v>43407</v>
      </c>
      <c r="AW364" s="90">
        <v>39</v>
      </c>
      <c r="AX364" s="90">
        <v>25</v>
      </c>
      <c r="AY364" s="90">
        <v>0</v>
      </c>
      <c r="AZ364" s="90">
        <v>14</v>
      </c>
      <c r="BA364" s="90" t="s">
        <v>74</v>
      </c>
      <c r="BB364" s="90" t="str">
        <f>VLOOKUP(Table1[[#This Row],[EMPNO]],[1]Data!$B:$BB,53,0)</f>
        <v>31-60 DAYS</v>
      </c>
      <c r="BC364" s="90"/>
      <c r="BD364" s="90">
        <v>6</v>
      </c>
      <c r="BE364" s="90">
        <v>16</v>
      </c>
      <c r="BF364" s="90">
        <v>1</v>
      </c>
      <c r="BG364" s="90" t="s">
        <v>44</v>
      </c>
      <c r="BH364" s="90" t="s">
        <v>44</v>
      </c>
      <c r="BI364" s="90" t="s">
        <v>44</v>
      </c>
      <c r="BJ364" s="90"/>
      <c r="BK364" s="90" t="s">
        <v>293</v>
      </c>
      <c r="BL364" s="90"/>
      <c r="BM364" s="90"/>
      <c r="BN364" s="90" t="s">
        <v>335</v>
      </c>
      <c r="BO364" s="90" t="s">
        <v>336</v>
      </c>
      <c r="BP364" s="90" t="s">
        <v>117</v>
      </c>
      <c r="BQ364" s="90" t="s">
        <v>336</v>
      </c>
      <c r="BR364" s="90" t="s">
        <v>295</v>
      </c>
      <c r="BS364" s="90" t="s">
        <v>295</v>
      </c>
      <c r="BT364" s="90" t="s">
        <v>9</v>
      </c>
      <c r="BU364" s="90" t="s">
        <v>296</v>
      </c>
      <c r="BV364" s="90" t="s">
        <v>573</v>
      </c>
      <c r="BW364" s="90" t="s">
        <v>1491</v>
      </c>
      <c r="BX364" s="90" t="s">
        <v>346</v>
      </c>
      <c r="BY364" s="90"/>
      <c r="BZ364" s="90" t="s">
        <v>1545</v>
      </c>
      <c r="CA364" s="90" t="s">
        <v>1544</v>
      </c>
      <c r="CB364" s="90" t="s">
        <v>598</v>
      </c>
      <c r="CC364" s="90" t="s">
        <v>1254</v>
      </c>
      <c r="CD364" s="90" t="s">
        <v>291</v>
      </c>
      <c r="CE364" s="90" t="s">
        <v>117</v>
      </c>
      <c r="CF364" s="90" t="s">
        <v>268</v>
      </c>
      <c r="CG364" s="90" t="s">
        <v>117</v>
      </c>
      <c r="CH364" s="90" t="s">
        <v>268</v>
      </c>
      <c r="CI364" s="90"/>
      <c r="CJ364" s="90"/>
      <c r="CK364" s="90"/>
      <c r="CL364" s="90"/>
      <c r="CM364" s="91">
        <v>39</v>
      </c>
      <c r="CN364" s="90" t="s">
        <v>44</v>
      </c>
      <c r="CO364" s="90">
        <v>20501231</v>
      </c>
      <c r="CP364" s="90" t="s">
        <v>67</v>
      </c>
      <c r="CQ364" s="90">
        <v>20501231</v>
      </c>
      <c r="CR364" s="90" t="s">
        <v>67</v>
      </c>
      <c r="CS364" s="90" t="s">
        <v>2246</v>
      </c>
      <c r="CT364" s="90" t="s">
        <v>2935</v>
      </c>
      <c r="CU364" s="90" t="s">
        <v>44</v>
      </c>
      <c r="CV364" s="90"/>
      <c r="CW364" s="90"/>
      <c r="CX364" s="90">
        <v>42922</v>
      </c>
      <c r="CY364" s="90" t="s">
        <v>1436</v>
      </c>
      <c r="CZ364" s="90" t="s">
        <v>300</v>
      </c>
      <c r="DA364" s="90" t="s">
        <v>44</v>
      </c>
      <c r="DB364" s="90"/>
      <c r="DC364" s="90" t="s">
        <v>44</v>
      </c>
      <c r="DD364" s="90" t="s">
        <v>271</v>
      </c>
      <c r="DE364" s="90"/>
      <c r="DF364" s="90">
        <v>0</v>
      </c>
      <c r="DG364" s="90">
        <v>0</v>
      </c>
      <c r="DH364" s="90">
        <v>0</v>
      </c>
      <c r="DI364" s="90">
        <v>0</v>
      </c>
      <c r="DJ364" s="90">
        <v>1</v>
      </c>
      <c r="DK364" s="90">
        <v>1</v>
      </c>
      <c r="DL364" s="90">
        <v>1</v>
      </c>
      <c r="DM364" s="90" t="s">
        <v>117</v>
      </c>
      <c r="DN364" s="90" t="s">
        <v>336</v>
      </c>
      <c r="DO364" s="90" t="s">
        <v>468</v>
      </c>
      <c r="DP364" s="90" t="s">
        <v>340</v>
      </c>
      <c r="DQ364" s="90" t="s">
        <v>838</v>
      </c>
      <c r="DR364" s="90">
        <v>508</v>
      </c>
      <c r="DS364" s="90" t="s">
        <v>568</v>
      </c>
      <c r="DT364" s="90" t="s">
        <v>342</v>
      </c>
      <c r="DU364" s="90" t="s">
        <v>275</v>
      </c>
      <c r="DV364" s="90"/>
      <c r="DW364" s="90" t="s">
        <v>343</v>
      </c>
      <c r="DX364" s="90" t="s">
        <v>1546</v>
      </c>
      <c r="DY364" s="90" t="s">
        <v>8</v>
      </c>
      <c r="DZ364" s="90" t="s">
        <v>276</v>
      </c>
      <c r="EA364" s="90" t="s">
        <v>9</v>
      </c>
      <c r="EB364" s="90"/>
      <c r="EC364" s="90"/>
      <c r="ED364" s="90"/>
      <c r="EE364" s="90"/>
      <c r="EF364" s="90"/>
      <c r="EG364" s="90"/>
      <c r="EH364" s="90"/>
      <c r="EI364" s="90" t="s">
        <v>277</v>
      </c>
      <c r="EJ364" s="90" t="s">
        <v>278</v>
      </c>
      <c r="EK364" s="90" t="s">
        <v>277</v>
      </c>
      <c r="EL364" s="90" t="s">
        <v>278</v>
      </c>
      <c r="EM364" s="90" t="s">
        <v>279</v>
      </c>
      <c r="EN364" s="90"/>
      <c r="EO364" s="90"/>
      <c r="EP364" s="90" t="s">
        <v>334</v>
      </c>
      <c r="EQ364" s="90"/>
      <c r="ER364" s="90"/>
      <c r="ES364" s="90"/>
      <c r="ET364" s="90" t="s">
        <v>343</v>
      </c>
      <c r="EU364" s="90"/>
      <c r="EV364" s="90"/>
      <c r="EW364" s="92">
        <v>8.25</v>
      </c>
      <c r="EX364" s="90" t="s">
        <v>2490</v>
      </c>
      <c r="EY364" s="90" t="s">
        <v>67</v>
      </c>
      <c r="EZ364" s="90" t="s">
        <v>9</v>
      </c>
      <c r="FA364" s="90" t="s">
        <v>281</v>
      </c>
      <c r="FB364" s="90" t="s">
        <v>282</v>
      </c>
      <c r="FC364" s="90"/>
      <c r="FD364" s="90" t="s">
        <v>806</v>
      </c>
      <c r="FE364" s="90" t="s">
        <v>806</v>
      </c>
      <c r="FF364" s="90">
        <v>533448</v>
      </c>
      <c r="FG364" s="90" t="s">
        <v>990</v>
      </c>
      <c r="FH364" s="90" t="s">
        <v>991</v>
      </c>
      <c r="FI364" s="90"/>
      <c r="FJ364" s="90"/>
      <c r="FK364" s="90"/>
      <c r="FL364" s="90" t="s">
        <v>283</v>
      </c>
      <c r="FM364" s="90" t="s">
        <v>302</v>
      </c>
      <c r="FN364" s="90" t="s">
        <v>285</v>
      </c>
      <c r="FO364" s="90" t="s">
        <v>250</v>
      </c>
      <c r="FP364" s="90" t="s">
        <v>250</v>
      </c>
      <c r="FQ364" s="90" t="s">
        <v>27</v>
      </c>
      <c r="FR364" s="90" t="s">
        <v>283</v>
      </c>
      <c r="FS364" s="90" t="s">
        <v>10</v>
      </c>
      <c r="FT364" s="93" t="s">
        <v>876</v>
      </c>
    </row>
    <row r="365" spans="1:176" ht="15" customHeight="1" x14ac:dyDescent="0.25">
      <c r="A365" s="89">
        <v>43446</v>
      </c>
      <c r="B365" s="90">
        <v>950913</v>
      </c>
      <c r="C365" s="90" t="s">
        <v>2575</v>
      </c>
      <c r="D365" s="90" t="s">
        <v>3338</v>
      </c>
      <c r="E365" s="90" t="e">
        <v>#N/A</v>
      </c>
      <c r="F365" s="90" t="s">
        <v>3339</v>
      </c>
      <c r="G365" s="90" t="s">
        <v>95</v>
      </c>
      <c r="H365" s="90" t="s">
        <v>1533</v>
      </c>
      <c r="I365" s="90" t="s">
        <v>767</v>
      </c>
      <c r="J365" s="90" t="s">
        <v>250</v>
      </c>
      <c r="K365" s="90" t="s">
        <v>378</v>
      </c>
      <c r="L365" s="90"/>
      <c r="M365" s="90"/>
      <c r="N365" s="90" t="s">
        <v>2190</v>
      </c>
      <c r="O365" s="90" t="s">
        <v>2190</v>
      </c>
      <c r="P365" s="90" t="s">
        <v>717</v>
      </c>
      <c r="Q365" s="90" t="s">
        <v>71</v>
      </c>
      <c r="R365" s="90" t="s">
        <v>779</v>
      </c>
      <c r="S365" s="90" t="s">
        <v>1557</v>
      </c>
      <c r="T365" s="90" t="s">
        <v>470</v>
      </c>
      <c r="U365" s="90" t="s">
        <v>502</v>
      </c>
      <c r="V365" s="90" t="s">
        <v>661</v>
      </c>
      <c r="W365" s="90" t="s">
        <v>493</v>
      </c>
      <c r="X365" s="90" t="s">
        <v>480</v>
      </c>
      <c r="Y365" s="91">
        <v>43451</v>
      </c>
      <c r="Z365" s="90"/>
      <c r="AA365" s="91">
        <v>43456</v>
      </c>
      <c r="AB365" s="91">
        <v>43428</v>
      </c>
      <c r="AC365" s="90" t="s">
        <v>8</v>
      </c>
      <c r="AD365" s="90"/>
      <c r="AE365" s="90"/>
      <c r="AF365" s="90" t="s">
        <v>1966</v>
      </c>
      <c r="AG365" s="90" t="s">
        <v>32</v>
      </c>
      <c r="AH365" s="90" t="s">
        <v>2476</v>
      </c>
      <c r="AI365" s="90" t="s">
        <v>1743</v>
      </c>
      <c r="AJ365" s="90" t="s">
        <v>258</v>
      </c>
      <c r="AK365" s="90" t="s">
        <v>1115</v>
      </c>
      <c r="AL365" s="90" t="s">
        <v>259</v>
      </c>
      <c r="AM365" s="90" t="s">
        <v>48</v>
      </c>
      <c r="AN365" s="90">
        <v>100</v>
      </c>
      <c r="AO365" s="90" t="s">
        <v>44</v>
      </c>
      <c r="AP365" s="91">
        <v>43432</v>
      </c>
      <c r="AQ365" s="91">
        <v>43150</v>
      </c>
      <c r="AR365" s="91">
        <v>43108</v>
      </c>
      <c r="AS365" s="91">
        <v>43282</v>
      </c>
      <c r="AT365" s="90"/>
      <c r="AU365" s="90"/>
      <c r="AV365" s="91">
        <v>43433</v>
      </c>
      <c r="AW365" s="90">
        <v>13</v>
      </c>
      <c r="AX365" s="90">
        <v>0</v>
      </c>
      <c r="AY365" s="90">
        <v>0</v>
      </c>
      <c r="AZ365" s="90">
        <v>13</v>
      </c>
      <c r="BA365" s="90" t="s">
        <v>74</v>
      </c>
      <c r="BB365" s="90" t="s">
        <v>74</v>
      </c>
      <c r="BC365" s="91">
        <v>43451</v>
      </c>
      <c r="BD365" s="90">
        <v>0</v>
      </c>
      <c r="BE365" s="90">
        <v>0</v>
      </c>
      <c r="BF365" s="90">
        <v>0</v>
      </c>
      <c r="BG365" s="90" t="s">
        <v>44</v>
      </c>
      <c r="BH365" s="90" t="s">
        <v>44</v>
      </c>
      <c r="BI365" s="90" t="s">
        <v>44</v>
      </c>
      <c r="BJ365" s="90"/>
      <c r="BK365" s="90" t="s">
        <v>438</v>
      </c>
      <c r="BL365" s="90"/>
      <c r="BM365" s="90"/>
      <c r="BN365" s="90" t="s">
        <v>2576</v>
      </c>
      <c r="BO365" s="90" t="s">
        <v>262</v>
      </c>
      <c r="BP365" s="90" t="s">
        <v>117</v>
      </c>
      <c r="BQ365" s="90" t="s">
        <v>263</v>
      </c>
      <c r="BR365" s="90" t="s">
        <v>1213</v>
      </c>
      <c r="BS365" s="90" t="s">
        <v>2577</v>
      </c>
      <c r="BT365" s="90" t="s">
        <v>9</v>
      </c>
      <c r="BU365" s="90" t="s">
        <v>296</v>
      </c>
      <c r="BV365" s="90" t="s">
        <v>389</v>
      </c>
      <c r="BW365" s="90" t="s">
        <v>735</v>
      </c>
      <c r="BX365" s="90" t="s">
        <v>265</v>
      </c>
      <c r="BY365" s="90"/>
      <c r="BZ365" s="90" t="s">
        <v>1967</v>
      </c>
      <c r="CA365" s="90" t="s">
        <v>1966</v>
      </c>
      <c r="CB365" s="90" t="s">
        <v>338</v>
      </c>
      <c r="CC365" s="90" t="s">
        <v>1254</v>
      </c>
      <c r="CD365" s="90" t="s">
        <v>502</v>
      </c>
      <c r="CE365" s="90" t="s">
        <v>117</v>
      </c>
      <c r="CF365" s="90" t="s">
        <v>268</v>
      </c>
      <c r="CG365" s="90" t="s">
        <v>1213</v>
      </c>
      <c r="CH365" s="90" t="s">
        <v>56</v>
      </c>
      <c r="CI365" s="90"/>
      <c r="CJ365" s="90"/>
      <c r="CK365" s="90"/>
      <c r="CL365" s="90"/>
      <c r="CM365" s="91">
        <v>13</v>
      </c>
      <c r="CN365" s="90" t="s">
        <v>309</v>
      </c>
      <c r="CO365" s="90">
        <v>20501231</v>
      </c>
      <c r="CP365" s="90" t="s">
        <v>67</v>
      </c>
      <c r="CQ365" s="90">
        <v>20501231</v>
      </c>
      <c r="CR365" s="90" t="s">
        <v>67</v>
      </c>
      <c r="CS365" s="90"/>
      <c r="CT365" s="90" t="s">
        <v>2949</v>
      </c>
      <c r="CU365" s="90" t="s">
        <v>44</v>
      </c>
      <c r="CV365" s="90"/>
      <c r="CW365" s="90"/>
      <c r="CX365" s="90">
        <v>43171</v>
      </c>
      <c r="CY365" s="90" t="s">
        <v>1690</v>
      </c>
      <c r="CZ365" s="90" t="s">
        <v>300</v>
      </c>
      <c r="DA365" s="90" t="s">
        <v>44</v>
      </c>
      <c r="DB365" s="90"/>
      <c r="DC365" s="90" t="s">
        <v>44</v>
      </c>
      <c r="DD365" s="90" t="s">
        <v>270</v>
      </c>
      <c r="DE365" s="90"/>
      <c r="DF365" s="90">
        <v>0</v>
      </c>
      <c r="DG365" s="90">
        <v>1</v>
      </c>
      <c r="DH365" s="90">
        <v>1</v>
      </c>
      <c r="DI365" s="90">
        <v>0</v>
      </c>
      <c r="DJ365" s="90">
        <v>0</v>
      </c>
      <c r="DK365" s="90">
        <v>0</v>
      </c>
      <c r="DL365" s="90">
        <v>1</v>
      </c>
      <c r="DM365" s="90" t="s">
        <v>117</v>
      </c>
      <c r="DN365" s="90" t="s">
        <v>263</v>
      </c>
      <c r="DO365" s="90"/>
      <c r="DP365" s="90"/>
      <c r="DQ365" s="90"/>
      <c r="DR365" s="90"/>
      <c r="DS365" s="90"/>
      <c r="DT365" s="90"/>
      <c r="DU365" s="90" t="s">
        <v>275</v>
      </c>
      <c r="DV365" s="90"/>
      <c r="DW365" s="90" t="s">
        <v>377</v>
      </c>
      <c r="DX365" s="90" t="s">
        <v>2578</v>
      </c>
      <c r="DY365" s="90" t="s">
        <v>8</v>
      </c>
      <c r="DZ365" s="90" t="s">
        <v>276</v>
      </c>
      <c r="EA365" s="90" t="s">
        <v>9</v>
      </c>
      <c r="EB365" s="90"/>
      <c r="EC365" s="90"/>
      <c r="ED365" s="91">
        <v>192046</v>
      </c>
      <c r="EE365" s="90" t="s">
        <v>1650</v>
      </c>
      <c r="EF365" s="91">
        <v>740</v>
      </c>
      <c r="EG365" s="90" t="s">
        <v>1651</v>
      </c>
      <c r="EH365" s="90" t="s">
        <v>493</v>
      </c>
      <c r="EI365" s="90" t="s">
        <v>277</v>
      </c>
      <c r="EJ365" s="90" t="s">
        <v>278</v>
      </c>
      <c r="EK365" s="90" t="s">
        <v>277</v>
      </c>
      <c r="EL365" s="90" t="s">
        <v>278</v>
      </c>
      <c r="EM365" s="90" t="s">
        <v>279</v>
      </c>
      <c r="EN365" s="90" t="s">
        <v>1213</v>
      </c>
      <c r="EO365" s="90" t="s">
        <v>117</v>
      </c>
      <c r="EP365" s="90" t="s">
        <v>1650</v>
      </c>
      <c r="EQ365" s="90"/>
      <c r="ER365" s="90"/>
      <c r="ES365" s="90"/>
      <c r="ET365" s="90" t="s">
        <v>1424</v>
      </c>
      <c r="EU365" s="90"/>
      <c r="EV365" s="90"/>
      <c r="EW365" s="94">
        <v>0.91599537037037038</v>
      </c>
      <c r="EX365" s="90" t="s">
        <v>2490</v>
      </c>
      <c r="EY365" s="90" t="s">
        <v>67</v>
      </c>
      <c r="EZ365" s="90" t="s">
        <v>9</v>
      </c>
      <c r="FA365" s="90" t="s">
        <v>281</v>
      </c>
      <c r="FB365" s="90" t="s">
        <v>282</v>
      </c>
      <c r="FC365" s="90"/>
      <c r="FD365" s="90" t="s">
        <v>806</v>
      </c>
      <c r="FE365" s="90" t="s">
        <v>808</v>
      </c>
      <c r="FF365" s="90">
        <v>12572</v>
      </c>
      <c r="FG365" s="90" t="s">
        <v>2579</v>
      </c>
      <c r="FH365" s="90" t="s">
        <v>2580</v>
      </c>
      <c r="FI365" s="91">
        <v>43428</v>
      </c>
      <c r="FJ365" s="90">
        <v>18</v>
      </c>
      <c r="FK365" s="90" t="s">
        <v>60</v>
      </c>
      <c r="FL365" s="90" t="s">
        <v>283</v>
      </c>
      <c r="FM365" s="90" t="s">
        <v>1030</v>
      </c>
      <c r="FN365" s="90" t="s">
        <v>285</v>
      </c>
      <c r="FO365" s="90" t="s">
        <v>250</v>
      </c>
      <c r="FP365" s="90" t="s">
        <v>290</v>
      </c>
      <c r="FQ365" s="90" t="s">
        <v>27</v>
      </c>
      <c r="FR365" s="91">
        <v>43455</v>
      </c>
      <c r="FS365" s="90" t="s">
        <v>439</v>
      </c>
      <c r="FT365" s="93" t="s">
        <v>876</v>
      </c>
    </row>
    <row r="366" spans="1:176" ht="15" customHeight="1" x14ac:dyDescent="0.25">
      <c r="A366" s="89">
        <v>43446</v>
      </c>
      <c r="B366" s="90">
        <v>394824</v>
      </c>
      <c r="C366" s="90" t="s">
        <v>1838</v>
      </c>
      <c r="D366" s="90" t="s">
        <v>3346</v>
      </c>
      <c r="E366" s="90" t="e">
        <v>#N/A</v>
      </c>
      <c r="F366" s="90" t="s">
        <v>3373</v>
      </c>
      <c r="G366" s="90" t="s">
        <v>10</v>
      </c>
      <c r="H366" s="90" t="s">
        <v>1533</v>
      </c>
      <c r="I366" s="90" t="s">
        <v>79</v>
      </c>
      <c r="J366" s="90" t="s">
        <v>250</v>
      </c>
      <c r="K366" s="95" t="s">
        <v>2993</v>
      </c>
      <c r="L366" s="90" t="s">
        <v>79</v>
      </c>
      <c r="M366" s="90"/>
      <c r="N366" s="90" t="s">
        <v>72</v>
      </c>
      <c r="O366" s="90" t="s">
        <v>827</v>
      </c>
      <c r="P366" s="90" t="s">
        <v>126</v>
      </c>
      <c r="Q366" s="90" t="s">
        <v>71</v>
      </c>
      <c r="R366" s="90" t="s">
        <v>779</v>
      </c>
      <c r="S366" s="90" t="s">
        <v>1557</v>
      </c>
      <c r="T366" s="90" t="s">
        <v>485</v>
      </c>
      <c r="U366" s="90" t="s">
        <v>252</v>
      </c>
      <c r="V366" s="90"/>
      <c r="W366" s="90"/>
      <c r="X366" s="90" t="s">
        <v>253</v>
      </c>
      <c r="Y366" s="90"/>
      <c r="Z366" s="90"/>
      <c r="AA366" s="90"/>
      <c r="AB366" s="90"/>
      <c r="AC366" s="90" t="s">
        <v>8</v>
      </c>
      <c r="AD366" s="90"/>
      <c r="AE366" s="90" t="s">
        <v>255</v>
      </c>
      <c r="AF366" s="90" t="s">
        <v>453</v>
      </c>
      <c r="AG366" s="90" t="s">
        <v>11</v>
      </c>
      <c r="AH366" s="90"/>
      <c r="AI366" s="90"/>
      <c r="AJ366" s="90" t="s">
        <v>258</v>
      </c>
      <c r="AK366" s="90" t="s">
        <v>1115</v>
      </c>
      <c r="AL366" s="90" t="s">
        <v>259</v>
      </c>
      <c r="AM366" s="90" t="s">
        <v>50</v>
      </c>
      <c r="AN366" s="90">
        <v>100</v>
      </c>
      <c r="AO366" s="90" t="s">
        <v>253</v>
      </c>
      <c r="AP366" s="91">
        <v>43426</v>
      </c>
      <c r="AQ366" s="90"/>
      <c r="AR366" s="91">
        <v>43031</v>
      </c>
      <c r="AS366" s="90"/>
      <c r="AT366" s="90"/>
      <c r="AU366" s="90"/>
      <c r="AV366" s="91">
        <v>43427</v>
      </c>
      <c r="AW366" s="90">
        <v>19</v>
      </c>
      <c r="AX366" s="90">
        <v>0</v>
      </c>
      <c r="AY366" s="90">
        <v>0</v>
      </c>
      <c r="AZ366" s="90">
        <v>19</v>
      </c>
      <c r="BA366" s="90" t="s">
        <v>60</v>
      </c>
      <c r="BB366" s="90" t="str">
        <f>VLOOKUP(Table1[[#This Row],[EMPNO]],[1]Data!$B:$BB,53,0)</f>
        <v>8-15 DAYS</v>
      </c>
      <c r="BC366" s="90"/>
      <c r="BD366" s="90">
        <v>0</v>
      </c>
      <c r="BE366" s="90">
        <v>0</v>
      </c>
      <c r="BF366" s="90">
        <v>0</v>
      </c>
      <c r="BG366" s="90" t="s">
        <v>44</v>
      </c>
      <c r="BH366" s="90" t="s">
        <v>44</v>
      </c>
      <c r="BI366" s="90" t="s">
        <v>44</v>
      </c>
      <c r="BJ366" s="90"/>
      <c r="BK366" s="90" t="s">
        <v>438</v>
      </c>
      <c r="BL366" s="90"/>
      <c r="BM366" s="90"/>
      <c r="BN366" s="90" t="s">
        <v>261</v>
      </c>
      <c r="BO366" s="90" t="s">
        <v>262</v>
      </c>
      <c r="BP366" s="90" t="s">
        <v>117</v>
      </c>
      <c r="BQ366" s="90" t="s">
        <v>263</v>
      </c>
      <c r="BR366" s="90" t="s">
        <v>264</v>
      </c>
      <c r="BS366" s="90" t="s">
        <v>264</v>
      </c>
      <c r="BT366" s="90" t="s">
        <v>9</v>
      </c>
      <c r="BU366" s="90" t="s">
        <v>287</v>
      </c>
      <c r="BV366" s="90" t="s">
        <v>469</v>
      </c>
      <c r="BW366" s="90" t="s">
        <v>1198</v>
      </c>
      <c r="BX366" s="90" t="s">
        <v>350</v>
      </c>
      <c r="BY366" s="90"/>
      <c r="BZ366" s="90" t="s">
        <v>455</v>
      </c>
      <c r="CA366" s="90" t="s">
        <v>453</v>
      </c>
      <c r="CB366" s="90" t="s">
        <v>106</v>
      </c>
      <c r="CC366" s="90" t="s">
        <v>1253</v>
      </c>
      <c r="CD366" s="90" t="s">
        <v>252</v>
      </c>
      <c r="CE366" s="90" t="s">
        <v>117</v>
      </c>
      <c r="CF366" s="90" t="s">
        <v>268</v>
      </c>
      <c r="CG366" s="90" t="s">
        <v>117</v>
      </c>
      <c r="CH366" s="90" t="s">
        <v>268</v>
      </c>
      <c r="CI366" s="90"/>
      <c r="CJ366" s="90"/>
      <c r="CK366" s="90"/>
      <c r="CL366" s="90"/>
      <c r="CM366" s="91">
        <v>19</v>
      </c>
      <c r="CN366" s="90" t="s">
        <v>44</v>
      </c>
      <c r="CO366" s="90">
        <v>20501231</v>
      </c>
      <c r="CP366" s="90" t="s">
        <v>269</v>
      </c>
      <c r="CQ366" s="90">
        <v>20501231</v>
      </c>
      <c r="CR366" s="90" t="s">
        <v>67</v>
      </c>
      <c r="CS366" s="90" t="s">
        <v>2988</v>
      </c>
      <c r="CT366" s="90"/>
      <c r="CU366" s="90" t="s">
        <v>44</v>
      </c>
      <c r="CV366" s="90"/>
      <c r="CW366" s="90"/>
      <c r="CX366" s="90">
        <v>43035</v>
      </c>
      <c r="CY366" s="90" t="s">
        <v>492</v>
      </c>
      <c r="CZ366" s="90"/>
      <c r="DA366" s="90" t="s">
        <v>44</v>
      </c>
      <c r="DB366" s="90"/>
      <c r="DC366" s="90" t="s">
        <v>44</v>
      </c>
      <c r="DD366" s="90" t="s">
        <v>270</v>
      </c>
      <c r="DE366" s="90"/>
      <c r="DF366" s="90">
        <v>0</v>
      </c>
      <c r="DG366" s="90">
        <v>0</v>
      </c>
      <c r="DH366" s="90">
        <v>0</v>
      </c>
      <c r="DI366" s="90">
        <v>0</v>
      </c>
      <c r="DJ366" s="90">
        <v>1</v>
      </c>
      <c r="DK366" s="90">
        <v>1</v>
      </c>
      <c r="DL366" s="90">
        <v>1</v>
      </c>
      <c r="DM366" s="90" t="s">
        <v>117</v>
      </c>
      <c r="DN366" s="90" t="s">
        <v>263</v>
      </c>
      <c r="DO366" s="90"/>
      <c r="DP366" s="90" t="s">
        <v>264</v>
      </c>
      <c r="DQ366" s="90" t="s">
        <v>255</v>
      </c>
      <c r="DR366" s="90"/>
      <c r="DS366" s="90"/>
      <c r="DT366" s="90" t="s">
        <v>274</v>
      </c>
      <c r="DU366" s="90" t="s">
        <v>275</v>
      </c>
      <c r="DV366" s="90"/>
      <c r="DW366" s="90"/>
      <c r="DX366" s="90" t="s">
        <v>1839</v>
      </c>
      <c r="DY366" s="90" t="s">
        <v>8</v>
      </c>
      <c r="DZ366" s="90" t="s">
        <v>276</v>
      </c>
      <c r="EA366" s="90" t="s">
        <v>9</v>
      </c>
      <c r="EB366" s="90"/>
      <c r="EC366" s="90"/>
      <c r="ED366" s="90"/>
      <c r="EE366" s="90"/>
      <c r="EF366" s="90"/>
      <c r="EG366" s="90"/>
      <c r="EH366" s="90"/>
      <c r="EI366" s="90" t="s">
        <v>277</v>
      </c>
      <c r="EJ366" s="90" t="s">
        <v>278</v>
      </c>
      <c r="EK366" s="90" t="s">
        <v>277</v>
      </c>
      <c r="EL366" s="90" t="s">
        <v>278</v>
      </c>
      <c r="EM366" s="90" t="s">
        <v>279</v>
      </c>
      <c r="EN366" s="90"/>
      <c r="EO366" s="90"/>
      <c r="EP366" s="90"/>
      <c r="EQ366" s="90"/>
      <c r="ER366" s="90"/>
      <c r="ES366" s="90"/>
      <c r="ET366" s="90" t="s">
        <v>377</v>
      </c>
      <c r="EU366" s="90"/>
      <c r="EV366" s="90"/>
      <c r="EW366" s="92">
        <v>1.0829976851851852</v>
      </c>
      <c r="EX366" s="90" t="s">
        <v>2490</v>
      </c>
      <c r="EY366" s="90" t="s">
        <v>67</v>
      </c>
      <c r="EZ366" s="90" t="s">
        <v>9</v>
      </c>
      <c r="FA366" s="90" t="s">
        <v>281</v>
      </c>
      <c r="FB366" s="90" t="s">
        <v>282</v>
      </c>
      <c r="FC366" s="90"/>
      <c r="FD366" s="90" t="s">
        <v>806</v>
      </c>
      <c r="FE366" s="90" t="s">
        <v>806</v>
      </c>
      <c r="FF366" s="90">
        <v>366984</v>
      </c>
      <c r="FG366" s="90" t="s">
        <v>113</v>
      </c>
      <c r="FH366" s="90" t="s">
        <v>994</v>
      </c>
      <c r="FI366" s="90"/>
      <c r="FJ366" s="90"/>
      <c r="FK366" s="90"/>
      <c r="FL366" s="90" t="s">
        <v>283</v>
      </c>
      <c r="FM366" s="90" t="s">
        <v>284</v>
      </c>
      <c r="FN366" s="90" t="s">
        <v>285</v>
      </c>
      <c r="FO366" s="90" t="s">
        <v>250</v>
      </c>
      <c r="FP366" s="90" t="s">
        <v>250</v>
      </c>
      <c r="FQ366" s="90" t="s">
        <v>27</v>
      </c>
      <c r="FR366" s="91">
        <v>43447</v>
      </c>
      <c r="FS366" s="90" t="s">
        <v>439</v>
      </c>
      <c r="FT366" s="93" t="s">
        <v>876</v>
      </c>
    </row>
    <row r="367" spans="1:176" ht="15" customHeight="1" x14ac:dyDescent="0.25">
      <c r="A367" s="89">
        <v>43446</v>
      </c>
      <c r="B367" s="90">
        <v>330373</v>
      </c>
      <c r="C367" s="90" t="s">
        <v>1242</v>
      </c>
      <c r="D367" s="90" t="s">
        <v>3335</v>
      </c>
      <c r="E367" s="90" t="e">
        <v>#N/A</v>
      </c>
      <c r="F367" s="90" t="s">
        <v>3374</v>
      </c>
      <c r="G367" s="90" t="s">
        <v>27</v>
      </c>
      <c r="H367" s="90" t="s">
        <v>1534</v>
      </c>
      <c r="I367" s="90" t="s">
        <v>81</v>
      </c>
      <c r="J367" s="90" t="s">
        <v>250</v>
      </c>
      <c r="K367" s="90" t="s">
        <v>3033</v>
      </c>
      <c r="L367" s="90"/>
      <c r="M367" s="90"/>
      <c r="N367" s="90" t="s">
        <v>997</v>
      </c>
      <c r="O367" s="90" t="s">
        <v>836</v>
      </c>
      <c r="P367" s="90" t="s">
        <v>126</v>
      </c>
      <c r="Q367" s="90" t="s">
        <v>71</v>
      </c>
      <c r="R367" s="90" t="s">
        <v>779</v>
      </c>
      <c r="S367" s="90" t="s">
        <v>1557</v>
      </c>
      <c r="T367" s="90" t="s">
        <v>369</v>
      </c>
      <c r="U367" s="90" t="s">
        <v>291</v>
      </c>
      <c r="V367" s="90" t="s">
        <v>658</v>
      </c>
      <c r="W367" s="90" t="s">
        <v>291</v>
      </c>
      <c r="X367" s="90" t="s">
        <v>253</v>
      </c>
      <c r="Y367" s="90"/>
      <c r="Z367" s="90"/>
      <c r="AA367" s="90"/>
      <c r="AB367" s="90"/>
      <c r="AC367" s="90" t="s">
        <v>8</v>
      </c>
      <c r="AD367" s="90"/>
      <c r="AE367" s="90" t="s">
        <v>314</v>
      </c>
      <c r="AF367" s="90" t="s">
        <v>1243</v>
      </c>
      <c r="AG367" s="90" t="s">
        <v>16</v>
      </c>
      <c r="AH367" s="90"/>
      <c r="AI367" s="90"/>
      <c r="AJ367" s="90" t="s">
        <v>258</v>
      </c>
      <c r="AK367" s="90" t="s">
        <v>1115</v>
      </c>
      <c r="AL367" s="90" t="s">
        <v>259</v>
      </c>
      <c r="AM367" s="90" t="s">
        <v>50</v>
      </c>
      <c r="AN367" s="90">
        <v>100</v>
      </c>
      <c r="AO367" s="90" t="s">
        <v>253</v>
      </c>
      <c r="AP367" s="91">
        <v>43385</v>
      </c>
      <c r="AQ367" s="90"/>
      <c r="AR367" s="91">
        <v>42254</v>
      </c>
      <c r="AS367" s="90"/>
      <c r="AT367" s="90"/>
      <c r="AU367" s="90"/>
      <c r="AV367" s="91">
        <v>43386</v>
      </c>
      <c r="AW367" s="90">
        <v>60</v>
      </c>
      <c r="AX367" s="90">
        <v>36</v>
      </c>
      <c r="AY367" s="90">
        <v>0</v>
      </c>
      <c r="AZ367" s="90">
        <v>24</v>
      </c>
      <c r="BA367" s="90" t="s">
        <v>60</v>
      </c>
      <c r="BB367" s="90" t="str">
        <f>VLOOKUP(Table1[[#This Row],[EMPNO]],[1]Data!$B:$BB,53,0)</f>
        <v>31-60 DAYS</v>
      </c>
      <c r="BC367" s="90"/>
      <c r="BD367" s="90">
        <v>0</v>
      </c>
      <c r="BE367" s="90">
        <v>0</v>
      </c>
      <c r="BF367" s="90">
        <v>0</v>
      </c>
      <c r="BG367" s="90" t="s">
        <v>44</v>
      </c>
      <c r="BH367" s="90" t="s">
        <v>44</v>
      </c>
      <c r="BI367" s="90" t="s">
        <v>44</v>
      </c>
      <c r="BJ367" s="90"/>
      <c r="BK367" s="90" t="s">
        <v>260</v>
      </c>
      <c r="BL367" s="90"/>
      <c r="BM367" s="90"/>
      <c r="BN367" s="90" t="s">
        <v>315</v>
      </c>
      <c r="BO367" s="90" t="s">
        <v>262</v>
      </c>
      <c r="BP367" s="90" t="s">
        <v>117</v>
      </c>
      <c r="BQ367" s="90" t="s">
        <v>263</v>
      </c>
      <c r="BR367" s="90" t="s">
        <v>295</v>
      </c>
      <c r="BS367" s="90" t="s">
        <v>295</v>
      </c>
      <c r="BT367" s="90" t="s">
        <v>9</v>
      </c>
      <c r="BU367" s="90" t="s">
        <v>296</v>
      </c>
      <c r="BV367" s="90" t="s">
        <v>359</v>
      </c>
      <c r="BW367" s="90" t="s">
        <v>1006</v>
      </c>
      <c r="BX367" s="90" t="s">
        <v>265</v>
      </c>
      <c r="BY367" s="90"/>
      <c r="BZ367" s="90" t="s">
        <v>1244</v>
      </c>
      <c r="CA367" s="90" t="s">
        <v>1243</v>
      </c>
      <c r="CB367" s="90" t="s">
        <v>497</v>
      </c>
      <c r="CC367" s="90" t="s">
        <v>1263</v>
      </c>
      <c r="CD367" s="90" t="s">
        <v>291</v>
      </c>
      <c r="CE367" s="90" t="s">
        <v>117</v>
      </c>
      <c r="CF367" s="90" t="s">
        <v>268</v>
      </c>
      <c r="CG367" s="90" t="s">
        <v>117</v>
      </c>
      <c r="CH367" s="90" t="s">
        <v>268</v>
      </c>
      <c r="CI367" s="90"/>
      <c r="CJ367" s="90"/>
      <c r="CK367" s="90"/>
      <c r="CL367" s="90"/>
      <c r="CM367" s="91">
        <v>60</v>
      </c>
      <c r="CN367" s="90" t="s">
        <v>44</v>
      </c>
      <c r="CO367" s="90">
        <v>20501231</v>
      </c>
      <c r="CP367" s="90" t="s">
        <v>67</v>
      </c>
      <c r="CQ367" s="90">
        <v>20501231</v>
      </c>
      <c r="CR367" s="90" t="s">
        <v>67</v>
      </c>
      <c r="CS367" s="90" t="s">
        <v>2592</v>
      </c>
      <c r="CT367" s="90" t="s">
        <v>3034</v>
      </c>
      <c r="CU367" s="90" t="s">
        <v>44</v>
      </c>
      <c r="CV367" s="90"/>
      <c r="CW367" s="90"/>
      <c r="CX367" s="90">
        <v>43213</v>
      </c>
      <c r="CY367" s="90" t="s">
        <v>1245</v>
      </c>
      <c r="CZ367" s="90" t="s">
        <v>300</v>
      </c>
      <c r="DA367" s="90" t="s">
        <v>44</v>
      </c>
      <c r="DB367" s="90"/>
      <c r="DC367" s="90" t="s">
        <v>44</v>
      </c>
      <c r="DD367" s="90" t="s">
        <v>271</v>
      </c>
      <c r="DE367" s="90"/>
      <c r="DF367" s="90">
        <v>0</v>
      </c>
      <c r="DG367" s="90">
        <v>0</v>
      </c>
      <c r="DH367" s="90">
        <v>0</v>
      </c>
      <c r="DI367" s="90">
        <v>0</v>
      </c>
      <c r="DJ367" s="90">
        <v>1</v>
      </c>
      <c r="DK367" s="90">
        <v>1</v>
      </c>
      <c r="DL367" s="90">
        <v>1</v>
      </c>
      <c r="DM367" s="90" t="s">
        <v>117</v>
      </c>
      <c r="DN367" s="90" t="s">
        <v>263</v>
      </c>
      <c r="DO367" s="90" t="s">
        <v>321</v>
      </c>
      <c r="DP367" s="90" t="s">
        <v>322</v>
      </c>
      <c r="DQ367" s="90" t="s">
        <v>314</v>
      </c>
      <c r="DR367" s="90"/>
      <c r="DS367" s="90"/>
      <c r="DT367" s="90" t="s">
        <v>323</v>
      </c>
      <c r="DU367" s="90" t="s">
        <v>275</v>
      </c>
      <c r="DV367" s="90"/>
      <c r="DW367" s="90" t="s">
        <v>369</v>
      </c>
      <c r="DX367" s="90" t="s">
        <v>1246</v>
      </c>
      <c r="DY367" s="90" t="s">
        <v>8</v>
      </c>
      <c r="DZ367" s="90" t="s">
        <v>276</v>
      </c>
      <c r="EA367" s="90" t="s">
        <v>9</v>
      </c>
      <c r="EB367" s="90"/>
      <c r="EC367" s="90"/>
      <c r="ED367" s="90"/>
      <c r="EE367" s="90"/>
      <c r="EF367" s="90"/>
      <c r="EG367" s="90"/>
      <c r="EH367" s="90"/>
      <c r="EI367" s="90" t="s">
        <v>277</v>
      </c>
      <c r="EJ367" s="90" t="s">
        <v>278</v>
      </c>
      <c r="EK367" s="90" t="s">
        <v>277</v>
      </c>
      <c r="EL367" s="90" t="s">
        <v>278</v>
      </c>
      <c r="EM367" s="90" t="s">
        <v>279</v>
      </c>
      <c r="EN367" s="90"/>
      <c r="EO367" s="90"/>
      <c r="EP367" s="90" t="s">
        <v>370</v>
      </c>
      <c r="EQ367" s="90"/>
      <c r="ER367" s="90"/>
      <c r="ES367" s="90"/>
      <c r="ET367" s="90" t="s">
        <v>369</v>
      </c>
      <c r="EU367" s="90"/>
      <c r="EV367" s="90"/>
      <c r="EW367" s="92">
        <v>3.25</v>
      </c>
      <c r="EX367" s="90" t="s">
        <v>2490</v>
      </c>
      <c r="EY367" s="90" t="s">
        <v>67</v>
      </c>
      <c r="EZ367" s="90" t="s">
        <v>9</v>
      </c>
      <c r="FA367" s="90" t="s">
        <v>281</v>
      </c>
      <c r="FB367" s="90" t="s">
        <v>282</v>
      </c>
      <c r="FC367" s="90"/>
      <c r="FD367" s="90" t="s">
        <v>806</v>
      </c>
      <c r="FE367" s="90" t="s">
        <v>806</v>
      </c>
      <c r="FF367" s="90">
        <v>373910</v>
      </c>
      <c r="FG367" s="90" t="s">
        <v>112</v>
      </c>
      <c r="FH367" s="90" t="s">
        <v>982</v>
      </c>
      <c r="FI367" s="90"/>
      <c r="FJ367" s="90"/>
      <c r="FK367" s="90"/>
      <c r="FL367" s="90" t="s">
        <v>283</v>
      </c>
      <c r="FM367" s="90" t="s">
        <v>302</v>
      </c>
      <c r="FN367" s="90" t="s">
        <v>285</v>
      </c>
      <c r="FO367" s="90" t="s">
        <v>250</v>
      </c>
      <c r="FP367" s="90" t="s">
        <v>250</v>
      </c>
      <c r="FQ367" s="90" t="s">
        <v>27</v>
      </c>
      <c r="FR367" s="90" t="s">
        <v>283</v>
      </c>
      <c r="FS367" s="90" t="s">
        <v>10</v>
      </c>
      <c r="FT367" s="93" t="s">
        <v>876</v>
      </c>
    </row>
    <row r="368" spans="1:176" ht="15" customHeight="1" x14ac:dyDescent="0.25">
      <c r="A368" s="89">
        <v>43446</v>
      </c>
      <c r="B368" s="90">
        <v>20016561</v>
      </c>
      <c r="C368" s="90" t="s">
        <v>1513</v>
      </c>
      <c r="D368" s="90" t="s">
        <v>3346</v>
      </c>
      <c r="E368" s="90" t="e">
        <v>#N/A</v>
      </c>
      <c r="F368" s="90" t="s">
        <v>3319</v>
      </c>
      <c r="G368" s="90" t="s">
        <v>10</v>
      </c>
      <c r="H368" s="90" t="s">
        <v>1533</v>
      </c>
      <c r="I368" s="90" t="s">
        <v>79</v>
      </c>
      <c r="J368" s="90" t="s">
        <v>250</v>
      </c>
      <c r="K368" s="95" t="s">
        <v>3068</v>
      </c>
      <c r="L368" s="90" t="s">
        <v>79</v>
      </c>
      <c r="M368" s="90"/>
      <c r="N368" s="90" t="s">
        <v>72</v>
      </c>
      <c r="O368" s="90" t="s">
        <v>827</v>
      </c>
      <c r="P368" s="90" t="s">
        <v>126</v>
      </c>
      <c r="Q368" s="90" t="s">
        <v>71</v>
      </c>
      <c r="R368" s="90" t="s">
        <v>779</v>
      </c>
      <c r="S368" s="90" t="s">
        <v>1557</v>
      </c>
      <c r="T368" s="90" t="s">
        <v>470</v>
      </c>
      <c r="U368" s="90" t="s">
        <v>252</v>
      </c>
      <c r="V368" s="90"/>
      <c r="W368" s="90"/>
      <c r="X368" s="90" t="s">
        <v>253</v>
      </c>
      <c r="Y368" s="90"/>
      <c r="Z368" s="90"/>
      <c r="AA368" s="90"/>
      <c r="AB368" s="90"/>
      <c r="AC368" s="90" t="s">
        <v>8</v>
      </c>
      <c r="AD368" s="90"/>
      <c r="AE368" s="90" t="s">
        <v>255</v>
      </c>
      <c r="AF368" s="90" t="s">
        <v>1399</v>
      </c>
      <c r="AG368" s="90" t="s">
        <v>11</v>
      </c>
      <c r="AH368" s="90"/>
      <c r="AI368" s="90"/>
      <c r="AJ368" s="90" t="s">
        <v>258</v>
      </c>
      <c r="AK368" s="90" t="s">
        <v>1115</v>
      </c>
      <c r="AL368" s="90" t="s">
        <v>259</v>
      </c>
      <c r="AM368" s="90" t="s">
        <v>12</v>
      </c>
      <c r="AN368" s="90">
        <v>100</v>
      </c>
      <c r="AO368" s="90" t="s">
        <v>253</v>
      </c>
      <c r="AP368" s="91">
        <v>43404</v>
      </c>
      <c r="AQ368" s="90"/>
      <c r="AR368" s="91">
        <v>43255</v>
      </c>
      <c r="AS368" s="90"/>
      <c r="AT368" s="90"/>
      <c r="AU368" s="90"/>
      <c r="AV368" s="91">
        <v>43405</v>
      </c>
      <c r="AW368" s="90">
        <v>41</v>
      </c>
      <c r="AX368" s="90">
        <v>8</v>
      </c>
      <c r="AY368" s="90">
        <v>0</v>
      </c>
      <c r="AZ368" s="90">
        <v>33</v>
      </c>
      <c r="BA368" s="90" t="s">
        <v>61</v>
      </c>
      <c r="BB368" s="90" t="str">
        <f>VLOOKUP(Table1[[#This Row],[EMPNO]],[1]Data!$B:$BB,53,0)</f>
        <v>31-60 DAYS</v>
      </c>
      <c r="BC368" s="90"/>
      <c r="BD368" s="90">
        <v>0</v>
      </c>
      <c r="BE368" s="90">
        <v>0</v>
      </c>
      <c r="BF368" s="90">
        <v>0</v>
      </c>
      <c r="BG368" s="90" t="s">
        <v>44</v>
      </c>
      <c r="BH368" s="90" t="s">
        <v>44</v>
      </c>
      <c r="BI368" s="90" t="s">
        <v>44</v>
      </c>
      <c r="BJ368" s="90"/>
      <c r="BK368" s="90" t="s">
        <v>438</v>
      </c>
      <c r="BL368" s="90"/>
      <c r="BM368" s="90"/>
      <c r="BN368" s="90" t="s">
        <v>321</v>
      </c>
      <c r="BO368" s="90" t="s">
        <v>490</v>
      </c>
      <c r="BP368" s="90" t="s">
        <v>117</v>
      </c>
      <c r="BQ368" s="90" t="s">
        <v>263</v>
      </c>
      <c r="BR368" s="90" t="s">
        <v>264</v>
      </c>
      <c r="BS368" s="90" t="s">
        <v>264</v>
      </c>
      <c r="BT368" s="90" t="s">
        <v>9</v>
      </c>
      <c r="BU368" s="90" t="s">
        <v>398</v>
      </c>
      <c r="BV368" s="90" t="s">
        <v>399</v>
      </c>
      <c r="BW368" s="90" t="s">
        <v>2139</v>
      </c>
      <c r="BX368" s="90" t="s">
        <v>346</v>
      </c>
      <c r="BY368" s="90"/>
      <c r="BZ368" s="90" t="s">
        <v>1400</v>
      </c>
      <c r="CA368" s="90" t="s">
        <v>1399</v>
      </c>
      <c r="CB368" s="90" t="s">
        <v>775</v>
      </c>
      <c r="CC368" s="90" t="s">
        <v>1254</v>
      </c>
      <c r="CD368" s="90" t="s">
        <v>252</v>
      </c>
      <c r="CE368" s="90" t="s">
        <v>117</v>
      </c>
      <c r="CF368" s="90" t="s">
        <v>268</v>
      </c>
      <c r="CG368" s="90" t="s">
        <v>117</v>
      </c>
      <c r="CH368" s="90" t="s">
        <v>268</v>
      </c>
      <c r="CI368" s="90"/>
      <c r="CJ368" s="90"/>
      <c r="CK368" s="90"/>
      <c r="CL368" s="90"/>
      <c r="CM368" s="91">
        <v>41</v>
      </c>
      <c r="CN368" s="90" t="s">
        <v>44</v>
      </c>
      <c r="CO368" s="90">
        <v>20501231</v>
      </c>
      <c r="CP368" s="90" t="s">
        <v>269</v>
      </c>
      <c r="CQ368" s="90">
        <v>20501231</v>
      </c>
      <c r="CR368" s="90" t="s">
        <v>269</v>
      </c>
      <c r="CS368" s="90"/>
      <c r="CT368" s="90" t="s">
        <v>3069</v>
      </c>
      <c r="CU368" s="90" t="s">
        <v>44</v>
      </c>
      <c r="CV368" s="90"/>
      <c r="CW368" s="90"/>
      <c r="CX368" s="90"/>
      <c r="CY368" s="90"/>
      <c r="CZ368" s="90"/>
      <c r="DA368" s="90" t="s">
        <v>44</v>
      </c>
      <c r="DB368" s="90"/>
      <c r="DC368" s="90" t="s">
        <v>44</v>
      </c>
      <c r="DD368" s="90" t="s">
        <v>270</v>
      </c>
      <c r="DE368" s="90"/>
      <c r="DF368" s="90">
        <v>0</v>
      </c>
      <c r="DG368" s="90">
        <v>0</v>
      </c>
      <c r="DH368" s="90">
        <v>0</v>
      </c>
      <c r="DI368" s="90">
        <v>0</v>
      </c>
      <c r="DJ368" s="90">
        <v>1</v>
      </c>
      <c r="DK368" s="90">
        <v>1</v>
      </c>
      <c r="DL368" s="90">
        <v>1</v>
      </c>
      <c r="DM368" s="90" t="s">
        <v>117</v>
      </c>
      <c r="DN368" s="90" t="s">
        <v>263</v>
      </c>
      <c r="DO368" s="90" t="s">
        <v>321</v>
      </c>
      <c r="DP368" s="90" t="s">
        <v>264</v>
      </c>
      <c r="DQ368" s="90" t="s">
        <v>255</v>
      </c>
      <c r="DR368" s="90"/>
      <c r="DS368" s="90"/>
      <c r="DT368" s="90" t="s">
        <v>274</v>
      </c>
      <c r="DU368" s="90" t="s">
        <v>275</v>
      </c>
      <c r="DV368" s="90"/>
      <c r="DW368" s="90"/>
      <c r="DX368" s="90" t="s">
        <v>1514</v>
      </c>
      <c r="DY368" s="90" t="s">
        <v>8</v>
      </c>
      <c r="DZ368" s="90" t="s">
        <v>276</v>
      </c>
      <c r="EA368" s="90" t="s">
        <v>9</v>
      </c>
      <c r="EB368" s="90"/>
      <c r="EC368" s="90"/>
      <c r="ED368" s="90"/>
      <c r="EE368" s="90"/>
      <c r="EF368" s="90"/>
      <c r="EG368" s="90"/>
      <c r="EH368" s="90"/>
      <c r="EI368" s="90" t="s">
        <v>277</v>
      </c>
      <c r="EJ368" s="90" t="s">
        <v>278</v>
      </c>
      <c r="EK368" s="90" t="s">
        <v>277</v>
      </c>
      <c r="EL368" s="90" t="s">
        <v>278</v>
      </c>
      <c r="EM368" s="90" t="s">
        <v>279</v>
      </c>
      <c r="EN368" s="90"/>
      <c r="EO368" s="90"/>
      <c r="EP368" s="90"/>
      <c r="EQ368" s="90"/>
      <c r="ER368" s="90"/>
      <c r="ES368" s="90"/>
      <c r="ET368" s="90" t="s">
        <v>377</v>
      </c>
      <c r="EU368" s="90"/>
      <c r="EV368" s="90"/>
      <c r="EW368" s="94">
        <v>0.5</v>
      </c>
      <c r="EX368" s="90" t="s">
        <v>2490</v>
      </c>
      <c r="EY368" s="90" t="s">
        <v>67</v>
      </c>
      <c r="EZ368" s="90" t="s">
        <v>9</v>
      </c>
      <c r="FA368" s="90" t="s">
        <v>281</v>
      </c>
      <c r="FB368" s="90" t="s">
        <v>282</v>
      </c>
      <c r="FC368" s="90"/>
      <c r="FD368" s="90" t="s">
        <v>806</v>
      </c>
      <c r="FE368" s="90" t="s">
        <v>808</v>
      </c>
      <c r="FF368" s="90">
        <v>366984</v>
      </c>
      <c r="FG368" s="90" t="s">
        <v>113</v>
      </c>
      <c r="FH368" s="90" t="s">
        <v>994</v>
      </c>
      <c r="FI368" s="90"/>
      <c r="FJ368" s="90"/>
      <c r="FK368" s="90"/>
      <c r="FL368" s="90" t="s">
        <v>283</v>
      </c>
      <c r="FM368" s="90" t="s">
        <v>284</v>
      </c>
      <c r="FN368" s="90" t="s">
        <v>285</v>
      </c>
      <c r="FO368" s="90" t="s">
        <v>250</v>
      </c>
      <c r="FP368" s="90" t="s">
        <v>290</v>
      </c>
      <c r="FQ368" s="90" t="s">
        <v>27</v>
      </c>
      <c r="FR368" s="91">
        <v>43455</v>
      </c>
      <c r="FS368" s="90" t="s">
        <v>439</v>
      </c>
      <c r="FT368" s="93" t="s">
        <v>876</v>
      </c>
    </row>
    <row r="369" spans="1:176" ht="15" customHeight="1" x14ac:dyDescent="0.25">
      <c r="A369" s="89">
        <v>43446</v>
      </c>
      <c r="B369" s="90">
        <v>370340</v>
      </c>
      <c r="C369" s="90" t="s">
        <v>1547</v>
      </c>
      <c r="D369" s="90" t="s">
        <v>3346</v>
      </c>
      <c r="E369" s="90" t="e">
        <v>#N/A</v>
      </c>
      <c r="F369" s="90" t="s">
        <v>3375</v>
      </c>
      <c r="G369" s="90" t="s">
        <v>10</v>
      </c>
      <c r="H369" s="90" t="s">
        <v>1533</v>
      </c>
      <c r="I369" s="90" t="s">
        <v>79</v>
      </c>
      <c r="J369" s="90" t="s">
        <v>250</v>
      </c>
      <c r="K369" s="95" t="s">
        <v>3123</v>
      </c>
      <c r="L369" s="90"/>
      <c r="M369" s="90"/>
      <c r="N369" s="90" t="s">
        <v>683</v>
      </c>
      <c r="O369" s="90" t="s">
        <v>1162</v>
      </c>
      <c r="P369" s="90" t="s">
        <v>126</v>
      </c>
      <c r="Q369" s="90" t="s">
        <v>71</v>
      </c>
      <c r="R369" s="90" t="s">
        <v>779</v>
      </c>
      <c r="S369" s="90" t="s">
        <v>1557</v>
      </c>
      <c r="T369" s="90" t="s">
        <v>879</v>
      </c>
      <c r="U369" s="90" t="s">
        <v>291</v>
      </c>
      <c r="V369" s="90" t="s">
        <v>658</v>
      </c>
      <c r="W369" s="90" t="s">
        <v>291</v>
      </c>
      <c r="X369" s="90" t="s">
        <v>253</v>
      </c>
      <c r="Y369" s="90"/>
      <c r="Z369" s="90"/>
      <c r="AA369" s="90"/>
      <c r="AB369" s="90"/>
      <c r="AC369" s="90" t="s">
        <v>8</v>
      </c>
      <c r="AD369" s="90"/>
      <c r="AE369" s="90" t="s">
        <v>838</v>
      </c>
      <c r="AF369" s="90" t="s">
        <v>681</v>
      </c>
      <c r="AG369" s="90" t="s">
        <v>119</v>
      </c>
      <c r="AH369" s="90"/>
      <c r="AI369" s="90"/>
      <c r="AJ369" s="90" t="s">
        <v>258</v>
      </c>
      <c r="AK369" s="90" t="s">
        <v>1115</v>
      </c>
      <c r="AL369" s="90" t="s">
        <v>259</v>
      </c>
      <c r="AM369" s="90" t="s">
        <v>50</v>
      </c>
      <c r="AN369" s="90">
        <v>100</v>
      </c>
      <c r="AO369" s="90" t="s">
        <v>253</v>
      </c>
      <c r="AP369" s="91">
        <v>43406</v>
      </c>
      <c r="AQ369" s="90"/>
      <c r="AR369" s="91">
        <v>42730</v>
      </c>
      <c r="AS369" s="90"/>
      <c r="AT369" s="90"/>
      <c r="AU369" s="90"/>
      <c r="AV369" s="91">
        <v>43407</v>
      </c>
      <c r="AW369" s="90">
        <v>39</v>
      </c>
      <c r="AX369" s="90">
        <v>2</v>
      </c>
      <c r="AY369" s="90">
        <v>0</v>
      </c>
      <c r="AZ369" s="90">
        <v>37</v>
      </c>
      <c r="BA369" s="90" t="s">
        <v>61</v>
      </c>
      <c r="BB369" s="90" t="str">
        <f>VLOOKUP(Table1[[#This Row],[EMPNO]],[1]Data!$B:$BB,53,0)</f>
        <v>31-60 DAYS</v>
      </c>
      <c r="BC369" s="90"/>
      <c r="BD369" s="90">
        <v>0</v>
      </c>
      <c r="BE369" s="90">
        <v>4</v>
      </c>
      <c r="BF369" s="90">
        <v>0</v>
      </c>
      <c r="BG369" s="90" t="s">
        <v>44</v>
      </c>
      <c r="BH369" s="90" t="s">
        <v>44</v>
      </c>
      <c r="BI369" s="90" t="s">
        <v>44</v>
      </c>
      <c r="BJ369" s="90"/>
      <c r="BK369" s="90" t="s">
        <v>438</v>
      </c>
      <c r="BL369" s="90"/>
      <c r="BM369" s="90"/>
      <c r="BN369" s="90" t="s">
        <v>335</v>
      </c>
      <c r="BO369" s="90" t="s">
        <v>336</v>
      </c>
      <c r="BP369" s="90" t="s">
        <v>117</v>
      </c>
      <c r="BQ369" s="90" t="s">
        <v>336</v>
      </c>
      <c r="BR369" s="90" t="s">
        <v>295</v>
      </c>
      <c r="BS369" s="90" t="s">
        <v>295</v>
      </c>
      <c r="BT369" s="90" t="s">
        <v>9</v>
      </c>
      <c r="BU369" s="90" t="s">
        <v>296</v>
      </c>
      <c r="BV369" s="90" t="s">
        <v>337</v>
      </c>
      <c r="BW369" s="90" t="s">
        <v>1937</v>
      </c>
      <c r="BX369" s="90" t="s">
        <v>350</v>
      </c>
      <c r="BY369" s="90"/>
      <c r="BZ369" s="90" t="s">
        <v>682</v>
      </c>
      <c r="CA369" s="90" t="s">
        <v>681</v>
      </c>
      <c r="CB369" s="90" t="s">
        <v>419</v>
      </c>
      <c r="CC369" s="90" t="s">
        <v>1262</v>
      </c>
      <c r="CD369" s="90" t="s">
        <v>291</v>
      </c>
      <c r="CE369" s="90" t="s">
        <v>117</v>
      </c>
      <c r="CF369" s="90" t="s">
        <v>268</v>
      </c>
      <c r="CG369" s="90" t="s">
        <v>117</v>
      </c>
      <c r="CH369" s="90" t="s">
        <v>268</v>
      </c>
      <c r="CI369" s="90"/>
      <c r="CJ369" s="90"/>
      <c r="CK369" s="90"/>
      <c r="CL369" s="90"/>
      <c r="CM369" s="91">
        <v>39</v>
      </c>
      <c r="CN369" s="90" t="s">
        <v>44</v>
      </c>
      <c r="CO369" s="90">
        <v>20501231</v>
      </c>
      <c r="CP369" s="90" t="s">
        <v>67</v>
      </c>
      <c r="CQ369" s="90">
        <v>20501231</v>
      </c>
      <c r="CR369" s="90" t="s">
        <v>67</v>
      </c>
      <c r="CS369" s="90" t="s">
        <v>3124</v>
      </c>
      <c r="CT369" s="90" t="s">
        <v>3125</v>
      </c>
      <c r="CU369" s="90" t="s">
        <v>44</v>
      </c>
      <c r="CV369" s="90"/>
      <c r="CW369" s="90"/>
      <c r="CX369" s="90">
        <v>42788</v>
      </c>
      <c r="CY369" s="90" t="s">
        <v>954</v>
      </c>
      <c r="CZ369" s="90" t="s">
        <v>300</v>
      </c>
      <c r="DA369" s="90" t="s">
        <v>44</v>
      </c>
      <c r="DB369" s="90"/>
      <c r="DC369" s="90" t="s">
        <v>44</v>
      </c>
      <c r="DD369" s="90" t="s">
        <v>270</v>
      </c>
      <c r="DE369" s="90"/>
      <c r="DF369" s="90">
        <v>0</v>
      </c>
      <c r="DG369" s="90">
        <v>0</v>
      </c>
      <c r="DH369" s="90">
        <v>0</v>
      </c>
      <c r="DI369" s="90">
        <v>0</v>
      </c>
      <c r="DJ369" s="90">
        <v>1</v>
      </c>
      <c r="DK369" s="90">
        <v>1</v>
      </c>
      <c r="DL369" s="90">
        <v>1</v>
      </c>
      <c r="DM369" s="90" t="s">
        <v>117</v>
      </c>
      <c r="DN369" s="90" t="s">
        <v>336</v>
      </c>
      <c r="DO369" s="90" t="s">
        <v>339</v>
      </c>
      <c r="DP369" s="90" t="s">
        <v>340</v>
      </c>
      <c r="DQ369" s="90" t="s">
        <v>838</v>
      </c>
      <c r="DR369" s="90">
        <v>639</v>
      </c>
      <c r="DS369" s="90" t="s">
        <v>341</v>
      </c>
      <c r="DT369" s="90" t="s">
        <v>342</v>
      </c>
      <c r="DU369" s="90" t="s">
        <v>275</v>
      </c>
      <c r="DV369" s="90"/>
      <c r="DW369" s="90" t="s">
        <v>343</v>
      </c>
      <c r="DX369" s="90" t="s">
        <v>1548</v>
      </c>
      <c r="DY369" s="90" t="s">
        <v>8</v>
      </c>
      <c r="DZ369" s="90" t="s">
        <v>276</v>
      </c>
      <c r="EA369" s="90" t="s">
        <v>9</v>
      </c>
      <c r="EB369" s="90"/>
      <c r="EC369" s="90"/>
      <c r="ED369" s="90"/>
      <c r="EE369" s="90"/>
      <c r="EF369" s="90"/>
      <c r="EG369" s="90"/>
      <c r="EH369" s="90"/>
      <c r="EI369" s="90" t="s">
        <v>277</v>
      </c>
      <c r="EJ369" s="90" t="s">
        <v>278</v>
      </c>
      <c r="EK369" s="90" t="s">
        <v>277</v>
      </c>
      <c r="EL369" s="90" t="s">
        <v>278</v>
      </c>
      <c r="EM369" s="90" t="s">
        <v>279</v>
      </c>
      <c r="EN369" s="90"/>
      <c r="EO369" s="90"/>
      <c r="EP369" s="90" t="s">
        <v>334</v>
      </c>
      <c r="EQ369" s="90"/>
      <c r="ER369" s="90"/>
      <c r="ES369" s="90"/>
      <c r="ET369" s="90" t="s">
        <v>343</v>
      </c>
      <c r="EU369" s="90"/>
      <c r="EV369" s="90"/>
      <c r="EW369" s="92">
        <v>1.9159953703703705</v>
      </c>
      <c r="EX369" s="90" t="s">
        <v>2490</v>
      </c>
      <c r="EY369" s="90" t="s">
        <v>67</v>
      </c>
      <c r="EZ369" s="90" t="s">
        <v>9</v>
      </c>
      <c r="FA369" s="90" t="s">
        <v>281</v>
      </c>
      <c r="FB369" s="90" t="s">
        <v>282</v>
      </c>
      <c r="FC369" s="90"/>
      <c r="FD369" s="90" t="s">
        <v>806</v>
      </c>
      <c r="FE369" s="90" t="s">
        <v>806</v>
      </c>
      <c r="FF369" s="90">
        <v>533448</v>
      </c>
      <c r="FG369" s="90" t="s">
        <v>990</v>
      </c>
      <c r="FH369" s="90" t="s">
        <v>991</v>
      </c>
      <c r="FI369" s="90"/>
      <c r="FJ369" s="90"/>
      <c r="FK369" s="90"/>
      <c r="FL369" s="90" t="s">
        <v>283</v>
      </c>
      <c r="FM369" s="90" t="s">
        <v>284</v>
      </c>
      <c r="FN369" s="90" t="s">
        <v>285</v>
      </c>
      <c r="FO369" s="90" t="s">
        <v>250</v>
      </c>
      <c r="FP369" s="90" t="s">
        <v>250</v>
      </c>
      <c r="FQ369" s="90" t="s">
        <v>715</v>
      </c>
      <c r="FR369" s="91">
        <v>43454</v>
      </c>
      <c r="FS369" s="90" t="s">
        <v>439</v>
      </c>
      <c r="FT369" s="93" t="s">
        <v>876</v>
      </c>
    </row>
    <row r="370" spans="1:176" ht="15" customHeight="1" x14ac:dyDescent="0.25">
      <c r="A370" s="89">
        <v>43446</v>
      </c>
      <c r="B370" s="90">
        <v>533024</v>
      </c>
      <c r="C370" s="90" t="s">
        <v>1618</v>
      </c>
      <c r="D370" s="90" t="s">
        <v>3346</v>
      </c>
      <c r="E370" s="90" t="e">
        <v>#N/A</v>
      </c>
      <c r="F370" s="90" t="s">
        <v>3376</v>
      </c>
      <c r="G370" s="90" t="s">
        <v>10</v>
      </c>
      <c r="H370" s="90" t="s">
        <v>1533</v>
      </c>
      <c r="I370" s="90" t="s">
        <v>83</v>
      </c>
      <c r="J370" s="90" t="s">
        <v>250</v>
      </c>
      <c r="K370" s="90" t="s">
        <v>3164</v>
      </c>
      <c r="L370" s="90"/>
      <c r="M370" s="90"/>
      <c r="N370" s="90" t="s">
        <v>997</v>
      </c>
      <c r="O370" s="90" t="s">
        <v>836</v>
      </c>
      <c r="P370" s="90" t="s">
        <v>126</v>
      </c>
      <c r="Q370" s="90" t="s">
        <v>71</v>
      </c>
      <c r="R370" s="90" t="s">
        <v>779</v>
      </c>
      <c r="S370" s="90" t="s">
        <v>1557</v>
      </c>
      <c r="T370" s="90" t="s">
        <v>369</v>
      </c>
      <c r="U370" s="90" t="s">
        <v>291</v>
      </c>
      <c r="V370" s="90" t="s">
        <v>658</v>
      </c>
      <c r="W370" s="90" t="s">
        <v>291</v>
      </c>
      <c r="X370" s="90" t="s">
        <v>253</v>
      </c>
      <c r="Y370" s="90"/>
      <c r="Z370" s="90"/>
      <c r="AA370" s="90"/>
      <c r="AB370" s="90"/>
      <c r="AC370" s="90" t="s">
        <v>8</v>
      </c>
      <c r="AD370" s="90"/>
      <c r="AE370" s="90" t="s">
        <v>314</v>
      </c>
      <c r="AF370" s="90" t="s">
        <v>934</v>
      </c>
      <c r="AG370" s="90" t="s">
        <v>16</v>
      </c>
      <c r="AH370" s="90"/>
      <c r="AI370" s="90"/>
      <c r="AJ370" s="90" t="s">
        <v>258</v>
      </c>
      <c r="AK370" s="90" t="s">
        <v>1115</v>
      </c>
      <c r="AL370" s="90" t="s">
        <v>259</v>
      </c>
      <c r="AM370" s="90" t="s">
        <v>50</v>
      </c>
      <c r="AN370" s="90">
        <v>100</v>
      </c>
      <c r="AO370" s="90" t="s">
        <v>253</v>
      </c>
      <c r="AP370" s="91">
        <v>43409</v>
      </c>
      <c r="AQ370" s="90"/>
      <c r="AR370" s="91">
        <v>41164</v>
      </c>
      <c r="AS370" s="91">
        <v>42370</v>
      </c>
      <c r="AT370" s="90"/>
      <c r="AU370" s="90"/>
      <c r="AV370" s="91">
        <v>43410</v>
      </c>
      <c r="AW370" s="90">
        <v>36</v>
      </c>
      <c r="AX370" s="90">
        <v>4</v>
      </c>
      <c r="AY370" s="90">
        <v>0</v>
      </c>
      <c r="AZ370" s="90">
        <v>32</v>
      </c>
      <c r="BA370" s="90" t="s">
        <v>61</v>
      </c>
      <c r="BB370" s="90" t="str">
        <f>VLOOKUP(Table1[[#This Row],[EMPNO]],[1]Data!$B:$BB,53,0)</f>
        <v>31-60 DAYS</v>
      </c>
      <c r="BC370" s="90"/>
      <c r="BD370" s="90">
        <v>0</v>
      </c>
      <c r="BE370" s="90">
        <v>0</v>
      </c>
      <c r="BF370" s="90">
        <v>0</v>
      </c>
      <c r="BG370" s="90" t="s">
        <v>44</v>
      </c>
      <c r="BH370" s="90" t="s">
        <v>44</v>
      </c>
      <c r="BI370" s="90" t="s">
        <v>44</v>
      </c>
      <c r="BJ370" s="90"/>
      <c r="BK370" s="90" t="s">
        <v>438</v>
      </c>
      <c r="BL370" s="90"/>
      <c r="BM370" s="90"/>
      <c r="BN370" s="90" t="s">
        <v>315</v>
      </c>
      <c r="BO370" s="90" t="s">
        <v>262</v>
      </c>
      <c r="BP370" s="90" t="s">
        <v>117</v>
      </c>
      <c r="BQ370" s="90" t="s">
        <v>263</v>
      </c>
      <c r="BR370" s="90" t="s">
        <v>295</v>
      </c>
      <c r="BS370" s="90" t="s">
        <v>295</v>
      </c>
      <c r="BT370" s="90" t="s">
        <v>9</v>
      </c>
      <c r="BU370" s="90" t="s">
        <v>296</v>
      </c>
      <c r="BV370" s="90" t="s">
        <v>359</v>
      </c>
      <c r="BW370" s="90" t="s">
        <v>763</v>
      </c>
      <c r="BX370" s="90" t="s">
        <v>265</v>
      </c>
      <c r="BY370" s="90"/>
      <c r="BZ370" s="90" t="s">
        <v>935</v>
      </c>
      <c r="CA370" s="90" t="s">
        <v>934</v>
      </c>
      <c r="CB370" s="90" t="s">
        <v>372</v>
      </c>
      <c r="CC370" s="90" t="s">
        <v>1263</v>
      </c>
      <c r="CD370" s="90" t="s">
        <v>291</v>
      </c>
      <c r="CE370" s="90" t="s">
        <v>117</v>
      </c>
      <c r="CF370" s="90" t="s">
        <v>268</v>
      </c>
      <c r="CG370" s="90" t="s">
        <v>117</v>
      </c>
      <c r="CH370" s="90" t="s">
        <v>268</v>
      </c>
      <c r="CI370" s="90"/>
      <c r="CJ370" s="90"/>
      <c r="CK370" s="90"/>
      <c r="CL370" s="90"/>
      <c r="CM370" s="90">
        <v>36</v>
      </c>
      <c r="CN370" s="90" t="s">
        <v>44</v>
      </c>
      <c r="CO370" s="90">
        <v>20501231</v>
      </c>
      <c r="CP370" s="90" t="s">
        <v>67</v>
      </c>
      <c r="CQ370" s="90">
        <v>20501231</v>
      </c>
      <c r="CR370" s="90" t="s">
        <v>67</v>
      </c>
      <c r="CS370" s="90" t="s">
        <v>3165</v>
      </c>
      <c r="CT370" s="90" t="s">
        <v>3166</v>
      </c>
      <c r="CU370" s="90" t="s">
        <v>44</v>
      </c>
      <c r="CV370" s="90"/>
      <c r="CW370" s="90"/>
      <c r="CX370" s="90">
        <v>43180</v>
      </c>
      <c r="CY370" s="90" t="s">
        <v>1619</v>
      </c>
      <c r="CZ370" s="90" t="s">
        <v>300</v>
      </c>
      <c r="DA370" s="90" t="s">
        <v>44</v>
      </c>
      <c r="DB370" s="90"/>
      <c r="DC370" s="90" t="s">
        <v>44</v>
      </c>
      <c r="DD370" s="90" t="s">
        <v>270</v>
      </c>
      <c r="DE370" s="90"/>
      <c r="DF370" s="90">
        <v>0</v>
      </c>
      <c r="DG370" s="90">
        <v>0</v>
      </c>
      <c r="DH370" s="90">
        <v>0</v>
      </c>
      <c r="DI370" s="90">
        <v>0</v>
      </c>
      <c r="DJ370" s="90">
        <v>1</v>
      </c>
      <c r="DK370" s="90">
        <v>1</v>
      </c>
      <c r="DL370" s="90">
        <v>1</v>
      </c>
      <c r="DM370" s="90" t="s">
        <v>117</v>
      </c>
      <c r="DN370" s="90" t="s">
        <v>263</v>
      </c>
      <c r="DO370" s="90" t="s">
        <v>321</v>
      </c>
      <c r="DP370" s="90" t="s">
        <v>322</v>
      </c>
      <c r="DQ370" s="90" t="s">
        <v>314</v>
      </c>
      <c r="DR370" s="90"/>
      <c r="DS370" s="90"/>
      <c r="DT370" s="90" t="s">
        <v>323</v>
      </c>
      <c r="DU370" s="90" t="s">
        <v>275</v>
      </c>
      <c r="DV370" s="90"/>
      <c r="DW370" s="90" t="s">
        <v>369</v>
      </c>
      <c r="DX370" s="90" t="s">
        <v>1620</v>
      </c>
      <c r="DY370" s="90" t="s">
        <v>8</v>
      </c>
      <c r="DZ370" s="90" t="s">
        <v>276</v>
      </c>
      <c r="EA370" s="90" t="s">
        <v>9</v>
      </c>
      <c r="EB370" s="90"/>
      <c r="EC370" s="90"/>
      <c r="ED370" s="90"/>
      <c r="EE370" s="90"/>
      <c r="EF370" s="90"/>
      <c r="EG370" s="90"/>
      <c r="EH370" s="90"/>
      <c r="EI370" s="90" t="s">
        <v>277</v>
      </c>
      <c r="EJ370" s="90" t="s">
        <v>278</v>
      </c>
      <c r="EK370" s="90" t="s">
        <v>277</v>
      </c>
      <c r="EL370" s="90" t="s">
        <v>278</v>
      </c>
      <c r="EM370" s="90" t="s">
        <v>279</v>
      </c>
      <c r="EN370" s="90"/>
      <c r="EO370" s="90"/>
      <c r="EP370" s="90" t="s">
        <v>370</v>
      </c>
      <c r="EQ370" s="90"/>
      <c r="ER370" s="90"/>
      <c r="ES370" s="90"/>
      <c r="ET370" s="90" t="s">
        <v>369</v>
      </c>
      <c r="EU370" s="90"/>
      <c r="EV370" s="90"/>
      <c r="EW370" s="92">
        <v>6.1659953703703705</v>
      </c>
      <c r="EX370" s="90" t="s">
        <v>2490</v>
      </c>
      <c r="EY370" s="90" t="s">
        <v>67</v>
      </c>
      <c r="EZ370" s="90" t="s">
        <v>9</v>
      </c>
      <c r="FA370" s="90" t="s">
        <v>281</v>
      </c>
      <c r="FB370" s="90" t="s">
        <v>282</v>
      </c>
      <c r="FC370" s="90"/>
      <c r="FD370" s="90" t="s">
        <v>806</v>
      </c>
      <c r="FE370" s="90" t="s">
        <v>806</v>
      </c>
      <c r="FF370" s="90">
        <v>373910</v>
      </c>
      <c r="FG370" s="90" t="s">
        <v>112</v>
      </c>
      <c r="FH370" s="90" t="s">
        <v>982</v>
      </c>
      <c r="FI370" s="90"/>
      <c r="FJ370" s="90"/>
      <c r="FK370" s="90"/>
      <c r="FL370" s="90" t="s">
        <v>283</v>
      </c>
      <c r="FM370" s="90" t="s">
        <v>284</v>
      </c>
      <c r="FN370" s="90" t="s">
        <v>285</v>
      </c>
      <c r="FO370" s="90" t="s">
        <v>250</v>
      </c>
      <c r="FP370" s="90" t="s">
        <v>250</v>
      </c>
      <c r="FQ370" s="90" t="s">
        <v>27</v>
      </c>
      <c r="FR370" s="91">
        <v>43448</v>
      </c>
      <c r="FS370" s="90" t="s">
        <v>439</v>
      </c>
      <c r="FT370" s="93" t="s">
        <v>876</v>
      </c>
    </row>
    <row r="371" spans="1:176" ht="15" customHeight="1" x14ac:dyDescent="0.25">
      <c r="A371" s="89">
        <v>43446</v>
      </c>
      <c r="B371" s="90">
        <v>20057477</v>
      </c>
      <c r="C371" s="90" t="s">
        <v>1915</v>
      </c>
      <c r="D371" s="90" t="s">
        <v>3322</v>
      </c>
      <c r="E371" s="90" t="e">
        <v>#N/A</v>
      </c>
      <c r="F371" s="90" t="s">
        <v>3337</v>
      </c>
      <c r="G371" s="90" t="s">
        <v>95</v>
      </c>
      <c r="H371" s="90" t="s">
        <v>1533</v>
      </c>
      <c r="I371" s="90" t="s">
        <v>767</v>
      </c>
      <c r="J371" s="90" t="s">
        <v>250</v>
      </c>
      <c r="K371" s="90" t="s">
        <v>378</v>
      </c>
      <c r="L371" s="90" t="s">
        <v>794</v>
      </c>
      <c r="M371" s="90"/>
      <c r="N371" s="90" t="s">
        <v>1451</v>
      </c>
      <c r="O371" s="90" t="s">
        <v>1451</v>
      </c>
      <c r="P371" s="90" t="s">
        <v>126</v>
      </c>
      <c r="Q371" s="90" t="s">
        <v>71</v>
      </c>
      <c r="R371" s="90" t="s">
        <v>779</v>
      </c>
      <c r="S371" s="90" t="s">
        <v>1557</v>
      </c>
      <c r="T371" s="90" t="s">
        <v>42</v>
      </c>
      <c r="U371" s="90" t="s">
        <v>252</v>
      </c>
      <c r="V371" s="90"/>
      <c r="W371" s="90"/>
      <c r="X371" s="90" t="s">
        <v>253</v>
      </c>
      <c r="Y371" s="91">
        <v>43454</v>
      </c>
      <c r="Z371" s="90"/>
      <c r="AA371" s="91">
        <v>43496</v>
      </c>
      <c r="AB371" s="91">
        <v>43433</v>
      </c>
      <c r="AC371" s="90" t="s">
        <v>114</v>
      </c>
      <c r="AD371" s="90"/>
      <c r="AE371" s="90" t="s">
        <v>255</v>
      </c>
      <c r="AF371" s="90" t="s">
        <v>616</v>
      </c>
      <c r="AG371" s="90" t="s">
        <v>15</v>
      </c>
      <c r="AH371" s="90"/>
      <c r="AI371" s="90"/>
      <c r="AJ371" s="90" t="s">
        <v>258</v>
      </c>
      <c r="AK371" s="90" t="s">
        <v>1117</v>
      </c>
      <c r="AL371" s="90" t="s">
        <v>259</v>
      </c>
      <c r="AM371" s="90" t="s">
        <v>54</v>
      </c>
      <c r="AN371" s="90">
        <v>100</v>
      </c>
      <c r="AO371" s="90" t="s">
        <v>253</v>
      </c>
      <c r="AP371" s="90"/>
      <c r="AQ371" s="90"/>
      <c r="AR371" s="91">
        <v>43430</v>
      </c>
      <c r="AS371" s="90"/>
      <c r="AT371" s="90"/>
      <c r="AU371" s="90"/>
      <c r="AV371" s="91">
        <v>43430</v>
      </c>
      <c r="AW371" s="90">
        <v>16</v>
      </c>
      <c r="AX371" s="90">
        <v>1</v>
      </c>
      <c r="AY371" s="90">
        <v>0</v>
      </c>
      <c r="AZ371" s="90">
        <v>15</v>
      </c>
      <c r="BA371" s="90" t="s">
        <v>74</v>
      </c>
      <c r="BB371" s="90" t="str">
        <f>VLOOKUP(Table1[[#This Row],[EMPNO]],[1]Data!$B:$BB,53,0)</f>
        <v>8-15 DAYS</v>
      </c>
      <c r="BC371" s="91">
        <v>43454</v>
      </c>
      <c r="BD371" s="90">
        <v>0</v>
      </c>
      <c r="BE371" s="90">
        <v>0</v>
      </c>
      <c r="BF371" s="90">
        <v>0</v>
      </c>
      <c r="BG371" s="90" t="s">
        <v>44</v>
      </c>
      <c r="BH371" s="90" t="s">
        <v>44</v>
      </c>
      <c r="BI371" s="90" t="s">
        <v>44</v>
      </c>
      <c r="BJ371" s="90"/>
      <c r="BK371" s="90" t="s">
        <v>304</v>
      </c>
      <c r="BL371" s="90"/>
      <c r="BM371" s="90"/>
      <c r="BN371" s="90" t="s">
        <v>261</v>
      </c>
      <c r="BO371" s="90" t="s">
        <v>262</v>
      </c>
      <c r="BP371" s="90" t="s">
        <v>117</v>
      </c>
      <c r="BQ371" s="90" t="s">
        <v>263</v>
      </c>
      <c r="BR371" s="90" t="s">
        <v>264</v>
      </c>
      <c r="BS371" s="90" t="s">
        <v>264</v>
      </c>
      <c r="BT371" s="90" t="s">
        <v>9</v>
      </c>
      <c r="BU371" s="90" t="s">
        <v>296</v>
      </c>
      <c r="BV371" s="90" t="s">
        <v>410</v>
      </c>
      <c r="BW371" s="90" t="s">
        <v>807</v>
      </c>
      <c r="BX371" s="90" t="s">
        <v>46</v>
      </c>
      <c r="BY371" s="90"/>
      <c r="BZ371" s="90" t="s">
        <v>618</v>
      </c>
      <c r="CA371" s="90" t="s">
        <v>616</v>
      </c>
      <c r="CB371" s="90" t="s">
        <v>548</v>
      </c>
      <c r="CC371" s="90"/>
      <c r="CD371" s="90" t="s">
        <v>252</v>
      </c>
      <c r="CE371" s="90" t="s">
        <v>117</v>
      </c>
      <c r="CF371" s="90" t="s">
        <v>268</v>
      </c>
      <c r="CG371" s="90" t="s">
        <v>117</v>
      </c>
      <c r="CH371" s="90" t="s">
        <v>268</v>
      </c>
      <c r="CI371" s="90"/>
      <c r="CJ371" s="90"/>
      <c r="CK371" s="90"/>
      <c r="CL371" s="90"/>
      <c r="CM371" s="94">
        <v>0</v>
      </c>
      <c r="CN371" s="90" t="s">
        <v>309</v>
      </c>
      <c r="CO371" s="90">
        <v>20501231</v>
      </c>
      <c r="CP371" s="90" t="s">
        <v>269</v>
      </c>
      <c r="CQ371" s="90">
        <v>20501231</v>
      </c>
      <c r="CR371" s="90" t="s">
        <v>67</v>
      </c>
      <c r="CS371" s="90"/>
      <c r="CT371" s="90"/>
      <c r="CU371" s="90" t="s">
        <v>44</v>
      </c>
      <c r="CV371" s="90"/>
      <c r="CW371" s="90"/>
      <c r="CX371" s="90"/>
      <c r="CY371" s="90"/>
      <c r="CZ371" s="90"/>
      <c r="DA371" s="90" t="s">
        <v>44</v>
      </c>
      <c r="DB371" s="90"/>
      <c r="DC371" s="90" t="s">
        <v>309</v>
      </c>
      <c r="DD371" s="90" t="s">
        <v>270</v>
      </c>
      <c r="DE371" s="90"/>
      <c r="DF371" s="90">
        <v>0</v>
      </c>
      <c r="DG371" s="90">
        <v>0</v>
      </c>
      <c r="DH371" s="90">
        <v>0</v>
      </c>
      <c r="DI371" s="90">
        <v>0</v>
      </c>
      <c r="DJ371" s="90">
        <v>1</v>
      </c>
      <c r="DK371" s="90">
        <v>1</v>
      </c>
      <c r="DL371" s="90">
        <v>1</v>
      </c>
      <c r="DM371" s="90" t="s">
        <v>117</v>
      </c>
      <c r="DN371" s="90" t="s">
        <v>263</v>
      </c>
      <c r="DO371" s="90"/>
      <c r="DP371" s="90" t="s">
        <v>264</v>
      </c>
      <c r="DQ371" s="90" t="s">
        <v>255</v>
      </c>
      <c r="DR371" s="90"/>
      <c r="DS371" s="90"/>
      <c r="DT371" s="90" t="s">
        <v>274</v>
      </c>
      <c r="DU371" s="90" t="s">
        <v>275</v>
      </c>
      <c r="DV371" s="90"/>
      <c r="DW371" s="90"/>
      <c r="DX371" s="90" t="s">
        <v>1916</v>
      </c>
      <c r="DY371" s="90" t="s">
        <v>332</v>
      </c>
      <c r="DZ371" s="90" t="s">
        <v>276</v>
      </c>
      <c r="EA371" s="90" t="s">
        <v>9</v>
      </c>
      <c r="EB371" s="90"/>
      <c r="EC371" s="90"/>
      <c r="ED371" s="91">
        <v>188574</v>
      </c>
      <c r="EE371" s="90" t="s">
        <v>1226</v>
      </c>
      <c r="EF371" s="91">
        <v>19416</v>
      </c>
      <c r="EG371" s="90" t="s">
        <v>569</v>
      </c>
      <c r="EH371" s="90" t="s">
        <v>388</v>
      </c>
      <c r="EI371" s="90" t="s">
        <v>277</v>
      </c>
      <c r="EJ371" s="90" t="s">
        <v>278</v>
      </c>
      <c r="EK371" s="90" t="s">
        <v>277</v>
      </c>
      <c r="EL371" s="90" t="s">
        <v>278</v>
      </c>
      <c r="EM371" s="90" t="s">
        <v>279</v>
      </c>
      <c r="EN371" s="90" t="s">
        <v>117</v>
      </c>
      <c r="EO371" s="90" t="s">
        <v>117</v>
      </c>
      <c r="EP371" s="90"/>
      <c r="EQ371" s="90"/>
      <c r="ER371" s="90"/>
      <c r="ES371" s="90"/>
      <c r="ET371" s="90"/>
      <c r="EU371" s="90"/>
      <c r="EV371" s="90"/>
      <c r="EW371" s="94">
        <v>0</v>
      </c>
      <c r="EX371" s="90" t="s">
        <v>2490</v>
      </c>
      <c r="EY371" s="90" t="s">
        <v>67</v>
      </c>
      <c r="EZ371" s="90" t="s">
        <v>9</v>
      </c>
      <c r="FA371" s="90" t="s">
        <v>281</v>
      </c>
      <c r="FB371" s="90" t="s">
        <v>282</v>
      </c>
      <c r="FC371" s="90"/>
      <c r="FD371" s="90" t="s">
        <v>806</v>
      </c>
      <c r="FE371" s="90" t="s">
        <v>808</v>
      </c>
      <c r="FF371" s="90">
        <v>366984</v>
      </c>
      <c r="FG371" s="90" t="s">
        <v>113</v>
      </c>
      <c r="FH371" s="90" t="s">
        <v>994</v>
      </c>
      <c r="FI371" s="91">
        <v>43433</v>
      </c>
      <c r="FJ371" s="90">
        <v>13</v>
      </c>
      <c r="FK371" s="90" t="s">
        <v>74</v>
      </c>
      <c r="FL371" s="90" t="s">
        <v>283</v>
      </c>
      <c r="FM371" s="90" t="s">
        <v>333</v>
      </c>
      <c r="FN371" s="90" t="s">
        <v>692</v>
      </c>
      <c r="FO371" s="90" t="s">
        <v>250</v>
      </c>
      <c r="FP371" s="90" t="s">
        <v>290</v>
      </c>
      <c r="FQ371" s="90" t="s">
        <v>27</v>
      </c>
      <c r="FR371" s="90" t="s">
        <v>283</v>
      </c>
      <c r="FS371" s="90" t="s">
        <v>693</v>
      </c>
      <c r="FT371" s="93" t="s">
        <v>692</v>
      </c>
    </row>
    <row r="372" spans="1:176" ht="15" customHeight="1" x14ac:dyDescent="0.25">
      <c r="A372" s="89">
        <v>43446</v>
      </c>
      <c r="B372" s="90">
        <v>20057598</v>
      </c>
      <c r="C372" s="90" t="s">
        <v>1897</v>
      </c>
      <c r="D372" s="90" t="s">
        <v>10</v>
      </c>
      <c r="E372" s="90" t="e">
        <v>#N/A</v>
      </c>
      <c r="F372" s="90" t="s">
        <v>3319</v>
      </c>
      <c r="G372" s="90" t="s">
        <v>10</v>
      </c>
      <c r="H372" s="90" t="s">
        <v>1533</v>
      </c>
      <c r="I372" s="90" t="s">
        <v>794</v>
      </c>
      <c r="J372" s="90" t="s">
        <v>250</v>
      </c>
      <c r="K372" s="90" t="s">
        <v>378</v>
      </c>
      <c r="L372" s="90"/>
      <c r="M372" s="90"/>
      <c r="N372" s="90" t="s">
        <v>1451</v>
      </c>
      <c r="O372" s="90" t="s">
        <v>1451</v>
      </c>
      <c r="P372" s="90" t="s">
        <v>126</v>
      </c>
      <c r="Q372" s="90" t="s">
        <v>71</v>
      </c>
      <c r="R372" s="90" t="s">
        <v>779</v>
      </c>
      <c r="S372" s="90" t="s">
        <v>1557</v>
      </c>
      <c r="T372" s="90" t="s">
        <v>369</v>
      </c>
      <c r="U372" s="90" t="s">
        <v>291</v>
      </c>
      <c r="V372" s="90" t="s">
        <v>658</v>
      </c>
      <c r="W372" s="90" t="s">
        <v>291</v>
      </c>
      <c r="X372" s="90" t="s">
        <v>253</v>
      </c>
      <c r="Y372" s="90"/>
      <c r="Z372" s="90"/>
      <c r="AA372" s="90"/>
      <c r="AB372" s="90"/>
      <c r="AC372" s="90" t="s">
        <v>114</v>
      </c>
      <c r="AD372" s="90"/>
      <c r="AE372" s="90" t="s">
        <v>672</v>
      </c>
      <c r="AF372" s="90" t="s">
        <v>430</v>
      </c>
      <c r="AG372" s="90" t="s">
        <v>120</v>
      </c>
      <c r="AH372" s="90"/>
      <c r="AI372" s="90"/>
      <c r="AJ372" s="90" t="s">
        <v>258</v>
      </c>
      <c r="AK372" s="90" t="s">
        <v>1117</v>
      </c>
      <c r="AL372" s="90" t="s">
        <v>259</v>
      </c>
      <c r="AM372" s="90" t="s">
        <v>54</v>
      </c>
      <c r="AN372" s="90">
        <v>100</v>
      </c>
      <c r="AO372" s="90" t="s">
        <v>253</v>
      </c>
      <c r="AP372" s="90"/>
      <c r="AQ372" s="90"/>
      <c r="AR372" s="91">
        <v>43430</v>
      </c>
      <c r="AS372" s="90"/>
      <c r="AT372" s="90"/>
      <c r="AU372" s="90"/>
      <c r="AV372" s="91">
        <v>43430</v>
      </c>
      <c r="AW372" s="90">
        <v>16</v>
      </c>
      <c r="AX372" s="90">
        <v>4</v>
      </c>
      <c r="AY372" s="90">
        <v>0</v>
      </c>
      <c r="AZ372" s="90">
        <v>12</v>
      </c>
      <c r="BA372" s="90" t="s">
        <v>74</v>
      </c>
      <c r="BB372" s="90" t="str">
        <f>VLOOKUP(Table1[[#This Row],[EMPNO]],[1]Data!$B:$BB,53,0)</f>
        <v>8-15 DAYS</v>
      </c>
      <c r="BC372" s="90"/>
      <c r="BD372" s="90">
        <v>0</v>
      </c>
      <c r="BE372" s="90">
        <v>0</v>
      </c>
      <c r="BF372" s="90">
        <v>0</v>
      </c>
      <c r="BG372" s="90" t="s">
        <v>44</v>
      </c>
      <c r="BH372" s="90" t="s">
        <v>44</v>
      </c>
      <c r="BI372" s="90" t="s">
        <v>44</v>
      </c>
      <c r="BJ372" s="90"/>
      <c r="BK372" s="90" t="s">
        <v>260</v>
      </c>
      <c r="BL372" s="90"/>
      <c r="BM372" s="90"/>
      <c r="BN372" s="90" t="s">
        <v>315</v>
      </c>
      <c r="BO372" s="90" t="s">
        <v>262</v>
      </c>
      <c r="BP372" s="90" t="s">
        <v>117</v>
      </c>
      <c r="BQ372" s="90" t="s">
        <v>263</v>
      </c>
      <c r="BR372" s="90" t="s">
        <v>295</v>
      </c>
      <c r="BS372" s="90" t="s">
        <v>295</v>
      </c>
      <c r="BT372" s="90" t="s">
        <v>9</v>
      </c>
      <c r="BU372" s="90" t="s">
        <v>296</v>
      </c>
      <c r="BV372" s="90" t="s">
        <v>410</v>
      </c>
      <c r="BW372" s="90" t="s">
        <v>807</v>
      </c>
      <c r="BX372" s="90" t="s">
        <v>46</v>
      </c>
      <c r="BY372" s="90"/>
      <c r="BZ372" s="90" t="s">
        <v>431</v>
      </c>
      <c r="CA372" s="90" t="s">
        <v>430</v>
      </c>
      <c r="CB372" s="90" t="s">
        <v>299</v>
      </c>
      <c r="CC372" s="90"/>
      <c r="CD372" s="90" t="s">
        <v>291</v>
      </c>
      <c r="CE372" s="90" t="s">
        <v>117</v>
      </c>
      <c r="CF372" s="90" t="s">
        <v>268</v>
      </c>
      <c r="CG372" s="90" t="s">
        <v>117</v>
      </c>
      <c r="CH372" s="90" t="s">
        <v>268</v>
      </c>
      <c r="CI372" s="90"/>
      <c r="CJ372" s="90"/>
      <c r="CK372" s="90"/>
      <c r="CL372" s="90"/>
      <c r="CM372" s="90">
        <v>16</v>
      </c>
      <c r="CN372" s="90" t="s">
        <v>44</v>
      </c>
      <c r="CO372" s="90">
        <v>20501231</v>
      </c>
      <c r="CP372" s="90" t="s">
        <v>67</v>
      </c>
      <c r="CQ372" s="90">
        <v>20501231</v>
      </c>
      <c r="CR372" s="90" t="s">
        <v>67</v>
      </c>
      <c r="CS372" s="90"/>
      <c r="CT372" s="90"/>
      <c r="CU372" s="90" t="s">
        <v>44</v>
      </c>
      <c r="CV372" s="90"/>
      <c r="CW372" s="90"/>
      <c r="CX372" s="90"/>
      <c r="CY372" s="90"/>
      <c r="CZ372" s="90" t="s">
        <v>300</v>
      </c>
      <c r="DA372" s="90" t="s">
        <v>44</v>
      </c>
      <c r="DB372" s="90"/>
      <c r="DC372" s="90" t="s">
        <v>309</v>
      </c>
      <c r="DD372" s="90" t="s">
        <v>270</v>
      </c>
      <c r="DE372" s="90"/>
      <c r="DF372" s="90">
        <v>0</v>
      </c>
      <c r="DG372" s="90">
        <v>0</v>
      </c>
      <c r="DH372" s="90">
        <v>0</v>
      </c>
      <c r="DI372" s="90">
        <v>0</v>
      </c>
      <c r="DJ372" s="90">
        <v>1</v>
      </c>
      <c r="DK372" s="90">
        <v>1</v>
      </c>
      <c r="DL372" s="90">
        <v>1</v>
      </c>
      <c r="DM372" s="90" t="s">
        <v>117</v>
      </c>
      <c r="DN372" s="90" t="s">
        <v>263</v>
      </c>
      <c r="DO372" s="90"/>
      <c r="DP372" s="90" t="s">
        <v>670</v>
      </c>
      <c r="DQ372" s="90" t="s">
        <v>672</v>
      </c>
      <c r="DR372" s="90"/>
      <c r="DS372" s="90"/>
      <c r="DT372" s="90" t="s">
        <v>436</v>
      </c>
      <c r="DU372" s="90" t="s">
        <v>275</v>
      </c>
      <c r="DV372" s="90"/>
      <c r="DW372" s="90" t="s">
        <v>369</v>
      </c>
      <c r="DX372" s="90" t="s">
        <v>1898</v>
      </c>
      <c r="DY372" s="90" t="s">
        <v>332</v>
      </c>
      <c r="DZ372" s="90" t="s">
        <v>276</v>
      </c>
      <c r="EA372" s="90" t="s">
        <v>9</v>
      </c>
      <c r="EB372" s="90"/>
      <c r="EC372" s="90"/>
      <c r="ED372" s="90"/>
      <c r="EE372" s="90"/>
      <c r="EF372" s="90"/>
      <c r="EG372" s="90"/>
      <c r="EH372" s="90"/>
      <c r="EI372" s="90" t="s">
        <v>277</v>
      </c>
      <c r="EJ372" s="90" t="s">
        <v>278</v>
      </c>
      <c r="EK372" s="90" t="s">
        <v>277</v>
      </c>
      <c r="EL372" s="90" t="s">
        <v>278</v>
      </c>
      <c r="EM372" s="90" t="s">
        <v>279</v>
      </c>
      <c r="EN372" s="90"/>
      <c r="EO372" s="90"/>
      <c r="EP372" s="90" t="s">
        <v>370</v>
      </c>
      <c r="EQ372" s="90"/>
      <c r="ER372" s="90"/>
      <c r="ES372" s="90"/>
      <c r="ET372" s="90"/>
      <c r="EU372" s="90"/>
      <c r="EV372" s="90"/>
      <c r="EW372" s="94">
        <v>0</v>
      </c>
      <c r="EX372" s="90" t="s">
        <v>2490</v>
      </c>
      <c r="EY372" s="90" t="s">
        <v>67</v>
      </c>
      <c r="EZ372" s="90" t="s">
        <v>9</v>
      </c>
      <c r="FA372" s="90" t="s">
        <v>281</v>
      </c>
      <c r="FB372" s="90" t="s">
        <v>282</v>
      </c>
      <c r="FC372" s="90"/>
      <c r="FD372" s="90" t="s">
        <v>806</v>
      </c>
      <c r="FE372" s="90" t="s">
        <v>808</v>
      </c>
      <c r="FF372" s="90">
        <v>321340</v>
      </c>
      <c r="FG372" s="90" t="s">
        <v>109</v>
      </c>
      <c r="FH372" s="90" t="s">
        <v>976</v>
      </c>
      <c r="FI372" s="90"/>
      <c r="FJ372" s="90"/>
      <c r="FK372" s="90"/>
      <c r="FL372" s="90" t="s">
        <v>283</v>
      </c>
      <c r="FM372" s="90" t="s">
        <v>333</v>
      </c>
      <c r="FN372" s="90" t="s">
        <v>692</v>
      </c>
      <c r="FO372" s="90" t="s">
        <v>250</v>
      </c>
      <c r="FP372" s="90" t="s">
        <v>290</v>
      </c>
      <c r="FQ372" s="90" t="s">
        <v>27</v>
      </c>
      <c r="FR372" s="90" t="s">
        <v>283</v>
      </c>
      <c r="FS372" s="90" t="s">
        <v>693</v>
      </c>
      <c r="FT372" s="93" t="s">
        <v>692</v>
      </c>
    </row>
    <row r="373" spans="1:176" ht="15" customHeight="1" x14ac:dyDescent="0.25">
      <c r="A373" s="89">
        <v>43446</v>
      </c>
      <c r="B373" s="90">
        <v>20057622</v>
      </c>
      <c r="C373" s="90" t="s">
        <v>1872</v>
      </c>
      <c r="D373" s="90" t="s">
        <v>3322</v>
      </c>
      <c r="E373" s="90" t="e">
        <v>#N/A</v>
      </c>
      <c r="F373" s="90" t="s">
        <v>3337</v>
      </c>
      <c r="G373" s="90" t="s">
        <v>95</v>
      </c>
      <c r="H373" s="90" t="s">
        <v>1533</v>
      </c>
      <c r="I373" s="90" t="s">
        <v>767</v>
      </c>
      <c r="J373" s="90" t="s">
        <v>250</v>
      </c>
      <c r="K373" s="90" t="s">
        <v>378</v>
      </c>
      <c r="L373" s="90" t="s">
        <v>794</v>
      </c>
      <c r="M373" s="90"/>
      <c r="N373" s="90" t="s">
        <v>1451</v>
      </c>
      <c r="O373" s="90" t="s">
        <v>1451</v>
      </c>
      <c r="P373" s="90" t="s">
        <v>126</v>
      </c>
      <c r="Q373" s="90" t="s">
        <v>71</v>
      </c>
      <c r="R373" s="90" t="s">
        <v>779</v>
      </c>
      <c r="S373" s="90" t="s">
        <v>1557</v>
      </c>
      <c r="T373" s="90" t="s">
        <v>42</v>
      </c>
      <c r="U373" s="90" t="s">
        <v>252</v>
      </c>
      <c r="V373" s="90"/>
      <c r="W373" s="90"/>
      <c r="X373" s="90" t="s">
        <v>253</v>
      </c>
      <c r="Y373" s="91">
        <v>43454</v>
      </c>
      <c r="Z373" s="90"/>
      <c r="AA373" s="91">
        <v>43495</v>
      </c>
      <c r="AB373" s="91">
        <v>43434</v>
      </c>
      <c r="AC373" s="90" t="s">
        <v>114</v>
      </c>
      <c r="AD373" s="90"/>
      <c r="AE373" s="90" t="s">
        <v>255</v>
      </c>
      <c r="AF373" s="90" t="s">
        <v>616</v>
      </c>
      <c r="AG373" s="90" t="s">
        <v>15</v>
      </c>
      <c r="AH373" s="90"/>
      <c r="AI373" s="90"/>
      <c r="AJ373" s="90" t="s">
        <v>258</v>
      </c>
      <c r="AK373" s="90" t="s">
        <v>1117</v>
      </c>
      <c r="AL373" s="90" t="s">
        <v>259</v>
      </c>
      <c r="AM373" s="90" t="s">
        <v>54</v>
      </c>
      <c r="AN373" s="90">
        <v>100</v>
      </c>
      <c r="AO373" s="90" t="s">
        <v>253</v>
      </c>
      <c r="AP373" s="90"/>
      <c r="AQ373" s="90"/>
      <c r="AR373" s="91">
        <v>43430</v>
      </c>
      <c r="AS373" s="90"/>
      <c r="AT373" s="90"/>
      <c r="AU373" s="90"/>
      <c r="AV373" s="91">
        <v>43430</v>
      </c>
      <c r="AW373" s="90">
        <v>16</v>
      </c>
      <c r="AX373" s="90">
        <v>0</v>
      </c>
      <c r="AY373" s="90">
        <v>0</v>
      </c>
      <c r="AZ373" s="90">
        <v>16</v>
      </c>
      <c r="BA373" s="90" t="s">
        <v>60</v>
      </c>
      <c r="BB373" s="90" t="str">
        <f>VLOOKUP(Table1[[#This Row],[EMPNO]],[1]Data!$B:$BB,53,0)</f>
        <v>8-15 DAYS</v>
      </c>
      <c r="BC373" s="91">
        <v>43454</v>
      </c>
      <c r="BD373" s="90">
        <v>0</v>
      </c>
      <c r="BE373" s="90">
        <v>0</v>
      </c>
      <c r="BF373" s="90">
        <v>0</v>
      </c>
      <c r="BG373" s="90" t="s">
        <v>44</v>
      </c>
      <c r="BH373" s="90" t="s">
        <v>44</v>
      </c>
      <c r="BI373" s="90" t="s">
        <v>44</v>
      </c>
      <c r="BJ373" s="90"/>
      <c r="BK373" s="90" t="s">
        <v>304</v>
      </c>
      <c r="BL373" s="90"/>
      <c r="BM373" s="90"/>
      <c r="BN373" s="90" t="s">
        <v>261</v>
      </c>
      <c r="BO373" s="90" t="s">
        <v>262</v>
      </c>
      <c r="BP373" s="90" t="s">
        <v>117</v>
      </c>
      <c r="BQ373" s="90" t="s">
        <v>263</v>
      </c>
      <c r="BR373" s="90" t="s">
        <v>264</v>
      </c>
      <c r="BS373" s="90" t="s">
        <v>264</v>
      </c>
      <c r="BT373" s="90" t="s">
        <v>9</v>
      </c>
      <c r="BU373" s="90" t="s">
        <v>296</v>
      </c>
      <c r="BV373" s="90" t="s">
        <v>410</v>
      </c>
      <c r="BW373" s="90" t="s">
        <v>807</v>
      </c>
      <c r="BX373" s="90" t="s">
        <v>46</v>
      </c>
      <c r="BY373" s="90"/>
      <c r="BZ373" s="90" t="s">
        <v>618</v>
      </c>
      <c r="CA373" s="90" t="s">
        <v>616</v>
      </c>
      <c r="CB373" s="90" t="s">
        <v>548</v>
      </c>
      <c r="CC373" s="90"/>
      <c r="CD373" s="90" t="s">
        <v>252</v>
      </c>
      <c r="CE373" s="90" t="s">
        <v>117</v>
      </c>
      <c r="CF373" s="90" t="s">
        <v>268</v>
      </c>
      <c r="CG373" s="90" t="s">
        <v>117</v>
      </c>
      <c r="CH373" s="90" t="s">
        <v>268</v>
      </c>
      <c r="CI373" s="90"/>
      <c r="CJ373" s="90"/>
      <c r="CK373" s="90"/>
      <c r="CL373" s="90"/>
      <c r="CM373" s="94">
        <v>0</v>
      </c>
      <c r="CN373" s="90" t="s">
        <v>309</v>
      </c>
      <c r="CO373" s="90">
        <v>20501231</v>
      </c>
      <c r="CP373" s="90" t="s">
        <v>269</v>
      </c>
      <c r="CQ373" s="90">
        <v>20501231</v>
      </c>
      <c r="CR373" s="90" t="s">
        <v>67</v>
      </c>
      <c r="CS373" s="90"/>
      <c r="CT373" s="90"/>
      <c r="CU373" s="90" t="s">
        <v>44</v>
      </c>
      <c r="CV373" s="90"/>
      <c r="CW373" s="90"/>
      <c r="CX373" s="90"/>
      <c r="CY373" s="90"/>
      <c r="CZ373" s="90"/>
      <c r="DA373" s="90" t="s">
        <v>44</v>
      </c>
      <c r="DB373" s="90"/>
      <c r="DC373" s="90" t="s">
        <v>309</v>
      </c>
      <c r="DD373" s="90" t="s">
        <v>270</v>
      </c>
      <c r="DE373" s="90"/>
      <c r="DF373" s="90">
        <v>0</v>
      </c>
      <c r="DG373" s="90">
        <v>0</v>
      </c>
      <c r="DH373" s="90">
        <v>0</v>
      </c>
      <c r="DI373" s="90">
        <v>0</v>
      </c>
      <c r="DJ373" s="90">
        <v>1</v>
      </c>
      <c r="DK373" s="90">
        <v>1</v>
      </c>
      <c r="DL373" s="90">
        <v>1</v>
      </c>
      <c r="DM373" s="90" t="s">
        <v>117</v>
      </c>
      <c r="DN373" s="90" t="s">
        <v>263</v>
      </c>
      <c r="DO373" s="90"/>
      <c r="DP373" s="90" t="s">
        <v>264</v>
      </c>
      <c r="DQ373" s="90" t="s">
        <v>255</v>
      </c>
      <c r="DR373" s="90"/>
      <c r="DS373" s="90"/>
      <c r="DT373" s="90" t="s">
        <v>274</v>
      </c>
      <c r="DU373" s="90" t="s">
        <v>275</v>
      </c>
      <c r="DV373" s="90"/>
      <c r="DW373" s="90"/>
      <c r="DX373" s="90" t="s">
        <v>1873</v>
      </c>
      <c r="DY373" s="90" t="s">
        <v>332</v>
      </c>
      <c r="DZ373" s="90" t="s">
        <v>276</v>
      </c>
      <c r="EA373" s="90" t="s">
        <v>9</v>
      </c>
      <c r="EB373" s="90"/>
      <c r="EC373" s="90"/>
      <c r="ED373" s="91">
        <v>119590</v>
      </c>
      <c r="EE373" s="90" t="s">
        <v>2079</v>
      </c>
      <c r="EF373" s="91">
        <v>297</v>
      </c>
      <c r="EG373" s="90" t="s">
        <v>483</v>
      </c>
      <c r="EH373" s="90" t="s">
        <v>479</v>
      </c>
      <c r="EI373" s="90" t="s">
        <v>277</v>
      </c>
      <c r="EJ373" s="90" t="s">
        <v>278</v>
      </c>
      <c r="EK373" s="90" t="s">
        <v>277</v>
      </c>
      <c r="EL373" s="90" t="s">
        <v>278</v>
      </c>
      <c r="EM373" s="90" t="s">
        <v>279</v>
      </c>
      <c r="EN373" s="90" t="s">
        <v>117</v>
      </c>
      <c r="EO373" s="90" t="s">
        <v>117</v>
      </c>
      <c r="EP373" s="90"/>
      <c r="EQ373" s="90"/>
      <c r="ER373" s="90"/>
      <c r="ES373" s="90"/>
      <c r="ET373" s="90"/>
      <c r="EU373" s="90"/>
      <c r="EV373" s="90"/>
      <c r="EW373" s="94">
        <v>0</v>
      </c>
      <c r="EX373" s="90" t="s">
        <v>2490</v>
      </c>
      <c r="EY373" s="90" t="s">
        <v>67</v>
      </c>
      <c r="EZ373" s="90" t="s">
        <v>9</v>
      </c>
      <c r="FA373" s="90" t="s">
        <v>281</v>
      </c>
      <c r="FB373" s="90" t="s">
        <v>282</v>
      </c>
      <c r="FC373" s="90"/>
      <c r="FD373" s="90" t="s">
        <v>806</v>
      </c>
      <c r="FE373" s="90" t="s">
        <v>808</v>
      </c>
      <c r="FF373" s="90">
        <v>366984</v>
      </c>
      <c r="FG373" s="90" t="s">
        <v>113</v>
      </c>
      <c r="FH373" s="90" t="s">
        <v>994</v>
      </c>
      <c r="FI373" s="91">
        <v>43434</v>
      </c>
      <c r="FJ373" s="90">
        <v>12</v>
      </c>
      <c r="FK373" s="90" t="s">
        <v>74</v>
      </c>
      <c r="FL373" s="90" t="s">
        <v>283</v>
      </c>
      <c r="FM373" s="90" t="s">
        <v>333</v>
      </c>
      <c r="FN373" s="90" t="s">
        <v>692</v>
      </c>
      <c r="FO373" s="90" t="s">
        <v>250</v>
      </c>
      <c r="FP373" s="90" t="s">
        <v>290</v>
      </c>
      <c r="FQ373" s="90" t="s">
        <v>27</v>
      </c>
      <c r="FR373" s="90" t="s">
        <v>283</v>
      </c>
      <c r="FS373" s="90" t="s">
        <v>693</v>
      </c>
      <c r="FT373" s="93" t="s">
        <v>692</v>
      </c>
    </row>
    <row r="374" spans="1:176" ht="15" customHeight="1" x14ac:dyDescent="0.25">
      <c r="A374" s="89">
        <v>43446</v>
      </c>
      <c r="B374" s="90">
        <v>20057498</v>
      </c>
      <c r="C374" s="90" t="s">
        <v>1911</v>
      </c>
      <c r="D374" s="90" t="s">
        <v>3322</v>
      </c>
      <c r="E374" s="90" t="e">
        <v>#N/A</v>
      </c>
      <c r="F374" s="90" t="s">
        <v>3337</v>
      </c>
      <c r="G374" s="90" t="s">
        <v>95</v>
      </c>
      <c r="H374" s="90" t="s">
        <v>1533</v>
      </c>
      <c r="I374" s="90" t="s">
        <v>767</v>
      </c>
      <c r="J374" s="90" t="s">
        <v>250</v>
      </c>
      <c r="K374" s="90" t="s">
        <v>378</v>
      </c>
      <c r="L374" s="90" t="s">
        <v>794</v>
      </c>
      <c r="M374" s="90"/>
      <c r="N374" s="90" t="s">
        <v>1451</v>
      </c>
      <c r="O374" s="90" t="s">
        <v>1451</v>
      </c>
      <c r="P374" s="90" t="s">
        <v>126</v>
      </c>
      <c r="Q374" s="90" t="s">
        <v>71</v>
      </c>
      <c r="R374" s="90" t="s">
        <v>779</v>
      </c>
      <c r="S374" s="90" t="s">
        <v>1557</v>
      </c>
      <c r="T374" s="90" t="s">
        <v>42</v>
      </c>
      <c r="U374" s="90" t="s">
        <v>252</v>
      </c>
      <c r="V374" s="90"/>
      <c r="W374" s="90"/>
      <c r="X374" s="90" t="s">
        <v>253</v>
      </c>
      <c r="Y374" s="91">
        <v>43454</v>
      </c>
      <c r="Z374" s="90"/>
      <c r="AA374" s="91">
        <v>43496</v>
      </c>
      <c r="AB374" s="91">
        <v>43433</v>
      </c>
      <c r="AC374" s="90" t="s">
        <v>114</v>
      </c>
      <c r="AD374" s="90"/>
      <c r="AE374" s="90" t="s">
        <v>255</v>
      </c>
      <c r="AF374" s="90" t="s">
        <v>616</v>
      </c>
      <c r="AG374" s="90" t="s">
        <v>15</v>
      </c>
      <c r="AH374" s="90"/>
      <c r="AI374" s="90"/>
      <c r="AJ374" s="90" t="s">
        <v>258</v>
      </c>
      <c r="AK374" s="90" t="s">
        <v>1117</v>
      </c>
      <c r="AL374" s="90" t="s">
        <v>259</v>
      </c>
      <c r="AM374" s="90" t="s">
        <v>54</v>
      </c>
      <c r="AN374" s="90">
        <v>100</v>
      </c>
      <c r="AO374" s="90" t="s">
        <v>253</v>
      </c>
      <c r="AP374" s="90"/>
      <c r="AQ374" s="90"/>
      <c r="AR374" s="91">
        <v>43430</v>
      </c>
      <c r="AS374" s="90"/>
      <c r="AT374" s="90"/>
      <c r="AU374" s="90"/>
      <c r="AV374" s="91">
        <v>43430</v>
      </c>
      <c r="AW374" s="90">
        <v>16</v>
      </c>
      <c r="AX374" s="90">
        <v>0</v>
      </c>
      <c r="AY374" s="90">
        <v>0</v>
      </c>
      <c r="AZ374" s="90">
        <v>16</v>
      </c>
      <c r="BA374" s="90" t="s">
        <v>60</v>
      </c>
      <c r="BB374" s="90" t="str">
        <f>VLOOKUP(Table1[[#This Row],[EMPNO]],[1]Data!$B:$BB,53,0)</f>
        <v>8-15 DAYS</v>
      </c>
      <c r="BC374" s="91">
        <v>43454</v>
      </c>
      <c r="BD374" s="90">
        <v>0</v>
      </c>
      <c r="BE374" s="90">
        <v>0</v>
      </c>
      <c r="BF374" s="90">
        <v>0</v>
      </c>
      <c r="BG374" s="90" t="s">
        <v>44</v>
      </c>
      <c r="BH374" s="90" t="s">
        <v>44</v>
      </c>
      <c r="BI374" s="90" t="s">
        <v>44</v>
      </c>
      <c r="BJ374" s="90"/>
      <c r="BK374" s="90" t="s">
        <v>304</v>
      </c>
      <c r="BL374" s="90"/>
      <c r="BM374" s="90"/>
      <c r="BN374" s="90" t="s">
        <v>261</v>
      </c>
      <c r="BO374" s="90" t="s">
        <v>262</v>
      </c>
      <c r="BP374" s="90" t="s">
        <v>117</v>
      </c>
      <c r="BQ374" s="90" t="s">
        <v>263</v>
      </c>
      <c r="BR374" s="90" t="s">
        <v>264</v>
      </c>
      <c r="BS374" s="90" t="s">
        <v>264</v>
      </c>
      <c r="BT374" s="90" t="s">
        <v>9</v>
      </c>
      <c r="BU374" s="90" t="s">
        <v>296</v>
      </c>
      <c r="BV374" s="90" t="s">
        <v>410</v>
      </c>
      <c r="BW374" s="90" t="s">
        <v>807</v>
      </c>
      <c r="BX374" s="90" t="s">
        <v>46</v>
      </c>
      <c r="BY374" s="90"/>
      <c r="BZ374" s="90" t="s">
        <v>618</v>
      </c>
      <c r="CA374" s="90" t="s">
        <v>616</v>
      </c>
      <c r="CB374" s="90" t="s">
        <v>548</v>
      </c>
      <c r="CC374" s="90"/>
      <c r="CD374" s="90" t="s">
        <v>252</v>
      </c>
      <c r="CE374" s="90" t="s">
        <v>117</v>
      </c>
      <c r="CF374" s="90" t="s">
        <v>268</v>
      </c>
      <c r="CG374" s="90" t="s">
        <v>117</v>
      </c>
      <c r="CH374" s="90" t="s">
        <v>268</v>
      </c>
      <c r="CI374" s="90"/>
      <c r="CJ374" s="90"/>
      <c r="CK374" s="90"/>
      <c r="CL374" s="90"/>
      <c r="CM374" s="94">
        <v>0</v>
      </c>
      <c r="CN374" s="90" t="s">
        <v>309</v>
      </c>
      <c r="CO374" s="90">
        <v>20501231</v>
      </c>
      <c r="CP374" s="90" t="s">
        <v>269</v>
      </c>
      <c r="CQ374" s="90">
        <v>20501231</v>
      </c>
      <c r="CR374" s="90" t="s">
        <v>67</v>
      </c>
      <c r="CS374" s="90"/>
      <c r="CT374" s="90"/>
      <c r="CU374" s="90" t="s">
        <v>44</v>
      </c>
      <c r="CV374" s="90"/>
      <c r="CW374" s="90"/>
      <c r="CX374" s="90"/>
      <c r="CY374" s="90"/>
      <c r="CZ374" s="90"/>
      <c r="DA374" s="90" t="s">
        <v>44</v>
      </c>
      <c r="DB374" s="90"/>
      <c r="DC374" s="90" t="s">
        <v>309</v>
      </c>
      <c r="DD374" s="90" t="s">
        <v>270</v>
      </c>
      <c r="DE374" s="90"/>
      <c r="DF374" s="90">
        <v>0</v>
      </c>
      <c r="DG374" s="90">
        <v>0</v>
      </c>
      <c r="DH374" s="90">
        <v>0</v>
      </c>
      <c r="DI374" s="90">
        <v>0</v>
      </c>
      <c r="DJ374" s="90">
        <v>1</v>
      </c>
      <c r="DK374" s="90">
        <v>1</v>
      </c>
      <c r="DL374" s="90">
        <v>1</v>
      </c>
      <c r="DM374" s="90" t="s">
        <v>117</v>
      </c>
      <c r="DN374" s="90" t="s">
        <v>263</v>
      </c>
      <c r="DO374" s="90"/>
      <c r="DP374" s="90" t="s">
        <v>264</v>
      </c>
      <c r="DQ374" s="90" t="s">
        <v>255</v>
      </c>
      <c r="DR374" s="90"/>
      <c r="DS374" s="90"/>
      <c r="DT374" s="90" t="s">
        <v>274</v>
      </c>
      <c r="DU374" s="90" t="s">
        <v>275</v>
      </c>
      <c r="DV374" s="90"/>
      <c r="DW374" s="90"/>
      <c r="DX374" s="90" t="s">
        <v>1912</v>
      </c>
      <c r="DY374" s="90" t="s">
        <v>332</v>
      </c>
      <c r="DZ374" s="90" t="s">
        <v>276</v>
      </c>
      <c r="EA374" s="90" t="s">
        <v>9</v>
      </c>
      <c r="EB374" s="90"/>
      <c r="EC374" s="90"/>
      <c r="ED374" s="91">
        <v>169548</v>
      </c>
      <c r="EE374" s="90" t="s">
        <v>1779</v>
      </c>
      <c r="EF374" s="91">
        <v>297</v>
      </c>
      <c r="EG374" s="90" t="s">
        <v>483</v>
      </c>
      <c r="EH374" s="90" t="s">
        <v>388</v>
      </c>
      <c r="EI374" s="90" t="s">
        <v>277</v>
      </c>
      <c r="EJ374" s="90" t="s">
        <v>278</v>
      </c>
      <c r="EK374" s="90" t="s">
        <v>277</v>
      </c>
      <c r="EL374" s="90" t="s">
        <v>278</v>
      </c>
      <c r="EM374" s="90" t="s">
        <v>279</v>
      </c>
      <c r="EN374" s="90" t="s">
        <v>117</v>
      </c>
      <c r="EO374" s="90" t="s">
        <v>117</v>
      </c>
      <c r="EP374" s="90"/>
      <c r="EQ374" s="90"/>
      <c r="ER374" s="90"/>
      <c r="ES374" s="90"/>
      <c r="ET374" s="90"/>
      <c r="EU374" s="90"/>
      <c r="EV374" s="90"/>
      <c r="EW374" s="94">
        <v>0</v>
      </c>
      <c r="EX374" s="90" t="s">
        <v>2490</v>
      </c>
      <c r="EY374" s="90" t="s">
        <v>67</v>
      </c>
      <c r="EZ374" s="90" t="s">
        <v>9</v>
      </c>
      <c r="FA374" s="90" t="s">
        <v>281</v>
      </c>
      <c r="FB374" s="90" t="s">
        <v>282</v>
      </c>
      <c r="FC374" s="90"/>
      <c r="FD374" s="90" t="s">
        <v>806</v>
      </c>
      <c r="FE374" s="90" t="s">
        <v>808</v>
      </c>
      <c r="FF374" s="90">
        <v>366984</v>
      </c>
      <c r="FG374" s="90" t="s">
        <v>113</v>
      </c>
      <c r="FH374" s="90" t="s">
        <v>994</v>
      </c>
      <c r="FI374" s="91">
        <v>43433</v>
      </c>
      <c r="FJ374" s="90">
        <v>13</v>
      </c>
      <c r="FK374" s="90" t="s">
        <v>74</v>
      </c>
      <c r="FL374" s="90" t="s">
        <v>283</v>
      </c>
      <c r="FM374" s="90" t="s">
        <v>333</v>
      </c>
      <c r="FN374" s="90" t="s">
        <v>692</v>
      </c>
      <c r="FO374" s="90" t="s">
        <v>250</v>
      </c>
      <c r="FP374" s="90" t="s">
        <v>290</v>
      </c>
      <c r="FQ374" s="90" t="s">
        <v>27</v>
      </c>
      <c r="FR374" s="90" t="s">
        <v>283</v>
      </c>
      <c r="FS374" s="90" t="s">
        <v>693</v>
      </c>
      <c r="FT374" s="93" t="s">
        <v>692</v>
      </c>
    </row>
    <row r="375" spans="1:176" ht="15" customHeight="1" x14ac:dyDescent="0.25">
      <c r="A375" s="89">
        <v>43446</v>
      </c>
      <c r="B375" s="90">
        <v>20057490</v>
      </c>
      <c r="C375" s="90" t="s">
        <v>1909</v>
      </c>
      <c r="D375" s="90" t="s">
        <v>3322</v>
      </c>
      <c r="E375" s="90" t="e">
        <v>#N/A</v>
      </c>
      <c r="F375" s="90" t="s">
        <v>3337</v>
      </c>
      <c r="G375" s="90" t="s">
        <v>95</v>
      </c>
      <c r="H375" s="90" t="s">
        <v>1533</v>
      </c>
      <c r="I375" s="90" t="s">
        <v>767</v>
      </c>
      <c r="J375" s="90" t="s">
        <v>250</v>
      </c>
      <c r="K375" s="90" t="s">
        <v>378</v>
      </c>
      <c r="L375" s="90" t="s">
        <v>794</v>
      </c>
      <c r="M375" s="90"/>
      <c r="N375" s="90" t="s">
        <v>1451</v>
      </c>
      <c r="O375" s="90" t="s">
        <v>1451</v>
      </c>
      <c r="P375" s="90" t="s">
        <v>126</v>
      </c>
      <c r="Q375" s="90" t="s">
        <v>71</v>
      </c>
      <c r="R375" s="90" t="s">
        <v>779</v>
      </c>
      <c r="S375" s="90" t="s">
        <v>1557</v>
      </c>
      <c r="T375" s="90" t="s">
        <v>42</v>
      </c>
      <c r="U375" s="90" t="s">
        <v>252</v>
      </c>
      <c r="V375" s="90"/>
      <c r="W375" s="90"/>
      <c r="X375" s="90" t="s">
        <v>253</v>
      </c>
      <c r="Y375" s="91">
        <v>43454</v>
      </c>
      <c r="Z375" s="90"/>
      <c r="AA375" s="91">
        <v>43495</v>
      </c>
      <c r="AB375" s="91">
        <v>43434</v>
      </c>
      <c r="AC375" s="90" t="s">
        <v>114</v>
      </c>
      <c r="AD375" s="90"/>
      <c r="AE375" s="90" t="s">
        <v>255</v>
      </c>
      <c r="AF375" s="90" t="s">
        <v>616</v>
      </c>
      <c r="AG375" s="90" t="s">
        <v>15</v>
      </c>
      <c r="AH375" s="90"/>
      <c r="AI375" s="90"/>
      <c r="AJ375" s="90" t="s">
        <v>258</v>
      </c>
      <c r="AK375" s="90" t="s">
        <v>1117</v>
      </c>
      <c r="AL375" s="90" t="s">
        <v>259</v>
      </c>
      <c r="AM375" s="90" t="s">
        <v>54</v>
      </c>
      <c r="AN375" s="90">
        <v>100</v>
      </c>
      <c r="AO375" s="90" t="s">
        <v>253</v>
      </c>
      <c r="AP375" s="90"/>
      <c r="AQ375" s="90"/>
      <c r="AR375" s="91">
        <v>43430</v>
      </c>
      <c r="AS375" s="90"/>
      <c r="AT375" s="90"/>
      <c r="AU375" s="90"/>
      <c r="AV375" s="91">
        <v>43430</v>
      </c>
      <c r="AW375" s="90">
        <v>16</v>
      </c>
      <c r="AX375" s="90">
        <v>0</v>
      </c>
      <c r="AY375" s="90">
        <v>0</v>
      </c>
      <c r="AZ375" s="90">
        <v>16</v>
      </c>
      <c r="BA375" s="90" t="s">
        <v>60</v>
      </c>
      <c r="BB375" s="90" t="str">
        <f>VLOOKUP(Table1[[#This Row],[EMPNO]],[1]Data!$B:$BB,53,0)</f>
        <v>8-15 DAYS</v>
      </c>
      <c r="BC375" s="91">
        <v>43454</v>
      </c>
      <c r="BD375" s="90">
        <v>0</v>
      </c>
      <c r="BE375" s="90">
        <v>0</v>
      </c>
      <c r="BF375" s="90">
        <v>0</v>
      </c>
      <c r="BG375" s="90" t="s">
        <v>44</v>
      </c>
      <c r="BH375" s="90" t="s">
        <v>44</v>
      </c>
      <c r="BI375" s="90" t="s">
        <v>44</v>
      </c>
      <c r="BJ375" s="90"/>
      <c r="BK375" s="90" t="s">
        <v>304</v>
      </c>
      <c r="BL375" s="90"/>
      <c r="BM375" s="90"/>
      <c r="BN375" s="90" t="s">
        <v>261</v>
      </c>
      <c r="BO375" s="90" t="s">
        <v>262</v>
      </c>
      <c r="BP375" s="90" t="s">
        <v>117</v>
      </c>
      <c r="BQ375" s="90" t="s">
        <v>263</v>
      </c>
      <c r="BR375" s="90" t="s">
        <v>264</v>
      </c>
      <c r="BS375" s="90" t="s">
        <v>264</v>
      </c>
      <c r="BT375" s="90" t="s">
        <v>9</v>
      </c>
      <c r="BU375" s="90" t="s">
        <v>296</v>
      </c>
      <c r="BV375" s="90" t="s">
        <v>410</v>
      </c>
      <c r="BW375" s="90" t="s">
        <v>807</v>
      </c>
      <c r="BX375" s="90" t="s">
        <v>46</v>
      </c>
      <c r="BY375" s="90"/>
      <c r="BZ375" s="90" t="s">
        <v>618</v>
      </c>
      <c r="CA375" s="90" t="s">
        <v>616</v>
      </c>
      <c r="CB375" s="90" t="s">
        <v>548</v>
      </c>
      <c r="CC375" s="90"/>
      <c r="CD375" s="90" t="s">
        <v>252</v>
      </c>
      <c r="CE375" s="90" t="s">
        <v>117</v>
      </c>
      <c r="CF375" s="90" t="s">
        <v>268</v>
      </c>
      <c r="CG375" s="90" t="s">
        <v>117</v>
      </c>
      <c r="CH375" s="90" t="s">
        <v>268</v>
      </c>
      <c r="CI375" s="90"/>
      <c r="CJ375" s="90"/>
      <c r="CK375" s="90"/>
      <c r="CL375" s="90"/>
      <c r="CM375" s="94">
        <v>0</v>
      </c>
      <c r="CN375" s="90" t="s">
        <v>309</v>
      </c>
      <c r="CO375" s="90">
        <v>20501231</v>
      </c>
      <c r="CP375" s="90" t="s">
        <v>269</v>
      </c>
      <c r="CQ375" s="90">
        <v>20501231</v>
      </c>
      <c r="CR375" s="90" t="s">
        <v>67</v>
      </c>
      <c r="CS375" s="90"/>
      <c r="CT375" s="90"/>
      <c r="CU375" s="90" t="s">
        <v>44</v>
      </c>
      <c r="CV375" s="90"/>
      <c r="CW375" s="90"/>
      <c r="CX375" s="90"/>
      <c r="CY375" s="90"/>
      <c r="CZ375" s="90"/>
      <c r="DA375" s="90" t="s">
        <v>44</v>
      </c>
      <c r="DB375" s="90"/>
      <c r="DC375" s="90" t="s">
        <v>309</v>
      </c>
      <c r="DD375" s="90" t="s">
        <v>270</v>
      </c>
      <c r="DE375" s="90"/>
      <c r="DF375" s="90">
        <v>0</v>
      </c>
      <c r="DG375" s="90">
        <v>0</v>
      </c>
      <c r="DH375" s="90">
        <v>0</v>
      </c>
      <c r="DI375" s="90">
        <v>0</v>
      </c>
      <c r="DJ375" s="90">
        <v>1</v>
      </c>
      <c r="DK375" s="90">
        <v>1</v>
      </c>
      <c r="DL375" s="90">
        <v>1</v>
      </c>
      <c r="DM375" s="90" t="s">
        <v>117</v>
      </c>
      <c r="DN375" s="90" t="s">
        <v>263</v>
      </c>
      <c r="DO375" s="90"/>
      <c r="DP375" s="90" t="s">
        <v>264</v>
      </c>
      <c r="DQ375" s="90" t="s">
        <v>255</v>
      </c>
      <c r="DR375" s="90"/>
      <c r="DS375" s="90"/>
      <c r="DT375" s="90" t="s">
        <v>274</v>
      </c>
      <c r="DU375" s="90" t="s">
        <v>275</v>
      </c>
      <c r="DV375" s="90"/>
      <c r="DW375" s="90"/>
      <c r="DX375" s="90" t="s">
        <v>1910</v>
      </c>
      <c r="DY375" s="90" t="s">
        <v>332</v>
      </c>
      <c r="DZ375" s="90" t="s">
        <v>276</v>
      </c>
      <c r="EA375" s="90" t="s">
        <v>9</v>
      </c>
      <c r="EB375" s="90"/>
      <c r="EC375" s="90"/>
      <c r="ED375" s="91">
        <v>172318</v>
      </c>
      <c r="EE375" s="90" t="s">
        <v>1584</v>
      </c>
      <c r="EF375" s="91">
        <v>297</v>
      </c>
      <c r="EG375" s="90" t="s">
        <v>483</v>
      </c>
      <c r="EH375" s="90" t="s">
        <v>479</v>
      </c>
      <c r="EI375" s="90" t="s">
        <v>277</v>
      </c>
      <c r="EJ375" s="90" t="s">
        <v>278</v>
      </c>
      <c r="EK375" s="90" t="s">
        <v>277</v>
      </c>
      <c r="EL375" s="90" t="s">
        <v>278</v>
      </c>
      <c r="EM375" s="90" t="s">
        <v>279</v>
      </c>
      <c r="EN375" s="90" t="s">
        <v>117</v>
      </c>
      <c r="EO375" s="90" t="s">
        <v>117</v>
      </c>
      <c r="EP375" s="90"/>
      <c r="EQ375" s="90"/>
      <c r="ER375" s="90"/>
      <c r="ES375" s="90"/>
      <c r="ET375" s="90"/>
      <c r="EU375" s="90"/>
      <c r="EV375" s="90"/>
      <c r="EW375" s="94">
        <v>0</v>
      </c>
      <c r="EX375" s="90" t="s">
        <v>2490</v>
      </c>
      <c r="EY375" s="90" t="s">
        <v>67</v>
      </c>
      <c r="EZ375" s="90" t="s">
        <v>9</v>
      </c>
      <c r="FA375" s="90" t="s">
        <v>281</v>
      </c>
      <c r="FB375" s="90" t="s">
        <v>282</v>
      </c>
      <c r="FC375" s="90"/>
      <c r="FD375" s="90" t="s">
        <v>806</v>
      </c>
      <c r="FE375" s="90" t="s">
        <v>808</v>
      </c>
      <c r="FF375" s="90">
        <v>366984</v>
      </c>
      <c r="FG375" s="90" t="s">
        <v>113</v>
      </c>
      <c r="FH375" s="90" t="s">
        <v>994</v>
      </c>
      <c r="FI375" s="91">
        <v>43434</v>
      </c>
      <c r="FJ375" s="90">
        <v>12</v>
      </c>
      <c r="FK375" s="90" t="s">
        <v>74</v>
      </c>
      <c r="FL375" s="90" t="s">
        <v>283</v>
      </c>
      <c r="FM375" s="90" t="s">
        <v>333</v>
      </c>
      <c r="FN375" s="90" t="s">
        <v>692</v>
      </c>
      <c r="FO375" s="90" t="s">
        <v>250</v>
      </c>
      <c r="FP375" s="90" t="s">
        <v>290</v>
      </c>
      <c r="FQ375" s="90" t="s">
        <v>27</v>
      </c>
      <c r="FR375" s="90" t="s">
        <v>283</v>
      </c>
      <c r="FS375" s="90" t="s">
        <v>693</v>
      </c>
      <c r="FT375" s="93" t="s">
        <v>692</v>
      </c>
    </row>
    <row r="376" spans="1:176" ht="15" customHeight="1" x14ac:dyDescent="0.25">
      <c r="A376" s="89">
        <v>43446</v>
      </c>
      <c r="B376" s="90">
        <v>20057599</v>
      </c>
      <c r="C376" s="90" t="s">
        <v>1899</v>
      </c>
      <c r="D376" s="90" t="s">
        <v>3322</v>
      </c>
      <c r="E376" s="90" t="e">
        <v>#N/A</v>
      </c>
      <c r="F376" s="90" t="s">
        <v>3337</v>
      </c>
      <c r="G376" s="90" t="s">
        <v>95</v>
      </c>
      <c r="H376" s="90" t="s">
        <v>1533</v>
      </c>
      <c r="I376" s="90" t="s">
        <v>767</v>
      </c>
      <c r="J376" s="90" t="s">
        <v>250</v>
      </c>
      <c r="K376" s="90" t="s">
        <v>378</v>
      </c>
      <c r="L376" s="90" t="s">
        <v>794</v>
      </c>
      <c r="M376" s="90"/>
      <c r="N376" s="90" t="s">
        <v>1451</v>
      </c>
      <c r="O376" s="90" t="s">
        <v>1451</v>
      </c>
      <c r="P376" s="90" t="s">
        <v>126</v>
      </c>
      <c r="Q376" s="90" t="s">
        <v>71</v>
      </c>
      <c r="R376" s="90" t="s">
        <v>779</v>
      </c>
      <c r="S376" s="90" t="s">
        <v>1557</v>
      </c>
      <c r="T376" s="90" t="s">
        <v>42</v>
      </c>
      <c r="U376" s="90" t="s">
        <v>252</v>
      </c>
      <c r="V376" s="90"/>
      <c r="W376" s="90"/>
      <c r="X376" s="90" t="s">
        <v>253</v>
      </c>
      <c r="Y376" s="91">
        <v>43454</v>
      </c>
      <c r="Z376" s="90"/>
      <c r="AA376" s="91">
        <v>43495</v>
      </c>
      <c r="AB376" s="91">
        <v>43434</v>
      </c>
      <c r="AC376" s="90" t="s">
        <v>114</v>
      </c>
      <c r="AD376" s="90"/>
      <c r="AE376" s="90" t="s">
        <v>255</v>
      </c>
      <c r="AF376" s="90" t="s">
        <v>616</v>
      </c>
      <c r="AG376" s="90" t="s">
        <v>15</v>
      </c>
      <c r="AH376" s="90"/>
      <c r="AI376" s="90"/>
      <c r="AJ376" s="90" t="s">
        <v>258</v>
      </c>
      <c r="AK376" s="90" t="s">
        <v>1117</v>
      </c>
      <c r="AL376" s="90" t="s">
        <v>259</v>
      </c>
      <c r="AM376" s="90" t="s">
        <v>54</v>
      </c>
      <c r="AN376" s="90">
        <v>100</v>
      </c>
      <c r="AO376" s="90" t="s">
        <v>253</v>
      </c>
      <c r="AP376" s="90"/>
      <c r="AQ376" s="90"/>
      <c r="AR376" s="91">
        <v>43430</v>
      </c>
      <c r="AS376" s="90"/>
      <c r="AT376" s="90"/>
      <c r="AU376" s="90"/>
      <c r="AV376" s="91">
        <v>43430</v>
      </c>
      <c r="AW376" s="90">
        <v>16</v>
      </c>
      <c r="AX376" s="90">
        <v>0</v>
      </c>
      <c r="AY376" s="90">
        <v>0</v>
      </c>
      <c r="AZ376" s="90">
        <v>16</v>
      </c>
      <c r="BA376" s="90" t="s">
        <v>60</v>
      </c>
      <c r="BB376" s="90" t="str">
        <f>VLOOKUP(Table1[[#This Row],[EMPNO]],[1]Data!$B:$BB,53,0)</f>
        <v>8-15 DAYS</v>
      </c>
      <c r="BC376" s="91">
        <v>43454</v>
      </c>
      <c r="BD376" s="90">
        <v>0</v>
      </c>
      <c r="BE376" s="90">
        <v>0</v>
      </c>
      <c r="BF376" s="90">
        <v>0</v>
      </c>
      <c r="BG376" s="90" t="s">
        <v>44</v>
      </c>
      <c r="BH376" s="90" t="s">
        <v>44</v>
      </c>
      <c r="BI376" s="90" t="s">
        <v>44</v>
      </c>
      <c r="BJ376" s="90"/>
      <c r="BK376" s="90" t="s">
        <v>304</v>
      </c>
      <c r="BL376" s="90"/>
      <c r="BM376" s="90"/>
      <c r="BN376" s="90" t="s">
        <v>261</v>
      </c>
      <c r="BO376" s="90" t="s">
        <v>262</v>
      </c>
      <c r="BP376" s="90" t="s">
        <v>117</v>
      </c>
      <c r="BQ376" s="90" t="s">
        <v>263</v>
      </c>
      <c r="BR376" s="90" t="s">
        <v>264</v>
      </c>
      <c r="BS376" s="90" t="s">
        <v>264</v>
      </c>
      <c r="BT376" s="90" t="s">
        <v>9</v>
      </c>
      <c r="BU376" s="90" t="s">
        <v>296</v>
      </c>
      <c r="BV376" s="90" t="s">
        <v>410</v>
      </c>
      <c r="BW376" s="90" t="s">
        <v>807</v>
      </c>
      <c r="BX376" s="90" t="s">
        <v>46</v>
      </c>
      <c r="BY376" s="90"/>
      <c r="BZ376" s="90" t="s">
        <v>618</v>
      </c>
      <c r="CA376" s="90" t="s">
        <v>616</v>
      </c>
      <c r="CB376" s="90" t="s">
        <v>548</v>
      </c>
      <c r="CC376" s="90"/>
      <c r="CD376" s="90" t="s">
        <v>252</v>
      </c>
      <c r="CE376" s="90" t="s">
        <v>117</v>
      </c>
      <c r="CF376" s="90" t="s">
        <v>268</v>
      </c>
      <c r="CG376" s="90" t="s">
        <v>117</v>
      </c>
      <c r="CH376" s="90" t="s">
        <v>268</v>
      </c>
      <c r="CI376" s="90"/>
      <c r="CJ376" s="90"/>
      <c r="CK376" s="90"/>
      <c r="CL376" s="90"/>
      <c r="CM376" s="94">
        <v>0</v>
      </c>
      <c r="CN376" s="90" t="s">
        <v>309</v>
      </c>
      <c r="CO376" s="90">
        <v>20501231</v>
      </c>
      <c r="CP376" s="90" t="s">
        <v>269</v>
      </c>
      <c r="CQ376" s="90">
        <v>20501231</v>
      </c>
      <c r="CR376" s="90" t="s">
        <v>67</v>
      </c>
      <c r="CS376" s="90"/>
      <c r="CT376" s="90"/>
      <c r="CU376" s="90" t="s">
        <v>44</v>
      </c>
      <c r="CV376" s="90"/>
      <c r="CW376" s="90"/>
      <c r="CX376" s="90"/>
      <c r="CY376" s="90"/>
      <c r="CZ376" s="90"/>
      <c r="DA376" s="90" t="s">
        <v>44</v>
      </c>
      <c r="DB376" s="90"/>
      <c r="DC376" s="90" t="s">
        <v>309</v>
      </c>
      <c r="DD376" s="90" t="s">
        <v>270</v>
      </c>
      <c r="DE376" s="90"/>
      <c r="DF376" s="90">
        <v>0</v>
      </c>
      <c r="DG376" s="90">
        <v>0</v>
      </c>
      <c r="DH376" s="90">
        <v>0</v>
      </c>
      <c r="DI376" s="90">
        <v>0</v>
      </c>
      <c r="DJ376" s="90">
        <v>1</v>
      </c>
      <c r="DK376" s="90">
        <v>1</v>
      </c>
      <c r="DL376" s="90">
        <v>1</v>
      </c>
      <c r="DM376" s="90" t="s">
        <v>117</v>
      </c>
      <c r="DN376" s="90" t="s">
        <v>263</v>
      </c>
      <c r="DO376" s="90"/>
      <c r="DP376" s="90" t="s">
        <v>264</v>
      </c>
      <c r="DQ376" s="90" t="s">
        <v>255</v>
      </c>
      <c r="DR376" s="90"/>
      <c r="DS376" s="90"/>
      <c r="DT376" s="90" t="s">
        <v>274</v>
      </c>
      <c r="DU376" s="90" t="s">
        <v>275</v>
      </c>
      <c r="DV376" s="90"/>
      <c r="DW376" s="90"/>
      <c r="DX376" s="90" t="s">
        <v>1900</v>
      </c>
      <c r="DY376" s="90" t="s">
        <v>332</v>
      </c>
      <c r="DZ376" s="90" t="s">
        <v>276</v>
      </c>
      <c r="EA376" s="90" t="s">
        <v>9</v>
      </c>
      <c r="EB376" s="90"/>
      <c r="EC376" s="90"/>
      <c r="ED376" s="91">
        <v>119590</v>
      </c>
      <c r="EE376" s="90" t="s">
        <v>2079</v>
      </c>
      <c r="EF376" s="91">
        <v>297</v>
      </c>
      <c r="EG376" s="90" t="s">
        <v>483</v>
      </c>
      <c r="EH376" s="90" t="s">
        <v>479</v>
      </c>
      <c r="EI376" s="90" t="s">
        <v>277</v>
      </c>
      <c r="EJ376" s="90" t="s">
        <v>278</v>
      </c>
      <c r="EK376" s="90" t="s">
        <v>277</v>
      </c>
      <c r="EL376" s="90" t="s">
        <v>278</v>
      </c>
      <c r="EM376" s="90" t="s">
        <v>279</v>
      </c>
      <c r="EN376" s="90" t="s">
        <v>117</v>
      </c>
      <c r="EO376" s="90" t="s">
        <v>117</v>
      </c>
      <c r="EP376" s="90"/>
      <c r="EQ376" s="90"/>
      <c r="ER376" s="90"/>
      <c r="ES376" s="90"/>
      <c r="ET376" s="90"/>
      <c r="EU376" s="90"/>
      <c r="EV376" s="90"/>
      <c r="EW376" s="94">
        <v>0</v>
      </c>
      <c r="EX376" s="90" t="s">
        <v>2490</v>
      </c>
      <c r="EY376" s="90" t="s">
        <v>67</v>
      </c>
      <c r="EZ376" s="90" t="s">
        <v>9</v>
      </c>
      <c r="FA376" s="90" t="s">
        <v>281</v>
      </c>
      <c r="FB376" s="90" t="s">
        <v>282</v>
      </c>
      <c r="FC376" s="90"/>
      <c r="FD376" s="90" t="s">
        <v>806</v>
      </c>
      <c r="FE376" s="90" t="s">
        <v>808</v>
      </c>
      <c r="FF376" s="90">
        <v>366984</v>
      </c>
      <c r="FG376" s="90" t="s">
        <v>113</v>
      </c>
      <c r="FH376" s="90" t="s">
        <v>994</v>
      </c>
      <c r="FI376" s="91">
        <v>43434</v>
      </c>
      <c r="FJ376" s="90">
        <v>12</v>
      </c>
      <c r="FK376" s="90" t="s">
        <v>74</v>
      </c>
      <c r="FL376" s="90" t="s">
        <v>283</v>
      </c>
      <c r="FM376" s="90" t="s">
        <v>333</v>
      </c>
      <c r="FN376" s="90" t="s">
        <v>692</v>
      </c>
      <c r="FO376" s="90" t="s">
        <v>250</v>
      </c>
      <c r="FP376" s="90" t="s">
        <v>290</v>
      </c>
      <c r="FQ376" s="90" t="s">
        <v>27</v>
      </c>
      <c r="FR376" s="90" t="s">
        <v>283</v>
      </c>
      <c r="FS376" s="90" t="s">
        <v>693</v>
      </c>
      <c r="FT376" s="93" t="s">
        <v>692</v>
      </c>
    </row>
    <row r="377" spans="1:176" ht="15" customHeight="1" x14ac:dyDescent="0.25">
      <c r="A377" s="89">
        <v>43446</v>
      </c>
      <c r="B377" s="90">
        <v>20057609</v>
      </c>
      <c r="C377" s="90" t="s">
        <v>1901</v>
      </c>
      <c r="D377" s="90" t="s">
        <v>3322</v>
      </c>
      <c r="E377" s="90" t="e">
        <v>#N/A</v>
      </c>
      <c r="F377" s="90" t="s">
        <v>3337</v>
      </c>
      <c r="G377" s="90" t="s">
        <v>95</v>
      </c>
      <c r="H377" s="90" t="s">
        <v>1533</v>
      </c>
      <c r="I377" s="90" t="s">
        <v>767</v>
      </c>
      <c r="J377" s="90" t="s">
        <v>250</v>
      </c>
      <c r="K377" s="90" t="s">
        <v>378</v>
      </c>
      <c r="L377" s="90" t="s">
        <v>794</v>
      </c>
      <c r="M377" s="90"/>
      <c r="N377" s="90" t="s">
        <v>1451</v>
      </c>
      <c r="O377" s="90" t="s">
        <v>1451</v>
      </c>
      <c r="P377" s="90" t="s">
        <v>126</v>
      </c>
      <c r="Q377" s="90" t="s">
        <v>71</v>
      </c>
      <c r="R377" s="90" t="s">
        <v>779</v>
      </c>
      <c r="S377" s="90" t="s">
        <v>1557</v>
      </c>
      <c r="T377" s="90" t="s">
        <v>42</v>
      </c>
      <c r="U377" s="90" t="s">
        <v>252</v>
      </c>
      <c r="V377" s="90"/>
      <c r="W377" s="90"/>
      <c r="X377" s="90" t="s">
        <v>253</v>
      </c>
      <c r="Y377" s="91">
        <v>43454</v>
      </c>
      <c r="Z377" s="90"/>
      <c r="AA377" s="91">
        <v>43496</v>
      </c>
      <c r="AB377" s="91">
        <v>43433</v>
      </c>
      <c r="AC377" s="90" t="s">
        <v>114</v>
      </c>
      <c r="AD377" s="90"/>
      <c r="AE377" s="90" t="s">
        <v>255</v>
      </c>
      <c r="AF377" s="90" t="s">
        <v>616</v>
      </c>
      <c r="AG377" s="90" t="s">
        <v>15</v>
      </c>
      <c r="AH377" s="90"/>
      <c r="AI377" s="90"/>
      <c r="AJ377" s="90" t="s">
        <v>258</v>
      </c>
      <c r="AK377" s="90" t="s">
        <v>1117</v>
      </c>
      <c r="AL377" s="90" t="s">
        <v>259</v>
      </c>
      <c r="AM377" s="90" t="s">
        <v>54</v>
      </c>
      <c r="AN377" s="90">
        <v>100</v>
      </c>
      <c r="AO377" s="90" t="s">
        <v>253</v>
      </c>
      <c r="AP377" s="90"/>
      <c r="AQ377" s="90"/>
      <c r="AR377" s="91">
        <v>43430</v>
      </c>
      <c r="AS377" s="90"/>
      <c r="AT377" s="90"/>
      <c r="AU377" s="90"/>
      <c r="AV377" s="91">
        <v>43430</v>
      </c>
      <c r="AW377" s="90">
        <v>16</v>
      </c>
      <c r="AX377" s="90">
        <v>0</v>
      </c>
      <c r="AY377" s="90">
        <v>0</v>
      </c>
      <c r="AZ377" s="90">
        <v>16</v>
      </c>
      <c r="BA377" s="90" t="s">
        <v>60</v>
      </c>
      <c r="BB377" s="90" t="str">
        <f>VLOOKUP(Table1[[#This Row],[EMPNO]],[1]Data!$B:$BB,53,0)</f>
        <v>8-15 DAYS</v>
      </c>
      <c r="BC377" s="91">
        <v>43454</v>
      </c>
      <c r="BD377" s="90">
        <v>0</v>
      </c>
      <c r="BE377" s="90">
        <v>0</v>
      </c>
      <c r="BF377" s="90">
        <v>0</v>
      </c>
      <c r="BG377" s="90" t="s">
        <v>44</v>
      </c>
      <c r="BH377" s="90" t="s">
        <v>44</v>
      </c>
      <c r="BI377" s="90" t="s">
        <v>44</v>
      </c>
      <c r="BJ377" s="90"/>
      <c r="BK377" s="90" t="s">
        <v>304</v>
      </c>
      <c r="BL377" s="90"/>
      <c r="BM377" s="90"/>
      <c r="BN377" s="90" t="s">
        <v>261</v>
      </c>
      <c r="BO377" s="90" t="s">
        <v>262</v>
      </c>
      <c r="BP377" s="90" t="s">
        <v>117</v>
      </c>
      <c r="BQ377" s="90" t="s">
        <v>263</v>
      </c>
      <c r="BR377" s="90" t="s">
        <v>264</v>
      </c>
      <c r="BS377" s="90" t="s">
        <v>264</v>
      </c>
      <c r="BT377" s="90" t="s">
        <v>9</v>
      </c>
      <c r="BU377" s="90" t="s">
        <v>296</v>
      </c>
      <c r="BV377" s="90" t="s">
        <v>410</v>
      </c>
      <c r="BW377" s="90" t="s">
        <v>807</v>
      </c>
      <c r="BX377" s="90" t="s">
        <v>46</v>
      </c>
      <c r="BY377" s="90"/>
      <c r="BZ377" s="90" t="s">
        <v>618</v>
      </c>
      <c r="CA377" s="90" t="s">
        <v>616</v>
      </c>
      <c r="CB377" s="90" t="s">
        <v>548</v>
      </c>
      <c r="CC377" s="90"/>
      <c r="CD377" s="90" t="s">
        <v>252</v>
      </c>
      <c r="CE377" s="90" t="s">
        <v>117</v>
      </c>
      <c r="CF377" s="90" t="s">
        <v>268</v>
      </c>
      <c r="CG377" s="90" t="s">
        <v>117</v>
      </c>
      <c r="CH377" s="90" t="s">
        <v>268</v>
      </c>
      <c r="CI377" s="90"/>
      <c r="CJ377" s="90"/>
      <c r="CK377" s="90"/>
      <c r="CL377" s="90"/>
      <c r="CM377" s="94">
        <v>0</v>
      </c>
      <c r="CN377" s="90" t="s">
        <v>309</v>
      </c>
      <c r="CO377" s="90">
        <v>20501231</v>
      </c>
      <c r="CP377" s="90" t="s">
        <v>269</v>
      </c>
      <c r="CQ377" s="90">
        <v>20501231</v>
      </c>
      <c r="CR377" s="90" t="s">
        <v>67</v>
      </c>
      <c r="CS377" s="90"/>
      <c r="CT377" s="90"/>
      <c r="CU377" s="90" t="s">
        <v>44</v>
      </c>
      <c r="CV377" s="90"/>
      <c r="CW377" s="90"/>
      <c r="CX377" s="90"/>
      <c r="CY377" s="90"/>
      <c r="CZ377" s="90"/>
      <c r="DA377" s="90" t="s">
        <v>44</v>
      </c>
      <c r="DB377" s="90"/>
      <c r="DC377" s="90" t="s">
        <v>309</v>
      </c>
      <c r="DD377" s="90" t="s">
        <v>270</v>
      </c>
      <c r="DE377" s="90"/>
      <c r="DF377" s="90">
        <v>0</v>
      </c>
      <c r="DG377" s="90">
        <v>0</v>
      </c>
      <c r="DH377" s="90">
        <v>0</v>
      </c>
      <c r="DI377" s="90">
        <v>0</v>
      </c>
      <c r="DJ377" s="90">
        <v>1</v>
      </c>
      <c r="DK377" s="90">
        <v>1</v>
      </c>
      <c r="DL377" s="90">
        <v>1</v>
      </c>
      <c r="DM377" s="90" t="s">
        <v>117</v>
      </c>
      <c r="DN377" s="90" t="s">
        <v>263</v>
      </c>
      <c r="DO377" s="90"/>
      <c r="DP377" s="90" t="s">
        <v>264</v>
      </c>
      <c r="DQ377" s="90" t="s">
        <v>255</v>
      </c>
      <c r="DR377" s="90"/>
      <c r="DS377" s="90"/>
      <c r="DT377" s="90" t="s">
        <v>274</v>
      </c>
      <c r="DU377" s="90" t="s">
        <v>275</v>
      </c>
      <c r="DV377" s="90"/>
      <c r="DW377" s="90"/>
      <c r="DX377" s="90" t="s">
        <v>1902</v>
      </c>
      <c r="DY377" s="90" t="s">
        <v>332</v>
      </c>
      <c r="DZ377" s="90" t="s">
        <v>276</v>
      </c>
      <c r="EA377" s="90" t="s">
        <v>9</v>
      </c>
      <c r="EB377" s="90"/>
      <c r="EC377" s="90"/>
      <c r="ED377" s="91">
        <v>188574</v>
      </c>
      <c r="EE377" s="90" t="s">
        <v>1226</v>
      </c>
      <c r="EF377" s="91">
        <v>19416</v>
      </c>
      <c r="EG377" s="90" t="s">
        <v>569</v>
      </c>
      <c r="EH377" s="90" t="s">
        <v>388</v>
      </c>
      <c r="EI377" s="90" t="s">
        <v>277</v>
      </c>
      <c r="EJ377" s="90" t="s">
        <v>278</v>
      </c>
      <c r="EK377" s="90" t="s">
        <v>277</v>
      </c>
      <c r="EL377" s="90" t="s">
        <v>278</v>
      </c>
      <c r="EM377" s="90" t="s">
        <v>279</v>
      </c>
      <c r="EN377" s="90" t="s">
        <v>117</v>
      </c>
      <c r="EO377" s="90" t="s">
        <v>117</v>
      </c>
      <c r="EP377" s="90"/>
      <c r="EQ377" s="90"/>
      <c r="ER377" s="90"/>
      <c r="ES377" s="90"/>
      <c r="ET377" s="90"/>
      <c r="EU377" s="90"/>
      <c r="EV377" s="90"/>
      <c r="EW377" s="94">
        <v>0</v>
      </c>
      <c r="EX377" s="90" t="s">
        <v>2490</v>
      </c>
      <c r="EY377" s="90" t="s">
        <v>67</v>
      </c>
      <c r="EZ377" s="90" t="s">
        <v>9</v>
      </c>
      <c r="FA377" s="90" t="s">
        <v>281</v>
      </c>
      <c r="FB377" s="90" t="s">
        <v>282</v>
      </c>
      <c r="FC377" s="90"/>
      <c r="FD377" s="90" t="s">
        <v>806</v>
      </c>
      <c r="FE377" s="90" t="s">
        <v>808</v>
      </c>
      <c r="FF377" s="90">
        <v>366984</v>
      </c>
      <c r="FG377" s="90" t="s">
        <v>113</v>
      </c>
      <c r="FH377" s="90" t="s">
        <v>994</v>
      </c>
      <c r="FI377" s="91">
        <v>43433</v>
      </c>
      <c r="FJ377" s="90">
        <v>13</v>
      </c>
      <c r="FK377" s="90" t="s">
        <v>74</v>
      </c>
      <c r="FL377" s="90" t="s">
        <v>283</v>
      </c>
      <c r="FM377" s="90" t="s">
        <v>333</v>
      </c>
      <c r="FN377" s="90" t="s">
        <v>692</v>
      </c>
      <c r="FO377" s="90" t="s">
        <v>250</v>
      </c>
      <c r="FP377" s="90" t="s">
        <v>290</v>
      </c>
      <c r="FQ377" s="90" t="s">
        <v>27</v>
      </c>
      <c r="FR377" s="90" t="s">
        <v>283</v>
      </c>
      <c r="FS377" s="90" t="s">
        <v>693</v>
      </c>
      <c r="FT377" s="93" t="s">
        <v>692</v>
      </c>
    </row>
    <row r="378" spans="1:176" ht="15" customHeight="1" x14ac:dyDescent="0.25">
      <c r="A378" s="89">
        <v>43446</v>
      </c>
      <c r="B378" s="90">
        <v>20057616</v>
      </c>
      <c r="C378" s="90" t="s">
        <v>1880</v>
      </c>
      <c r="D378" s="90" t="s">
        <v>10</v>
      </c>
      <c r="E378" s="90" t="e">
        <v>#N/A</v>
      </c>
      <c r="F378" s="90" t="s">
        <v>3319</v>
      </c>
      <c r="G378" s="90" t="s">
        <v>10</v>
      </c>
      <c r="H378" s="90" t="s">
        <v>1533</v>
      </c>
      <c r="I378" s="90" t="s">
        <v>794</v>
      </c>
      <c r="J378" s="90" t="s">
        <v>250</v>
      </c>
      <c r="K378" s="90" t="s">
        <v>378</v>
      </c>
      <c r="L378" s="90" t="s">
        <v>794</v>
      </c>
      <c r="M378" s="90"/>
      <c r="N378" s="90" t="s">
        <v>1451</v>
      </c>
      <c r="O378" s="90" t="s">
        <v>1451</v>
      </c>
      <c r="P378" s="90" t="s">
        <v>126</v>
      </c>
      <c r="Q378" s="90" t="s">
        <v>71</v>
      </c>
      <c r="R378" s="90" t="s">
        <v>779</v>
      </c>
      <c r="S378" s="90" t="s">
        <v>1557</v>
      </c>
      <c r="T378" s="90" t="s">
        <v>251</v>
      </c>
      <c r="U378" s="90" t="s">
        <v>252</v>
      </c>
      <c r="V378" s="90"/>
      <c r="W378" s="90"/>
      <c r="X378" s="90" t="s">
        <v>253</v>
      </c>
      <c r="Y378" s="90"/>
      <c r="Z378" s="90"/>
      <c r="AA378" s="90"/>
      <c r="AB378" s="90"/>
      <c r="AC378" s="90" t="s">
        <v>114</v>
      </c>
      <c r="AD378" s="90"/>
      <c r="AE378" s="90" t="s">
        <v>255</v>
      </c>
      <c r="AF378" s="90" t="s">
        <v>616</v>
      </c>
      <c r="AG378" s="90" t="s">
        <v>15</v>
      </c>
      <c r="AH378" s="90"/>
      <c r="AI378" s="90"/>
      <c r="AJ378" s="90" t="s">
        <v>258</v>
      </c>
      <c r="AK378" s="90" t="s">
        <v>1117</v>
      </c>
      <c r="AL378" s="90" t="s">
        <v>259</v>
      </c>
      <c r="AM378" s="90" t="s">
        <v>54</v>
      </c>
      <c r="AN378" s="90">
        <v>100</v>
      </c>
      <c r="AO378" s="90" t="s">
        <v>253</v>
      </c>
      <c r="AP378" s="90"/>
      <c r="AQ378" s="90"/>
      <c r="AR378" s="91">
        <v>43430</v>
      </c>
      <c r="AS378" s="90"/>
      <c r="AT378" s="90"/>
      <c r="AU378" s="90"/>
      <c r="AV378" s="91">
        <v>43430</v>
      </c>
      <c r="AW378" s="90">
        <v>16</v>
      </c>
      <c r="AX378" s="90">
        <v>0</v>
      </c>
      <c r="AY378" s="90">
        <v>0</v>
      </c>
      <c r="AZ378" s="90">
        <v>16</v>
      </c>
      <c r="BA378" s="90" t="s">
        <v>60</v>
      </c>
      <c r="BB378" s="90" t="str">
        <f>VLOOKUP(Table1[[#This Row],[EMPNO]],[1]Data!$B:$BB,53,0)</f>
        <v>8-15 DAYS</v>
      </c>
      <c r="BC378" s="90"/>
      <c r="BD378" s="90">
        <v>0</v>
      </c>
      <c r="BE378" s="90">
        <v>0</v>
      </c>
      <c r="BF378" s="90">
        <v>0</v>
      </c>
      <c r="BG378" s="90" t="s">
        <v>44</v>
      </c>
      <c r="BH378" s="90" t="s">
        <v>44</v>
      </c>
      <c r="BI378" s="90" t="s">
        <v>44</v>
      </c>
      <c r="BJ378" s="90"/>
      <c r="BK378" s="90" t="s">
        <v>260</v>
      </c>
      <c r="BL378" s="90"/>
      <c r="BM378" s="90"/>
      <c r="BN378" s="90" t="s">
        <v>261</v>
      </c>
      <c r="BO378" s="90" t="s">
        <v>262</v>
      </c>
      <c r="BP378" s="90" t="s">
        <v>117</v>
      </c>
      <c r="BQ378" s="90" t="s">
        <v>263</v>
      </c>
      <c r="BR378" s="90" t="s">
        <v>264</v>
      </c>
      <c r="BS378" s="90" t="s">
        <v>264</v>
      </c>
      <c r="BT378" s="90" t="s">
        <v>9</v>
      </c>
      <c r="BU378" s="90" t="s">
        <v>296</v>
      </c>
      <c r="BV378" s="90" t="s">
        <v>410</v>
      </c>
      <c r="BW378" s="90" t="s">
        <v>807</v>
      </c>
      <c r="BX378" s="90" t="s">
        <v>46</v>
      </c>
      <c r="BY378" s="90"/>
      <c r="BZ378" s="90" t="s">
        <v>618</v>
      </c>
      <c r="CA378" s="90" t="s">
        <v>616</v>
      </c>
      <c r="CB378" s="90" t="s">
        <v>548</v>
      </c>
      <c r="CC378" s="90"/>
      <c r="CD378" s="90" t="s">
        <v>252</v>
      </c>
      <c r="CE378" s="90" t="s">
        <v>117</v>
      </c>
      <c r="CF378" s="90" t="s">
        <v>268</v>
      </c>
      <c r="CG378" s="90" t="s">
        <v>117</v>
      </c>
      <c r="CH378" s="90" t="s">
        <v>268</v>
      </c>
      <c r="CI378" s="90"/>
      <c r="CJ378" s="90"/>
      <c r="CK378" s="90"/>
      <c r="CL378" s="90"/>
      <c r="CM378" s="90">
        <v>16</v>
      </c>
      <c r="CN378" s="90" t="s">
        <v>44</v>
      </c>
      <c r="CO378" s="90">
        <v>20501231</v>
      </c>
      <c r="CP378" s="90" t="s">
        <v>269</v>
      </c>
      <c r="CQ378" s="90">
        <v>20501231</v>
      </c>
      <c r="CR378" s="90" t="s">
        <v>67</v>
      </c>
      <c r="CS378" s="90"/>
      <c r="CT378" s="90"/>
      <c r="CU378" s="90" t="s">
        <v>44</v>
      </c>
      <c r="CV378" s="90"/>
      <c r="CW378" s="90"/>
      <c r="CX378" s="90"/>
      <c r="CY378" s="90"/>
      <c r="CZ378" s="90"/>
      <c r="DA378" s="90" t="s">
        <v>44</v>
      </c>
      <c r="DB378" s="90"/>
      <c r="DC378" s="90" t="s">
        <v>309</v>
      </c>
      <c r="DD378" s="90" t="s">
        <v>270</v>
      </c>
      <c r="DE378" s="90"/>
      <c r="DF378" s="90">
        <v>0</v>
      </c>
      <c r="DG378" s="90">
        <v>0</v>
      </c>
      <c r="DH378" s="90">
        <v>0</v>
      </c>
      <c r="DI378" s="90">
        <v>0</v>
      </c>
      <c r="DJ378" s="90">
        <v>1</v>
      </c>
      <c r="DK378" s="90">
        <v>1</v>
      </c>
      <c r="DL378" s="90">
        <v>1</v>
      </c>
      <c r="DM378" s="90" t="s">
        <v>117</v>
      </c>
      <c r="DN378" s="90" t="s">
        <v>263</v>
      </c>
      <c r="DO378" s="90"/>
      <c r="DP378" s="90" t="s">
        <v>264</v>
      </c>
      <c r="DQ378" s="90" t="s">
        <v>255</v>
      </c>
      <c r="DR378" s="90"/>
      <c r="DS378" s="90"/>
      <c r="DT378" s="90" t="s">
        <v>274</v>
      </c>
      <c r="DU378" s="90" t="s">
        <v>275</v>
      </c>
      <c r="DV378" s="90"/>
      <c r="DW378" s="90"/>
      <c r="DX378" s="90" t="s">
        <v>1881</v>
      </c>
      <c r="DY378" s="90" t="s">
        <v>332</v>
      </c>
      <c r="DZ378" s="90" t="s">
        <v>276</v>
      </c>
      <c r="EA378" s="90" t="s">
        <v>9</v>
      </c>
      <c r="EB378" s="90"/>
      <c r="EC378" s="90"/>
      <c r="ED378" s="90"/>
      <c r="EE378" s="90"/>
      <c r="EF378" s="90"/>
      <c r="EG378" s="90"/>
      <c r="EH378" s="90"/>
      <c r="EI378" s="90" t="s">
        <v>277</v>
      </c>
      <c r="EJ378" s="90" t="s">
        <v>278</v>
      </c>
      <c r="EK378" s="90" t="s">
        <v>277</v>
      </c>
      <c r="EL378" s="90" t="s">
        <v>278</v>
      </c>
      <c r="EM378" s="90" t="s">
        <v>279</v>
      </c>
      <c r="EN378" s="90"/>
      <c r="EO378" s="90"/>
      <c r="EP378" s="90"/>
      <c r="EQ378" s="90"/>
      <c r="ER378" s="90"/>
      <c r="ES378" s="90"/>
      <c r="ET378" s="90"/>
      <c r="EU378" s="90"/>
      <c r="EV378" s="90"/>
      <c r="EW378" s="94">
        <v>0</v>
      </c>
      <c r="EX378" s="90" t="s">
        <v>2490</v>
      </c>
      <c r="EY378" s="90" t="s">
        <v>67</v>
      </c>
      <c r="EZ378" s="90" t="s">
        <v>9</v>
      </c>
      <c r="FA378" s="90" t="s">
        <v>281</v>
      </c>
      <c r="FB378" s="90" t="s">
        <v>282</v>
      </c>
      <c r="FC378" s="90"/>
      <c r="FD378" s="90" t="s">
        <v>806</v>
      </c>
      <c r="FE378" s="90" t="s">
        <v>808</v>
      </c>
      <c r="FF378" s="90">
        <v>366984</v>
      </c>
      <c r="FG378" s="90" t="s">
        <v>113</v>
      </c>
      <c r="FH378" s="90" t="s">
        <v>994</v>
      </c>
      <c r="FI378" s="90"/>
      <c r="FJ378" s="90"/>
      <c r="FK378" s="90"/>
      <c r="FL378" s="90" t="s">
        <v>283</v>
      </c>
      <c r="FM378" s="90" t="s">
        <v>333</v>
      </c>
      <c r="FN378" s="90" t="s">
        <v>692</v>
      </c>
      <c r="FO378" s="90" t="s">
        <v>250</v>
      </c>
      <c r="FP378" s="90" t="s">
        <v>290</v>
      </c>
      <c r="FQ378" s="90" t="s">
        <v>27</v>
      </c>
      <c r="FR378" s="90" t="s">
        <v>283</v>
      </c>
      <c r="FS378" s="90" t="s">
        <v>693</v>
      </c>
      <c r="FT378" s="93" t="s">
        <v>692</v>
      </c>
    </row>
    <row r="379" spans="1:176" ht="15" customHeight="1" x14ac:dyDescent="0.25">
      <c r="A379" s="89">
        <v>43446</v>
      </c>
      <c r="B379" s="90">
        <v>20057606</v>
      </c>
      <c r="C379" s="90" t="s">
        <v>1884</v>
      </c>
      <c r="D379" s="90" t="s">
        <v>3322</v>
      </c>
      <c r="E379" s="90" t="e">
        <v>#N/A</v>
      </c>
      <c r="F379" s="90" t="s">
        <v>3337</v>
      </c>
      <c r="G379" s="90" t="s">
        <v>95</v>
      </c>
      <c r="H379" s="90" t="s">
        <v>1533</v>
      </c>
      <c r="I379" s="90" t="s">
        <v>767</v>
      </c>
      <c r="J379" s="90" t="s">
        <v>250</v>
      </c>
      <c r="K379" s="90" t="s">
        <v>378</v>
      </c>
      <c r="L379" s="90" t="s">
        <v>794</v>
      </c>
      <c r="M379" s="90"/>
      <c r="N379" s="90" t="s">
        <v>1451</v>
      </c>
      <c r="O379" s="90" t="s">
        <v>1451</v>
      </c>
      <c r="P379" s="90" t="s">
        <v>126</v>
      </c>
      <c r="Q379" s="90" t="s">
        <v>71</v>
      </c>
      <c r="R379" s="90" t="s">
        <v>779</v>
      </c>
      <c r="S379" s="90" t="s">
        <v>1557</v>
      </c>
      <c r="T379" s="90" t="s">
        <v>42</v>
      </c>
      <c r="U379" s="90" t="s">
        <v>252</v>
      </c>
      <c r="V379" s="90"/>
      <c r="W379" s="90"/>
      <c r="X379" s="90" t="s">
        <v>253</v>
      </c>
      <c r="Y379" s="91">
        <v>43454</v>
      </c>
      <c r="Z379" s="90"/>
      <c r="AA379" s="91">
        <v>43495</v>
      </c>
      <c r="AB379" s="91">
        <v>43434</v>
      </c>
      <c r="AC379" s="90" t="s">
        <v>114</v>
      </c>
      <c r="AD379" s="90"/>
      <c r="AE379" s="90" t="s">
        <v>255</v>
      </c>
      <c r="AF379" s="90" t="s">
        <v>616</v>
      </c>
      <c r="AG379" s="90" t="s">
        <v>15</v>
      </c>
      <c r="AH379" s="90"/>
      <c r="AI379" s="90"/>
      <c r="AJ379" s="90" t="s">
        <v>258</v>
      </c>
      <c r="AK379" s="90" t="s">
        <v>1117</v>
      </c>
      <c r="AL379" s="90" t="s">
        <v>259</v>
      </c>
      <c r="AM379" s="90" t="s">
        <v>54</v>
      </c>
      <c r="AN379" s="90">
        <v>100</v>
      </c>
      <c r="AO379" s="90" t="s">
        <v>253</v>
      </c>
      <c r="AP379" s="90"/>
      <c r="AQ379" s="90"/>
      <c r="AR379" s="91">
        <v>43430</v>
      </c>
      <c r="AS379" s="90"/>
      <c r="AT379" s="90"/>
      <c r="AU379" s="90"/>
      <c r="AV379" s="91">
        <v>43430</v>
      </c>
      <c r="AW379" s="90">
        <v>16</v>
      </c>
      <c r="AX379" s="90">
        <v>0</v>
      </c>
      <c r="AY379" s="90">
        <v>0</v>
      </c>
      <c r="AZ379" s="90">
        <v>16</v>
      </c>
      <c r="BA379" s="90" t="s">
        <v>60</v>
      </c>
      <c r="BB379" s="90" t="str">
        <f>VLOOKUP(Table1[[#This Row],[EMPNO]],[1]Data!$B:$BB,53,0)</f>
        <v>8-15 DAYS</v>
      </c>
      <c r="BC379" s="91">
        <v>43454</v>
      </c>
      <c r="BD379" s="90">
        <v>0</v>
      </c>
      <c r="BE379" s="90">
        <v>0</v>
      </c>
      <c r="BF379" s="90">
        <v>0</v>
      </c>
      <c r="BG379" s="90" t="s">
        <v>44</v>
      </c>
      <c r="BH379" s="90" t="s">
        <v>44</v>
      </c>
      <c r="BI379" s="90" t="s">
        <v>44</v>
      </c>
      <c r="BJ379" s="90"/>
      <c r="BK379" s="90" t="s">
        <v>304</v>
      </c>
      <c r="BL379" s="90"/>
      <c r="BM379" s="90"/>
      <c r="BN379" s="90" t="s">
        <v>261</v>
      </c>
      <c r="BO379" s="90" t="s">
        <v>262</v>
      </c>
      <c r="BP379" s="90" t="s">
        <v>117</v>
      </c>
      <c r="BQ379" s="90" t="s">
        <v>263</v>
      </c>
      <c r="BR379" s="90" t="s">
        <v>264</v>
      </c>
      <c r="BS379" s="90" t="s">
        <v>264</v>
      </c>
      <c r="BT379" s="90" t="s">
        <v>9</v>
      </c>
      <c r="BU379" s="90" t="s">
        <v>296</v>
      </c>
      <c r="BV379" s="90" t="s">
        <v>410</v>
      </c>
      <c r="BW379" s="90" t="s">
        <v>807</v>
      </c>
      <c r="BX379" s="90" t="s">
        <v>46</v>
      </c>
      <c r="BY379" s="90"/>
      <c r="BZ379" s="90" t="s">
        <v>618</v>
      </c>
      <c r="CA379" s="90" t="s">
        <v>616</v>
      </c>
      <c r="CB379" s="90" t="s">
        <v>548</v>
      </c>
      <c r="CC379" s="90"/>
      <c r="CD379" s="90" t="s">
        <v>252</v>
      </c>
      <c r="CE379" s="90" t="s">
        <v>117</v>
      </c>
      <c r="CF379" s="90" t="s">
        <v>268</v>
      </c>
      <c r="CG379" s="90" t="s">
        <v>117</v>
      </c>
      <c r="CH379" s="90" t="s">
        <v>268</v>
      </c>
      <c r="CI379" s="90"/>
      <c r="CJ379" s="90"/>
      <c r="CK379" s="90"/>
      <c r="CL379" s="90"/>
      <c r="CM379" s="94">
        <v>0</v>
      </c>
      <c r="CN379" s="90" t="s">
        <v>309</v>
      </c>
      <c r="CO379" s="90">
        <v>20501231</v>
      </c>
      <c r="CP379" s="90" t="s">
        <v>269</v>
      </c>
      <c r="CQ379" s="90">
        <v>20501231</v>
      </c>
      <c r="CR379" s="90" t="s">
        <v>67</v>
      </c>
      <c r="CS379" s="90"/>
      <c r="CT379" s="90"/>
      <c r="CU379" s="90" t="s">
        <v>44</v>
      </c>
      <c r="CV379" s="90"/>
      <c r="CW379" s="90"/>
      <c r="CX379" s="90"/>
      <c r="CY379" s="90"/>
      <c r="CZ379" s="90"/>
      <c r="DA379" s="90" t="s">
        <v>44</v>
      </c>
      <c r="DB379" s="90"/>
      <c r="DC379" s="90" t="s">
        <v>309</v>
      </c>
      <c r="DD379" s="90" t="s">
        <v>270</v>
      </c>
      <c r="DE379" s="90"/>
      <c r="DF379" s="90">
        <v>0</v>
      </c>
      <c r="DG379" s="90">
        <v>0</v>
      </c>
      <c r="DH379" s="90">
        <v>0</v>
      </c>
      <c r="DI379" s="90">
        <v>0</v>
      </c>
      <c r="DJ379" s="90">
        <v>1</v>
      </c>
      <c r="DK379" s="90">
        <v>1</v>
      </c>
      <c r="DL379" s="90">
        <v>1</v>
      </c>
      <c r="DM379" s="90" t="s">
        <v>117</v>
      </c>
      <c r="DN379" s="90" t="s">
        <v>263</v>
      </c>
      <c r="DO379" s="90"/>
      <c r="DP379" s="90" t="s">
        <v>264</v>
      </c>
      <c r="DQ379" s="90" t="s">
        <v>255</v>
      </c>
      <c r="DR379" s="90"/>
      <c r="DS379" s="90"/>
      <c r="DT379" s="90" t="s">
        <v>274</v>
      </c>
      <c r="DU379" s="90" t="s">
        <v>275</v>
      </c>
      <c r="DV379" s="90"/>
      <c r="DW379" s="90"/>
      <c r="DX379" s="90" t="s">
        <v>1885</v>
      </c>
      <c r="DY379" s="90" t="s">
        <v>332</v>
      </c>
      <c r="DZ379" s="90" t="s">
        <v>276</v>
      </c>
      <c r="EA379" s="90" t="s">
        <v>9</v>
      </c>
      <c r="EB379" s="90"/>
      <c r="EC379" s="90"/>
      <c r="ED379" s="91">
        <v>117105</v>
      </c>
      <c r="EE379" s="90" t="s">
        <v>2070</v>
      </c>
      <c r="EF379" s="91">
        <v>297</v>
      </c>
      <c r="EG379" s="90" t="s">
        <v>483</v>
      </c>
      <c r="EH379" s="90" t="s">
        <v>388</v>
      </c>
      <c r="EI379" s="90" t="s">
        <v>277</v>
      </c>
      <c r="EJ379" s="90" t="s">
        <v>278</v>
      </c>
      <c r="EK379" s="90" t="s">
        <v>277</v>
      </c>
      <c r="EL379" s="90" t="s">
        <v>278</v>
      </c>
      <c r="EM379" s="90" t="s">
        <v>279</v>
      </c>
      <c r="EN379" s="90" t="s">
        <v>117</v>
      </c>
      <c r="EO379" s="90" t="s">
        <v>117</v>
      </c>
      <c r="EP379" s="90"/>
      <c r="EQ379" s="90"/>
      <c r="ER379" s="90"/>
      <c r="ES379" s="90"/>
      <c r="ET379" s="90"/>
      <c r="EU379" s="90"/>
      <c r="EV379" s="90"/>
      <c r="EW379" s="94">
        <v>0</v>
      </c>
      <c r="EX379" s="90" t="s">
        <v>2490</v>
      </c>
      <c r="EY379" s="90" t="s">
        <v>67</v>
      </c>
      <c r="EZ379" s="90" t="s">
        <v>9</v>
      </c>
      <c r="FA379" s="90" t="s">
        <v>281</v>
      </c>
      <c r="FB379" s="90" t="s">
        <v>282</v>
      </c>
      <c r="FC379" s="90"/>
      <c r="FD379" s="90" t="s">
        <v>806</v>
      </c>
      <c r="FE379" s="90" t="s">
        <v>808</v>
      </c>
      <c r="FF379" s="90">
        <v>366984</v>
      </c>
      <c r="FG379" s="90" t="s">
        <v>113</v>
      </c>
      <c r="FH379" s="90" t="s">
        <v>994</v>
      </c>
      <c r="FI379" s="91">
        <v>43434</v>
      </c>
      <c r="FJ379" s="90">
        <v>12</v>
      </c>
      <c r="FK379" s="90" t="s">
        <v>74</v>
      </c>
      <c r="FL379" s="90" t="s">
        <v>283</v>
      </c>
      <c r="FM379" s="90" t="s">
        <v>333</v>
      </c>
      <c r="FN379" s="90" t="s">
        <v>692</v>
      </c>
      <c r="FO379" s="90" t="s">
        <v>250</v>
      </c>
      <c r="FP379" s="90" t="s">
        <v>290</v>
      </c>
      <c r="FQ379" s="90" t="s">
        <v>27</v>
      </c>
      <c r="FR379" s="90" t="s">
        <v>283</v>
      </c>
      <c r="FS379" s="90" t="s">
        <v>693</v>
      </c>
      <c r="FT379" s="93" t="s">
        <v>692</v>
      </c>
    </row>
    <row r="380" spans="1:176" ht="15" customHeight="1" x14ac:dyDescent="0.25">
      <c r="A380" s="89">
        <v>43446</v>
      </c>
      <c r="B380" s="90">
        <v>20057602</v>
      </c>
      <c r="C380" s="90" t="s">
        <v>1882</v>
      </c>
      <c r="D380" s="90" t="s">
        <v>3322</v>
      </c>
      <c r="E380" s="90" t="e">
        <v>#N/A</v>
      </c>
      <c r="F380" s="90" t="s">
        <v>3337</v>
      </c>
      <c r="G380" s="90" t="s">
        <v>95</v>
      </c>
      <c r="H380" s="90" t="s">
        <v>1533</v>
      </c>
      <c r="I380" s="90" t="s">
        <v>767</v>
      </c>
      <c r="J380" s="90" t="s">
        <v>250</v>
      </c>
      <c r="K380" s="90" t="s">
        <v>378</v>
      </c>
      <c r="L380" s="90" t="s">
        <v>794</v>
      </c>
      <c r="M380" s="90"/>
      <c r="N380" s="90" t="s">
        <v>1451</v>
      </c>
      <c r="O380" s="90" t="s">
        <v>1451</v>
      </c>
      <c r="P380" s="90" t="s">
        <v>126</v>
      </c>
      <c r="Q380" s="90" t="s">
        <v>71</v>
      </c>
      <c r="R380" s="90" t="s">
        <v>779</v>
      </c>
      <c r="S380" s="90" t="s">
        <v>1557</v>
      </c>
      <c r="T380" s="90" t="s">
        <v>42</v>
      </c>
      <c r="U380" s="90" t="s">
        <v>252</v>
      </c>
      <c r="V380" s="90"/>
      <c r="W380" s="90"/>
      <c r="X380" s="90" t="s">
        <v>253</v>
      </c>
      <c r="Y380" s="91">
        <v>43454</v>
      </c>
      <c r="Z380" s="90"/>
      <c r="AA380" s="91">
        <v>43496</v>
      </c>
      <c r="AB380" s="91">
        <v>43433</v>
      </c>
      <c r="AC380" s="90" t="s">
        <v>114</v>
      </c>
      <c r="AD380" s="90"/>
      <c r="AE380" s="90" t="s">
        <v>255</v>
      </c>
      <c r="AF380" s="90" t="s">
        <v>616</v>
      </c>
      <c r="AG380" s="90" t="s">
        <v>15</v>
      </c>
      <c r="AH380" s="90"/>
      <c r="AI380" s="90"/>
      <c r="AJ380" s="90" t="s">
        <v>258</v>
      </c>
      <c r="AK380" s="90" t="s">
        <v>1117</v>
      </c>
      <c r="AL380" s="90" t="s">
        <v>259</v>
      </c>
      <c r="AM380" s="90" t="s">
        <v>54</v>
      </c>
      <c r="AN380" s="90">
        <v>100</v>
      </c>
      <c r="AO380" s="90" t="s">
        <v>253</v>
      </c>
      <c r="AP380" s="90"/>
      <c r="AQ380" s="90"/>
      <c r="AR380" s="91">
        <v>43430</v>
      </c>
      <c r="AS380" s="90"/>
      <c r="AT380" s="90"/>
      <c r="AU380" s="90"/>
      <c r="AV380" s="91">
        <v>43430</v>
      </c>
      <c r="AW380" s="90">
        <v>16</v>
      </c>
      <c r="AX380" s="90">
        <v>0</v>
      </c>
      <c r="AY380" s="90">
        <v>0</v>
      </c>
      <c r="AZ380" s="90">
        <v>16</v>
      </c>
      <c r="BA380" s="90" t="s">
        <v>60</v>
      </c>
      <c r="BB380" s="90" t="str">
        <f>VLOOKUP(Table1[[#This Row],[EMPNO]],[1]Data!$B:$BB,53,0)</f>
        <v>8-15 DAYS</v>
      </c>
      <c r="BC380" s="91">
        <v>43454</v>
      </c>
      <c r="BD380" s="90">
        <v>0</v>
      </c>
      <c r="BE380" s="90">
        <v>0</v>
      </c>
      <c r="BF380" s="90">
        <v>0</v>
      </c>
      <c r="BG380" s="90" t="s">
        <v>44</v>
      </c>
      <c r="BH380" s="90" t="s">
        <v>44</v>
      </c>
      <c r="BI380" s="90" t="s">
        <v>44</v>
      </c>
      <c r="BJ380" s="90"/>
      <c r="BK380" s="90" t="s">
        <v>304</v>
      </c>
      <c r="BL380" s="90"/>
      <c r="BM380" s="90"/>
      <c r="BN380" s="90" t="s">
        <v>261</v>
      </c>
      <c r="BO380" s="90" t="s">
        <v>262</v>
      </c>
      <c r="BP380" s="90" t="s">
        <v>117</v>
      </c>
      <c r="BQ380" s="90" t="s">
        <v>263</v>
      </c>
      <c r="BR380" s="90" t="s">
        <v>264</v>
      </c>
      <c r="BS380" s="90" t="s">
        <v>264</v>
      </c>
      <c r="BT380" s="90" t="s">
        <v>9</v>
      </c>
      <c r="BU380" s="90" t="s">
        <v>296</v>
      </c>
      <c r="BV380" s="90" t="s">
        <v>410</v>
      </c>
      <c r="BW380" s="90" t="s">
        <v>807</v>
      </c>
      <c r="BX380" s="90" t="s">
        <v>46</v>
      </c>
      <c r="BY380" s="90"/>
      <c r="BZ380" s="90" t="s">
        <v>618</v>
      </c>
      <c r="CA380" s="90" t="s">
        <v>616</v>
      </c>
      <c r="CB380" s="90" t="s">
        <v>548</v>
      </c>
      <c r="CC380" s="90"/>
      <c r="CD380" s="90" t="s">
        <v>252</v>
      </c>
      <c r="CE380" s="90" t="s">
        <v>117</v>
      </c>
      <c r="CF380" s="90" t="s">
        <v>268</v>
      </c>
      <c r="CG380" s="90" t="s">
        <v>117</v>
      </c>
      <c r="CH380" s="90" t="s">
        <v>268</v>
      </c>
      <c r="CI380" s="90"/>
      <c r="CJ380" s="90"/>
      <c r="CK380" s="90"/>
      <c r="CL380" s="90"/>
      <c r="CM380" s="94">
        <v>0</v>
      </c>
      <c r="CN380" s="90" t="s">
        <v>309</v>
      </c>
      <c r="CO380" s="90">
        <v>20501231</v>
      </c>
      <c r="CP380" s="90" t="s">
        <v>269</v>
      </c>
      <c r="CQ380" s="90">
        <v>20501231</v>
      </c>
      <c r="CR380" s="90" t="s">
        <v>67</v>
      </c>
      <c r="CS380" s="90"/>
      <c r="CT380" s="90"/>
      <c r="CU380" s="90" t="s">
        <v>44</v>
      </c>
      <c r="CV380" s="90"/>
      <c r="CW380" s="90"/>
      <c r="CX380" s="90"/>
      <c r="CY380" s="90"/>
      <c r="CZ380" s="90"/>
      <c r="DA380" s="90" t="s">
        <v>44</v>
      </c>
      <c r="DB380" s="90"/>
      <c r="DC380" s="90" t="s">
        <v>309</v>
      </c>
      <c r="DD380" s="90" t="s">
        <v>270</v>
      </c>
      <c r="DE380" s="90"/>
      <c r="DF380" s="90">
        <v>0</v>
      </c>
      <c r="DG380" s="90">
        <v>0</v>
      </c>
      <c r="DH380" s="90">
        <v>0</v>
      </c>
      <c r="DI380" s="90">
        <v>0</v>
      </c>
      <c r="DJ380" s="90">
        <v>1</v>
      </c>
      <c r="DK380" s="90">
        <v>1</v>
      </c>
      <c r="DL380" s="90">
        <v>1</v>
      </c>
      <c r="DM380" s="90" t="s">
        <v>117</v>
      </c>
      <c r="DN380" s="90" t="s">
        <v>263</v>
      </c>
      <c r="DO380" s="90"/>
      <c r="DP380" s="90" t="s">
        <v>264</v>
      </c>
      <c r="DQ380" s="90" t="s">
        <v>255</v>
      </c>
      <c r="DR380" s="90"/>
      <c r="DS380" s="90"/>
      <c r="DT380" s="90" t="s">
        <v>274</v>
      </c>
      <c r="DU380" s="90" t="s">
        <v>275</v>
      </c>
      <c r="DV380" s="90"/>
      <c r="DW380" s="90"/>
      <c r="DX380" s="90" t="s">
        <v>1883</v>
      </c>
      <c r="DY380" s="90" t="s">
        <v>332</v>
      </c>
      <c r="DZ380" s="90" t="s">
        <v>276</v>
      </c>
      <c r="EA380" s="90" t="s">
        <v>9</v>
      </c>
      <c r="EB380" s="90"/>
      <c r="EC380" s="90"/>
      <c r="ED380" s="91">
        <v>40054</v>
      </c>
      <c r="EE380" s="90" t="s">
        <v>1446</v>
      </c>
      <c r="EF380" s="91">
        <v>297</v>
      </c>
      <c r="EG380" s="90" t="s">
        <v>483</v>
      </c>
      <c r="EH380" s="90" t="s">
        <v>479</v>
      </c>
      <c r="EI380" s="90" t="s">
        <v>277</v>
      </c>
      <c r="EJ380" s="90" t="s">
        <v>278</v>
      </c>
      <c r="EK380" s="90" t="s">
        <v>277</v>
      </c>
      <c r="EL380" s="90" t="s">
        <v>278</v>
      </c>
      <c r="EM380" s="90" t="s">
        <v>279</v>
      </c>
      <c r="EN380" s="90" t="s">
        <v>117</v>
      </c>
      <c r="EO380" s="90" t="s">
        <v>117</v>
      </c>
      <c r="EP380" s="90"/>
      <c r="EQ380" s="90"/>
      <c r="ER380" s="90"/>
      <c r="ES380" s="90"/>
      <c r="ET380" s="90"/>
      <c r="EU380" s="90"/>
      <c r="EV380" s="90"/>
      <c r="EW380" s="94">
        <v>0</v>
      </c>
      <c r="EX380" s="90" t="s">
        <v>2490</v>
      </c>
      <c r="EY380" s="90" t="s">
        <v>67</v>
      </c>
      <c r="EZ380" s="90" t="s">
        <v>9</v>
      </c>
      <c r="FA380" s="90" t="s">
        <v>281</v>
      </c>
      <c r="FB380" s="90" t="s">
        <v>282</v>
      </c>
      <c r="FC380" s="90"/>
      <c r="FD380" s="90" t="s">
        <v>806</v>
      </c>
      <c r="FE380" s="90" t="s">
        <v>808</v>
      </c>
      <c r="FF380" s="90">
        <v>366984</v>
      </c>
      <c r="FG380" s="90" t="s">
        <v>113</v>
      </c>
      <c r="FH380" s="90" t="s">
        <v>994</v>
      </c>
      <c r="FI380" s="91">
        <v>43433</v>
      </c>
      <c r="FJ380" s="90">
        <v>13</v>
      </c>
      <c r="FK380" s="90" t="s">
        <v>74</v>
      </c>
      <c r="FL380" s="90" t="s">
        <v>283</v>
      </c>
      <c r="FM380" s="90" t="s">
        <v>333</v>
      </c>
      <c r="FN380" s="90" t="s">
        <v>692</v>
      </c>
      <c r="FO380" s="90" t="s">
        <v>250</v>
      </c>
      <c r="FP380" s="90" t="s">
        <v>290</v>
      </c>
      <c r="FQ380" s="90" t="s">
        <v>27</v>
      </c>
      <c r="FR380" s="90" t="s">
        <v>283</v>
      </c>
      <c r="FS380" s="90" t="s">
        <v>693</v>
      </c>
      <c r="FT380" s="93" t="s">
        <v>692</v>
      </c>
    </row>
    <row r="381" spans="1:176" ht="15" customHeight="1" x14ac:dyDescent="0.25">
      <c r="A381" s="89">
        <v>43446</v>
      </c>
      <c r="B381" s="90">
        <v>20057611</v>
      </c>
      <c r="C381" s="90" t="s">
        <v>1888</v>
      </c>
      <c r="D381" s="90" t="s">
        <v>10</v>
      </c>
      <c r="E381" s="90" t="e">
        <v>#N/A</v>
      </c>
      <c r="F381" s="90" t="s">
        <v>3319</v>
      </c>
      <c r="G381" s="90" t="s">
        <v>10</v>
      </c>
      <c r="H381" s="90" t="s">
        <v>1533</v>
      </c>
      <c r="I381" s="90" t="s">
        <v>794</v>
      </c>
      <c r="J381" s="90" t="s">
        <v>250</v>
      </c>
      <c r="K381" s="90" t="s">
        <v>378</v>
      </c>
      <c r="L381" s="90" t="s">
        <v>794</v>
      </c>
      <c r="M381" s="90"/>
      <c r="N381" s="90" t="s">
        <v>1451</v>
      </c>
      <c r="O381" s="90" t="s">
        <v>1451</v>
      </c>
      <c r="P381" s="90" t="s">
        <v>126</v>
      </c>
      <c r="Q381" s="90" t="s">
        <v>71</v>
      </c>
      <c r="R381" s="90" t="s">
        <v>779</v>
      </c>
      <c r="S381" s="90" t="s">
        <v>1557</v>
      </c>
      <c r="T381" s="90" t="s">
        <v>251</v>
      </c>
      <c r="U381" s="90" t="s">
        <v>252</v>
      </c>
      <c r="V381" s="90"/>
      <c r="W381" s="90"/>
      <c r="X381" s="90" t="s">
        <v>253</v>
      </c>
      <c r="Y381" s="90"/>
      <c r="Z381" s="90"/>
      <c r="AA381" s="90"/>
      <c r="AB381" s="90"/>
      <c r="AC381" s="90" t="s">
        <v>114</v>
      </c>
      <c r="AD381" s="90"/>
      <c r="AE381" s="90" t="s">
        <v>255</v>
      </c>
      <c r="AF381" s="90" t="s">
        <v>616</v>
      </c>
      <c r="AG381" s="90" t="s">
        <v>15</v>
      </c>
      <c r="AH381" s="90"/>
      <c r="AI381" s="90"/>
      <c r="AJ381" s="90" t="s">
        <v>258</v>
      </c>
      <c r="AK381" s="90" t="s">
        <v>1117</v>
      </c>
      <c r="AL381" s="90" t="s">
        <v>259</v>
      </c>
      <c r="AM381" s="90" t="s">
        <v>54</v>
      </c>
      <c r="AN381" s="90">
        <v>100</v>
      </c>
      <c r="AO381" s="90" t="s">
        <v>253</v>
      </c>
      <c r="AP381" s="90"/>
      <c r="AQ381" s="90"/>
      <c r="AR381" s="91">
        <v>43430</v>
      </c>
      <c r="AS381" s="90"/>
      <c r="AT381" s="90"/>
      <c r="AU381" s="90"/>
      <c r="AV381" s="91">
        <v>43430</v>
      </c>
      <c r="AW381" s="90">
        <v>16</v>
      </c>
      <c r="AX381" s="90">
        <v>0</v>
      </c>
      <c r="AY381" s="90">
        <v>0</v>
      </c>
      <c r="AZ381" s="90">
        <v>16</v>
      </c>
      <c r="BA381" s="90" t="s">
        <v>60</v>
      </c>
      <c r="BB381" s="90" t="str">
        <f>VLOOKUP(Table1[[#This Row],[EMPNO]],[1]Data!$B:$BB,53,0)</f>
        <v>8-15 DAYS</v>
      </c>
      <c r="BC381" s="90"/>
      <c r="BD381" s="90">
        <v>0</v>
      </c>
      <c r="BE381" s="90">
        <v>0</v>
      </c>
      <c r="BF381" s="90">
        <v>0</v>
      </c>
      <c r="BG381" s="90" t="s">
        <v>44</v>
      </c>
      <c r="BH381" s="90" t="s">
        <v>44</v>
      </c>
      <c r="BI381" s="90" t="s">
        <v>44</v>
      </c>
      <c r="BJ381" s="90"/>
      <c r="BK381" s="90" t="s">
        <v>260</v>
      </c>
      <c r="BL381" s="90"/>
      <c r="BM381" s="90"/>
      <c r="BN381" s="90" t="s">
        <v>261</v>
      </c>
      <c r="BO381" s="90" t="s">
        <v>262</v>
      </c>
      <c r="BP381" s="90" t="s">
        <v>117</v>
      </c>
      <c r="BQ381" s="90" t="s">
        <v>263</v>
      </c>
      <c r="BR381" s="90" t="s">
        <v>264</v>
      </c>
      <c r="BS381" s="90" t="s">
        <v>264</v>
      </c>
      <c r="BT381" s="90" t="s">
        <v>9</v>
      </c>
      <c r="BU381" s="90" t="s">
        <v>296</v>
      </c>
      <c r="BV381" s="90" t="s">
        <v>410</v>
      </c>
      <c r="BW381" s="90" t="s">
        <v>807</v>
      </c>
      <c r="BX381" s="90" t="s">
        <v>46</v>
      </c>
      <c r="BY381" s="90"/>
      <c r="BZ381" s="90" t="s">
        <v>618</v>
      </c>
      <c r="CA381" s="90" t="s">
        <v>616</v>
      </c>
      <c r="CB381" s="90" t="s">
        <v>548</v>
      </c>
      <c r="CC381" s="90"/>
      <c r="CD381" s="90" t="s">
        <v>252</v>
      </c>
      <c r="CE381" s="90" t="s">
        <v>117</v>
      </c>
      <c r="CF381" s="90" t="s">
        <v>268</v>
      </c>
      <c r="CG381" s="90" t="s">
        <v>117</v>
      </c>
      <c r="CH381" s="90" t="s">
        <v>268</v>
      </c>
      <c r="CI381" s="90"/>
      <c r="CJ381" s="90"/>
      <c r="CK381" s="90"/>
      <c r="CL381" s="90"/>
      <c r="CM381" s="90">
        <v>16</v>
      </c>
      <c r="CN381" s="90" t="s">
        <v>44</v>
      </c>
      <c r="CO381" s="90">
        <v>20501231</v>
      </c>
      <c r="CP381" s="90" t="s">
        <v>269</v>
      </c>
      <c r="CQ381" s="90">
        <v>20501231</v>
      </c>
      <c r="CR381" s="90" t="s">
        <v>67</v>
      </c>
      <c r="CS381" s="90"/>
      <c r="CT381" s="90"/>
      <c r="CU381" s="90" t="s">
        <v>44</v>
      </c>
      <c r="CV381" s="90"/>
      <c r="CW381" s="90"/>
      <c r="CX381" s="90"/>
      <c r="CY381" s="90"/>
      <c r="CZ381" s="90"/>
      <c r="DA381" s="90" t="s">
        <v>44</v>
      </c>
      <c r="DB381" s="90"/>
      <c r="DC381" s="90" t="s">
        <v>309</v>
      </c>
      <c r="DD381" s="90" t="s">
        <v>270</v>
      </c>
      <c r="DE381" s="90"/>
      <c r="DF381" s="90">
        <v>0</v>
      </c>
      <c r="DG381" s="90">
        <v>0</v>
      </c>
      <c r="DH381" s="90">
        <v>0</v>
      </c>
      <c r="DI381" s="90">
        <v>0</v>
      </c>
      <c r="DJ381" s="90">
        <v>1</v>
      </c>
      <c r="DK381" s="90">
        <v>1</v>
      </c>
      <c r="DL381" s="90">
        <v>1</v>
      </c>
      <c r="DM381" s="90" t="s">
        <v>117</v>
      </c>
      <c r="DN381" s="90" t="s">
        <v>263</v>
      </c>
      <c r="DO381" s="90"/>
      <c r="DP381" s="90" t="s">
        <v>264</v>
      </c>
      <c r="DQ381" s="90" t="s">
        <v>255</v>
      </c>
      <c r="DR381" s="90"/>
      <c r="DS381" s="90"/>
      <c r="DT381" s="90" t="s">
        <v>274</v>
      </c>
      <c r="DU381" s="90" t="s">
        <v>275</v>
      </c>
      <c r="DV381" s="90"/>
      <c r="DW381" s="90"/>
      <c r="DX381" s="90" t="s">
        <v>1889</v>
      </c>
      <c r="DY381" s="90" t="s">
        <v>332</v>
      </c>
      <c r="DZ381" s="90" t="s">
        <v>276</v>
      </c>
      <c r="EA381" s="90" t="s">
        <v>9</v>
      </c>
      <c r="EB381" s="90"/>
      <c r="EC381" s="90"/>
      <c r="ED381" s="90"/>
      <c r="EE381" s="90"/>
      <c r="EF381" s="90"/>
      <c r="EG381" s="90"/>
      <c r="EH381" s="90"/>
      <c r="EI381" s="90" t="s">
        <v>277</v>
      </c>
      <c r="EJ381" s="90" t="s">
        <v>278</v>
      </c>
      <c r="EK381" s="90" t="s">
        <v>277</v>
      </c>
      <c r="EL381" s="90" t="s">
        <v>278</v>
      </c>
      <c r="EM381" s="90" t="s">
        <v>279</v>
      </c>
      <c r="EN381" s="90"/>
      <c r="EO381" s="90"/>
      <c r="EP381" s="90"/>
      <c r="EQ381" s="90"/>
      <c r="ER381" s="90"/>
      <c r="ES381" s="90"/>
      <c r="ET381" s="90"/>
      <c r="EU381" s="90"/>
      <c r="EV381" s="90"/>
      <c r="EW381" s="94">
        <v>0</v>
      </c>
      <c r="EX381" s="90" t="s">
        <v>2490</v>
      </c>
      <c r="EY381" s="90" t="s">
        <v>67</v>
      </c>
      <c r="EZ381" s="90" t="s">
        <v>9</v>
      </c>
      <c r="FA381" s="90" t="s">
        <v>281</v>
      </c>
      <c r="FB381" s="90" t="s">
        <v>282</v>
      </c>
      <c r="FC381" s="90"/>
      <c r="FD381" s="90" t="s">
        <v>806</v>
      </c>
      <c r="FE381" s="90" t="s">
        <v>808</v>
      </c>
      <c r="FF381" s="90">
        <v>366984</v>
      </c>
      <c r="FG381" s="90" t="s">
        <v>113</v>
      </c>
      <c r="FH381" s="90" t="s">
        <v>994</v>
      </c>
      <c r="FI381" s="90"/>
      <c r="FJ381" s="90"/>
      <c r="FK381" s="90"/>
      <c r="FL381" s="90" t="s">
        <v>283</v>
      </c>
      <c r="FM381" s="90" t="s">
        <v>333</v>
      </c>
      <c r="FN381" s="90" t="s">
        <v>692</v>
      </c>
      <c r="FO381" s="90" t="s">
        <v>250</v>
      </c>
      <c r="FP381" s="90" t="s">
        <v>290</v>
      </c>
      <c r="FQ381" s="90" t="s">
        <v>27</v>
      </c>
      <c r="FR381" s="90" t="s">
        <v>283</v>
      </c>
      <c r="FS381" s="90" t="s">
        <v>693</v>
      </c>
      <c r="FT381" s="93" t="s">
        <v>692</v>
      </c>
    </row>
    <row r="382" spans="1:176" ht="15" customHeight="1" x14ac:dyDescent="0.25">
      <c r="A382" s="89">
        <v>43446</v>
      </c>
      <c r="B382" s="90">
        <v>20057472</v>
      </c>
      <c r="C382" s="90" t="s">
        <v>1903</v>
      </c>
      <c r="D382" s="90" t="s">
        <v>3322</v>
      </c>
      <c r="E382" s="90" t="e">
        <v>#N/A</v>
      </c>
      <c r="F382" s="90" t="s">
        <v>3337</v>
      </c>
      <c r="G382" s="90" t="s">
        <v>95</v>
      </c>
      <c r="H382" s="90" t="s">
        <v>1533</v>
      </c>
      <c r="I382" s="90" t="s">
        <v>767</v>
      </c>
      <c r="J382" s="90" t="s">
        <v>250</v>
      </c>
      <c r="K382" s="90" t="s">
        <v>378</v>
      </c>
      <c r="L382" s="90" t="s">
        <v>794</v>
      </c>
      <c r="M382" s="90"/>
      <c r="N382" s="90" t="s">
        <v>1451</v>
      </c>
      <c r="O382" s="90" t="s">
        <v>1451</v>
      </c>
      <c r="P382" s="90" t="s">
        <v>126</v>
      </c>
      <c r="Q382" s="90" t="s">
        <v>71</v>
      </c>
      <c r="R382" s="90" t="s">
        <v>779</v>
      </c>
      <c r="S382" s="90" t="s">
        <v>1557</v>
      </c>
      <c r="T382" s="90" t="s">
        <v>42</v>
      </c>
      <c r="U382" s="90" t="s">
        <v>252</v>
      </c>
      <c r="V382" s="90"/>
      <c r="W382" s="90"/>
      <c r="X382" s="90" t="s">
        <v>253</v>
      </c>
      <c r="Y382" s="91">
        <v>43454</v>
      </c>
      <c r="Z382" s="90"/>
      <c r="AA382" s="91">
        <v>43495</v>
      </c>
      <c r="AB382" s="91">
        <v>43434</v>
      </c>
      <c r="AC382" s="90" t="s">
        <v>114</v>
      </c>
      <c r="AD382" s="90"/>
      <c r="AE382" s="90" t="s">
        <v>255</v>
      </c>
      <c r="AF382" s="90" t="s">
        <v>616</v>
      </c>
      <c r="AG382" s="90" t="s">
        <v>15</v>
      </c>
      <c r="AH382" s="90"/>
      <c r="AI382" s="90"/>
      <c r="AJ382" s="90" t="s">
        <v>258</v>
      </c>
      <c r="AK382" s="90" t="s">
        <v>1117</v>
      </c>
      <c r="AL382" s="90" t="s">
        <v>259</v>
      </c>
      <c r="AM382" s="90" t="s">
        <v>54</v>
      </c>
      <c r="AN382" s="90">
        <v>100</v>
      </c>
      <c r="AO382" s="90" t="s">
        <v>253</v>
      </c>
      <c r="AP382" s="90"/>
      <c r="AQ382" s="90"/>
      <c r="AR382" s="91">
        <v>43430</v>
      </c>
      <c r="AS382" s="90"/>
      <c r="AT382" s="90"/>
      <c r="AU382" s="90"/>
      <c r="AV382" s="91">
        <v>43430</v>
      </c>
      <c r="AW382" s="90">
        <v>16</v>
      </c>
      <c r="AX382" s="90">
        <v>0</v>
      </c>
      <c r="AY382" s="90">
        <v>0</v>
      </c>
      <c r="AZ382" s="90">
        <v>16</v>
      </c>
      <c r="BA382" s="90" t="s">
        <v>60</v>
      </c>
      <c r="BB382" s="90" t="str">
        <f>VLOOKUP(Table1[[#This Row],[EMPNO]],[1]Data!$B:$BB,53,0)</f>
        <v>8-15 DAYS</v>
      </c>
      <c r="BC382" s="91">
        <v>43454</v>
      </c>
      <c r="BD382" s="90">
        <v>0</v>
      </c>
      <c r="BE382" s="90">
        <v>0</v>
      </c>
      <c r="BF382" s="90">
        <v>0</v>
      </c>
      <c r="BG382" s="90" t="s">
        <v>44</v>
      </c>
      <c r="BH382" s="90" t="s">
        <v>44</v>
      </c>
      <c r="BI382" s="90" t="s">
        <v>44</v>
      </c>
      <c r="BJ382" s="90"/>
      <c r="BK382" s="90" t="s">
        <v>304</v>
      </c>
      <c r="BL382" s="90"/>
      <c r="BM382" s="90"/>
      <c r="BN382" s="90" t="s">
        <v>261</v>
      </c>
      <c r="BO382" s="90" t="s">
        <v>262</v>
      </c>
      <c r="BP382" s="90" t="s">
        <v>117</v>
      </c>
      <c r="BQ382" s="90" t="s">
        <v>263</v>
      </c>
      <c r="BR382" s="90" t="s">
        <v>264</v>
      </c>
      <c r="BS382" s="90" t="s">
        <v>264</v>
      </c>
      <c r="BT382" s="90" t="s">
        <v>9</v>
      </c>
      <c r="BU382" s="90" t="s">
        <v>296</v>
      </c>
      <c r="BV382" s="90" t="s">
        <v>410</v>
      </c>
      <c r="BW382" s="90" t="s">
        <v>807</v>
      </c>
      <c r="BX382" s="90" t="s">
        <v>46</v>
      </c>
      <c r="BY382" s="90"/>
      <c r="BZ382" s="90" t="s">
        <v>618</v>
      </c>
      <c r="CA382" s="90" t="s">
        <v>616</v>
      </c>
      <c r="CB382" s="90" t="s">
        <v>548</v>
      </c>
      <c r="CC382" s="90"/>
      <c r="CD382" s="90" t="s">
        <v>252</v>
      </c>
      <c r="CE382" s="90" t="s">
        <v>117</v>
      </c>
      <c r="CF382" s="90" t="s">
        <v>268</v>
      </c>
      <c r="CG382" s="90" t="s">
        <v>117</v>
      </c>
      <c r="CH382" s="90" t="s">
        <v>268</v>
      </c>
      <c r="CI382" s="90"/>
      <c r="CJ382" s="90"/>
      <c r="CK382" s="90"/>
      <c r="CL382" s="90"/>
      <c r="CM382" s="94">
        <v>0</v>
      </c>
      <c r="CN382" s="90" t="s">
        <v>309</v>
      </c>
      <c r="CO382" s="90">
        <v>20501231</v>
      </c>
      <c r="CP382" s="90" t="s">
        <v>269</v>
      </c>
      <c r="CQ382" s="90">
        <v>20501231</v>
      </c>
      <c r="CR382" s="90" t="s">
        <v>67</v>
      </c>
      <c r="CS382" s="90"/>
      <c r="CT382" s="90"/>
      <c r="CU382" s="90" t="s">
        <v>44</v>
      </c>
      <c r="CV382" s="90"/>
      <c r="CW382" s="90"/>
      <c r="CX382" s="90"/>
      <c r="CY382" s="90"/>
      <c r="CZ382" s="90"/>
      <c r="DA382" s="90" t="s">
        <v>44</v>
      </c>
      <c r="DB382" s="90"/>
      <c r="DC382" s="90" t="s">
        <v>309</v>
      </c>
      <c r="DD382" s="90" t="s">
        <v>270</v>
      </c>
      <c r="DE382" s="90"/>
      <c r="DF382" s="90">
        <v>0</v>
      </c>
      <c r="DG382" s="90">
        <v>0</v>
      </c>
      <c r="DH382" s="90">
        <v>0</v>
      </c>
      <c r="DI382" s="90">
        <v>0</v>
      </c>
      <c r="DJ382" s="90">
        <v>1</v>
      </c>
      <c r="DK382" s="90">
        <v>1</v>
      </c>
      <c r="DL382" s="90">
        <v>1</v>
      </c>
      <c r="DM382" s="90" t="s">
        <v>117</v>
      </c>
      <c r="DN382" s="90" t="s">
        <v>263</v>
      </c>
      <c r="DO382" s="90"/>
      <c r="DP382" s="90" t="s">
        <v>264</v>
      </c>
      <c r="DQ382" s="90" t="s">
        <v>255</v>
      </c>
      <c r="DR382" s="90"/>
      <c r="DS382" s="90"/>
      <c r="DT382" s="90" t="s">
        <v>274</v>
      </c>
      <c r="DU382" s="90" t="s">
        <v>275</v>
      </c>
      <c r="DV382" s="90"/>
      <c r="DW382" s="90"/>
      <c r="DX382" s="90" t="s">
        <v>1904</v>
      </c>
      <c r="DY382" s="90" t="s">
        <v>332</v>
      </c>
      <c r="DZ382" s="90" t="s">
        <v>276</v>
      </c>
      <c r="EA382" s="90" t="s">
        <v>9</v>
      </c>
      <c r="EB382" s="90"/>
      <c r="EC382" s="90"/>
      <c r="ED382" s="91">
        <v>117105</v>
      </c>
      <c r="EE382" s="90" t="s">
        <v>2070</v>
      </c>
      <c r="EF382" s="91">
        <v>297</v>
      </c>
      <c r="EG382" s="90" t="s">
        <v>483</v>
      </c>
      <c r="EH382" s="90" t="s">
        <v>388</v>
      </c>
      <c r="EI382" s="90" t="s">
        <v>277</v>
      </c>
      <c r="EJ382" s="90" t="s">
        <v>278</v>
      </c>
      <c r="EK382" s="90" t="s">
        <v>277</v>
      </c>
      <c r="EL382" s="90" t="s">
        <v>278</v>
      </c>
      <c r="EM382" s="90" t="s">
        <v>279</v>
      </c>
      <c r="EN382" s="90" t="s">
        <v>117</v>
      </c>
      <c r="EO382" s="90" t="s">
        <v>117</v>
      </c>
      <c r="EP382" s="90"/>
      <c r="EQ382" s="90"/>
      <c r="ER382" s="90"/>
      <c r="ES382" s="90"/>
      <c r="ET382" s="90"/>
      <c r="EU382" s="90"/>
      <c r="EV382" s="90"/>
      <c r="EW382" s="94">
        <v>0</v>
      </c>
      <c r="EX382" s="90" t="s">
        <v>2490</v>
      </c>
      <c r="EY382" s="90" t="s">
        <v>67</v>
      </c>
      <c r="EZ382" s="90" t="s">
        <v>9</v>
      </c>
      <c r="FA382" s="90" t="s">
        <v>281</v>
      </c>
      <c r="FB382" s="90" t="s">
        <v>282</v>
      </c>
      <c r="FC382" s="90"/>
      <c r="FD382" s="90" t="s">
        <v>806</v>
      </c>
      <c r="FE382" s="90" t="s">
        <v>808</v>
      </c>
      <c r="FF382" s="90">
        <v>366984</v>
      </c>
      <c r="FG382" s="90" t="s">
        <v>113</v>
      </c>
      <c r="FH382" s="90" t="s">
        <v>994</v>
      </c>
      <c r="FI382" s="91">
        <v>43434</v>
      </c>
      <c r="FJ382" s="90">
        <v>12</v>
      </c>
      <c r="FK382" s="90" t="s">
        <v>74</v>
      </c>
      <c r="FL382" s="90" t="s">
        <v>283</v>
      </c>
      <c r="FM382" s="90" t="s">
        <v>333</v>
      </c>
      <c r="FN382" s="90" t="s">
        <v>692</v>
      </c>
      <c r="FO382" s="90" t="s">
        <v>250</v>
      </c>
      <c r="FP382" s="90" t="s">
        <v>290</v>
      </c>
      <c r="FQ382" s="90" t="s">
        <v>27</v>
      </c>
      <c r="FR382" s="90" t="s">
        <v>283</v>
      </c>
      <c r="FS382" s="90" t="s">
        <v>693</v>
      </c>
      <c r="FT382" s="93" t="s">
        <v>692</v>
      </c>
    </row>
    <row r="383" spans="1:176" ht="15" customHeight="1" x14ac:dyDescent="0.25">
      <c r="A383" s="89">
        <v>43446</v>
      </c>
      <c r="B383" s="90">
        <v>20057508</v>
      </c>
      <c r="C383" s="90" t="s">
        <v>1827</v>
      </c>
      <c r="D383" s="90" t="s">
        <v>3322</v>
      </c>
      <c r="E383" s="90" t="e">
        <v>#N/A</v>
      </c>
      <c r="F383" s="90" t="s">
        <v>3337</v>
      </c>
      <c r="G383" s="90" t="s">
        <v>95</v>
      </c>
      <c r="H383" s="90" t="s">
        <v>1533</v>
      </c>
      <c r="I383" s="90" t="s">
        <v>767</v>
      </c>
      <c r="J383" s="90" t="s">
        <v>250</v>
      </c>
      <c r="K383" s="90" t="s">
        <v>378</v>
      </c>
      <c r="L383" s="90" t="s">
        <v>794</v>
      </c>
      <c r="M383" s="90"/>
      <c r="N383" s="90" t="s">
        <v>1451</v>
      </c>
      <c r="O383" s="90" t="s">
        <v>1451</v>
      </c>
      <c r="P383" s="90" t="s">
        <v>126</v>
      </c>
      <c r="Q383" s="90" t="s">
        <v>71</v>
      </c>
      <c r="R383" s="90" t="s">
        <v>779</v>
      </c>
      <c r="S383" s="90" t="s">
        <v>1557</v>
      </c>
      <c r="T383" s="90" t="s">
        <v>42</v>
      </c>
      <c r="U383" s="90" t="s">
        <v>252</v>
      </c>
      <c r="V383" s="90"/>
      <c r="W383" s="90"/>
      <c r="X383" s="90" t="s">
        <v>253</v>
      </c>
      <c r="Y383" s="91">
        <v>43454</v>
      </c>
      <c r="Z383" s="90"/>
      <c r="AA383" s="91">
        <v>43495</v>
      </c>
      <c r="AB383" s="91">
        <v>43434</v>
      </c>
      <c r="AC383" s="90" t="s">
        <v>114</v>
      </c>
      <c r="AD383" s="90"/>
      <c r="AE383" s="90" t="s">
        <v>255</v>
      </c>
      <c r="AF383" s="90" t="s">
        <v>616</v>
      </c>
      <c r="AG383" s="90" t="s">
        <v>15</v>
      </c>
      <c r="AH383" s="90"/>
      <c r="AI383" s="90"/>
      <c r="AJ383" s="90" t="s">
        <v>258</v>
      </c>
      <c r="AK383" s="90" t="s">
        <v>1117</v>
      </c>
      <c r="AL383" s="90" t="s">
        <v>259</v>
      </c>
      <c r="AM383" s="90" t="s">
        <v>54</v>
      </c>
      <c r="AN383" s="90">
        <v>100</v>
      </c>
      <c r="AO383" s="90" t="s">
        <v>253</v>
      </c>
      <c r="AP383" s="90"/>
      <c r="AQ383" s="90"/>
      <c r="AR383" s="91">
        <v>43430</v>
      </c>
      <c r="AS383" s="90"/>
      <c r="AT383" s="90"/>
      <c r="AU383" s="90"/>
      <c r="AV383" s="91">
        <v>43430</v>
      </c>
      <c r="AW383" s="90">
        <v>16</v>
      </c>
      <c r="AX383" s="90">
        <v>0</v>
      </c>
      <c r="AY383" s="90">
        <v>0</v>
      </c>
      <c r="AZ383" s="90">
        <v>16</v>
      </c>
      <c r="BA383" s="90" t="s">
        <v>60</v>
      </c>
      <c r="BB383" s="90" t="str">
        <f>VLOOKUP(Table1[[#This Row],[EMPNO]],[1]Data!$B:$BB,53,0)</f>
        <v>8-15 DAYS</v>
      </c>
      <c r="BC383" s="91">
        <v>43454</v>
      </c>
      <c r="BD383" s="90">
        <v>0</v>
      </c>
      <c r="BE383" s="90">
        <v>0</v>
      </c>
      <c r="BF383" s="90">
        <v>0</v>
      </c>
      <c r="BG383" s="90" t="s">
        <v>44</v>
      </c>
      <c r="BH383" s="90" t="s">
        <v>44</v>
      </c>
      <c r="BI383" s="90" t="s">
        <v>44</v>
      </c>
      <c r="BJ383" s="90"/>
      <c r="BK383" s="90" t="s">
        <v>304</v>
      </c>
      <c r="BL383" s="90"/>
      <c r="BM383" s="90"/>
      <c r="BN383" s="90" t="s">
        <v>261</v>
      </c>
      <c r="BO383" s="90" t="s">
        <v>262</v>
      </c>
      <c r="BP383" s="90" t="s">
        <v>117</v>
      </c>
      <c r="BQ383" s="90" t="s">
        <v>263</v>
      </c>
      <c r="BR383" s="90" t="s">
        <v>264</v>
      </c>
      <c r="BS383" s="90" t="s">
        <v>264</v>
      </c>
      <c r="BT383" s="90" t="s">
        <v>9</v>
      </c>
      <c r="BU383" s="90" t="s">
        <v>296</v>
      </c>
      <c r="BV383" s="90" t="s">
        <v>410</v>
      </c>
      <c r="BW383" s="90" t="s">
        <v>807</v>
      </c>
      <c r="BX383" s="90" t="s">
        <v>46</v>
      </c>
      <c r="BY383" s="90"/>
      <c r="BZ383" s="90" t="s">
        <v>618</v>
      </c>
      <c r="CA383" s="90" t="s">
        <v>616</v>
      </c>
      <c r="CB383" s="90" t="s">
        <v>548</v>
      </c>
      <c r="CC383" s="90"/>
      <c r="CD383" s="90" t="s">
        <v>252</v>
      </c>
      <c r="CE383" s="90" t="s">
        <v>117</v>
      </c>
      <c r="CF383" s="90" t="s">
        <v>268</v>
      </c>
      <c r="CG383" s="90" t="s">
        <v>117</v>
      </c>
      <c r="CH383" s="90" t="s">
        <v>268</v>
      </c>
      <c r="CI383" s="90"/>
      <c r="CJ383" s="90"/>
      <c r="CK383" s="90"/>
      <c r="CL383" s="90"/>
      <c r="CM383" s="94">
        <v>0</v>
      </c>
      <c r="CN383" s="90" t="s">
        <v>309</v>
      </c>
      <c r="CO383" s="90">
        <v>20501231</v>
      </c>
      <c r="CP383" s="90" t="s">
        <v>269</v>
      </c>
      <c r="CQ383" s="90">
        <v>20501231</v>
      </c>
      <c r="CR383" s="90" t="s">
        <v>67</v>
      </c>
      <c r="CS383" s="90"/>
      <c r="CT383" s="90"/>
      <c r="CU383" s="90" t="s">
        <v>44</v>
      </c>
      <c r="CV383" s="90"/>
      <c r="CW383" s="90"/>
      <c r="CX383" s="90"/>
      <c r="CY383" s="90"/>
      <c r="CZ383" s="90"/>
      <c r="DA383" s="90" t="s">
        <v>44</v>
      </c>
      <c r="DB383" s="90"/>
      <c r="DC383" s="90" t="s">
        <v>309</v>
      </c>
      <c r="DD383" s="90" t="s">
        <v>270</v>
      </c>
      <c r="DE383" s="90"/>
      <c r="DF383" s="90">
        <v>0</v>
      </c>
      <c r="DG383" s="90">
        <v>0</v>
      </c>
      <c r="DH383" s="90">
        <v>0</v>
      </c>
      <c r="DI383" s="90">
        <v>0</v>
      </c>
      <c r="DJ383" s="90">
        <v>1</v>
      </c>
      <c r="DK383" s="90">
        <v>1</v>
      </c>
      <c r="DL383" s="90">
        <v>1</v>
      </c>
      <c r="DM383" s="90" t="s">
        <v>117</v>
      </c>
      <c r="DN383" s="90" t="s">
        <v>263</v>
      </c>
      <c r="DO383" s="90"/>
      <c r="DP383" s="90" t="s">
        <v>264</v>
      </c>
      <c r="DQ383" s="90" t="s">
        <v>255</v>
      </c>
      <c r="DR383" s="90"/>
      <c r="DS383" s="90"/>
      <c r="DT383" s="90" t="s">
        <v>274</v>
      </c>
      <c r="DU383" s="90" t="s">
        <v>275</v>
      </c>
      <c r="DV383" s="90"/>
      <c r="DW383" s="90"/>
      <c r="DX383" s="90" t="s">
        <v>1896</v>
      </c>
      <c r="DY383" s="90" t="s">
        <v>332</v>
      </c>
      <c r="DZ383" s="90" t="s">
        <v>276</v>
      </c>
      <c r="EA383" s="90" t="s">
        <v>9</v>
      </c>
      <c r="EB383" s="90"/>
      <c r="EC383" s="90"/>
      <c r="ED383" s="91">
        <v>172318</v>
      </c>
      <c r="EE383" s="90" t="s">
        <v>1584</v>
      </c>
      <c r="EF383" s="91">
        <v>297</v>
      </c>
      <c r="EG383" s="90" t="s">
        <v>483</v>
      </c>
      <c r="EH383" s="90" t="s">
        <v>479</v>
      </c>
      <c r="EI383" s="90" t="s">
        <v>277</v>
      </c>
      <c r="EJ383" s="90" t="s">
        <v>278</v>
      </c>
      <c r="EK383" s="90" t="s">
        <v>277</v>
      </c>
      <c r="EL383" s="90" t="s">
        <v>278</v>
      </c>
      <c r="EM383" s="90" t="s">
        <v>279</v>
      </c>
      <c r="EN383" s="90" t="s">
        <v>117</v>
      </c>
      <c r="EO383" s="90" t="s">
        <v>117</v>
      </c>
      <c r="EP383" s="90"/>
      <c r="EQ383" s="90"/>
      <c r="ER383" s="90"/>
      <c r="ES383" s="90"/>
      <c r="ET383" s="90"/>
      <c r="EU383" s="90"/>
      <c r="EV383" s="90"/>
      <c r="EW383" s="94">
        <v>0</v>
      </c>
      <c r="EX383" s="90" t="s">
        <v>2490</v>
      </c>
      <c r="EY383" s="90" t="s">
        <v>67</v>
      </c>
      <c r="EZ383" s="90" t="s">
        <v>9</v>
      </c>
      <c r="FA383" s="90" t="s">
        <v>281</v>
      </c>
      <c r="FB383" s="90" t="s">
        <v>282</v>
      </c>
      <c r="FC383" s="90"/>
      <c r="FD383" s="90" t="s">
        <v>806</v>
      </c>
      <c r="FE383" s="90" t="s">
        <v>808</v>
      </c>
      <c r="FF383" s="90">
        <v>366984</v>
      </c>
      <c r="FG383" s="90" t="s">
        <v>113</v>
      </c>
      <c r="FH383" s="90" t="s">
        <v>994</v>
      </c>
      <c r="FI383" s="91">
        <v>43434</v>
      </c>
      <c r="FJ383" s="90">
        <v>12</v>
      </c>
      <c r="FK383" s="90" t="s">
        <v>74</v>
      </c>
      <c r="FL383" s="90" t="s">
        <v>283</v>
      </c>
      <c r="FM383" s="90" t="s">
        <v>333</v>
      </c>
      <c r="FN383" s="90" t="s">
        <v>692</v>
      </c>
      <c r="FO383" s="90" t="s">
        <v>250</v>
      </c>
      <c r="FP383" s="90" t="s">
        <v>290</v>
      </c>
      <c r="FQ383" s="90" t="s">
        <v>27</v>
      </c>
      <c r="FR383" s="90" t="s">
        <v>283</v>
      </c>
      <c r="FS383" s="90" t="s">
        <v>693</v>
      </c>
      <c r="FT383" s="93" t="s">
        <v>692</v>
      </c>
    </row>
    <row r="384" spans="1:176" ht="15" customHeight="1" x14ac:dyDescent="0.25">
      <c r="A384" s="89">
        <v>43446</v>
      </c>
      <c r="B384" s="90">
        <v>20057505</v>
      </c>
      <c r="C384" s="90" t="s">
        <v>1886</v>
      </c>
      <c r="D384" s="90" t="s">
        <v>10</v>
      </c>
      <c r="E384" s="90" t="e">
        <v>#N/A</v>
      </c>
      <c r="F384" s="90" t="s">
        <v>3319</v>
      </c>
      <c r="G384" s="90" t="s">
        <v>10</v>
      </c>
      <c r="H384" s="90" t="s">
        <v>1533</v>
      </c>
      <c r="I384" s="90" t="s">
        <v>794</v>
      </c>
      <c r="J384" s="90" t="s">
        <v>250</v>
      </c>
      <c r="K384" s="90" t="s">
        <v>378</v>
      </c>
      <c r="L384" s="90" t="s">
        <v>794</v>
      </c>
      <c r="M384" s="90"/>
      <c r="N384" s="90" t="s">
        <v>1451</v>
      </c>
      <c r="O384" s="90" t="s">
        <v>1451</v>
      </c>
      <c r="P384" s="90" t="s">
        <v>126</v>
      </c>
      <c r="Q384" s="90" t="s">
        <v>71</v>
      </c>
      <c r="R384" s="90" t="s">
        <v>779</v>
      </c>
      <c r="S384" s="90" t="s">
        <v>1557</v>
      </c>
      <c r="T384" s="90" t="s">
        <v>251</v>
      </c>
      <c r="U384" s="90" t="s">
        <v>252</v>
      </c>
      <c r="V384" s="90"/>
      <c r="W384" s="90"/>
      <c r="X384" s="90" t="s">
        <v>253</v>
      </c>
      <c r="Y384" s="90"/>
      <c r="Z384" s="90"/>
      <c r="AA384" s="90"/>
      <c r="AB384" s="90"/>
      <c r="AC384" s="90" t="s">
        <v>114</v>
      </c>
      <c r="AD384" s="90"/>
      <c r="AE384" s="90" t="s">
        <v>255</v>
      </c>
      <c r="AF384" s="90" t="s">
        <v>616</v>
      </c>
      <c r="AG384" s="90" t="s">
        <v>15</v>
      </c>
      <c r="AH384" s="90"/>
      <c r="AI384" s="90"/>
      <c r="AJ384" s="90" t="s">
        <v>258</v>
      </c>
      <c r="AK384" s="90" t="s">
        <v>1117</v>
      </c>
      <c r="AL384" s="90" t="s">
        <v>259</v>
      </c>
      <c r="AM384" s="90" t="s">
        <v>54</v>
      </c>
      <c r="AN384" s="90">
        <v>100</v>
      </c>
      <c r="AO384" s="90" t="s">
        <v>253</v>
      </c>
      <c r="AP384" s="90"/>
      <c r="AQ384" s="90"/>
      <c r="AR384" s="91">
        <v>43430</v>
      </c>
      <c r="AS384" s="90"/>
      <c r="AT384" s="90"/>
      <c r="AU384" s="90"/>
      <c r="AV384" s="91">
        <v>43430</v>
      </c>
      <c r="AW384" s="90">
        <v>16</v>
      </c>
      <c r="AX384" s="90">
        <v>0</v>
      </c>
      <c r="AY384" s="90">
        <v>0</v>
      </c>
      <c r="AZ384" s="90">
        <v>16</v>
      </c>
      <c r="BA384" s="90" t="s">
        <v>60</v>
      </c>
      <c r="BB384" s="90" t="str">
        <f>VLOOKUP(Table1[[#This Row],[EMPNO]],[1]Data!$B:$BB,53,0)</f>
        <v>8-15 DAYS</v>
      </c>
      <c r="BC384" s="90"/>
      <c r="BD384" s="90">
        <v>0</v>
      </c>
      <c r="BE384" s="90">
        <v>0</v>
      </c>
      <c r="BF384" s="90">
        <v>0</v>
      </c>
      <c r="BG384" s="90" t="s">
        <v>44</v>
      </c>
      <c r="BH384" s="90" t="s">
        <v>44</v>
      </c>
      <c r="BI384" s="90" t="s">
        <v>44</v>
      </c>
      <c r="BJ384" s="90"/>
      <c r="BK384" s="90" t="s">
        <v>260</v>
      </c>
      <c r="BL384" s="90"/>
      <c r="BM384" s="90"/>
      <c r="BN384" s="90" t="s">
        <v>261</v>
      </c>
      <c r="BO384" s="90" t="s">
        <v>262</v>
      </c>
      <c r="BP384" s="90" t="s">
        <v>117</v>
      </c>
      <c r="BQ384" s="90" t="s">
        <v>263</v>
      </c>
      <c r="BR384" s="90" t="s">
        <v>264</v>
      </c>
      <c r="BS384" s="90" t="s">
        <v>264</v>
      </c>
      <c r="BT384" s="90" t="s">
        <v>9</v>
      </c>
      <c r="BU384" s="90" t="s">
        <v>296</v>
      </c>
      <c r="BV384" s="90" t="s">
        <v>410</v>
      </c>
      <c r="BW384" s="90" t="s">
        <v>807</v>
      </c>
      <c r="BX384" s="90" t="s">
        <v>46</v>
      </c>
      <c r="BY384" s="90"/>
      <c r="BZ384" s="90" t="s">
        <v>618</v>
      </c>
      <c r="CA384" s="90" t="s">
        <v>616</v>
      </c>
      <c r="CB384" s="90" t="s">
        <v>548</v>
      </c>
      <c r="CC384" s="90"/>
      <c r="CD384" s="90" t="s">
        <v>252</v>
      </c>
      <c r="CE384" s="90" t="s">
        <v>117</v>
      </c>
      <c r="CF384" s="90" t="s">
        <v>268</v>
      </c>
      <c r="CG384" s="90" t="s">
        <v>117</v>
      </c>
      <c r="CH384" s="90" t="s">
        <v>268</v>
      </c>
      <c r="CI384" s="90"/>
      <c r="CJ384" s="90"/>
      <c r="CK384" s="90"/>
      <c r="CL384" s="90"/>
      <c r="CM384" s="90">
        <v>16</v>
      </c>
      <c r="CN384" s="90" t="s">
        <v>44</v>
      </c>
      <c r="CO384" s="90">
        <v>20501231</v>
      </c>
      <c r="CP384" s="90" t="s">
        <v>269</v>
      </c>
      <c r="CQ384" s="90">
        <v>20501231</v>
      </c>
      <c r="CR384" s="90" t="s">
        <v>67</v>
      </c>
      <c r="CS384" s="90"/>
      <c r="CT384" s="90"/>
      <c r="CU384" s="90" t="s">
        <v>44</v>
      </c>
      <c r="CV384" s="90"/>
      <c r="CW384" s="90"/>
      <c r="CX384" s="90"/>
      <c r="CY384" s="90"/>
      <c r="CZ384" s="90"/>
      <c r="DA384" s="90" t="s">
        <v>44</v>
      </c>
      <c r="DB384" s="90"/>
      <c r="DC384" s="90" t="s">
        <v>309</v>
      </c>
      <c r="DD384" s="90" t="s">
        <v>270</v>
      </c>
      <c r="DE384" s="90"/>
      <c r="DF384" s="90">
        <v>0</v>
      </c>
      <c r="DG384" s="90">
        <v>0</v>
      </c>
      <c r="DH384" s="90">
        <v>0</v>
      </c>
      <c r="DI384" s="90">
        <v>0</v>
      </c>
      <c r="DJ384" s="90">
        <v>1</v>
      </c>
      <c r="DK384" s="90">
        <v>1</v>
      </c>
      <c r="DL384" s="90">
        <v>1</v>
      </c>
      <c r="DM384" s="90" t="s">
        <v>117</v>
      </c>
      <c r="DN384" s="90" t="s">
        <v>263</v>
      </c>
      <c r="DO384" s="90"/>
      <c r="DP384" s="90" t="s">
        <v>264</v>
      </c>
      <c r="DQ384" s="90" t="s">
        <v>255</v>
      </c>
      <c r="DR384" s="90"/>
      <c r="DS384" s="90"/>
      <c r="DT384" s="90" t="s">
        <v>274</v>
      </c>
      <c r="DU384" s="90" t="s">
        <v>275</v>
      </c>
      <c r="DV384" s="90"/>
      <c r="DW384" s="90"/>
      <c r="DX384" s="90" t="s">
        <v>1887</v>
      </c>
      <c r="DY384" s="90" t="s">
        <v>332</v>
      </c>
      <c r="DZ384" s="90" t="s">
        <v>276</v>
      </c>
      <c r="EA384" s="90" t="s">
        <v>9</v>
      </c>
      <c r="EB384" s="90"/>
      <c r="EC384" s="90"/>
      <c r="ED384" s="90"/>
      <c r="EE384" s="90"/>
      <c r="EF384" s="90"/>
      <c r="EG384" s="90"/>
      <c r="EH384" s="90"/>
      <c r="EI384" s="90" t="s">
        <v>277</v>
      </c>
      <c r="EJ384" s="90" t="s">
        <v>278</v>
      </c>
      <c r="EK384" s="90" t="s">
        <v>277</v>
      </c>
      <c r="EL384" s="90" t="s">
        <v>278</v>
      </c>
      <c r="EM384" s="90" t="s">
        <v>279</v>
      </c>
      <c r="EN384" s="90"/>
      <c r="EO384" s="90"/>
      <c r="EP384" s="90"/>
      <c r="EQ384" s="90"/>
      <c r="ER384" s="90"/>
      <c r="ES384" s="90"/>
      <c r="ET384" s="90"/>
      <c r="EU384" s="90"/>
      <c r="EV384" s="90"/>
      <c r="EW384" s="94">
        <v>0</v>
      </c>
      <c r="EX384" s="90" t="s">
        <v>2490</v>
      </c>
      <c r="EY384" s="90" t="s">
        <v>67</v>
      </c>
      <c r="EZ384" s="90" t="s">
        <v>9</v>
      </c>
      <c r="FA384" s="90" t="s">
        <v>281</v>
      </c>
      <c r="FB384" s="90" t="s">
        <v>282</v>
      </c>
      <c r="FC384" s="90"/>
      <c r="FD384" s="90" t="s">
        <v>806</v>
      </c>
      <c r="FE384" s="90" t="s">
        <v>808</v>
      </c>
      <c r="FF384" s="90">
        <v>366984</v>
      </c>
      <c r="FG384" s="90" t="s">
        <v>113</v>
      </c>
      <c r="FH384" s="90" t="s">
        <v>994</v>
      </c>
      <c r="FI384" s="90"/>
      <c r="FJ384" s="90"/>
      <c r="FK384" s="90"/>
      <c r="FL384" s="90" t="s">
        <v>283</v>
      </c>
      <c r="FM384" s="90" t="s">
        <v>333</v>
      </c>
      <c r="FN384" s="90" t="s">
        <v>692</v>
      </c>
      <c r="FO384" s="90" t="s">
        <v>250</v>
      </c>
      <c r="FP384" s="90" t="s">
        <v>290</v>
      </c>
      <c r="FQ384" s="90" t="s">
        <v>27</v>
      </c>
      <c r="FR384" s="90" t="s">
        <v>283</v>
      </c>
      <c r="FS384" s="90" t="s">
        <v>693</v>
      </c>
      <c r="FT384" s="93" t="s">
        <v>692</v>
      </c>
    </row>
    <row r="385" spans="1:176" ht="15" customHeight="1" x14ac:dyDescent="0.25">
      <c r="A385" s="89">
        <v>43446</v>
      </c>
      <c r="B385" s="90">
        <v>20057493</v>
      </c>
      <c r="C385" s="90" t="s">
        <v>1894</v>
      </c>
      <c r="D385" s="90" t="s">
        <v>10</v>
      </c>
      <c r="E385" s="90" t="e">
        <v>#N/A</v>
      </c>
      <c r="F385" s="90" t="s">
        <v>3319</v>
      </c>
      <c r="G385" s="90" t="s">
        <v>10</v>
      </c>
      <c r="H385" s="90" t="s">
        <v>1533</v>
      </c>
      <c r="I385" s="90" t="s">
        <v>794</v>
      </c>
      <c r="J385" s="90" t="s">
        <v>250</v>
      </c>
      <c r="K385" s="90" t="s">
        <v>378</v>
      </c>
      <c r="L385" s="90" t="s">
        <v>794</v>
      </c>
      <c r="M385" s="90"/>
      <c r="N385" s="90" t="s">
        <v>1451</v>
      </c>
      <c r="O385" s="90" t="s">
        <v>1451</v>
      </c>
      <c r="P385" s="90" t="s">
        <v>126</v>
      </c>
      <c r="Q385" s="90" t="s">
        <v>71</v>
      </c>
      <c r="R385" s="90" t="s">
        <v>779</v>
      </c>
      <c r="S385" s="90" t="s">
        <v>1557</v>
      </c>
      <c r="T385" s="90" t="s">
        <v>251</v>
      </c>
      <c r="U385" s="90" t="s">
        <v>252</v>
      </c>
      <c r="V385" s="90"/>
      <c r="W385" s="90"/>
      <c r="X385" s="90" t="s">
        <v>253</v>
      </c>
      <c r="Y385" s="90"/>
      <c r="Z385" s="90"/>
      <c r="AA385" s="90"/>
      <c r="AB385" s="90"/>
      <c r="AC385" s="90" t="s">
        <v>114</v>
      </c>
      <c r="AD385" s="90"/>
      <c r="AE385" s="90" t="s">
        <v>255</v>
      </c>
      <c r="AF385" s="90" t="s">
        <v>616</v>
      </c>
      <c r="AG385" s="90" t="s">
        <v>15</v>
      </c>
      <c r="AH385" s="90"/>
      <c r="AI385" s="90"/>
      <c r="AJ385" s="90" t="s">
        <v>258</v>
      </c>
      <c r="AK385" s="90" t="s">
        <v>1117</v>
      </c>
      <c r="AL385" s="90" t="s">
        <v>259</v>
      </c>
      <c r="AM385" s="90" t="s">
        <v>54</v>
      </c>
      <c r="AN385" s="90">
        <v>100</v>
      </c>
      <c r="AO385" s="90" t="s">
        <v>253</v>
      </c>
      <c r="AP385" s="90"/>
      <c r="AQ385" s="90"/>
      <c r="AR385" s="91">
        <v>43430</v>
      </c>
      <c r="AS385" s="90"/>
      <c r="AT385" s="90"/>
      <c r="AU385" s="90"/>
      <c r="AV385" s="91">
        <v>43430</v>
      </c>
      <c r="AW385" s="90">
        <v>16</v>
      </c>
      <c r="AX385" s="90">
        <v>0</v>
      </c>
      <c r="AY385" s="90">
        <v>0</v>
      </c>
      <c r="AZ385" s="90">
        <v>16</v>
      </c>
      <c r="BA385" s="90" t="s">
        <v>60</v>
      </c>
      <c r="BB385" s="90" t="str">
        <f>VLOOKUP(Table1[[#This Row],[EMPNO]],[1]Data!$B:$BB,53,0)</f>
        <v>8-15 DAYS</v>
      </c>
      <c r="BC385" s="90"/>
      <c r="BD385" s="90">
        <v>0</v>
      </c>
      <c r="BE385" s="90">
        <v>0</v>
      </c>
      <c r="BF385" s="90">
        <v>0</v>
      </c>
      <c r="BG385" s="90" t="s">
        <v>44</v>
      </c>
      <c r="BH385" s="90" t="s">
        <v>44</v>
      </c>
      <c r="BI385" s="90" t="s">
        <v>44</v>
      </c>
      <c r="BJ385" s="90"/>
      <c r="BK385" s="90" t="s">
        <v>260</v>
      </c>
      <c r="BL385" s="90"/>
      <c r="BM385" s="90"/>
      <c r="BN385" s="90" t="s">
        <v>261</v>
      </c>
      <c r="BO385" s="90" t="s">
        <v>262</v>
      </c>
      <c r="BP385" s="90" t="s">
        <v>117</v>
      </c>
      <c r="BQ385" s="90" t="s">
        <v>263</v>
      </c>
      <c r="BR385" s="90" t="s">
        <v>264</v>
      </c>
      <c r="BS385" s="90" t="s">
        <v>264</v>
      </c>
      <c r="BT385" s="90" t="s">
        <v>9</v>
      </c>
      <c r="BU385" s="90" t="s">
        <v>296</v>
      </c>
      <c r="BV385" s="90" t="s">
        <v>410</v>
      </c>
      <c r="BW385" s="90" t="s">
        <v>807</v>
      </c>
      <c r="BX385" s="90" t="s">
        <v>46</v>
      </c>
      <c r="BY385" s="90"/>
      <c r="BZ385" s="90" t="s">
        <v>618</v>
      </c>
      <c r="CA385" s="90" t="s">
        <v>616</v>
      </c>
      <c r="CB385" s="90" t="s">
        <v>548</v>
      </c>
      <c r="CC385" s="90"/>
      <c r="CD385" s="90" t="s">
        <v>252</v>
      </c>
      <c r="CE385" s="90" t="s">
        <v>117</v>
      </c>
      <c r="CF385" s="90" t="s">
        <v>268</v>
      </c>
      <c r="CG385" s="90" t="s">
        <v>117</v>
      </c>
      <c r="CH385" s="90" t="s">
        <v>268</v>
      </c>
      <c r="CI385" s="90"/>
      <c r="CJ385" s="90"/>
      <c r="CK385" s="90"/>
      <c r="CL385" s="90"/>
      <c r="CM385" s="90">
        <v>16</v>
      </c>
      <c r="CN385" s="90" t="s">
        <v>44</v>
      </c>
      <c r="CO385" s="90">
        <v>20501231</v>
      </c>
      <c r="CP385" s="90" t="s">
        <v>269</v>
      </c>
      <c r="CQ385" s="90">
        <v>20501231</v>
      </c>
      <c r="CR385" s="90" t="s">
        <v>67</v>
      </c>
      <c r="CS385" s="90"/>
      <c r="CT385" s="90"/>
      <c r="CU385" s="90" t="s">
        <v>44</v>
      </c>
      <c r="CV385" s="90"/>
      <c r="CW385" s="90"/>
      <c r="CX385" s="90"/>
      <c r="CY385" s="90"/>
      <c r="CZ385" s="90"/>
      <c r="DA385" s="90" t="s">
        <v>44</v>
      </c>
      <c r="DB385" s="90"/>
      <c r="DC385" s="90" t="s">
        <v>309</v>
      </c>
      <c r="DD385" s="90" t="s">
        <v>270</v>
      </c>
      <c r="DE385" s="90"/>
      <c r="DF385" s="90">
        <v>0</v>
      </c>
      <c r="DG385" s="90">
        <v>0</v>
      </c>
      <c r="DH385" s="90">
        <v>0</v>
      </c>
      <c r="DI385" s="90">
        <v>0</v>
      </c>
      <c r="DJ385" s="90">
        <v>1</v>
      </c>
      <c r="DK385" s="90">
        <v>1</v>
      </c>
      <c r="DL385" s="90">
        <v>1</v>
      </c>
      <c r="DM385" s="90" t="s">
        <v>117</v>
      </c>
      <c r="DN385" s="90" t="s">
        <v>263</v>
      </c>
      <c r="DO385" s="90"/>
      <c r="DP385" s="90" t="s">
        <v>264</v>
      </c>
      <c r="DQ385" s="90" t="s">
        <v>255</v>
      </c>
      <c r="DR385" s="90"/>
      <c r="DS385" s="90"/>
      <c r="DT385" s="90" t="s">
        <v>274</v>
      </c>
      <c r="DU385" s="90" t="s">
        <v>275</v>
      </c>
      <c r="DV385" s="90"/>
      <c r="DW385" s="90"/>
      <c r="DX385" s="90" t="s">
        <v>1895</v>
      </c>
      <c r="DY385" s="90" t="s">
        <v>332</v>
      </c>
      <c r="DZ385" s="90" t="s">
        <v>276</v>
      </c>
      <c r="EA385" s="90" t="s">
        <v>9</v>
      </c>
      <c r="EB385" s="90"/>
      <c r="EC385" s="90"/>
      <c r="ED385" s="90"/>
      <c r="EE385" s="90"/>
      <c r="EF385" s="90"/>
      <c r="EG385" s="90"/>
      <c r="EH385" s="90"/>
      <c r="EI385" s="90" t="s">
        <v>277</v>
      </c>
      <c r="EJ385" s="90" t="s">
        <v>278</v>
      </c>
      <c r="EK385" s="90" t="s">
        <v>277</v>
      </c>
      <c r="EL385" s="90" t="s">
        <v>278</v>
      </c>
      <c r="EM385" s="90" t="s">
        <v>279</v>
      </c>
      <c r="EN385" s="90"/>
      <c r="EO385" s="90"/>
      <c r="EP385" s="90"/>
      <c r="EQ385" s="90"/>
      <c r="ER385" s="90"/>
      <c r="ES385" s="90"/>
      <c r="ET385" s="90"/>
      <c r="EU385" s="90"/>
      <c r="EV385" s="90"/>
      <c r="EW385" s="94">
        <v>0</v>
      </c>
      <c r="EX385" s="90" t="s">
        <v>2490</v>
      </c>
      <c r="EY385" s="90" t="s">
        <v>67</v>
      </c>
      <c r="EZ385" s="90" t="s">
        <v>9</v>
      </c>
      <c r="FA385" s="90" t="s">
        <v>281</v>
      </c>
      <c r="FB385" s="90" t="s">
        <v>282</v>
      </c>
      <c r="FC385" s="90"/>
      <c r="FD385" s="90" t="s">
        <v>806</v>
      </c>
      <c r="FE385" s="90" t="s">
        <v>808</v>
      </c>
      <c r="FF385" s="90">
        <v>366984</v>
      </c>
      <c r="FG385" s="90" t="s">
        <v>113</v>
      </c>
      <c r="FH385" s="90" t="s">
        <v>994</v>
      </c>
      <c r="FI385" s="90"/>
      <c r="FJ385" s="90"/>
      <c r="FK385" s="90"/>
      <c r="FL385" s="90" t="s">
        <v>283</v>
      </c>
      <c r="FM385" s="90" t="s">
        <v>333</v>
      </c>
      <c r="FN385" s="90" t="s">
        <v>692</v>
      </c>
      <c r="FO385" s="90" t="s">
        <v>250</v>
      </c>
      <c r="FP385" s="90" t="s">
        <v>290</v>
      </c>
      <c r="FQ385" s="90" t="s">
        <v>27</v>
      </c>
      <c r="FR385" s="90" t="s">
        <v>283</v>
      </c>
      <c r="FS385" s="90" t="s">
        <v>693</v>
      </c>
      <c r="FT385" s="93" t="s">
        <v>692</v>
      </c>
    </row>
    <row r="386" spans="1:176" ht="15" customHeight="1" x14ac:dyDescent="0.25">
      <c r="A386" s="89">
        <v>43446</v>
      </c>
      <c r="B386" s="90">
        <v>20057496</v>
      </c>
      <c r="C386" s="90" t="s">
        <v>1907</v>
      </c>
      <c r="D386" s="90" t="s">
        <v>3322</v>
      </c>
      <c r="E386" s="90" t="e">
        <v>#N/A</v>
      </c>
      <c r="F386" s="90" t="s">
        <v>3337</v>
      </c>
      <c r="G386" s="90" t="s">
        <v>95</v>
      </c>
      <c r="H386" s="90" t="s">
        <v>1533</v>
      </c>
      <c r="I386" s="90" t="s">
        <v>767</v>
      </c>
      <c r="J386" s="90" t="s">
        <v>250</v>
      </c>
      <c r="K386" s="90" t="s">
        <v>378</v>
      </c>
      <c r="L386" s="90" t="s">
        <v>794</v>
      </c>
      <c r="M386" s="90"/>
      <c r="N386" s="90" t="s">
        <v>1451</v>
      </c>
      <c r="O386" s="90" t="s">
        <v>1451</v>
      </c>
      <c r="P386" s="90" t="s">
        <v>126</v>
      </c>
      <c r="Q386" s="90" t="s">
        <v>71</v>
      </c>
      <c r="R386" s="90" t="s">
        <v>779</v>
      </c>
      <c r="S386" s="90" t="s">
        <v>1557</v>
      </c>
      <c r="T386" s="90" t="s">
        <v>42</v>
      </c>
      <c r="U386" s="90" t="s">
        <v>252</v>
      </c>
      <c r="V386" s="90"/>
      <c r="W386" s="90"/>
      <c r="X386" s="90" t="s">
        <v>253</v>
      </c>
      <c r="Y386" s="91">
        <v>43454</v>
      </c>
      <c r="Z386" s="90"/>
      <c r="AA386" s="91">
        <v>43495</v>
      </c>
      <c r="AB386" s="91">
        <v>43434</v>
      </c>
      <c r="AC386" s="90" t="s">
        <v>114</v>
      </c>
      <c r="AD386" s="90"/>
      <c r="AE386" s="90" t="s">
        <v>255</v>
      </c>
      <c r="AF386" s="90" t="s">
        <v>616</v>
      </c>
      <c r="AG386" s="90" t="s">
        <v>15</v>
      </c>
      <c r="AH386" s="90"/>
      <c r="AI386" s="90"/>
      <c r="AJ386" s="90" t="s">
        <v>258</v>
      </c>
      <c r="AK386" s="90" t="s">
        <v>1117</v>
      </c>
      <c r="AL386" s="90" t="s">
        <v>259</v>
      </c>
      <c r="AM386" s="90" t="s">
        <v>54</v>
      </c>
      <c r="AN386" s="90">
        <v>100</v>
      </c>
      <c r="AO386" s="90" t="s">
        <v>253</v>
      </c>
      <c r="AP386" s="90"/>
      <c r="AQ386" s="90"/>
      <c r="AR386" s="91">
        <v>43430</v>
      </c>
      <c r="AS386" s="90"/>
      <c r="AT386" s="90"/>
      <c r="AU386" s="90"/>
      <c r="AV386" s="91">
        <v>43430</v>
      </c>
      <c r="AW386" s="90">
        <v>16</v>
      </c>
      <c r="AX386" s="90">
        <v>0</v>
      </c>
      <c r="AY386" s="90">
        <v>0</v>
      </c>
      <c r="AZ386" s="90">
        <v>16</v>
      </c>
      <c r="BA386" s="90" t="s">
        <v>60</v>
      </c>
      <c r="BB386" s="90" t="str">
        <f>VLOOKUP(Table1[[#This Row],[EMPNO]],[1]Data!$B:$BB,53,0)</f>
        <v>8-15 DAYS</v>
      </c>
      <c r="BC386" s="91">
        <v>43454</v>
      </c>
      <c r="BD386" s="90">
        <v>0</v>
      </c>
      <c r="BE386" s="90">
        <v>0</v>
      </c>
      <c r="BF386" s="90">
        <v>0</v>
      </c>
      <c r="BG386" s="90" t="s">
        <v>44</v>
      </c>
      <c r="BH386" s="90" t="s">
        <v>44</v>
      </c>
      <c r="BI386" s="90" t="s">
        <v>44</v>
      </c>
      <c r="BJ386" s="90"/>
      <c r="BK386" s="90" t="s">
        <v>304</v>
      </c>
      <c r="BL386" s="90"/>
      <c r="BM386" s="90"/>
      <c r="BN386" s="90" t="s">
        <v>261</v>
      </c>
      <c r="BO386" s="90" t="s">
        <v>262</v>
      </c>
      <c r="BP386" s="90" t="s">
        <v>117</v>
      </c>
      <c r="BQ386" s="90" t="s">
        <v>263</v>
      </c>
      <c r="BR386" s="90" t="s">
        <v>264</v>
      </c>
      <c r="BS386" s="90" t="s">
        <v>264</v>
      </c>
      <c r="BT386" s="90" t="s">
        <v>9</v>
      </c>
      <c r="BU386" s="90" t="s">
        <v>296</v>
      </c>
      <c r="BV386" s="90" t="s">
        <v>410</v>
      </c>
      <c r="BW386" s="90" t="s">
        <v>807</v>
      </c>
      <c r="BX386" s="90" t="s">
        <v>46</v>
      </c>
      <c r="BY386" s="90"/>
      <c r="BZ386" s="90" t="s">
        <v>618</v>
      </c>
      <c r="CA386" s="90" t="s">
        <v>616</v>
      </c>
      <c r="CB386" s="90" t="s">
        <v>548</v>
      </c>
      <c r="CC386" s="90"/>
      <c r="CD386" s="90" t="s">
        <v>252</v>
      </c>
      <c r="CE386" s="90" t="s">
        <v>117</v>
      </c>
      <c r="CF386" s="90" t="s">
        <v>268</v>
      </c>
      <c r="CG386" s="90" t="s">
        <v>117</v>
      </c>
      <c r="CH386" s="90" t="s">
        <v>268</v>
      </c>
      <c r="CI386" s="90"/>
      <c r="CJ386" s="90"/>
      <c r="CK386" s="90"/>
      <c r="CL386" s="90"/>
      <c r="CM386" s="94">
        <v>0</v>
      </c>
      <c r="CN386" s="90" t="s">
        <v>309</v>
      </c>
      <c r="CO386" s="90">
        <v>20501231</v>
      </c>
      <c r="CP386" s="90" t="s">
        <v>269</v>
      </c>
      <c r="CQ386" s="90">
        <v>20501231</v>
      </c>
      <c r="CR386" s="90" t="s">
        <v>67</v>
      </c>
      <c r="CS386" s="90"/>
      <c r="CT386" s="90"/>
      <c r="CU386" s="90" t="s">
        <v>44</v>
      </c>
      <c r="CV386" s="90"/>
      <c r="CW386" s="90"/>
      <c r="CX386" s="90"/>
      <c r="CY386" s="90"/>
      <c r="CZ386" s="90"/>
      <c r="DA386" s="90" t="s">
        <v>44</v>
      </c>
      <c r="DB386" s="90"/>
      <c r="DC386" s="90" t="s">
        <v>309</v>
      </c>
      <c r="DD386" s="90" t="s">
        <v>270</v>
      </c>
      <c r="DE386" s="90"/>
      <c r="DF386" s="90">
        <v>0</v>
      </c>
      <c r="DG386" s="90">
        <v>0</v>
      </c>
      <c r="DH386" s="90">
        <v>0</v>
      </c>
      <c r="DI386" s="90">
        <v>0</v>
      </c>
      <c r="DJ386" s="90">
        <v>1</v>
      </c>
      <c r="DK386" s="90">
        <v>1</v>
      </c>
      <c r="DL386" s="90">
        <v>1</v>
      </c>
      <c r="DM386" s="90" t="s">
        <v>117</v>
      </c>
      <c r="DN386" s="90" t="s">
        <v>263</v>
      </c>
      <c r="DO386" s="90"/>
      <c r="DP386" s="90" t="s">
        <v>264</v>
      </c>
      <c r="DQ386" s="90" t="s">
        <v>255</v>
      </c>
      <c r="DR386" s="90"/>
      <c r="DS386" s="90"/>
      <c r="DT386" s="90" t="s">
        <v>274</v>
      </c>
      <c r="DU386" s="90" t="s">
        <v>275</v>
      </c>
      <c r="DV386" s="90"/>
      <c r="DW386" s="90"/>
      <c r="DX386" s="90" t="s">
        <v>1908</v>
      </c>
      <c r="DY386" s="90" t="s">
        <v>332</v>
      </c>
      <c r="DZ386" s="90" t="s">
        <v>276</v>
      </c>
      <c r="EA386" s="90" t="s">
        <v>9</v>
      </c>
      <c r="EB386" s="90"/>
      <c r="EC386" s="90"/>
      <c r="ED386" s="91">
        <v>172318</v>
      </c>
      <c r="EE386" s="90" t="s">
        <v>1584</v>
      </c>
      <c r="EF386" s="91">
        <v>297</v>
      </c>
      <c r="EG386" s="90" t="s">
        <v>483</v>
      </c>
      <c r="EH386" s="90" t="s">
        <v>479</v>
      </c>
      <c r="EI386" s="90" t="s">
        <v>277</v>
      </c>
      <c r="EJ386" s="90" t="s">
        <v>278</v>
      </c>
      <c r="EK386" s="90" t="s">
        <v>277</v>
      </c>
      <c r="EL386" s="90" t="s">
        <v>278</v>
      </c>
      <c r="EM386" s="90" t="s">
        <v>279</v>
      </c>
      <c r="EN386" s="90" t="s">
        <v>117</v>
      </c>
      <c r="EO386" s="90" t="s">
        <v>117</v>
      </c>
      <c r="EP386" s="90"/>
      <c r="EQ386" s="90"/>
      <c r="ER386" s="90"/>
      <c r="ES386" s="90"/>
      <c r="ET386" s="90"/>
      <c r="EU386" s="90"/>
      <c r="EV386" s="90"/>
      <c r="EW386" s="94">
        <v>0</v>
      </c>
      <c r="EX386" s="90" t="s">
        <v>2490</v>
      </c>
      <c r="EY386" s="90" t="s">
        <v>67</v>
      </c>
      <c r="EZ386" s="90" t="s">
        <v>9</v>
      </c>
      <c r="FA386" s="90" t="s">
        <v>281</v>
      </c>
      <c r="FB386" s="90" t="s">
        <v>282</v>
      </c>
      <c r="FC386" s="90"/>
      <c r="FD386" s="90" t="s">
        <v>806</v>
      </c>
      <c r="FE386" s="90" t="s">
        <v>808</v>
      </c>
      <c r="FF386" s="90">
        <v>366984</v>
      </c>
      <c r="FG386" s="90" t="s">
        <v>113</v>
      </c>
      <c r="FH386" s="90" t="s">
        <v>994</v>
      </c>
      <c r="FI386" s="91">
        <v>43434</v>
      </c>
      <c r="FJ386" s="90">
        <v>12</v>
      </c>
      <c r="FK386" s="90" t="s">
        <v>74</v>
      </c>
      <c r="FL386" s="90" t="s">
        <v>283</v>
      </c>
      <c r="FM386" s="90" t="s">
        <v>333</v>
      </c>
      <c r="FN386" s="90" t="s">
        <v>692</v>
      </c>
      <c r="FO386" s="90" t="s">
        <v>250</v>
      </c>
      <c r="FP386" s="90" t="s">
        <v>290</v>
      </c>
      <c r="FQ386" s="90" t="s">
        <v>27</v>
      </c>
      <c r="FR386" s="90" t="s">
        <v>283</v>
      </c>
      <c r="FS386" s="90" t="s">
        <v>693</v>
      </c>
      <c r="FT386" s="93" t="s">
        <v>692</v>
      </c>
    </row>
    <row r="387" spans="1:176" ht="15" customHeight="1" x14ac:dyDescent="0.25">
      <c r="A387" s="89">
        <v>43446</v>
      </c>
      <c r="B387" s="90">
        <v>20057600</v>
      </c>
      <c r="C387" s="90" t="s">
        <v>1876</v>
      </c>
      <c r="D387" s="90" t="s">
        <v>10</v>
      </c>
      <c r="E387" s="90" t="e">
        <v>#N/A</v>
      </c>
      <c r="F387" s="90" t="s">
        <v>3319</v>
      </c>
      <c r="G387" s="90" t="s">
        <v>10</v>
      </c>
      <c r="H387" s="90" t="s">
        <v>1533</v>
      </c>
      <c r="I387" s="90" t="s">
        <v>794</v>
      </c>
      <c r="J387" s="90" t="s">
        <v>250</v>
      </c>
      <c r="K387" s="90" t="s">
        <v>378</v>
      </c>
      <c r="L387" s="90" t="s">
        <v>794</v>
      </c>
      <c r="M387" s="90"/>
      <c r="N387" s="90" t="s">
        <v>1451</v>
      </c>
      <c r="O387" s="90" t="s">
        <v>1451</v>
      </c>
      <c r="P387" s="90" t="s">
        <v>126</v>
      </c>
      <c r="Q387" s="90" t="s">
        <v>71</v>
      </c>
      <c r="R387" s="90" t="s">
        <v>779</v>
      </c>
      <c r="S387" s="90" t="s">
        <v>1557</v>
      </c>
      <c r="T387" s="90" t="s">
        <v>251</v>
      </c>
      <c r="U387" s="90" t="s">
        <v>252</v>
      </c>
      <c r="V387" s="90"/>
      <c r="W387" s="90"/>
      <c r="X387" s="90" t="s">
        <v>253</v>
      </c>
      <c r="Y387" s="90"/>
      <c r="Z387" s="90"/>
      <c r="AA387" s="90"/>
      <c r="AB387" s="90"/>
      <c r="AC387" s="90" t="s">
        <v>114</v>
      </c>
      <c r="AD387" s="90"/>
      <c r="AE387" s="90" t="s">
        <v>255</v>
      </c>
      <c r="AF387" s="90" t="s">
        <v>616</v>
      </c>
      <c r="AG387" s="90" t="s">
        <v>15</v>
      </c>
      <c r="AH387" s="90"/>
      <c r="AI387" s="90"/>
      <c r="AJ387" s="90" t="s">
        <v>258</v>
      </c>
      <c r="AK387" s="90" t="s">
        <v>1117</v>
      </c>
      <c r="AL387" s="90" t="s">
        <v>259</v>
      </c>
      <c r="AM387" s="90" t="s">
        <v>54</v>
      </c>
      <c r="AN387" s="90">
        <v>100</v>
      </c>
      <c r="AO387" s="90" t="s">
        <v>253</v>
      </c>
      <c r="AP387" s="90"/>
      <c r="AQ387" s="90"/>
      <c r="AR387" s="91">
        <v>43430</v>
      </c>
      <c r="AS387" s="90"/>
      <c r="AT387" s="90"/>
      <c r="AU387" s="90"/>
      <c r="AV387" s="91">
        <v>43430</v>
      </c>
      <c r="AW387" s="90">
        <v>16</v>
      </c>
      <c r="AX387" s="90">
        <v>0</v>
      </c>
      <c r="AY387" s="90">
        <v>0</v>
      </c>
      <c r="AZ387" s="90">
        <v>16</v>
      </c>
      <c r="BA387" s="90" t="s">
        <v>60</v>
      </c>
      <c r="BB387" s="90" t="str">
        <f>VLOOKUP(Table1[[#This Row],[EMPNO]],[1]Data!$B:$BB,53,0)</f>
        <v>8-15 DAYS</v>
      </c>
      <c r="BC387" s="90"/>
      <c r="BD387" s="90">
        <v>0</v>
      </c>
      <c r="BE387" s="90">
        <v>0</v>
      </c>
      <c r="BF387" s="90">
        <v>0</v>
      </c>
      <c r="BG387" s="90" t="s">
        <v>44</v>
      </c>
      <c r="BH387" s="90" t="s">
        <v>44</v>
      </c>
      <c r="BI387" s="90" t="s">
        <v>44</v>
      </c>
      <c r="BJ387" s="90"/>
      <c r="BK387" s="90" t="s">
        <v>260</v>
      </c>
      <c r="BL387" s="90"/>
      <c r="BM387" s="90"/>
      <c r="BN387" s="90" t="s">
        <v>261</v>
      </c>
      <c r="BO387" s="90" t="s">
        <v>262</v>
      </c>
      <c r="BP387" s="90" t="s">
        <v>117</v>
      </c>
      <c r="BQ387" s="90" t="s">
        <v>263</v>
      </c>
      <c r="BR387" s="90" t="s">
        <v>264</v>
      </c>
      <c r="BS387" s="90" t="s">
        <v>264</v>
      </c>
      <c r="BT387" s="90" t="s">
        <v>9</v>
      </c>
      <c r="BU387" s="90" t="s">
        <v>296</v>
      </c>
      <c r="BV387" s="90" t="s">
        <v>410</v>
      </c>
      <c r="BW387" s="90" t="s">
        <v>807</v>
      </c>
      <c r="BX387" s="90" t="s">
        <v>46</v>
      </c>
      <c r="BY387" s="90"/>
      <c r="BZ387" s="90" t="s">
        <v>618</v>
      </c>
      <c r="CA387" s="90" t="s">
        <v>616</v>
      </c>
      <c r="CB387" s="90" t="s">
        <v>548</v>
      </c>
      <c r="CC387" s="90"/>
      <c r="CD387" s="90" t="s">
        <v>252</v>
      </c>
      <c r="CE387" s="90" t="s">
        <v>117</v>
      </c>
      <c r="CF387" s="90" t="s">
        <v>268</v>
      </c>
      <c r="CG387" s="90" t="s">
        <v>117</v>
      </c>
      <c r="CH387" s="90" t="s">
        <v>268</v>
      </c>
      <c r="CI387" s="90"/>
      <c r="CJ387" s="90"/>
      <c r="CK387" s="90"/>
      <c r="CL387" s="90"/>
      <c r="CM387" s="90">
        <v>16</v>
      </c>
      <c r="CN387" s="90" t="s">
        <v>44</v>
      </c>
      <c r="CO387" s="90">
        <v>20501231</v>
      </c>
      <c r="CP387" s="90" t="s">
        <v>269</v>
      </c>
      <c r="CQ387" s="90">
        <v>20501231</v>
      </c>
      <c r="CR387" s="90" t="s">
        <v>67</v>
      </c>
      <c r="CS387" s="90"/>
      <c r="CT387" s="90"/>
      <c r="CU387" s="90" t="s">
        <v>44</v>
      </c>
      <c r="CV387" s="90"/>
      <c r="CW387" s="90"/>
      <c r="CX387" s="90"/>
      <c r="CY387" s="90"/>
      <c r="CZ387" s="90"/>
      <c r="DA387" s="90" t="s">
        <v>44</v>
      </c>
      <c r="DB387" s="90"/>
      <c r="DC387" s="90" t="s">
        <v>309</v>
      </c>
      <c r="DD387" s="90" t="s">
        <v>270</v>
      </c>
      <c r="DE387" s="90"/>
      <c r="DF387" s="90">
        <v>0</v>
      </c>
      <c r="DG387" s="90">
        <v>0</v>
      </c>
      <c r="DH387" s="90">
        <v>0</v>
      </c>
      <c r="DI387" s="90">
        <v>0</v>
      </c>
      <c r="DJ387" s="90">
        <v>1</v>
      </c>
      <c r="DK387" s="90">
        <v>1</v>
      </c>
      <c r="DL387" s="90">
        <v>1</v>
      </c>
      <c r="DM387" s="90" t="s">
        <v>117</v>
      </c>
      <c r="DN387" s="90" t="s">
        <v>263</v>
      </c>
      <c r="DO387" s="90"/>
      <c r="DP387" s="90" t="s">
        <v>264</v>
      </c>
      <c r="DQ387" s="90" t="s">
        <v>255</v>
      </c>
      <c r="DR387" s="90"/>
      <c r="DS387" s="90"/>
      <c r="DT387" s="90" t="s">
        <v>274</v>
      </c>
      <c r="DU387" s="90" t="s">
        <v>275</v>
      </c>
      <c r="DV387" s="90"/>
      <c r="DW387" s="90"/>
      <c r="DX387" s="90" t="s">
        <v>1877</v>
      </c>
      <c r="DY387" s="90" t="s">
        <v>332</v>
      </c>
      <c r="DZ387" s="90" t="s">
        <v>276</v>
      </c>
      <c r="EA387" s="90" t="s">
        <v>9</v>
      </c>
      <c r="EB387" s="90"/>
      <c r="EC387" s="90"/>
      <c r="ED387" s="90"/>
      <c r="EE387" s="90"/>
      <c r="EF387" s="90"/>
      <c r="EG387" s="90"/>
      <c r="EH387" s="90"/>
      <c r="EI387" s="90" t="s">
        <v>277</v>
      </c>
      <c r="EJ387" s="90" t="s">
        <v>278</v>
      </c>
      <c r="EK387" s="90" t="s">
        <v>277</v>
      </c>
      <c r="EL387" s="90" t="s">
        <v>278</v>
      </c>
      <c r="EM387" s="90" t="s">
        <v>279</v>
      </c>
      <c r="EN387" s="90"/>
      <c r="EO387" s="90"/>
      <c r="EP387" s="90"/>
      <c r="EQ387" s="90"/>
      <c r="ER387" s="90"/>
      <c r="ES387" s="90"/>
      <c r="ET387" s="90"/>
      <c r="EU387" s="90"/>
      <c r="EV387" s="90"/>
      <c r="EW387" s="94">
        <v>0</v>
      </c>
      <c r="EX387" s="90" t="s">
        <v>2490</v>
      </c>
      <c r="EY387" s="90" t="s">
        <v>67</v>
      </c>
      <c r="EZ387" s="90" t="s">
        <v>9</v>
      </c>
      <c r="FA387" s="90" t="s">
        <v>281</v>
      </c>
      <c r="FB387" s="90" t="s">
        <v>282</v>
      </c>
      <c r="FC387" s="90"/>
      <c r="FD387" s="90" t="s">
        <v>806</v>
      </c>
      <c r="FE387" s="90" t="s">
        <v>808</v>
      </c>
      <c r="FF387" s="90">
        <v>366984</v>
      </c>
      <c r="FG387" s="90" t="s">
        <v>113</v>
      </c>
      <c r="FH387" s="90" t="s">
        <v>994</v>
      </c>
      <c r="FI387" s="90"/>
      <c r="FJ387" s="90"/>
      <c r="FK387" s="90"/>
      <c r="FL387" s="90" t="s">
        <v>283</v>
      </c>
      <c r="FM387" s="90" t="s">
        <v>333</v>
      </c>
      <c r="FN387" s="90" t="s">
        <v>692</v>
      </c>
      <c r="FO387" s="90" t="s">
        <v>250</v>
      </c>
      <c r="FP387" s="90" t="s">
        <v>290</v>
      </c>
      <c r="FQ387" s="90" t="s">
        <v>27</v>
      </c>
      <c r="FR387" s="90" t="s">
        <v>283</v>
      </c>
      <c r="FS387" s="90" t="s">
        <v>693</v>
      </c>
      <c r="FT387" s="93" t="s">
        <v>692</v>
      </c>
    </row>
    <row r="388" spans="1:176" ht="15" customHeight="1" x14ac:dyDescent="0.25">
      <c r="A388" s="89">
        <v>43446</v>
      </c>
      <c r="B388" s="90">
        <v>20057491</v>
      </c>
      <c r="C388" s="90" t="s">
        <v>1913</v>
      </c>
      <c r="D388" s="90" t="s">
        <v>10</v>
      </c>
      <c r="E388" s="90" t="e">
        <v>#N/A</v>
      </c>
      <c r="F388" s="90" t="s">
        <v>3319</v>
      </c>
      <c r="G388" s="90" t="s">
        <v>10</v>
      </c>
      <c r="H388" s="90" t="s">
        <v>1533</v>
      </c>
      <c r="I388" s="90" t="s">
        <v>794</v>
      </c>
      <c r="J388" s="90" t="s">
        <v>250</v>
      </c>
      <c r="K388" s="90" t="s">
        <v>378</v>
      </c>
      <c r="L388" s="90" t="s">
        <v>794</v>
      </c>
      <c r="M388" s="90"/>
      <c r="N388" s="90" t="s">
        <v>1451</v>
      </c>
      <c r="O388" s="90" t="s">
        <v>1451</v>
      </c>
      <c r="P388" s="90" t="s">
        <v>126</v>
      </c>
      <c r="Q388" s="90" t="s">
        <v>71</v>
      </c>
      <c r="R388" s="90" t="s">
        <v>779</v>
      </c>
      <c r="S388" s="90" t="s">
        <v>1557</v>
      </c>
      <c r="T388" s="90" t="s">
        <v>251</v>
      </c>
      <c r="U388" s="90" t="s">
        <v>252</v>
      </c>
      <c r="V388" s="90"/>
      <c r="W388" s="90"/>
      <c r="X388" s="90" t="s">
        <v>253</v>
      </c>
      <c r="Y388" s="90"/>
      <c r="Z388" s="90"/>
      <c r="AA388" s="90"/>
      <c r="AB388" s="90"/>
      <c r="AC388" s="90" t="s">
        <v>114</v>
      </c>
      <c r="AD388" s="90"/>
      <c r="AE388" s="90" t="s">
        <v>255</v>
      </c>
      <c r="AF388" s="90" t="s">
        <v>616</v>
      </c>
      <c r="AG388" s="90" t="s">
        <v>15</v>
      </c>
      <c r="AH388" s="90"/>
      <c r="AI388" s="90"/>
      <c r="AJ388" s="90" t="s">
        <v>258</v>
      </c>
      <c r="AK388" s="90" t="s">
        <v>1117</v>
      </c>
      <c r="AL388" s="90" t="s">
        <v>259</v>
      </c>
      <c r="AM388" s="90" t="s">
        <v>54</v>
      </c>
      <c r="AN388" s="90">
        <v>100</v>
      </c>
      <c r="AO388" s="90" t="s">
        <v>253</v>
      </c>
      <c r="AP388" s="90"/>
      <c r="AQ388" s="90"/>
      <c r="AR388" s="91">
        <v>43430</v>
      </c>
      <c r="AS388" s="90"/>
      <c r="AT388" s="90"/>
      <c r="AU388" s="90"/>
      <c r="AV388" s="91">
        <v>43430</v>
      </c>
      <c r="AW388" s="90">
        <v>16</v>
      </c>
      <c r="AX388" s="90">
        <v>0</v>
      </c>
      <c r="AY388" s="90">
        <v>0</v>
      </c>
      <c r="AZ388" s="90">
        <v>16</v>
      </c>
      <c r="BA388" s="90" t="s">
        <v>60</v>
      </c>
      <c r="BB388" s="90" t="str">
        <f>VLOOKUP(Table1[[#This Row],[EMPNO]],[1]Data!$B:$BB,53,0)</f>
        <v>8-15 DAYS</v>
      </c>
      <c r="BC388" s="90"/>
      <c r="BD388" s="90">
        <v>0</v>
      </c>
      <c r="BE388" s="90">
        <v>0</v>
      </c>
      <c r="BF388" s="90">
        <v>0</v>
      </c>
      <c r="BG388" s="90" t="s">
        <v>44</v>
      </c>
      <c r="BH388" s="90" t="s">
        <v>44</v>
      </c>
      <c r="BI388" s="90" t="s">
        <v>44</v>
      </c>
      <c r="BJ388" s="90"/>
      <c r="BK388" s="90" t="s">
        <v>260</v>
      </c>
      <c r="BL388" s="90"/>
      <c r="BM388" s="90"/>
      <c r="BN388" s="90" t="s">
        <v>261</v>
      </c>
      <c r="BO388" s="90" t="s">
        <v>262</v>
      </c>
      <c r="BP388" s="90" t="s">
        <v>117</v>
      </c>
      <c r="BQ388" s="90" t="s">
        <v>263</v>
      </c>
      <c r="BR388" s="90" t="s">
        <v>264</v>
      </c>
      <c r="BS388" s="90" t="s">
        <v>264</v>
      </c>
      <c r="BT388" s="90" t="s">
        <v>9</v>
      </c>
      <c r="BU388" s="90" t="s">
        <v>296</v>
      </c>
      <c r="BV388" s="90" t="s">
        <v>410</v>
      </c>
      <c r="BW388" s="90" t="s">
        <v>807</v>
      </c>
      <c r="BX388" s="90" t="s">
        <v>46</v>
      </c>
      <c r="BY388" s="90"/>
      <c r="BZ388" s="90" t="s">
        <v>618</v>
      </c>
      <c r="CA388" s="90" t="s">
        <v>616</v>
      </c>
      <c r="CB388" s="90" t="s">
        <v>548</v>
      </c>
      <c r="CC388" s="90"/>
      <c r="CD388" s="90" t="s">
        <v>252</v>
      </c>
      <c r="CE388" s="90" t="s">
        <v>117</v>
      </c>
      <c r="CF388" s="90" t="s">
        <v>268</v>
      </c>
      <c r="CG388" s="90" t="s">
        <v>117</v>
      </c>
      <c r="CH388" s="90" t="s">
        <v>268</v>
      </c>
      <c r="CI388" s="90"/>
      <c r="CJ388" s="90"/>
      <c r="CK388" s="90"/>
      <c r="CL388" s="90"/>
      <c r="CM388" s="90">
        <v>16</v>
      </c>
      <c r="CN388" s="90" t="s">
        <v>44</v>
      </c>
      <c r="CO388" s="90">
        <v>20501231</v>
      </c>
      <c r="CP388" s="90" t="s">
        <v>269</v>
      </c>
      <c r="CQ388" s="90">
        <v>20501231</v>
      </c>
      <c r="CR388" s="90" t="s">
        <v>67</v>
      </c>
      <c r="CS388" s="90"/>
      <c r="CT388" s="90"/>
      <c r="CU388" s="90" t="s">
        <v>44</v>
      </c>
      <c r="CV388" s="90"/>
      <c r="CW388" s="90"/>
      <c r="CX388" s="90"/>
      <c r="CY388" s="90"/>
      <c r="CZ388" s="90"/>
      <c r="DA388" s="90" t="s">
        <v>44</v>
      </c>
      <c r="DB388" s="90"/>
      <c r="DC388" s="90" t="s">
        <v>309</v>
      </c>
      <c r="DD388" s="90" t="s">
        <v>270</v>
      </c>
      <c r="DE388" s="90"/>
      <c r="DF388" s="90">
        <v>0</v>
      </c>
      <c r="DG388" s="90">
        <v>0</v>
      </c>
      <c r="DH388" s="90">
        <v>0</v>
      </c>
      <c r="DI388" s="90">
        <v>0</v>
      </c>
      <c r="DJ388" s="90">
        <v>1</v>
      </c>
      <c r="DK388" s="90">
        <v>1</v>
      </c>
      <c r="DL388" s="90">
        <v>1</v>
      </c>
      <c r="DM388" s="90" t="s">
        <v>117</v>
      </c>
      <c r="DN388" s="90" t="s">
        <v>263</v>
      </c>
      <c r="DO388" s="90"/>
      <c r="DP388" s="90" t="s">
        <v>264</v>
      </c>
      <c r="DQ388" s="90" t="s">
        <v>255</v>
      </c>
      <c r="DR388" s="90"/>
      <c r="DS388" s="90"/>
      <c r="DT388" s="90" t="s">
        <v>274</v>
      </c>
      <c r="DU388" s="90" t="s">
        <v>275</v>
      </c>
      <c r="DV388" s="90"/>
      <c r="DW388" s="90"/>
      <c r="DX388" s="90" t="s">
        <v>1914</v>
      </c>
      <c r="DY388" s="90" t="s">
        <v>332</v>
      </c>
      <c r="DZ388" s="90" t="s">
        <v>276</v>
      </c>
      <c r="EA388" s="90" t="s">
        <v>9</v>
      </c>
      <c r="EB388" s="90"/>
      <c r="EC388" s="90"/>
      <c r="ED388" s="90"/>
      <c r="EE388" s="90"/>
      <c r="EF388" s="90"/>
      <c r="EG388" s="90"/>
      <c r="EH388" s="90"/>
      <c r="EI388" s="90" t="s">
        <v>277</v>
      </c>
      <c r="EJ388" s="90" t="s">
        <v>278</v>
      </c>
      <c r="EK388" s="90" t="s">
        <v>277</v>
      </c>
      <c r="EL388" s="90" t="s">
        <v>278</v>
      </c>
      <c r="EM388" s="90" t="s">
        <v>279</v>
      </c>
      <c r="EN388" s="90"/>
      <c r="EO388" s="90"/>
      <c r="EP388" s="90"/>
      <c r="EQ388" s="90"/>
      <c r="ER388" s="90"/>
      <c r="ES388" s="90"/>
      <c r="ET388" s="90"/>
      <c r="EU388" s="90"/>
      <c r="EV388" s="90"/>
      <c r="EW388" s="94">
        <v>0</v>
      </c>
      <c r="EX388" s="90" t="s">
        <v>2490</v>
      </c>
      <c r="EY388" s="90" t="s">
        <v>67</v>
      </c>
      <c r="EZ388" s="90" t="s">
        <v>9</v>
      </c>
      <c r="FA388" s="90" t="s">
        <v>281</v>
      </c>
      <c r="FB388" s="90" t="s">
        <v>282</v>
      </c>
      <c r="FC388" s="90"/>
      <c r="FD388" s="90" t="s">
        <v>806</v>
      </c>
      <c r="FE388" s="90" t="s">
        <v>808</v>
      </c>
      <c r="FF388" s="90">
        <v>366984</v>
      </c>
      <c r="FG388" s="90" t="s">
        <v>113</v>
      </c>
      <c r="FH388" s="90" t="s">
        <v>994</v>
      </c>
      <c r="FI388" s="90"/>
      <c r="FJ388" s="90"/>
      <c r="FK388" s="90"/>
      <c r="FL388" s="90" t="s">
        <v>283</v>
      </c>
      <c r="FM388" s="90" t="s">
        <v>333</v>
      </c>
      <c r="FN388" s="90" t="s">
        <v>692</v>
      </c>
      <c r="FO388" s="90" t="s">
        <v>250</v>
      </c>
      <c r="FP388" s="90" t="s">
        <v>290</v>
      </c>
      <c r="FQ388" s="90" t="s">
        <v>27</v>
      </c>
      <c r="FR388" s="90" t="s">
        <v>283</v>
      </c>
      <c r="FS388" s="90" t="s">
        <v>693</v>
      </c>
      <c r="FT388" s="93" t="s">
        <v>692</v>
      </c>
    </row>
    <row r="389" spans="1:176" ht="15" customHeight="1" x14ac:dyDescent="0.25">
      <c r="A389" s="89">
        <v>43446</v>
      </c>
      <c r="B389" s="90">
        <v>20057645</v>
      </c>
      <c r="C389" s="90" t="s">
        <v>1874</v>
      </c>
      <c r="D389" s="90" t="s">
        <v>3322</v>
      </c>
      <c r="E389" s="90" t="e">
        <v>#N/A</v>
      </c>
      <c r="F389" s="90" t="s">
        <v>3337</v>
      </c>
      <c r="G389" s="90" t="s">
        <v>95</v>
      </c>
      <c r="H389" s="90" t="s">
        <v>1533</v>
      </c>
      <c r="I389" s="90" t="s">
        <v>767</v>
      </c>
      <c r="J389" s="90" t="s">
        <v>250</v>
      </c>
      <c r="K389" s="90" t="s">
        <v>378</v>
      </c>
      <c r="L389" s="90" t="s">
        <v>794</v>
      </c>
      <c r="M389" s="90"/>
      <c r="N389" s="90" t="s">
        <v>1451</v>
      </c>
      <c r="O389" s="90" t="s">
        <v>1451</v>
      </c>
      <c r="P389" s="90" t="s">
        <v>126</v>
      </c>
      <c r="Q389" s="90" t="s">
        <v>71</v>
      </c>
      <c r="R389" s="90" t="s">
        <v>779</v>
      </c>
      <c r="S389" s="90" t="s">
        <v>1557</v>
      </c>
      <c r="T389" s="90" t="s">
        <v>42</v>
      </c>
      <c r="U389" s="90" t="s">
        <v>252</v>
      </c>
      <c r="V389" s="90"/>
      <c r="W389" s="90"/>
      <c r="X389" s="90" t="s">
        <v>253</v>
      </c>
      <c r="Y389" s="91">
        <v>43454</v>
      </c>
      <c r="Z389" s="90"/>
      <c r="AA389" s="91">
        <v>43495</v>
      </c>
      <c r="AB389" s="91">
        <v>43434</v>
      </c>
      <c r="AC389" s="90" t="s">
        <v>114</v>
      </c>
      <c r="AD389" s="90"/>
      <c r="AE389" s="90" t="s">
        <v>255</v>
      </c>
      <c r="AF389" s="90" t="s">
        <v>616</v>
      </c>
      <c r="AG389" s="90" t="s">
        <v>15</v>
      </c>
      <c r="AH389" s="90"/>
      <c r="AI389" s="90"/>
      <c r="AJ389" s="90" t="s">
        <v>258</v>
      </c>
      <c r="AK389" s="90" t="s">
        <v>1117</v>
      </c>
      <c r="AL389" s="90" t="s">
        <v>259</v>
      </c>
      <c r="AM389" s="90" t="s">
        <v>54</v>
      </c>
      <c r="AN389" s="90">
        <v>100</v>
      </c>
      <c r="AO389" s="90" t="s">
        <v>253</v>
      </c>
      <c r="AP389" s="90"/>
      <c r="AQ389" s="90"/>
      <c r="AR389" s="91">
        <v>43430</v>
      </c>
      <c r="AS389" s="90"/>
      <c r="AT389" s="90"/>
      <c r="AU389" s="90"/>
      <c r="AV389" s="91">
        <v>43430</v>
      </c>
      <c r="AW389" s="90">
        <v>16</v>
      </c>
      <c r="AX389" s="90">
        <v>0</v>
      </c>
      <c r="AY389" s="90">
        <v>0</v>
      </c>
      <c r="AZ389" s="90">
        <v>16</v>
      </c>
      <c r="BA389" s="90" t="s">
        <v>60</v>
      </c>
      <c r="BB389" s="90" t="str">
        <f>VLOOKUP(Table1[[#This Row],[EMPNO]],[1]Data!$B:$BB,53,0)</f>
        <v>8-15 DAYS</v>
      </c>
      <c r="BC389" s="91">
        <v>43454</v>
      </c>
      <c r="BD389" s="90">
        <v>0</v>
      </c>
      <c r="BE389" s="90">
        <v>0</v>
      </c>
      <c r="BF389" s="90">
        <v>0</v>
      </c>
      <c r="BG389" s="90" t="s">
        <v>44</v>
      </c>
      <c r="BH389" s="90" t="s">
        <v>44</v>
      </c>
      <c r="BI389" s="90" t="s">
        <v>44</v>
      </c>
      <c r="BJ389" s="90"/>
      <c r="BK389" s="90" t="s">
        <v>304</v>
      </c>
      <c r="BL389" s="90"/>
      <c r="BM389" s="90"/>
      <c r="BN389" s="90" t="s">
        <v>261</v>
      </c>
      <c r="BO389" s="90" t="s">
        <v>262</v>
      </c>
      <c r="BP389" s="90" t="s">
        <v>117</v>
      </c>
      <c r="BQ389" s="90" t="s">
        <v>263</v>
      </c>
      <c r="BR389" s="90" t="s">
        <v>264</v>
      </c>
      <c r="BS389" s="90" t="s">
        <v>264</v>
      </c>
      <c r="BT389" s="90" t="s">
        <v>9</v>
      </c>
      <c r="BU389" s="90" t="s">
        <v>296</v>
      </c>
      <c r="BV389" s="90" t="s">
        <v>410</v>
      </c>
      <c r="BW389" s="90" t="s">
        <v>807</v>
      </c>
      <c r="BX389" s="90" t="s">
        <v>46</v>
      </c>
      <c r="BY389" s="90"/>
      <c r="BZ389" s="90" t="s">
        <v>618</v>
      </c>
      <c r="CA389" s="90" t="s">
        <v>616</v>
      </c>
      <c r="CB389" s="90" t="s">
        <v>548</v>
      </c>
      <c r="CC389" s="90"/>
      <c r="CD389" s="90" t="s">
        <v>252</v>
      </c>
      <c r="CE389" s="90" t="s">
        <v>117</v>
      </c>
      <c r="CF389" s="90" t="s">
        <v>268</v>
      </c>
      <c r="CG389" s="90" t="s">
        <v>117</v>
      </c>
      <c r="CH389" s="90" t="s">
        <v>268</v>
      </c>
      <c r="CI389" s="90"/>
      <c r="CJ389" s="90"/>
      <c r="CK389" s="90"/>
      <c r="CL389" s="90"/>
      <c r="CM389" s="94">
        <v>0</v>
      </c>
      <c r="CN389" s="90" t="s">
        <v>309</v>
      </c>
      <c r="CO389" s="90">
        <v>20501231</v>
      </c>
      <c r="CP389" s="90" t="s">
        <v>269</v>
      </c>
      <c r="CQ389" s="90">
        <v>20501231</v>
      </c>
      <c r="CR389" s="90" t="s">
        <v>67</v>
      </c>
      <c r="CS389" s="90"/>
      <c r="CT389" s="90"/>
      <c r="CU389" s="90" t="s">
        <v>44</v>
      </c>
      <c r="CV389" s="90"/>
      <c r="CW389" s="90"/>
      <c r="CX389" s="90"/>
      <c r="CY389" s="90"/>
      <c r="CZ389" s="90"/>
      <c r="DA389" s="90" t="s">
        <v>44</v>
      </c>
      <c r="DB389" s="90"/>
      <c r="DC389" s="90" t="s">
        <v>309</v>
      </c>
      <c r="DD389" s="90" t="s">
        <v>270</v>
      </c>
      <c r="DE389" s="90"/>
      <c r="DF389" s="90">
        <v>0</v>
      </c>
      <c r="DG389" s="90">
        <v>0</v>
      </c>
      <c r="DH389" s="90">
        <v>0</v>
      </c>
      <c r="DI389" s="90">
        <v>0</v>
      </c>
      <c r="DJ389" s="90">
        <v>1</v>
      </c>
      <c r="DK389" s="90">
        <v>1</v>
      </c>
      <c r="DL389" s="90">
        <v>1</v>
      </c>
      <c r="DM389" s="90" t="s">
        <v>117</v>
      </c>
      <c r="DN389" s="90" t="s">
        <v>263</v>
      </c>
      <c r="DO389" s="90"/>
      <c r="DP389" s="90" t="s">
        <v>264</v>
      </c>
      <c r="DQ389" s="90" t="s">
        <v>255</v>
      </c>
      <c r="DR389" s="90"/>
      <c r="DS389" s="90"/>
      <c r="DT389" s="90" t="s">
        <v>274</v>
      </c>
      <c r="DU389" s="90" t="s">
        <v>275</v>
      </c>
      <c r="DV389" s="90"/>
      <c r="DW389" s="90"/>
      <c r="DX389" s="90" t="s">
        <v>1875</v>
      </c>
      <c r="DY389" s="90" t="s">
        <v>332</v>
      </c>
      <c r="DZ389" s="90" t="s">
        <v>276</v>
      </c>
      <c r="EA389" s="90" t="s">
        <v>9</v>
      </c>
      <c r="EB389" s="90"/>
      <c r="EC389" s="90"/>
      <c r="ED389" s="91">
        <v>117105</v>
      </c>
      <c r="EE389" s="90" t="s">
        <v>2070</v>
      </c>
      <c r="EF389" s="91">
        <v>297</v>
      </c>
      <c r="EG389" s="90" t="s">
        <v>483</v>
      </c>
      <c r="EH389" s="90" t="s">
        <v>388</v>
      </c>
      <c r="EI389" s="90" t="s">
        <v>277</v>
      </c>
      <c r="EJ389" s="90" t="s">
        <v>278</v>
      </c>
      <c r="EK389" s="90" t="s">
        <v>277</v>
      </c>
      <c r="EL389" s="90" t="s">
        <v>278</v>
      </c>
      <c r="EM389" s="90" t="s">
        <v>279</v>
      </c>
      <c r="EN389" s="90" t="s">
        <v>117</v>
      </c>
      <c r="EO389" s="90" t="s">
        <v>117</v>
      </c>
      <c r="EP389" s="90"/>
      <c r="EQ389" s="90"/>
      <c r="ER389" s="90"/>
      <c r="ES389" s="90"/>
      <c r="ET389" s="90"/>
      <c r="EU389" s="90"/>
      <c r="EV389" s="90"/>
      <c r="EW389" s="94">
        <v>0</v>
      </c>
      <c r="EX389" s="90" t="s">
        <v>2490</v>
      </c>
      <c r="EY389" s="90" t="s">
        <v>67</v>
      </c>
      <c r="EZ389" s="90" t="s">
        <v>9</v>
      </c>
      <c r="FA389" s="90" t="s">
        <v>281</v>
      </c>
      <c r="FB389" s="90" t="s">
        <v>282</v>
      </c>
      <c r="FC389" s="90"/>
      <c r="FD389" s="90" t="s">
        <v>806</v>
      </c>
      <c r="FE389" s="90" t="s">
        <v>808</v>
      </c>
      <c r="FF389" s="90">
        <v>366984</v>
      </c>
      <c r="FG389" s="90" t="s">
        <v>113</v>
      </c>
      <c r="FH389" s="90" t="s">
        <v>994</v>
      </c>
      <c r="FI389" s="91">
        <v>43434</v>
      </c>
      <c r="FJ389" s="90">
        <v>12</v>
      </c>
      <c r="FK389" s="90" t="s">
        <v>74</v>
      </c>
      <c r="FL389" s="90" t="s">
        <v>283</v>
      </c>
      <c r="FM389" s="90" t="s">
        <v>333</v>
      </c>
      <c r="FN389" s="90" t="s">
        <v>692</v>
      </c>
      <c r="FO389" s="90" t="s">
        <v>250</v>
      </c>
      <c r="FP389" s="90" t="s">
        <v>290</v>
      </c>
      <c r="FQ389" s="90" t="s">
        <v>27</v>
      </c>
      <c r="FR389" s="90" t="s">
        <v>283</v>
      </c>
      <c r="FS389" s="90" t="s">
        <v>693</v>
      </c>
      <c r="FT389" s="93" t="s">
        <v>692</v>
      </c>
    </row>
    <row r="390" spans="1:176" ht="15" customHeight="1" x14ac:dyDescent="0.25">
      <c r="A390" s="89">
        <v>43446</v>
      </c>
      <c r="B390" s="90">
        <v>20057620</v>
      </c>
      <c r="C390" s="90" t="s">
        <v>1917</v>
      </c>
      <c r="D390" s="90" t="s">
        <v>3322</v>
      </c>
      <c r="E390" s="90" t="e">
        <v>#N/A</v>
      </c>
      <c r="F390" s="90" t="s">
        <v>3337</v>
      </c>
      <c r="G390" s="90" t="s">
        <v>95</v>
      </c>
      <c r="H390" s="90" t="s">
        <v>1533</v>
      </c>
      <c r="I390" s="90" t="s">
        <v>767</v>
      </c>
      <c r="J390" s="90" t="s">
        <v>250</v>
      </c>
      <c r="K390" s="90" t="s">
        <v>378</v>
      </c>
      <c r="L390" s="90" t="s">
        <v>794</v>
      </c>
      <c r="M390" s="90"/>
      <c r="N390" s="90" t="s">
        <v>1451</v>
      </c>
      <c r="O390" s="90" t="s">
        <v>1451</v>
      </c>
      <c r="P390" s="90" t="s">
        <v>126</v>
      </c>
      <c r="Q390" s="90" t="s">
        <v>71</v>
      </c>
      <c r="R390" s="90" t="s">
        <v>779</v>
      </c>
      <c r="S390" s="90" t="s">
        <v>1557</v>
      </c>
      <c r="T390" s="90" t="s">
        <v>42</v>
      </c>
      <c r="U390" s="90" t="s">
        <v>252</v>
      </c>
      <c r="V390" s="90"/>
      <c r="W390" s="90"/>
      <c r="X390" s="90" t="s">
        <v>253</v>
      </c>
      <c r="Y390" s="91">
        <v>43454</v>
      </c>
      <c r="Z390" s="90"/>
      <c r="AA390" s="91">
        <v>43496</v>
      </c>
      <c r="AB390" s="91">
        <v>43433</v>
      </c>
      <c r="AC390" s="90" t="s">
        <v>114</v>
      </c>
      <c r="AD390" s="90"/>
      <c r="AE390" s="90" t="s">
        <v>255</v>
      </c>
      <c r="AF390" s="90" t="s">
        <v>616</v>
      </c>
      <c r="AG390" s="90" t="s">
        <v>15</v>
      </c>
      <c r="AH390" s="90"/>
      <c r="AI390" s="90"/>
      <c r="AJ390" s="90" t="s">
        <v>258</v>
      </c>
      <c r="AK390" s="90" t="s">
        <v>1117</v>
      </c>
      <c r="AL390" s="90" t="s">
        <v>259</v>
      </c>
      <c r="AM390" s="90" t="s">
        <v>54</v>
      </c>
      <c r="AN390" s="90">
        <v>100</v>
      </c>
      <c r="AO390" s="90" t="s">
        <v>253</v>
      </c>
      <c r="AP390" s="90"/>
      <c r="AQ390" s="90"/>
      <c r="AR390" s="91">
        <v>43430</v>
      </c>
      <c r="AS390" s="90"/>
      <c r="AT390" s="90"/>
      <c r="AU390" s="90"/>
      <c r="AV390" s="91">
        <v>43430</v>
      </c>
      <c r="AW390" s="90">
        <v>16</v>
      </c>
      <c r="AX390" s="90">
        <v>0</v>
      </c>
      <c r="AY390" s="90">
        <v>0</v>
      </c>
      <c r="AZ390" s="90">
        <v>16</v>
      </c>
      <c r="BA390" s="90" t="s">
        <v>60</v>
      </c>
      <c r="BB390" s="90" t="str">
        <f>VLOOKUP(Table1[[#This Row],[EMPNO]],[1]Data!$B:$BB,53,0)</f>
        <v>8-15 DAYS</v>
      </c>
      <c r="BC390" s="91">
        <v>43454</v>
      </c>
      <c r="BD390" s="90">
        <v>0</v>
      </c>
      <c r="BE390" s="90">
        <v>0</v>
      </c>
      <c r="BF390" s="90">
        <v>0</v>
      </c>
      <c r="BG390" s="90" t="s">
        <v>44</v>
      </c>
      <c r="BH390" s="90" t="s">
        <v>44</v>
      </c>
      <c r="BI390" s="90" t="s">
        <v>44</v>
      </c>
      <c r="BJ390" s="90"/>
      <c r="BK390" s="90" t="s">
        <v>304</v>
      </c>
      <c r="BL390" s="90"/>
      <c r="BM390" s="90"/>
      <c r="BN390" s="90" t="s">
        <v>261</v>
      </c>
      <c r="BO390" s="90" t="s">
        <v>262</v>
      </c>
      <c r="BP390" s="90" t="s">
        <v>117</v>
      </c>
      <c r="BQ390" s="90" t="s">
        <v>263</v>
      </c>
      <c r="BR390" s="90" t="s">
        <v>264</v>
      </c>
      <c r="BS390" s="90" t="s">
        <v>264</v>
      </c>
      <c r="BT390" s="90" t="s">
        <v>9</v>
      </c>
      <c r="BU390" s="90" t="s">
        <v>296</v>
      </c>
      <c r="BV390" s="90" t="s">
        <v>410</v>
      </c>
      <c r="BW390" s="90" t="s">
        <v>807</v>
      </c>
      <c r="BX390" s="90" t="s">
        <v>46</v>
      </c>
      <c r="BY390" s="90"/>
      <c r="BZ390" s="90" t="s">
        <v>618</v>
      </c>
      <c r="CA390" s="90" t="s">
        <v>616</v>
      </c>
      <c r="CB390" s="90" t="s">
        <v>548</v>
      </c>
      <c r="CC390" s="90"/>
      <c r="CD390" s="90" t="s">
        <v>252</v>
      </c>
      <c r="CE390" s="90" t="s">
        <v>117</v>
      </c>
      <c r="CF390" s="90" t="s">
        <v>268</v>
      </c>
      <c r="CG390" s="90" t="s">
        <v>117</v>
      </c>
      <c r="CH390" s="90" t="s">
        <v>268</v>
      </c>
      <c r="CI390" s="90"/>
      <c r="CJ390" s="90"/>
      <c r="CK390" s="90"/>
      <c r="CL390" s="90"/>
      <c r="CM390" s="94">
        <v>0</v>
      </c>
      <c r="CN390" s="90" t="s">
        <v>309</v>
      </c>
      <c r="CO390" s="90">
        <v>20501231</v>
      </c>
      <c r="CP390" s="90" t="s">
        <v>269</v>
      </c>
      <c r="CQ390" s="90">
        <v>20501231</v>
      </c>
      <c r="CR390" s="90" t="s">
        <v>67</v>
      </c>
      <c r="CS390" s="90"/>
      <c r="CT390" s="90"/>
      <c r="CU390" s="90" t="s">
        <v>44</v>
      </c>
      <c r="CV390" s="90"/>
      <c r="CW390" s="90"/>
      <c r="CX390" s="90"/>
      <c r="CY390" s="90"/>
      <c r="CZ390" s="90"/>
      <c r="DA390" s="90" t="s">
        <v>44</v>
      </c>
      <c r="DB390" s="90"/>
      <c r="DC390" s="90" t="s">
        <v>309</v>
      </c>
      <c r="DD390" s="90" t="s">
        <v>270</v>
      </c>
      <c r="DE390" s="90"/>
      <c r="DF390" s="90">
        <v>0</v>
      </c>
      <c r="DG390" s="90">
        <v>0</v>
      </c>
      <c r="DH390" s="90">
        <v>0</v>
      </c>
      <c r="DI390" s="90">
        <v>0</v>
      </c>
      <c r="DJ390" s="90">
        <v>1</v>
      </c>
      <c r="DK390" s="90">
        <v>1</v>
      </c>
      <c r="DL390" s="90">
        <v>1</v>
      </c>
      <c r="DM390" s="90" t="s">
        <v>117</v>
      </c>
      <c r="DN390" s="90" t="s">
        <v>263</v>
      </c>
      <c r="DO390" s="90"/>
      <c r="DP390" s="90" t="s">
        <v>264</v>
      </c>
      <c r="DQ390" s="90" t="s">
        <v>255</v>
      </c>
      <c r="DR390" s="90"/>
      <c r="DS390" s="90"/>
      <c r="DT390" s="90" t="s">
        <v>274</v>
      </c>
      <c r="DU390" s="90" t="s">
        <v>275</v>
      </c>
      <c r="DV390" s="90"/>
      <c r="DW390" s="90"/>
      <c r="DX390" s="90" t="s">
        <v>1918</v>
      </c>
      <c r="DY390" s="90" t="s">
        <v>332</v>
      </c>
      <c r="DZ390" s="90" t="s">
        <v>276</v>
      </c>
      <c r="EA390" s="90" t="s">
        <v>9</v>
      </c>
      <c r="EB390" s="90"/>
      <c r="EC390" s="90"/>
      <c r="ED390" s="91">
        <v>169548</v>
      </c>
      <c r="EE390" s="90" t="s">
        <v>1779</v>
      </c>
      <c r="EF390" s="91">
        <v>297</v>
      </c>
      <c r="EG390" s="90" t="s">
        <v>483</v>
      </c>
      <c r="EH390" s="90" t="s">
        <v>388</v>
      </c>
      <c r="EI390" s="90" t="s">
        <v>277</v>
      </c>
      <c r="EJ390" s="90" t="s">
        <v>278</v>
      </c>
      <c r="EK390" s="90" t="s">
        <v>277</v>
      </c>
      <c r="EL390" s="90" t="s">
        <v>278</v>
      </c>
      <c r="EM390" s="90" t="s">
        <v>279</v>
      </c>
      <c r="EN390" s="90" t="s">
        <v>117</v>
      </c>
      <c r="EO390" s="90" t="s">
        <v>117</v>
      </c>
      <c r="EP390" s="90"/>
      <c r="EQ390" s="90"/>
      <c r="ER390" s="90"/>
      <c r="ES390" s="90"/>
      <c r="ET390" s="90"/>
      <c r="EU390" s="90"/>
      <c r="EV390" s="90"/>
      <c r="EW390" s="94">
        <v>0</v>
      </c>
      <c r="EX390" s="90" t="s">
        <v>2490</v>
      </c>
      <c r="EY390" s="90" t="s">
        <v>67</v>
      </c>
      <c r="EZ390" s="90" t="s">
        <v>9</v>
      </c>
      <c r="FA390" s="90" t="s">
        <v>281</v>
      </c>
      <c r="FB390" s="90" t="s">
        <v>282</v>
      </c>
      <c r="FC390" s="90"/>
      <c r="FD390" s="90" t="s">
        <v>806</v>
      </c>
      <c r="FE390" s="90" t="s">
        <v>808</v>
      </c>
      <c r="FF390" s="90">
        <v>366984</v>
      </c>
      <c r="FG390" s="90" t="s">
        <v>113</v>
      </c>
      <c r="FH390" s="90" t="s">
        <v>994</v>
      </c>
      <c r="FI390" s="91">
        <v>43433</v>
      </c>
      <c r="FJ390" s="90">
        <v>13</v>
      </c>
      <c r="FK390" s="90" t="s">
        <v>74</v>
      </c>
      <c r="FL390" s="90" t="s">
        <v>283</v>
      </c>
      <c r="FM390" s="90" t="s">
        <v>333</v>
      </c>
      <c r="FN390" s="90" t="s">
        <v>692</v>
      </c>
      <c r="FO390" s="90" t="s">
        <v>250</v>
      </c>
      <c r="FP390" s="90" t="s">
        <v>290</v>
      </c>
      <c r="FQ390" s="90" t="s">
        <v>27</v>
      </c>
      <c r="FR390" s="90" t="s">
        <v>283</v>
      </c>
      <c r="FS390" s="90" t="s">
        <v>693</v>
      </c>
      <c r="FT390" s="93" t="s">
        <v>692</v>
      </c>
    </row>
    <row r="391" spans="1:176" ht="15" customHeight="1" x14ac:dyDescent="0.25">
      <c r="A391" s="89">
        <v>43446</v>
      </c>
      <c r="B391" s="90">
        <v>20057640</v>
      </c>
      <c r="C391" s="90" t="s">
        <v>1905</v>
      </c>
      <c r="D391" s="90" t="s">
        <v>10</v>
      </c>
      <c r="E391" s="90" t="e">
        <v>#N/A</v>
      </c>
      <c r="F391" s="90" t="s">
        <v>3319</v>
      </c>
      <c r="G391" s="90" t="s">
        <v>10</v>
      </c>
      <c r="H391" s="90" t="s">
        <v>1533</v>
      </c>
      <c r="I391" s="90" t="s">
        <v>794</v>
      </c>
      <c r="J391" s="90" t="s">
        <v>250</v>
      </c>
      <c r="K391" s="90" t="s">
        <v>378</v>
      </c>
      <c r="L391" s="90"/>
      <c r="M391" s="90"/>
      <c r="N391" s="90" t="s">
        <v>1451</v>
      </c>
      <c r="O391" s="90" t="s">
        <v>1451</v>
      </c>
      <c r="P391" s="90" t="s">
        <v>126</v>
      </c>
      <c r="Q391" s="90" t="s">
        <v>71</v>
      </c>
      <c r="R391" s="90" t="s">
        <v>779</v>
      </c>
      <c r="S391" s="90" t="s">
        <v>1557</v>
      </c>
      <c r="T391" s="90" t="s">
        <v>369</v>
      </c>
      <c r="U391" s="90" t="s">
        <v>291</v>
      </c>
      <c r="V391" s="90" t="s">
        <v>658</v>
      </c>
      <c r="W391" s="90" t="s">
        <v>291</v>
      </c>
      <c r="X391" s="90" t="s">
        <v>253</v>
      </c>
      <c r="Y391" s="90"/>
      <c r="Z391" s="90"/>
      <c r="AA391" s="90"/>
      <c r="AB391" s="90"/>
      <c r="AC391" s="90" t="s">
        <v>114</v>
      </c>
      <c r="AD391" s="90"/>
      <c r="AE391" s="90" t="s">
        <v>672</v>
      </c>
      <c r="AF391" s="90" t="s">
        <v>430</v>
      </c>
      <c r="AG391" s="90" t="s">
        <v>120</v>
      </c>
      <c r="AH391" s="90"/>
      <c r="AI391" s="90"/>
      <c r="AJ391" s="90" t="s">
        <v>258</v>
      </c>
      <c r="AK391" s="90" t="s">
        <v>1117</v>
      </c>
      <c r="AL391" s="90" t="s">
        <v>259</v>
      </c>
      <c r="AM391" s="90" t="s">
        <v>54</v>
      </c>
      <c r="AN391" s="90">
        <v>100</v>
      </c>
      <c r="AO391" s="90" t="s">
        <v>253</v>
      </c>
      <c r="AP391" s="90"/>
      <c r="AQ391" s="90"/>
      <c r="AR391" s="91">
        <v>43430</v>
      </c>
      <c r="AS391" s="90"/>
      <c r="AT391" s="90"/>
      <c r="AU391" s="90"/>
      <c r="AV391" s="91">
        <v>43430</v>
      </c>
      <c r="AW391" s="90">
        <v>16</v>
      </c>
      <c r="AX391" s="90">
        <v>0</v>
      </c>
      <c r="AY391" s="90">
        <v>0</v>
      </c>
      <c r="AZ391" s="90">
        <v>16</v>
      </c>
      <c r="BA391" s="90" t="s">
        <v>60</v>
      </c>
      <c r="BB391" s="90" t="str">
        <f>VLOOKUP(Table1[[#This Row],[EMPNO]],[1]Data!$B:$BB,53,0)</f>
        <v>8-15 DAYS</v>
      </c>
      <c r="BC391" s="90"/>
      <c r="BD391" s="90">
        <v>0</v>
      </c>
      <c r="BE391" s="90">
        <v>0</v>
      </c>
      <c r="BF391" s="90">
        <v>0</v>
      </c>
      <c r="BG391" s="90" t="s">
        <v>44</v>
      </c>
      <c r="BH391" s="90" t="s">
        <v>44</v>
      </c>
      <c r="BI391" s="90" t="s">
        <v>44</v>
      </c>
      <c r="BJ391" s="90"/>
      <c r="BK391" s="90" t="s">
        <v>260</v>
      </c>
      <c r="BL391" s="90"/>
      <c r="BM391" s="90"/>
      <c r="BN391" s="90" t="s">
        <v>315</v>
      </c>
      <c r="BO391" s="90" t="s">
        <v>262</v>
      </c>
      <c r="BP391" s="90" t="s">
        <v>117</v>
      </c>
      <c r="BQ391" s="90" t="s">
        <v>263</v>
      </c>
      <c r="BR391" s="90" t="s">
        <v>295</v>
      </c>
      <c r="BS391" s="90" t="s">
        <v>295</v>
      </c>
      <c r="BT391" s="90" t="s">
        <v>9</v>
      </c>
      <c r="BU391" s="90" t="s">
        <v>296</v>
      </c>
      <c r="BV391" s="90" t="s">
        <v>410</v>
      </c>
      <c r="BW391" s="90" t="s">
        <v>807</v>
      </c>
      <c r="BX391" s="90" t="s">
        <v>46</v>
      </c>
      <c r="BY391" s="90"/>
      <c r="BZ391" s="90" t="s">
        <v>431</v>
      </c>
      <c r="CA391" s="90" t="s">
        <v>430</v>
      </c>
      <c r="CB391" s="90" t="s">
        <v>299</v>
      </c>
      <c r="CC391" s="90"/>
      <c r="CD391" s="90" t="s">
        <v>291</v>
      </c>
      <c r="CE391" s="90" t="s">
        <v>117</v>
      </c>
      <c r="CF391" s="90" t="s">
        <v>268</v>
      </c>
      <c r="CG391" s="90" t="s">
        <v>117</v>
      </c>
      <c r="CH391" s="90" t="s">
        <v>268</v>
      </c>
      <c r="CI391" s="90"/>
      <c r="CJ391" s="90"/>
      <c r="CK391" s="90"/>
      <c r="CL391" s="90"/>
      <c r="CM391" s="90">
        <v>16</v>
      </c>
      <c r="CN391" s="90" t="s">
        <v>44</v>
      </c>
      <c r="CO391" s="90">
        <v>20501231</v>
      </c>
      <c r="CP391" s="90" t="s">
        <v>67</v>
      </c>
      <c r="CQ391" s="90">
        <v>20501231</v>
      </c>
      <c r="CR391" s="90" t="s">
        <v>67</v>
      </c>
      <c r="CS391" s="90"/>
      <c r="CT391" s="90"/>
      <c r="CU391" s="90" t="s">
        <v>44</v>
      </c>
      <c r="CV391" s="90"/>
      <c r="CW391" s="90"/>
      <c r="CX391" s="90"/>
      <c r="CY391" s="90"/>
      <c r="CZ391" s="90" t="s">
        <v>300</v>
      </c>
      <c r="DA391" s="90" t="s">
        <v>44</v>
      </c>
      <c r="DB391" s="90"/>
      <c r="DC391" s="90" t="s">
        <v>309</v>
      </c>
      <c r="DD391" s="90" t="s">
        <v>270</v>
      </c>
      <c r="DE391" s="90"/>
      <c r="DF391" s="90">
        <v>0</v>
      </c>
      <c r="DG391" s="90">
        <v>0</v>
      </c>
      <c r="DH391" s="90">
        <v>0</v>
      </c>
      <c r="DI391" s="90">
        <v>0</v>
      </c>
      <c r="DJ391" s="90">
        <v>1</v>
      </c>
      <c r="DK391" s="90">
        <v>1</v>
      </c>
      <c r="DL391" s="90">
        <v>1</v>
      </c>
      <c r="DM391" s="90" t="s">
        <v>117</v>
      </c>
      <c r="DN391" s="90" t="s">
        <v>263</v>
      </c>
      <c r="DO391" s="90"/>
      <c r="DP391" s="90" t="s">
        <v>670</v>
      </c>
      <c r="DQ391" s="90" t="s">
        <v>672</v>
      </c>
      <c r="DR391" s="90"/>
      <c r="DS391" s="90"/>
      <c r="DT391" s="90" t="s">
        <v>436</v>
      </c>
      <c r="DU391" s="90" t="s">
        <v>275</v>
      </c>
      <c r="DV391" s="90"/>
      <c r="DW391" s="90" t="s">
        <v>369</v>
      </c>
      <c r="DX391" s="90" t="s">
        <v>1906</v>
      </c>
      <c r="DY391" s="90" t="s">
        <v>332</v>
      </c>
      <c r="DZ391" s="90" t="s">
        <v>276</v>
      </c>
      <c r="EA391" s="90" t="s">
        <v>9</v>
      </c>
      <c r="EB391" s="90"/>
      <c r="EC391" s="90"/>
      <c r="ED391" s="90"/>
      <c r="EE391" s="90"/>
      <c r="EF391" s="90"/>
      <c r="EG391" s="90"/>
      <c r="EH391" s="90"/>
      <c r="EI391" s="90" t="s">
        <v>277</v>
      </c>
      <c r="EJ391" s="90" t="s">
        <v>278</v>
      </c>
      <c r="EK391" s="90" t="s">
        <v>277</v>
      </c>
      <c r="EL391" s="90" t="s">
        <v>278</v>
      </c>
      <c r="EM391" s="90" t="s">
        <v>279</v>
      </c>
      <c r="EN391" s="90"/>
      <c r="EO391" s="90"/>
      <c r="EP391" s="90" t="s">
        <v>370</v>
      </c>
      <c r="EQ391" s="90"/>
      <c r="ER391" s="90"/>
      <c r="ES391" s="90"/>
      <c r="ET391" s="90"/>
      <c r="EU391" s="90"/>
      <c r="EV391" s="90"/>
      <c r="EW391" s="94">
        <v>0</v>
      </c>
      <c r="EX391" s="90" t="s">
        <v>2490</v>
      </c>
      <c r="EY391" s="90" t="s">
        <v>67</v>
      </c>
      <c r="EZ391" s="90" t="s">
        <v>9</v>
      </c>
      <c r="FA391" s="90" t="s">
        <v>281</v>
      </c>
      <c r="FB391" s="90" t="s">
        <v>282</v>
      </c>
      <c r="FC391" s="90"/>
      <c r="FD391" s="90" t="s">
        <v>806</v>
      </c>
      <c r="FE391" s="90" t="s">
        <v>808</v>
      </c>
      <c r="FF391" s="90">
        <v>321340</v>
      </c>
      <c r="FG391" s="90" t="s">
        <v>109</v>
      </c>
      <c r="FH391" s="90" t="s">
        <v>976</v>
      </c>
      <c r="FI391" s="90"/>
      <c r="FJ391" s="90"/>
      <c r="FK391" s="90"/>
      <c r="FL391" s="90" t="s">
        <v>283</v>
      </c>
      <c r="FM391" s="90" t="s">
        <v>333</v>
      </c>
      <c r="FN391" s="90" t="s">
        <v>692</v>
      </c>
      <c r="FO391" s="90" t="s">
        <v>250</v>
      </c>
      <c r="FP391" s="90" t="s">
        <v>290</v>
      </c>
      <c r="FQ391" s="90" t="s">
        <v>27</v>
      </c>
      <c r="FR391" s="90" t="s">
        <v>283</v>
      </c>
      <c r="FS391" s="90" t="s">
        <v>693</v>
      </c>
      <c r="FT391" s="93" t="s">
        <v>692</v>
      </c>
    </row>
    <row r="392" spans="1:176" ht="15" customHeight="1" x14ac:dyDescent="0.25">
      <c r="A392" s="89">
        <v>43446</v>
      </c>
      <c r="B392" s="90">
        <v>20057503</v>
      </c>
      <c r="C392" s="90" t="s">
        <v>1878</v>
      </c>
      <c r="D392" s="90" t="s">
        <v>10</v>
      </c>
      <c r="E392" s="90" t="e">
        <v>#N/A</v>
      </c>
      <c r="F392" s="90" t="s">
        <v>3319</v>
      </c>
      <c r="G392" s="90" t="s">
        <v>10</v>
      </c>
      <c r="H392" s="90" t="s">
        <v>1533</v>
      </c>
      <c r="I392" s="90" t="s">
        <v>794</v>
      </c>
      <c r="J392" s="90" t="s">
        <v>250</v>
      </c>
      <c r="K392" s="90" t="s">
        <v>378</v>
      </c>
      <c r="L392" s="90"/>
      <c r="M392" s="90"/>
      <c r="N392" s="90" t="s">
        <v>1451</v>
      </c>
      <c r="O392" s="90" t="s">
        <v>1451</v>
      </c>
      <c r="P392" s="90" t="s">
        <v>126</v>
      </c>
      <c r="Q392" s="90" t="s">
        <v>71</v>
      </c>
      <c r="R392" s="90" t="s">
        <v>779</v>
      </c>
      <c r="S392" s="90" t="s">
        <v>1557</v>
      </c>
      <c r="T392" s="90" t="s">
        <v>369</v>
      </c>
      <c r="U392" s="90" t="s">
        <v>291</v>
      </c>
      <c r="V392" s="90" t="s">
        <v>658</v>
      </c>
      <c r="W392" s="90" t="s">
        <v>291</v>
      </c>
      <c r="X392" s="90" t="s">
        <v>253</v>
      </c>
      <c r="Y392" s="90"/>
      <c r="Z392" s="90"/>
      <c r="AA392" s="90"/>
      <c r="AB392" s="90"/>
      <c r="AC392" s="90" t="s">
        <v>114</v>
      </c>
      <c r="AD392" s="90"/>
      <c r="AE392" s="90" t="s">
        <v>672</v>
      </c>
      <c r="AF392" s="90" t="s">
        <v>430</v>
      </c>
      <c r="AG392" s="90" t="s">
        <v>120</v>
      </c>
      <c r="AH392" s="90"/>
      <c r="AI392" s="90"/>
      <c r="AJ392" s="90" t="s">
        <v>258</v>
      </c>
      <c r="AK392" s="90" t="s">
        <v>1117</v>
      </c>
      <c r="AL392" s="90" t="s">
        <v>259</v>
      </c>
      <c r="AM392" s="90" t="s">
        <v>54</v>
      </c>
      <c r="AN392" s="90">
        <v>100</v>
      </c>
      <c r="AO392" s="90" t="s">
        <v>253</v>
      </c>
      <c r="AP392" s="90"/>
      <c r="AQ392" s="90"/>
      <c r="AR392" s="91">
        <v>43430</v>
      </c>
      <c r="AS392" s="90"/>
      <c r="AT392" s="90"/>
      <c r="AU392" s="90"/>
      <c r="AV392" s="91">
        <v>43430</v>
      </c>
      <c r="AW392" s="90">
        <v>16</v>
      </c>
      <c r="AX392" s="90">
        <v>0</v>
      </c>
      <c r="AY392" s="90">
        <v>0</v>
      </c>
      <c r="AZ392" s="90">
        <v>16</v>
      </c>
      <c r="BA392" s="90" t="s">
        <v>60</v>
      </c>
      <c r="BB392" s="90" t="str">
        <f>VLOOKUP(Table1[[#This Row],[EMPNO]],[1]Data!$B:$BB,53,0)</f>
        <v>8-15 DAYS</v>
      </c>
      <c r="BC392" s="90"/>
      <c r="BD392" s="90">
        <v>0</v>
      </c>
      <c r="BE392" s="90">
        <v>0</v>
      </c>
      <c r="BF392" s="90">
        <v>0</v>
      </c>
      <c r="BG392" s="90" t="s">
        <v>44</v>
      </c>
      <c r="BH392" s="90" t="s">
        <v>44</v>
      </c>
      <c r="BI392" s="90" t="s">
        <v>44</v>
      </c>
      <c r="BJ392" s="90"/>
      <c r="BK392" s="90" t="s">
        <v>260</v>
      </c>
      <c r="BL392" s="90"/>
      <c r="BM392" s="90"/>
      <c r="BN392" s="90" t="s">
        <v>315</v>
      </c>
      <c r="BO392" s="90" t="s">
        <v>262</v>
      </c>
      <c r="BP392" s="90" t="s">
        <v>117</v>
      </c>
      <c r="BQ392" s="90" t="s">
        <v>263</v>
      </c>
      <c r="BR392" s="90" t="s">
        <v>295</v>
      </c>
      <c r="BS392" s="90" t="s">
        <v>295</v>
      </c>
      <c r="BT392" s="90" t="s">
        <v>9</v>
      </c>
      <c r="BU392" s="90" t="s">
        <v>296</v>
      </c>
      <c r="BV392" s="90" t="s">
        <v>410</v>
      </c>
      <c r="BW392" s="90" t="s">
        <v>807</v>
      </c>
      <c r="BX392" s="90" t="s">
        <v>46</v>
      </c>
      <c r="BY392" s="90"/>
      <c r="BZ392" s="90" t="s">
        <v>431</v>
      </c>
      <c r="CA392" s="90" t="s">
        <v>430</v>
      </c>
      <c r="CB392" s="90" t="s">
        <v>299</v>
      </c>
      <c r="CC392" s="90"/>
      <c r="CD392" s="90" t="s">
        <v>291</v>
      </c>
      <c r="CE392" s="90" t="s">
        <v>117</v>
      </c>
      <c r="CF392" s="90" t="s">
        <v>268</v>
      </c>
      <c r="CG392" s="90" t="s">
        <v>117</v>
      </c>
      <c r="CH392" s="90" t="s">
        <v>268</v>
      </c>
      <c r="CI392" s="90"/>
      <c r="CJ392" s="90"/>
      <c r="CK392" s="90"/>
      <c r="CL392" s="90"/>
      <c r="CM392" s="90">
        <v>16</v>
      </c>
      <c r="CN392" s="90" t="s">
        <v>44</v>
      </c>
      <c r="CO392" s="90">
        <v>20501231</v>
      </c>
      <c r="CP392" s="90" t="s">
        <v>67</v>
      </c>
      <c r="CQ392" s="90">
        <v>20501231</v>
      </c>
      <c r="CR392" s="90" t="s">
        <v>67</v>
      </c>
      <c r="CS392" s="90"/>
      <c r="CT392" s="90"/>
      <c r="CU392" s="90" t="s">
        <v>44</v>
      </c>
      <c r="CV392" s="90"/>
      <c r="CW392" s="90"/>
      <c r="CX392" s="90"/>
      <c r="CY392" s="90"/>
      <c r="CZ392" s="90" t="s">
        <v>300</v>
      </c>
      <c r="DA392" s="90" t="s">
        <v>44</v>
      </c>
      <c r="DB392" s="90"/>
      <c r="DC392" s="90" t="s">
        <v>309</v>
      </c>
      <c r="DD392" s="90" t="s">
        <v>270</v>
      </c>
      <c r="DE392" s="90"/>
      <c r="DF392" s="90">
        <v>0</v>
      </c>
      <c r="DG392" s="90">
        <v>0</v>
      </c>
      <c r="DH392" s="90">
        <v>0</v>
      </c>
      <c r="DI392" s="90">
        <v>0</v>
      </c>
      <c r="DJ392" s="90">
        <v>1</v>
      </c>
      <c r="DK392" s="90">
        <v>1</v>
      </c>
      <c r="DL392" s="90">
        <v>1</v>
      </c>
      <c r="DM392" s="90" t="s">
        <v>117</v>
      </c>
      <c r="DN392" s="90" t="s">
        <v>263</v>
      </c>
      <c r="DO392" s="90"/>
      <c r="DP392" s="90" t="s">
        <v>670</v>
      </c>
      <c r="DQ392" s="90" t="s">
        <v>672</v>
      </c>
      <c r="DR392" s="90"/>
      <c r="DS392" s="90"/>
      <c r="DT392" s="90" t="s">
        <v>436</v>
      </c>
      <c r="DU392" s="90" t="s">
        <v>275</v>
      </c>
      <c r="DV392" s="90"/>
      <c r="DW392" s="90" t="s">
        <v>369</v>
      </c>
      <c r="DX392" s="90" t="s">
        <v>1879</v>
      </c>
      <c r="DY392" s="90" t="s">
        <v>332</v>
      </c>
      <c r="DZ392" s="90" t="s">
        <v>276</v>
      </c>
      <c r="EA392" s="90" t="s">
        <v>9</v>
      </c>
      <c r="EB392" s="90"/>
      <c r="EC392" s="90"/>
      <c r="ED392" s="90"/>
      <c r="EE392" s="90"/>
      <c r="EF392" s="90"/>
      <c r="EG392" s="90"/>
      <c r="EH392" s="90"/>
      <c r="EI392" s="90" t="s">
        <v>277</v>
      </c>
      <c r="EJ392" s="90" t="s">
        <v>278</v>
      </c>
      <c r="EK392" s="90" t="s">
        <v>277</v>
      </c>
      <c r="EL392" s="90" t="s">
        <v>278</v>
      </c>
      <c r="EM392" s="90" t="s">
        <v>279</v>
      </c>
      <c r="EN392" s="90"/>
      <c r="EO392" s="90"/>
      <c r="EP392" s="90" t="s">
        <v>370</v>
      </c>
      <c r="EQ392" s="90"/>
      <c r="ER392" s="90"/>
      <c r="ES392" s="90"/>
      <c r="ET392" s="90"/>
      <c r="EU392" s="90"/>
      <c r="EV392" s="90"/>
      <c r="EW392" s="94">
        <v>0</v>
      </c>
      <c r="EX392" s="90" t="s">
        <v>2490</v>
      </c>
      <c r="EY392" s="90" t="s">
        <v>67</v>
      </c>
      <c r="EZ392" s="90" t="s">
        <v>9</v>
      </c>
      <c r="FA392" s="90" t="s">
        <v>281</v>
      </c>
      <c r="FB392" s="90" t="s">
        <v>282</v>
      </c>
      <c r="FC392" s="90"/>
      <c r="FD392" s="90" t="s">
        <v>806</v>
      </c>
      <c r="FE392" s="90" t="s">
        <v>808</v>
      </c>
      <c r="FF392" s="90">
        <v>321340</v>
      </c>
      <c r="FG392" s="90" t="s">
        <v>109</v>
      </c>
      <c r="FH392" s="90" t="s">
        <v>976</v>
      </c>
      <c r="FI392" s="90"/>
      <c r="FJ392" s="90"/>
      <c r="FK392" s="90"/>
      <c r="FL392" s="90" t="s">
        <v>283</v>
      </c>
      <c r="FM392" s="90" t="s">
        <v>333</v>
      </c>
      <c r="FN392" s="90" t="s">
        <v>692</v>
      </c>
      <c r="FO392" s="90" t="s">
        <v>250</v>
      </c>
      <c r="FP392" s="90" t="s">
        <v>290</v>
      </c>
      <c r="FQ392" s="90" t="s">
        <v>27</v>
      </c>
      <c r="FR392" s="90" t="s">
        <v>283</v>
      </c>
      <c r="FS392" s="90" t="s">
        <v>693</v>
      </c>
      <c r="FT392" s="93" t="s">
        <v>692</v>
      </c>
    </row>
    <row r="393" spans="1:176" ht="15" customHeight="1" x14ac:dyDescent="0.25">
      <c r="A393" s="89">
        <v>43446</v>
      </c>
      <c r="B393" s="90">
        <v>20057479</v>
      </c>
      <c r="C393" s="90" t="s">
        <v>1890</v>
      </c>
      <c r="D393" s="90" t="s">
        <v>10</v>
      </c>
      <c r="E393" s="90" t="e">
        <v>#N/A</v>
      </c>
      <c r="F393" s="90" t="s">
        <v>3319</v>
      </c>
      <c r="G393" s="90" t="s">
        <v>10</v>
      </c>
      <c r="H393" s="90" t="s">
        <v>1533</v>
      </c>
      <c r="I393" s="90" t="s">
        <v>794</v>
      </c>
      <c r="J393" s="90" t="s">
        <v>250</v>
      </c>
      <c r="K393" s="90" t="s">
        <v>378</v>
      </c>
      <c r="L393" s="90"/>
      <c r="M393" s="90"/>
      <c r="N393" s="90" t="s">
        <v>1451</v>
      </c>
      <c r="O393" s="90" t="s">
        <v>1451</v>
      </c>
      <c r="P393" s="90" t="s">
        <v>126</v>
      </c>
      <c r="Q393" s="90" t="s">
        <v>71</v>
      </c>
      <c r="R393" s="90" t="s">
        <v>779</v>
      </c>
      <c r="S393" s="90" t="s">
        <v>1557</v>
      </c>
      <c r="T393" s="90" t="s">
        <v>369</v>
      </c>
      <c r="U393" s="90" t="s">
        <v>291</v>
      </c>
      <c r="V393" s="90" t="s">
        <v>658</v>
      </c>
      <c r="W393" s="90" t="s">
        <v>291</v>
      </c>
      <c r="X393" s="90" t="s">
        <v>253</v>
      </c>
      <c r="Y393" s="90"/>
      <c r="Z393" s="90"/>
      <c r="AA393" s="90"/>
      <c r="AB393" s="90"/>
      <c r="AC393" s="90" t="s">
        <v>114</v>
      </c>
      <c r="AD393" s="90"/>
      <c r="AE393" s="90" t="s">
        <v>672</v>
      </c>
      <c r="AF393" s="90" t="s">
        <v>430</v>
      </c>
      <c r="AG393" s="90" t="s">
        <v>120</v>
      </c>
      <c r="AH393" s="90"/>
      <c r="AI393" s="90"/>
      <c r="AJ393" s="90" t="s">
        <v>258</v>
      </c>
      <c r="AK393" s="90" t="s">
        <v>1117</v>
      </c>
      <c r="AL393" s="90" t="s">
        <v>259</v>
      </c>
      <c r="AM393" s="90" t="s">
        <v>54</v>
      </c>
      <c r="AN393" s="90">
        <v>100</v>
      </c>
      <c r="AO393" s="90" t="s">
        <v>253</v>
      </c>
      <c r="AP393" s="90"/>
      <c r="AQ393" s="90"/>
      <c r="AR393" s="91">
        <v>43430</v>
      </c>
      <c r="AS393" s="90"/>
      <c r="AT393" s="90"/>
      <c r="AU393" s="90"/>
      <c r="AV393" s="91">
        <v>43430</v>
      </c>
      <c r="AW393" s="90">
        <v>16</v>
      </c>
      <c r="AX393" s="90">
        <v>0</v>
      </c>
      <c r="AY393" s="90">
        <v>0</v>
      </c>
      <c r="AZ393" s="90">
        <v>16</v>
      </c>
      <c r="BA393" s="90" t="s">
        <v>60</v>
      </c>
      <c r="BB393" s="90" t="str">
        <f>VLOOKUP(Table1[[#This Row],[EMPNO]],[1]Data!$B:$BB,53,0)</f>
        <v>8-15 DAYS</v>
      </c>
      <c r="BC393" s="90"/>
      <c r="BD393" s="90">
        <v>0</v>
      </c>
      <c r="BE393" s="90">
        <v>0</v>
      </c>
      <c r="BF393" s="90">
        <v>0</v>
      </c>
      <c r="BG393" s="90" t="s">
        <v>44</v>
      </c>
      <c r="BH393" s="90" t="s">
        <v>44</v>
      </c>
      <c r="BI393" s="90" t="s">
        <v>44</v>
      </c>
      <c r="BJ393" s="90"/>
      <c r="BK393" s="90" t="s">
        <v>260</v>
      </c>
      <c r="BL393" s="90"/>
      <c r="BM393" s="90"/>
      <c r="BN393" s="90" t="s">
        <v>315</v>
      </c>
      <c r="BO393" s="90" t="s">
        <v>262</v>
      </c>
      <c r="BP393" s="90" t="s">
        <v>117</v>
      </c>
      <c r="BQ393" s="90" t="s">
        <v>263</v>
      </c>
      <c r="BR393" s="90" t="s">
        <v>295</v>
      </c>
      <c r="BS393" s="90" t="s">
        <v>295</v>
      </c>
      <c r="BT393" s="90" t="s">
        <v>9</v>
      </c>
      <c r="BU393" s="90" t="s">
        <v>296</v>
      </c>
      <c r="BV393" s="90" t="s">
        <v>410</v>
      </c>
      <c r="BW393" s="90" t="s">
        <v>807</v>
      </c>
      <c r="BX393" s="90" t="s">
        <v>46</v>
      </c>
      <c r="BY393" s="90"/>
      <c r="BZ393" s="90" t="s">
        <v>431</v>
      </c>
      <c r="CA393" s="90" t="s">
        <v>430</v>
      </c>
      <c r="CB393" s="90" t="s">
        <v>299</v>
      </c>
      <c r="CC393" s="90"/>
      <c r="CD393" s="90" t="s">
        <v>291</v>
      </c>
      <c r="CE393" s="90" t="s">
        <v>117</v>
      </c>
      <c r="CF393" s="90" t="s">
        <v>268</v>
      </c>
      <c r="CG393" s="90" t="s">
        <v>117</v>
      </c>
      <c r="CH393" s="90" t="s">
        <v>268</v>
      </c>
      <c r="CI393" s="90"/>
      <c r="CJ393" s="90"/>
      <c r="CK393" s="90"/>
      <c r="CL393" s="90"/>
      <c r="CM393" s="90">
        <v>16</v>
      </c>
      <c r="CN393" s="90" t="s">
        <v>44</v>
      </c>
      <c r="CO393" s="90">
        <v>20501231</v>
      </c>
      <c r="CP393" s="90" t="s">
        <v>67</v>
      </c>
      <c r="CQ393" s="90">
        <v>20501231</v>
      </c>
      <c r="CR393" s="90" t="s">
        <v>67</v>
      </c>
      <c r="CS393" s="90"/>
      <c r="CT393" s="90"/>
      <c r="CU393" s="90" t="s">
        <v>44</v>
      </c>
      <c r="CV393" s="90"/>
      <c r="CW393" s="90"/>
      <c r="CX393" s="90"/>
      <c r="CY393" s="90"/>
      <c r="CZ393" s="90" t="s">
        <v>300</v>
      </c>
      <c r="DA393" s="90" t="s">
        <v>44</v>
      </c>
      <c r="DB393" s="90"/>
      <c r="DC393" s="90" t="s">
        <v>309</v>
      </c>
      <c r="DD393" s="90" t="s">
        <v>270</v>
      </c>
      <c r="DE393" s="90"/>
      <c r="DF393" s="90">
        <v>0</v>
      </c>
      <c r="DG393" s="90">
        <v>0</v>
      </c>
      <c r="DH393" s="90">
        <v>0</v>
      </c>
      <c r="DI393" s="90">
        <v>0</v>
      </c>
      <c r="DJ393" s="90">
        <v>1</v>
      </c>
      <c r="DK393" s="90">
        <v>1</v>
      </c>
      <c r="DL393" s="90">
        <v>1</v>
      </c>
      <c r="DM393" s="90" t="s">
        <v>117</v>
      </c>
      <c r="DN393" s="90" t="s">
        <v>263</v>
      </c>
      <c r="DO393" s="90"/>
      <c r="DP393" s="90" t="s">
        <v>670</v>
      </c>
      <c r="DQ393" s="90" t="s">
        <v>672</v>
      </c>
      <c r="DR393" s="90"/>
      <c r="DS393" s="90"/>
      <c r="DT393" s="90" t="s">
        <v>436</v>
      </c>
      <c r="DU393" s="90" t="s">
        <v>275</v>
      </c>
      <c r="DV393" s="90"/>
      <c r="DW393" s="90" t="s">
        <v>369</v>
      </c>
      <c r="DX393" s="90" t="s">
        <v>1891</v>
      </c>
      <c r="DY393" s="90" t="s">
        <v>332</v>
      </c>
      <c r="DZ393" s="90" t="s">
        <v>276</v>
      </c>
      <c r="EA393" s="90" t="s">
        <v>9</v>
      </c>
      <c r="EB393" s="90"/>
      <c r="EC393" s="90"/>
      <c r="ED393" s="90"/>
      <c r="EE393" s="90"/>
      <c r="EF393" s="90"/>
      <c r="EG393" s="90"/>
      <c r="EH393" s="90"/>
      <c r="EI393" s="90" t="s">
        <v>277</v>
      </c>
      <c r="EJ393" s="90" t="s">
        <v>278</v>
      </c>
      <c r="EK393" s="90" t="s">
        <v>277</v>
      </c>
      <c r="EL393" s="90" t="s">
        <v>278</v>
      </c>
      <c r="EM393" s="90" t="s">
        <v>279</v>
      </c>
      <c r="EN393" s="90"/>
      <c r="EO393" s="90"/>
      <c r="EP393" s="90" t="s">
        <v>370</v>
      </c>
      <c r="EQ393" s="90"/>
      <c r="ER393" s="90"/>
      <c r="ES393" s="90"/>
      <c r="ET393" s="90"/>
      <c r="EU393" s="90"/>
      <c r="EV393" s="90"/>
      <c r="EW393" s="94">
        <v>0</v>
      </c>
      <c r="EX393" s="90" t="s">
        <v>2490</v>
      </c>
      <c r="EY393" s="90" t="s">
        <v>67</v>
      </c>
      <c r="EZ393" s="90" t="s">
        <v>9</v>
      </c>
      <c r="FA393" s="90" t="s">
        <v>281</v>
      </c>
      <c r="FB393" s="90" t="s">
        <v>282</v>
      </c>
      <c r="FC393" s="90"/>
      <c r="FD393" s="90" t="s">
        <v>806</v>
      </c>
      <c r="FE393" s="90" t="s">
        <v>808</v>
      </c>
      <c r="FF393" s="90">
        <v>321340</v>
      </c>
      <c r="FG393" s="90" t="s">
        <v>109</v>
      </c>
      <c r="FH393" s="90" t="s">
        <v>976</v>
      </c>
      <c r="FI393" s="90"/>
      <c r="FJ393" s="90"/>
      <c r="FK393" s="90"/>
      <c r="FL393" s="90" t="s">
        <v>283</v>
      </c>
      <c r="FM393" s="90" t="s">
        <v>333</v>
      </c>
      <c r="FN393" s="90" t="s">
        <v>692</v>
      </c>
      <c r="FO393" s="90" t="s">
        <v>250</v>
      </c>
      <c r="FP393" s="90" t="s">
        <v>290</v>
      </c>
      <c r="FQ393" s="90" t="s">
        <v>27</v>
      </c>
      <c r="FR393" s="90" t="s">
        <v>283</v>
      </c>
      <c r="FS393" s="90" t="s">
        <v>693</v>
      </c>
      <c r="FT393" s="93" t="s">
        <v>692</v>
      </c>
    </row>
    <row r="394" spans="1:176" ht="15" customHeight="1" x14ac:dyDescent="0.25">
      <c r="A394" s="89">
        <v>43446</v>
      </c>
      <c r="B394" s="90">
        <v>20057478</v>
      </c>
      <c r="C394" s="90" t="s">
        <v>1870</v>
      </c>
      <c r="D394" s="90" t="s">
        <v>10</v>
      </c>
      <c r="E394" s="90" t="e">
        <v>#N/A</v>
      </c>
      <c r="F394" s="90" t="s">
        <v>3319</v>
      </c>
      <c r="G394" s="90" t="s">
        <v>10</v>
      </c>
      <c r="H394" s="90" t="s">
        <v>1533</v>
      </c>
      <c r="I394" s="90" t="s">
        <v>794</v>
      </c>
      <c r="J394" s="90" t="s">
        <v>250</v>
      </c>
      <c r="K394" s="90" t="s">
        <v>378</v>
      </c>
      <c r="L394" s="90"/>
      <c r="M394" s="90"/>
      <c r="N394" s="90" t="s">
        <v>1451</v>
      </c>
      <c r="O394" s="90" t="s">
        <v>1451</v>
      </c>
      <c r="P394" s="90" t="s">
        <v>126</v>
      </c>
      <c r="Q394" s="90" t="s">
        <v>71</v>
      </c>
      <c r="R394" s="90" t="s">
        <v>779</v>
      </c>
      <c r="S394" s="90" t="s">
        <v>1557</v>
      </c>
      <c r="T394" s="90" t="s">
        <v>369</v>
      </c>
      <c r="U394" s="90" t="s">
        <v>291</v>
      </c>
      <c r="V394" s="90" t="s">
        <v>658</v>
      </c>
      <c r="W394" s="90" t="s">
        <v>291</v>
      </c>
      <c r="X394" s="90" t="s">
        <v>253</v>
      </c>
      <c r="Y394" s="90"/>
      <c r="Z394" s="90"/>
      <c r="AA394" s="90"/>
      <c r="AB394" s="90"/>
      <c r="AC394" s="90" t="s">
        <v>114</v>
      </c>
      <c r="AD394" s="90"/>
      <c r="AE394" s="90" t="s">
        <v>672</v>
      </c>
      <c r="AF394" s="90" t="s">
        <v>430</v>
      </c>
      <c r="AG394" s="90" t="s">
        <v>120</v>
      </c>
      <c r="AH394" s="90"/>
      <c r="AI394" s="90"/>
      <c r="AJ394" s="90" t="s">
        <v>258</v>
      </c>
      <c r="AK394" s="90" t="s">
        <v>1117</v>
      </c>
      <c r="AL394" s="90" t="s">
        <v>259</v>
      </c>
      <c r="AM394" s="90" t="s">
        <v>54</v>
      </c>
      <c r="AN394" s="90">
        <v>100</v>
      </c>
      <c r="AO394" s="90" t="s">
        <v>253</v>
      </c>
      <c r="AP394" s="90"/>
      <c r="AQ394" s="90"/>
      <c r="AR394" s="91">
        <v>43430</v>
      </c>
      <c r="AS394" s="90"/>
      <c r="AT394" s="90"/>
      <c r="AU394" s="90"/>
      <c r="AV394" s="91">
        <v>43430</v>
      </c>
      <c r="AW394" s="90">
        <v>16</v>
      </c>
      <c r="AX394" s="90">
        <v>0</v>
      </c>
      <c r="AY394" s="90">
        <v>0</v>
      </c>
      <c r="AZ394" s="90">
        <v>16</v>
      </c>
      <c r="BA394" s="90" t="s">
        <v>60</v>
      </c>
      <c r="BB394" s="90" t="str">
        <f>VLOOKUP(Table1[[#This Row],[EMPNO]],[1]Data!$B:$BB,53,0)</f>
        <v>8-15 DAYS</v>
      </c>
      <c r="BC394" s="90"/>
      <c r="BD394" s="90">
        <v>0</v>
      </c>
      <c r="BE394" s="90">
        <v>0</v>
      </c>
      <c r="BF394" s="90">
        <v>0</v>
      </c>
      <c r="BG394" s="90" t="s">
        <v>44</v>
      </c>
      <c r="BH394" s="90" t="s">
        <v>44</v>
      </c>
      <c r="BI394" s="90" t="s">
        <v>44</v>
      </c>
      <c r="BJ394" s="90"/>
      <c r="BK394" s="90" t="s">
        <v>260</v>
      </c>
      <c r="BL394" s="90"/>
      <c r="BM394" s="90"/>
      <c r="BN394" s="90" t="s">
        <v>315</v>
      </c>
      <c r="BO394" s="90" t="s">
        <v>262</v>
      </c>
      <c r="BP394" s="90" t="s">
        <v>117</v>
      </c>
      <c r="BQ394" s="90" t="s">
        <v>263</v>
      </c>
      <c r="BR394" s="90" t="s">
        <v>295</v>
      </c>
      <c r="BS394" s="90" t="s">
        <v>295</v>
      </c>
      <c r="BT394" s="90" t="s">
        <v>9</v>
      </c>
      <c r="BU394" s="90" t="s">
        <v>296</v>
      </c>
      <c r="BV394" s="90" t="s">
        <v>410</v>
      </c>
      <c r="BW394" s="90" t="s">
        <v>807</v>
      </c>
      <c r="BX394" s="90" t="s">
        <v>46</v>
      </c>
      <c r="BY394" s="90"/>
      <c r="BZ394" s="90" t="s">
        <v>431</v>
      </c>
      <c r="CA394" s="90" t="s">
        <v>430</v>
      </c>
      <c r="CB394" s="90" t="s">
        <v>299</v>
      </c>
      <c r="CC394" s="90"/>
      <c r="CD394" s="90" t="s">
        <v>291</v>
      </c>
      <c r="CE394" s="90" t="s">
        <v>117</v>
      </c>
      <c r="CF394" s="90" t="s">
        <v>268</v>
      </c>
      <c r="CG394" s="90" t="s">
        <v>117</v>
      </c>
      <c r="CH394" s="90" t="s">
        <v>268</v>
      </c>
      <c r="CI394" s="90"/>
      <c r="CJ394" s="90"/>
      <c r="CK394" s="90"/>
      <c r="CL394" s="90"/>
      <c r="CM394" s="90">
        <v>16</v>
      </c>
      <c r="CN394" s="90" t="s">
        <v>44</v>
      </c>
      <c r="CO394" s="90">
        <v>20501231</v>
      </c>
      <c r="CP394" s="90" t="s">
        <v>67</v>
      </c>
      <c r="CQ394" s="90">
        <v>20501231</v>
      </c>
      <c r="CR394" s="90" t="s">
        <v>67</v>
      </c>
      <c r="CS394" s="90"/>
      <c r="CT394" s="90"/>
      <c r="CU394" s="90" t="s">
        <v>44</v>
      </c>
      <c r="CV394" s="90"/>
      <c r="CW394" s="90"/>
      <c r="CX394" s="90"/>
      <c r="CY394" s="90"/>
      <c r="CZ394" s="90" t="s">
        <v>300</v>
      </c>
      <c r="DA394" s="90" t="s">
        <v>44</v>
      </c>
      <c r="DB394" s="90"/>
      <c r="DC394" s="90" t="s">
        <v>309</v>
      </c>
      <c r="DD394" s="90" t="s">
        <v>270</v>
      </c>
      <c r="DE394" s="90"/>
      <c r="DF394" s="90">
        <v>0</v>
      </c>
      <c r="DG394" s="90">
        <v>0</v>
      </c>
      <c r="DH394" s="90">
        <v>0</v>
      </c>
      <c r="DI394" s="90">
        <v>0</v>
      </c>
      <c r="DJ394" s="90">
        <v>1</v>
      </c>
      <c r="DK394" s="90">
        <v>1</v>
      </c>
      <c r="DL394" s="90">
        <v>1</v>
      </c>
      <c r="DM394" s="90" t="s">
        <v>117</v>
      </c>
      <c r="DN394" s="90" t="s">
        <v>263</v>
      </c>
      <c r="DO394" s="90"/>
      <c r="DP394" s="90" t="s">
        <v>670</v>
      </c>
      <c r="DQ394" s="90" t="s">
        <v>672</v>
      </c>
      <c r="DR394" s="90"/>
      <c r="DS394" s="90"/>
      <c r="DT394" s="90" t="s">
        <v>436</v>
      </c>
      <c r="DU394" s="90" t="s">
        <v>275</v>
      </c>
      <c r="DV394" s="90"/>
      <c r="DW394" s="90" t="s">
        <v>369</v>
      </c>
      <c r="DX394" s="90" t="s">
        <v>1871</v>
      </c>
      <c r="DY394" s="90" t="s">
        <v>332</v>
      </c>
      <c r="DZ394" s="90" t="s">
        <v>276</v>
      </c>
      <c r="EA394" s="90" t="s">
        <v>9</v>
      </c>
      <c r="EB394" s="90"/>
      <c r="EC394" s="90"/>
      <c r="ED394" s="90"/>
      <c r="EE394" s="90"/>
      <c r="EF394" s="90"/>
      <c r="EG394" s="90"/>
      <c r="EH394" s="90"/>
      <c r="EI394" s="90" t="s">
        <v>277</v>
      </c>
      <c r="EJ394" s="90" t="s">
        <v>278</v>
      </c>
      <c r="EK394" s="90" t="s">
        <v>277</v>
      </c>
      <c r="EL394" s="90" t="s">
        <v>278</v>
      </c>
      <c r="EM394" s="90" t="s">
        <v>279</v>
      </c>
      <c r="EN394" s="90"/>
      <c r="EO394" s="90"/>
      <c r="EP394" s="90" t="s">
        <v>370</v>
      </c>
      <c r="EQ394" s="90"/>
      <c r="ER394" s="90"/>
      <c r="ES394" s="90"/>
      <c r="ET394" s="90"/>
      <c r="EU394" s="90"/>
      <c r="EV394" s="90"/>
      <c r="EW394" s="94">
        <v>0</v>
      </c>
      <c r="EX394" s="90" t="s">
        <v>2490</v>
      </c>
      <c r="EY394" s="90" t="s">
        <v>67</v>
      </c>
      <c r="EZ394" s="90" t="s">
        <v>9</v>
      </c>
      <c r="FA394" s="90" t="s">
        <v>281</v>
      </c>
      <c r="FB394" s="90" t="s">
        <v>282</v>
      </c>
      <c r="FC394" s="90"/>
      <c r="FD394" s="90" t="s">
        <v>806</v>
      </c>
      <c r="FE394" s="90" t="s">
        <v>808</v>
      </c>
      <c r="FF394" s="90">
        <v>321340</v>
      </c>
      <c r="FG394" s="90" t="s">
        <v>109</v>
      </c>
      <c r="FH394" s="90" t="s">
        <v>976</v>
      </c>
      <c r="FI394" s="90"/>
      <c r="FJ394" s="90"/>
      <c r="FK394" s="90"/>
      <c r="FL394" s="90" t="s">
        <v>283</v>
      </c>
      <c r="FM394" s="90" t="s">
        <v>333</v>
      </c>
      <c r="FN394" s="90" t="s">
        <v>692</v>
      </c>
      <c r="FO394" s="90" t="s">
        <v>250</v>
      </c>
      <c r="FP394" s="90" t="s">
        <v>290</v>
      </c>
      <c r="FQ394" s="90" t="s">
        <v>27</v>
      </c>
      <c r="FR394" s="90" t="s">
        <v>283</v>
      </c>
      <c r="FS394" s="90" t="s">
        <v>693</v>
      </c>
      <c r="FT394" s="93" t="s">
        <v>692</v>
      </c>
    </row>
    <row r="395" spans="1:176" ht="15" customHeight="1" x14ac:dyDescent="0.25">
      <c r="A395" s="89">
        <v>43446</v>
      </c>
      <c r="B395" s="90">
        <v>20057648</v>
      </c>
      <c r="C395" s="90" t="s">
        <v>1892</v>
      </c>
      <c r="D395" s="90" t="s">
        <v>10</v>
      </c>
      <c r="E395" s="90" t="e">
        <v>#N/A</v>
      </c>
      <c r="F395" s="90" t="s">
        <v>3319</v>
      </c>
      <c r="G395" s="90" t="s">
        <v>10</v>
      </c>
      <c r="H395" s="90" t="s">
        <v>1533</v>
      </c>
      <c r="I395" s="90" t="s">
        <v>794</v>
      </c>
      <c r="J395" s="90" t="s">
        <v>250</v>
      </c>
      <c r="K395" s="90" t="s">
        <v>378</v>
      </c>
      <c r="L395" s="90"/>
      <c r="M395" s="90"/>
      <c r="N395" s="90" t="s">
        <v>1451</v>
      </c>
      <c r="O395" s="90" t="s">
        <v>1451</v>
      </c>
      <c r="P395" s="90" t="s">
        <v>126</v>
      </c>
      <c r="Q395" s="90" t="s">
        <v>71</v>
      </c>
      <c r="R395" s="90" t="s">
        <v>779</v>
      </c>
      <c r="S395" s="90" t="s">
        <v>1557</v>
      </c>
      <c r="T395" s="90" t="s">
        <v>369</v>
      </c>
      <c r="U395" s="90" t="s">
        <v>291</v>
      </c>
      <c r="V395" s="90" t="s">
        <v>658</v>
      </c>
      <c r="W395" s="90" t="s">
        <v>291</v>
      </c>
      <c r="X395" s="90" t="s">
        <v>253</v>
      </c>
      <c r="Y395" s="90"/>
      <c r="Z395" s="90"/>
      <c r="AA395" s="90"/>
      <c r="AB395" s="90"/>
      <c r="AC395" s="90" t="s">
        <v>114</v>
      </c>
      <c r="AD395" s="90"/>
      <c r="AE395" s="90" t="s">
        <v>672</v>
      </c>
      <c r="AF395" s="90" t="s">
        <v>430</v>
      </c>
      <c r="AG395" s="90" t="s">
        <v>120</v>
      </c>
      <c r="AH395" s="90"/>
      <c r="AI395" s="90"/>
      <c r="AJ395" s="90" t="s">
        <v>258</v>
      </c>
      <c r="AK395" s="90" t="s">
        <v>1117</v>
      </c>
      <c r="AL395" s="90" t="s">
        <v>259</v>
      </c>
      <c r="AM395" s="90" t="s">
        <v>54</v>
      </c>
      <c r="AN395" s="90">
        <v>100</v>
      </c>
      <c r="AO395" s="90" t="s">
        <v>253</v>
      </c>
      <c r="AP395" s="90"/>
      <c r="AQ395" s="90"/>
      <c r="AR395" s="91">
        <v>43430</v>
      </c>
      <c r="AS395" s="90"/>
      <c r="AT395" s="90"/>
      <c r="AU395" s="90"/>
      <c r="AV395" s="91">
        <v>43430</v>
      </c>
      <c r="AW395" s="90">
        <v>16</v>
      </c>
      <c r="AX395" s="90">
        <v>0</v>
      </c>
      <c r="AY395" s="90">
        <v>0</v>
      </c>
      <c r="AZ395" s="90">
        <v>16</v>
      </c>
      <c r="BA395" s="90" t="s">
        <v>60</v>
      </c>
      <c r="BB395" s="90" t="str">
        <f>VLOOKUP(Table1[[#This Row],[EMPNO]],[1]Data!$B:$BB,53,0)</f>
        <v>8-15 DAYS</v>
      </c>
      <c r="BC395" s="90"/>
      <c r="BD395" s="90">
        <v>0</v>
      </c>
      <c r="BE395" s="90">
        <v>0</v>
      </c>
      <c r="BF395" s="90">
        <v>0</v>
      </c>
      <c r="BG395" s="90" t="s">
        <v>44</v>
      </c>
      <c r="BH395" s="90" t="s">
        <v>44</v>
      </c>
      <c r="BI395" s="90" t="s">
        <v>44</v>
      </c>
      <c r="BJ395" s="90"/>
      <c r="BK395" s="90" t="s">
        <v>260</v>
      </c>
      <c r="BL395" s="90"/>
      <c r="BM395" s="90"/>
      <c r="BN395" s="90" t="s">
        <v>315</v>
      </c>
      <c r="BO395" s="90" t="s">
        <v>262</v>
      </c>
      <c r="BP395" s="90" t="s">
        <v>117</v>
      </c>
      <c r="BQ395" s="90" t="s">
        <v>263</v>
      </c>
      <c r="BR395" s="90" t="s">
        <v>295</v>
      </c>
      <c r="BS395" s="90" t="s">
        <v>295</v>
      </c>
      <c r="BT395" s="90" t="s">
        <v>9</v>
      </c>
      <c r="BU395" s="90" t="s">
        <v>296</v>
      </c>
      <c r="BV395" s="90" t="s">
        <v>410</v>
      </c>
      <c r="BW395" s="90" t="s">
        <v>807</v>
      </c>
      <c r="BX395" s="90" t="s">
        <v>46</v>
      </c>
      <c r="BY395" s="90"/>
      <c r="BZ395" s="90" t="s">
        <v>431</v>
      </c>
      <c r="CA395" s="90" t="s">
        <v>430</v>
      </c>
      <c r="CB395" s="90" t="s">
        <v>299</v>
      </c>
      <c r="CC395" s="90"/>
      <c r="CD395" s="90" t="s">
        <v>291</v>
      </c>
      <c r="CE395" s="90" t="s">
        <v>117</v>
      </c>
      <c r="CF395" s="90" t="s">
        <v>268</v>
      </c>
      <c r="CG395" s="90" t="s">
        <v>117</v>
      </c>
      <c r="CH395" s="90" t="s">
        <v>268</v>
      </c>
      <c r="CI395" s="90"/>
      <c r="CJ395" s="90"/>
      <c r="CK395" s="90"/>
      <c r="CL395" s="90"/>
      <c r="CM395" s="90">
        <v>16</v>
      </c>
      <c r="CN395" s="90" t="s">
        <v>44</v>
      </c>
      <c r="CO395" s="90">
        <v>20501231</v>
      </c>
      <c r="CP395" s="90" t="s">
        <v>67</v>
      </c>
      <c r="CQ395" s="90">
        <v>20501231</v>
      </c>
      <c r="CR395" s="90" t="s">
        <v>67</v>
      </c>
      <c r="CS395" s="90"/>
      <c r="CT395" s="90"/>
      <c r="CU395" s="90" t="s">
        <v>44</v>
      </c>
      <c r="CV395" s="90"/>
      <c r="CW395" s="90"/>
      <c r="CX395" s="90"/>
      <c r="CY395" s="90"/>
      <c r="CZ395" s="90" t="s">
        <v>300</v>
      </c>
      <c r="DA395" s="90" t="s">
        <v>44</v>
      </c>
      <c r="DB395" s="90"/>
      <c r="DC395" s="90" t="s">
        <v>309</v>
      </c>
      <c r="DD395" s="90" t="s">
        <v>270</v>
      </c>
      <c r="DE395" s="90"/>
      <c r="DF395" s="90">
        <v>0</v>
      </c>
      <c r="DG395" s="90">
        <v>0</v>
      </c>
      <c r="DH395" s="90">
        <v>0</v>
      </c>
      <c r="DI395" s="90">
        <v>0</v>
      </c>
      <c r="DJ395" s="90">
        <v>1</v>
      </c>
      <c r="DK395" s="90">
        <v>1</v>
      </c>
      <c r="DL395" s="90">
        <v>1</v>
      </c>
      <c r="DM395" s="90" t="s">
        <v>117</v>
      </c>
      <c r="DN395" s="90" t="s">
        <v>263</v>
      </c>
      <c r="DO395" s="90"/>
      <c r="DP395" s="90" t="s">
        <v>670</v>
      </c>
      <c r="DQ395" s="90" t="s">
        <v>672</v>
      </c>
      <c r="DR395" s="90"/>
      <c r="DS395" s="90"/>
      <c r="DT395" s="90" t="s">
        <v>436</v>
      </c>
      <c r="DU395" s="90" t="s">
        <v>275</v>
      </c>
      <c r="DV395" s="90"/>
      <c r="DW395" s="90" t="s">
        <v>369</v>
      </c>
      <c r="DX395" s="90" t="s">
        <v>1893</v>
      </c>
      <c r="DY395" s="90" t="s">
        <v>332</v>
      </c>
      <c r="DZ395" s="90" t="s">
        <v>276</v>
      </c>
      <c r="EA395" s="90" t="s">
        <v>9</v>
      </c>
      <c r="EB395" s="90"/>
      <c r="EC395" s="90"/>
      <c r="ED395" s="90"/>
      <c r="EE395" s="90"/>
      <c r="EF395" s="90"/>
      <c r="EG395" s="90"/>
      <c r="EH395" s="90"/>
      <c r="EI395" s="90" t="s">
        <v>277</v>
      </c>
      <c r="EJ395" s="90" t="s">
        <v>278</v>
      </c>
      <c r="EK395" s="90" t="s">
        <v>277</v>
      </c>
      <c r="EL395" s="90" t="s">
        <v>278</v>
      </c>
      <c r="EM395" s="90" t="s">
        <v>279</v>
      </c>
      <c r="EN395" s="90"/>
      <c r="EO395" s="90"/>
      <c r="EP395" s="90" t="s">
        <v>370</v>
      </c>
      <c r="EQ395" s="90"/>
      <c r="ER395" s="90"/>
      <c r="ES395" s="90"/>
      <c r="ET395" s="90"/>
      <c r="EU395" s="90"/>
      <c r="EV395" s="90"/>
      <c r="EW395" s="94">
        <v>0</v>
      </c>
      <c r="EX395" s="90" t="s">
        <v>2490</v>
      </c>
      <c r="EY395" s="90" t="s">
        <v>67</v>
      </c>
      <c r="EZ395" s="90" t="s">
        <v>9</v>
      </c>
      <c r="FA395" s="90" t="s">
        <v>281</v>
      </c>
      <c r="FB395" s="90" t="s">
        <v>282</v>
      </c>
      <c r="FC395" s="90"/>
      <c r="FD395" s="90" t="s">
        <v>806</v>
      </c>
      <c r="FE395" s="90" t="s">
        <v>808</v>
      </c>
      <c r="FF395" s="90">
        <v>321340</v>
      </c>
      <c r="FG395" s="90" t="s">
        <v>109</v>
      </c>
      <c r="FH395" s="90" t="s">
        <v>976</v>
      </c>
      <c r="FI395" s="90"/>
      <c r="FJ395" s="90"/>
      <c r="FK395" s="90"/>
      <c r="FL395" s="90" t="s">
        <v>283</v>
      </c>
      <c r="FM395" s="90" t="s">
        <v>333</v>
      </c>
      <c r="FN395" s="90" t="s">
        <v>692</v>
      </c>
      <c r="FO395" s="90" t="s">
        <v>250</v>
      </c>
      <c r="FP395" s="90" t="s">
        <v>290</v>
      </c>
      <c r="FQ395" s="90" t="s">
        <v>27</v>
      </c>
      <c r="FR395" s="90" t="s">
        <v>283</v>
      </c>
      <c r="FS395" s="90" t="s">
        <v>693</v>
      </c>
      <c r="FT395" s="93" t="s">
        <v>692</v>
      </c>
    </row>
    <row r="396" spans="1:176" ht="15" customHeight="1" x14ac:dyDescent="0.25">
      <c r="A396" s="89">
        <v>43446</v>
      </c>
      <c r="B396" s="90">
        <v>20057660</v>
      </c>
      <c r="C396" s="90" t="s">
        <v>1919</v>
      </c>
      <c r="D396" s="90" t="s">
        <v>10</v>
      </c>
      <c r="E396" s="90" t="e">
        <v>#N/A</v>
      </c>
      <c r="F396" s="90" t="s">
        <v>3319</v>
      </c>
      <c r="G396" s="90" t="s">
        <v>10</v>
      </c>
      <c r="H396" s="90" t="s">
        <v>1533</v>
      </c>
      <c r="I396" s="90" t="s">
        <v>794</v>
      </c>
      <c r="J396" s="90" t="s">
        <v>250</v>
      </c>
      <c r="K396" s="90" t="s">
        <v>378</v>
      </c>
      <c r="L396" s="90"/>
      <c r="M396" s="90"/>
      <c r="N396" s="90" t="s">
        <v>1451</v>
      </c>
      <c r="O396" s="90" t="s">
        <v>1451</v>
      </c>
      <c r="P396" s="90" t="s">
        <v>126</v>
      </c>
      <c r="Q396" s="90" t="s">
        <v>71</v>
      </c>
      <c r="R396" s="90" t="s">
        <v>779</v>
      </c>
      <c r="S396" s="90" t="s">
        <v>1557</v>
      </c>
      <c r="T396" s="90" t="s">
        <v>369</v>
      </c>
      <c r="U396" s="90" t="s">
        <v>291</v>
      </c>
      <c r="V396" s="90" t="s">
        <v>658</v>
      </c>
      <c r="W396" s="90" t="s">
        <v>291</v>
      </c>
      <c r="X396" s="90" t="s">
        <v>253</v>
      </c>
      <c r="Y396" s="90"/>
      <c r="Z396" s="90"/>
      <c r="AA396" s="90"/>
      <c r="AB396" s="90"/>
      <c r="AC396" s="90" t="s">
        <v>114</v>
      </c>
      <c r="AD396" s="90"/>
      <c r="AE396" s="90" t="s">
        <v>672</v>
      </c>
      <c r="AF396" s="90" t="s">
        <v>430</v>
      </c>
      <c r="AG396" s="90" t="s">
        <v>120</v>
      </c>
      <c r="AH396" s="90"/>
      <c r="AI396" s="90"/>
      <c r="AJ396" s="90" t="s">
        <v>258</v>
      </c>
      <c r="AK396" s="90" t="s">
        <v>1117</v>
      </c>
      <c r="AL396" s="90" t="s">
        <v>259</v>
      </c>
      <c r="AM396" s="90" t="s">
        <v>54</v>
      </c>
      <c r="AN396" s="90">
        <v>100</v>
      </c>
      <c r="AO396" s="90" t="s">
        <v>253</v>
      </c>
      <c r="AP396" s="90"/>
      <c r="AQ396" s="90"/>
      <c r="AR396" s="91">
        <v>43430</v>
      </c>
      <c r="AS396" s="90"/>
      <c r="AT396" s="90"/>
      <c r="AU396" s="90"/>
      <c r="AV396" s="91">
        <v>43430</v>
      </c>
      <c r="AW396" s="90">
        <v>16</v>
      </c>
      <c r="AX396" s="90">
        <v>0</v>
      </c>
      <c r="AY396" s="90">
        <v>0</v>
      </c>
      <c r="AZ396" s="90">
        <v>16</v>
      </c>
      <c r="BA396" s="90" t="s">
        <v>60</v>
      </c>
      <c r="BB396" s="90" t="str">
        <f>VLOOKUP(Table1[[#This Row],[EMPNO]],[1]Data!$B:$BB,53,0)</f>
        <v>8-15 DAYS</v>
      </c>
      <c r="BC396" s="90"/>
      <c r="BD396" s="90">
        <v>0</v>
      </c>
      <c r="BE396" s="90">
        <v>0</v>
      </c>
      <c r="BF396" s="90">
        <v>0</v>
      </c>
      <c r="BG396" s="90" t="s">
        <v>44</v>
      </c>
      <c r="BH396" s="90" t="s">
        <v>44</v>
      </c>
      <c r="BI396" s="90" t="s">
        <v>44</v>
      </c>
      <c r="BJ396" s="90"/>
      <c r="BK396" s="90" t="s">
        <v>260</v>
      </c>
      <c r="BL396" s="90"/>
      <c r="BM396" s="90"/>
      <c r="BN396" s="90" t="s">
        <v>315</v>
      </c>
      <c r="BO396" s="90" t="s">
        <v>262</v>
      </c>
      <c r="BP396" s="90" t="s">
        <v>117</v>
      </c>
      <c r="BQ396" s="90" t="s">
        <v>263</v>
      </c>
      <c r="BR396" s="90" t="s">
        <v>295</v>
      </c>
      <c r="BS396" s="90" t="s">
        <v>295</v>
      </c>
      <c r="BT396" s="90" t="s">
        <v>9</v>
      </c>
      <c r="BU396" s="90" t="s">
        <v>296</v>
      </c>
      <c r="BV396" s="90" t="s">
        <v>410</v>
      </c>
      <c r="BW396" s="90" t="s">
        <v>807</v>
      </c>
      <c r="BX396" s="90" t="s">
        <v>46</v>
      </c>
      <c r="BY396" s="90"/>
      <c r="BZ396" s="90" t="s">
        <v>431</v>
      </c>
      <c r="CA396" s="90" t="s">
        <v>430</v>
      </c>
      <c r="CB396" s="90" t="s">
        <v>299</v>
      </c>
      <c r="CC396" s="90"/>
      <c r="CD396" s="90" t="s">
        <v>291</v>
      </c>
      <c r="CE396" s="90" t="s">
        <v>117</v>
      </c>
      <c r="CF396" s="90" t="s">
        <v>268</v>
      </c>
      <c r="CG396" s="90" t="s">
        <v>117</v>
      </c>
      <c r="CH396" s="90" t="s">
        <v>268</v>
      </c>
      <c r="CI396" s="90"/>
      <c r="CJ396" s="90"/>
      <c r="CK396" s="90"/>
      <c r="CL396" s="90"/>
      <c r="CM396" s="90">
        <v>16</v>
      </c>
      <c r="CN396" s="90" t="s">
        <v>44</v>
      </c>
      <c r="CO396" s="90">
        <v>20501231</v>
      </c>
      <c r="CP396" s="90" t="s">
        <v>67</v>
      </c>
      <c r="CQ396" s="90">
        <v>20501231</v>
      </c>
      <c r="CR396" s="90" t="s">
        <v>67</v>
      </c>
      <c r="CS396" s="90"/>
      <c r="CT396" s="90"/>
      <c r="CU396" s="90" t="s">
        <v>44</v>
      </c>
      <c r="CV396" s="90"/>
      <c r="CW396" s="90"/>
      <c r="CX396" s="90"/>
      <c r="CY396" s="90"/>
      <c r="CZ396" s="90" t="s">
        <v>300</v>
      </c>
      <c r="DA396" s="90" t="s">
        <v>44</v>
      </c>
      <c r="DB396" s="90"/>
      <c r="DC396" s="90" t="s">
        <v>309</v>
      </c>
      <c r="DD396" s="90" t="s">
        <v>270</v>
      </c>
      <c r="DE396" s="90"/>
      <c r="DF396" s="90">
        <v>0</v>
      </c>
      <c r="DG396" s="90">
        <v>0</v>
      </c>
      <c r="DH396" s="90">
        <v>0</v>
      </c>
      <c r="DI396" s="90">
        <v>0</v>
      </c>
      <c r="DJ396" s="90">
        <v>1</v>
      </c>
      <c r="DK396" s="90">
        <v>1</v>
      </c>
      <c r="DL396" s="90">
        <v>1</v>
      </c>
      <c r="DM396" s="90" t="s">
        <v>117</v>
      </c>
      <c r="DN396" s="90" t="s">
        <v>263</v>
      </c>
      <c r="DO396" s="90"/>
      <c r="DP396" s="90" t="s">
        <v>670</v>
      </c>
      <c r="DQ396" s="90" t="s">
        <v>672</v>
      </c>
      <c r="DR396" s="90"/>
      <c r="DS396" s="90"/>
      <c r="DT396" s="90" t="s">
        <v>436</v>
      </c>
      <c r="DU396" s="90" t="s">
        <v>275</v>
      </c>
      <c r="DV396" s="90"/>
      <c r="DW396" s="90" t="s">
        <v>369</v>
      </c>
      <c r="DX396" s="90" t="s">
        <v>1920</v>
      </c>
      <c r="DY396" s="90" t="s">
        <v>332</v>
      </c>
      <c r="DZ396" s="90" t="s">
        <v>276</v>
      </c>
      <c r="EA396" s="90" t="s">
        <v>9</v>
      </c>
      <c r="EB396" s="90"/>
      <c r="EC396" s="90"/>
      <c r="ED396" s="90"/>
      <c r="EE396" s="90"/>
      <c r="EF396" s="90"/>
      <c r="EG396" s="90"/>
      <c r="EH396" s="90"/>
      <c r="EI396" s="90" t="s">
        <v>277</v>
      </c>
      <c r="EJ396" s="90" t="s">
        <v>278</v>
      </c>
      <c r="EK396" s="90" t="s">
        <v>277</v>
      </c>
      <c r="EL396" s="90" t="s">
        <v>278</v>
      </c>
      <c r="EM396" s="90" t="s">
        <v>279</v>
      </c>
      <c r="EN396" s="90"/>
      <c r="EO396" s="90"/>
      <c r="EP396" s="90" t="s">
        <v>370</v>
      </c>
      <c r="EQ396" s="90"/>
      <c r="ER396" s="90"/>
      <c r="ES396" s="90"/>
      <c r="ET396" s="90"/>
      <c r="EU396" s="90"/>
      <c r="EV396" s="90"/>
      <c r="EW396" s="94">
        <v>0</v>
      </c>
      <c r="EX396" s="90" t="s">
        <v>2490</v>
      </c>
      <c r="EY396" s="90" t="s">
        <v>67</v>
      </c>
      <c r="EZ396" s="90" t="s">
        <v>9</v>
      </c>
      <c r="FA396" s="90" t="s">
        <v>281</v>
      </c>
      <c r="FB396" s="90" t="s">
        <v>282</v>
      </c>
      <c r="FC396" s="90"/>
      <c r="FD396" s="90" t="s">
        <v>806</v>
      </c>
      <c r="FE396" s="90" t="s">
        <v>808</v>
      </c>
      <c r="FF396" s="90">
        <v>321340</v>
      </c>
      <c r="FG396" s="90" t="s">
        <v>109</v>
      </c>
      <c r="FH396" s="90" t="s">
        <v>976</v>
      </c>
      <c r="FI396" s="90"/>
      <c r="FJ396" s="90"/>
      <c r="FK396" s="90"/>
      <c r="FL396" s="90" t="s">
        <v>283</v>
      </c>
      <c r="FM396" s="90" t="s">
        <v>333</v>
      </c>
      <c r="FN396" s="90" t="s">
        <v>692</v>
      </c>
      <c r="FO396" s="90" t="s">
        <v>250</v>
      </c>
      <c r="FP396" s="90" t="s">
        <v>290</v>
      </c>
      <c r="FQ396" s="90" t="s">
        <v>27</v>
      </c>
      <c r="FR396" s="90" t="s">
        <v>283</v>
      </c>
      <c r="FS396" s="90" t="s">
        <v>693</v>
      </c>
      <c r="FT396" s="93" t="s">
        <v>692</v>
      </c>
    </row>
    <row r="397" spans="1:176" ht="15" customHeight="1" x14ac:dyDescent="0.25">
      <c r="A397" s="89">
        <v>43446</v>
      </c>
      <c r="B397" s="90">
        <v>20057603</v>
      </c>
      <c r="C397" s="90" t="s">
        <v>1921</v>
      </c>
      <c r="D397" s="90" t="s">
        <v>10</v>
      </c>
      <c r="E397" s="90" t="e">
        <v>#N/A</v>
      </c>
      <c r="F397" s="90" t="s">
        <v>3319</v>
      </c>
      <c r="G397" s="90" t="s">
        <v>10</v>
      </c>
      <c r="H397" s="90" t="s">
        <v>1533</v>
      </c>
      <c r="I397" s="90" t="s">
        <v>794</v>
      </c>
      <c r="J397" s="90" t="s">
        <v>250</v>
      </c>
      <c r="K397" s="90" t="s">
        <v>378</v>
      </c>
      <c r="L397" s="90"/>
      <c r="M397" s="90"/>
      <c r="N397" s="90" t="s">
        <v>1451</v>
      </c>
      <c r="O397" s="90" t="s">
        <v>1451</v>
      </c>
      <c r="P397" s="90" t="s">
        <v>126</v>
      </c>
      <c r="Q397" s="90" t="s">
        <v>71</v>
      </c>
      <c r="R397" s="90" t="s">
        <v>779</v>
      </c>
      <c r="S397" s="90" t="s">
        <v>1557</v>
      </c>
      <c r="T397" s="90" t="s">
        <v>42</v>
      </c>
      <c r="U397" s="90" t="s">
        <v>291</v>
      </c>
      <c r="V397" s="90" t="s">
        <v>658</v>
      </c>
      <c r="W397" s="90" t="s">
        <v>291</v>
      </c>
      <c r="X397" s="90" t="s">
        <v>253</v>
      </c>
      <c r="Y397" s="90"/>
      <c r="Z397" s="90"/>
      <c r="AA397" s="90"/>
      <c r="AB397" s="90"/>
      <c r="AC397" s="90" t="s">
        <v>114</v>
      </c>
      <c r="AD397" s="90"/>
      <c r="AE397" s="90" t="s">
        <v>357</v>
      </c>
      <c r="AF397" s="90" t="s">
        <v>596</v>
      </c>
      <c r="AG397" s="90" t="s">
        <v>15</v>
      </c>
      <c r="AH397" s="90"/>
      <c r="AI397" s="90"/>
      <c r="AJ397" s="90" t="s">
        <v>258</v>
      </c>
      <c r="AK397" s="90" t="s">
        <v>1117</v>
      </c>
      <c r="AL397" s="90" t="s">
        <v>259</v>
      </c>
      <c r="AM397" s="90" t="s">
        <v>54</v>
      </c>
      <c r="AN397" s="90">
        <v>100</v>
      </c>
      <c r="AO397" s="90" t="s">
        <v>253</v>
      </c>
      <c r="AP397" s="90"/>
      <c r="AQ397" s="90"/>
      <c r="AR397" s="91">
        <v>43430</v>
      </c>
      <c r="AS397" s="90"/>
      <c r="AT397" s="90"/>
      <c r="AU397" s="90"/>
      <c r="AV397" s="91">
        <v>43430</v>
      </c>
      <c r="AW397" s="90">
        <v>16</v>
      </c>
      <c r="AX397" s="90">
        <v>0</v>
      </c>
      <c r="AY397" s="90">
        <v>0</v>
      </c>
      <c r="AZ397" s="90">
        <v>16</v>
      </c>
      <c r="BA397" s="90" t="s">
        <v>60</v>
      </c>
      <c r="BB397" s="90" t="str">
        <f>VLOOKUP(Table1[[#This Row],[EMPNO]],[1]Data!$B:$BB,53,0)</f>
        <v>8-15 DAYS</v>
      </c>
      <c r="BC397" s="90"/>
      <c r="BD397" s="90">
        <v>0</v>
      </c>
      <c r="BE397" s="90">
        <v>0</v>
      </c>
      <c r="BF397" s="90">
        <v>0</v>
      </c>
      <c r="BG397" s="90" t="s">
        <v>44</v>
      </c>
      <c r="BH397" s="90" t="s">
        <v>44</v>
      </c>
      <c r="BI397" s="90" t="s">
        <v>44</v>
      </c>
      <c r="BJ397" s="90"/>
      <c r="BK397" s="90" t="s">
        <v>260</v>
      </c>
      <c r="BL397" s="90"/>
      <c r="BM397" s="90"/>
      <c r="BN397" s="90" t="s">
        <v>335</v>
      </c>
      <c r="BO397" s="90" t="s">
        <v>336</v>
      </c>
      <c r="BP397" s="90" t="s">
        <v>117</v>
      </c>
      <c r="BQ397" s="90" t="s">
        <v>336</v>
      </c>
      <c r="BR397" s="90" t="s">
        <v>295</v>
      </c>
      <c r="BS397" s="90" t="s">
        <v>295</v>
      </c>
      <c r="BT397" s="90" t="s">
        <v>9</v>
      </c>
      <c r="BU397" s="90" t="s">
        <v>296</v>
      </c>
      <c r="BV397" s="90" t="s">
        <v>410</v>
      </c>
      <c r="BW397" s="90" t="s">
        <v>807</v>
      </c>
      <c r="BX397" s="90" t="s">
        <v>46</v>
      </c>
      <c r="BY397" s="90"/>
      <c r="BZ397" s="90" t="s">
        <v>597</v>
      </c>
      <c r="CA397" s="90" t="s">
        <v>596</v>
      </c>
      <c r="CB397" s="90" t="s">
        <v>360</v>
      </c>
      <c r="CC397" s="90"/>
      <c r="CD397" s="90" t="s">
        <v>291</v>
      </c>
      <c r="CE397" s="90" t="s">
        <v>117</v>
      </c>
      <c r="CF397" s="90" t="s">
        <v>268</v>
      </c>
      <c r="CG397" s="90" t="s">
        <v>117</v>
      </c>
      <c r="CH397" s="90" t="s">
        <v>268</v>
      </c>
      <c r="CI397" s="90"/>
      <c r="CJ397" s="90"/>
      <c r="CK397" s="90"/>
      <c r="CL397" s="90"/>
      <c r="CM397" s="90">
        <v>16</v>
      </c>
      <c r="CN397" s="90" t="s">
        <v>44</v>
      </c>
      <c r="CO397" s="90">
        <v>20501231</v>
      </c>
      <c r="CP397" s="90" t="s">
        <v>67</v>
      </c>
      <c r="CQ397" s="90">
        <v>20501231</v>
      </c>
      <c r="CR397" s="90" t="s">
        <v>67</v>
      </c>
      <c r="CS397" s="90"/>
      <c r="CT397" s="90"/>
      <c r="CU397" s="90" t="s">
        <v>44</v>
      </c>
      <c r="CV397" s="90"/>
      <c r="CW397" s="90"/>
      <c r="CX397" s="90"/>
      <c r="CY397" s="90"/>
      <c r="CZ397" s="90" t="s">
        <v>300</v>
      </c>
      <c r="DA397" s="90" t="s">
        <v>44</v>
      </c>
      <c r="DB397" s="90"/>
      <c r="DC397" s="90" t="s">
        <v>309</v>
      </c>
      <c r="DD397" s="90" t="s">
        <v>270</v>
      </c>
      <c r="DE397" s="90"/>
      <c r="DF397" s="90">
        <v>0</v>
      </c>
      <c r="DG397" s="90">
        <v>0</v>
      </c>
      <c r="DH397" s="90">
        <v>0</v>
      </c>
      <c r="DI397" s="90">
        <v>0</v>
      </c>
      <c r="DJ397" s="90">
        <v>1</v>
      </c>
      <c r="DK397" s="90">
        <v>1</v>
      </c>
      <c r="DL397" s="90">
        <v>1</v>
      </c>
      <c r="DM397" s="90" t="s">
        <v>117</v>
      </c>
      <c r="DN397" s="90" t="s">
        <v>336</v>
      </c>
      <c r="DO397" s="90"/>
      <c r="DP397" s="90" t="s">
        <v>322</v>
      </c>
      <c r="DQ397" s="90" t="s">
        <v>357</v>
      </c>
      <c r="DR397" s="90"/>
      <c r="DS397" s="90"/>
      <c r="DT397" s="90" t="s">
        <v>362</v>
      </c>
      <c r="DU397" s="90" t="s">
        <v>275</v>
      </c>
      <c r="DV397" s="90"/>
      <c r="DW397" s="90" t="s">
        <v>343</v>
      </c>
      <c r="DX397" s="90" t="s">
        <v>1922</v>
      </c>
      <c r="DY397" s="90" t="s">
        <v>332</v>
      </c>
      <c r="DZ397" s="90" t="s">
        <v>276</v>
      </c>
      <c r="EA397" s="90" t="s">
        <v>9</v>
      </c>
      <c r="EB397" s="90"/>
      <c r="EC397" s="90"/>
      <c r="ED397" s="90"/>
      <c r="EE397" s="90"/>
      <c r="EF397" s="90"/>
      <c r="EG397" s="90"/>
      <c r="EH397" s="90"/>
      <c r="EI397" s="90" t="s">
        <v>277</v>
      </c>
      <c r="EJ397" s="90" t="s">
        <v>278</v>
      </c>
      <c r="EK397" s="90" t="s">
        <v>277</v>
      </c>
      <c r="EL397" s="90" t="s">
        <v>278</v>
      </c>
      <c r="EM397" s="90" t="s">
        <v>279</v>
      </c>
      <c r="EN397" s="90"/>
      <c r="EO397" s="90"/>
      <c r="EP397" s="90" t="s">
        <v>334</v>
      </c>
      <c r="EQ397" s="90"/>
      <c r="ER397" s="90"/>
      <c r="ES397" s="90"/>
      <c r="ET397" s="90"/>
      <c r="EU397" s="90"/>
      <c r="EV397" s="90"/>
      <c r="EW397" s="94">
        <v>0</v>
      </c>
      <c r="EX397" s="90" t="s">
        <v>2490</v>
      </c>
      <c r="EY397" s="90" t="s">
        <v>67</v>
      </c>
      <c r="EZ397" s="90" t="s">
        <v>9</v>
      </c>
      <c r="FA397" s="90" t="s">
        <v>281</v>
      </c>
      <c r="FB397" s="90" t="s">
        <v>282</v>
      </c>
      <c r="FC397" s="90"/>
      <c r="FD397" s="90" t="s">
        <v>806</v>
      </c>
      <c r="FE397" s="90" t="s">
        <v>808</v>
      </c>
      <c r="FF397" s="90">
        <v>40008741</v>
      </c>
      <c r="FG397" s="90" t="s">
        <v>980</v>
      </c>
      <c r="FH397" s="90" t="s">
        <v>981</v>
      </c>
      <c r="FI397" s="90"/>
      <c r="FJ397" s="90"/>
      <c r="FK397" s="90"/>
      <c r="FL397" s="90" t="s">
        <v>283</v>
      </c>
      <c r="FM397" s="90" t="s">
        <v>333</v>
      </c>
      <c r="FN397" s="90" t="s">
        <v>692</v>
      </c>
      <c r="FO397" s="90" t="s">
        <v>250</v>
      </c>
      <c r="FP397" s="90" t="s">
        <v>290</v>
      </c>
      <c r="FQ397" s="90" t="s">
        <v>27</v>
      </c>
      <c r="FR397" s="90" t="s">
        <v>283</v>
      </c>
      <c r="FS397" s="90" t="s">
        <v>693</v>
      </c>
      <c r="FT397" s="93" t="s">
        <v>692</v>
      </c>
    </row>
    <row r="398" spans="1:176" ht="15" customHeight="1" x14ac:dyDescent="0.25">
      <c r="A398" s="89">
        <v>43446</v>
      </c>
      <c r="B398" s="90">
        <v>20051967</v>
      </c>
      <c r="C398" s="90" t="s">
        <v>1450</v>
      </c>
      <c r="D398" s="90" t="s">
        <v>10</v>
      </c>
      <c r="E398" s="90" t="e">
        <v>#N/A</v>
      </c>
      <c r="F398" s="90" t="s">
        <v>3319</v>
      </c>
      <c r="G398" s="90" t="s">
        <v>10</v>
      </c>
      <c r="H398" s="90" t="s">
        <v>1533</v>
      </c>
      <c r="I398" s="90" t="s">
        <v>83</v>
      </c>
      <c r="J398" s="90" t="s">
        <v>250</v>
      </c>
      <c r="K398" s="90" t="s">
        <v>378</v>
      </c>
      <c r="L398" s="90" t="s">
        <v>2028</v>
      </c>
      <c r="M398" s="90"/>
      <c r="N398" s="90" t="s">
        <v>1451</v>
      </c>
      <c r="O398" s="90" t="s">
        <v>1451</v>
      </c>
      <c r="P398" s="90" t="s">
        <v>126</v>
      </c>
      <c r="Q398" s="90" t="s">
        <v>71</v>
      </c>
      <c r="R398" s="90" t="s">
        <v>779</v>
      </c>
      <c r="S398" s="90" t="s">
        <v>1557</v>
      </c>
      <c r="T398" s="90" t="s">
        <v>485</v>
      </c>
      <c r="U398" s="90" t="s">
        <v>252</v>
      </c>
      <c r="V398" s="90"/>
      <c r="W398" s="90"/>
      <c r="X398" s="90" t="s">
        <v>253</v>
      </c>
      <c r="Y398" s="90"/>
      <c r="Z398" s="90"/>
      <c r="AA398" s="90"/>
      <c r="AB398" s="90"/>
      <c r="AC398" s="90" t="s">
        <v>114</v>
      </c>
      <c r="AD398" s="90"/>
      <c r="AE398" s="90" t="s">
        <v>255</v>
      </c>
      <c r="AF398" s="90" t="s">
        <v>503</v>
      </c>
      <c r="AG398" s="90" t="s">
        <v>11</v>
      </c>
      <c r="AH398" s="90"/>
      <c r="AI398" s="90"/>
      <c r="AJ398" s="90" t="s">
        <v>258</v>
      </c>
      <c r="AK398" s="90" t="s">
        <v>1117</v>
      </c>
      <c r="AL398" s="90" t="s">
        <v>259</v>
      </c>
      <c r="AM398" s="90" t="s">
        <v>54</v>
      </c>
      <c r="AN398" s="90">
        <v>100</v>
      </c>
      <c r="AO398" s="90" t="s">
        <v>253</v>
      </c>
      <c r="AP398" s="90"/>
      <c r="AQ398" s="90"/>
      <c r="AR398" s="91">
        <v>43402</v>
      </c>
      <c r="AS398" s="90"/>
      <c r="AT398" s="90"/>
      <c r="AU398" s="90"/>
      <c r="AV398" s="91">
        <v>43402</v>
      </c>
      <c r="AW398" s="90">
        <v>44</v>
      </c>
      <c r="AX398" s="90">
        <v>0</v>
      </c>
      <c r="AY398" s="90">
        <v>0</v>
      </c>
      <c r="AZ398" s="90">
        <v>44</v>
      </c>
      <c r="BA398" s="90" t="s">
        <v>61</v>
      </c>
      <c r="BB398" s="90" t="str">
        <f>VLOOKUP(Table1[[#This Row],[EMPNO]],[1]Data!$B:$BB,53,0)</f>
        <v>31-60 DAYS</v>
      </c>
      <c r="BC398" s="90"/>
      <c r="BD398" s="90">
        <v>0</v>
      </c>
      <c r="BE398" s="90">
        <v>0</v>
      </c>
      <c r="BF398" s="90">
        <v>0</v>
      </c>
      <c r="BG398" s="90" t="s">
        <v>44</v>
      </c>
      <c r="BH398" s="90" t="s">
        <v>44</v>
      </c>
      <c r="BI398" s="90" t="s">
        <v>44</v>
      </c>
      <c r="BJ398" s="90"/>
      <c r="BK398" s="90" t="s">
        <v>293</v>
      </c>
      <c r="BL398" s="90"/>
      <c r="BM398" s="90"/>
      <c r="BN398" s="90" t="s">
        <v>261</v>
      </c>
      <c r="BO398" s="90" t="s">
        <v>262</v>
      </c>
      <c r="BP398" s="90" t="s">
        <v>117</v>
      </c>
      <c r="BQ398" s="90" t="s">
        <v>263</v>
      </c>
      <c r="BR398" s="90" t="s">
        <v>264</v>
      </c>
      <c r="BS398" s="90" t="s">
        <v>264</v>
      </c>
      <c r="BT398" s="90" t="s">
        <v>9</v>
      </c>
      <c r="BU398" s="90" t="s">
        <v>296</v>
      </c>
      <c r="BV398" s="90" t="s">
        <v>410</v>
      </c>
      <c r="BW398" s="90" t="s">
        <v>1635</v>
      </c>
      <c r="BX398" s="90" t="s">
        <v>46</v>
      </c>
      <c r="BY398" s="90"/>
      <c r="BZ398" s="90" t="s">
        <v>504</v>
      </c>
      <c r="CA398" s="90" t="s">
        <v>503</v>
      </c>
      <c r="CB398" s="90" t="s">
        <v>419</v>
      </c>
      <c r="CC398" s="90"/>
      <c r="CD398" s="90" t="s">
        <v>252</v>
      </c>
      <c r="CE398" s="90" t="s">
        <v>117</v>
      </c>
      <c r="CF398" s="90" t="s">
        <v>268</v>
      </c>
      <c r="CG398" s="90" t="s">
        <v>117</v>
      </c>
      <c r="CH398" s="90" t="s">
        <v>268</v>
      </c>
      <c r="CI398" s="90"/>
      <c r="CJ398" s="90"/>
      <c r="CK398" s="90"/>
      <c r="CL398" s="90"/>
      <c r="CM398" s="90">
        <v>44</v>
      </c>
      <c r="CN398" s="90" t="s">
        <v>44</v>
      </c>
      <c r="CO398" s="90">
        <v>20501231</v>
      </c>
      <c r="CP398" s="90" t="s">
        <v>269</v>
      </c>
      <c r="CQ398" s="90">
        <v>20501231</v>
      </c>
      <c r="CR398" s="90" t="s">
        <v>67</v>
      </c>
      <c r="CS398" s="90" t="s">
        <v>443</v>
      </c>
      <c r="CT398" s="90"/>
      <c r="CU398" s="90" t="s">
        <v>44</v>
      </c>
      <c r="CV398" s="90"/>
      <c r="CW398" s="90"/>
      <c r="CX398" s="90"/>
      <c r="CY398" s="90"/>
      <c r="CZ398" s="90"/>
      <c r="DA398" s="90" t="s">
        <v>44</v>
      </c>
      <c r="DB398" s="90"/>
      <c r="DC398" s="90" t="s">
        <v>309</v>
      </c>
      <c r="DD398" s="90" t="s">
        <v>270</v>
      </c>
      <c r="DE398" s="90"/>
      <c r="DF398" s="90">
        <v>0</v>
      </c>
      <c r="DG398" s="90">
        <v>0</v>
      </c>
      <c r="DH398" s="90">
        <v>0</v>
      </c>
      <c r="DI398" s="90">
        <v>0</v>
      </c>
      <c r="DJ398" s="90">
        <v>1</v>
      </c>
      <c r="DK398" s="90">
        <v>1</v>
      </c>
      <c r="DL398" s="90">
        <v>1</v>
      </c>
      <c r="DM398" s="90" t="s">
        <v>117</v>
      </c>
      <c r="DN398" s="90" t="s">
        <v>263</v>
      </c>
      <c r="DO398" s="90"/>
      <c r="DP398" s="90" t="s">
        <v>264</v>
      </c>
      <c r="DQ398" s="90" t="s">
        <v>255</v>
      </c>
      <c r="DR398" s="90">
        <v>739</v>
      </c>
      <c r="DS398" s="90" t="s">
        <v>273</v>
      </c>
      <c r="DT398" s="90" t="s">
        <v>274</v>
      </c>
      <c r="DU398" s="90" t="s">
        <v>275</v>
      </c>
      <c r="DV398" s="90"/>
      <c r="DW398" s="90"/>
      <c r="DX398" s="90" t="s">
        <v>1452</v>
      </c>
      <c r="DY398" s="90" t="s">
        <v>332</v>
      </c>
      <c r="DZ398" s="90" t="s">
        <v>276</v>
      </c>
      <c r="EA398" s="90" t="s">
        <v>9</v>
      </c>
      <c r="EB398" s="90"/>
      <c r="EC398" s="90"/>
      <c r="ED398" s="90"/>
      <c r="EE398" s="90"/>
      <c r="EF398" s="90"/>
      <c r="EG398" s="90"/>
      <c r="EH398" s="90"/>
      <c r="EI398" s="90" t="s">
        <v>277</v>
      </c>
      <c r="EJ398" s="90" t="s">
        <v>278</v>
      </c>
      <c r="EK398" s="90" t="s">
        <v>277</v>
      </c>
      <c r="EL398" s="90" t="s">
        <v>278</v>
      </c>
      <c r="EM398" s="90" t="s">
        <v>279</v>
      </c>
      <c r="EN398" s="90"/>
      <c r="EO398" s="90"/>
      <c r="EP398" s="90"/>
      <c r="EQ398" s="90"/>
      <c r="ER398" s="90"/>
      <c r="ES398" s="90"/>
      <c r="ET398" s="90"/>
      <c r="EU398" s="90"/>
      <c r="EV398" s="90"/>
      <c r="EW398" s="94">
        <v>8.2997685185185188E-2</v>
      </c>
      <c r="EX398" s="90" t="s">
        <v>2490</v>
      </c>
      <c r="EY398" s="90" t="s">
        <v>67</v>
      </c>
      <c r="EZ398" s="90" t="s">
        <v>9</v>
      </c>
      <c r="FA398" s="90" t="s">
        <v>281</v>
      </c>
      <c r="FB398" s="90" t="s">
        <v>282</v>
      </c>
      <c r="FC398" s="90"/>
      <c r="FD398" s="90" t="s">
        <v>806</v>
      </c>
      <c r="FE398" s="90" t="s">
        <v>808</v>
      </c>
      <c r="FF398" s="90">
        <v>366984</v>
      </c>
      <c r="FG398" s="90" t="s">
        <v>113</v>
      </c>
      <c r="FH398" s="90" t="s">
        <v>994</v>
      </c>
      <c r="FI398" s="90"/>
      <c r="FJ398" s="90"/>
      <c r="FK398" s="90"/>
      <c r="FL398" s="90" t="s">
        <v>283</v>
      </c>
      <c r="FM398" s="90" t="s">
        <v>333</v>
      </c>
      <c r="FN398" s="90" t="s">
        <v>692</v>
      </c>
      <c r="FO398" s="90" t="s">
        <v>250</v>
      </c>
      <c r="FP398" s="90" t="s">
        <v>290</v>
      </c>
      <c r="FQ398" s="90" t="s">
        <v>27</v>
      </c>
      <c r="FR398" s="90" t="s">
        <v>283</v>
      </c>
      <c r="FS398" s="90" t="s">
        <v>693</v>
      </c>
      <c r="FT398" s="93" t="s">
        <v>692</v>
      </c>
    </row>
    <row r="399" spans="1:176" ht="15" customHeight="1" x14ac:dyDescent="0.25">
      <c r="A399" s="89">
        <v>43446</v>
      </c>
      <c r="B399" s="90">
        <v>20051980</v>
      </c>
      <c r="C399" s="90" t="s">
        <v>1484</v>
      </c>
      <c r="D399" s="90" t="s">
        <v>10</v>
      </c>
      <c r="E399" s="90" t="e">
        <v>#N/A</v>
      </c>
      <c r="F399" s="90" t="s">
        <v>3319</v>
      </c>
      <c r="G399" s="90" t="s">
        <v>10</v>
      </c>
      <c r="H399" s="90" t="s">
        <v>1533</v>
      </c>
      <c r="I399" s="90" t="s">
        <v>83</v>
      </c>
      <c r="J399" s="90" t="s">
        <v>250</v>
      </c>
      <c r="K399" s="90" t="s">
        <v>378</v>
      </c>
      <c r="L399" s="90" t="s">
        <v>2028</v>
      </c>
      <c r="M399" s="90"/>
      <c r="N399" s="90" t="s">
        <v>1451</v>
      </c>
      <c r="O399" s="90" t="s">
        <v>1451</v>
      </c>
      <c r="P399" s="90" t="s">
        <v>126</v>
      </c>
      <c r="Q399" s="90" t="s">
        <v>71</v>
      </c>
      <c r="R399" s="90" t="s">
        <v>779</v>
      </c>
      <c r="S399" s="90" t="s">
        <v>1557</v>
      </c>
      <c r="T399" s="90" t="s">
        <v>280</v>
      </c>
      <c r="U399" s="90" t="s">
        <v>252</v>
      </c>
      <c r="V399" s="90"/>
      <c r="W399" s="90"/>
      <c r="X399" s="90" t="s">
        <v>253</v>
      </c>
      <c r="Y399" s="90"/>
      <c r="Z399" s="90"/>
      <c r="AA399" s="90"/>
      <c r="AB399" s="90"/>
      <c r="AC399" s="90" t="s">
        <v>114</v>
      </c>
      <c r="AD399" s="90"/>
      <c r="AE399" s="90" t="s">
        <v>255</v>
      </c>
      <c r="AF399" s="90" t="s">
        <v>503</v>
      </c>
      <c r="AG399" s="90" t="s">
        <v>11</v>
      </c>
      <c r="AH399" s="90"/>
      <c r="AI399" s="90"/>
      <c r="AJ399" s="90" t="s">
        <v>258</v>
      </c>
      <c r="AK399" s="90" t="s">
        <v>1117</v>
      </c>
      <c r="AL399" s="90" t="s">
        <v>259</v>
      </c>
      <c r="AM399" s="90" t="s">
        <v>54</v>
      </c>
      <c r="AN399" s="90">
        <v>100</v>
      </c>
      <c r="AO399" s="90" t="s">
        <v>253</v>
      </c>
      <c r="AP399" s="90"/>
      <c r="AQ399" s="90"/>
      <c r="AR399" s="91">
        <v>43402</v>
      </c>
      <c r="AS399" s="90"/>
      <c r="AT399" s="90"/>
      <c r="AU399" s="90"/>
      <c r="AV399" s="91">
        <v>43402</v>
      </c>
      <c r="AW399" s="90">
        <v>44</v>
      </c>
      <c r="AX399" s="90">
        <v>0</v>
      </c>
      <c r="AY399" s="90">
        <v>0</v>
      </c>
      <c r="AZ399" s="90">
        <v>44</v>
      </c>
      <c r="BA399" s="90" t="s">
        <v>61</v>
      </c>
      <c r="BB399" s="90" t="str">
        <f>VLOOKUP(Table1[[#This Row],[EMPNO]],[1]Data!$B:$BB,53,0)</f>
        <v>0-7 DAYS</v>
      </c>
      <c r="BC399" s="90"/>
      <c r="BD399" s="90">
        <v>0</v>
      </c>
      <c r="BE399" s="90">
        <v>0</v>
      </c>
      <c r="BF399" s="90">
        <v>0</v>
      </c>
      <c r="BG399" s="90" t="s">
        <v>44</v>
      </c>
      <c r="BH399" s="90" t="s">
        <v>44</v>
      </c>
      <c r="BI399" s="90" t="s">
        <v>44</v>
      </c>
      <c r="BJ399" s="90"/>
      <c r="BK399" s="90" t="s">
        <v>293</v>
      </c>
      <c r="BL399" s="90"/>
      <c r="BM399" s="90"/>
      <c r="BN399" s="90" t="s">
        <v>261</v>
      </c>
      <c r="BO399" s="90" t="s">
        <v>262</v>
      </c>
      <c r="BP399" s="90" t="s">
        <v>117</v>
      </c>
      <c r="BQ399" s="90" t="s">
        <v>263</v>
      </c>
      <c r="BR399" s="90" t="s">
        <v>264</v>
      </c>
      <c r="BS399" s="90" t="s">
        <v>264</v>
      </c>
      <c r="BT399" s="90" t="s">
        <v>9</v>
      </c>
      <c r="BU399" s="90" t="s">
        <v>296</v>
      </c>
      <c r="BV399" s="90" t="s">
        <v>410</v>
      </c>
      <c r="BW399" s="90" t="s">
        <v>1635</v>
      </c>
      <c r="BX399" s="90" t="s">
        <v>46</v>
      </c>
      <c r="BY399" s="90"/>
      <c r="BZ399" s="90" t="s">
        <v>504</v>
      </c>
      <c r="CA399" s="90" t="s">
        <v>503</v>
      </c>
      <c r="CB399" s="90" t="s">
        <v>419</v>
      </c>
      <c r="CC399" s="90"/>
      <c r="CD399" s="90" t="s">
        <v>252</v>
      </c>
      <c r="CE399" s="90" t="s">
        <v>117</v>
      </c>
      <c r="CF399" s="90" t="s">
        <v>268</v>
      </c>
      <c r="CG399" s="90" t="s">
        <v>117</v>
      </c>
      <c r="CH399" s="90" t="s">
        <v>268</v>
      </c>
      <c r="CI399" s="90"/>
      <c r="CJ399" s="90"/>
      <c r="CK399" s="90"/>
      <c r="CL399" s="90"/>
      <c r="CM399" s="90">
        <v>44</v>
      </c>
      <c r="CN399" s="90" t="s">
        <v>44</v>
      </c>
      <c r="CO399" s="90">
        <v>20501231</v>
      </c>
      <c r="CP399" s="90" t="s">
        <v>269</v>
      </c>
      <c r="CQ399" s="90">
        <v>20501231</v>
      </c>
      <c r="CR399" s="90" t="s">
        <v>67</v>
      </c>
      <c r="CS399" s="90" t="s">
        <v>443</v>
      </c>
      <c r="CT399" s="90" t="s">
        <v>547</v>
      </c>
      <c r="CU399" s="90" t="s">
        <v>44</v>
      </c>
      <c r="CV399" s="90"/>
      <c r="CW399" s="90"/>
      <c r="CX399" s="90"/>
      <c r="CY399" s="90"/>
      <c r="CZ399" s="90"/>
      <c r="DA399" s="90" t="s">
        <v>44</v>
      </c>
      <c r="DB399" s="90"/>
      <c r="DC399" s="90" t="s">
        <v>309</v>
      </c>
      <c r="DD399" s="90" t="s">
        <v>270</v>
      </c>
      <c r="DE399" s="90"/>
      <c r="DF399" s="90">
        <v>0</v>
      </c>
      <c r="DG399" s="90">
        <v>0</v>
      </c>
      <c r="DH399" s="90">
        <v>0</v>
      </c>
      <c r="DI399" s="90">
        <v>0</v>
      </c>
      <c r="DJ399" s="90">
        <v>1</v>
      </c>
      <c r="DK399" s="90">
        <v>1</v>
      </c>
      <c r="DL399" s="90">
        <v>1</v>
      </c>
      <c r="DM399" s="90" t="s">
        <v>117</v>
      </c>
      <c r="DN399" s="90" t="s">
        <v>263</v>
      </c>
      <c r="DO399" s="90"/>
      <c r="DP399" s="90" t="s">
        <v>264</v>
      </c>
      <c r="DQ399" s="90" t="s">
        <v>255</v>
      </c>
      <c r="DR399" s="90"/>
      <c r="DS399" s="90"/>
      <c r="DT399" s="90" t="s">
        <v>274</v>
      </c>
      <c r="DU399" s="90" t="s">
        <v>275</v>
      </c>
      <c r="DV399" s="90"/>
      <c r="DW399" s="90"/>
      <c r="DX399" s="90" t="s">
        <v>1494</v>
      </c>
      <c r="DY399" s="90" t="s">
        <v>332</v>
      </c>
      <c r="DZ399" s="90" t="s">
        <v>276</v>
      </c>
      <c r="EA399" s="90" t="s">
        <v>9</v>
      </c>
      <c r="EB399" s="90"/>
      <c r="EC399" s="90"/>
      <c r="ED399" s="90"/>
      <c r="EE399" s="90"/>
      <c r="EF399" s="90"/>
      <c r="EG399" s="90"/>
      <c r="EH399" s="90"/>
      <c r="EI399" s="90" t="s">
        <v>277</v>
      </c>
      <c r="EJ399" s="90" t="s">
        <v>278</v>
      </c>
      <c r="EK399" s="90" t="s">
        <v>277</v>
      </c>
      <c r="EL399" s="90" t="s">
        <v>278</v>
      </c>
      <c r="EM399" s="90" t="s">
        <v>279</v>
      </c>
      <c r="EN399" s="90"/>
      <c r="EO399" s="90"/>
      <c r="EP399" s="90"/>
      <c r="EQ399" s="90"/>
      <c r="ER399" s="90"/>
      <c r="ES399" s="90"/>
      <c r="ET399" s="90"/>
      <c r="EU399" s="90"/>
      <c r="EV399" s="90"/>
      <c r="EW399" s="94">
        <v>8.2997685185185188E-2</v>
      </c>
      <c r="EX399" s="90" t="s">
        <v>2490</v>
      </c>
      <c r="EY399" s="90" t="s">
        <v>67</v>
      </c>
      <c r="EZ399" s="90" t="s">
        <v>9</v>
      </c>
      <c r="FA399" s="90" t="s">
        <v>281</v>
      </c>
      <c r="FB399" s="90" t="s">
        <v>282</v>
      </c>
      <c r="FC399" s="90"/>
      <c r="FD399" s="90" t="s">
        <v>806</v>
      </c>
      <c r="FE399" s="90" t="s">
        <v>808</v>
      </c>
      <c r="FF399" s="90">
        <v>366984</v>
      </c>
      <c r="FG399" s="90" t="s">
        <v>113</v>
      </c>
      <c r="FH399" s="90" t="s">
        <v>994</v>
      </c>
      <c r="FI399" s="90"/>
      <c r="FJ399" s="90"/>
      <c r="FK399" s="90"/>
      <c r="FL399" s="90" t="s">
        <v>283</v>
      </c>
      <c r="FM399" s="90" t="s">
        <v>333</v>
      </c>
      <c r="FN399" s="90" t="s">
        <v>692</v>
      </c>
      <c r="FO399" s="90" t="s">
        <v>250</v>
      </c>
      <c r="FP399" s="90" t="s">
        <v>290</v>
      </c>
      <c r="FQ399" s="90" t="s">
        <v>715</v>
      </c>
      <c r="FR399" s="90" t="s">
        <v>283</v>
      </c>
      <c r="FS399" s="90" t="s">
        <v>693</v>
      </c>
      <c r="FT399" s="93" t="s">
        <v>692</v>
      </c>
    </row>
    <row r="400" spans="1:176" ht="15" customHeight="1" x14ac:dyDescent="0.25">
      <c r="A400" s="89">
        <v>43446</v>
      </c>
      <c r="B400" s="90">
        <v>20051984</v>
      </c>
      <c r="C400" s="90" t="s">
        <v>1477</v>
      </c>
      <c r="D400" s="90" t="s">
        <v>10</v>
      </c>
      <c r="E400" s="90" t="e">
        <v>#N/A</v>
      </c>
      <c r="F400" s="90" t="s">
        <v>3319</v>
      </c>
      <c r="G400" s="90" t="s">
        <v>10</v>
      </c>
      <c r="H400" s="90" t="s">
        <v>1533</v>
      </c>
      <c r="I400" s="90" t="s">
        <v>83</v>
      </c>
      <c r="J400" s="90" t="s">
        <v>250</v>
      </c>
      <c r="K400" s="90" t="s">
        <v>378</v>
      </c>
      <c r="L400" s="90" t="s">
        <v>2028</v>
      </c>
      <c r="M400" s="90"/>
      <c r="N400" s="90" t="s">
        <v>1451</v>
      </c>
      <c r="O400" s="90" t="s">
        <v>1451</v>
      </c>
      <c r="P400" s="90" t="s">
        <v>126</v>
      </c>
      <c r="Q400" s="90" t="s">
        <v>71</v>
      </c>
      <c r="R400" s="90" t="s">
        <v>779</v>
      </c>
      <c r="S400" s="90" t="s">
        <v>1557</v>
      </c>
      <c r="T400" s="90" t="s">
        <v>280</v>
      </c>
      <c r="U400" s="90" t="s">
        <v>252</v>
      </c>
      <c r="V400" s="90"/>
      <c r="W400" s="90"/>
      <c r="X400" s="90" t="s">
        <v>253</v>
      </c>
      <c r="Y400" s="90"/>
      <c r="Z400" s="90"/>
      <c r="AA400" s="90"/>
      <c r="AB400" s="90"/>
      <c r="AC400" s="90" t="s">
        <v>114</v>
      </c>
      <c r="AD400" s="90"/>
      <c r="AE400" s="90" t="s">
        <v>255</v>
      </c>
      <c r="AF400" s="90" t="s">
        <v>582</v>
      </c>
      <c r="AG400" s="90" t="s">
        <v>11</v>
      </c>
      <c r="AH400" s="90"/>
      <c r="AI400" s="90"/>
      <c r="AJ400" s="90" t="s">
        <v>258</v>
      </c>
      <c r="AK400" s="90" t="s">
        <v>1117</v>
      </c>
      <c r="AL400" s="90" t="s">
        <v>259</v>
      </c>
      <c r="AM400" s="90" t="s">
        <v>54</v>
      </c>
      <c r="AN400" s="90">
        <v>100</v>
      </c>
      <c r="AO400" s="90" t="s">
        <v>253</v>
      </c>
      <c r="AP400" s="90"/>
      <c r="AQ400" s="90"/>
      <c r="AR400" s="91">
        <v>43402</v>
      </c>
      <c r="AS400" s="90"/>
      <c r="AT400" s="90"/>
      <c r="AU400" s="90"/>
      <c r="AV400" s="91">
        <v>43402</v>
      </c>
      <c r="AW400" s="90">
        <v>44</v>
      </c>
      <c r="AX400" s="90">
        <v>0</v>
      </c>
      <c r="AY400" s="90">
        <v>0</v>
      </c>
      <c r="AZ400" s="90">
        <v>44</v>
      </c>
      <c r="BA400" s="90" t="s">
        <v>61</v>
      </c>
      <c r="BB400" s="90" t="str">
        <f>VLOOKUP(Table1[[#This Row],[EMPNO]],[1]Data!$B:$BB,53,0)</f>
        <v>31-60 DAYS</v>
      </c>
      <c r="BC400" s="90"/>
      <c r="BD400" s="90">
        <v>0</v>
      </c>
      <c r="BE400" s="90">
        <v>0</v>
      </c>
      <c r="BF400" s="90">
        <v>0</v>
      </c>
      <c r="BG400" s="90" t="s">
        <v>44</v>
      </c>
      <c r="BH400" s="90" t="s">
        <v>44</v>
      </c>
      <c r="BI400" s="90" t="s">
        <v>44</v>
      </c>
      <c r="BJ400" s="90"/>
      <c r="BK400" s="90" t="s">
        <v>293</v>
      </c>
      <c r="BL400" s="90"/>
      <c r="BM400" s="90"/>
      <c r="BN400" s="90" t="s">
        <v>261</v>
      </c>
      <c r="BO400" s="90" t="s">
        <v>262</v>
      </c>
      <c r="BP400" s="90" t="s">
        <v>117</v>
      </c>
      <c r="BQ400" s="90" t="s">
        <v>263</v>
      </c>
      <c r="BR400" s="90" t="s">
        <v>264</v>
      </c>
      <c r="BS400" s="90" t="s">
        <v>264</v>
      </c>
      <c r="BT400" s="90" t="s">
        <v>9</v>
      </c>
      <c r="BU400" s="90" t="s">
        <v>305</v>
      </c>
      <c r="BV400" s="90" t="s">
        <v>454</v>
      </c>
      <c r="BW400" s="90" t="s">
        <v>1635</v>
      </c>
      <c r="BX400" s="90" t="s">
        <v>46</v>
      </c>
      <c r="BY400" s="90"/>
      <c r="BZ400" s="90" t="s">
        <v>584</v>
      </c>
      <c r="CA400" s="90" t="s">
        <v>582</v>
      </c>
      <c r="CB400" s="90" t="s">
        <v>419</v>
      </c>
      <c r="CC400" s="90"/>
      <c r="CD400" s="90" t="s">
        <v>252</v>
      </c>
      <c r="CE400" s="90" t="s">
        <v>117</v>
      </c>
      <c r="CF400" s="90" t="s">
        <v>268</v>
      </c>
      <c r="CG400" s="90" t="s">
        <v>117</v>
      </c>
      <c r="CH400" s="90" t="s">
        <v>268</v>
      </c>
      <c r="CI400" s="90"/>
      <c r="CJ400" s="90"/>
      <c r="CK400" s="90"/>
      <c r="CL400" s="90"/>
      <c r="CM400" s="90">
        <v>44</v>
      </c>
      <c r="CN400" s="90" t="s">
        <v>44</v>
      </c>
      <c r="CO400" s="90">
        <v>20501231</v>
      </c>
      <c r="CP400" s="90" t="s">
        <v>269</v>
      </c>
      <c r="CQ400" s="90">
        <v>20501231</v>
      </c>
      <c r="CR400" s="90" t="s">
        <v>67</v>
      </c>
      <c r="CS400" s="90"/>
      <c r="CT400" s="90"/>
      <c r="CU400" s="90" t="s">
        <v>44</v>
      </c>
      <c r="CV400" s="90"/>
      <c r="CW400" s="90"/>
      <c r="CX400" s="90"/>
      <c r="CY400" s="90"/>
      <c r="CZ400" s="90"/>
      <c r="DA400" s="90" t="s">
        <v>44</v>
      </c>
      <c r="DB400" s="90"/>
      <c r="DC400" s="90" t="s">
        <v>309</v>
      </c>
      <c r="DD400" s="90" t="s">
        <v>270</v>
      </c>
      <c r="DE400" s="90"/>
      <c r="DF400" s="90">
        <v>0</v>
      </c>
      <c r="DG400" s="90">
        <v>0</v>
      </c>
      <c r="DH400" s="90">
        <v>0</v>
      </c>
      <c r="DI400" s="90">
        <v>0</v>
      </c>
      <c r="DJ400" s="90">
        <v>1</v>
      </c>
      <c r="DK400" s="90">
        <v>1</v>
      </c>
      <c r="DL400" s="90">
        <v>1</v>
      </c>
      <c r="DM400" s="90" t="s">
        <v>117</v>
      </c>
      <c r="DN400" s="90" t="s">
        <v>263</v>
      </c>
      <c r="DO400" s="90"/>
      <c r="DP400" s="90" t="s">
        <v>264</v>
      </c>
      <c r="DQ400" s="90" t="s">
        <v>255</v>
      </c>
      <c r="DR400" s="90"/>
      <c r="DS400" s="90"/>
      <c r="DT400" s="90" t="s">
        <v>274</v>
      </c>
      <c r="DU400" s="90" t="s">
        <v>275</v>
      </c>
      <c r="DV400" s="90"/>
      <c r="DW400" s="90"/>
      <c r="DX400" s="90" t="s">
        <v>1496</v>
      </c>
      <c r="DY400" s="90" t="s">
        <v>332</v>
      </c>
      <c r="DZ400" s="90" t="s">
        <v>276</v>
      </c>
      <c r="EA400" s="90" t="s">
        <v>9</v>
      </c>
      <c r="EB400" s="90"/>
      <c r="EC400" s="90"/>
      <c r="ED400" s="90"/>
      <c r="EE400" s="90"/>
      <c r="EF400" s="90"/>
      <c r="EG400" s="90"/>
      <c r="EH400" s="90"/>
      <c r="EI400" s="90" t="s">
        <v>277</v>
      </c>
      <c r="EJ400" s="90" t="s">
        <v>278</v>
      </c>
      <c r="EK400" s="90" t="s">
        <v>277</v>
      </c>
      <c r="EL400" s="90" t="s">
        <v>278</v>
      </c>
      <c r="EM400" s="90" t="s">
        <v>279</v>
      </c>
      <c r="EN400" s="90"/>
      <c r="EO400" s="90"/>
      <c r="EP400" s="90"/>
      <c r="EQ400" s="90"/>
      <c r="ER400" s="90"/>
      <c r="ES400" s="90"/>
      <c r="ET400" s="90"/>
      <c r="EU400" s="90"/>
      <c r="EV400" s="90"/>
      <c r="EW400" s="94">
        <v>8.2997685185185188E-2</v>
      </c>
      <c r="EX400" s="90" t="s">
        <v>2490</v>
      </c>
      <c r="EY400" s="90" t="s">
        <v>67</v>
      </c>
      <c r="EZ400" s="90" t="s">
        <v>9</v>
      </c>
      <c r="FA400" s="90" t="s">
        <v>281</v>
      </c>
      <c r="FB400" s="90" t="s">
        <v>282</v>
      </c>
      <c r="FC400" s="90"/>
      <c r="FD400" s="90" t="s">
        <v>806</v>
      </c>
      <c r="FE400" s="90" t="s">
        <v>808</v>
      </c>
      <c r="FF400" s="90">
        <v>366984</v>
      </c>
      <c r="FG400" s="90" t="s">
        <v>113</v>
      </c>
      <c r="FH400" s="90" t="s">
        <v>994</v>
      </c>
      <c r="FI400" s="90"/>
      <c r="FJ400" s="90"/>
      <c r="FK400" s="90"/>
      <c r="FL400" s="90" t="s">
        <v>283</v>
      </c>
      <c r="FM400" s="90" t="s">
        <v>333</v>
      </c>
      <c r="FN400" s="90" t="s">
        <v>692</v>
      </c>
      <c r="FO400" s="90" t="s">
        <v>250</v>
      </c>
      <c r="FP400" s="90" t="s">
        <v>290</v>
      </c>
      <c r="FQ400" s="90" t="s">
        <v>27</v>
      </c>
      <c r="FR400" s="90" t="s">
        <v>283</v>
      </c>
      <c r="FS400" s="90" t="s">
        <v>693</v>
      </c>
      <c r="FT400" s="93" t="s">
        <v>692</v>
      </c>
    </row>
    <row r="401" spans="1:176" ht="15" customHeight="1" x14ac:dyDescent="0.25">
      <c r="A401" s="89">
        <v>43446</v>
      </c>
      <c r="B401" s="90">
        <v>20051879</v>
      </c>
      <c r="C401" s="90" t="s">
        <v>1487</v>
      </c>
      <c r="D401" s="90" t="s">
        <v>10</v>
      </c>
      <c r="E401" s="90" t="e">
        <v>#N/A</v>
      </c>
      <c r="F401" s="90" t="s">
        <v>3319</v>
      </c>
      <c r="G401" s="90" t="s">
        <v>10</v>
      </c>
      <c r="H401" s="90" t="s">
        <v>1533</v>
      </c>
      <c r="I401" s="90" t="s">
        <v>83</v>
      </c>
      <c r="J401" s="90" t="s">
        <v>250</v>
      </c>
      <c r="K401" s="90" t="s">
        <v>378</v>
      </c>
      <c r="L401" s="90" t="s">
        <v>2028</v>
      </c>
      <c r="M401" s="90"/>
      <c r="N401" s="90" t="s">
        <v>1451</v>
      </c>
      <c r="O401" s="90" t="s">
        <v>1451</v>
      </c>
      <c r="P401" s="90" t="s">
        <v>126</v>
      </c>
      <c r="Q401" s="90" t="s">
        <v>71</v>
      </c>
      <c r="R401" s="90" t="s">
        <v>779</v>
      </c>
      <c r="S401" s="90" t="s">
        <v>1557</v>
      </c>
      <c r="T401" s="90" t="s">
        <v>280</v>
      </c>
      <c r="U401" s="90" t="s">
        <v>252</v>
      </c>
      <c r="V401" s="90"/>
      <c r="W401" s="90"/>
      <c r="X401" s="90" t="s">
        <v>253</v>
      </c>
      <c r="Y401" s="90"/>
      <c r="Z401" s="90"/>
      <c r="AA401" s="90"/>
      <c r="AB401" s="90"/>
      <c r="AC401" s="90" t="s">
        <v>114</v>
      </c>
      <c r="AD401" s="90"/>
      <c r="AE401" s="90" t="s">
        <v>255</v>
      </c>
      <c r="AF401" s="90" t="s">
        <v>503</v>
      </c>
      <c r="AG401" s="90" t="s">
        <v>11</v>
      </c>
      <c r="AH401" s="90"/>
      <c r="AI401" s="90"/>
      <c r="AJ401" s="90" t="s">
        <v>258</v>
      </c>
      <c r="AK401" s="90" t="s">
        <v>1117</v>
      </c>
      <c r="AL401" s="90" t="s">
        <v>259</v>
      </c>
      <c r="AM401" s="90" t="s">
        <v>54</v>
      </c>
      <c r="AN401" s="90">
        <v>100</v>
      </c>
      <c r="AO401" s="90" t="s">
        <v>253</v>
      </c>
      <c r="AP401" s="90"/>
      <c r="AQ401" s="90"/>
      <c r="AR401" s="91">
        <v>43402</v>
      </c>
      <c r="AS401" s="90"/>
      <c r="AT401" s="90"/>
      <c r="AU401" s="90"/>
      <c r="AV401" s="91">
        <v>43402</v>
      </c>
      <c r="AW401" s="90">
        <v>44</v>
      </c>
      <c r="AX401" s="90">
        <v>0</v>
      </c>
      <c r="AY401" s="90">
        <v>0</v>
      </c>
      <c r="AZ401" s="90">
        <v>44</v>
      </c>
      <c r="BA401" s="90" t="s">
        <v>61</v>
      </c>
      <c r="BB401" s="90" t="str">
        <f>VLOOKUP(Table1[[#This Row],[EMPNO]],[1]Data!$B:$BB,53,0)</f>
        <v>0-7 DAYS</v>
      </c>
      <c r="BC401" s="90"/>
      <c r="BD401" s="90">
        <v>0</v>
      </c>
      <c r="BE401" s="90">
        <v>0</v>
      </c>
      <c r="BF401" s="90">
        <v>0</v>
      </c>
      <c r="BG401" s="90" t="s">
        <v>44</v>
      </c>
      <c r="BH401" s="90" t="s">
        <v>44</v>
      </c>
      <c r="BI401" s="90" t="s">
        <v>44</v>
      </c>
      <c r="BJ401" s="90"/>
      <c r="BK401" s="90" t="s">
        <v>293</v>
      </c>
      <c r="BL401" s="90"/>
      <c r="BM401" s="90"/>
      <c r="BN401" s="90" t="s">
        <v>261</v>
      </c>
      <c r="BO401" s="90" t="s">
        <v>262</v>
      </c>
      <c r="BP401" s="90" t="s">
        <v>117</v>
      </c>
      <c r="BQ401" s="90" t="s">
        <v>263</v>
      </c>
      <c r="BR401" s="90" t="s">
        <v>264</v>
      </c>
      <c r="BS401" s="90" t="s">
        <v>264</v>
      </c>
      <c r="BT401" s="90" t="s">
        <v>9</v>
      </c>
      <c r="BU401" s="90" t="s">
        <v>296</v>
      </c>
      <c r="BV401" s="90" t="s">
        <v>410</v>
      </c>
      <c r="BW401" s="90" t="s">
        <v>1635</v>
      </c>
      <c r="BX401" s="90" t="s">
        <v>46</v>
      </c>
      <c r="BY401" s="90"/>
      <c r="BZ401" s="90" t="s">
        <v>504</v>
      </c>
      <c r="CA401" s="90" t="s">
        <v>503</v>
      </c>
      <c r="CB401" s="90" t="s">
        <v>419</v>
      </c>
      <c r="CC401" s="90"/>
      <c r="CD401" s="90" t="s">
        <v>252</v>
      </c>
      <c r="CE401" s="90" t="s">
        <v>117</v>
      </c>
      <c r="CF401" s="90" t="s">
        <v>268</v>
      </c>
      <c r="CG401" s="90" t="s">
        <v>117</v>
      </c>
      <c r="CH401" s="90" t="s">
        <v>268</v>
      </c>
      <c r="CI401" s="90"/>
      <c r="CJ401" s="90"/>
      <c r="CK401" s="90"/>
      <c r="CL401" s="90"/>
      <c r="CM401" s="90">
        <v>44</v>
      </c>
      <c r="CN401" s="90" t="s">
        <v>44</v>
      </c>
      <c r="CO401" s="90">
        <v>20501231</v>
      </c>
      <c r="CP401" s="90" t="s">
        <v>269</v>
      </c>
      <c r="CQ401" s="90">
        <v>20501231</v>
      </c>
      <c r="CR401" s="90" t="s">
        <v>67</v>
      </c>
      <c r="CS401" s="90"/>
      <c r="CT401" s="90"/>
      <c r="CU401" s="90" t="s">
        <v>44</v>
      </c>
      <c r="CV401" s="90"/>
      <c r="CW401" s="90"/>
      <c r="CX401" s="90"/>
      <c r="CY401" s="90"/>
      <c r="CZ401" s="90"/>
      <c r="DA401" s="90" t="s">
        <v>44</v>
      </c>
      <c r="DB401" s="90"/>
      <c r="DC401" s="90" t="s">
        <v>309</v>
      </c>
      <c r="DD401" s="90" t="s">
        <v>270</v>
      </c>
      <c r="DE401" s="90"/>
      <c r="DF401" s="90">
        <v>0</v>
      </c>
      <c r="DG401" s="90">
        <v>0</v>
      </c>
      <c r="DH401" s="90">
        <v>0</v>
      </c>
      <c r="DI401" s="90">
        <v>0</v>
      </c>
      <c r="DJ401" s="90">
        <v>1</v>
      </c>
      <c r="DK401" s="90">
        <v>1</v>
      </c>
      <c r="DL401" s="90">
        <v>1</v>
      </c>
      <c r="DM401" s="90" t="s">
        <v>117</v>
      </c>
      <c r="DN401" s="90" t="s">
        <v>263</v>
      </c>
      <c r="DO401" s="90"/>
      <c r="DP401" s="90" t="s">
        <v>264</v>
      </c>
      <c r="DQ401" s="90" t="s">
        <v>255</v>
      </c>
      <c r="DR401" s="90">
        <v>739</v>
      </c>
      <c r="DS401" s="90" t="s">
        <v>273</v>
      </c>
      <c r="DT401" s="90" t="s">
        <v>274</v>
      </c>
      <c r="DU401" s="90" t="s">
        <v>275</v>
      </c>
      <c r="DV401" s="90"/>
      <c r="DW401" s="90"/>
      <c r="DX401" s="90" t="s">
        <v>1488</v>
      </c>
      <c r="DY401" s="90" t="s">
        <v>332</v>
      </c>
      <c r="DZ401" s="90" t="s">
        <v>276</v>
      </c>
      <c r="EA401" s="90" t="s">
        <v>9</v>
      </c>
      <c r="EB401" s="90"/>
      <c r="EC401" s="90"/>
      <c r="ED401" s="90"/>
      <c r="EE401" s="90"/>
      <c r="EF401" s="90"/>
      <c r="EG401" s="90"/>
      <c r="EH401" s="90"/>
      <c r="EI401" s="90" t="s">
        <v>277</v>
      </c>
      <c r="EJ401" s="90" t="s">
        <v>278</v>
      </c>
      <c r="EK401" s="90" t="s">
        <v>277</v>
      </c>
      <c r="EL401" s="90" t="s">
        <v>278</v>
      </c>
      <c r="EM401" s="90" t="s">
        <v>279</v>
      </c>
      <c r="EN401" s="90"/>
      <c r="EO401" s="90"/>
      <c r="EP401" s="90"/>
      <c r="EQ401" s="90"/>
      <c r="ER401" s="90"/>
      <c r="ES401" s="90"/>
      <c r="ET401" s="90"/>
      <c r="EU401" s="90"/>
      <c r="EV401" s="90"/>
      <c r="EW401" s="94">
        <v>8.2997685185185188E-2</v>
      </c>
      <c r="EX401" s="90" t="s">
        <v>2490</v>
      </c>
      <c r="EY401" s="90" t="s">
        <v>67</v>
      </c>
      <c r="EZ401" s="90" t="s">
        <v>9</v>
      </c>
      <c r="FA401" s="90" t="s">
        <v>281</v>
      </c>
      <c r="FB401" s="90" t="s">
        <v>282</v>
      </c>
      <c r="FC401" s="90"/>
      <c r="FD401" s="90" t="s">
        <v>806</v>
      </c>
      <c r="FE401" s="90" t="s">
        <v>808</v>
      </c>
      <c r="FF401" s="90">
        <v>366984</v>
      </c>
      <c r="FG401" s="90" t="s">
        <v>113</v>
      </c>
      <c r="FH401" s="90" t="s">
        <v>994</v>
      </c>
      <c r="FI401" s="90"/>
      <c r="FJ401" s="90"/>
      <c r="FK401" s="90"/>
      <c r="FL401" s="90" t="s">
        <v>283</v>
      </c>
      <c r="FM401" s="90" t="s">
        <v>333</v>
      </c>
      <c r="FN401" s="90" t="s">
        <v>692</v>
      </c>
      <c r="FO401" s="90" t="s">
        <v>250</v>
      </c>
      <c r="FP401" s="90" t="s">
        <v>290</v>
      </c>
      <c r="FQ401" s="90" t="s">
        <v>27</v>
      </c>
      <c r="FR401" s="90" t="s">
        <v>283</v>
      </c>
      <c r="FS401" s="90" t="s">
        <v>693</v>
      </c>
      <c r="FT401" s="93" t="s">
        <v>692</v>
      </c>
    </row>
    <row r="402" spans="1:176" ht="15" customHeight="1" x14ac:dyDescent="0.25">
      <c r="A402" s="89">
        <v>43446</v>
      </c>
      <c r="B402" s="90">
        <v>20051907</v>
      </c>
      <c r="C402" s="90" t="s">
        <v>1466</v>
      </c>
      <c r="D402" s="90" t="s">
        <v>10</v>
      </c>
      <c r="E402" s="90" t="e">
        <v>#N/A</v>
      </c>
      <c r="F402" s="90" t="s">
        <v>3319</v>
      </c>
      <c r="G402" s="90" t="s">
        <v>10</v>
      </c>
      <c r="H402" s="90" t="s">
        <v>1533</v>
      </c>
      <c r="I402" s="90" t="s">
        <v>83</v>
      </c>
      <c r="J402" s="90" t="s">
        <v>250</v>
      </c>
      <c r="K402" s="90" t="s">
        <v>378</v>
      </c>
      <c r="L402" s="90" t="s">
        <v>2028</v>
      </c>
      <c r="M402" s="90"/>
      <c r="N402" s="90" t="s">
        <v>1451</v>
      </c>
      <c r="O402" s="90" t="s">
        <v>1451</v>
      </c>
      <c r="P402" s="90" t="s">
        <v>126</v>
      </c>
      <c r="Q402" s="90" t="s">
        <v>71</v>
      </c>
      <c r="R402" s="90" t="s">
        <v>779</v>
      </c>
      <c r="S402" s="90" t="s">
        <v>1557</v>
      </c>
      <c r="T402" s="90" t="s">
        <v>280</v>
      </c>
      <c r="U402" s="90" t="s">
        <v>252</v>
      </c>
      <c r="V402" s="90"/>
      <c r="W402" s="90"/>
      <c r="X402" s="90" t="s">
        <v>253</v>
      </c>
      <c r="Y402" s="90"/>
      <c r="Z402" s="90"/>
      <c r="AA402" s="90"/>
      <c r="AB402" s="90"/>
      <c r="AC402" s="90" t="s">
        <v>114</v>
      </c>
      <c r="AD402" s="90"/>
      <c r="AE402" s="90" t="s">
        <v>255</v>
      </c>
      <c r="AF402" s="90" t="s">
        <v>582</v>
      </c>
      <c r="AG402" s="90" t="s">
        <v>11</v>
      </c>
      <c r="AH402" s="90"/>
      <c r="AI402" s="90"/>
      <c r="AJ402" s="90" t="s">
        <v>258</v>
      </c>
      <c r="AK402" s="90" t="s">
        <v>1117</v>
      </c>
      <c r="AL402" s="90" t="s">
        <v>259</v>
      </c>
      <c r="AM402" s="90" t="s">
        <v>54</v>
      </c>
      <c r="AN402" s="90">
        <v>100</v>
      </c>
      <c r="AO402" s="90" t="s">
        <v>253</v>
      </c>
      <c r="AP402" s="90"/>
      <c r="AQ402" s="90"/>
      <c r="AR402" s="91">
        <v>43402</v>
      </c>
      <c r="AS402" s="90"/>
      <c r="AT402" s="90"/>
      <c r="AU402" s="90"/>
      <c r="AV402" s="91">
        <v>43402</v>
      </c>
      <c r="AW402" s="90">
        <v>44</v>
      </c>
      <c r="AX402" s="90">
        <v>0</v>
      </c>
      <c r="AY402" s="90">
        <v>0</v>
      </c>
      <c r="AZ402" s="90">
        <v>44</v>
      </c>
      <c r="BA402" s="90" t="s">
        <v>61</v>
      </c>
      <c r="BB402" s="90" t="str">
        <f>VLOOKUP(Table1[[#This Row],[EMPNO]],[1]Data!$B:$BB,53,0)</f>
        <v>31-60 DAYS</v>
      </c>
      <c r="BC402" s="90"/>
      <c r="BD402" s="90">
        <v>0</v>
      </c>
      <c r="BE402" s="90">
        <v>0</v>
      </c>
      <c r="BF402" s="90">
        <v>0</v>
      </c>
      <c r="BG402" s="90" t="s">
        <v>44</v>
      </c>
      <c r="BH402" s="90" t="s">
        <v>44</v>
      </c>
      <c r="BI402" s="90" t="s">
        <v>44</v>
      </c>
      <c r="BJ402" s="90"/>
      <c r="BK402" s="90" t="s">
        <v>293</v>
      </c>
      <c r="BL402" s="90"/>
      <c r="BM402" s="90"/>
      <c r="BN402" s="90" t="s">
        <v>261</v>
      </c>
      <c r="BO402" s="90" t="s">
        <v>262</v>
      </c>
      <c r="BP402" s="90" t="s">
        <v>117</v>
      </c>
      <c r="BQ402" s="90" t="s">
        <v>263</v>
      </c>
      <c r="BR402" s="90" t="s">
        <v>264</v>
      </c>
      <c r="BS402" s="90" t="s">
        <v>264</v>
      </c>
      <c r="BT402" s="90" t="s">
        <v>9</v>
      </c>
      <c r="BU402" s="90" t="s">
        <v>305</v>
      </c>
      <c r="BV402" s="90" t="s">
        <v>454</v>
      </c>
      <c r="BW402" s="90" t="s">
        <v>1635</v>
      </c>
      <c r="BX402" s="90" t="s">
        <v>46</v>
      </c>
      <c r="BY402" s="90"/>
      <c r="BZ402" s="90" t="s">
        <v>584</v>
      </c>
      <c r="CA402" s="90" t="s">
        <v>582</v>
      </c>
      <c r="CB402" s="90" t="s">
        <v>419</v>
      </c>
      <c r="CC402" s="90"/>
      <c r="CD402" s="90" t="s">
        <v>252</v>
      </c>
      <c r="CE402" s="90" t="s">
        <v>117</v>
      </c>
      <c r="CF402" s="90" t="s">
        <v>268</v>
      </c>
      <c r="CG402" s="90" t="s">
        <v>117</v>
      </c>
      <c r="CH402" s="90" t="s">
        <v>268</v>
      </c>
      <c r="CI402" s="90"/>
      <c r="CJ402" s="90"/>
      <c r="CK402" s="90"/>
      <c r="CL402" s="90"/>
      <c r="CM402" s="90">
        <v>44</v>
      </c>
      <c r="CN402" s="90" t="s">
        <v>44</v>
      </c>
      <c r="CO402" s="90">
        <v>20501231</v>
      </c>
      <c r="CP402" s="90" t="s">
        <v>269</v>
      </c>
      <c r="CQ402" s="90">
        <v>20501231</v>
      </c>
      <c r="CR402" s="90" t="s">
        <v>67</v>
      </c>
      <c r="CS402" s="90" t="s">
        <v>443</v>
      </c>
      <c r="CT402" s="90"/>
      <c r="CU402" s="90" t="s">
        <v>44</v>
      </c>
      <c r="CV402" s="90"/>
      <c r="CW402" s="90"/>
      <c r="CX402" s="90"/>
      <c r="CY402" s="90"/>
      <c r="CZ402" s="90"/>
      <c r="DA402" s="90" t="s">
        <v>44</v>
      </c>
      <c r="DB402" s="90"/>
      <c r="DC402" s="90" t="s">
        <v>309</v>
      </c>
      <c r="DD402" s="90" t="s">
        <v>270</v>
      </c>
      <c r="DE402" s="90"/>
      <c r="DF402" s="90">
        <v>0</v>
      </c>
      <c r="DG402" s="90">
        <v>0</v>
      </c>
      <c r="DH402" s="90">
        <v>0</v>
      </c>
      <c r="DI402" s="90">
        <v>0</v>
      </c>
      <c r="DJ402" s="90">
        <v>1</v>
      </c>
      <c r="DK402" s="90">
        <v>1</v>
      </c>
      <c r="DL402" s="90">
        <v>1</v>
      </c>
      <c r="DM402" s="90" t="s">
        <v>117</v>
      </c>
      <c r="DN402" s="90" t="s">
        <v>263</v>
      </c>
      <c r="DO402" s="90"/>
      <c r="DP402" s="90" t="s">
        <v>264</v>
      </c>
      <c r="DQ402" s="90" t="s">
        <v>255</v>
      </c>
      <c r="DR402" s="90"/>
      <c r="DS402" s="90"/>
      <c r="DT402" s="90" t="s">
        <v>274</v>
      </c>
      <c r="DU402" s="90" t="s">
        <v>275</v>
      </c>
      <c r="DV402" s="90"/>
      <c r="DW402" s="90"/>
      <c r="DX402" s="90" t="s">
        <v>1467</v>
      </c>
      <c r="DY402" s="90" t="s">
        <v>332</v>
      </c>
      <c r="DZ402" s="90" t="s">
        <v>276</v>
      </c>
      <c r="EA402" s="90" t="s">
        <v>9</v>
      </c>
      <c r="EB402" s="90"/>
      <c r="EC402" s="90"/>
      <c r="ED402" s="90"/>
      <c r="EE402" s="90"/>
      <c r="EF402" s="90"/>
      <c r="EG402" s="90"/>
      <c r="EH402" s="90"/>
      <c r="EI402" s="90" t="s">
        <v>277</v>
      </c>
      <c r="EJ402" s="90" t="s">
        <v>278</v>
      </c>
      <c r="EK402" s="90" t="s">
        <v>277</v>
      </c>
      <c r="EL402" s="90" t="s">
        <v>278</v>
      </c>
      <c r="EM402" s="90" t="s">
        <v>279</v>
      </c>
      <c r="EN402" s="90"/>
      <c r="EO402" s="90"/>
      <c r="EP402" s="90"/>
      <c r="EQ402" s="90"/>
      <c r="ER402" s="90"/>
      <c r="ES402" s="90"/>
      <c r="ET402" s="90"/>
      <c r="EU402" s="90"/>
      <c r="EV402" s="90"/>
      <c r="EW402" s="94">
        <v>8.2997685185185188E-2</v>
      </c>
      <c r="EX402" s="90" t="s">
        <v>2490</v>
      </c>
      <c r="EY402" s="90" t="s">
        <v>67</v>
      </c>
      <c r="EZ402" s="90" t="s">
        <v>9</v>
      </c>
      <c r="FA402" s="90" t="s">
        <v>281</v>
      </c>
      <c r="FB402" s="90" t="s">
        <v>282</v>
      </c>
      <c r="FC402" s="90"/>
      <c r="FD402" s="90" t="s">
        <v>806</v>
      </c>
      <c r="FE402" s="90" t="s">
        <v>808</v>
      </c>
      <c r="FF402" s="90">
        <v>366984</v>
      </c>
      <c r="FG402" s="90" t="s">
        <v>113</v>
      </c>
      <c r="FH402" s="90" t="s">
        <v>994</v>
      </c>
      <c r="FI402" s="90"/>
      <c r="FJ402" s="90"/>
      <c r="FK402" s="90"/>
      <c r="FL402" s="90" t="s">
        <v>283</v>
      </c>
      <c r="FM402" s="90" t="s">
        <v>333</v>
      </c>
      <c r="FN402" s="90" t="s">
        <v>692</v>
      </c>
      <c r="FO402" s="90" t="s">
        <v>250</v>
      </c>
      <c r="FP402" s="90" t="s">
        <v>290</v>
      </c>
      <c r="FQ402" s="90" t="s">
        <v>27</v>
      </c>
      <c r="FR402" s="90" t="s">
        <v>283</v>
      </c>
      <c r="FS402" s="90" t="s">
        <v>693</v>
      </c>
      <c r="FT402" s="93" t="s">
        <v>692</v>
      </c>
    </row>
    <row r="403" spans="1:176" ht="15" customHeight="1" x14ac:dyDescent="0.25">
      <c r="A403" s="89">
        <v>43446</v>
      </c>
      <c r="B403" s="90">
        <v>20051912</v>
      </c>
      <c r="C403" s="90" t="s">
        <v>1468</v>
      </c>
      <c r="D403" s="90" t="s">
        <v>10</v>
      </c>
      <c r="E403" s="90" t="e">
        <v>#N/A</v>
      </c>
      <c r="F403" s="90" t="s">
        <v>3319</v>
      </c>
      <c r="G403" s="90" t="s">
        <v>10</v>
      </c>
      <c r="H403" s="90" t="s">
        <v>1533</v>
      </c>
      <c r="I403" s="90" t="s">
        <v>83</v>
      </c>
      <c r="J403" s="90" t="s">
        <v>250</v>
      </c>
      <c r="K403" s="90" t="s">
        <v>378</v>
      </c>
      <c r="L403" s="90" t="s">
        <v>2028</v>
      </c>
      <c r="M403" s="90"/>
      <c r="N403" s="90" t="s">
        <v>1451</v>
      </c>
      <c r="O403" s="90" t="s">
        <v>1451</v>
      </c>
      <c r="P403" s="90" t="s">
        <v>126</v>
      </c>
      <c r="Q403" s="90" t="s">
        <v>71</v>
      </c>
      <c r="R403" s="90" t="s">
        <v>779</v>
      </c>
      <c r="S403" s="90" t="s">
        <v>1557</v>
      </c>
      <c r="T403" s="90" t="s">
        <v>280</v>
      </c>
      <c r="U403" s="90" t="s">
        <v>252</v>
      </c>
      <c r="V403" s="90"/>
      <c r="W403" s="90"/>
      <c r="X403" s="90" t="s">
        <v>253</v>
      </c>
      <c r="Y403" s="90"/>
      <c r="Z403" s="90"/>
      <c r="AA403" s="90"/>
      <c r="AB403" s="90"/>
      <c r="AC403" s="90" t="s">
        <v>114</v>
      </c>
      <c r="AD403" s="90"/>
      <c r="AE403" s="90" t="s">
        <v>255</v>
      </c>
      <c r="AF403" s="90" t="s">
        <v>582</v>
      </c>
      <c r="AG403" s="90" t="s">
        <v>11</v>
      </c>
      <c r="AH403" s="90"/>
      <c r="AI403" s="90"/>
      <c r="AJ403" s="90" t="s">
        <v>258</v>
      </c>
      <c r="AK403" s="90" t="s">
        <v>1117</v>
      </c>
      <c r="AL403" s="90" t="s">
        <v>259</v>
      </c>
      <c r="AM403" s="90" t="s">
        <v>54</v>
      </c>
      <c r="AN403" s="90">
        <v>100</v>
      </c>
      <c r="AO403" s="90" t="s">
        <v>253</v>
      </c>
      <c r="AP403" s="90"/>
      <c r="AQ403" s="90"/>
      <c r="AR403" s="91">
        <v>43402</v>
      </c>
      <c r="AS403" s="90"/>
      <c r="AT403" s="90"/>
      <c r="AU403" s="90"/>
      <c r="AV403" s="91">
        <v>43402</v>
      </c>
      <c r="AW403" s="90">
        <v>44</v>
      </c>
      <c r="AX403" s="90">
        <v>0</v>
      </c>
      <c r="AY403" s="90">
        <v>0</v>
      </c>
      <c r="AZ403" s="90">
        <v>44</v>
      </c>
      <c r="BA403" s="90" t="s">
        <v>61</v>
      </c>
      <c r="BB403" s="90" t="str">
        <f>VLOOKUP(Table1[[#This Row],[EMPNO]],[1]Data!$B:$BB,53,0)</f>
        <v>31-60 DAYS</v>
      </c>
      <c r="BC403" s="90"/>
      <c r="BD403" s="90">
        <v>0</v>
      </c>
      <c r="BE403" s="90">
        <v>0</v>
      </c>
      <c r="BF403" s="90">
        <v>0</v>
      </c>
      <c r="BG403" s="90" t="s">
        <v>44</v>
      </c>
      <c r="BH403" s="90" t="s">
        <v>44</v>
      </c>
      <c r="BI403" s="90" t="s">
        <v>44</v>
      </c>
      <c r="BJ403" s="90"/>
      <c r="BK403" s="90" t="s">
        <v>293</v>
      </c>
      <c r="BL403" s="90"/>
      <c r="BM403" s="90"/>
      <c r="BN403" s="90" t="s">
        <v>261</v>
      </c>
      <c r="BO403" s="90" t="s">
        <v>262</v>
      </c>
      <c r="BP403" s="90" t="s">
        <v>117</v>
      </c>
      <c r="BQ403" s="90" t="s">
        <v>263</v>
      </c>
      <c r="BR403" s="90" t="s">
        <v>264</v>
      </c>
      <c r="BS403" s="90" t="s">
        <v>264</v>
      </c>
      <c r="BT403" s="90" t="s">
        <v>9</v>
      </c>
      <c r="BU403" s="90" t="s">
        <v>305</v>
      </c>
      <c r="BV403" s="90" t="s">
        <v>454</v>
      </c>
      <c r="BW403" s="90" t="s">
        <v>1635</v>
      </c>
      <c r="BX403" s="90" t="s">
        <v>46</v>
      </c>
      <c r="BY403" s="90"/>
      <c r="BZ403" s="90" t="s">
        <v>584</v>
      </c>
      <c r="CA403" s="90" t="s">
        <v>582</v>
      </c>
      <c r="CB403" s="90" t="s">
        <v>419</v>
      </c>
      <c r="CC403" s="90"/>
      <c r="CD403" s="90" t="s">
        <v>252</v>
      </c>
      <c r="CE403" s="90" t="s">
        <v>117</v>
      </c>
      <c r="CF403" s="90" t="s">
        <v>268</v>
      </c>
      <c r="CG403" s="90" t="s">
        <v>117</v>
      </c>
      <c r="CH403" s="90" t="s">
        <v>268</v>
      </c>
      <c r="CI403" s="90"/>
      <c r="CJ403" s="90"/>
      <c r="CK403" s="90"/>
      <c r="CL403" s="90"/>
      <c r="CM403" s="90">
        <v>44</v>
      </c>
      <c r="CN403" s="90" t="s">
        <v>44</v>
      </c>
      <c r="CO403" s="90">
        <v>20501231</v>
      </c>
      <c r="CP403" s="90" t="s">
        <v>269</v>
      </c>
      <c r="CQ403" s="90">
        <v>20501231</v>
      </c>
      <c r="CR403" s="90" t="s">
        <v>67</v>
      </c>
      <c r="CS403" s="90" t="s">
        <v>443</v>
      </c>
      <c r="CT403" s="90"/>
      <c r="CU403" s="90" t="s">
        <v>44</v>
      </c>
      <c r="CV403" s="90"/>
      <c r="CW403" s="90"/>
      <c r="CX403" s="90"/>
      <c r="CY403" s="90"/>
      <c r="CZ403" s="90"/>
      <c r="DA403" s="90" t="s">
        <v>44</v>
      </c>
      <c r="DB403" s="90"/>
      <c r="DC403" s="90" t="s">
        <v>309</v>
      </c>
      <c r="DD403" s="90" t="s">
        <v>270</v>
      </c>
      <c r="DE403" s="90"/>
      <c r="DF403" s="90">
        <v>0</v>
      </c>
      <c r="DG403" s="90">
        <v>0</v>
      </c>
      <c r="DH403" s="90">
        <v>0</v>
      </c>
      <c r="DI403" s="90">
        <v>0</v>
      </c>
      <c r="DJ403" s="90">
        <v>1</v>
      </c>
      <c r="DK403" s="90">
        <v>1</v>
      </c>
      <c r="DL403" s="90">
        <v>1</v>
      </c>
      <c r="DM403" s="90" t="s">
        <v>117</v>
      </c>
      <c r="DN403" s="90" t="s">
        <v>263</v>
      </c>
      <c r="DO403" s="90"/>
      <c r="DP403" s="90" t="s">
        <v>264</v>
      </c>
      <c r="DQ403" s="90" t="s">
        <v>255</v>
      </c>
      <c r="DR403" s="90"/>
      <c r="DS403" s="90"/>
      <c r="DT403" s="90" t="s">
        <v>274</v>
      </c>
      <c r="DU403" s="90" t="s">
        <v>275</v>
      </c>
      <c r="DV403" s="90"/>
      <c r="DW403" s="90"/>
      <c r="DX403" s="90" t="s">
        <v>1469</v>
      </c>
      <c r="DY403" s="90" t="s">
        <v>332</v>
      </c>
      <c r="DZ403" s="90" t="s">
        <v>276</v>
      </c>
      <c r="EA403" s="90" t="s">
        <v>9</v>
      </c>
      <c r="EB403" s="90"/>
      <c r="EC403" s="90"/>
      <c r="ED403" s="90"/>
      <c r="EE403" s="90"/>
      <c r="EF403" s="90"/>
      <c r="EG403" s="90"/>
      <c r="EH403" s="90"/>
      <c r="EI403" s="90" t="s">
        <v>277</v>
      </c>
      <c r="EJ403" s="90" t="s">
        <v>278</v>
      </c>
      <c r="EK403" s="90" t="s">
        <v>277</v>
      </c>
      <c r="EL403" s="90" t="s">
        <v>278</v>
      </c>
      <c r="EM403" s="90" t="s">
        <v>279</v>
      </c>
      <c r="EN403" s="90"/>
      <c r="EO403" s="90"/>
      <c r="EP403" s="90"/>
      <c r="EQ403" s="90"/>
      <c r="ER403" s="90"/>
      <c r="ES403" s="90"/>
      <c r="ET403" s="90"/>
      <c r="EU403" s="90"/>
      <c r="EV403" s="90"/>
      <c r="EW403" s="94">
        <v>8.2997685185185188E-2</v>
      </c>
      <c r="EX403" s="90" t="s">
        <v>2490</v>
      </c>
      <c r="EY403" s="90" t="s">
        <v>67</v>
      </c>
      <c r="EZ403" s="90" t="s">
        <v>9</v>
      </c>
      <c r="FA403" s="90" t="s">
        <v>281</v>
      </c>
      <c r="FB403" s="90" t="s">
        <v>282</v>
      </c>
      <c r="FC403" s="90"/>
      <c r="FD403" s="90" t="s">
        <v>806</v>
      </c>
      <c r="FE403" s="90" t="s">
        <v>808</v>
      </c>
      <c r="FF403" s="90">
        <v>366984</v>
      </c>
      <c r="FG403" s="90" t="s">
        <v>113</v>
      </c>
      <c r="FH403" s="90" t="s">
        <v>994</v>
      </c>
      <c r="FI403" s="90"/>
      <c r="FJ403" s="90"/>
      <c r="FK403" s="90"/>
      <c r="FL403" s="90" t="s">
        <v>283</v>
      </c>
      <c r="FM403" s="90" t="s">
        <v>333</v>
      </c>
      <c r="FN403" s="90" t="s">
        <v>692</v>
      </c>
      <c r="FO403" s="90" t="s">
        <v>250</v>
      </c>
      <c r="FP403" s="90" t="s">
        <v>290</v>
      </c>
      <c r="FQ403" s="90" t="s">
        <v>27</v>
      </c>
      <c r="FR403" s="90" t="s">
        <v>283</v>
      </c>
      <c r="FS403" s="90" t="s">
        <v>693</v>
      </c>
      <c r="FT403" s="93" t="s">
        <v>692</v>
      </c>
    </row>
    <row r="404" spans="1:176" ht="15" customHeight="1" x14ac:dyDescent="0.25">
      <c r="A404" s="89">
        <v>43446</v>
      </c>
      <c r="B404" s="90">
        <v>20051997</v>
      </c>
      <c r="C404" s="90" t="s">
        <v>1453</v>
      </c>
      <c r="D404" s="90" t="s">
        <v>10</v>
      </c>
      <c r="E404" s="90" t="e">
        <v>#N/A</v>
      </c>
      <c r="F404" s="90" t="s">
        <v>3319</v>
      </c>
      <c r="G404" s="90" t="s">
        <v>10</v>
      </c>
      <c r="H404" s="90" t="s">
        <v>1533</v>
      </c>
      <c r="I404" s="90" t="s">
        <v>83</v>
      </c>
      <c r="J404" s="90" t="s">
        <v>250</v>
      </c>
      <c r="K404" s="90" t="s">
        <v>378</v>
      </c>
      <c r="L404" s="90" t="s">
        <v>2028</v>
      </c>
      <c r="M404" s="90"/>
      <c r="N404" s="90" t="s">
        <v>1451</v>
      </c>
      <c r="O404" s="90" t="s">
        <v>1451</v>
      </c>
      <c r="P404" s="90" t="s">
        <v>126</v>
      </c>
      <c r="Q404" s="90" t="s">
        <v>71</v>
      </c>
      <c r="R404" s="90" t="s">
        <v>779</v>
      </c>
      <c r="S404" s="90" t="s">
        <v>1557</v>
      </c>
      <c r="T404" s="90" t="s">
        <v>280</v>
      </c>
      <c r="U404" s="90" t="s">
        <v>252</v>
      </c>
      <c r="V404" s="90"/>
      <c r="W404" s="90"/>
      <c r="X404" s="90" t="s">
        <v>253</v>
      </c>
      <c r="Y404" s="90"/>
      <c r="Z404" s="90"/>
      <c r="AA404" s="90"/>
      <c r="AB404" s="90"/>
      <c r="AC404" s="90" t="s">
        <v>114</v>
      </c>
      <c r="AD404" s="90"/>
      <c r="AE404" s="90" t="s">
        <v>255</v>
      </c>
      <c r="AF404" s="90" t="s">
        <v>582</v>
      </c>
      <c r="AG404" s="90" t="s">
        <v>11</v>
      </c>
      <c r="AH404" s="90"/>
      <c r="AI404" s="90"/>
      <c r="AJ404" s="90" t="s">
        <v>258</v>
      </c>
      <c r="AK404" s="90" t="s">
        <v>1117</v>
      </c>
      <c r="AL404" s="90" t="s">
        <v>259</v>
      </c>
      <c r="AM404" s="90" t="s">
        <v>54</v>
      </c>
      <c r="AN404" s="90">
        <v>100</v>
      </c>
      <c r="AO404" s="90" t="s">
        <v>253</v>
      </c>
      <c r="AP404" s="90"/>
      <c r="AQ404" s="90"/>
      <c r="AR404" s="91">
        <v>43402</v>
      </c>
      <c r="AS404" s="90"/>
      <c r="AT404" s="90"/>
      <c r="AU404" s="90"/>
      <c r="AV404" s="91">
        <v>43402</v>
      </c>
      <c r="AW404" s="90">
        <v>44</v>
      </c>
      <c r="AX404" s="90">
        <v>0</v>
      </c>
      <c r="AY404" s="90">
        <v>0</v>
      </c>
      <c r="AZ404" s="90">
        <v>44</v>
      </c>
      <c r="BA404" s="90" t="s">
        <v>61</v>
      </c>
      <c r="BB404" s="90" t="str">
        <f>VLOOKUP(Table1[[#This Row],[EMPNO]],[1]Data!$B:$BB,53,0)</f>
        <v>31-60 DAYS</v>
      </c>
      <c r="BC404" s="90"/>
      <c r="BD404" s="90">
        <v>0</v>
      </c>
      <c r="BE404" s="90">
        <v>0</v>
      </c>
      <c r="BF404" s="90">
        <v>0</v>
      </c>
      <c r="BG404" s="90" t="s">
        <v>44</v>
      </c>
      <c r="BH404" s="90" t="s">
        <v>44</v>
      </c>
      <c r="BI404" s="90" t="s">
        <v>44</v>
      </c>
      <c r="BJ404" s="90"/>
      <c r="BK404" s="90" t="s">
        <v>293</v>
      </c>
      <c r="BL404" s="90"/>
      <c r="BM404" s="90"/>
      <c r="BN404" s="90" t="s">
        <v>261</v>
      </c>
      <c r="BO404" s="90" t="s">
        <v>262</v>
      </c>
      <c r="BP404" s="90" t="s">
        <v>117</v>
      </c>
      <c r="BQ404" s="90" t="s">
        <v>263</v>
      </c>
      <c r="BR404" s="90" t="s">
        <v>264</v>
      </c>
      <c r="BS404" s="90" t="s">
        <v>264</v>
      </c>
      <c r="BT404" s="90" t="s">
        <v>9</v>
      </c>
      <c r="BU404" s="90" t="s">
        <v>305</v>
      </c>
      <c r="BV404" s="90" t="s">
        <v>454</v>
      </c>
      <c r="BW404" s="90" t="s">
        <v>1635</v>
      </c>
      <c r="BX404" s="90" t="s">
        <v>46</v>
      </c>
      <c r="BY404" s="90"/>
      <c r="BZ404" s="90" t="s">
        <v>584</v>
      </c>
      <c r="CA404" s="90" t="s">
        <v>582</v>
      </c>
      <c r="CB404" s="90" t="s">
        <v>419</v>
      </c>
      <c r="CC404" s="90"/>
      <c r="CD404" s="90" t="s">
        <v>252</v>
      </c>
      <c r="CE404" s="90" t="s">
        <v>117</v>
      </c>
      <c r="CF404" s="90" t="s">
        <v>268</v>
      </c>
      <c r="CG404" s="90" t="s">
        <v>117</v>
      </c>
      <c r="CH404" s="90" t="s">
        <v>268</v>
      </c>
      <c r="CI404" s="90"/>
      <c r="CJ404" s="90"/>
      <c r="CK404" s="90"/>
      <c r="CL404" s="90"/>
      <c r="CM404" s="90">
        <v>44</v>
      </c>
      <c r="CN404" s="90" t="s">
        <v>44</v>
      </c>
      <c r="CO404" s="90">
        <v>20501231</v>
      </c>
      <c r="CP404" s="90" t="s">
        <v>269</v>
      </c>
      <c r="CQ404" s="90">
        <v>20501231</v>
      </c>
      <c r="CR404" s="90" t="s">
        <v>67</v>
      </c>
      <c r="CS404" s="90" t="s">
        <v>443</v>
      </c>
      <c r="CT404" s="90"/>
      <c r="CU404" s="90" t="s">
        <v>44</v>
      </c>
      <c r="CV404" s="90"/>
      <c r="CW404" s="90"/>
      <c r="CX404" s="90"/>
      <c r="CY404" s="90"/>
      <c r="CZ404" s="90"/>
      <c r="DA404" s="90" t="s">
        <v>44</v>
      </c>
      <c r="DB404" s="90"/>
      <c r="DC404" s="90" t="s">
        <v>309</v>
      </c>
      <c r="DD404" s="90" t="s">
        <v>270</v>
      </c>
      <c r="DE404" s="90"/>
      <c r="DF404" s="90">
        <v>0</v>
      </c>
      <c r="DG404" s="90">
        <v>0</v>
      </c>
      <c r="DH404" s="90">
        <v>0</v>
      </c>
      <c r="DI404" s="90">
        <v>0</v>
      </c>
      <c r="DJ404" s="90">
        <v>1</v>
      </c>
      <c r="DK404" s="90">
        <v>1</v>
      </c>
      <c r="DL404" s="90">
        <v>1</v>
      </c>
      <c r="DM404" s="90" t="s">
        <v>117</v>
      </c>
      <c r="DN404" s="90" t="s">
        <v>263</v>
      </c>
      <c r="DO404" s="90"/>
      <c r="DP404" s="90" t="s">
        <v>264</v>
      </c>
      <c r="DQ404" s="90" t="s">
        <v>255</v>
      </c>
      <c r="DR404" s="90"/>
      <c r="DS404" s="90"/>
      <c r="DT404" s="90" t="s">
        <v>274</v>
      </c>
      <c r="DU404" s="90" t="s">
        <v>275</v>
      </c>
      <c r="DV404" s="90"/>
      <c r="DW404" s="90"/>
      <c r="DX404" s="90" t="s">
        <v>1454</v>
      </c>
      <c r="DY404" s="90" t="s">
        <v>332</v>
      </c>
      <c r="DZ404" s="90" t="s">
        <v>276</v>
      </c>
      <c r="EA404" s="90" t="s">
        <v>9</v>
      </c>
      <c r="EB404" s="90"/>
      <c r="EC404" s="90"/>
      <c r="ED404" s="90"/>
      <c r="EE404" s="90"/>
      <c r="EF404" s="90"/>
      <c r="EG404" s="90"/>
      <c r="EH404" s="90"/>
      <c r="EI404" s="90" t="s">
        <v>277</v>
      </c>
      <c r="EJ404" s="90" t="s">
        <v>278</v>
      </c>
      <c r="EK404" s="90" t="s">
        <v>277</v>
      </c>
      <c r="EL404" s="90" t="s">
        <v>278</v>
      </c>
      <c r="EM404" s="90" t="s">
        <v>279</v>
      </c>
      <c r="EN404" s="90"/>
      <c r="EO404" s="90"/>
      <c r="EP404" s="90"/>
      <c r="EQ404" s="90"/>
      <c r="ER404" s="90"/>
      <c r="ES404" s="90"/>
      <c r="ET404" s="90"/>
      <c r="EU404" s="90"/>
      <c r="EV404" s="90"/>
      <c r="EW404" s="94">
        <v>8.2997685185185188E-2</v>
      </c>
      <c r="EX404" s="90" t="s">
        <v>2490</v>
      </c>
      <c r="EY404" s="90" t="s">
        <v>67</v>
      </c>
      <c r="EZ404" s="90" t="s">
        <v>9</v>
      </c>
      <c r="FA404" s="90" t="s">
        <v>281</v>
      </c>
      <c r="FB404" s="90" t="s">
        <v>282</v>
      </c>
      <c r="FC404" s="90"/>
      <c r="FD404" s="90" t="s">
        <v>806</v>
      </c>
      <c r="FE404" s="90" t="s">
        <v>808</v>
      </c>
      <c r="FF404" s="90">
        <v>366984</v>
      </c>
      <c r="FG404" s="90" t="s">
        <v>113</v>
      </c>
      <c r="FH404" s="90" t="s">
        <v>994</v>
      </c>
      <c r="FI404" s="90"/>
      <c r="FJ404" s="90"/>
      <c r="FK404" s="90"/>
      <c r="FL404" s="90" t="s">
        <v>283</v>
      </c>
      <c r="FM404" s="90" t="s">
        <v>333</v>
      </c>
      <c r="FN404" s="90" t="s">
        <v>692</v>
      </c>
      <c r="FO404" s="90" t="s">
        <v>250</v>
      </c>
      <c r="FP404" s="90" t="s">
        <v>290</v>
      </c>
      <c r="FQ404" s="90" t="s">
        <v>27</v>
      </c>
      <c r="FR404" s="90" t="s">
        <v>283</v>
      </c>
      <c r="FS404" s="90" t="s">
        <v>693</v>
      </c>
      <c r="FT404" s="93" t="s">
        <v>692</v>
      </c>
    </row>
    <row r="405" spans="1:176" ht="15" customHeight="1" x14ac:dyDescent="0.25">
      <c r="A405" s="89">
        <v>43446</v>
      </c>
      <c r="B405" s="90">
        <v>20051899</v>
      </c>
      <c r="C405" s="90" t="s">
        <v>1455</v>
      </c>
      <c r="D405" s="90" t="s">
        <v>10</v>
      </c>
      <c r="E405" s="90" t="e">
        <v>#N/A</v>
      </c>
      <c r="F405" s="90" t="s">
        <v>3319</v>
      </c>
      <c r="G405" s="90" t="s">
        <v>10</v>
      </c>
      <c r="H405" s="90" t="s">
        <v>1533</v>
      </c>
      <c r="I405" s="90" t="s">
        <v>83</v>
      </c>
      <c r="J405" s="90" t="s">
        <v>250</v>
      </c>
      <c r="K405" s="90" t="s">
        <v>378</v>
      </c>
      <c r="L405" s="90" t="s">
        <v>2028</v>
      </c>
      <c r="M405" s="90"/>
      <c r="N405" s="90" t="s">
        <v>1451</v>
      </c>
      <c r="O405" s="90" t="s">
        <v>1451</v>
      </c>
      <c r="P405" s="90" t="s">
        <v>126</v>
      </c>
      <c r="Q405" s="90" t="s">
        <v>71</v>
      </c>
      <c r="R405" s="90" t="s">
        <v>779</v>
      </c>
      <c r="S405" s="90" t="s">
        <v>1557</v>
      </c>
      <c r="T405" s="90" t="s">
        <v>537</v>
      </c>
      <c r="U405" s="90" t="s">
        <v>252</v>
      </c>
      <c r="V405" s="90"/>
      <c r="W405" s="90"/>
      <c r="X405" s="90" t="s">
        <v>253</v>
      </c>
      <c r="Y405" s="90"/>
      <c r="Z405" s="90"/>
      <c r="AA405" s="90"/>
      <c r="AB405" s="90"/>
      <c r="AC405" s="90" t="s">
        <v>114</v>
      </c>
      <c r="AD405" s="90"/>
      <c r="AE405" s="90" t="s">
        <v>255</v>
      </c>
      <c r="AF405" s="90" t="s">
        <v>503</v>
      </c>
      <c r="AG405" s="90" t="s">
        <v>11</v>
      </c>
      <c r="AH405" s="90"/>
      <c r="AI405" s="90"/>
      <c r="AJ405" s="90" t="s">
        <v>258</v>
      </c>
      <c r="AK405" s="90" t="s">
        <v>1117</v>
      </c>
      <c r="AL405" s="90" t="s">
        <v>259</v>
      </c>
      <c r="AM405" s="90" t="s">
        <v>54</v>
      </c>
      <c r="AN405" s="90">
        <v>100</v>
      </c>
      <c r="AO405" s="90" t="s">
        <v>253</v>
      </c>
      <c r="AP405" s="90"/>
      <c r="AQ405" s="90"/>
      <c r="AR405" s="91">
        <v>43402</v>
      </c>
      <c r="AS405" s="90"/>
      <c r="AT405" s="90"/>
      <c r="AU405" s="90"/>
      <c r="AV405" s="91">
        <v>43402</v>
      </c>
      <c r="AW405" s="90">
        <v>44</v>
      </c>
      <c r="AX405" s="90">
        <v>0</v>
      </c>
      <c r="AY405" s="90">
        <v>0</v>
      </c>
      <c r="AZ405" s="90">
        <v>44</v>
      </c>
      <c r="BA405" s="90" t="s">
        <v>61</v>
      </c>
      <c r="BB405" s="90" t="str">
        <f>VLOOKUP(Table1[[#This Row],[EMPNO]],[1]Data!$B:$BB,53,0)</f>
        <v>31-60 DAYS</v>
      </c>
      <c r="BC405" s="90"/>
      <c r="BD405" s="90">
        <v>0</v>
      </c>
      <c r="BE405" s="90">
        <v>0</v>
      </c>
      <c r="BF405" s="90">
        <v>0</v>
      </c>
      <c r="BG405" s="90" t="s">
        <v>44</v>
      </c>
      <c r="BH405" s="90" t="s">
        <v>44</v>
      </c>
      <c r="BI405" s="90" t="s">
        <v>44</v>
      </c>
      <c r="BJ405" s="90"/>
      <c r="BK405" s="90" t="s">
        <v>293</v>
      </c>
      <c r="BL405" s="90"/>
      <c r="BM405" s="90"/>
      <c r="BN405" s="90" t="s">
        <v>261</v>
      </c>
      <c r="BO405" s="90" t="s">
        <v>262</v>
      </c>
      <c r="BP405" s="90" t="s">
        <v>117</v>
      </c>
      <c r="BQ405" s="90" t="s">
        <v>263</v>
      </c>
      <c r="BR405" s="90" t="s">
        <v>264</v>
      </c>
      <c r="BS405" s="90" t="s">
        <v>264</v>
      </c>
      <c r="BT405" s="90" t="s">
        <v>9</v>
      </c>
      <c r="BU405" s="90" t="s">
        <v>296</v>
      </c>
      <c r="BV405" s="90" t="s">
        <v>410</v>
      </c>
      <c r="BW405" s="90" t="s">
        <v>1635</v>
      </c>
      <c r="BX405" s="90" t="s">
        <v>46</v>
      </c>
      <c r="BY405" s="90"/>
      <c r="BZ405" s="90" t="s">
        <v>504</v>
      </c>
      <c r="CA405" s="90" t="s">
        <v>503</v>
      </c>
      <c r="CB405" s="90" t="s">
        <v>419</v>
      </c>
      <c r="CC405" s="90"/>
      <c r="CD405" s="90" t="s">
        <v>252</v>
      </c>
      <c r="CE405" s="90" t="s">
        <v>117</v>
      </c>
      <c r="CF405" s="90" t="s">
        <v>268</v>
      </c>
      <c r="CG405" s="90" t="s">
        <v>117</v>
      </c>
      <c r="CH405" s="90" t="s">
        <v>268</v>
      </c>
      <c r="CI405" s="90"/>
      <c r="CJ405" s="90"/>
      <c r="CK405" s="90"/>
      <c r="CL405" s="90"/>
      <c r="CM405" s="90">
        <v>44</v>
      </c>
      <c r="CN405" s="90" t="s">
        <v>44</v>
      </c>
      <c r="CO405" s="90">
        <v>20501231</v>
      </c>
      <c r="CP405" s="90" t="s">
        <v>269</v>
      </c>
      <c r="CQ405" s="90">
        <v>20501231</v>
      </c>
      <c r="CR405" s="90" t="s">
        <v>67</v>
      </c>
      <c r="CS405" s="90" t="s">
        <v>443</v>
      </c>
      <c r="CT405" s="90"/>
      <c r="CU405" s="90" t="s">
        <v>44</v>
      </c>
      <c r="CV405" s="90"/>
      <c r="CW405" s="90"/>
      <c r="CX405" s="90"/>
      <c r="CY405" s="90"/>
      <c r="CZ405" s="90"/>
      <c r="DA405" s="90" t="s">
        <v>44</v>
      </c>
      <c r="DB405" s="90"/>
      <c r="DC405" s="90" t="s">
        <v>309</v>
      </c>
      <c r="DD405" s="90" t="s">
        <v>270</v>
      </c>
      <c r="DE405" s="90"/>
      <c r="DF405" s="90">
        <v>0</v>
      </c>
      <c r="DG405" s="90">
        <v>0</v>
      </c>
      <c r="DH405" s="90">
        <v>0</v>
      </c>
      <c r="DI405" s="90">
        <v>0</v>
      </c>
      <c r="DJ405" s="90">
        <v>1</v>
      </c>
      <c r="DK405" s="90">
        <v>1</v>
      </c>
      <c r="DL405" s="90">
        <v>1</v>
      </c>
      <c r="DM405" s="90" t="s">
        <v>117</v>
      </c>
      <c r="DN405" s="90" t="s">
        <v>263</v>
      </c>
      <c r="DO405" s="90"/>
      <c r="DP405" s="90" t="s">
        <v>264</v>
      </c>
      <c r="DQ405" s="90" t="s">
        <v>255</v>
      </c>
      <c r="DR405" s="90">
        <v>739</v>
      </c>
      <c r="DS405" s="90" t="s">
        <v>273</v>
      </c>
      <c r="DT405" s="90" t="s">
        <v>274</v>
      </c>
      <c r="DU405" s="90" t="s">
        <v>275</v>
      </c>
      <c r="DV405" s="90"/>
      <c r="DW405" s="90"/>
      <c r="DX405" s="90" t="s">
        <v>1456</v>
      </c>
      <c r="DY405" s="90" t="s">
        <v>332</v>
      </c>
      <c r="DZ405" s="90" t="s">
        <v>276</v>
      </c>
      <c r="EA405" s="90" t="s">
        <v>9</v>
      </c>
      <c r="EB405" s="90"/>
      <c r="EC405" s="90"/>
      <c r="ED405" s="90"/>
      <c r="EE405" s="90"/>
      <c r="EF405" s="90"/>
      <c r="EG405" s="90"/>
      <c r="EH405" s="90"/>
      <c r="EI405" s="90" t="s">
        <v>277</v>
      </c>
      <c r="EJ405" s="90" t="s">
        <v>278</v>
      </c>
      <c r="EK405" s="90" t="s">
        <v>277</v>
      </c>
      <c r="EL405" s="90" t="s">
        <v>278</v>
      </c>
      <c r="EM405" s="90" t="s">
        <v>279</v>
      </c>
      <c r="EN405" s="90"/>
      <c r="EO405" s="90"/>
      <c r="EP405" s="90"/>
      <c r="EQ405" s="90"/>
      <c r="ER405" s="90"/>
      <c r="ES405" s="90"/>
      <c r="ET405" s="90"/>
      <c r="EU405" s="90"/>
      <c r="EV405" s="90"/>
      <c r="EW405" s="94">
        <v>8.2997685185185188E-2</v>
      </c>
      <c r="EX405" s="90" t="s">
        <v>2490</v>
      </c>
      <c r="EY405" s="90" t="s">
        <v>67</v>
      </c>
      <c r="EZ405" s="90" t="s">
        <v>9</v>
      </c>
      <c r="FA405" s="90" t="s">
        <v>281</v>
      </c>
      <c r="FB405" s="90" t="s">
        <v>282</v>
      </c>
      <c r="FC405" s="90"/>
      <c r="FD405" s="90" t="s">
        <v>806</v>
      </c>
      <c r="FE405" s="90" t="s">
        <v>808</v>
      </c>
      <c r="FF405" s="90">
        <v>366984</v>
      </c>
      <c r="FG405" s="90" t="s">
        <v>113</v>
      </c>
      <c r="FH405" s="90" t="s">
        <v>994</v>
      </c>
      <c r="FI405" s="90"/>
      <c r="FJ405" s="90"/>
      <c r="FK405" s="90"/>
      <c r="FL405" s="90" t="s">
        <v>283</v>
      </c>
      <c r="FM405" s="90" t="s">
        <v>333</v>
      </c>
      <c r="FN405" s="90" t="s">
        <v>692</v>
      </c>
      <c r="FO405" s="90" t="s">
        <v>250</v>
      </c>
      <c r="FP405" s="90" t="s">
        <v>290</v>
      </c>
      <c r="FQ405" s="90" t="s">
        <v>27</v>
      </c>
      <c r="FR405" s="90" t="s">
        <v>283</v>
      </c>
      <c r="FS405" s="90" t="s">
        <v>693</v>
      </c>
      <c r="FT405" s="93" t="s">
        <v>692</v>
      </c>
    </row>
    <row r="406" spans="1:176" ht="15" customHeight="1" x14ac:dyDescent="0.25">
      <c r="A406" s="89">
        <v>43446</v>
      </c>
      <c r="B406" s="90">
        <v>20051909</v>
      </c>
      <c r="C406" s="90" t="s">
        <v>1457</v>
      </c>
      <c r="D406" s="90" t="s">
        <v>10</v>
      </c>
      <c r="E406" s="90" t="e">
        <v>#N/A</v>
      </c>
      <c r="F406" s="90" t="s">
        <v>3319</v>
      </c>
      <c r="G406" s="90" t="s">
        <v>10</v>
      </c>
      <c r="H406" s="90" t="s">
        <v>1533</v>
      </c>
      <c r="I406" s="90" t="s">
        <v>83</v>
      </c>
      <c r="J406" s="90" t="s">
        <v>250</v>
      </c>
      <c r="K406" s="90" t="s">
        <v>378</v>
      </c>
      <c r="L406" s="90" t="s">
        <v>2028</v>
      </c>
      <c r="M406" s="90"/>
      <c r="N406" s="90" t="s">
        <v>1451</v>
      </c>
      <c r="O406" s="90" t="s">
        <v>1451</v>
      </c>
      <c r="P406" s="90" t="s">
        <v>126</v>
      </c>
      <c r="Q406" s="90" t="s">
        <v>71</v>
      </c>
      <c r="R406" s="90" t="s">
        <v>779</v>
      </c>
      <c r="S406" s="90" t="s">
        <v>1557</v>
      </c>
      <c r="T406" s="90" t="s">
        <v>280</v>
      </c>
      <c r="U406" s="90" t="s">
        <v>252</v>
      </c>
      <c r="V406" s="90"/>
      <c r="W406" s="90"/>
      <c r="X406" s="90" t="s">
        <v>253</v>
      </c>
      <c r="Y406" s="90"/>
      <c r="Z406" s="90"/>
      <c r="AA406" s="90"/>
      <c r="AB406" s="90"/>
      <c r="AC406" s="90" t="s">
        <v>114</v>
      </c>
      <c r="AD406" s="90"/>
      <c r="AE406" s="90" t="s">
        <v>255</v>
      </c>
      <c r="AF406" s="90" t="s">
        <v>582</v>
      </c>
      <c r="AG406" s="90" t="s">
        <v>11</v>
      </c>
      <c r="AH406" s="90"/>
      <c r="AI406" s="90"/>
      <c r="AJ406" s="90" t="s">
        <v>258</v>
      </c>
      <c r="AK406" s="90" t="s">
        <v>1117</v>
      </c>
      <c r="AL406" s="90" t="s">
        <v>259</v>
      </c>
      <c r="AM406" s="90" t="s">
        <v>54</v>
      </c>
      <c r="AN406" s="90">
        <v>100</v>
      </c>
      <c r="AO406" s="90" t="s">
        <v>253</v>
      </c>
      <c r="AP406" s="90"/>
      <c r="AQ406" s="90"/>
      <c r="AR406" s="91">
        <v>43402</v>
      </c>
      <c r="AS406" s="90"/>
      <c r="AT406" s="90"/>
      <c r="AU406" s="90"/>
      <c r="AV406" s="91">
        <v>43402</v>
      </c>
      <c r="AW406" s="90">
        <v>44</v>
      </c>
      <c r="AX406" s="90">
        <v>2</v>
      </c>
      <c r="AY406" s="90">
        <v>0</v>
      </c>
      <c r="AZ406" s="90">
        <v>42</v>
      </c>
      <c r="BA406" s="90" t="s">
        <v>61</v>
      </c>
      <c r="BB406" s="90" t="str">
        <f>VLOOKUP(Table1[[#This Row],[EMPNO]],[1]Data!$B:$BB,53,0)</f>
        <v>31-60 DAYS</v>
      </c>
      <c r="BC406" s="90"/>
      <c r="BD406" s="90">
        <v>0</v>
      </c>
      <c r="BE406" s="90">
        <v>0</v>
      </c>
      <c r="BF406" s="90">
        <v>0</v>
      </c>
      <c r="BG406" s="90" t="s">
        <v>44</v>
      </c>
      <c r="BH406" s="90" t="s">
        <v>44</v>
      </c>
      <c r="BI406" s="90" t="s">
        <v>44</v>
      </c>
      <c r="BJ406" s="90"/>
      <c r="BK406" s="90" t="s">
        <v>293</v>
      </c>
      <c r="BL406" s="90"/>
      <c r="BM406" s="90"/>
      <c r="BN406" s="90" t="s">
        <v>261</v>
      </c>
      <c r="BO406" s="90" t="s">
        <v>262</v>
      </c>
      <c r="BP406" s="90" t="s">
        <v>117</v>
      </c>
      <c r="BQ406" s="90" t="s">
        <v>263</v>
      </c>
      <c r="BR406" s="90" t="s">
        <v>264</v>
      </c>
      <c r="BS406" s="90" t="s">
        <v>264</v>
      </c>
      <c r="BT406" s="90" t="s">
        <v>9</v>
      </c>
      <c r="BU406" s="90" t="s">
        <v>305</v>
      </c>
      <c r="BV406" s="90" t="s">
        <v>454</v>
      </c>
      <c r="BW406" s="90" t="s">
        <v>1635</v>
      </c>
      <c r="BX406" s="90" t="s">
        <v>46</v>
      </c>
      <c r="BY406" s="90"/>
      <c r="BZ406" s="90" t="s">
        <v>584</v>
      </c>
      <c r="CA406" s="90" t="s">
        <v>582</v>
      </c>
      <c r="CB406" s="90" t="s">
        <v>419</v>
      </c>
      <c r="CC406" s="90"/>
      <c r="CD406" s="90" t="s">
        <v>252</v>
      </c>
      <c r="CE406" s="90" t="s">
        <v>117</v>
      </c>
      <c r="CF406" s="90" t="s">
        <v>268</v>
      </c>
      <c r="CG406" s="90" t="s">
        <v>117</v>
      </c>
      <c r="CH406" s="90" t="s">
        <v>268</v>
      </c>
      <c r="CI406" s="90"/>
      <c r="CJ406" s="90"/>
      <c r="CK406" s="90"/>
      <c r="CL406" s="90"/>
      <c r="CM406" s="90">
        <v>44</v>
      </c>
      <c r="CN406" s="90" t="s">
        <v>44</v>
      </c>
      <c r="CO406" s="90">
        <v>20501231</v>
      </c>
      <c r="CP406" s="90" t="s">
        <v>269</v>
      </c>
      <c r="CQ406" s="90">
        <v>20501231</v>
      </c>
      <c r="CR406" s="90" t="s">
        <v>67</v>
      </c>
      <c r="CS406" s="90"/>
      <c r="CT406" s="90"/>
      <c r="CU406" s="90" t="s">
        <v>44</v>
      </c>
      <c r="CV406" s="90"/>
      <c r="CW406" s="90"/>
      <c r="CX406" s="90"/>
      <c r="CY406" s="90"/>
      <c r="CZ406" s="90"/>
      <c r="DA406" s="90" t="s">
        <v>44</v>
      </c>
      <c r="DB406" s="90"/>
      <c r="DC406" s="90" t="s">
        <v>309</v>
      </c>
      <c r="DD406" s="90" t="s">
        <v>270</v>
      </c>
      <c r="DE406" s="90"/>
      <c r="DF406" s="90">
        <v>0</v>
      </c>
      <c r="DG406" s="90">
        <v>0</v>
      </c>
      <c r="DH406" s="90">
        <v>0</v>
      </c>
      <c r="DI406" s="90">
        <v>0</v>
      </c>
      <c r="DJ406" s="90">
        <v>1</v>
      </c>
      <c r="DK406" s="90">
        <v>1</v>
      </c>
      <c r="DL406" s="90">
        <v>1</v>
      </c>
      <c r="DM406" s="90" t="s">
        <v>117</v>
      </c>
      <c r="DN406" s="90" t="s">
        <v>263</v>
      </c>
      <c r="DO406" s="90"/>
      <c r="DP406" s="90" t="s">
        <v>264</v>
      </c>
      <c r="DQ406" s="90" t="s">
        <v>255</v>
      </c>
      <c r="DR406" s="90"/>
      <c r="DS406" s="90"/>
      <c r="DT406" s="90" t="s">
        <v>274</v>
      </c>
      <c r="DU406" s="90" t="s">
        <v>275</v>
      </c>
      <c r="DV406" s="90"/>
      <c r="DW406" s="90"/>
      <c r="DX406" s="90" t="s">
        <v>1458</v>
      </c>
      <c r="DY406" s="90" t="s">
        <v>332</v>
      </c>
      <c r="DZ406" s="90" t="s">
        <v>276</v>
      </c>
      <c r="EA406" s="90" t="s">
        <v>9</v>
      </c>
      <c r="EB406" s="90"/>
      <c r="EC406" s="90"/>
      <c r="ED406" s="90"/>
      <c r="EE406" s="90"/>
      <c r="EF406" s="90"/>
      <c r="EG406" s="90"/>
      <c r="EH406" s="90"/>
      <c r="EI406" s="90" t="s">
        <v>277</v>
      </c>
      <c r="EJ406" s="90" t="s">
        <v>278</v>
      </c>
      <c r="EK406" s="90" t="s">
        <v>277</v>
      </c>
      <c r="EL406" s="90" t="s">
        <v>278</v>
      </c>
      <c r="EM406" s="90" t="s">
        <v>279</v>
      </c>
      <c r="EN406" s="90"/>
      <c r="EO406" s="90"/>
      <c r="EP406" s="90"/>
      <c r="EQ406" s="90"/>
      <c r="ER406" s="90"/>
      <c r="ES406" s="90"/>
      <c r="ET406" s="90"/>
      <c r="EU406" s="90"/>
      <c r="EV406" s="90"/>
      <c r="EW406" s="94">
        <v>8.2997685185185188E-2</v>
      </c>
      <c r="EX406" s="90" t="s">
        <v>2490</v>
      </c>
      <c r="EY406" s="90" t="s">
        <v>67</v>
      </c>
      <c r="EZ406" s="90" t="s">
        <v>9</v>
      </c>
      <c r="FA406" s="90" t="s">
        <v>281</v>
      </c>
      <c r="FB406" s="90" t="s">
        <v>282</v>
      </c>
      <c r="FC406" s="90"/>
      <c r="FD406" s="90" t="s">
        <v>806</v>
      </c>
      <c r="FE406" s="90" t="s">
        <v>808</v>
      </c>
      <c r="FF406" s="90">
        <v>366984</v>
      </c>
      <c r="FG406" s="90" t="s">
        <v>113</v>
      </c>
      <c r="FH406" s="90" t="s">
        <v>994</v>
      </c>
      <c r="FI406" s="90"/>
      <c r="FJ406" s="90"/>
      <c r="FK406" s="90"/>
      <c r="FL406" s="90" t="s">
        <v>283</v>
      </c>
      <c r="FM406" s="90" t="s">
        <v>333</v>
      </c>
      <c r="FN406" s="90" t="s">
        <v>692</v>
      </c>
      <c r="FO406" s="90" t="s">
        <v>250</v>
      </c>
      <c r="FP406" s="90" t="s">
        <v>290</v>
      </c>
      <c r="FQ406" s="90" t="s">
        <v>27</v>
      </c>
      <c r="FR406" s="90" t="s">
        <v>283</v>
      </c>
      <c r="FS406" s="90" t="s">
        <v>693</v>
      </c>
      <c r="FT406" s="93" t="s">
        <v>692</v>
      </c>
    </row>
    <row r="407" spans="1:176" ht="15" customHeight="1" x14ac:dyDescent="0.25">
      <c r="A407" s="89">
        <v>43446</v>
      </c>
      <c r="B407" s="90">
        <v>20051868</v>
      </c>
      <c r="C407" s="90" t="s">
        <v>1478</v>
      </c>
      <c r="D407" s="90" t="s">
        <v>3340</v>
      </c>
      <c r="E407" s="90" t="e">
        <v>#N/A</v>
      </c>
      <c r="F407" s="90" t="s">
        <v>3342</v>
      </c>
      <c r="G407" s="90" t="s">
        <v>95</v>
      </c>
      <c r="H407" s="90" t="s">
        <v>1533</v>
      </c>
      <c r="I407" s="90" t="s">
        <v>1227</v>
      </c>
      <c r="J407" s="90" t="s">
        <v>250</v>
      </c>
      <c r="K407" s="90" t="s">
        <v>378</v>
      </c>
      <c r="L407" s="90" t="s">
        <v>2028</v>
      </c>
      <c r="M407" s="90"/>
      <c r="N407" s="90" t="s">
        <v>1451</v>
      </c>
      <c r="O407" s="90" t="s">
        <v>1451</v>
      </c>
      <c r="P407" s="90" t="s">
        <v>126</v>
      </c>
      <c r="Q407" s="90" t="s">
        <v>71</v>
      </c>
      <c r="R407" s="90" t="s">
        <v>779</v>
      </c>
      <c r="S407" s="90" t="s">
        <v>1557</v>
      </c>
      <c r="T407" s="90" t="s">
        <v>280</v>
      </c>
      <c r="U407" s="90" t="s">
        <v>252</v>
      </c>
      <c r="V407" s="90"/>
      <c r="W407" s="90"/>
      <c r="X407" s="90" t="s">
        <v>253</v>
      </c>
      <c r="Y407" s="91">
        <v>43467</v>
      </c>
      <c r="Z407" s="90"/>
      <c r="AA407" s="91">
        <v>43502</v>
      </c>
      <c r="AB407" s="91">
        <v>43440</v>
      </c>
      <c r="AC407" s="90" t="s">
        <v>114</v>
      </c>
      <c r="AD407" s="90"/>
      <c r="AE407" s="90" t="s">
        <v>255</v>
      </c>
      <c r="AF407" s="90" t="s">
        <v>503</v>
      </c>
      <c r="AG407" s="90" t="s">
        <v>11</v>
      </c>
      <c r="AH407" s="90"/>
      <c r="AI407" s="90"/>
      <c r="AJ407" s="90" t="s">
        <v>258</v>
      </c>
      <c r="AK407" s="90" t="s">
        <v>1117</v>
      </c>
      <c r="AL407" s="90" t="s">
        <v>259</v>
      </c>
      <c r="AM407" s="90" t="s">
        <v>54</v>
      </c>
      <c r="AN407" s="90">
        <v>100</v>
      </c>
      <c r="AO407" s="90" t="s">
        <v>253</v>
      </c>
      <c r="AP407" s="90"/>
      <c r="AQ407" s="90"/>
      <c r="AR407" s="91">
        <v>43402</v>
      </c>
      <c r="AS407" s="90"/>
      <c r="AT407" s="90"/>
      <c r="AU407" s="90"/>
      <c r="AV407" s="91">
        <v>43402</v>
      </c>
      <c r="AW407" s="90">
        <v>44</v>
      </c>
      <c r="AX407" s="90">
        <v>0</v>
      </c>
      <c r="AY407" s="90">
        <v>0</v>
      </c>
      <c r="AZ407" s="90">
        <v>44</v>
      </c>
      <c r="BA407" s="90" t="s">
        <v>61</v>
      </c>
      <c r="BB407" s="90" t="str">
        <f>VLOOKUP(Table1[[#This Row],[EMPNO]],[1]Data!$B:$BB,53,0)</f>
        <v>0-7 DAYS</v>
      </c>
      <c r="BC407" s="90"/>
      <c r="BD407" s="90">
        <v>0</v>
      </c>
      <c r="BE407" s="90">
        <v>0</v>
      </c>
      <c r="BF407" s="90">
        <v>0</v>
      </c>
      <c r="BG407" s="90" t="s">
        <v>44</v>
      </c>
      <c r="BH407" s="90" t="s">
        <v>44</v>
      </c>
      <c r="BI407" s="90" t="s">
        <v>44</v>
      </c>
      <c r="BJ407" s="90"/>
      <c r="BK407" s="90" t="s">
        <v>304</v>
      </c>
      <c r="BL407" s="90"/>
      <c r="BM407" s="90"/>
      <c r="BN407" s="90" t="s">
        <v>261</v>
      </c>
      <c r="BO407" s="90" t="s">
        <v>262</v>
      </c>
      <c r="BP407" s="90" t="s">
        <v>117</v>
      </c>
      <c r="BQ407" s="90" t="s">
        <v>263</v>
      </c>
      <c r="BR407" s="90" t="s">
        <v>264</v>
      </c>
      <c r="BS407" s="90" t="s">
        <v>264</v>
      </c>
      <c r="BT407" s="90" t="s">
        <v>9</v>
      </c>
      <c r="BU407" s="90" t="s">
        <v>296</v>
      </c>
      <c r="BV407" s="90" t="s">
        <v>410</v>
      </c>
      <c r="BW407" s="90" t="s">
        <v>1635</v>
      </c>
      <c r="BX407" s="90" t="s">
        <v>46</v>
      </c>
      <c r="BY407" s="90"/>
      <c r="BZ407" s="90" t="s">
        <v>504</v>
      </c>
      <c r="CA407" s="90" t="s">
        <v>503</v>
      </c>
      <c r="CB407" s="90" t="s">
        <v>419</v>
      </c>
      <c r="CC407" s="90"/>
      <c r="CD407" s="90" t="s">
        <v>252</v>
      </c>
      <c r="CE407" s="90" t="s">
        <v>117</v>
      </c>
      <c r="CF407" s="90" t="s">
        <v>268</v>
      </c>
      <c r="CG407" s="90" t="s">
        <v>117</v>
      </c>
      <c r="CH407" s="90" t="s">
        <v>268</v>
      </c>
      <c r="CI407" s="90"/>
      <c r="CJ407" s="90"/>
      <c r="CK407" s="90"/>
      <c r="CL407" s="90"/>
      <c r="CM407" s="91">
        <v>44</v>
      </c>
      <c r="CN407" s="90" t="s">
        <v>309</v>
      </c>
      <c r="CO407" s="90">
        <v>20501231</v>
      </c>
      <c r="CP407" s="90" t="s">
        <v>269</v>
      </c>
      <c r="CQ407" s="90">
        <v>20501231</v>
      </c>
      <c r="CR407" s="90" t="s">
        <v>67</v>
      </c>
      <c r="CS407" s="90"/>
      <c r="CT407" s="90"/>
      <c r="CU407" s="90" t="s">
        <v>44</v>
      </c>
      <c r="CV407" s="90"/>
      <c r="CW407" s="90"/>
      <c r="CX407" s="90"/>
      <c r="CY407" s="90"/>
      <c r="CZ407" s="90"/>
      <c r="DA407" s="90" t="s">
        <v>44</v>
      </c>
      <c r="DB407" s="90"/>
      <c r="DC407" s="90" t="s">
        <v>309</v>
      </c>
      <c r="DD407" s="90" t="s">
        <v>270</v>
      </c>
      <c r="DE407" s="90"/>
      <c r="DF407" s="90">
        <v>0</v>
      </c>
      <c r="DG407" s="90">
        <v>0</v>
      </c>
      <c r="DH407" s="90">
        <v>0</v>
      </c>
      <c r="DI407" s="90">
        <v>0</v>
      </c>
      <c r="DJ407" s="90">
        <v>1</v>
      </c>
      <c r="DK407" s="90">
        <v>1</v>
      </c>
      <c r="DL407" s="90">
        <v>1</v>
      </c>
      <c r="DM407" s="90" t="s">
        <v>117</v>
      </c>
      <c r="DN407" s="90" t="s">
        <v>263</v>
      </c>
      <c r="DO407" s="90"/>
      <c r="DP407" s="90" t="s">
        <v>264</v>
      </c>
      <c r="DQ407" s="90" t="s">
        <v>255</v>
      </c>
      <c r="DR407" s="90">
        <v>739</v>
      </c>
      <c r="DS407" s="90" t="s">
        <v>273</v>
      </c>
      <c r="DT407" s="90" t="s">
        <v>274</v>
      </c>
      <c r="DU407" s="90" t="s">
        <v>275</v>
      </c>
      <c r="DV407" s="90"/>
      <c r="DW407" s="90"/>
      <c r="DX407" s="90" t="s">
        <v>1479</v>
      </c>
      <c r="DY407" s="90" t="s">
        <v>332</v>
      </c>
      <c r="DZ407" s="90" t="s">
        <v>276</v>
      </c>
      <c r="EA407" s="90" t="s">
        <v>9</v>
      </c>
      <c r="EB407" s="90"/>
      <c r="EC407" s="90"/>
      <c r="ED407" s="91">
        <v>191739</v>
      </c>
      <c r="EE407" s="90" t="s">
        <v>1869</v>
      </c>
      <c r="EF407" s="91">
        <v>535</v>
      </c>
      <c r="EG407" s="90" t="s">
        <v>484</v>
      </c>
      <c r="EH407" s="90" t="s">
        <v>388</v>
      </c>
      <c r="EI407" s="90" t="s">
        <v>277</v>
      </c>
      <c r="EJ407" s="90" t="s">
        <v>278</v>
      </c>
      <c r="EK407" s="90" t="s">
        <v>277</v>
      </c>
      <c r="EL407" s="90" t="s">
        <v>278</v>
      </c>
      <c r="EM407" s="90" t="s">
        <v>279</v>
      </c>
      <c r="EN407" s="90" t="s">
        <v>117</v>
      </c>
      <c r="EO407" s="90" t="s">
        <v>117</v>
      </c>
      <c r="EP407" s="90"/>
      <c r="EQ407" s="90"/>
      <c r="ER407" s="90"/>
      <c r="ES407" s="90"/>
      <c r="ET407" s="90"/>
      <c r="EU407" s="90"/>
      <c r="EV407" s="90"/>
      <c r="EW407" s="94">
        <v>8.2997685185185188E-2</v>
      </c>
      <c r="EX407" s="90" t="s">
        <v>2490</v>
      </c>
      <c r="EY407" s="90" t="s">
        <v>67</v>
      </c>
      <c r="EZ407" s="90" t="s">
        <v>9</v>
      </c>
      <c r="FA407" s="90" t="s">
        <v>281</v>
      </c>
      <c r="FB407" s="90" t="s">
        <v>282</v>
      </c>
      <c r="FC407" s="90"/>
      <c r="FD407" s="90" t="s">
        <v>806</v>
      </c>
      <c r="FE407" s="90" t="s">
        <v>808</v>
      </c>
      <c r="FF407" s="90">
        <v>366984</v>
      </c>
      <c r="FG407" s="90" t="s">
        <v>113</v>
      </c>
      <c r="FH407" s="90" t="s">
        <v>994</v>
      </c>
      <c r="FI407" s="91">
        <v>43440</v>
      </c>
      <c r="FJ407" s="90">
        <v>6</v>
      </c>
      <c r="FK407" s="90" t="s">
        <v>73</v>
      </c>
      <c r="FL407" s="90" t="s">
        <v>283</v>
      </c>
      <c r="FM407" s="90" t="s">
        <v>333</v>
      </c>
      <c r="FN407" s="90" t="s">
        <v>692</v>
      </c>
      <c r="FO407" s="90" t="s">
        <v>250</v>
      </c>
      <c r="FP407" s="90" t="s">
        <v>290</v>
      </c>
      <c r="FQ407" s="90" t="s">
        <v>27</v>
      </c>
      <c r="FR407" s="90" t="s">
        <v>283</v>
      </c>
      <c r="FS407" s="90" t="s">
        <v>693</v>
      </c>
      <c r="FT407" s="93" t="s">
        <v>692</v>
      </c>
    </row>
    <row r="408" spans="1:176" ht="15" customHeight="1" x14ac:dyDescent="0.25">
      <c r="A408" s="89">
        <v>43446</v>
      </c>
      <c r="B408" s="90">
        <v>20052014</v>
      </c>
      <c r="C408" s="90" t="s">
        <v>1482</v>
      </c>
      <c r="D408" s="90" t="s">
        <v>3340</v>
      </c>
      <c r="E408" s="90" t="e">
        <v>#N/A</v>
      </c>
      <c r="F408" s="90" t="s">
        <v>3342</v>
      </c>
      <c r="G408" s="90" t="s">
        <v>95</v>
      </c>
      <c r="H408" s="90" t="s">
        <v>1533</v>
      </c>
      <c r="I408" s="90" t="s">
        <v>1227</v>
      </c>
      <c r="J408" s="90" t="s">
        <v>250</v>
      </c>
      <c r="K408" s="90" t="s">
        <v>378</v>
      </c>
      <c r="L408" s="90" t="s">
        <v>2028</v>
      </c>
      <c r="M408" s="90"/>
      <c r="N408" s="90" t="s">
        <v>1451</v>
      </c>
      <c r="O408" s="90" t="s">
        <v>1451</v>
      </c>
      <c r="P408" s="90" t="s">
        <v>126</v>
      </c>
      <c r="Q408" s="90" t="s">
        <v>71</v>
      </c>
      <c r="R408" s="90" t="s">
        <v>779</v>
      </c>
      <c r="S408" s="90" t="s">
        <v>1557</v>
      </c>
      <c r="T408" s="90" t="s">
        <v>280</v>
      </c>
      <c r="U408" s="90" t="s">
        <v>252</v>
      </c>
      <c r="V408" s="90"/>
      <c r="W408" s="90"/>
      <c r="X408" s="90" t="s">
        <v>253</v>
      </c>
      <c r="Y408" s="91">
        <v>43467</v>
      </c>
      <c r="Z408" s="90"/>
      <c r="AA408" s="91">
        <v>43502</v>
      </c>
      <c r="AB408" s="91">
        <v>43440</v>
      </c>
      <c r="AC408" s="90" t="s">
        <v>114</v>
      </c>
      <c r="AD408" s="90"/>
      <c r="AE408" s="90" t="s">
        <v>255</v>
      </c>
      <c r="AF408" s="90" t="s">
        <v>503</v>
      </c>
      <c r="AG408" s="90" t="s">
        <v>11</v>
      </c>
      <c r="AH408" s="90"/>
      <c r="AI408" s="90"/>
      <c r="AJ408" s="90" t="s">
        <v>258</v>
      </c>
      <c r="AK408" s="90" t="s">
        <v>1117</v>
      </c>
      <c r="AL408" s="90" t="s">
        <v>259</v>
      </c>
      <c r="AM408" s="90" t="s">
        <v>54</v>
      </c>
      <c r="AN408" s="90">
        <v>100</v>
      </c>
      <c r="AO408" s="90" t="s">
        <v>253</v>
      </c>
      <c r="AP408" s="90"/>
      <c r="AQ408" s="90"/>
      <c r="AR408" s="91">
        <v>43402</v>
      </c>
      <c r="AS408" s="90"/>
      <c r="AT408" s="90"/>
      <c r="AU408" s="90"/>
      <c r="AV408" s="91">
        <v>43402</v>
      </c>
      <c r="AW408" s="90">
        <v>44</v>
      </c>
      <c r="AX408" s="90">
        <v>0</v>
      </c>
      <c r="AY408" s="90">
        <v>0</v>
      </c>
      <c r="AZ408" s="90">
        <v>44</v>
      </c>
      <c r="BA408" s="90" t="s">
        <v>61</v>
      </c>
      <c r="BB408" s="90" t="str">
        <f>VLOOKUP(Table1[[#This Row],[EMPNO]],[1]Data!$B:$BB,53,0)</f>
        <v>0-7 DAYS</v>
      </c>
      <c r="BC408" s="90"/>
      <c r="BD408" s="90">
        <v>0</v>
      </c>
      <c r="BE408" s="90">
        <v>0</v>
      </c>
      <c r="BF408" s="90">
        <v>0</v>
      </c>
      <c r="BG408" s="90" t="s">
        <v>44</v>
      </c>
      <c r="BH408" s="90" t="s">
        <v>44</v>
      </c>
      <c r="BI408" s="90" t="s">
        <v>44</v>
      </c>
      <c r="BJ408" s="90"/>
      <c r="BK408" s="90" t="s">
        <v>304</v>
      </c>
      <c r="BL408" s="90"/>
      <c r="BM408" s="90"/>
      <c r="BN408" s="90" t="s">
        <v>261</v>
      </c>
      <c r="BO408" s="90" t="s">
        <v>262</v>
      </c>
      <c r="BP408" s="90" t="s">
        <v>117</v>
      </c>
      <c r="BQ408" s="90" t="s">
        <v>263</v>
      </c>
      <c r="BR408" s="90" t="s">
        <v>264</v>
      </c>
      <c r="BS408" s="90" t="s">
        <v>264</v>
      </c>
      <c r="BT408" s="90" t="s">
        <v>9</v>
      </c>
      <c r="BU408" s="90" t="s">
        <v>296</v>
      </c>
      <c r="BV408" s="90" t="s">
        <v>410</v>
      </c>
      <c r="BW408" s="90" t="s">
        <v>1635</v>
      </c>
      <c r="BX408" s="90" t="s">
        <v>46</v>
      </c>
      <c r="BY408" s="90"/>
      <c r="BZ408" s="90" t="s">
        <v>504</v>
      </c>
      <c r="CA408" s="90" t="s">
        <v>503</v>
      </c>
      <c r="CB408" s="90" t="s">
        <v>419</v>
      </c>
      <c r="CC408" s="90"/>
      <c r="CD408" s="90" t="s">
        <v>252</v>
      </c>
      <c r="CE408" s="90" t="s">
        <v>117</v>
      </c>
      <c r="CF408" s="90" t="s">
        <v>268</v>
      </c>
      <c r="CG408" s="90" t="s">
        <v>117</v>
      </c>
      <c r="CH408" s="90" t="s">
        <v>268</v>
      </c>
      <c r="CI408" s="90"/>
      <c r="CJ408" s="90"/>
      <c r="CK408" s="90"/>
      <c r="CL408" s="90"/>
      <c r="CM408" s="91">
        <v>44</v>
      </c>
      <c r="CN408" s="90" t="s">
        <v>309</v>
      </c>
      <c r="CO408" s="90">
        <v>20501231</v>
      </c>
      <c r="CP408" s="90" t="s">
        <v>269</v>
      </c>
      <c r="CQ408" s="90">
        <v>20501231</v>
      </c>
      <c r="CR408" s="90" t="s">
        <v>67</v>
      </c>
      <c r="CS408" s="90"/>
      <c r="CT408" s="90"/>
      <c r="CU408" s="90" t="s">
        <v>44</v>
      </c>
      <c r="CV408" s="90"/>
      <c r="CW408" s="90"/>
      <c r="CX408" s="90"/>
      <c r="CY408" s="90"/>
      <c r="CZ408" s="90"/>
      <c r="DA408" s="90" t="s">
        <v>44</v>
      </c>
      <c r="DB408" s="90"/>
      <c r="DC408" s="90" t="s">
        <v>309</v>
      </c>
      <c r="DD408" s="90" t="s">
        <v>270</v>
      </c>
      <c r="DE408" s="90"/>
      <c r="DF408" s="90">
        <v>0</v>
      </c>
      <c r="DG408" s="90">
        <v>0</v>
      </c>
      <c r="DH408" s="90">
        <v>0</v>
      </c>
      <c r="DI408" s="90">
        <v>0</v>
      </c>
      <c r="DJ408" s="90">
        <v>1</v>
      </c>
      <c r="DK408" s="90">
        <v>1</v>
      </c>
      <c r="DL408" s="90">
        <v>1</v>
      </c>
      <c r="DM408" s="90" t="s">
        <v>117</v>
      </c>
      <c r="DN408" s="90" t="s">
        <v>263</v>
      </c>
      <c r="DO408" s="90"/>
      <c r="DP408" s="90" t="s">
        <v>264</v>
      </c>
      <c r="DQ408" s="90" t="s">
        <v>255</v>
      </c>
      <c r="DR408" s="90"/>
      <c r="DS408" s="90"/>
      <c r="DT408" s="90" t="s">
        <v>274</v>
      </c>
      <c r="DU408" s="90" t="s">
        <v>275</v>
      </c>
      <c r="DV408" s="90"/>
      <c r="DW408" s="90"/>
      <c r="DX408" s="90" t="s">
        <v>1483</v>
      </c>
      <c r="DY408" s="90" t="s">
        <v>332</v>
      </c>
      <c r="DZ408" s="90" t="s">
        <v>276</v>
      </c>
      <c r="EA408" s="90" t="s">
        <v>9</v>
      </c>
      <c r="EB408" s="90"/>
      <c r="EC408" s="90"/>
      <c r="ED408" s="91">
        <v>191739</v>
      </c>
      <c r="EE408" s="90" t="s">
        <v>1869</v>
      </c>
      <c r="EF408" s="91">
        <v>535</v>
      </c>
      <c r="EG408" s="90" t="s">
        <v>484</v>
      </c>
      <c r="EH408" s="90" t="s">
        <v>388</v>
      </c>
      <c r="EI408" s="90" t="s">
        <v>277</v>
      </c>
      <c r="EJ408" s="90" t="s">
        <v>278</v>
      </c>
      <c r="EK408" s="90" t="s">
        <v>277</v>
      </c>
      <c r="EL408" s="90" t="s">
        <v>278</v>
      </c>
      <c r="EM408" s="90" t="s">
        <v>279</v>
      </c>
      <c r="EN408" s="90" t="s">
        <v>117</v>
      </c>
      <c r="EO408" s="90" t="s">
        <v>117</v>
      </c>
      <c r="EP408" s="90"/>
      <c r="EQ408" s="90"/>
      <c r="ER408" s="90"/>
      <c r="ES408" s="90"/>
      <c r="ET408" s="90"/>
      <c r="EU408" s="90"/>
      <c r="EV408" s="90"/>
      <c r="EW408" s="94">
        <v>8.2997685185185188E-2</v>
      </c>
      <c r="EX408" s="90" t="s">
        <v>2490</v>
      </c>
      <c r="EY408" s="90" t="s">
        <v>67</v>
      </c>
      <c r="EZ408" s="90" t="s">
        <v>9</v>
      </c>
      <c r="FA408" s="90" t="s">
        <v>281</v>
      </c>
      <c r="FB408" s="90" t="s">
        <v>282</v>
      </c>
      <c r="FC408" s="90"/>
      <c r="FD408" s="90" t="s">
        <v>806</v>
      </c>
      <c r="FE408" s="90" t="s">
        <v>808</v>
      </c>
      <c r="FF408" s="90">
        <v>366984</v>
      </c>
      <c r="FG408" s="90" t="s">
        <v>113</v>
      </c>
      <c r="FH408" s="90" t="s">
        <v>994</v>
      </c>
      <c r="FI408" s="91">
        <v>43440</v>
      </c>
      <c r="FJ408" s="90">
        <v>6</v>
      </c>
      <c r="FK408" s="90" t="s">
        <v>73</v>
      </c>
      <c r="FL408" s="90" t="s">
        <v>283</v>
      </c>
      <c r="FM408" s="90" t="s">
        <v>333</v>
      </c>
      <c r="FN408" s="90" t="s">
        <v>692</v>
      </c>
      <c r="FO408" s="90" t="s">
        <v>250</v>
      </c>
      <c r="FP408" s="90" t="s">
        <v>290</v>
      </c>
      <c r="FQ408" s="90" t="s">
        <v>27</v>
      </c>
      <c r="FR408" s="90" t="s">
        <v>283</v>
      </c>
      <c r="FS408" s="90" t="s">
        <v>693</v>
      </c>
      <c r="FT408" s="93" t="s">
        <v>692</v>
      </c>
    </row>
    <row r="409" spans="1:176" ht="15" customHeight="1" x14ac:dyDescent="0.25">
      <c r="A409" s="89">
        <v>43446</v>
      </c>
      <c r="B409" s="90">
        <v>20051913</v>
      </c>
      <c r="C409" s="90" t="s">
        <v>1463</v>
      </c>
      <c r="D409" s="90" t="s">
        <v>10</v>
      </c>
      <c r="E409" s="90" t="e">
        <v>#N/A</v>
      </c>
      <c r="F409" s="90" t="s">
        <v>3319</v>
      </c>
      <c r="G409" s="90" t="s">
        <v>10</v>
      </c>
      <c r="H409" s="90" t="s">
        <v>1533</v>
      </c>
      <c r="I409" s="90" t="s">
        <v>83</v>
      </c>
      <c r="J409" s="90" t="s">
        <v>250</v>
      </c>
      <c r="K409" s="90" t="s">
        <v>378</v>
      </c>
      <c r="L409" s="90" t="s">
        <v>2028</v>
      </c>
      <c r="M409" s="90"/>
      <c r="N409" s="90" t="s">
        <v>1451</v>
      </c>
      <c r="O409" s="90" t="s">
        <v>1451</v>
      </c>
      <c r="P409" s="90" t="s">
        <v>126</v>
      </c>
      <c r="Q409" s="90" t="s">
        <v>71</v>
      </c>
      <c r="R409" s="90" t="s">
        <v>779</v>
      </c>
      <c r="S409" s="90" t="s">
        <v>1557</v>
      </c>
      <c r="T409" s="90" t="s">
        <v>537</v>
      </c>
      <c r="U409" s="90" t="s">
        <v>252</v>
      </c>
      <c r="V409" s="90"/>
      <c r="W409" s="90"/>
      <c r="X409" s="90" t="s">
        <v>253</v>
      </c>
      <c r="Y409" s="90"/>
      <c r="Z409" s="90"/>
      <c r="AA409" s="90"/>
      <c r="AB409" s="90"/>
      <c r="AC409" s="90" t="s">
        <v>114</v>
      </c>
      <c r="AD409" s="90"/>
      <c r="AE409" s="90" t="s">
        <v>255</v>
      </c>
      <c r="AF409" s="90" t="s">
        <v>503</v>
      </c>
      <c r="AG409" s="90" t="s">
        <v>11</v>
      </c>
      <c r="AH409" s="90"/>
      <c r="AI409" s="90"/>
      <c r="AJ409" s="90" t="s">
        <v>258</v>
      </c>
      <c r="AK409" s="90" t="s">
        <v>1117</v>
      </c>
      <c r="AL409" s="90" t="s">
        <v>259</v>
      </c>
      <c r="AM409" s="90" t="s">
        <v>54</v>
      </c>
      <c r="AN409" s="90">
        <v>100</v>
      </c>
      <c r="AO409" s="90" t="s">
        <v>253</v>
      </c>
      <c r="AP409" s="90"/>
      <c r="AQ409" s="90"/>
      <c r="AR409" s="91">
        <v>43402</v>
      </c>
      <c r="AS409" s="90"/>
      <c r="AT409" s="90"/>
      <c r="AU409" s="90"/>
      <c r="AV409" s="91">
        <v>43402</v>
      </c>
      <c r="AW409" s="90">
        <v>44</v>
      </c>
      <c r="AX409" s="90">
        <v>0</v>
      </c>
      <c r="AY409" s="90">
        <v>0</v>
      </c>
      <c r="AZ409" s="90">
        <v>44</v>
      </c>
      <c r="BA409" s="90" t="s">
        <v>61</v>
      </c>
      <c r="BB409" s="90" t="str">
        <f>VLOOKUP(Table1[[#This Row],[EMPNO]],[1]Data!$B:$BB,53,0)</f>
        <v>31-60 DAYS</v>
      </c>
      <c r="BC409" s="90"/>
      <c r="BD409" s="90">
        <v>0</v>
      </c>
      <c r="BE409" s="90">
        <v>0</v>
      </c>
      <c r="BF409" s="90">
        <v>0</v>
      </c>
      <c r="BG409" s="90" t="s">
        <v>44</v>
      </c>
      <c r="BH409" s="90" t="s">
        <v>44</v>
      </c>
      <c r="BI409" s="90" t="s">
        <v>44</v>
      </c>
      <c r="BJ409" s="90"/>
      <c r="BK409" s="90" t="s">
        <v>293</v>
      </c>
      <c r="BL409" s="90"/>
      <c r="BM409" s="90"/>
      <c r="BN409" s="90" t="s">
        <v>261</v>
      </c>
      <c r="BO409" s="90" t="s">
        <v>262</v>
      </c>
      <c r="BP409" s="90" t="s">
        <v>117</v>
      </c>
      <c r="BQ409" s="90" t="s">
        <v>263</v>
      </c>
      <c r="BR409" s="90" t="s">
        <v>264</v>
      </c>
      <c r="BS409" s="90" t="s">
        <v>264</v>
      </c>
      <c r="BT409" s="90" t="s">
        <v>9</v>
      </c>
      <c r="BU409" s="90" t="s">
        <v>296</v>
      </c>
      <c r="BV409" s="90" t="s">
        <v>410</v>
      </c>
      <c r="BW409" s="90" t="s">
        <v>1635</v>
      </c>
      <c r="BX409" s="90" t="s">
        <v>46</v>
      </c>
      <c r="BY409" s="90"/>
      <c r="BZ409" s="90" t="s">
        <v>504</v>
      </c>
      <c r="CA409" s="90" t="s">
        <v>503</v>
      </c>
      <c r="CB409" s="90" t="s">
        <v>419</v>
      </c>
      <c r="CC409" s="90"/>
      <c r="CD409" s="90" t="s">
        <v>252</v>
      </c>
      <c r="CE409" s="90" t="s">
        <v>117</v>
      </c>
      <c r="CF409" s="90" t="s">
        <v>268</v>
      </c>
      <c r="CG409" s="90" t="s">
        <v>117</v>
      </c>
      <c r="CH409" s="90" t="s">
        <v>268</v>
      </c>
      <c r="CI409" s="90"/>
      <c r="CJ409" s="90"/>
      <c r="CK409" s="90"/>
      <c r="CL409" s="90"/>
      <c r="CM409" s="90">
        <v>44</v>
      </c>
      <c r="CN409" s="90" t="s">
        <v>44</v>
      </c>
      <c r="CO409" s="90">
        <v>20501231</v>
      </c>
      <c r="CP409" s="90" t="s">
        <v>269</v>
      </c>
      <c r="CQ409" s="90">
        <v>20501231</v>
      </c>
      <c r="CR409" s="90" t="s">
        <v>67</v>
      </c>
      <c r="CS409" s="90" t="s">
        <v>443</v>
      </c>
      <c r="CT409" s="90"/>
      <c r="CU409" s="90" t="s">
        <v>44</v>
      </c>
      <c r="CV409" s="90"/>
      <c r="CW409" s="90"/>
      <c r="CX409" s="90"/>
      <c r="CY409" s="90"/>
      <c r="CZ409" s="90"/>
      <c r="DA409" s="90" t="s">
        <v>44</v>
      </c>
      <c r="DB409" s="90"/>
      <c r="DC409" s="90" t="s">
        <v>309</v>
      </c>
      <c r="DD409" s="90" t="s">
        <v>270</v>
      </c>
      <c r="DE409" s="90"/>
      <c r="DF409" s="90">
        <v>0</v>
      </c>
      <c r="DG409" s="90">
        <v>0</v>
      </c>
      <c r="DH409" s="90">
        <v>0</v>
      </c>
      <c r="DI409" s="90">
        <v>0</v>
      </c>
      <c r="DJ409" s="90">
        <v>1</v>
      </c>
      <c r="DK409" s="90">
        <v>1</v>
      </c>
      <c r="DL409" s="90">
        <v>1</v>
      </c>
      <c r="DM409" s="90" t="s">
        <v>117</v>
      </c>
      <c r="DN409" s="90" t="s">
        <v>263</v>
      </c>
      <c r="DO409" s="90"/>
      <c r="DP409" s="90" t="s">
        <v>264</v>
      </c>
      <c r="DQ409" s="90" t="s">
        <v>255</v>
      </c>
      <c r="DR409" s="90"/>
      <c r="DS409" s="90"/>
      <c r="DT409" s="90" t="s">
        <v>274</v>
      </c>
      <c r="DU409" s="90" t="s">
        <v>275</v>
      </c>
      <c r="DV409" s="90"/>
      <c r="DW409" s="90"/>
      <c r="DX409" s="90" t="s">
        <v>1498</v>
      </c>
      <c r="DY409" s="90" t="s">
        <v>332</v>
      </c>
      <c r="DZ409" s="90" t="s">
        <v>276</v>
      </c>
      <c r="EA409" s="90" t="s">
        <v>9</v>
      </c>
      <c r="EB409" s="90"/>
      <c r="EC409" s="90"/>
      <c r="ED409" s="90"/>
      <c r="EE409" s="90"/>
      <c r="EF409" s="90"/>
      <c r="EG409" s="90"/>
      <c r="EH409" s="90"/>
      <c r="EI409" s="90" t="s">
        <v>277</v>
      </c>
      <c r="EJ409" s="90" t="s">
        <v>278</v>
      </c>
      <c r="EK409" s="90" t="s">
        <v>277</v>
      </c>
      <c r="EL409" s="90" t="s">
        <v>278</v>
      </c>
      <c r="EM409" s="90" t="s">
        <v>279</v>
      </c>
      <c r="EN409" s="90"/>
      <c r="EO409" s="90"/>
      <c r="EP409" s="90"/>
      <c r="EQ409" s="90"/>
      <c r="ER409" s="90"/>
      <c r="ES409" s="90"/>
      <c r="ET409" s="90"/>
      <c r="EU409" s="90"/>
      <c r="EV409" s="90"/>
      <c r="EW409" s="94">
        <v>8.2997685185185188E-2</v>
      </c>
      <c r="EX409" s="90" t="s">
        <v>2490</v>
      </c>
      <c r="EY409" s="90" t="s">
        <v>67</v>
      </c>
      <c r="EZ409" s="90" t="s">
        <v>9</v>
      </c>
      <c r="FA409" s="90" t="s">
        <v>281</v>
      </c>
      <c r="FB409" s="90" t="s">
        <v>282</v>
      </c>
      <c r="FC409" s="90"/>
      <c r="FD409" s="90" t="s">
        <v>806</v>
      </c>
      <c r="FE409" s="90" t="s">
        <v>808</v>
      </c>
      <c r="FF409" s="90">
        <v>366984</v>
      </c>
      <c r="FG409" s="90" t="s">
        <v>113</v>
      </c>
      <c r="FH409" s="90" t="s">
        <v>994</v>
      </c>
      <c r="FI409" s="90"/>
      <c r="FJ409" s="90"/>
      <c r="FK409" s="90"/>
      <c r="FL409" s="90" t="s">
        <v>283</v>
      </c>
      <c r="FM409" s="90" t="s">
        <v>333</v>
      </c>
      <c r="FN409" s="90" t="s">
        <v>692</v>
      </c>
      <c r="FO409" s="90" t="s">
        <v>250</v>
      </c>
      <c r="FP409" s="90" t="s">
        <v>290</v>
      </c>
      <c r="FQ409" s="90" t="s">
        <v>27</v>
      </c>
      <c r="FR409" s="90" t="s">
        <v>283</v>
      </c>
      <c r="FS409" s="90" t="s">
        <v>693</v>
      </c>
      <c r="FT409" s="93" t="s">
        <v>692</v>
      </c>
    </row>
    <row r="410" spans="1:176" ht="15" customHeight="1" x14ac:dyDescent="0.25">
      <c r="A410" s="89">
        <v>43446</v>
      </c>
      <c r="B410" s="90">
        <v>20051983</v>
      </c>
      <c r="C410" s="90" t="s">
        <v>1470</v>
      </c>
      <c r="D410" s="90" t="s">
        <v>10</v>
      </c>
      <c r="E410" s="90" t="e">
        <v>#N/A</v>
      </c>
      <c r="F410" s="90" t="s">
        <v>3319</v>
      </c>
      <c r="G410" s="90" t="s">
        <v>10</v>
      </c>
      <c r="H410" s="90" t="s">
        <v>1533</v>
      </c>
      <c r="I410" s="90" t="s">
        <v>83</v>
      </c>
      <c r="J410" s="90" t="s">
        <v>250</v>
      </c>
      <c r="K410" s="90" t="s">
        <v>378</v>
      </c>
      <c r="L410" s="90" t="s">
        <v>2028</v>
      </c>
      <c r="M410" s="90"/>
      <c r="N410" s="90" t="s">
        <v>1451</v>
      </c>
      <c r="O410" s="90" t="s">
        <v>1451</v>
      </c>
      <c r="P410" s="90" t="s">
        <v>126</v>
      </c>
      <c r="Q410" s="90" t="s">
        <v>71</v>
      </c>
      <c r="R410" s="90" t="s">
        <v>779</v>
      </c>
      <c r="S410" s="90" t="s">
        <v>1557</v>
      </c>
      <c r="T410" s="90" t="s">
        <v>280</v>
      </c>
      <c r="U410" s="90" t="s">
        <v>252</v>
      </c>
      <c r="V410" s="90"/>
      <c r="W410" s="90"/>
      <c r="X410" s="90" t="s">
        <v>253</v>
      </c>
      <c r="Y410" s="90"/>
      <c r="Z410" s="90"/>
      <c r="AA410" s="90"/>
      <c r="AB410" s="90"/>
      <c r="AC410" s="90" t="s">
        <v>114</v>
      </c>
      <c r="AD410" s="90"/>
      <c r="AE410" s="90" t="s">
        <v>255</v>
      </c>
      <c r="AF410" s="90" t="s">
        <v>582</v>
      </c>
      <c r="AG410" s="90" t="s">
        <v>11</v>
      </c>
      <c r="AH410" s="90"/>
      <c r="AI410" s="90"/>
      <c r="AJ410" s="90" t="s">
        <v>258</v>
      </c>
      <c r="AK410" s="90" t="s">
        <v>1117</v>
      </c>
      <c r="AL410" s="90" t="s">
        <v>259</v>
      </c>
      <c r="AM410" s="90" t="s">
        <v>54</v>
      </c>
      <c r="AN410" s="90">
        <v>100</v>
      </c>
      <c r="AO410" s="90" t="s">
        <v>253</v>
      </c>
      <c r="AP410" s="90"/>
      <c r="AQ410" s="90"/>
      <c r="AR410" s="91">
        <v>43402</v>
      </c>
      <c r="AS410" s="90"/>
      <c r="AT410" s="90"/>
      <c r="AU410" s="90"/>
      <c r="AV410" s="91">
        <v>43402</v>
      </c>
      <c r="AW410" s="90">
        <v>44</v>
      </c>
      <c r="AX410" s="90">
        <v>0</v>
      </c>
      <c r="AY410" s="90">
        <v>0</v>
      </c>
      <c r="AZ410" s="90">
        <v>44</v>
      </c>
      <c r="BA410" s="90" t="s">
        <v>61</v>
      </c>
      <c r="BB410" s="90" t="str">
        <f>VLOOKUP(Table1[[#This Row],[EMPNO]],[1]Data!$B:$BB,53,0)</f>
        <v>31-60 DAYS</v>
      </c>
      <c r="BC410" s="90"/>
      <c r="BD410" s="90">
        <v>0</v>
      </c>
      <c r="BE410" s="90">
        <v>0</v>
      </c>
      <c r="BF410" s="90">
        <v>0</v>
      </c>
      <c r="BG410" s="90" t="s">
        <v>44</v>
      </c>
      <c r="BH410" s="90" t="s">
        <v>44</v>
      </c>
      <c r="BI410" s="90" t="s">
        <v>44</v>
      </c>
      <c r="BJ410" s="90"/>
      <c r="BK410" s="90" t="s">
        <v>293</v>
      </c>
      <c r="BL410" s="90"/>
      <c r="BM410" s="90"/>
      <c r="BN410" s="90" t="s">
        <v>261</v>
      </c>
      <c r="BO410" s="90" t="s">
        <v>262</v>
      </c>
      <c r="BP410" s="90" t="s">
        <v>117</v>
      </c>
      <c r="BQ410" s="90" t="s">
        <v>263</v>
      </c>
      <c r="BR410" s="90" t="s">
        <v>264</v>
      </c>
      <c r="BS410" s="90" t="s">
        <v>264</v>
      </c>
      <c r="BT410" s="90" t="s">
        <v>9</v>
      </c>
      <c r="BU410" s="90" t="s">
        <v>305</v>
      </c>
      <c r="BV410" s="90" t="s">
        <v>454</v>
      </c>
      <c r="BW410" s="90" t="s">
        <v>1635</v>
      </c>
      <c r="BX410" s="90" t="s">
        <v>46</v>
      </c>
      <c r="BY410" s="90"/>
      <c r="BZ410" s="90" t="s">
        <v>584</v>
      </c>
      <c r="CA410" s="90" t="s">
        <v>582</v>
      </c>
      <c r="CB410" s="90" t="s">
        <v>419</v>
      </c>
      <c r="CC410" s="90"/>
      <c r="CD410" s="90" t="s">
        <v>252</v>
      </c>
      <c r="CE410" s="90" t="s">
        <v>117</v>
      </c>
      <c r="CF410" s="90" t="s">
        <v>268</v>
      </c>
      <c r="CG410" s="90" t="s">
        <v>117</v>
      </c>
      <c r="CH410" s="90" t="s">
        <v>268</v>
      </c>
      <c r="CI410" s="90"/>
      <c r="CJ410" s="90"/>
      <c r="CK410" s="90"/>
      <c r="CL410" s="90"/>
      <c r="CM410" s="90">
        <v>44</v>
      </c>
      <c r="CN410" s="90" t="s">
        <v>44</v>
      </c>
      <c r="CO410" s="90">
        <v>20501231</v>
      </c>
      <c r="CP410" s="90" t="s">
        <v>269</v>
      </c>
      <c r="CQ410" s="90">
        <v>20501231</v>
      </c>
      <c r="CR410" s="90" t="s">
        <v>67</v>
      </c>
      <c r="CS410" s="90" t="s">
        <v>443</v>
      </c>
      <c r="CT410" s="90" t="s">
        <v>2172</v>
      </c>
      <c r="CU410" s="90" t="s">
        <v>44</v>
      </c>
      <c r="CV410" s="90"/>
      <c r="CW410" s="90"/>
      <c r="CX410" s="90"/>
      <c r="CY410" s="90"/>
      <c r="CZ410" s="90"/>
      <c r="DA410" s="90" t="s">
        <v>44</v>
      </c>
      <c r="DB410" s="90"/>
      <c r="DC410" s="90" t="s">
        <v>309</v>
      </c>
      <c r="DD410" s="90" t="s">
        <v>270</v>
      </c>
      <c r="DE410" s="90"/>
      <c r="DF410" s="90">
        <v>0</v>
      </c>
      <c r="DG410" s="90">
        <v>0</v>
      </c>
      <c r="DH410" s="90">
        <v>0</v>
      </c>
      <c r="DI410" s="90">
        <v>0</v>
      </c>
      <c r="DJ410" s="90">
        <v>1</v>
      </c>
      <c r="DK410" s="90">
        <v>1</v>
      </c>
      <c r="DL410" s="90">
        <v>1</v>
      </c>
      <c r="DM410" s="90" t="s">
        <v>117</v>
      </c>
      <c r="DN410" s="90" t="s">
        <v>263</v>
      </c>
      <c r="DO410" s="90"/>
      <c r="DP410" s="90" t="s">
        <v>264</v>
      </c>
      <c r="DQ410" s="90" t="s">
        <v>255</v>
      </c>
      <c r="DR410" s="90"/>
      <c r="DS410" s="90"/>
      <c r="DT410" s="90" t="s">
        <v>274</v>
      </c>
      <c r="DU410" s="90" t="s">
        <v>275</v>
      </c>
      <c r="DV410" s="90"/>
      <c r="DW410" s="90"/>
      <c r="DX410" s="90" t="s">
        <v>1471</v>
      </c>
      <c r="DY410" s="90" t="s">
        <v>332</v>
      </c>
      <c r="DZ410" s="90" t="s">
        <v>276</v>
      </c>
      <c r="EA410" s="90" t="s">
        <v>9</v>
      </c>
      <c r="EB410" s="90"/>
      <c r="EC410" s="90"/>
      <c r="ED410" s="90"/>
      <c r="EE410" s="90"/>
      <c r="EF410" s="90"/>
      <c r="EG410" s="90"/>
      <c r="EH410" s="90"/>
      <c r="EI410" s="90" t="s">
        <v>277</v>
      </c>
      <c r="EJ410" s="90" t="s">
        <v>278</v>
      </c>
      <c r="EK410" s="90" t="s">
        <v>277</v>
      </c>
      <c r="EL410" s="90" t="s">
        <v>278</v>
      </c>
      <c r="EM410" s="90" t="s">
        <v>279</v>
      </c>
      <c r="EN410" s="90"/>
      <c r="EO410" s="90"/>
      <c r="EP410" s="90"/>
      <c r="EQ410" s="90"/>
      <c r="ER410" s="90"/>
      <c r="ES410" s="90"/>
      <c r="ET410" s="90"/>
      <c r="EU410" s="90"/>
      <c r="EV410" s="90"/>
      <c r="EW410" s="94">
        <v>8.2997685185185188E-2</v>
      </c>
      <c r="EX410" s="90" t="s">
        <v>2490</v>
      </c>
      <c r="EY410" s="90" t="s">
        <v>67</v>
      </c>
      <c r="EZ410" s="90" t="s">
        <v>9</v>
      </c>
      <c r="FA410" s="90" t="s">
        <v>281</v>
      </c>
      <c r="FB410" s="90" t="s">
        <v>282</v>
      </c>
      <c r="FC410" s="90"/>
      <c r="FD410" s="90" t="s">
        <v>806</v>
      </c>
      <c r="FE410" s="90" t="s">
        <v>808</v>
      </c>
      <c r="FF410" s="90">
        <v>366984</v>
      </c>
      <c r="FG410" s="90" t="s">
        <v>113</v>
      </c>
      <c r="FH410" s="90" t="s">
        <v>994</v>
      </c>
      <c r="FI410" s="90"/>
      <c r="FJ410" s="90"/>
      <c r="FK410" s="90"/>
      <c r="FL410" s="90" t="s">
        <v>283</v>
      </c>
      <c r="FM410" s="90" t="s">
        <v>333</v>
      </c>
      <c r="FN410" s="90" t="s">
        <v>692</v>
      </c>
      <c r="FO410" s="90" t="s">
        <v>250</v>
      </c>
      <c r="FP410" s="90" t="s">
        <v>290</v>
      </c>
      <c r="FQ410" s="90" t="s">
        <v>27</v>
      </c>
      <c r="FR410" s="90" t="s">
        <v>283</v>
      </c>
      <c r="FS410" s="90" t="s">
        <v>693</v>
      </c>
      <c r="FT410" s="93" t="s">
        <v>692</v>
      </c>
    </row>
    <row r="411" spans="1:176" ht="15" customHeight="1" x14ac:dyDescent="0.25">
      <c r="A411" s="89">
        <v>43446</v>
      </c>
      <c r="B411" s="90">
        <v>20051902</v>
      </c>
      <c r="C411" s="90" t="s">
        <v>1461</v>
      </c>
      <c r="D411" s="90" t="s">
        <v>3340</v>
      </c>
      <c r="E411" s="90" t="e">
        <v>#N/A</v>
      </c>
      <c r="F411" s="90" t="s">
        <v>3342</v>
      </c>
      <c r="G411" s="90" t="s">
        <v>95</v>
      </c>
      <c r="H411" s="90" t="s">
        <v>1533</v>
      </c>
      <c r="I411" s="90" t="s">
        <v>1227</v>
      </c>
      <c r="J411" s="90" t="s">
        <v>250</v>
      </c>
      <c r="K411" s="90" t="s">
        <v>378</v>
      </c>
      <c r="L411" s="90" t="s">
        <v>2028</v>
      </c>
      <c r="M411" s="90"/>
      <c r="N411" s="90" t="s">
        <v>1451</v>
      </c>
      <c r="O411" s="90" t="s">
        <v>1451</v>
      </c>
      <c r="P411" s="90" t="s">
        <v>126</v>
      </c>
      <c r="Q411" s="90" t="s">
        <v>71</v>
      </c>
      <c r="R411" s="90" t="s">
        <v>779</v>
      </c>
      <c r="S411" s="90" t="s">
        <v>1557</v>
      </c>
      <c r="T411" s="90" t="s">
        <v>280</v>
      </c>
      <c r="U411" s="90" t="s">
        <v>252</v>
      </c>
      <c r="V411" s="90"/>
      <c r="W411" s="90"/>
      <c r="X411" s="90" t="s">
        <v>253</v>
      </c>
      <c r="Y411" s="91">
        <v>43467</v>
      </c>
      <c r="Z411" s="90"/>
      <c r="AA411" s="91">
        <v>43502</v>
      </c>
      <c r="AB411" s="91">
        <v>43440</v>
      </c>
      <c r="AC411" s="90" t="s">
        <v>114</v>
      </c>
      <c r="AD411" s="90"/>
      <c r="AE411" s="90" t="s">
        <v>255</v>
      </c>
      <c r="AF411" s="90" t="s">
        <v>503</v>
      </c>
      <c r="AG411" s="90" t="s">
        <v>11</v>
      </c>
      <c r="AH411" s="90"/>
      <c r="AI411" s="90"/>
      <c r="AJ411" s="90" t="s">
        <v>258</v>
      </c>
      <c r="AK411" s="90" t="s">
        <v>1117</v>
      </c>
      <c r="AL411" s="90" t="s">
        <v>259</v>
      </c>
      <c r="AM411" s="90" t="s">
        <v>54</v>
      </c>
      <c r="AN411" s="90">
        <v>100</v>
      </c>
      <c r="AO411" s="90" t="s">
        <v>253</v>
      </c>
      <c r="AP411" s="90"/>
      <c r="AQ411" s="90"/>
      <c r="AR411" s="91">
        <v>43402</v>
      </c>
      <c r="AS411" s="90"/>
      <c r="AT411" s="90"/>
      <c r="AU411" s="90"/>
      <c r="AV411" s="91">
        <v>43402</v>
      </c>
      <c r="AW411" s="90">
        <v>44</v>
      </c>
      <c r="AX411" s="90">
        <v>0</v>
      </c>
      <c r="AY411" s="90">
        <v>0</v>
      </c>
      <c r="AZ411" s="90">
        <v>44</v>
      </c>
      <c r="BA411" s="90" t="s">
        <v>61</v>
      </c>
      <c r="BB411" s="90" t="str">
        <f>VLOOKUP(Table1[[#This Row],[EMPNO]],[1]Data!$B:$BB,53,0)</f>
        <v>31-60 DAYS</v>
      </c>
      <c r="BC411" s="90"/>
      <c r="BD411" s="90">
        <v>0</v>
      </c>
      <c r="BE411" s="90">
        <v>0</v>
      </c>
      <c r="BF411" s="90">
        <v>0</v>
      </c>
      <c r="BG411" s="90" t="s">
        <v>44</v>
      </c>
      <c r="BH411" s="90" t="s">
        <v>44</v>
      </c>
      <c r="BI411" s="90" t="s">
        <v>44</v>
      </c>
      <c r="BJ411" s="90"/>
      <c r="BK411" s="90" t="s">
        <v>304</v>
      </c>
      <c r="BL411" s="90"/>
      <c r="BM411" s="90"/>
      <c r="BN411" s="90" t="s">
        <v>261</v>
      </c>
      <c r="BO411" s="90" t="s">
        <v>262</v>
      </c>
      <c r="BP411" s="90" t="s">
        <v>117</v>
      </c>
      <c r="BQ411" s="90" t="s">
        <v>263</v>
      </c>
      <c r="BR411" s="90" t="s">
        <v>264</v>
      </c>
      <c r="BS411" s="90" t="s">
        <v>264</v>
      </c>
      <c r="BT411" s="90" t="s">
        <v>9</v>
      </c>
      <c r="BU411" s="90" t="s">
        <v>296</v>
      </c>
      <c r="BV411" s="90" t="s">
        <v>410</v>
      </c>
      <c r="BW411" s="90" t="s">
        <v>1635</v>
      </c>
      <c r="BX411" s="90" t="s">
        <v>46</v>
      </c>
      <c r="BY411" s="90"/>
      <c r="BZ411" s="90" t="s">
        <v>504</v>
      </c>
      <c r="CA411" s="90" t="s">
        <v>503</v>
      </c>
      <c r="CB411" s="90" t="s">
        <v>419</v>
      </c>
      <c r="CC411" s="90"/>
      <c r="CD411" s="90" t="s">
        <v>252</v>
      </c>
      <c r="CE411" s="90" t="s">
        <v>117</v>
      </c>
      <c r="CF411" s="90" t="s">
        <v>268</v>
      </c>
      <c r="CG411" s="90" t="s">
        <v>117</v>
      </c>
      <c r="CH411" s="90" t="s">
        <v>268</v>
      </c>
      <c r="CI411" s="90"/>
      <c r="CJ411" s="90"/>
      <c r="CK411" s="90"/>
      <c r="CL411" s="90"/>
      <c r="CM411" s="91">
        <v>44</v>
      </c>
      <c r="CN411" s="90" t="s">
        <v>309</v>
      </c>
      <c r="CO411" s="90">
        <v>20501231</v>
      </c>
      <c r="CP411" s="90" t="s">
        <v>269</v>
      </c>
      <c r="CQ411" s="90">
        <v>20501231</v>
      </c>
      <c r="CR411" s="90" t="s">
        <v>67</v>
      </c>
      <c r="CS411" s="90" t="s">
        <v>443</v>
      </c>
      <c r="CT411" s="90"/>
      <c r="CU411" s="90" t="s">
        <v>44</v>
      </c>
      <c r="CV411" s="90"/>
      <c r="CW411" s="90"/>
      <c r="CX411" s="90"/>
      <c r="CY411" s="90"/>
      <c r="CZ411" s="90"/>
      <c r="DA411" s="90" t="s">
        <v>44</v>
      </c>
      <c r="DB411" s="90"/>
      <c r="DC411" s="90" t="s">
        <v>309</v>
      </c>
      <c r="DD411" s="90" t="s">
        <v>270</v>
      </c>
      <c r="DE411" s="90"/>
      <c r="DF411" s="90">
        <v>0</v>
      </c>
      <c r="DG411" s="90">
        <v>0</v>
      </c>
      <c r="DH411" s="90">
        <v>0</v>
      </c>
      <c r="DI411" s="90">
        <v>0</v>
      </c>
      <c r="DJ411" s="90">
        <v>1</v>
      </c>
      <c r="DK411" s="90">
        <v>1</v>
      </c>
      <c r="DL411" s="90">
        <v>1</v>
      </c>
      <c r="DM411" s="90" t="s">
        <v>117</v>
      </c>
      <c r="DN411" s="90" t="s">
        <v>263</v>
      </c>
      <c r="DO411" s="90"/>
      <c r="DP411" s="90" t="s">
        <v>264</v>
      </c>
      <c r="DQ411" s="90" t="s">
        <v>255</v>
      </c>
      <c r="DR411" s="90"/>
      <c r="DS411" s="90"/>
      <c r="DT411" s="90" t="s">
        <v>274</v>
      </c>
      <c r="DU411" s="90" t="s">
        <v>275</v>
      </c>
      <c r="DV411" s="90"/>
      <c r="DW411" s="90"/>
      <c r="DX411" s="90" t="s">
        <v>1462</v>
      </c>
      <c r="DY411" s="90" t="s">
        <v>332</v>
      </c>
      <c r="DZ411" s="90" t="s">
        <v>276</v>
      </c>
      <c r="EA411" s="90" t="s">
        <v>9</v>
      </c>
      <c r="EB411" s="90"/>
      <c r="EC411" s="90"/>
      <c r="ED411" s="91">
        <v>191739</v>
      </c>
      <c r="EE411" s="90" t="s">
        <v>1869</v>
      </c>
      <c r="EF411" s="91">
        <v>535</v>
      </c>
      <c r="EG411" s="90" t="s">
        <v>484</v>
      </c>
      <c r="EH411" s="90" t="s">
        <v>388</v>
      </c>
      <c r="EI411" s="90" t="s">
        <v>277</v>
      </c>
      <c r="EJ411" s="90" t="s">
        <v>278</v>
      </c>
      <c r="EK411" s="90" t="s">
        <v>277</v>
      </c>
      <c r="EL411" s="90" t="s">
        <v>278</v>
      </c>
      <c r="EM411" s="90" t="s">
        <v>279</v>
      </c>
      <c r="EN411" s="90" t="s">
        <v>117</v>
      </c>
      <c r="EO411" s="90" t="s">
        <v>117</v>
      </c>
      <c r="EP411" s="90"/>
      <c r="EQ411" s="90"/>
      <c r="ER411" s="90"/>
      <c r="ES411" s="90"/>
      <c r="ET411" s="90"/>
      <c r="EU411" s="90"/>
      <c r="EV411" s="90"/>
      <c r="EW411" s="94">
        <v>8.2997685185185188E-2</v>
      </c>
      <c r="EX411" s="90" t="s">
        <v>2490</v>
      </c>
      <c r="EY411" s="90" t="s">
        <v>67</v>
      </c>
      <c r="EZ411" s="90" t="s">
        <v>9</v>
      </c>
      <c r="FA411" s="90" t="s">
        <v>281</v>
      </c>
      <c r="FB411" s="90" t="s">
        <v>282</v>
      </c>
      <c r="FC411" s="90"/>
      <c r="FD411" s="90" t="s">
        <v>806</v>
      </c>
      <c r="FE411" s="90" t="s">
        <v>808</v>
      </c>
      <c r="FF411" s="90">
        <v>366984</v>
      </c>
      <c r="FG411" s="90" t="s">
        <v>113</v>
      </c>
      <c r="FH411" s="90" t="s">
        <v>994</v>
      </c>
      <c r="FI411" s="91">
        <v>43440</v>
      </c>
      <c r="FJ411" s="90">
        <v>6</v>
      </c>
      <c r="FK411" s="90" t="s">
        <v>73</v>
      </c>
      <c r="FL411" s="90" t="s">
        <v>283</v>
      </c>
      <c r="FM411" s="90" t="s">
        <v>333</v>
      </c>
      <c r="FN411" s="90" t="s">
        <v>692</v>
      </c>
      <c r="FO411" s="90" t="s">
        <v>250</v>
      </c>
      <c r="FP411" s="90" t="s">
        <v>290</v>
      </c>
      <c r="FQ411" s="90" t="s">
        <v>715</v>
      </c>
      <c r="FR411" s="90" t="s">
        <v>283</v>
      </c>
      <c r="FS411" s="90" t="s">
        <v>693</v>
      </c>
      <c r="FT411" s="93" t="s">
        <v>692</v>
      </c>
    </row>
    <row r="412" spans="1:176" ht="15" customHeight="1" x14ac:dyDescent="0.25">
      <c r="A412" s="89">
        <v>43446</v>
      </c>
      <c r="B412" s="90">
        <v>20051914</v>
      </c>
      <c r="C412" s="90" t="s">
        <v>1474</v>
      </c>
      <c r="D412" s="90" t="s">
        <v>10</v>
      </c>
      <c r="E412" s="90" t="e">
        <v>#N/A</v>
      </c>
      <c r="F412" s="90" t="s">
        <v>3319</v>
      </c>
      <c r="G412" s="90" t="s">
        <v>10</v>
      </c>
      <c r="H412" s="90" t="s">
        <v>1533</v>
      </c>
      <c r="I412" s="90" t="s">
        <v>83</v>
      </c>
      <c r="J412" s="90" t="s">
        <v>250</v>
      </c>
      <c r="K412" s="90" t="s">
        <v>378</v>
      </c>
      <c r="L412" s="90" t="s">
        <v>2028</v>
      </c>
      <c r="M412" s="90"/>
      <c r="N412" s="90" t="s">
        <v>1451</v>
      </c>
      <c r="O412" s="90" t="s">
        <v>1451</v>
      </c>
      <c r="P412" s="90" t="s">
        <v>126</v>
      </c>
      <c r="Q412" s="90" t="s">
        <v>71</v>
      </c>
      <c r="R412" s="90" t="s">
        <v>779</v>
      </c>
      <c r="S412" s="90" t="s">
        <v>1557</v>
      </c>
      <c r="T412" s="90" t="s">
        <v>280</v>
      </c>
      <c r="U412" s="90" t="s">
        <v>252</v>
      </c>
      <c r="V412" s="90"/>
      <c r="W412" s="90"/>
      <c r="X412" s="90" t="s">
        <v>253</v>
      </c>
      <c r="Y412" s="90"/>
      <c r="Z412" s="90"/>
      <c r="AA412" s="90"/>
      <c r="AB412" s="90"/>
      <c r="AC412" s="90" t="s">
        <v>114</v>
      </c>
      <c r="AD412" s="90"/>
      <c r="AE412" s="90" t="s">
        <v>255</v>
      </c>
      <c r="AF412" s="90" t="s">
        <v>582</v>
      </c>
      <c r="AG412" s="90" t="s">
        <v>11</v>
      </c>
      <c r="AH412" s="90"/>
      <c r="AI412" s="90"/>
      <c r="AJ412" s="90" t="s">
        <v>258</v>
      </c>
      <c r="AK412" s="90" t="s">
        <v>1117</v>
      </c>
      <c r="AL412" s="90" t="s">
        <v>259</v>
      </c>
      <c r="AM412" s="90" t="s">
        <v>54</v>
      </c>
      <c r="AN412" s="90">
        <v>100</v>
      </c>
      <c r="AO412" s="90" t="s">
        <v>253</v>
      </c>
      <c r="AP412" s="90"/>
      <c r="AQ412" s="90"/>
      <c r="AR412" s="91">
        <v>43402</v>
      </c>
      <c r="AS412" s="90"/>
      <c r="AT412" s="90"/>
      <c r="AU412" s="90"/>
      <c r="AV412" s="91">
        <v>43402</v>
      </c>
      <c r="AW412" s="90">
        <v>44</v>
      </c>
      <c r="AX412" s="90">
        <v>2</v>
      </c>
      <c r="AY412" s="90">
        <v>0</v>
      </c>
      <c r="AZ412" s="90">
        <v>42</v>
      </c>
      <c r="BA412" s="90" t="s">
        <v>61</v>
      </c>
      <c r="BB412" s="90" t="str">
        <f>VLOOKUP(Table1[[#This Row],[EMPNO]],[1]Data!$B:$BB,53,0)</f>
        <v>31-60 DAYS</v>
      </c>
      <c r="BC412" s="90"/>
      <c r="BD412" s="90">
        <v>0</v>
      </c>
      <c r="BE412" s="90">
        <v>0</v>
      </c>
      <c r="BF412" s="90">
        <v>0</v>
      </c>
      <c r="BG412" s="90" t="s">
        <v>44</v>
      </c>
      <c r="BH412" s="90" t="s">
        <v>44</v>
      </c>
      <c r="BI412" s="90" t="s">
        <v>44</v>
      </c>
      <c r="BJ412" s="90"/>
      <c r="BK412" s="90" t="s">
        <v>293</v>
      </c>
      <c r="BL412" s="90"/>
      <c r="BM412" s="90"/>
      <c r="BN412" s="90" t="s">
        <v>261</v>
      </c>
      <c r="BO412" s="90" t="s">
        <v>262</v>
      </c>
      <c r="BP412" s="90" t="s">
        <v>117</v>
      </c>
      <c r="BQ412" s="90" t="s">
        <v>263</v>
      </c>
      <c r="BR412" s="90" t="s">
        <v>264</v>
      </c>
      <c r="BS412" s="90" t="s">
        <v>264</v>
      </c>
      <c r="BT412" s="90" t="s">
        <v>9</v>
      </c>
      <c r="BU412" s="90" t="s">
        <v>305</v>
      </c>
      <c r="BV412" s="90" t="s">
        <v>454</v>
      </c>
      <c r="BW412" s="90" t="s">
        <v>1635</v>
      </c>
      <c r="BX412" s="90" t="s">
        <v>46</v>
      </c>
      <c r="BY412" s="90"/>
      <c r="BZ412" s="90" t="s">
        <v>584</v>
      </c>
      <c r="CA412" s="90" t="s">
        <v>582</v>
      </c>
      <c r="CB412" s="90" t="s">
        <v>419</v>
      </c>
      <c r="CC412" s="90"/>
      <c r="CD412" s="90" t="s">
        <v>252</v>
      </c>
      <c r="CE412" s="90" t="s">
        <v>117</v>
      </c>
      <c r="CF412" s="90" t="s">
        <v>268</v>
      </c>
      <c r="CG412" s="90" t="s">
        <v>117</v>
      </c>
      <c r="CH412" s="90" t="s">
        <v>268</v>
      </c>
      <c r="CI412" s="90"/>
      <c r="CJ412" s="90"/>
      <c r="CK412" s="90"/>
      <c r="CL412" s="90"/>
      <c r="CM412" s="90">
        <v>44</v>
      </c>
      <c r="CN412" s="90" t="s">
        <v>44</v>
      </c>
      <c r="CO412" s="90">
        <v>20501231</v>
      </c>
      <c r="CP412" s="90" t="s">
        <v>269</v>
      </c>
      <c r="CQ412" s="90">
        <v>20501231</v>
      </c>
      <c r="CR412" s="90" t="s">
        <v>67</v>
      </c>
      <c r="CS412" s="90" t="s">
        <v>443</v>
      </c>
      <c r="CT412" s="90"/>
      <c r="CU412" s="90" t="s">
        <v>44</v>
      </c>
      <c r="CV412" s="90"/>
      <c r="CW412" s="90"/>
      <c r="CX412" s="90"/>
      <c r="CY412" s="90"/>
      <c r="CZ412" s="90"/>
      <c r="DA412" s="90" t="s">
        <v>44</v>
      </c>
      <c r="DB412" s="90"/>
      <c r="DC412" s="90" t="s">
        <v>309</v>
      </c>
      <c r="DD412" s="90" t="s">
        <v>270</v>
      </c>
      <c r="DE412" s="90"/>
      <c r="DF412" s="90">
        <v>0</v>
      </c>
      <c r="DG412" s="90">
        <v>0</v>
      </c>
      <c r="DH412" s="90">
        <v>0</v>
      </c>
      <c r="DI412" s="90">
        <v>0</v>
      </c>
      <c r="DJ412" s="90">
        <v>1</v>
      </c>
      <c r="DK412" s="90">
        <v>1</v>
      </c>
      <c r="DL412" s="90">
        <v>1</v>
      </c>
      <c r="DM412" s="90" t="s">
        <v>117</v>
      </c>
      <c r="DN412" s="90" t="s">
        <v>263</v>
      </c>
      <c r="DO412" s="90"/>
      <c r="DP412" s="90" t="s">
        <v>264</v>
      </c>
      <c r="DQ412" s="90" t="s">
        <v>255</v>
      </c>
      <c r="DR412" s="90"/>
      <c r="DS412" s="90"/>
      <c r="DT412" s="90" t="s">
        <v>274</v>
      </c>
      <c r="DU412" s="90" t="s">
        <v>275</v>
      </c>
      <c r="DV412" s="90"/>
      <c r="DW412" s="90"/>
      <c r="DX412" s="90" t="s">
        <v>1497</v>
      </c>
      <c r="DY412" s="90" t="s">
        <v>332</v>
      </c>
      <c r="DZ412" s="90" t="s">
        <v>276</v>
      </c>
      <c r="EA412" s="90" t="s">
        <v>9</v>
      </c>
      <c r="EB412" s="90"/>
      <c r="EC412" s="90"/>
      <c r="ED412" s="90"/>
      <c r="EE412" s="90"/>
      <c r="EF412" s="90"/>
      <c r="EG412" s="90"/>
      <c r="EH412" s="90"/>
      <c r="EI412" s="90" t="s">
        <v>277</v>
      </c>
      <c r="EJ412" s="90" t="s">
        <v>278</v>
      </c>
      <c r="EK412" s="90" t="s">
        <v>277</v>
      </c>
      <c r="EL412" s="90" t="s">
        <v>278</v>
      </c>
      <c r="EM412" s="90" t="s">
        <v>279</v>
      </c>
      <c r="EN412" s="90"/>
      <c r="EO412" s="90"/>
      <c r="EP412" s="90"/>
      <c r="EQ412" s="90"/>
      <c r="ER412" s="90"/>
      <c r="ES412" s="90"/>
      <c r="ET412" s="90"/>
      <c r="EU412" s="90"/>
      <c r="EV412" s="90"/>
      <c r="EW412" s="94">
        <v>8.2997685185185188E-2</v>
      </c>
      <c r="EX412" s="90" t="s">
        <v>2490</v>
      </c>
      <c r="EY412" s="90" t="s">
        <v>67</v>
      </c>
      <c r="EZ412" s="90" t="s">
        <v>9</v>
      </c>
      <c r="FA412" s="90" t="s">
        <v>281</v>
      </c>
      <c r="FB412" s="90" t="s">
        <v>282</v>
      </c>
      <c r="FC412" s="90"/>
      <c r="FD412" s="90" t="s">
        <v>806</v>
      </c>
      <c r="FE412" s="90" t="s">
        <v>808</v>
      </c>
      <c r="FF412" s="90">
        <v>366984</v>
      </c>
      <c r="FG412" s="90" t="s">
        <v>113</v>
      </c>
      <c r="FH412" s="90" t="s">
        <v>994</v>
      </c>
      <c r="FI412" s="90"/>
      <c r="FJ412" s="90"/>
      <c r="FK412" s="90"/>
      <c r="FL412" s="90" t="s">
        <v>283</v>
      </c>
      <c r="FM412" s="90" t="s">
        <v>333</v>
      </c>
      <c r="FN412" s="90" t="s">
        <v>692</v>
      </c>
      <c r="FO412" s="90" t="s">
        <v>250</v>
      </c>
      <c r="FP412" s="90" t="s">
        <v>290</v>
      </c>
      <c r="FQ412" s="90" t="s">
        <v>27</v>
      </c>
      <c r="FR412" s="90" t="s">
        <v>283</v>
      </c>
      <c r="FS412" s="90" t="s">
        <v>693</v>
      </c>
      <c r="FT412" s="93" t="s">
        <v>692</v>
      </c>
    </row>
    <row r="413" spans="1:176" ht="15" customHeight="1" x14ac:dyDescent="0.25">
      <c r="A413" s="89">
        <v>43446</v>
      </c>
      <c r="B413" s="90">
        <v>20051910</v>
      </c>
      <c r="C413" s="90" t="s">
        <v>1464</v>
      </c>
      <c r="D413" s="90" t="s">
        <v>10</v>
      </c>
      <c r="E413" s="90" t="e">
        <v>#N/A</v>
      </c>
      <c r="F413" s="90" t="s">
        <v>3319</v>
      </c>
      <c r="G413" s="90" t="s">
        <v>10</v>
      </c>
      <c r="H413" s="90" t="s">
        <v>1533</v>
      </c>
      <c r="I413" s="90" t="s">
        <v>83</v>
      </c>
      <c r="J413" s="90" t="s">
        <v>250</v>
      </c>
      <c r="K413" s="90" t="s">
        <v>378</v>
      </c>
      <c r="L413" s="90" t="s">
        <v>2028</v>
      </c>
      <c r="M413" s="90"/>
      <c r="N413" s="90" t="s">
        <v>1451</v>
      </c>
      <c r="O413" s="90" t="s">
        <v>1451</v>
      </c>
      <c r="P413" s="90" t="s">
        <v>126</v>
      </c>
      <c r="Q413" s="90" t="s">
        <v>71</v>
      </c>
      <c r="R413" s="90" t="s">
        <v>779</v>
      </c>
      <c r="S413" s="90" t="s">
        <v>1557</v>
      </c>
      <c r="T413" s="90" t="s">
        <v>485</v>
      </c>
      <c r="U413" s="90" t="s">
        <v>252</v>
      </c>
      <c r="V413" s="90"/>
      <c r="W413" s="90"/>
      <c r="X413" s="90" t="s">
        <v>253</v>
      </c>
      <c r="Y413" s="90"/>
      <c r="Z413" s="90"/>
      <c r="AA413" s="90"/>
      <c r="AB413" s="90"/>
      <c r="AC413" s="90" t="s">
        <v>114</v>
      </c>
      <c r="AD413" s="90"/>
      <c r="AE413" s="90" t="s">
        <v>255</v>
      </c>
      <c r="AF413" s="90" t="s">
        <v>503</v>
      </c>
      <c r="AG413" s="90" t="s">
        <v>11</v>
      </c>
      <c r="AH413" s="90"/>
      <c r="AI413" s="90"/>
      <c r="AJ413" s="90" t="s">
        <v>258</v>
      </c>
      <c r="AK413" s="90" t="s">
        <v>1117</v>
      </c>
      <c r="AL413" s="90" t="s">
        <v>259</v>
      </c>
      <c r="AM413" s="90" t="s">
        <v>54</v>
      </c>
      <c r="AN413" s="90">
        <v>100</v>
      </c>
      <c r="AO413" s="90" t="s">
        <v>253</v>
      </c>
      <c r="AP413" s="90"/>
      <c r="AQ413" s="90"/>
      <c r="AR413" s="91">
        <v>43402</v>
      </c>
      <c r="AS413" s="90"/>
      <c r="AT413" s="90"/>
      <c r="AU413" s="90"/>
      <c r="AV413" s="91">
        <v>43402</v>
      </c>
      <c r="AW413" s="90">
        <v>44</v>
      </c>
      <c r="AX413" s="90">
        <v>0</v>
      </c>
      <c r="AY413" s="90">
        <v>0</v>
      </c>
      <c r="AZ413" s="90">
        <v>44</v>
      </c>
      <c r="BA413" s="90" t="s">
        <v>61</v>
      </c>
      <c r="BB413" s="90" t="str">
        <f>VLOOKUP(Table1[[#This Row],[EMPNO]],[1]Data!$B:$BB,53,0)</f>
        <v>31-60 DAYS</v>
      </c>
      <c r="BC413" s="90"/>
      <c r="BD413" s="90">
        <v>0</v>
      </c>
      <c r="BE413" s="90">
        <v>0</v>
      </c>
      <c r="BF413" s="90">
        <v>0</v>
      </c>
      <c r="BG413" s="90" t="s">
        <v>44</v>
      </c>
      <c r="BH413" s="90" t="s">
        <v>44</v>
      </c>
      <c r="BI413" s="90" t="s">
        <v>44</v>
      </c>
      <c r="BJ413" s="90"/>
      <c r="BK413" s="90" t="s">
        <v>293</v>
      </c>
      <c r="BL413" s="90"/>
      <c r="BM413" s="90"/>
      <c r="BN413" s="90" t="s">
        <v>261</v>
      </c>
      <c r="BO413" s="90" t="s">
        <v>262</v>
      </c>
      <c r="BP413" s="90" t="s">
        <v>117</v>
      </c>
      <c r="BQ413" s="90" t="s">
        <v>263</v>
      </c>
      <c r="BR413" s="90" t="s">
        <v>264</v>
      </c>
      <c r="BS413" s="90" t="s">
        <v>264</v>
      </c>
      <c r="BT413" s="90" t="s">
        <v>9</v>
      </c>
      <c r="BU413" s="90" t="s">
        <v>296</v>
      </c>
      <c r="BV413" s="90" t="s">
        <v>410</v>
      </c>
      <c r="BW413" s="90" t="s">
        <v>1635</v>
      </c>
      <c r="BX413" s="90" t="s">
        <v>46</v>
      </c>
      <c r="BY413" s="90"/>
      <c r="BZ413" s="90" t="s">
        <v>504</v>
      </c>
      <c r="CA413" s="90" t="s">
        <v>503</v>
      </c>
      <c r="CB413" s="90" t="s">
        <v>419</v>
      </c>
      <c r="CC413" s="90"/>
      <c r="CD413" s="90" t="s">
        <v>252</v>
      </c>
      <c r="CE413" s="90" t="s">
        <v>117</v>
      </c>
      <c r="CF413" s="90" t="s">
        <v>268</v>
      </c>
      <c r="CG413" s="90" t="s">
        <v>117</v>
      </c>
      <c r="CH413" s="90" t="s">
        <v>268</v>
      </c>
      <c r="CI413" s="90"/>
      <c r="CJ413" s="90"/>
      <c r="CK413" s="90"/>
      <c r="CL413" s="90"/>
      <c r="CM413" s="90">
        <v>44</v>
      </c>
      <c r="CN413" s="90" t="s">
        <v>44</v>
      </c>
      <c r="CO413" s="90">
        <v>20501231</v>
      </c>
      <c r="CP413" s="90" t="s">
        <v>269</v>
      </c>
      <c r="CQ413" s="90">
        <v>20501231</v>
      </c>
      <c r="CR413" s="90" t="s">
        <v>67</v>
      </c>
      <c r="CS413" s="90"/>
      <c r="CT413" s="90"/>
      <c r="CU413" s="90" t="s">
        <v>44</v>
      </c>
      <c r="CV413" s="90"/>
      <c r="CW413" s="90"/>
      <c r="CX413" s="90"/>
      <c r="CY413" s="90"/>
      <c r="CZ413" s="90"/>
      <c r="DA413" s="90" t="s">
        <v>44</v>
      </c>
      <c r="DB413" s="90"/>
      <c r="DC413" s="90" t="s">
        <v>309</v>
      </c>
      <c r="DD413" s="90" t="s">
        <v>270</v>
      </c>
      <c r="DE413" s="90"/>
      <c r="DF413" s="90">
        <v>0</v>
      </c>
      <c r="DG413" s="90">
        <v>0</v>
      </c>
      <c r="DH413" s="90">
        <v>0</v>
      </c>
      <c r="DI413" s="90">
        <v>0</v>
      </c>
      <c r="DJ413" s="90">
        <v>1</v>
      </c>
      <c r="DK413" s="90">
        <v>1</v>
      </c>
      <c r="DL413" s="90">
        <v>1</v>
      </c>
      <c r="DM413" s="90" t="s">
        <v>117</v>
      </c>
      <c r="DN413" s="90" t="s">
        <v>263</v>
      </c>
      <c r="DO413" s="90"/>
      <c r="DP413" s="90" t="s">
        <v>264</v>
      </c>
      <c r="DQ413" s="90" t="s">
        <v>255</v>
      </c>
      <c r="DR413" s="90"/>
      <c r="DS413" s="90"/>
      <c r="DT413" s="90" t="s">
        <v>274</v>
      </c>
      <c r="DU413" s="90" t="s">
        <v>275</v>
      </c>
      <c r="DV413" s="90"/>
      <c r="DW413" s="90"/>
      <c r="DX413" s="90" t="s">
        <v>1465</v>
      </c>
      <c r="DY413" s="90" t="s">
        <v>332</v>
      </c>
      <c r="DZ413" s="90" t="s">
        <v>276</v>
      </c>
      <c r="EA413" s="90" t="s">
        <v>9</v>
      </c>
      <c r="EB413" s="90"/>
      <c r="EC413" s="90"/>
      <c r="ED413" s="90"/>
      <c r="EE413" s="90"/>
      <c r="EF413" s="90"/>
      <c r="EG413" s="90"/>
      <c r="EH413" s="90"/>
      <c r="EI413" s="90" t="s">
        <v>277</v>
      </c>
      <c r="EJ413" s="90" t="s">
        <v>278</v>
      </c>
      <c r="EK413" s="90" t="s">
        <v>277</v>
      </c>
      <c r="EL413" s="90" t="s">
        <v>278</v>
      </c>
      <c r="EM413" s="90" t="s">
        <v>279</v>
      </c>
      <c r="EN413" s="90"/>
      <c r="EO413" s="90"/>
      <c r="EP413" s="90"/>
      <c r="EQ413" s="90"/>
      <c r="ER413" s="90"/>
      <c r="ES413" s="90"/>
      <c r="ET413" s="90"/>
      <c r="EU413" s="90"/>
      <c r="EV413" s="90"/>
      <c r="EW413" s="94">
        <v>8.2997685185185188E-2</v>
      </c>
      <c r="EX413" s="90" t="s">
        <v>2490</v>
      </c>
      <c r="EY413" s="90" t="s">
        <v>67</v>
      </c>
      <c r="EZ413" s="90" t="s">
        <v>9</v>
      </c>
      <c r="FA413" s="90" t="s">
        <v>281</v>
      </c>
      <c r="FB413" s="90" t="s">
        <v>282</v>
      </c>
      <c r="FC413" s="90"/>
      <c r="FD413" s="90" t="s">
        <v>806</v>
      </c>
      <c r="FE413" s="90" t="s">
        <v>808</v>
      </c>
      <c r="FF413" s="90">
        <v>366984</v>
      </c>
      <c r="FG413" s="90" t="s">
        <v>113</v>
      </c>
      <c r="FH413" s="90" t="s">
        <v>994</v>
      </c>
      <c r="FI413" s="90"/>
      <c r="FJ413" s="90"/>
      <c r="FK413" s="90"/>
      <c r="FL413" s="90" t="s">
        <v>283</v>
      </c>
      <c r="FM413" s="90" t="s">
        <v>333</v>
      </c>
      <c r="FN413" s="90" t="s">
        <v>692</v>
      </c>
      <c r="FO413" s="90" t="s">
        <v>250</v>
      </c>
      <c r="FP413" s="90" t="s">
        <v>290</v>
      </c>
      <c r="FQ413" s="90" t="s">
        <v>27</v>
      </c>
      <c r="FR413" s="90" t="s">
        <v>283</v>
      </c>
      <c r="FS413" s="90" t="s">
        <v>693</v>
      </c>
      <c r="FT413" s="93" t="s">
        <v>692</v>
      </c>
    </row>
    <row r="414" spans="1:176" ht="15" customHeight="1" x14ac:dyDescent="0.25">
      <c r="A414" s="89">
        <v>43446</v>
      </c>
      <c r="B414" s="90">
        <v>20052016</v>
      </c>
      <c r="C414" s="90" t="s">
        <v>1480</v>
      </c>
      <c r="D414" s="90" t="s">
        <v>10</v>
      </c>
      <c r="E414" s="90" t="e">
        <v>#N/A</v>
      </c>
      <c r="F414" s="90" t="s">
        <v>3319</v>
      </c>
      <c r="G414" s="90" t="s">
        <v>10</v>
      </c>
      <c r="H414" s="90" t="s">
        <v>1533</v>
      </c>
      <c r="I414" s="90" t="s">
        <v>83</v>
      </c>
      <c r="J414" s="90" t="s">
        <v>250</v>
      </c>
      <c r="K414" s="90" t="s">
        <v>378</v>
      </c>
      <c r="L414" s="90" t="s">
        <v>2028</v>
      </c>
      <c r="M414" s="90"/>
      <c r="N414" s="90" t="s">
        <v>1451</v>
      </c>
      <c r="O414" s="90" t="s">
        <v>1451</v>
      </c>
      <c r="P414" s="90" t="s">
        <v>126</v>
      </c>
      <c r="Q414" s="90" t="s">
        <v>71</v>
      </c>
      <c r="R414" s="90" t="s">
        <v>779</v>
      </c>
      <c r="S414" s="90" t="s">
        <v>1557</v>
      </c>
      <c r="T414" s="90" t="s">
        <v>280</v>
      </c>
      <c r="U414" s="90" t="s">
        <v>44</v>
      </c>
      <c r="V414" s="90"/>
      <c r="W414" s="90"/>
      <c r="X414" s="90" t="s">
        <v>253</v>
      </c>
      <c r="Y414" s="90"/>
      <c r="Z414" s="90"/>
      <c r="AA414" s="90"/>
      <c r="AB414" s="90"/>
      <c r="AC414" s="90" t="s">
        <v>114</v>
      </c>
      <c r="AD414" s="90"/>
      <c r="AE414" s="90"/>
      <c r="AF414" s="90" t="s">
        <v>503</v>
      </c>
      <c r="AG414" s="90" t="s">
        <v>15</v>
      </c>
      <c r="AH414" s="90"/>
      <c r="AI414" s="90"/>
      <c r="AJ414" s="90" t="s">
        <v>258</v>
      </c>
      <c r="AK414" s="90" t="s">
        <v>1117</v>
      </c>
      <c r="AL414" s="90" t="s">
        <v>259</v>
      </c>
      <c r="AM414" s="90" t="s">
        <v>54</v>
      </c>
      <c r="AN414" s="90">
        <v>100</v>
      </c>
      <c r="AO414" s="90" t="s">
        <v>253</v>
      </c>
      <c r="AP414" s="90"/>
      <c r="AQ414" s="90"/>
      <c r="AR414" s="91">
        <v>43402</v>
      </c>
      <c r="AS414" s="90"/>
      <c r="AT414" s="90"/>
      <c r="AU414" s="90"/>
      <c r="AV414" s="91">
        <v>43402</v>
      </c>
      <c r="AW414" s="90">
        <v>44</v>
      </c>
      <c r="AX414" s="90">
        <v>0</v>
      </c>
      <c r="AY414" s="90">
        <v>0</v>
      </c>
      <c r="AZ414" s="90">
        <v>44</v>
      </c>
      <c r="BA414" s="90" t="s">
        <v>61</v>
      </c>
      <c r="BB414" s="90" t="str">
        <f>VLOOKUP(Table1[[#This Row],[EMPNO]],[1]Data!$B:$BB,53,0)</f>
        <v>0-7 DAYS</v>
      </c>
      <c r="BC414" s="90"/>
      <c r="BD414" s="90">
        <v>0</v>
      </c>
      <c r="BE414" s="90">
        <v>1</v>
      </c>
      <c r="BF414" s="90">
        <v>0</v>
      </c>
      <c r="BG414" s="90" t="s">
        <v>44</v>
      </c>
      <c r="BH414" s="90" t="s">
        <v>44</v>
      </c>
      <c r="BI414" s="90" t="s">
        <v>44</v>
      </c>
      <c r="BJ414" s="90"/>
      <c r="BK414" s="90" t="s">
        <v>293</v>
      </c>
      <c r="BL414" s="90"/>
      <c r="BM414" s="90"/>
      <c r="BN414" s="90" t="s">
        <v>261</v>
      </c>
      <c r="BO414" s="90" t="s">
        <v>262</v>
      </c>
      <c r="BP414" s="90" t="s">
        <v>117</v>
      </c>
      <c r="BQ414" s="90" t="s">
        <v>263</v>
      </c>
      <c r="BR414" s="90" t="s">
        <v>264</v>
      </c>
      <c r="BS414" s="90" t="s">
        <v>264</v>
      </c>
      <c r="BT414" s="90" t="s">
        <v>9</v>
      </c>
      <c r="BU414" s="90" t="s">
        <v>296</v>
      </c>
      <c r="BV414" s="90" t="s">
        <v>410</v>
      </c>
      <c r="BW414" s="90" t="s">
        <v>1635</v>
      </c>
      <c r="BX414" s="90" t="s">
        <v>46</v>
      </c>
      <c r="BY414" s="90"/>
      <c r="BZ414" s="90" t="s">
        <v>504</v>
      </c>
      <c r="CA414" s="90" t="s">
        <v>503</v>
      </c>
      <c r="CB414" s="90" t="s">
        <v>419</v>
      </c>
      <c r="CC414" s="90"/>
      <c r="CD414" s="90" t="s">
        <v>44</v>
      </c>
      <c r="CE414" s="90" t="s">
        <v>117</v>
      </c>
      <c r="CF414" s="90" t="s">
        <v>268</v>
      </c>
      <c r="CG414" s="90" t="s">
        <v>117</v>
      </c>
      <c r="CH414" s="90" t="s">
        <v>268</v>
      </c>
      <c r="CI414" s="90"/>
      <c r="CJ414" s="90"/>
      <c r="CK414" s="90"/>
      <c r="CL414" s="90"/>
      <c r="CM414" s="90">
        <v>44</v>
      </c>
      <c r="CN414" s="90" t="s">
        <v>44</v>
      </c>
      <c r="CO414" s="90">
        <v>20501231</v>
      </c>
      <c r="CP414" s="90" t="s">
        <v>67</v>
      </c>
      <c r="CQ414" s="90">
        <v>20501231</v>
      </c>
      <c r="CR414" s="90" t="s">
        <v>67</v>
      </c>
      <c r="CS414" s="90"/>
      <c r="CT414" s="90"/>
      <c r="CU414" s="90" t="s">
        <v>44</v>
      </c>
      <c r="CV414" s="90"/>
      <c r="CW414" s="90"/>
      <c r="CX414" s="90"/>
      <c r="CY414" s="90"/>
      <c r="CZ414" s="90" t="s">
        <v>300</v>
      </c>
      <c r="DA414" s="90" t="s">
        <v>44</v>
      </c>
      <c r="DB414" s="90"/>
      <c r="DC414" s="90" t="s">
        <v>309</v>
      </c>
      <c r="DD414" s="90" t="s">
        <v>270</v>
      </c>
      <c r="DE414" s="90"/>
      <c r="DF414" s="90">
        <v>0</v>
      </c>
      <c r="DG414" s="90">
        <v>0</v>
      </c>
      <c r="DH414" s="90">
        <v>0</v>
      </c>
      <c r="DI414" s="90">
        <v>0</v>
      </c>
      <c r="DJ414" s="90">
        <v>1</v>
      </c>
      <c r="DK414" s="90">
        <v>1</v>
      </c>
      <c r="DL414" s="90">
        <v>1</v>
      </c>
      <c r="DM414" s="90" t="s">
        <v>117</v>
      </c>
      <c r="DN414" s="90" t="s">
        <v>263</v>
      </c>
      <c r="DO414" s="90"/>
      <c r="DP414" s="90"/>
      <c r="DQ414" s="90"/>
      <c r="DR414" s="90"/>
      <c r="DS414" s="90"/>
      <c r="DT414" s="90"/>
      <c r="DU414" s="90" t="s">
        <v>275</v>
      </c>
      <c r="DV414" s="90"/>
      <c r="DW414" s="90"/>
      <c r="DX414" s="90" t="s">
        <v>1481</v>
      </c>
      <c r="DY414" s="90" t="s">
        <v>332</v>
      </c>
      <c r="DZ414" s="90" t="s">
        <v>276</v>
      </c>
      <c r="EA414" s="90" t="s">
        <v>9</v>
      </c>
      <c r="EB414" s="90"/>
      <c r="EC414" s="90"/>
      <c r="ED414" s="90"/>
      <c r="EE414" s="90"/>
      <c r="EF414" s="90"/>
      <c r="EG414" s="90"/>
      <c r="EH414" s="90"/>
      <c r="EI414" s="90" t="s">
        <v>277</v>
      </c>
      <c r="EJ414" s="90" t="s">
        <v>278</v>
      </c>
      <c r="EK414" s="90" t="s">
        <v>277</v>
      </c>
      <c r="EL414" s="90" t="s">
        <v>278</v>
      </c>
      <c r="EM414" s="90" t="s">
        <v>279</v>
      </c>
      <c r="EN414" s="90"/>
      <c r="EO414" s="90"/>
      <c r="EP414" s="90"/>
      <c r="EQ414" s="90"/>
      <c r="ER414" s="90"/>
      <c r="ES414" s="90"/>
      <c r="ET414" s="90"/>
      <c r="EU414" s="90"/>
      <c r="EV414" s="90"/>
      <c r="EW414" s="94">
        <v>8.2997685185185188E-2</v>
      </c>
      <c r="EX414" s="90" t="s">
        <v>2490</v>
      </c>
      <c r="EY414" s="90" t="s">
        <v>67</v>
      </c>
      <c r="EZ414" s="90" t="s">
        <v>9</v>
      </c>
      <c r="FA414" s="90" t="s">
        <v>281</v>
      </c>
      <c r="FB414" s="90" t="s">
        <v>282</v>
      </c>
      <c r="FC414" s="90"/>
      <c r="FD414" s="90" t="s">
        <v>806</v>
      </c>
      <c r="FE414" s="90" t="s">
        <v>808</v>
      </c>
      <c r="FF414" s="90">
        <v>356907</v>
      </c>
      <c r="FG414" s="90" t="s">
        <v>978</v>
      </c>
      <c r="FH414" s="90" t="s">
        <v>979</v>
      </c>
      <c r="FI414" s="90"/>
      <c r="FJ414" s="90"/>
      <c r="FK414" s="90"/>
      <c r="FL414" s="90" t="s">
        <v>283</v>
      </c>
      <c r="FM414" s="90" t="s">
        <v>333</v>
      </c>
      <c r="FN414" s="90" t="s">
        <v>692</v>
      </c>
      <c r="FO414" s="90" t="s">
        <v>250</v>
      </c>
      <c r="FP414" s="90" t="s">
        <v>290</v>
      </c>
      <c r="FQ414" s="90" t="s">
        <v>27</v>
      </c>
      <c r="FR414" s="90" t="s">
        <v>283</v>
      </c>
      <c r="FS414" s="90" t="s">
        <v>693</v>
      </c>
      <c r="FT414" s="93" t="s">
        <v>692</v>
      </c>
    </row>
    <row r="415" spans="1:176" ht="15" customHeight="1" x14ac:dyDescent="0.25">
      <c r="A415" s="89">
        <v>43446</v>
      </c>
      <c r="B415" s="90">
        <v>20051918</v>
      </c>
      <c r="C415" s="90" t="s">
        <v>1485</v>
      </c>
      <c r="D415" s="90" t="s">
        <v>10</v>
      </c>
      <c r="E415" s="90" t="e">
        <v>#N/A</v>
      </c>
      <c r="F415" s="90" t="s">
        <v>3319</v>
      </c>
      <c r="G415" s="90" t="s">
        <v>10</v>
      </c>
      <c r="H415" s="90" t="s">
        <v>1533</v>
      </c>
      <c r="I415" s="90" t="s">
        <v>83</v>
      </c>
      <c r="J415" s="90" t="s">
        <v>250</v>
      </c>
      <c r="K415" s="90" t="s">
        <v>378</v>
      </c>
      <c r="L415" s="90" t="s">
        <v>2028</v>
      </c>
      <c r="M415" s="90"/>
      <c r="N415" s="90" t="s">
        <v>1451</v>
      </c>
      <c r="O415" s="90" t="s">
        <v>1451</v>
      </c>
      <c r="P415" s="90" t="s">
        <v>126</v>
      </c>
      <c r="Q415" s="90" t="s">
        <v>71</v>
      </c>
      <c r="R415" s="90" t="s">
        <v>779</v>
      </c>
      <c r="S415" s="90" t="s">
        <v>1557</v>
      </c>
      <c r="T415" s="90" t="s">
        <v>280</v>
      </c>
      <c r="U415" s="90" t="s">
        <v>44</v>
      </c>
      <c r="V415" s="90"/>
      <c r="W415" s="90"/>
      <c r="X415" s="90" t="s">
        <v>253</v>
      </c>
      <c r="Y415" s="90"/>
      <c r="Z415" s="90"/>
      <c r="AA415" s="90"/>
      <c r="AB415" s="90"/>
      <c r="AC415" s="90" t="s">
        <v>114</v>
      </c>
      <c r="AD415" s="90"/>
      <c r="AE415" s="90"/>
      <c r="AF415" s="90" t="s">
        <v>503</v>
      </c>
      <c r="AG415" s="90" t="s">
        <v>15</v>
      </c>
      <c r="AH415" s="90"/>
      <c r="AI415" s="90"/>
      <c r="AJ415" s="90" t="s">
        <v>258</v>
      </c>
      <c r="AK415" s="90" t="s">
        <v>1117</v>
      </c>
      <c r="AL415" s="90" t="s">
        <v>259</v>
      </c>
      <c r="AM415" s="90" t="s">
        <v>54</v>
      </c>
      <c r="AN415" s="90">
        <v>100</v>
      </c>
      <c r="AO415" s="90" t="s">
        <v>253</v>
      </c>
      <c r="AP415" s="90"/>
      <c r="AQ415" s="90"/>
      <c r="AR415" s="91">
        <v>43402</v>
      </c>
      <c r="AS415" s="90"/>
      <c r="AT415" s="90"/>
      <c r="AU415" s="90"/>
      <c r="AV415" s="91">
        <v>43402</v>
      </c>
      <c r="AW415" s="90">
        <v>44</v>
      </c>
      <c r="AX415" s="90">
        <v>0</v>
      </c>
      <c r="AY415" s="90">
        <v>0</v>
      </c>
      <c r="AZ415" s="90">
        <v>44</v>
      </c>
      <c r="BA415" s="90" t="s">
        <v>61</v>
      </c>
      <c r="BB415" s="90" t="str">
        <f>VLOOKUP(Table1[[#This Row],[EMPNO]],[1]Data!$B:$BB,53,0)</f>
        <v>0-7 DAYS</v>
      </c>
      <c r="BC415" s="90"/>
      <c r="BD415" s="90">
        <v>0</v>
      </c>
      <c r="BE415" s="90">
        <v>0</v>
      </c>
      <c r="BF415" s="90">
        <v>0</v>
      </c>
      <c r="BG415" s="90" t="s">
        <v>44</v>
      </c>
      <c r="BH415" s="90" t="s">
        <v>44</v>
      </c>
      <c r="BI415" s="90" t="s">
        <v>44</v>
      </c>
      <c r="BJ415" s="90"/>
      <c r="BK415" s="90" t="s">
        <v>293</v>
      </c>
      <c r="BL415" s="90"/>
      <c r="BM415" s="90"/>
      <c r="BN415" s="90" t="s">
        <v>261</v>
      </c>
      <c r="BO415" s="90" t="s">
        <v>262</v>
      </c>
      <c r="BP415" s="90" t="s">
        <v>117</v>
      </c>
      <c r="BQ415" s="90" t="s">
        <v>263</v>
      </c>
      <c r="BR415" s="90" t="s">
        <v>264</v>
      </c>
      <c r="BS415" s="90" t="s">
        <v>264</v>
      </c>
      <c r="BT415" s="90" t="s">
        <v>9</v>
      </c>
      <c r="BU415" s="90" t="s">
        <v>296</v>
      </c>
      <c r="BV415" s="90" t="s">
        <v>410</v>
      </c>
      <c r="BW415" s="90" t="s">
        <v>1635</v>
      </c>
      <c r="BX415" s="90" t="s">
        <v>46</v>
      </c>
      <c r="BY415" s="90"/>
      <c r="BZ415" s="90" t="s">
        <v>504</v>
      </c>
      <c r="CA415" s="90" t="s">
        <v>503</v>
      </c>
      <c r="CB415" s="90" t="s">
        <v>419</v>
      </c>
      <c r="CC415" s="90"/>
      <c r="CD415" s="90" t="s">
        <v>44</v>
      </c>
      <c r="CE415" s="90" t="s">
        <v>117</v>
      </c>
      <c r="CF415" s="90" t="s">
        <v>268</v>
      </c>
      <c r="CG415" s="90" t="s">
        <v>117</v>
      </c>
      <c r="CH415" s="90" t="s">
        <v>268</v>
      </c>
      <c r="CI415" s="90"/>
      <c r="CJ415" s="90"/>
      <c r="CK415" s="90"/>
      <c r="CL415" s="90"/>
      <c r="CM415" s="90">
        <v>44</v>
      </c>
      <c r="CN415" s="90" t="s">
        <v>44</v>
      </c>
      <c r="CO415" s="90">
        <v>20501231</v>
      </c>
      <c r="CP415" s="90" t="s">
        <v>67</v>
      </c>
      <c r="CQ415" s="90">
        <v>20501231</v>
      </c>
      <c r="CR415" s="90" t="s">
        <v>67</v>
      </c>
      <c r="CS415" s="90" t="s">
        <v>443</v>
      </c>
      <c r="CT415" s="90"/>
      <c r="CU415" s="90" t="s">
        <v>44</v>
      </c>
      <c r="CV415" s="90"/>
      <c r="CW415" s="90"/>
      <c r="CX415" s="90"/>
      <c r="CY415" s="90"/>
      <c r="CZ415" s="90" t="s">
        <v>300</v>
      </c>
      <c r="DA415" s="90" t="s">
        <v>44</v>
      </c>
      <c r="DB415" s="90"/>
      <c r="DC415" s="90" t="s">
        <v>309</v>
      </c>
      <c r="DD415" s="90" t="s">
        <v>270</v>
      </c>
      <c r="DE415" s="90"/>
      <c r="DF415" s="90">
        <v>0</v>
      </c>
      <c r="DG415" s="90">
        <v>0</v>
      </c>
      <c r="DH415" s="90">
        <v>0</v>
      </c>
      <c r="DI415" s="90">
        <v>0</v>
      </c>
      <c r="DJ415" s="90">
        <v>1</v>
      </c>
      <c r="DK415" s="90">
        <v>1</v>
      </c>
      <c r="DL415" s="90">
        <v>1</v>
      </c>
      <c r="DM415" s="90" t="s">
        <v>117</v>
      </c>
      <c r="DN415" s="90" t="s">
        <v>263</v>
      </c>
      <c r="DO415" s="90"/>
      <c r="DP415" s="90"/>
      <c r="DQ415" s="90"/>
      <c r="DR415" s="90"/>
      <c r="DS415" s="90"/>
      <c r="DT415" s="90"/>
      <c r="DU415" s="90" t="s">
        <v>275</v>
      </c>
      <c r="DV415" s="90"/>
      <c r="DW415" s="90"/>
      <c r="DX415" s="90" t="s">
        <v>1486</v>
      </c>
      <c r="DY415" s="90" t="s">
        <v>332</v>
      </c>
      <c r="DZ415" s="90" t="s">
        <v>276</v>
      </c>
      <c r="EA415" s="90" t="s">
        <v>9</v>
      </c>
      <c r="EB415" s="90"/>
      <c r="EC415" s="90"/>
      <c r="ED415" s="90"/>
      <c r="EE415" s="90"/>
      <c r="EF415" s="90"/>
      <c r="EG415" s="90"/>
      <c r="EH415" s="90"/>
      <c r="EI415" s="90" t="s">
        <v>277</v>
      </c>
      <c r="EJ415" s="90" t="s">
        <v>278</v>
      </c>
      <c r="EK415" s="90" t="s">
        <v>277</v>
      </c>
      <c r="EL415" s="90" t="s">
        <v>278</v>
      </c>
      <c r="EM415" s="90" t="s">
        <v>279</v>
      </c>
      <c r="EN415" s="90"/>
      <c r="EO415" s="90"/>
      <c r="EP415" s="90"/>
      <c r="EQ415" s="90"/>
      <c r="ER415" s="90"/>
      <c r="ES415" s="90"/>
      <c r="ET415" s="90"/>
      <c r="EU415" s="90"/>
      <c r="EV415" s="90"/>
      <c r="EW415" s="94">
        <v>8.2997685185185188E-2</v>
      </c>
      <c r="EX415" s="90" t="s">
        <v>2490</v>
      </c>
      <c r="EY415" s="90" t="s">
        <v>67</v>
      </c>
      <c r="EZ415" s="90" t="s">
        <v>9</v>
      </c>
      <c r="FA415" s="90" t="s">
        <v>281</v>
      </c>
      <c r="FB415" s="90" t="s">
        <v>282</v>
      </c>
      <c r="FC415" s="90"/>
      <c r="FD415" s="90" t="s">
        <v>806</v>
      </c>
      <c r="FE415" s="90" t="s">
        <v>808</v>
      </c>
      <c r="FF415" s="90">
        <v>356907</v>
      </c>
      <c r="FG415" s="90" t="s">
        <v>978</v>
      </c>
      <c r="FH415" s="90" t="s">
        <v>979</v>
      </c>
      <c r="FI415" s="90"/>
      <c r="FJ415" s="90"/>
      <c r="FK415" s="90"/>
      <c r="FL415" s="90" t="s">
        <v>283</v>
      </c>
      <c r="FM415" s="90" t="s">
        <v>333</v>
      </c>
      <c r="FN415" s="90" t="s">
        <v>692</v>
      </c>
      <c r="FO415" s="90" t="s">
        <v>250</v>
      </c>
      <c r="FP415" s="90" t="s">
        <v>290</v>
      </c>
      <c r="FQ415" s="90" t="s">
        <v>27</v>
      </c>
      <c r="FR415" s="90" t="s">
        <v>283</v>
      </c>
      <c r="FS415" s="90" t="s">
        <v>693</v>
      </c>
      <c r="FT415" s="93" t="s">
        <v>692</v>
      </c>
    </row>
    <row r="416" spans="1:176" ht="15" customHeight="1" x14ac:dyDescent="0.25">
      <c r="A416" s="89">
        <v>43446</v>
      </c>
      <c r="B416" s="90">
        <v>20052080</v>
      </c>
      <c r="C416" s="90" t="s">
        <v>1459</v>
      </c>
      <c r="D416" s="90" t="s">
        <v>10</v>
      </c>
      <c r="E416" s="90" t="e">
        <v>#N/A</v>
      </c>
      <c r="F416" s="90" t="s">
        <v>3319</v>
      </c>
      <c r="G416" s="90" t="s">
        <v>10</v>
      </c>
      <c r="H416" s="90" t="s">
        <v>1533</v>
      </c>
      <c r="I416" s="90" t="s">
        <v>83</v>
      </c>
      <c r="J416" s="90" t="s">
        <v>250</v>
      </c>
      <c r="K416" s="90" t="s">
        <v>378</v>
      </c>
      <c r="L416" s="90" t="s">
        <v>2028</v>
      </c>
      <c r="M416" s="90"/>
      <c r="N416" s="90" t="s">
        <v>1451</v>
      </c>
      <c r="O416" s="90" t="s">
        <v>1451</v>
      </c>
      <c r="P416" s="90" t="s">
        <v>126</v>
      </c>
      <c r="Q416" s="90" t="s">
        <v>71</v>
      </c>
      <c r="R416" s="90" t="s">
        <v>779</v>
      </c>
      <c r="S416" s="90" t="s">
        <v>1557</v>
      </c>
      <c r="T416" s="90" t="s">
        <v>537</v>
      </c>
      <c r="U416" s="90" t="s">
        <v>44</v>
      </c>
      <c r="V416" s="90"/>
      <c r="W416" s="90"/>
      <c r="X416" s="90" t="s">
        <v>253</v>
      </c>
      <c r="Y416" s="90"/>
      <c r="Z416" s="90"/>
      <c r="AA416" s="90"/>
      <c r="AB416" s="90"/>
      <c r="AC416" s="90" t="s">
        <v>114</v>
      </c>
      <c r="AD416" s="90"/>
      <c r="AE416" s="90"/>
      <c r="AF416" s="90" t="s">
        <v>503</v>
      </c>
      <c r="AG416" s="90" t="s">
        <v>15</v>
      </c>
      <c r="AH416" s="90"/>
      <c r="AI416" s="90"/>
      <c r="AJ416" s="90" t="s">
        <v>258</v>
      </c>
      <c r="AK416" s="90" t="s">
        <v>1117</v>
      </c>
      <c r="AL416" s="90" t="s">
        <v>259</v>
      </c>
      <c r="AM416" s="90" t="s">
        <v>54</v>
      </c>
      <c r="AN416" s="90">
        <v>100</v>
      </c>
      <c r="AO416" s="90" t="s">
        <v>253</v>
      </c>
      <c r="AP416" s="90"/>
      <c r="AQ416" s="90"/>
      <c r="AR416" s="91">
        <v>43402</v>
      </c>
      <c r="AS416" s="90"/>
      <c r="AT416" s="90"/>
      <c r="AU416" s="90"/>
      <c r="AV416" s="91">
        <v>43402</v>
      </c>
      <c r="AW416" s="90">
        <v>44</v>
      </c>
      <c r="AX416" s="90">
        <v>0</v>
      </c>
      <c r="AY416" s="90">
        <v>0</v>
      </c>
      <c r="AZ416" s="90">
        <v>44</v>
      </c>
      <c r="BA416" s="90" t="s">
        <v>61</v>
      </c>
      <c r="BB416" s="90" t="str">
        <f>VLOOKUP(Table1[[#This Row],[EMPNO]],[1]Data!$B:$BB,53,0)</f>
        <v>31-60 DAYS</v>
      </c>
      <c r="BC416" s="90"/>
      <c r="BD416" s="90">
        <v>0</v>
      </c>
      <c r="BE416" s="90">
        <v>0</v>
      </c>
      <c r="BF416" s="90">
        <v>0</v>
      </c>
      <c r="BG416" s="90" t="s">
        <v>44</v>
      </c>
      <c r="BH416" s="90" t="s">
        <v>44</v>
      </c>
      <c r="BI416" s="90" t="s">
        <v>44</v>
      </c>
      <c r="BJ416" s="90"/>
      <c r="BK416" s="90" t="s">
        <v>293</v>
      </c>
      <c r="BL416" s="90"/>
      <c r="BM416" s="90"/>
      <c r="BN416" s="90" t="s">
        <v>261</v>
      </c>
      <c r="BO416" s="90" t="s">
        <v>262</v>
      </c>
      <c r="BP416" s="90" t="s">
        <v>117</v>
      </c>
      <c r="BQ416" s="90" t="s">
        <v>263</v>
      </c>
      <c r="BR416" s="90" t="s">
        <v>264</v>
      </c>
      <c r="BS416" s="90" t="s">
        <v>264</v>
      </c>
      <c r="BT416" s="90" t="s">
        <v>9</v>
      </c>
      <c r="BU416" s="90" t="s">
        <v>296</v>
      </c>
      <c r="BV416" s="90" t="s">
        <v>410</v>
      </c>
      <c r="BW416" s="90" t="s">
        <v>1635</v>
      </c>
      <c r="BX416" s="90" t="s">
        <v>46</v>
      </c>
      <c r="BY416" s="90"/>
      <c r="BZ416" s="90" t="s">
        <v>504</v>
      </c>
      <c r="CA416" s="90" t="s">
        <v>503</v>
      </c>
      <c r="CB416" s="90" t="s">
        <v>419</v>
      </c>
      <c r="CC416" s="90"/>
      <c r="CD416" s="90" t="s">
        <v>44</v>
      </c>
      <c r="CE416" s="90" t="s">
        <v>117</v>
      </c>
      <c r="CF416" s="90" t="s">
        <v>268</v>
      </c>
      <c r="CG416" s="90" t="s">
        <v>117</v>
      </c>
      <c r="CH416" s="90" t="s">
        <v>268</v>
      </c>
      <c r="CI416" s="90"/>
      <c r="CJ416" s="90"/>
      <c r="CK416" s="90"/>
      <c r="CL416" s="90"/>
      <c r="CM416" s="90">
        <v>44</v>
      </c>
      <c r="CN416" s="90" t="s">
        <v>44</v>
      </c>
      <c r="CO416" s="90">
        <v>20501231</v>
      </c>
      <c r="CP416" s="90" t="s">
        <v>67</v>
      </c>
      <c r="CQ416" s="90">
        <v>20501231</v>
      </c>
      <c r="CR416" s="90" t="s">
        <v>67</v>
      </c>
      <c r="CS416" s="90"/>
      <c r="CT416" s="90"/>
      <c r="CU416" s="90" t="s">
        <v>44</v>
      </c>
      <c r="CV416" s="90"/>
      <c r="CW416" s="90"/>
      <c r="CX416" s="90"/>
      <c r="CY416" s="90"/>
      <c r="CZ416" s="90" t="s">
        <v>300</v>
      </c>
      <c r="DA416" s="90" t="s">
        <v>44</v>
      </c>
      <c r="DB416" s="90"/>
      <c r="DC416" s="90" t="s">
        <v>309</v>
      </c>
      <c r="DD416" s="90" t="s">
        <v>270</v>
      </c>
      <c r="DE416" s="90"/>
      <c r="DF416" s="90">
        <v>0</v>
      </c>
      <c r="DG416" s="90">
        <v>0</v>
      </c>
      <c r="DH416" s="90">
        <v>0</v>
      </c>
      <c r="DI416" s="90">
        <v>0</v>
      </c>
      <c r="DJ416" s="90">
        <v>1</v>
      </c>
      <c r="DK416" s="90">
        <v>1</v>
      </c>
      <c r="DL416" s="90">
        <v>1</v>
      </c>
      <c r="DM416" s="90" t="s">
        <v>117</v>
      </c>
      <c r="DN416" s="90" t="s">
        <v>263</v>
      </c>
      <c r="DO416" s="90"/>
      <c r="DP416" s="90"/>
      <c r="DQ416" s="90"/>
      <c r="DR416" s="90"/>
      <c r="DS416" s="90"/>
      <c r="DT416" s="90"/>
      <c r="DU416" s="90" t="s">
        <v>275</v>
      </c>
      <c r="DV416" s="90"/>
      <c r="DW416" s="90"/>
      <c r="DX416" s="90" t="s">
        <v>1460</v>
      </c>
      <c r="DY416" s="90" t="s">
        <v>332</v>
      </c>
      <c r="DZ416" s="90" t="s">
        <v>276</v>
      </c>
      <c r="EA416" s="90" t="s">
        <v>9</v>
      </c>
      <c r="EB416" s="90"/>
      <c r="EC416" s="90"/>
      <c r="ED416" s="90"/>
      <c r="EE416" s="90"/>
      <c r="EF416" s="90"/>
      <c r="EG416" s="90"/>
      <c r="EH416" s="90"/>
      <c r="EI416" s="90" t="s">
        <v>277</v>
      </c>
      <c r="EJ416" s="90" t="s">
        <v>278</v>
      </c>
      <c r="EK416" s="90" t="s">
        <v>277</v>
      </c>
      <c r="EL416" s="90" t="s">
        <v>278</v>
      </c>
      <c r="EM416" s="90" t="s">
        <v>279</v>
      </c>
      <c r="EN416" s="90"/>
      <c r="EO416" s="90"/>
      <c r="EP416" s="90"/>
      <c r="EQ416" s="90"/>
      <c r="ER416" s="90"/>
      <c r="ES416" s="90"/>
      <c r="ET416" s="90"/>
      <c r="EU416" s="90"/>
      <c r="EV416" s="90"/>
      <c r="EW416" s="94">
        <v>8.2997685185185188E-2</v>
      </c>
      <c r="EX416" s="90" t="s">
        <v>2490</v>
      </c>
      <c r="EY416" s="90" t="s">
        <v>67</v>
      </c>
      <c r="EZ416" s="90" t="s">
        <v>9</v>
      </c>
      <c r="FA416" s="90" t="s">
        <v>281</v>
      </c>
      <c r="FB416" s="90" t="s">
        <v>282</v>
      </c>
      <c r="FC416" s="90"/>
      <c r="FD416" s="90" t="s">
        <v>806</v>
      </c>
      <c r="FE416" s="90" t="s">
        <v>808</v>
      </c>
      <c r="FF416" s="90">
        <v>356907</v>
      </c>
      <c r="FG416" s="90" t="s">
        <v>978</v>
      </c>
      <c r="FH416" s="90" t="s">
        <v>979</v>
      </c>
      <c r="FI416" s="90"/>
      <c r="FJ416" s="90"/>
      <c r="FK416" s="90"/>
      <c r="FL416" s="90" t="s">
        <v>283</v>
      </c>
      <c r="FM416" s="90" t="s">
        <v>333</v>
      </c>
      <c r="FN416" s="90" t="s">
        <v>692</v>
      </c>
      <c r="FO416" s="90" t="s">
        <v>250</v>
      </c>
      <c r="FP416" s="90" t="s">
        <v>290</v>
      </c>
      <c r="FQ416" s="90" t="s">
        <v>27</v>
      </c>
      <c r="FR416" s="90" t="s">
        <v>283</v>
      </c>
      <c r="FS416" s="90" t="s">
        <v>693</v>
      </c>
      <c r="FT416" s="93" t="s">
        <v>692</v>
      </c>
    </row>
    <row r="417" spans="1:176" ht="15" customHeight="1" x14ac:dyDescent="0.25">
      <c r="A417" s="89">
        <v>43446</v>
      </c>
      <c r="B417" s="90">
        <v>20052035</v>
      </c>
      <c r="C417" s="90" t="s">
        <v>1472</v>
      </c>
      <c r="D417" s="90" t="s">
        <v>10</v>
      </c>
      <c r="E417" s="90" t="e">
        <v>#N/A</v>
      </c>
      <c r="F417" s="90" t="s">
        <v>3319</v>
      </c>
      <c r="G417" s="90" t="s">
        <v>10</v>
      </c>
      <c r="H417" s="90" t="s">
        <v>1533</v>
      </c>
      <c r="I417" s="90" t="s">
        <v>83</v>
      </c>
      <c r="J417" s="90" t="s">
        <v>250</v>
      </c>
      <c r="K417" s="90" t="s">
        <v>378</v>
      </c>
      <c r="L417" s="90" t="s">
        <v>2028</v>
      </c>
      <c r="M417" s="90"/>
      <c r="N417" s="90" t="s">
        <v>1451</v>
      </c>
      <c r="O417" s="90" t="s">
        <v>1451</v>
      </c>
      <c r="P417" s="90" t="s">
        <v>126</v>
      </c>
      <c r="Q417" s="90" t="s">
        <v>71</v>
      </c>
      <c r="R417" s="90" t="s">
        <v>779</v>
      </c>
      <c r="S417" s="90" t="s">
        <v>1557</v>
      </c>
      <c r="T417" s="90" t="s">
        <v>485</v>
      </c>
      <c r="U417" s="90" t="s">
        <v>44</v>
      </c>
      <c r="V417" s="90"/>
      <c r="W417" s="90"/>
      <c r="X417" s="90" t="s">
        <v>253</v>
      </c>
      <c r="Y417" s="90"/>
      <c r="Z417" s="90"/>
      <c r="AA417" s="90"/>
      <c r="AB417" s="90"/>
      <c r="AC417" s="90" t="s">
        <v>114</v>
      </c>
      <c r="AD417" s="90"/>
      <c r="AE417" s="90"/>
      <c r="AF417" s="90" t="s">
        <v>503</v>
      </c>
      <c r="AG417" s="90" t="s">
        <v>15</v>
      </c>
      <c r="AH417" s="90"/>
      <c r="AI417" s="90"/>
      <c r="AJ417" s="90" t="s">
        <v>258</v>
      </c>
      <c r="AK417" s="90" t="s">
        <v>1117</v>
      </c>
      <c r="AL417" s="90" t="s">
        <v>259</v>
      </c>
      <c r="AM417" s="90" t="s">
        <v>54</v>
      </c>
      <c r="AN417" s="90">
        <v>100</v>
      </c>
      <c r="AO417" s="90" t="s">
        <v>253</v>
      </c>
      <c r="AP417" s="90"/>
      <c r="AQ417" s="90"/>
      <c r="AR417" s="91">
        <v>43402</v>
      </c>
      <c r="AS417" s="90"/>
      <c r="AT417" s="90"/>
      <c r="AU417" s="90"/>
      <c r="AV417" s="91">
        <v>43402</v>
      </c>
      <c r="AW417" s="90">
        <v>44</v>
      </c>
      <c r="AX417" s="90">
        <v>0</v>
      </c>
      <c r="AY417" s="90">
        <v>0</v>
      </c>
      <c r="AZ417" s="90">
        <v>44</v>
      </c>
      <c r="BA417" s="90" t="s">
        <v>61</v>
      </c>
      <c r="BB417" s="90" t="str">
        <f>VLOOKUP(Table1[[#This Row],[EMPNO]],[1]Data!$B:$BB,53,0)</f>
        <v>31-60 DAYS</v>
      </c>
      <c r="BC417" s="90"/>
      <c r="BD417" s="90">
        <v>0</v>
      </c>
      <c r="BE417" s="90">
        <v>0</v>
      </c>
      <c r="BF417" s="90">
        <v>0</v>
      </c>
      <c r="BG417" s="90" t="s">
        <v>44</v>
      </c>
      <c r="BH417" s="90" t="s">
        <v>44</v>
      </c>
      <c r="BI417" s="90" t="s">
        <v>44</v>
      </c>
      <c r="BJ417" s="90"/>
      <c r="BK417" s="90" t="s">
        <v>293</v>
      </c>
      <c r="BL417" s="90"/>
      <c r="BM417" s="90"/>
      <c r="BN417" s="90" t="s">
        <v>261</v>
      </c>
      <c r="BO417" s="90" t="s">
        <v>262</v>
      </c>
      <c r="BP417" s="90" t="s">
        <v>117</v>
      </c>
      <c r="BQ417" s="90" t="s">
        <v>263</v>
      </c>
      <c r="BR417" s="90" t="s">
        <v>264</v>
      </c>
      <c r="BS417" s="90" t="s">
        <v>264</v>
      </c>
      <c r="BT417" s="90" t="s">
        <v>9</v>
      </c>
      <c r="BU417" s="90" t="s">
        <v>296</v>
      </c>
      <c r="BV417" s="90" t="s">
        <v>410</v>
      </c>
      <c r="BW417" s="90" t="s">
        <v>1635</v>
      </c>
      <c r="BX417" s="90" t="s">
        <v>46</v>
      </c>
      <c r="BY417" s="90"/>
      <c r="BZ417" s="90" t="s">
        <v>504</v>
      </c>
      <c r="CA417" s="90" t="s">
        <v>503</v>
      </c>
      <c r="CB417" s="90" t="s">
        <v>419</v>
      </c>
      <c r="CC417" s="90"/>
      <c r="CD417" s="90" t="s">
        <v>44</v>
      </c>
      <c r="CE417" s="90" t="s">
        <v>117</v>
      </c>
      <c r="CF417" s="90" t="s">
        <v>268</v>
      </c>
      <c r="CG417" s="90" t="s">
        <v>117</v>
      </c>
      <c r="CH417" s="90" t="s">
        <v>268</v>
      </c>
      <c r="CI417" s="90"/>
      <c r="CJ417" s="90"/>
      <c r="CK417" s="90"/>
      <c r="CL417" s="90"/>
      <c r="CM417" s="90">
        <v>44</v>
      </c>
      <c r="CN417" s="90" t="s">
        <v>44</v>
      </c>
      <c r="CO417" s="90">
        <v>20501231</v>
      </c>
      <c r="CP417" s="90" t="s">
        <v>67</v>
      </c>
      <c r="CQ417" s="90">
        <v>20501231</v>
      </c>
      <c r="CR417" s="90" t="s">
        <v>67</v>
      </c>
      <c r="CS417" s="90" t="s">
        <v>443</v>
      </c>
      <c r="CT417" s="90"/>
      <c r="CU417" s="90" t="s">
        <v>44</v>
      </c>
      <c r="CV417" s="90"/>
      <c r="CW417" s="90"/>
      <c r="CX417" s="90"/>
      <c r="CY417" s="90"/>
      <c r="CZ417" s="90" t="s">
        <v>300</v>
      </c>
      <c r="DA417" s="90" t="s">
        <v>44</v>
      </c>
      <c r="DB417" s="90"/>
      <c r="DC417" s="90" t="s">
        <v>309</v>
      </c>
      <c r="DD417" s="90" t="s">
        <v>270</v>
      </c>
      <c r="DE417" s="90"/>
      <c r="DF417" s="90">
        <v>0</v>
      </c>
      <c r="DG417" s="90">
        <v>0</v>
      </c>
      <c r="DH417" s="90">
        <v>0</v>
      </c>
      <c r="DI417" s="90">
        <v>0</v>
      </c>
      <c r="DJ417" s="90">
        <v>1</v>
      </c>
      <c r="DK417" s="90">
        <v>1</v>
      </c>
      <c r="DL417" s="90">
        <v>1</v>
      </c>
      <c r="DM417" s="90" t="s">
        <v>117</v>
      </c>
      <c r="DN417" s="90" t="s">
        <v>263</v>
      </c>
      <c r="DO417" s="90"/>
      <c r="DP417" s="90"/>
      <c r="DQ417" s="90"/>
      <c r="DR417" s="90"/>
      <c r="DS417" s="90"/>
      <c r="DT417" s="90"/>
      <c r="DU417" s="90" t="s">
        <v>275</v>
      </c>
      <c r="DV417" s="90"/>
      <c r="DW417" s="90"/>
      <c r="DX417" s="90" t="s">
        <v>1473</v>
      </c>
      <c r="DY417" s="90" t="s">
        <v>332</v>
      </c>
      <c r="DZ417" s="90" t="s">
        <v>276</v>
      </c>
      <c r="EA417" s="90" t="s">
        <v>9</v>
      </c>
      <c r="EB417" s="90"/>
      <c r="EC417" s="90"/>
      <c r="ED417" s="90"/>
      <c r="EE417" s="90"/>
      <c r="EF417" s="90"/>
      <c r="EG417" s="90"/>
      <c r="EH417" s="90"/>
      <c r="EI417" s="90" t="s">
        <v>277</v>
      </c>
      <c r="EJ417" s="90" t="s">
        <v>278</v>
      </c>
      <c r="EK417" s="90" t="s">
        <v>277</v>
      </c>
      <c r="EL417" s="90" t="s">
        <v>278</v>
      </c>
      <c r="EM417" s="90" t="s">
        <v>279</v>
      </c>
      <c r="EN417" s="90"/>
      <c r="EO417" s="90"/>
      <c r="EP417" s="90"/>
      <c r="EQ417" s="90"/>
      <c r="ER417" s="90"/>
      <c r="ES417" s="90"/>
      <c r="ET417" s="90"/>
      <c r="EU417" s="90"/>
      <c r="EV417" s="90"/>
      <c r="EW417" s="94">
        <v>8.2997685185185188E-2</v>
      </c>
      <c r="EX417" s="90" t="s">
        <v>2490</v>
      </c>
      <c r="EY417" s="90" t="s">
        <v>67</v>
      </c>
      <c r="EZ417" s="90" t="s">
        <v>9</v>
      </c>
      <c r="FA417" s="90" t="s">
        <v>281</v>
      </c>
      <c r="FB417" s="90" t="s">
        <v>282</v>
      </c>
      <c r="FC417" s="90"/>
      <c r="FD417" s="90" t="s">
        <v>806</v>
      </c>
      <c r="FE417" s="90" t="s">
        <v>808</v>
      </c>
      <c r="FF417" s="90">
        <v>356907</v>
      </c>
      <c r="FG417" s="90" t="s">
        <v>978</v>
      </c>
      <c r="FH417" s="90" t="s">
        <v>979</v>
      </c>
      <c r="FI417" s="90"/>
      <c r="FJ417" s="90"/>
      <c r="FK417" s="90"/>
      <c r="FL417" s="90" t="s">
        <v>283</v>
      </c>
      <c r="FM417" s="90" t="s">
        <v>333</v>
      </c>
      <c r="FN417" s="90" t="s">
        <v>692</v>
      </c>
      <c r="FO417" s="90" t="s">
        <v>250</v>
      </c>
      <c r="FP417" s="90" t="s">
        <v>290</v>
      </c>
      <c r="FQ417" s="90" t="s">
        <v>27</v>
      </c>
      <c r="FR417" s="90" t="s">
        <v>283</v>
      </c>
      <c r="FS417" s="90" t="s">
        <v>693</v>
      </c>
      <c r="FT417" s="93" t="s">
        <v>692</v>
      </c>
    </row>
    <row r="418" spans="1:176" ht="15" customHeight="1" x14ac:dyDescent="0.25">
      <c r="A418" s="96">
        <v>43446</v>
      </c>
      <c r="B418" s="97">
        <v>20052072</v>
      </c>
      <c r="C418" s="97" t="s">
        <v>1475</v>
      </c>
      <c r="D418" s="90" t="s">
        <v>10</v>
      </c>
      <c r="E418" s="97" t="e">
        <v>#N/A</v>
      </c>
      <c r="F418" s="90" t="s">
        <v>3319</v>
      </c>
      <c r="G418" s="97" t="s">
        <v>10</v>
      </c>
      <c r="H418" s="97" t="s">
        <v>1533</v>
      </c>
      <c r="I418" s="97" t="s">
        <v>83</v>
      </c>
      <c r="J418" s="97" t="s">
        <v>250</v>
      </c>
      <c r="K418" s="97" t="s">
        <v>378</v>
      </c>
      <c r="L418" s="97" t="s">
        <v>2028</v>
      </c>
      <c r="M418" s="97"/>
      <c r="N418" s="97" t="s">
        <v>1451</v>
      </c>
      <c r="O418" s="97" t="s">
        <v>1451</v>
      </c>
      <c r="P418" s="97" t="s">
        <v>126</v>
      </c>
      <c r="Q418" s="97" t="s">
        <v>71</v>
      </c>
      <c r="R418" s="97" t="s">
        <v>779</v>
      </c>
      <c r="S418" s="97" t="s">
        <v>1557</v>
      </c>
      <c r="T418" s="97" t="s">
        <v>537</v>
      </c>
      <c r="U418" s="97" t="s">
        <v>44</v>
      </c>
      <c r="V418" s="97"/>
      <c r="W418" s="97"/>
      <c r="X418" s="97" t="s">
        <v>253</v>
      </c>
      <c r="Y418" s="97"/>
      <c r="Z418" s="97"/>
      <c r="AA418" s="97"/>
      <c r="AB418" s="97"/>
      <c r="AC418" s="97" t="s">
        <v>114</v>
      </c>
      <c r="AD418" s="97"/>
      <c r="AE418" s="97"/>
      <c r="AF418" s="97" t="s">
        <v>503</v>
      </c>
      <c r="AG418" s="97" t="s">
        <v>15</v>
      </c>
      <c r="AH418" s="97"/>
      <c r="AI418" s="97"/>
      <c r="AJ418" s="97" t="s">
        <v>258</v>
      </c>
      <c r="AK418" s="97" t="s">
        <v>1117</v>
      </c>
      <c r="AL418" s="97" t="s">
        <v>259</v>
      </c>
      <c r="AM418" s="97" t="s">
        <v>54</v>
      </c>
      <c r="AN418" s="97">
        <v>100</v>
      </c>
      <c r="AO418" s="97" t="s">
        <v>253</v>
      </c>
      <c r="AP418" s="97"/>
      <c r="AQ418" s="97"/>
      <c r="AR418" s="98">
        <v>43402</v>
      </c>
      <c r="AS418" s="97"/>
      <c r="AT418" s="97"/>
      <c r="AU418" s="97"/>
      <c r="AV418" s="98">
        <v>43402</v>
      </c>
      <c r="AW418" s="97">
        <v>44</v>
      </c>
      <c r="AX418" s="97">
        <v>0</v>
      </c>
      <c r="AY418" s="97">
        <v>0</v>
      </c>
      <c r="AZ418" s="97">
        <v>44</v>
      </c>
      <c r="BA418" s="97" t="s">
        <v>61</v>
      </c>
      <c r="BB418" s="97" t="str">
        <f>VLOOKUP(Table1[[#This Row],[EMPNO]],[1]Data!$B:$BB,53,0)</f>
        <v>31-60 DAYS</v>
      </c>
      <c r="BC418" s="97"/>
      <c r="BD418" s="97">
        <v>0</v>
      </c>
      <c r="BE418" s="97">
        <v>0</v>
      </c>
      <c r="BF418" s="97">
        <v>0</v>
      </c>
      <c r="BG418" s="97" t="s">
        <v>44</v>
      </c>
      <c r="BH418" s="97" t="s">
        <v>44</v>
      </c>
      <c r="BI418" s="97" t="s">
        <v>44</v>
      </c>
      <c r="BJ418" s="97"/>
      <c r="BK418" s="97" t="s">
        <v>293</v>
      </c>
      <c r="BL418" s="97"/>
      <c r="BM418" s="97"/>
      <c r="BN418" s="97" t="s">
        <v>261</v>
      </c>
      <c r="BO418" s="97" t="s">
        <v>262</v>
      </c>
      <c r="BP418" s="97" t="s">
        <v>117</v>
      </c>
      <c r="BQ418" s="97" t="s">
        <v>263</v>
      </c>
      <c r="BR418" s="97" t="s">
        <v>264</v>
      </c>
      <c r="BS418" s="97" t="s">
        <v>264</v>
      </c>
      <c r="BT418" s="97" t="s">
        <v>9</v>
      </c>
      <c r="BU418" s="97" t="s">
        <v>296</v>
      </c>
      <c r="BV418" s="97" t="s">
        <v>410</v>
      </c>
      <c r="BW418" s="97" t="s">
        <v>1635</v>
      </c>
      <c r="BX418" s="97" t="s">
        <v>46</v>
      </c>
      <c r="BY418" s="97"/>
      <c r="BZ418" s="97" t="s">
        <v>504</v>
      </c>
      <c r="CA418" s="97" t="s">
        <v>503</v>
      </c>
      <c r="CB418" s="97" t="s">
        <v>419</v>
      </c>
      <c r="CC418" s="97"/>
      <c r="CD418" s="97" t="s">
        <v>44</v>
      </c>
      <c r="CE418" s="97" t="s">
        <v>117</v>
      </c>
      <c r="CF418" s="97" t="s">
        <v>268</v>
      </c>
      <c r="CG418" s="97" t="s">
        <v>117</v>
      </c>
      <c r="CH418" s="97" t="s">
        <v>268</v>
      </c>
      <c r="CI418" s="97"/>
      <c r="CJ418" s="97"/>
      <c r="CK418" s="97"/>
      <c r="CL418" s="97"/>
      <c r="CM418" s="97">
        <v>44</v>
      </c>
      <c r="CN418" s="97" t="s">
        <v>44</v>
      </c>
      <c r="CO418" s="97">
        <v>20501231</v>
      </c>
      <c r="CP418" s="97" t="s">
        <v>67</v>
      </c>
      <c r="CQ418" s="97">
        <v>20501231</v>
      </c>
      <c r="CR418" s="97" t="s">
        <v>67</v>
      </c>
      <c r="CS418" s="97"/>
      <c r="CT418" s="97"/>
      <c r="CU418" s="97" t="s">
        <v>44</v>
      </c>
      <c r="CV418" s="97"/>
      <c r="CW418" s="97"/>
      <c r="CX418" s="97"/>
      <c r="CY418" s="97"/>
      <c r="CZ418" s="97" t="s">
        <v>300</v>
      </c>
      <c r="DA418" s="97" t="s">
        <v>44</v>
      </c>
      <c r="DB418" s="97"/>
      <c r="DC418" s="97" t="s">
        <v>309</v>
      </c>
      <c r="DD418" s="97" t="s">
        <v>270</v>
      </c>
      <c r="DE418" s="97"/>
      <c r="DF418" s="97">
        <v>0</v>
      </c>
      <c r="DG418" s="97">
        <v>0</v>
      </c>
      <c r="DH418" s="97">
        <v>0</v>
      </c>
      <c r="DI418" s="97">
        <v>0</v>
      </c>
      <c r="DJ418" s="97">
        <v>1</v>
      </c>
      <c r="DK418" s="97">
        <v>1</v>
      </c>
      <c r="DL418" s="97">
        <v>1</v>
      </c>
      <c r="DM418" s="97" t="s">
        <v>117</v>
      </c>
      <c r="DN418" s="97" t="s">
        <v>263</v>
      </c>
      <c r="DO418" s="97"/>
      <c r="DP418" s="97"/>
      <c r="DQ418" s="97"/>
      <c r="DR418" s="97"/>
      <c r="DS418" s="97"/>
      <c r="DT418" s="97"/>
      <c r="DU418" s="97" t="s">
        <v>275</v>
      </c>
      <c r="DV418" s="97"/>
      <c r="DW418" s="97"/>
      <c r="DX418" s="97" t="s">
        <v>1476</v>
      </c>
      <c r="DY418" s="97" t="s">
        <v>332</v>
      </c>
      <c r="DZ418" s="97" t="s">
        <v>276</v>
      </c>
      <c r="EA418" s="97" t="s">
        <v>9</v>
      </c>
      <c r="EB418" s="97"/>
      <c r="EC418" s="97"/>
      <c r="ED418" s="97"/>
      <c r="EE418" s="97"/>
      <c r="EF418" s="97"/>
      <c r="EG418" s="97"/>
      <c r="EH418" s="97"/>
      <c r="EI418" s="97" t="s">
        <v>277</v>
      </c>
      <c r="EJ418" s="97" t="s">
        <v>278</v>
      </c>
      <c r="EK418" s="97" t="s">
        <v>277</v>
      </c>
      <c r="EL418" s="97" t="s">
        <v>278</v>
      </c>
      <c r="EM418" s="97" t="s">
        <v>279</v>
      </c>
      <c r="EN418" s="97"/>
      <c r="EO418" s="97"/>
      <c r="EP418" s="97"/>
      <c r="EQ418" s="97"/>
      <c r="ER418" s="97"/>
      <c r="ES418" s="97"/>
      <c r="ET418" s="97"/>
      <c r="EU418" s="97"/>
      <c r="EV418" s="97"/>
      <c r="EW418" s="99">
        <v>8.2997685185185188E-2</v>
      </c>
      <c r="EX418" s="97" t="s">
        <v>2490</v>
      </c>
      <c r="EY418" s="97" t="s">
        <v>67</v>
      </c>
      <c r="EZ418" s="97" t="s">
        <v>9</v>
      </c>
      <c r="FA418" s="97" t="s">
        <v>281</v>
      </c>
      <c r="FB418" s="97" t="s">
        <v>282</v>
      </c>
      <c r="FC418" s="97"/>
      <c r="FD418" s="97" t="s">
        <v>806</v>
      </c>
      <c r="FE418" s="97" t="s">
        <v>808</v>
      </c>
      <c r="FF418" s="97">
        <v>356907</v>
      </c>
      <c r="FG418" s="97" t="s">
        <v>978</v>
      </c>
      <c r="FH418" s="97" t="s">
        <v>979</v>
      </c>
      <c r="FI418" s="97"/>
      <c r="FJ418" s="97"/>
      <c r="FK418" s="97"/>
      <c r="FL418" s="97" t="s">
        <v>283</v>
      </c>
      <c r="FM418" s="97" t="s">
        <v>333</v>
      </c>
      <c r="FN418" s="97" t="s">
        <v>692</v>
      </c>
      <c r="FO418" s="97" t="s">
        <v>250</v>
      </c>
      <c r="FP418" s="97" t="s">
        <v>290</v>
      </c>
      <c r="FQ418" s="97" t="s">
        <v>27</v>
      </c>
      <c r="FR418" s="97" t="s">
        <v>283</v>
      </c>
      <c r="FS418" s="97" t="s">
        <v>693</v>
      </c>
      <c r="FT418" s="100" t="s">
        <v>692</v>
      </c>
    </row>
  </sheetData>
  <pageMargins left="0.7" right="0.7" top="0.75" bottom="0.75" header="0.3" footer="0.3"/>
  <pageSetup orientation="portrait" r:id="rId1"/>
  <headerFooter>
    <oddFooter>&amp;C&amp;1#&amp;"Arial"&amp;7 Sensitivity: Internal &amp; Restricted</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7"/>
  <sheetViews>
    <sheetView showGridLines="0" topLeftCell="A13" workbookViewId="0">
      <selection activeCell="M32" sqref="M32"/>
    </sheetView>
  </sheetViews>
  <sheetFormatPr defaultRowHeight="15" x14ac:dyDescent="0.25"/>
  <cols>
    <col min="1" max="1" width="0.5703125" customWidth="1"/>
    <col min="2" max="2" width="28.28515625" bestFit="1" customWidth="1"/>
    <col min="3" max="29" width="3.7109375" customWidth="1"/>
    <col min="30" max="30" width="5" bestFit="1" customWidth="1"/>
    <col min="31" max="31" width="0.5703125" customWidth="1"/>
  </cols>
  <sheetData>
    <row r="1" spans="2:33" s="54" customFormat="1" ht="3" customHeight="1" x14ac:dyDescent="0.25"/>
    <row r="2" spans="2:33" x14ac:dyDescent="0.25">
      <c r="B2" s="72" t="s">
        <v>877</v>
      </c>
      <c r="C2" s="73" t="s">
        <v>126</v>
      </c>
      <c r="D2" s="74"/>
      <c r="E2" s="74"/>
      <c r="F2" s="74"/>
      <c r="G2" s="74"/>
      <c r="H2" s="74"/>
      <c r="I2" s="74"/>
      <c r="J2" s="75"/>
      <c r="K2" s="70" t="s">
        <v>875</v>
      </c>
      <c r="L2" s="73" t="s">
        <v>717</v>
      </c>
      <c r="M2" s="74"/>
      <c r="N2" s="74"/>
      <c r="O2" s="74"/>
      <c r="P2" s="74"/>
      <c r="Q2" s="74"/>
      <c r="R2" s="74"/>
      <c r="S2" s="75"/>
      <c r="T2" s="70" t="s">
        <v>874</v>
      </c>
      <c r="U2" s="73" t="s">
        <v>75</v>
      </c>
      <c r="V2" s="74"/>
      <c r="W2" s="74"/>
      <c r="X2" s="74"/>
      <c r="Y2" s="74"/>
      <c r="Z2" s="74"/>
      <c r="AA2" s="74"/>
      <c r="AB2" s="75"/>
      <c r="AC2" s="70" t="s">
        <v>878</v>
      </c>
      <c r="AD2" s="71" t="s">
        <v>17</v>
      </c>
    </row>
    <row r="3" spans="2:33" ht="64.5" x14ac:dyDescent="0.25">
      <c r="B3" s="72"/>
      <c r="C3" s="53" t="s">
        <v>73</v>
      </c>
      <c r="D3" s="53" t="s">
        <v>74</v>
      </c>
      <c r="E3" s="53" t="s">
        <v>60</v>
      </c>
      <c r="F3" s="53" t="s">
        <v>61</v>
      </c>
      <c r="G3" s="53" t="s">
        <v>63</v>
      </c>
      <c r="H3" s="53" t="s">
        <v>64</v>
      </c>
      <c r="I3" s="53" t="s">
        <v>65</v>
      </c>
      <c r="J3" s="53" t="s">
        <v>66</v>
      </c>
      <c r="K3" s="70"/>
      <c r="L3" s="53" t="s">
        <v>73</v>
      </c>
      <c r="M3" s="53" t="s">
        <v>74</v>
      </c>
      <c r="N3" s="53" t="s">
        <v>60</v>
      </c>
      <c r="O3" s="53" t="s">
        <v>61</v>
      </c>
      <c r="P3" s="53" t="s">
        <v>63</v>
      </c>
      <c r="Q3" s="53" t="s">
        <v>64</v>
      </c>
      <c r="R3" s="53" t="s">
        <v>65</v>
      </c>
      <c r="S3" s="53" t="s">
        <v>66</v>
      </c>
      <c r="T3" s="70"/>
      <c r="U3" s="53" t="s">
        <v>73</v>
      </c>
      <c r="V3" s="53" t="s">
        <v>74</v>
      </c>
      <c r="W3" s="53" t="s">
        <v>60</v>
      </c>
      <c r="X3" s="53" t="s">
        <v>61</v>
      </c>
      <c r="Y3" s="53" t="s">
        <v>63</v>
      </c>
      <c r="Z3" s="53" t="s">
        <v>64</v>
      </c>
      <c r="AA3" s="53" t="s">
        <v>65</v>
      </c>
      <c r="AB3" s="53" t="s">
        <v>66</v>
      </c>
      <c r="AC3" s="70"/>
      <c r="AD3" s="71"/>
    </row>
    <row r="4" spans="2:33" x14ac:dyDescent="0.25">
      <c r="B4" s="60" t="s">
        <v>8</v>
      </c>
      <c r="C4" s="61">
        <v>77.490000000000009</v>
      </c>
      <c r="D4" s="61">
        <v>58.49</v>
      </c>
      <c r="E4" s="61">
        <v>32.49</v>
      </c>
      <c r="F4" s="61">
        <v>59</v>
      </c>
      <c r="G4" s="61">
        <v>24.990000000000002</v>
      </c>
      <c r="H4" s="61">
        <v>14</v>
      </c>
      <c r="I4" s="61">
        <v>23</v>
      </c>
      <c r="J4" s="61">
        <v>10</v>
      </c>
      <c r="K4" s="62">
        <v>299.45999999999998</v>
      </c>
      <c r="L4" s="61">
        <v>14</v>
      </c>
      <c r="M4" s="61">
        <v>25</v>
      </c>
      <c r="N4" s="61">
        <v>13</v>
      </c>
      <c r="O4" s="61">
        <v>35</v>
      </c>
      <c r="P4" s="61">
        <v>6</v>
      </c>
      <c r="Q4" s="61">
        <v>7</v>
      </c>
      <c r="R4" s="61">
        <v>3</v>
      </c>
      <c r="S4" s="61">
        <v>2</v>
      </c>
      <c r="T4" s="62">
        <v>105</v>
      </c>
      <c r="U4" s="61">
        <v>12</v>
      </c>
      <c r="V4" s="61">
        <v>6</v>
      </c>
      <c r="W4" s="61">
        <v>7</v>
      </c>
      <c r="X4" s="61">
        <v>9</v>
      </c>
      <c r="Y4" s="61">
        <v>8</v>
      </c>
      <c r="Z4" s="61">
        <v>4</v>
      </c>
      <c r="AA4" s="61"/>
      <c r="AB4" s="61">
        <v>2</v>
      </c>
      <c r="AC4" s="62">
        <v>48</v>
      </c>
      <c r="AD4" s="63">
        <v>452.46</v>
      </c>
      <c r="AF4" s="3">
        <v>458</v>
      </c>
      <c r="AG4" s="3">
        <f>AD4-AF4</f>
        <v>-5.5400000000000205</v>
      </c>
    </row>
    <row r="5" spans="2:33" x14ac:dyDescent="0.25">
      <c r="B5" s="58" t="s">
        <v>13</v>
      </c>
      <c r="C5" s="59">
        <v>1.4</v>
      </c>
      <c r="D5" s="59">
        <v>6</v>
      </c>
      <c r="E5" s="59">
        <v>1</v>
      </c>
      <c r="F5" s="59">
        <v>3</v>
      </c>
      <c r="G5" s="59"/>
      <c r="H5" s="59">
        <v>2</v>
      </c>
      <c r="I5" s="59">
        <v>2</v>
      </c>
      <c r="J5" s="59">
        <v>3</v>
      </c>
      <c r="K5" s="59">
        <v>18.399999999999999</v>
      </c>
      <c r="L5" s="59">
        <v>3</v>
      </c>
      <c r="M5" s="59"/>
      <c r="N5" s="59">
        <v>1</v>
      </c>
      <c r="O5" s="59">
        <v>2</v>
      </c>
      <c r="P5" s="59"/>
      <c r="Q5" s="59"/>
      <c r="R5" s="59"/>
      <c r="S5" s="59"/>
      <c r="T5" s="59">
        <v>6</v>
      </c>
      <c r="U5" s="59">
        <v>1</v>
      </c>
      <c r="V5" s="59"/>
      <c r="W5" s="59"/>
      <c r="X5" s="59">
        <v>1</v>
      </c>
      <c r="Y5" s="59"/>
      <c r="Z5" s="59"/>
      <c r="AA5" s="59"/>
      <c r="AB5" s="59"/>
      <c r="AC5" s="59">
        <v>2</v>
      </c>
      <c r="AD5" s="59">
        <v>26.4</v>
      </c>
    </row>
    <row r="6" spans="2:33" x14ac:dyDescent="0.25">
      <c r="B6" s="55" t="s">
        <v>848</v>
      </c>
      <c r="C6" s="56"/>
      <c r="D6" s="56"/>
      <c r="E6" s="56"/>
      <c r="F6" s="56">
        <v>1</v>
      </c>
      <c r="G6" s="56"/>
      <c r="H6" s="56">
        <v>2</v>
      </c>
      <c r="I6" s="56">
        <v>2</v>
      </c>
      <c r="J6" s="56">
        <v>3</v>
      </c>
      <c r="K6" s="57">
        <v>8</v>
      </c>
      <c r="L6" s="56"/>
      <c r="M6" s="56"/>
      <c r="N6" s="56"/>
      <c r="O6" s="56"/>
      <c r="P6" s="56"/>
      <c r="Q6" s="56"/>
      <c r="R6" s="56"/>
      <c r="S6" s="56"/>
      <c r="T6" s="57"/>
      <c r="U6" s="56"/>
      <c r="V6" s="56"/>
      <c r="W6" s="56"/>
      <c r="X6" s="56"/>
      <c r="Y6" s="56"/>
      <c r="Z6" s="56"/>
      <c r="AA6" s="56"/>
      <c r="AB6" s="56"/>
      <c r="AC6" s="57"/>
      <c r="AD6" s="64">
        <v>8</v>
      </c>
    </row>
    <row r="7" spans="2:33" x14ac:dyDescent="0.25">
      <c r="B7" s="55" t="s">
        <v>844</v>
      </c>
      <c r="C7" s="56"/>
      <c r="D7" s="56"/>
      <c r="E7" s="56"/>
      <c r="F7" s="56">
        <v>1</v>
      </c>
      <c r="G7" s="56"/>
      <c r="H7" s="56"/>
      <c r="I7" s="56"/>
      <c r="J7" s="56"/>
      <c r="K7" s="57">
        <v>1</v>
      </c>
      <c r="L7" s="56"/>
      <c r="M7" s="56"/>
      <c r="N7" s="56"/>
      <c r="O7" s="56"/>
      <c r="P7" s="56"/>
      <c r="Q7" s="56"/>
      <c r="R7" s="56"/>
      <c r="S7" s="56"/>
      <c r="T7" s="57"/>
      <c r="U7" s="56"/>
      <c r="V7" s="56"/>
      <c r="W7" s="56"/>
      <c r="X7" s="56"/>
      <c r="Y7" s="56"/>
      <c r="Z7" s="56"/>
      <c r="AA7" s="56"/>
      <c r="AB7" s="56"/>
      <c r="AC7" s="57"/>
      <c r="AD7" s="64">
        <v>1</v>
      </c>
    </row>
    <row r="8" spans="2:33" x14ac:dyDescent="0.25">
      <c r="B8" s="55" t="s">
        <v>847</v>
      </c>
      <c r="C8" s="56"/>
      <c r="D8" s="56"/>
      <c r="E8" s="56"/>
      <c r="F8" s="56">
        <v>1</v>
      </c>
      <c r="G8" s="56"/>
      <c r="H8" s="56"/>
      <c r="I8" s="56"/>
      <c r="J8" s="56"/>
      <c r="K8" s="57">
        <v>1</v>
      </c>
      <c r="L8" s="56">
        <v>2</v>
      </c>
      <c r="M8" s="56"/>
      <c r="N8" s="56">
        <v>1</v>
      </c>
      <c r="O8" s="56">
        <v>2</v>
      </c>
      <c r="P8" s="56"/>
      <c r="Q8" s="56"/>
      <c r="R8" s="56"/>
      <c r="S8" s="56"/>
      <c r="T8" s="57">
        <v>5</v>
      </c>
      <c r="U8" s="56">
        <v>1</v>
      </c>
      <c r="V8" s="56"/>
      <c r="W8" s="56"/>
      <c r="X8" s="56">
        <v>1</v>
      </c>
      <c r="Y8" s="56"/>
      <c r="Z8" s="56"/>
      <c r="AA8" s="56"/>
      <c r="AB8" s="56"/>
      <c r="AC8" s="57">
        <v>2</v>
      </c>
      <c r="AD8" s="64">
        <v>8</v>
      </c>
    </row>
    <row r="9" spans="2:33" x14ac:dyDescent="0.25">
      <c r="B9" s="55" t="s">
        <v>846</v>
      </c>
      <c r="C9" s="56">
        <v>1.4</v>
      </c>
      <c r="D9" s="56">
        <v>6</v>
      </c>
      <c r="E9" s="56">
        <v>1</v>
      </c>
      <c r="F9" s="56"/>
      <c r="G9" s="56"/>
      <c r="H9" s="56"/>
      <c r="I9" s="56"/>
      <c r="J9" s="56"/>
      <c r="K9" s="57">
        <v>8.4</v>
      </c>
      <c r="L9" s="56">
        <v>1</v>
      </c>
      <c r="M9" s="56"/>
      <c r="N9" s="56"/>
      <c r="O9" s="56"/>
      <c r="P9" s="56"/>
      <c r="Q9" s="56"/>
      <c r="R9" s="56"/>
      <c r="S9" s="56"/>
      <c r="T9" s="57">
        <v>1</v>
      </c>
      <c r="U9" s="56"/>
      <c r="V9" s="56"/>
      <c r="W9" s="56"/>
      <c r="X9" s="56"/>
      <c r="Y9" s="56"/>
      <c r="Z9" s="56"/>
      <c r="AA9" s="56"/>
      <c r="AB9" s="56"/>
      <c r="AC9" s="57"/>
      <c r="AD9" s="64">
        <v>9.4</v>
      </c>
    </row>
    <row r="10" spans="2:33" x14ac:dyDescent="0.25">
      <c r="B10" s="58" t="s">
        <v>9</v>
      </c>
      <c r="C10" s="59">
        <v>76.09</v>
      </c>
      <c r="D10" s="59">
        <v>52.49</v>
      </c>
      <c r="E10" s="59">
        <v>31.490000000000002</v>
      </c>
      <c r="F10" s="59">
        <v>56</v>
      </c>
      <c r="G10" s="59">
        <v>24.990000000000002</v>
      </c>
      <c r="H10" s="59">
        <v>12</v>
      </c>
      <c r="I10" s="59">
        <v>21</v>
      </c>
      <c r="J10" s="59">
        <v>7</v>
      </c>
      <c r="K10" s="59">
        <v>281.06</v>
      </c>
      <c r="L10" s="59">
        <v>11</v>
      </c>
      <c r="M10" s="59">
        <v>25</v>
      </c>
      <c r="N10" s="59">
        <v>12</v>
      </c>
      <c r="O10" s="59">
        <v>33</v>
      </c>
      <c r="P10" s="59">
        <v>6</v>
      </c>
      <c r="Q10" s="59">
        <v>7</v>
      </c>
      <c r="R10" s="59">
        <v>3</v>
      </c>
      <c r="S10" s="59">
        <v>2</v>
      </c>
      <c r="T10" s="59">
        <v>99</v>
      </c>
      <c r="U10" s="59">
        <v>11</v>
      </c>
      <c r="V10" s="59">
        <v>6</v>
      </c>
      <c r="W10" s="59">
        <v>7</v>
      </c>
      <c r="X10" s="59">
        <v>8</v>
      </c>
      <c r="Y10" s="59">
        <v>8</v>
      </c>
      <c r="Z10" s="59">
        <v>4</v>
      </c>
      <c r="AA10" s="59"/>
      <c r="AB10" s="59">
        <v>2</v>
      </c>
      <c r="AC10" s="59">
        <v>46</v>
      </c>
      <c r="AD10" s="59">
        <v>426.06</v>
      </c>
    </row>
    <row r="11" spans="2:33" x14ac:dyDescent="0.25">
      <c r="B11" s="55" t="s">
        <v>848</v>
      </c>
      <c r="C11" s="56"/>
      <c r="D11" s="56"/>
      <c r="E11" s="56"/>
      <c r="F11" s="56">
        <v>7</v>
      </c>
      <c r="G11" s="56">
        <v>10.49</v>
      </c>
      <c r="H11" s="56">
        <v>6</v>
      </c>
      <c r="I11" s="56">
        <v>3</v>
      </c>
      <c r="J11" s="56">
        <v>2</v>
      </c>
      <c r="K11" s="57">
        <v>28.490000000000002</v>
      </c>
      <c r="L11" s="56"/>
      <c r="M11" s="56"/>
      <c r="N11" s="56"/>
      <c r="O11" s="56"/>
      <c r="P11" s="56"/>
      <c r="Q11" s="56"/>
      <c r="R11" s="56"/>
      <c r="S11" s="56"/>
      <c r="T11" s="57"/>
      <c r="U11" s="56"/>
      <c r="V11" s="56"/>
      <c r="W11" s="56"/>
      <c r="X11" s="56"/>
      <c r="Y11" s="56"/>
      <c r="Z11" s="56"/>
      <c r="AA11" s="56"/>
      <c r="AB11" s="56"/>
      <c r="AC11" s="57"/>
      <c r="AD11" s="64">
        <v>28.490000000000002</v>
      </c>
    </row>
    <row r="12" spans="2:33" x14ac:dyDescent="0.25">
      <c r="B12" s="55" t="s">
        <v>845</v>
      </c>
      <c r="C12" s="56">
        <v>5</v>
      </c>
      <c r="D12" s="56">
        <v>4</v>
      </c>
      <c r="E12" s="56">
        <v>4</v>
      </c>
      <c r="F12" s="56">
        <v>1</v>
      </c>
      <c r="G12" s="56">
        <v>3</v>
      </c>
      <c r="H12" s="56">
        <v>2</v>
      </c>
      <c r="I12" s="56"/>
      <c r="J12" s="56"/>
      <c r="K12" s="57">
        <v>19</v>
      </c>
      <c r="L12" s="56">
        <v>6</v>
      </c>
      <c r="M12" s="56">
        <v>13</v>
      </c>
      <c r="N12" s="56">
        <v>7</v>
      </c>
      <c r="O12" s="56">
        <v>12</v>
      </c>
      <c r="P12" s="56">
        <v>4</v>
      </c>
      <c r="Q12" s="56">
        <v>1</v>
      </c>
      <c r="R12" s="56">
        <v>1</v>
      </c>
      <c r="S12" s="56">
        <v>1</v>
      </c>
      <c r="T12" s="57">
        <v>45</v>
      </c>
      <c r="U12" s="56">
        <v>8</v>
      </c>
      <c r="V12" s="56">
        <v>5</v>
      </c>
      <c r="W12" s="56">
        <v>7</v>
      </c>
      <c r="X12" s="56">
        <v>4</v>
      </c>
      <c r="Y12" s="56">
        <v>7</v>
      </c>
      <c r="Z12" s="56">
        <v>1</v>
      </c>
      <c r="AA12" s="56"/>
      <c r="AB12" s="56"/>
      <c r="AC12" s="57">
        <v>32</v>
      </c>
      <c r="AD12" s="64">
        <v>96</v>
      </c>
    </row>
    <row r="13" spans="2:33" x14ac:dyDescent="0.25">
      <c r="B13" s="55" t="s">
        <v>844</v>
      </c>
      <c r="C13" s="56">
        <v>7</v>
      </c>
      <c r="D13" s="56">
        <v>6</v>
      </c>
      <c r="E13" s="56">
        <v>5.49</v>
      </c>
      <c r="F13" s="56">
        <v>5</v>
      </c>
      <c r="G13" s="56">
        <v>1</v>
      </c>
      <c r="H13" s="56">
        <v>1</v>
      </c>
      <c r="I13" s="56">
        <v>1</v>
      </c>
      <c r="J13" s="56"/>
      <c r="K13" s="57">
        <v>26.490000000000002</v>
      </c>
      <c r="L13" s="56"/>
      <c r="M13" s="56">
        <v>1</v>
      </c>
      <c r="N13" s="56">
        <v>2</v>
      </c>
      <c r="O13" s="56"/>
      <c r="P13" s="56"/>
      <c r="Q13" s="56"/>
      <c r="R13" s="56"/>
      <c r="S13" s="56"/>
      <c r="T13" s="57">
        <v>3</v>
      </c>
      <c r="U13" s="56"/>
      <c r="V13" s="56"/>
      <c r="W13" s="56"/>
      <c r="X13" s="56"/>
      <c r="Y13" s="56"/>
      <c r="Z13" s="56"/>
      <c r="AA13" s="56"/>
      <c r="AB13" s="56"/>
      <c r="AC13" s="57"/>
      <c r="AD13" s="64">
        <v>29.490000000000002</v>
      </c>
    </row>
    <row r="14" spans="2:33" x14ac:dyDescent="0.25">
      <c r="B14" s="55" t="s">
        <v>849</v>
      </c>
      <c r="C14" s="56"/>
      <c r="D14" s="56"/>
      <c r="E14" s="56"/>
      <c r="F14" s="56">
        <v>16</v>
      </c>
      <c r="G14" s="56">
        <v>6.5</v>
      </c>
      <c r="H14" s="56">
        <v>3</v>
      </c>
      <c r="I14" s="56">
        <v>14</v>
      </c>
      <c r="J14" s="56">
        <v>5</v>
      </c>
      <c r="K14" s="57">
        <v>44.5</v>
      </c>
      <c r="L14" s="56"/>
      <c r="M14" s="56"/>
      <c r="N14" s="56"/>
      <c r="O14" s="56"/>
      <c r="P14" s="56"/>
      <c r="Q14" s="56"/>
      <c r="R14" s="56"/>
      <c r="S14" s="56"/>
      <c r="T14" s="57"/>
      <c r="U14" s="56"/>
      <c r="V14" s="56"/>
      <c r="W14" s="56"/>
      <c r="X14" s="56"/>
      <c r="Y14" s="56"/>
      <c r="Z14" s="56"/>
      <c r="AA14" s="56"/>
      <c r="AB14" s="56"/>
      <c r="AC14" s="57"/>
      <c r="AD14" s="64">
        <v>44.5</v>
      </c>
    </row>
    <row r="15" spans="2:33" x14ac:dyDescent="0.25">
      <c r="B15" s="55" t="s">
        <v>847</v>
      </c>
      <c r="C15" s="56"/>
      <c r="D15" s="56">
        <v>5</v>
      </c>
      <c r="E15" s="56">
        <v>6</v>
      </c>
      <c r="F15" s="56">
        <v>6</v>
      </c>
      <c r="G15" s="56">
        <v>3</v>
      </c>
      <c r="H15" s="56"/>
      <c r="I15" s="56">
        <v>2</v>
      </c>
      <c r="J15" s="56"/>
      <c r="K15" s="57">
        <v>22</v>
      </c>
      <c r="L15" s="56">
        <v>4</v>
      </c>
      <c r="M15" s="56">
        <v>9</v>
      </c>
      <c r="N15" s="56">
        <v>3</v>
      </c>
      <c r="O15" s="56">
        <v>21</v>
      </c>
      <c r="P15" s="56">
        <v>2</v>
      </c>
      <c r="Q15" s="56">
        <v>6</v>
      </c>
      <c r="R15" s="56">
        <v>1</v>
      </c>
      <c r="S15" s="56"/>
      <c r="T15" s="57">
        <v>46</v>
      </c>
      <c r="U15" s="56">
        <v>2</v>
      </c>
      <c r="V15" s="56">
        <v>1</v>
      </c>
      <c r="W15" s="56"/>
      <c r="X15" s="56">
        <v>4</v>
      </c>
      <c r="Y15" s="56">
        <v>1</v>
      </c>
      <c r="Z15" s="56">
        <v>2</v>
      </c>
      <c r="AA15" s="56"/>
      <c r="AB15" s="56"/>
      <c r="AC15" s="57">
        <v>10</v>
      </c>
      <c r="AD15" s="64">
        <v>78</v>
      </c>
    </row>
    <row r="16" spans="2:33" x14ac:dyDescent="0.25">
      <c r="B16" s="55" t="s">
        <v>843</v>
      </c>
      <c r="C16" s="56"/>
      <c r="D16" s="56"/>
      <c r="E16" s="56"/>
      <c r="F16" s="56"/>
      <c r="G16" s="56"/>
      <c r="H16" s="56"/>
      <c r="I16" s="56"/>
      <c r="J16" s="56"/>
      <c r="K16" s="57"/>
      <c r="L16" s="56"/>
      <c r="M16" s="56"/>
      <c r="N16" s="56"/>
      <c r="O16" s="56"/>
      <c r="P16" s="56"/>
      <c r="Q16" s="56"/>
      <c r="R16" s="56">
        <v>1</v>
      </c>
      <c r="S16" s="56">
        <v>1</v>
      </c>
      <c r="T16" s="57">
        <v>2</v>
      </c>
      <c r="U16" s="56"/>
      <c r="V16" s="56"/>
      <c r="W16" s="56"/>
      <c r="X16" s="56"/>
      <c r="Y16" s="56"/>
      <c r="Z16" s="56">
        <v>1</v>
      </c>
      <c r="AA16" s="56"/>
      <c r="AB16" s="56">
        <v>2</v>
      </c>
      <c r="AC16" s="57">
        <v>3</v>
      </c>
      <c r="AD16" s="64">
        <v>5</v>
      </c>
    </row>
    <row r="17" spans="2:33" x14ac:dyDescent="0.25">
      <c r="B17" s="55" t="s">
        <v>846</v>
      </c>
      <c r="C17" s="56">
        <v>12.09</v>
      </c>
      <c r="D17" s="56">
        <v>35.49</v>
      </c>
      <c r="E17" s="56">
        <v>14</v>
      </c>
      <c r="F17" s="56">
        <v>16</v>
      </c>
      <c r="G17" s="56"/>
      <c r="H17" s="56"/>
      <c r="I17" s="56"/>
      <c r="J17" s="56"/>
      <c r="K17" s="57">
        <v>77.58</v>
      </c>
      <c r="L17" s="56">
        <v>1</v>
      </c>
      <c r="M17" s="56">
        <v>1</v>
      </c>
      <c r="N17" s="56"/>
      <c r="O17" s="56"/>
      <c r="P17" s="56"/>
      <c r="Q17" s="56"/>
      <c r="R17" s="56"/>
      <c r="S17" s="56"/>
      <c r="T17" s="57">
        <v>2</v>
      </c>
      <c r="U17" s="56">
        <v>1</v>
      </c>
      <c r="V17" s="56"/>
      <c r="W17" s="56"/>
      <c r="X17" s="56"/>
      <c r="Y17" s="56"/>
      <c r="Z17" s="56"/>
      <c r="AA17" s="56"/>
      <c r="AB17" s="56"/>
      <c r="AC17" s="57">
        <v>1</v>
      </c>
      <c r="AD17" s="64">
        <v>80.58</v>
      </c>
    </row>
    <row r="18" spans="2:33" x14ac:dyDescent="0.25">
      <c r="B18" s="55" t="s">
        <v>876</v>
      </c>
      <c r="C18" s="56">
        <v>52</v>
      </c>
      <c r="D18" s="56">
        <v>2</v>
      </c>
      <c r="E18" s="56">
        <v>2</v>
      </c>
      <c r="F18" s="56">
        <v>5</v>
      </c>
      <c r="G18" s="56">
        <v>1</v>
      </c>
      <c r="H18" s="56"/>
      <c r="I18" s="56">
        <v>1</v>
      </c>
      <c r="J18" s="56"/>
      <c r="K18" s="57">
        <v>63</v>
      </c>
      <c r="L18" s="56"/>
      <c r="M18" s="56">
        <v>1</v>
      </c>
      <c r="N18" s="56"/>
      <c r="O18" s="56"/>
      <c r="P18" s="56"/>
      <c r="Q18" s="56"/>
      <c r="R18" s="56"/>
      <c r="S18" s="56"/>
      <c r="T18" s="57">
        <v>1</v>
      </c>
      <c r="U18" s="56"/>
      <c r="V18" s="56"/>
      <c r="W18" s="56"/>
      <c r="X18" s="56"/>
      <c r="Y18" s="56"/>
      <c r="Z18" s="56"/>
      <c r="AA18" s="56"/>
      <c r="AB18" s="56"/>
      <c r="AC18" s="57"/>
      <c r="AD18" s="64">
        <v>64</v>
      </c>
    </row>
    <row r="19" spans="2:33" x14ac:dyDescent="0.25">
      <c r="B19" s="60" t="s">
        <v>332</v>
      </c>
      <c r="C19" s="61">
        <v>3.49</v>
      </c>
      <c r="D19" s="61">
        <v>13</v>
      </c>
      <c r="E19" s="61">
        <v>51</v>
      </c>
      <c r="F19" s="61">
        <v>73</v>
      </c>
      <c r="G19" s="61">
        <v>12</v>
      </c>
      <c r="H19" s="61">
        <v>5</v>
      </c>
      <c r="I19" s="61">
        <v>10</v>
      </c>
      <c r="J19" s="61">
        <v>7</v>
      </c>
      <c r="K19" s="62">
        <v>174.49</v>
      </c>
      <c r="L19" s="61">
        <v>3</v>
      </c>
      <c r="M19" s="61">
        <v>1</v>
      </c>
      <c r="N19" s="61">
        <v>1</v>
      </c>
      <c r="O19" s="61">
        <v>21</v>
      </c>
      <c r="P19" s="61">
        <v>12</v>
      </c>
      <c r="Q19" s="61"/>
      <c r="R19" s="61">
        <v>2</v>
      </c>
      <c r="S19" s="61">
        <v>1</v>
      </c>
      <c r="T19" s="62">
        <v>41</v>
      </c>
      <c r="U19" s="61">
        <v>2</v>
      </c>
      <c r="V19" s="61">
        <v>1</v>
      </c>
      <c r="W19" s="61">
        <v>10</v>
      </c>
      <c r="X19" s="61">
        <v>44</v>
      </c>
      <c r="Y19" s="61">
        <v>31</v>
      </c>
      <c r="Z19" s="61">
        <v>3</v>
      </c>
      <c r="AA19" s="61">
        <v>27</v>
      </c>
      <c r="AB19" s="61">
        <v>13</v>
      </c>
      <c r="AC19" s="62">
        <v>131</v>
      </c>
      <c r="AD19" s="63">
        <v>346.49</v>
      </c>
      <c r="AF19" s="3">
        <v>340</v>
      </c>
      <c r="AG19" s="3">
        <f t="shared" ref="AG19:AG21" si="0">AD19-AF19</f>
        <v>6.4900000000000091</v>
      </c>
    </row>
    <row r="20" spans="2:33" x14ac:dyDescent="0.25">
      <c r="B20" s="58" t="s">
        <v>9</v>
      </c>
      <c r="C20" s="59">
        <v>3.49</v>
      </c>
      <c r="D20" s="59">
        <v>13</v>
      </c>
      <c r="E20" s="59">
        <v>51</v>
      </c>
      <c r="F20" s="59">
        <v>73</v>
      </c>
      <c r="G20" s="59">
        <v>12</v>
      </c>
      <c r="H20" s="59">
        <v>5</v>
      </c>
      <c r="I20" s="59">
        <v>10</v>
      </c>
      <c r="J20" s="59">
        <v>7</v>
      </c>
      <c r="K20" s="59">
        <v>174.49</v>
      </c>
      <c r="L20" s="59">
        <v>3</v>
      </c>
      <c r="M20" s="59">
        <v>1</v>
      </c>
      <c r="N20" s="59">
        <v>1</v>
      </c>
      <c r="O20" s="59">
        <v>21</v>
      </c>
      <c r="P20" s="59">
        <v>12</v>
      </c>
      <c r="Q20" s="59"/>
      <c r="R20" s="59">
        <v>2</v>
      </c>
      <c r="S20" s="59">
        <v>1</v>
      </c>
      <c r="T20" s="59">
        <v>41</v>
      </c>
      <c r="U20" s="59">
        <v>2</v>
      </c>
      <c r="V20" s="59">
        <v>1</v>
      </c>
      <c r="W20" s="59">
        <v>10</v>
      </c>
      <c r="X20" s="59">
        <v>44</v>
      </c>
      <c r="Y20" s="59">
        <v>31</v>
      </c>
      <c r="Z20" s="59">
        <v>3</v>
      </c>
      <c r="AA20" s="59">
        <v>27</v>
      </c>
      <c r="AB20" s="59">
        <v>13</v>
      </c>
      <c r="AC20" s="59">
        <v>131</v>
      </c>
      <c r="AD20" s="59">
        <v>346.49</v>
      </c>
      <c r="AF20" s="3">
        <v>349</v>
      </c>
      <c r="AG20" s="3">
        <f t="shared" si="0"/>
        <v>-2.5099999999999909</v>
      </c>
    </row>
    <row r="21" spans="2:33" x14ac:dyDescent="0.25">
      <c r="B21" s="55" t="s">
        <v>845</v>
      </c>
      <c r="C21" s="56">
        <v>1</v>
      </c>
      <c r="D21" s="56">
        <v>4</v>
      </c>
      <c r="E21" s="56">
        <v>7</v>
      </c>
      <c r="F21" s="56">
        <v>22</v>
      </c>
      <c r="G21" s="56">
        <v>9</v>
      </c>
      <c r="H21" s="56">
        <v>3</v>
      </c>
      <c r="I21" s="56">
        <v>6</v>
      </c>
      <c r="J21" s="56"/>
      <c r="K21" s="57">
        <v>52</v>
      </c>
      <c r="L21" s="56">
        <v>3</v>
      </c>
      <c r="M21" s="56">
        <v>1</v>
      </c>
      <c r="N21" s="56">
        <v>1</v>
      </c>
      <c r="O21" s="56">
        <v>13</v>
      </c>
      <c r="P21" s="56">
        <v>7</v>
      </c>
      <c r="Q21" s="56"/>
      <c r="R21" s="56">
        <v>1</v>
      </c>
      <c r="S21" s="56"/>
      <c r="T21" s="57">
        <v>26</v>
      </c>
      <c r="U21" s="56">
        <v>2</v>
      </c>
      <c r="V21" s="56"/>
      <c r="W21" s="56"/>
      <c r="X21" s="56">
        <v>28</v>
      </c>
      <c r="Y21" s="56">
        <v>28</v>
      </c>
      <c r="Z21" s="56">
        <v>2</v>
      </c>
      <c r="AA21" s="56">
        <v>13</v>
      </c>
      <c r="AB21" s="56">
        <v>6</v>
      </c>
      <c r="AC21" s="57">
        <v>79</v>
      </c>
      <c r="AD21" s="64">
        <v>157</v>
      </c>
      <c r="AF21" s="3">
        <v>349</v>
      </c>
      <c r="AG21" s="3">
        <f t="shared" si="0"/>
        <v>-192</v>
      </c>
    </row>
    <row r="22" spans="2:33" x14ac:dyDescent="0.25">
      <c r="B22" s="55" t="s">
        <v>844</v>
      </c>
      <c r="C22" s="56">
        <v>1</v>
      </c>
      <c r="D22" s="56">
        <v>3</v>
      </c>
      <c r="E22" s="56">
        <v>4</v>
      </c>
      <c r="F22" s="56">
        <v>1</v>
      </c>
      <c r="G22" s="56"/>
      <c r="H22" s="56"/>
      <c r="I22" s="56"/>
      <c r="J22" s="56">
        <v>1</v>
      </c>
      <c r="K22" s="57">
        <v>10</v>
      </c>
      <c r="L22" s="56"/>
      <c r="M22" s="56"/>
      <c r="N22" s="56"/>
      <c r="O22" s="56"/>
      <c r="P22" s="56"/>
      <c r="Q22" s="56"/>
      <c r="R22" s="56"/>
      <c r="S22" s="56"/>
      <c r="T22" s="57"/>
      <c r="U22" s="56"/>
      <c r="V22" s="56"/>
      <c r="W22" s="56"/>
      <c r="X22" s="56"/>
      <c r="Y22" s="56"/>
      <c r="Z22" s="56"/>
      <c r="AA22" s="56"/>
      <c r="AB22" s="56"/>
      <c r="AC22" s="57"/>
      <c r="AD22" s="64">
        <v>10</v>
      </c>
      <c r="AF22" s="3">
        <v>349</v>
      </c>
      <c r="AG22" s="3">
        <f>AD22-AF22</f>
        <v>-339</v>
      </c>
    </row>
    <row r="23" spans="2:33" x14ac:dyDescent="0.25">
      <c r="B23" s="55" t="s">
        <v>847</v>
      </c>
      <c r="C23" s="56"/>
      <c r="D23" s="56"/>
      <c r="E23" s="56">
        <v>1</v>
      </c>
      <c r="F23" s="56">
        <v>1</v>
      </c>
      <c r="G23" s="56">
        <v>1</v>
      </c>
      <c r="H23" s="56">
        <v>1</v>
      </c>
      <c r="I23" s="56">
        <v>2</v>
      </c>
      <c r="J23" s="56">
        <v>3</v>
      </c>
      <c r="K23" s="57">
        <v>9</v>
      </c>
      <c r="L23" s="56"/>
      <c r="M23" s="56"/>
      <c r="N23" s="56"/>
      <c r="O23" s="56">
        <v>6</v>
      </c>
      <c r="P23" s="56">
        <v>5</v>
      </c>
      <c r="Q23" s="56"/>
      <c r="R23" s="56">
        <v>1</v>
      </c>
      <c r="S23" s="56"/>
      <c r="T23" s="57">
        <v>12</v>
      </c>
      <c r="U23" s="56"/>
      <c r="V23" s="56">
        <v>1</v>
      </c>
      <c r="W23" s="56">
        <v>2</v>
      </c>
      <c r="X23" s="56">
        <v>5</v>
      </c>
      <c r="Y23" s="56">
        <v>3</v>
      </c>
      <c r="Z23" s="56"/>
      <c r="AA23" s="56">
        <v>5</v>
      </c>
      <c r="AB23" s="56">
        <v>2</v>
      </c>
      <c r="AC23" s="57">
        <v>18</v>
      </c>
      <c r="AD23" s="64">
        <v>39</v>
      </c>
    </row>
    <row r="24" spans="2:33" x14ac:dyDescent="0.25">
      <c r="B24" s="55" t="s">
        <v>843</v>
      </c>
      <c r="C24" s="56"/>
      <c r="D24" s="56"/>
      <c r="E24" s="56"/>
      <c r="F24" s="56">
        <v>1</v>
      </c>
      <c r="G24" s="56"/>
      <c r="H24" s="56"/>
      <c r="I24" s="56">
        <v>2</v>
      </c>
      <c r="J24" s="56">
        <v>1</v>
      </c>
      <c r="K24" s="57">
        <v>4</v>
      </c>
      <c r="L24" s="56"/>
      <c r="M24" s="56"/>
      <c r="N24" s="56"/>
      <c r="O24" s="56">
        <v>2</v>
      </c>
      <c r="P24" s="56"/>
      <c r="Q24" s="56"/>
      <c r="R24" s="56"/>
      <c r="S24" s="56">
        <v>1</v>
      </c>
      <c r="T24" s="57">
        <v>3</v>
      </c>
      <c r="U24" s="56"/>
      <c r="V24" s="56"/>
      <c r="W24" s="56">
        <v>3</v>
      </c>
      <c r="X24" s="56">
        <v>3</v>
      </c>
      <c r="Y24" s="56"/>
      <c r="Z24" s="56">
        <v>1</v>
      </c>
      <c r="AA24" s="56">
        <v>9</v>
      </c>
      <c r="AB24" s="56">
        <v>5</v>
      </c>
      <c r="AC24" s="57">
        <v>21</v>
      </c>
      <c r="AD24" s="64">
        <v>28</v>
      </c>
    </row>
    <row r="25" spans="2:33" x14ac:dyDescent="0.25">
      <c r="B25" s="55" t="s">
        <v>846</v>
      </c>
      <c r="C25" s="56">
        <v>1.49</v>
      </c>
      <c r="D25" s="56">
        <v>4</v>
      </c>
      <c r="E25" s="56">
        <v>1</v>
      </c>
      <c r="F25" s="56">
        <v>2</v>
      </c>
      <c r="G25" s="56">
        <v>2</v>
      </c>
      <c r="H25" s="56">
        <v>1</v>
      </c>
      <c r="I25" s="56"/>
      <c r="J25" s="56">
        <v>2</v>
      </c>
      <c r="K25" s="57">
        <v>13.49</v>
      </c>
      <c r="L25" s="56"/>
      <c r="M25" s="56"/>
      <c r="N25" s="56"/>
      <c r="O25" s="56"/>
      <c r="P25" s="56"/>
      <c r="Q25" s="56"/>
      <c r="R25" s="56"/>
      <c r="S25" s="56"/>
      <c r="T25" s="57"/>
      <c r="U25" s="56"/>
      <c r="V25" s="56"/>
      <c r="W25" s="56"/>
      <c r="X25" s="56"/>
      <c r="Y25" s="56"/>
      <c r="Z25" s="56"/>
      <c r="AA25" s="56"/>
      <c r="AB25" s="56"/>
      <c r="AC25" s="57"/>
      <c r="AD25" s="64">
        <v>13.49</v>
      </c>
    </row>
    <row r="26" spans="2:33" x14ac:dyDescent="0.25">
      <c r="B26" s="55" t="s">
        <v>692</v>
      </c>
      <c r="C26" s="56"/>
      <c r="D26" s="56">
        <v>2</v>
      </c>
      <c r="E26" s="56">
        <v>38</v>
      </c>
      <c r="F26" s="56">
        <v>46</v>
      </c>
      <c r="G26" s="56"/>
      <c r="H26" s="56"/>
      <c r="I26" s="56"/>
      <c r="J26" s="56"/>
      <c r="K26" s="57">
        <v>86</v>
      </c>
      <c r="L26" s="56"/>
      <c r="M26" s="56"/>
      <c r="N26" s="56"/>
      <c r="O26" s="56"/>
      <c r="P26" s="56"/>
      <c r="Q26" s="56"/>
      <c r="R26" s="56"/>
      <c r="S26" s="56"/>
      <c r="T26" s="57"/>
      <c r="U26" s="56"/>
      <c r="V26" s="56"/>
      <c r="W26" s="56">
        <v>5</v>
      </c>
      <c r="X26" s="56">
        <v>8</v>
      </c>
      <c r="Y26" s="56"/>
      <c r="Z26" s="56"/>
      <c r="AA26" s="56"/>
      <c r="AB26" s="56"/>
      <c r="AC26" s="57">
        <v>13</v>
      </c>
      <c r="AD26" s="64">
        <v>99</v>
      </c>
    </row>
    <row r="27" spans="2:33" x14ac:dyDescent="0.25">
      <c r="B27" s="58" t="s">
        <v>17</v>
      </c>
      <c r="C27" s="59">
        <v>80.98</v>
      </c>
      <c r="D27" s="59">
        <v>71.490000000000009</v>
      </c>
      <c r="E27" s="59">
        <v>83.490000000000009</v>
      </c>
      <c r="F27" s="59">
        <v>132</v>
      </c>
      <c r="G27" s="59">
        <v>36.99</v>
      </c>
      <c r="H27" s="59">
        <v>19</v>
      </c>
      <c r="I27" s="59">
        <v>33</v>
      </c>
      <c r="J27" s="59">
        <v>17</v>
      </c>
      <c r="K27" s="59">
        <v>473.95</v>
      </c>
      <c r="L27" s="59">
        <v>17</v>
      </c>
      <c r="M27" s="59">
        <v>26</v>
      </c>
      <c r="N27" s="59">
        <v>14</v>
      </c>
      <c r="O27" s="59">
        <v>56</v>
      </c>
      <c r="P27" s="59">
        <v>18</v>
      </c>
      <c r="Q27" s="59">
        <v>7</v>
      </c>
      <c r="R27" s="59">
        <v>5</v>
      </c>
      <c r="S27" s="59">
        <v>3</v>
      </c>
      <c r="T27" s="59">
        <v>146</v>
      </c>
      <c r="U27" s="59">
        <v>14</v>
      </c>
      <c r="V27" s="59">
        <v>7</v>
      </c>
      <c r="W27" s="59">
        <v>17</v>
      </c>
      <c r="X27" s="59">
        <v>53</v>
      </c>
      <c r="Y27" s="59">
        <v>39</v>
      </c>
      <c r="Z27" s="59">
        <v>7</v>
      </c>
      <c r="AA27" s="59">
        <v>27</v>
      </c>
      <c r="AB27" s="59">
        <v>15</v>
      </c>
      <c r="AC27" s="59">
        <v>179</v>
      </c>
      <c r="AD27" s="59">
        <v>798.95</v>
      </c>
    </row>
  </sheetData>
  <mergeCells count="8">
    <mergeCell ref="K2:K3"/>
    <mergeCell ref="T2:T3"/>
    <mergeCell ref="AC2:AC3"/>
    <mergeCell ref="AD2:AD3"/>
    <mergeCell ref="B2:B3"/>
    <mergeCell ref="L2:S2"/>
    <mergeCell ref="C2:J2"/>
    <mergeCell ref="U2:AB2"/>
  </mergeCells>
  <pageMargins left="0.7" right="0.7" top="0.75" bottom="0.75" header="0.3" footer="0.3"/>
  <pageSetup orientation="portrait" horizontalDpi="4294967295" verticalDpi="4294967295" r:id="rId1"/>
  <headerFooter>
    <oddFooter>&amp;C&amp;1#&amp;"Arial"&amp;7 Sensitivity: Internal &amp;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60"/>
  <sheetViews>
    <sheetView zoomScaleNormal="100" workbookViewId="0"/>
  </sheetViews>
  <sheetFormatPr defaultColWidth="34.5703125" defaultRowHeight="15" x14ac:dyDescent="0.25"/>
  <cols>
    <col min="1" max="1" width="20.28515625" bestFit="1" customWidth="1"/>
    <col min="2" max="2" width="13.28515625" customWidth="1"/>
    <col min="3" max="3" width="34.42578125" bestFit="1" customWidth="1"/>
    <col min="4" max="4" width="16.42578125" customWidth="1"/>
    <col min="5" max="6" width="13.140625" customWidth="1"/>
    <col min="7" max="7" width="13.140625" style="8" customWidth="1"/>
    <col min="8" max="10" width="13.140625" customWidth="1"/>
    <col min="11" max="11" width="11.140625" bestFit="1" customWidth="1"/>
  </cols>
  <sheetData>
    <row r="1" spans="1:10" x14ac:dyDescent="0.25">
      <c r="A1" s="68" t="s">
        <v>5</v>
      </c>
      <c r="B1" s="69" t="s">
        <v>21</v>
      </c>
    </row>
    <row r="2" spans="1:10" x14ac:dyDescent="0.25">
      <c r="A2" s="68" t="s">
        <v>4</v>
      </c>
      <c r="B2" s="69" t="s">
        <v>21</v>
      </c>
    </row>
    <row r="3" spans="1:10" ht="14.25" customHeight="1" x14ac:dyDescent="0.25">
      <c r="A3" s="68" t="s">
        <v>190</v>
      </c>
      <c r="B3" s="69" t="s">
        <v>21</v>
      </c>
    </row>
    <row r="4" spans="1:10" x14ac:dyDescent="0.25">
      <c r="A4" s="68" t="s">
        <v>204</v>
      </c>
      <c r="B4" s="69" t="s">
        <v>21</v>
      </c>
    </row>
    <row r="5" spans="1:10" x14ac:dyDescent="0.25">
      <c r="A5" s="68" t="s">
        <v>39</v>
      </c>
      <c r="B5" s="69" t="s">
        <v>21</v>
      </c>
    </row>
    <row r="6" spans="1:10" x14ac:dyDescent="0.25">
      <c r="A6" s="68" t="s">
        <v>3</v>
      </c>
      <c r="B6" s="69" t="s">
        <v>21</v>
      </c>
      <c r="C6" s="47"/>
      <c r="D6" s="49"/>
    </row>
    <row r="7" spans="1:10" x14ac:dyDescent="0.25">
      <c r="A7" s="68" t="s">
        <v>0</v>
      </c>
      <c r="B7" s="69" t="s">
        <v>1557</v>
      </c>
    </row>
    <row r="8" spans="1:10" x14ac:dyDescent="0.25">
      <c r="A8" s="68" t="s">
        <v>40</v>
      </c>
      <c r="B8" s="69" t="s">
        <v>21</v>
      </c>
    </row>
    <row r="9" spans="1:10" x14ac:dyDescent="0.25">
      <c r="A9" s="68" t="s">
        <v>38</v>
      </c>
      <c r="B9" s="69" t="s">
        <v>21</v>
      </c>
    </row>
    <row r="10" spans="1:10" x14ac:dyDescent="0.25">
      <c r="A10" s="68" t="s">
        <v>26</v>
      </c>
      <c r="B10" s="69" t="s">
        <v>21</v>
      </c>
    </row>
    <row r="11" spans="1:10" x14ac:dyDescent="0.25">
      <c r="A11" s="68" t="s">
        <v>34</v>
      </c>
      <c r="B11" s="69" t="s">
        <v>21</v>
      </c>
    </row>
    <row r="12" spans="1:10" x14ac:dyDescent="0.25">
      <c r="A12" s="68" t="s">
        <v>23</v>
      </c>
      <c r="B12" s="69" t="s">
        <v>21</v>
      </c>
      <c r="G12"/>
    </row>
    <row r="13" spans="1:10" x14ac:dyDescent="0.25">
      <c r="A13" s="68" t="s">
        <v>2</v>
      </c>
      <c r="B13" s="69" t="s">
        <v>21</v>
      </c>
      <c r="G13"/>
    </row>
    <row r="14" spans="1:10" x14ac:dyDescent="0.25">
      <c r="A14" s="68" t="s">
        <v>1</v>
      </c>
      <c r="B14" s="69" t="s">
        <v>21</v>
      </c>
      <c r="G14"/>
    </row>
    <row r="15" spans="1:10" x14ac:dyDescent="0.25">
      <c r="G15"/>
    </row>
    <row r="16" spans="1:10" x14ac:dyDescent="0.25">
      <c r="A16" s="68" t="s">
        <v>20</v>
      </c>
      <c r="D16" s="17" t="s">
        <v>70</v>
      </c>
      <c r="E16" s="17" t="s">
        <v>19</v>
      </c>
      <c r="F16" s="67"/>
      <c r="G16" s="20"/>
      <c r="H16" s="67"/>
      <c r="I16" s="67"/>
      <c r="J16" s="67"/>
    </row>
    <row r="17" spans="1:10" x14ac:dyDescent="0.25">
      <c r="D17" s="67" t="s">
        <v>126</v>
      </c>
      <c r="E17" s="67"/>
      <c r="F17" s="67" t="s">
        <v>717</v>
      </c>
      <c r="G17" s="67"/>
      <c r="H17" s="67" t="s">
        <v>75</v>
      </c>
      <c r="I17" s="67"/>
      <c r="J17" s="67" t="s">
        <v>17</v>
      </c>
    </row>
    <row r="18" spans="1:10" x14ac:dyDescent="0.25">
      <c r="A18" s="68" t="s">
        <v>6</v>
      </c>
      <c r="B18" s="68" t="s">
        <v>93</v>
      </c>
      <c r="C18" s="68" t="s">
        <v>103</v>
      </c>
      <c r="D18" s="69" t="s">
        <v>8</v>
      </c>
      <c r="E18" s="69" t="s">
        <v>114</v>
      </c>
      <c r="F18" s="69" t="s">
        <v>8</v>
      </c>
      <c r="G18" s="69" t="s">
        <v>114</v>
      </c>
      <c r="H18" s="69" t="s">
        <v>8</v>
      </c>
      <c r="I18" s="69" t="s">
        <v>114</v>
      </c>
      <c r="J18" s="67"/>
    </row>
    <row r="19" spans="1:10" x14ac:dyDescent="0.25">
      <c r="A19" s="69" t="s">
        <v>9</v>
      </c>
      <c r="B19" s="69" t="s">
        <v>1534</v>
      </c>
      <c r="C19" s="69" t="s">
        <v>81</v>
      </c>
      <c r="D19" s="45">
        <v>6</v>
      </c>
      <c r="E19" s="45"/>
      <c r="F19" s="45"/>
      <c r="G19" s="45"/>
      <c r="H19" s="45"/>
      <c r="I19" s="45"/>
      <c r="J19" s="45">
        <v>6</v>
      </c>
    </row>
    <row r="20" spans="1:10" x14ac:dyDescent="0.25">
      <c r="C20" s="69" t="s">
        <v>80</v>
      </c>
      <c r="D20" s="45">
        <v>30</v>
      </c>
      <c r="E20" s="45"/>
      <c r="F20" s="45"/>
      <c r="G20" s="45"/>
      <c r="H20" s="45"/>
      <c r="I20" s="45"/>
      <c r="J20" s="45">
        <v>30</v>
      </c>
    </row>
    <row r="21" spans="1:10" x14ac:dyDescent="0.25">
      <c r="C21" s="69" t="s">
        <v>124</v>
      </c>
      <c r="D21" s="45">
        <v>1</v>
      </c>
      <c r="E21" s="45"/>
      <c r="F21" s="45"/>
      <c r="G21" s="45"/>
      <c r="H21" s="45"/>
      <c r="I21" s="45"/>
      <c r="J21" s="45">
        <v>1</v>
      </c>
    </row>
    <row r="22" spans="1:10" x14ac:dyDescent="0.25">
      <c r="C22" s="69" t="s">
        <v>817</v>
      </c>
      <c r="D22" s="45">
        <v>1.98</v>
      </c>
      <c r="E22" s="45"/>
      <c r="F22" s="45"/>
      <c r="G22" s="45"/>
      <c r="H22" s="45"/>
      <c r="I22" s="45"/>
      <c r="J22" s="45">
        <v>1.98</v>
      </c>
    </row>
    <row r="23" spans="1:10" x14ac:dyDescent="0.25">
      <c r="B23" s="69" t="s">
        <v>1533</v>
      </c>
      <c r="C23" s="69" t="s">
        <v>82</v>
      </c>
      <c r="D23" s="45">
        <v>2</v>
      </c>
      <c r="E23" s="45">
        <v>7</v>
      </c>
      <c r="F23" s="45">
        <v>7</v>
      </c>
      <c r="G23" s="45">
        <v>2</v>
      </c>
      <c r="H23" s="45">
        <v>1</v>
      </c>
      <c r="I23" s="45">
        <v>7</v>
      </c>
      <c r="J23" s="45">
        <v>26</v>
      </c>
    </row>
    <row r="24" spans="1:10" x14ac:dyDescent="0.25">
      <c r="C24" s="69" t="s">
        <v>794</v>
      </c>
      <c r="D24" s="45">
        <v>40.49</v>
      </c>
      <c r="E24" s="45">
        <v>19</v>
      </c>
      <c r="F24" s="45"/>
      <c r="G24" s="45"/>
      <c r="H24" s="45"/>
      <c r="I24" s="45"/>
      <c r="J24" s="45">
        <v>59.49</v>
      </c>
    </row>
    <row r="25" spans="1:10" x14ac:dyDescent="0.25">
      <c r="C25" s="69" t="s">
        <v>83</v>
      </c>
      <c r="D25" s="45">
        <v>47</v>
      </c>
      <c r="E25" s="45">
        <v>23</v>
      </c>
      <c r="F25" s="45"/>
      <c r="G25" s="45"/>
      <c r="H25" s="45"/>
      <c r="I25" s="45"/>
      <c r="J25" s="45">
        <v>70</v>
      </c>
    </row>
    <row r="26" spans="1:10" x14ac:dyDescent="0.25">
      <c r="C26" s="69" t="s">
        <v>79</v>
      </c>
      <c r="D26" s="45">
        <v>4</v>
      </c>
      <c r="E26" s="45"/>
      <c r="F26" s="45"/>
      <c r="G26" s="45"/>
      <c r="H26" s="45"/>
      <c r="I26" s="45"/>
      <c r="J26" s="45">
        <v>4</v>
      </c>
    </row>
    <row r="27" spans="1:10" x14ac:dyDescent="0.25">
      <c r="C27" s="69" t="s">
        <v>51</v>
      </c>
      <c r="D27" s="45">
        <v>5</v>
      </c>
      <c r="E27" s="45">
        <v>1</v>
      </c>
      <c r="F27" s="45"/>
      <c r="G27" s="45"/>
      <c r="H27" s="45"/>
      <c r="I27" s="45"/>
      <c r="J27" s="45">
        <v>6</v>
      </c>
    </row>
    <row r="28" spans="1:10" x14ac:dyDescent="0.25">
      <c r="C28" s="69" t="s">
        <v>767</v>
      </c>
      <c r="D28" s="45">
        <v>35.489999999999995</v>
      </c>
      <c r="E28" s="45">
        <v>71</v>
      </c>
      <c r="F28" s="45">
        <v>41</v>
      </c>
      <c r="G28" s="45">
        <v>24</v>
      </c>
      <c r="H28" s="45">
        <v>8</v>
      </c>
      <c r="I28" s="45">
        <v>7</v>
      </c>
      <c r="J28" s="45">
        <v>186.49</v>
      </c>
    </row>
    <row r="29" spans="1:10" x14ac:dyDescent="0.25">
      <c r="C29" s="69" t="s">
        <v>1227</v>
      </c>
      <c r="D29" s="45">
        <v>6</v>
      </c>
      <c r="E29" s="45">
        <v>5</v>
      </c>
      <c r="F29" s="45">
        <v>5</v>
      </c>
      <c r="G29" s="45">
        <v>5</v>
      </c>
      <c r="H29" s="45">
        <v>2</v>
      </c>
      <c r="I29" s="45"/>
      <c r="J29" s="45">
        <v>23</v>
      </c>
    </row>
    <row r="30" spans="1:10" x14ac:dyDescent="0.25">
      <c r="A30" s="18" t="s">
        <v>18</v>
      </c>
      <c r="B30" s="18"/>
      <c r="C30" s="18"/>
      <c r="D30" s="19">
        <v>178.95999999999998</v>
      </c>
      <c r="E30" s="19">
        <v>126</v>
      </c>
      <c r="F30" s="19">
        <v>53</v>
      </c>
      <c r="G30" s="19">
        <v>31</v>
      </c>
      <c r="H30" s="19">
        <v>11</v>
      </c>
      <c r="I30" s="19">
        <v>14</v>
      </c>
      <c r="J30" s="19">
        <v>413.96000000000004</v>
      </c>
    </row>
    <row r="31" spans="1:10" x14ac:dyDescent="0.25">
      <c r="A31" s="69" t="s">
        <v>17</v>
      </c>
      <c r="D31" s="9">
        <v>178.95999999999998</v>
      </c>
      <c r="E31" s="3">
        <v>126</v>
      </c>
      <c r="F31" s="9">
        <v>53</v>
      </c>
      <c r="G31" s="3">
        <v>31</v>
      </c>
      <c r="H31" s="9">
        <v>11</v>
      </c>
      <c r="I31" s="3">
        <v>14</v>
      </c>
      <c r="J31" s="3">
        <v>413.96000000000004</v>
      </c>
    </row>
    <row r="32" spans="1:10" x14ac:dyDescent="0.25">
      <c r="G32"/>
    </row>
    <row r="33" spans="7:7" x14ac:dyDescent="0.25">
      <c r="G33"/>
    </row>
    <row r="34" spans="7:7" x14ac:dyDescent="0.25">
      <c r="G34"/>
    </row>
    <row r="35" spans="7:7" x14ac:dyDescent="0.25">
      <c r="G35"/>
    </row>
    <row r="36" spans="7:7" x14ac:dyDescent="0.25">
      <c r="G36"/>
    </row>
    <row r="37" spans="7:7" x14ac:dyDescent="0.25">
      <c r="G37"/>
    </row>
    <row r="38" spans="7:7" x14ac:dyDescent="0.25">
      <c r="G38"/>
    </row>
    <row r="39" spans="7:7" x14ac:dyDescent="0.25">
      <c r="G39"/>
    </row>
    <row r="40" spans="7:7" x14ac:dyDescent="0.25">
      <c r="G40"/>
    </row>
    <row r="41" spans="7:7" x14ac:dyDescent="0.25">
      <c r="G41"/>
    </row>
    <row r="42" spans="7:7" x14ac:dyDescent="0.25">
      <c r="G42"/>
    </row>
    <row r="43" spans="7:7" x14ac:dyDescent="0.25">
      <c r="G43"/>
    </row>
    <row r="44" spans="7:7" x14ac:dyDescent="0.25">
      <c r="G44"/>
    </row>
    <row r="45" spans="7:7" x14ac:dyDescent="0.25">
      <c r="G45"/>
    </row>
    <row r="46" spans="7:7" x14ac:dyDescent="0.25">
      <c r="G46"/>
    </row>
    <row r="47" spans="7:7" x14ac:dyDescent="0.25">
      <c r="G47"/>
    </row>
    <row r="48" spans="7:7" x14ac:dyDescent="0.25">
      <c r="G48"/>
    </row>
    <row r="49" spans="7:7" x14ac:dyDescent="0.25">
      <c r="G49"/>
    </row>
    <row r="50" spans="7:7" x14ac:dyDescent="0.25">
      <c r="G50"/>
    </row>
    <row r="51" spans="7:7" x14ac:dyDescent="0.25">
      <c r="G51"/>
    </row>
    <row r="52" spans="7:7" x14ac:dyDescent="0.25">
      <c r="G52"/>
    </row>
    <row r="53" spans="7:7" x14ac:dyDescent="0.25">
      <c r="G53"/>
    </row>
    <row r="54" spans="7:7" x14ac:dyDescent="0.25">
      <c r="G54"/>
    </row>
    <row r="55" spans="7:7" x14ac:dyDescent="0.25">
      <c r="G55"/>
    </row>
    <row r="56" spans="7:7" x14ac:dyDescent="0.25">
      <c r="G56"/>
    </row>
    <row r="57" spans="7:7" x14ac:dyDescent="0.25">
      <c r="G57"/>
    </row>
    <row r="58" spans="7:7" x14ac:dyDescent="0.25">
      <c r="G58"/>
    </row>
    <row r="59" spans="7:7" x14ac:dyDescent="0.25">
      <c r="G59"/>
    </row>
    <row r="60" spans="7:7" x14ac:dyDescent="0.25">
      <c r="G60"/>
    </row>
  </sheetData>
  <pageMargins left="0.7" right="0.7" top="0.75" bottom="0.75" header="0.3" footer="0.3"/>
  <pageSetup orientation="portrait" r:id="rId2"/>
  <headerFooter>
    <oddFooter>&amp;C&amp;1#&amp;"Arial"&amp;7 Sensitivity: Internal &amp;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1"/>
  <sheetViews>
    <sheetView showGridLines="0" zoomScale="93" zoomScaleNormal="93" workbookViewId="0">
      <selection activeCell="N30" sqref="N30"/>
    </sheetView>
  </sheetViews>
  <sheetFormatPr defaultRowHeight="15" x14ac:dyDescent="0.25"/>
  <cols>
    <col min="1" max="1" width="24.42578125" style="12" bestFit="1" customWidth="1"/>
    <col min="2" max="2" width="30.7109375" style="12" bestFit="1" customWidth="1"/>
    <col min="3" max="3" width="16.7109375" style="12" customWidth="1"/>
    <col min="4" max="4" width="7.7109375" style="12" bestFit="1" customWidth="1"/>
    <col min="5" max="13" width="9.140625" style="12"/>
    <col min="14" max="14" width="0.5703125" style="12" customWidth="1"/>
    <col min="15" max="21" width="9.140625" style="12"/>
    <col min="22" max="22" width="6.140625" style="12" customWidth="1"/>
    <col min="23" max="23" width="1.140625" style="12" customWidth="1"/>
    <col min="24" max="24" width="2.85546875" style="12" customWidth="1"/>
    <col min="25" max="25" width="3.7109375" style="12" customWidth="1"/>
    <col min="26" max="26" width="34.42578125" style="12" bestFit="1" customWidth="1"/>
    <col min="27" max="27" width="16.28515625" style="12" bestFit="1" customWidth="1"/>
    <col min="28" max="28" width="8.7109375" style="12" bestFit="1" customWidth="1"/>
    <col min="29" max="29" width="7.28515625" style="12" customWidth="1"/>
    <col min="30" max="30" width="11.28515625" style="12" customWidth="1"/>
    <col min="31" max="31" width="11.5703125" style="12" customWidth="1"/>
    <col min="32" max="35" width="4" style="12" customWidth="1"/>
    <col min="36" max="37" width="2.85546875" style="12" customWidth="1"/>
    <col min="38" max="38" width="3.28515625" style="12" customWidth="1"/>
    <col min="39" max="42" width="2.85546875" style="12" customWidth="1"/>
    <col min="43" max="51" width="3.28515625" style="12" customWidth="1"/>
    <col min="52" max="52" width="2.28515625" style="12" customWidth="1"/>
    <col min="53" max="124" width="3.28515625" style="12" customWidth="1"/>
    <col min="125" max="184" width="4.42578125" style="12" customWidth="1"/>
    <col min="185" max="185" width="11.5703125" style="12" customWidth="1"/>
    <col min="186" max="220" width="3.28515625" style="12" customWidth="1"/>
    <col min="221" max="254" width="4.42578125" style="12" customWidth="1"/>
    <col min="255" max="255" width="13.42578125" style="12" bestFit="1" customWidth="1"/>
    <col min="256" max="256" width="11.5703125" style="12" bestFit="1" customWidth="1"/>
    <col min="257" max="16384" width="9.140625" style="12"/>
  </cols>
  <sheetData>
    <row r="1" spans="1:256" ht="10.5" customHeight="1" x14ac:dyDescent="0.25">
      <c r="Z1" s="65" t="s">
        <v>190</v>
      </c>
      <c r="AA1" s="66" t="s">
        <v>21</v>
      </c>
    </row>
    <row r="2" spans="1:256" ht="18.75" x14ac:dyDescent="0.3">
      <c r="A2" s="76" t="s">
        <v>94</v>
      </c>
      <c r="B2" s="76"/>
      <c r="C2" s="76"/>
      <c r="D2" s="40" t="s">
        <v>101</v>
      </c>
      <c r="E2" s="77" t="e">
        <f>#REF!</f>
        <v>#REF!</v>
      </c>
      <c r="F2" s="78"/>
      <c r="G2" s="28"/>
      <c r="H2" s="28"/>
      <c r="Z2" s="65" t="s">
        <v>4</v>
      </c>
      <c r="AA2" s="66" t="s">
        <v>21</v>
      </c>
    </row>
    <row r="3" spans="1:256" x14ac:dyDescent="0.25">
      <c r="Z3" s="65" t="s">
        <v>204</v>
      </c>
      <c r="AA3" s="66" t="s">
        <v>21</v>
      </c>
    </row>
    <row r="4" spans="1:256" x14ac:dyDescent="0.25">
      <c r="Z4" s="65" t="s">
        <v>39</v>
      </c>
      <c r="AA4" s="66" t="s">
        <v>21</v>
      </c>
    </row>
    <row r="5" spans="1:256" x14ac:dyDescent="0.25">
      <c r="Z5" s="65" t="s">
        <v>34</v>
      </c>
      <c r="AA5" s="66" t="s">
        <v>21</v>
      </c>
    </row>
    <row r="6" spans="1:256" x14ac:dyDescent="0.25">
      <c r="Z6" s="65" t="s">
        <v>1</v>
      </c>
      <c r="AA6" s="66" t="s">
        <v>21</v>
      </c>
    </row>
    <row r="7" spans="1:256" x14ac:dyDescent="0.25">
      <c r="Z7" s="65" t="s">
        <v>5</v>
      </c>
      <c r="AA7" s="66" t="s">
        <v>21</v>
      </c>
    </row>
    <row r="8" spans="1:256" x14ac:dyDescent="0.25">
      <c r="Z8" s="65" t="s">
        <v>0</v>
      </c>
      <c r="AA8" s="66" t="s">
        <v>21</v>
      </c>
    </row>
    <row r="9" spans="1:256" x14ac:dyDescent="0.25">
      <c r="Z9" s="65" t="s">
        <v>87</v>
      </c>
      <c r="AA9" s="66" t="s">
        <v>21</v>
      </c>
    </row>
    <row r="10" spans="1:256" x14ac:dyDescent="0.25">
      <c r="Z10" s="65" t="s">
        <v>70</v>
      </c>
      <c r="AA10" s="66" t="s">
        <v>21</v>
      </c>
    </row>
    <row r="11" spans="1:256" x14ac:dyDescent="0.25">
      <c r="Z11" s="65" t="s">
        <v>3</v>
      </c>
      <c r="AA11" s="66" t="s">
        <v>21</v>
      </c>
    </row>
    <row r="12" spans="1:256" x14ac:dyDescent="0.25">
      <c r="H12" s="21"/>
      <c r="I12" s="21"/>
      <c r="Z12" s="65" t="s">
        <v>78</v>
      </c>
      <c r="AA12" s="66" t="s">
        <v>21</v>
      </c>
      <c r="AB12" s="52"/>
      <c r="AC12" s="5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row>
    <row r="13" spans="1:256" x14ac:dyDescent="0.25">
      <c r="H13" s="21"/>
      <c r="I13" s="21"/>
      <c r="Z13" s="65" t="s">
        <v>92</v>
      </c>
      <c r="AA13" s="66" t="s">
        <v>21</v>
      </c>
      <c r="AB13" s="52"/>
      <c r="AC13" s="52"/>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row>
    <row r="14" spans="1:256" x14ac:dyDescent="0.25">
      <c r="H14" s="21"/>
      <c r="I14" s="21"/>
      <c r="Z14" s="65" t="s">
        <v>6</v>
      </c>
      <c r="AA14" s="66" t="s">
        <v>21</v>
      </c>
      <c r="AB14" s="52"/>
      <c r="AC14" s="52"/>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row>
    <row r="15" spans="1:256" ht="15" customHeight="1" x14ac:dyDescent="0.25">
      <c r="A15" s="37" t="s">
        <v>95</v>
      </c>
      <c r="B15" s="27" t="s">
        <v>97</v>
      </c>
      <c r="C15" s="27"/>
      <c r="E15" s="21"/>
      <c r="H15" s="21"/>
      <c r="I15" s="21"/>
      <c r="Z15" s="52"/>
      <c r="AA15" s="52"/>
      <c r="AB15" s="52"/>
      <c r="AC15" s="52"/>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row>
    <row r="16" spans="1:256" x14ac:dyDescent="0.25">
      <c r="A16" s="38"/>
      <c r="B16" s="27" t="s">
        <v>98</v>
      </c>
      <c r="C16" s="27"/>
      <c r="E16" s="21"/>
      <c r="F16" s="21"/>
      <c r="G16" s="21"/>
      <c r="H16" s="23"/>
      <c r="Z16" s="65" t="s">
        <v>20</v>
      </c>
      <c r="AA16" s="65" t="s">
        <v>68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row>
    <row r="17" spans="1:256" x14ac:dyDescent="0.25">
      <c r="A17" s="39"/>
      <c r="B17" s="27" t="s">
        <v>96</v>
      </c>
      <c r="C17" s="27"/>
      <c r="E17" s="21"/>
      <c r="F17" s="21"/>
      <c r="G17" s="21"/>
      <c r="H17" s="23"/>
      <c r="Z17" s="65" t="s">
        <v>69</v>
      </c>
      <c r="AA17" s="66" t="s">
        <v>114</v>
      </c>
      <c r="AB17" s="66" t="s">
        <v>8</v>
      </c>
      <c r="AC17" s="66" t="s">
        <v>1449</v>
      </c>
      <c r="AD17" s="66" t="s">
        <v>17</v>
      </c>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row>
    <row r="18" spans="1:256" x14ac:dyDescent="0.25">
      <c r="A18" s="22"/>
      <c r="B18" s="21"/>
      <c r="C18" s="21"/>
      <c r="D18" s="21"/>
      <c r="E18" s="21"/>
      <c r="F18" s="21"/>
      <c r="G18" s="21"/>
      <c r="H18" s="23"/>
      <c r="Z18" s="2" t="s">
        <v>82</v>
      </c>
      <c r="AA18" s="3">
        <v>48</v>
      </c>
      <c r="AB18" s="3">
        <v>40.665999999999997</v>
      </c>
      <c r="AC18" s="3"/>
      <c r="AD18" s="3">
        <v>88.665999999999997</v>
      </c>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row>
    <row r="19" spans="1:256" x14ac:dyDescent="0.25">
      <c r="A19" s="22"/>
      <c r="B19" s="21"/>
      <c r="C19" s="21"/>
      <c r="D19" s="21"/>
      <c r="E19" s="21"/>
      <c r="F19" s="21"/>
      <c r="G19" s="21"/>
      <c r="H19" s="23"/>
      <c r="Z19" s="2" t="s">
        <v>794</v>
      </c>
      <c r="AA19" s="3">
        <v>68</v>
      </c>
      <c r="AB19" s="3">
        <v>70.27</v>
      </c>
      <c r="AC19" s="3"/>
      <c r="AD19" s="3">
        <v>138.26999999999998</v>
      </c>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row>
    <row r="20" spans="1:256" x14ac:dyDescent="0.25">
      <c r="A20" s="22"/>
      <c r="B20" s="21"/>
      <c r="C20" s="21"/>
      <c r="D20" s="21"/>
      <c r="E20" s="21"/>
      <c r="F20" s="21"/>
      <c r="G20" s="21"/>
      <c r="H20" s="23"/>
      <c r="Z20" s="2" t="s">
        <v>83</v>
      </c>
      <c r="AA20" s="3">
        <v>11.49</v>
      </c>
      <c r="AB20" s="3">
        <v>96</v>
      </c>
      <c r="AC20" s="3"/>
      <c r="AD20" s="3">
        <v>107.49</v>
      </c>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row>
    <row r="21" spans="1:256" x14ac:dyDescent="0.25">
      <c r="A21" s="22"/>
      <c r="B21" s="21"/>
      <c r="C21" s="21"/>
      <c r="D21" s="21"/>
      <c r="E21" s="21"/>
      <c r="F21" s="21"/>
      <c r="G21" s="21"/>
      <c r="H21" s="23"/>
      <c r="Z21" s="2" t="s">
        <v>81</v>
      </c>
      <c r="AA21" s="3"/>
      <c r="AB21" s="3">
        <v>2</v>
      </c>
      <c r="AC21" s="3"/>
      <c r="AD21" s="3">
        <v>2</v>
      </c>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row>
    <row r="22" spans="1:256" x14ac:dyDescent="0.25">
      <c r="A22" s="22"/>
      <c r="B22" s="21"/>
      <c r="C22" s="21"/>
      <c r="D22" s="21"/>
      <c r="E22" s="21"/>
      <c r="F22" s="21"/>
      <c r="G22" s="21"/>
      <c r="H22" s="23"/>
      <c r="Z22" s="2" t="s">
        <v>80</v>
      </c>
      <c r="AA22" s="3"/>
      <c r="AB22" s="3">
        <v>48</v>
      </c>
      <c r="AC22" s="3"/>
      <c r="AD22" s="3">
        <v>48</v>
      </c>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row>
    <row r="23" spans="1:256" x14ac:dyDescent="0.25">
      <c r="A23" s="22"/>
      <c r="B23" s="21"/>
      <c r="C23" s="21"/>
      <c r="D23" s="21"/>
      <c r="E23" s="21"/>
      <c r="F23" s="21"/>
      <c r="G23" s="21"/>
      <c r="H23" s="23"/>
      <c r="Z23" s="2" t="s">
        <v>79</v>
      </c>
      <c r="AA23" s="3">
        <v>1</v>
      </c>
      <c r="AB23" s="3">
        <v>9.49</v>
      </c>
      <c r="AC23" s="3"/>
      <c r="AD23" s="3">
        <v>10.49</v>
      </c>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row>
    <row r="24" spans="1:256" x14ac:dyDescent="0.25">
      <c r="A24" s="22"/>
      <c r="B24" s="21"/>
      <c r="C24" s="21"/>
      <c r="D24" s="21"/>
      <c r="E24" s="21"/>
      <c r="F24" s="21"/>
      <c r="G24" s="21"/>
      <c r="H24" s="21"/>
      <c r="Z24" s="2" t="s">
        <v>51</v>
      </c>
      <c r="AA24" s="3">
        <v>21</v>
      </c>
      <c r="AB24" s="3">
        <v>18</v>
      </c>
      <c r="AC24" s="3"/>
      <c r="AD24" s="3">
        <v>39</v>
      </c>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row>
    <row r="25" spans="1:256" x14ac:dyDescent="0.25">
      <c r="A25" s="22"/>
      <c r="B25" s="21"/>
      <c r="C25" s="21"/>
      <c r="D25" s="21"/>
      <c r="E25" s="21"/>
      <c r="F25" s="21"/>
      <c r="G25" s="21"/>
      <c r="H25" s="21"/>
      <c r="Z25" s="2" t="s">
        <v>124</v>
      </c>
      <c r="AA25" s="3"/>
      <c r="AB25" s="3">
        <v>4</v>
      </c>
      <c r="AC25" s="3"/>
      <c r="AD25" s="3">
        <v>4</v>
      </c>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row>
    <row r="26" spans="1:256" x14ac:dyDescent="0.25">
      <c r="A26" s="22"/>
      <c r="B26" s="21"/>
      <c r="C26" s="21"/>
      <c r="D26" s="21"/>
      <c r="E26" s="21"/>
      <c r="F26" s="21"/>
      <c r="G26" s="21"/>
      <c r="H26" s="21"/>
      <c r="Z26" s="2" t="s">
        <v>767</v>
      </c>
      <c r="AA26" s="3">
        <v>207</v>
      </c>
      <c r="AB26" s="3">
        <v>152</v>
      </c>
      <c r="AC26" s="3"/>
      <c r="AD26" s="3">
        <v>359</v>
      </c>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row>
    <row r="27" spans="1:256" x14ac:dyDescent="0.25">
      <c r="A27" s="26"/>
      <c r="B27" s="26"/>
      <c r="C27" s="26"/>
      <c r="D27" s="26"/>
      <c r="E27" s="26"/>
      <c r="F27" s="26"/>
      <c r="G27" s="26"/>
      <c r="H27" s="21"/>
      <c r="Z27" s="2" t="s">
        <v>817</v>
      </c>
      <c r="AA27" s="3">
        <v>1.97</v>
      </c>
      <c r="AB27" s="3">
        <v>4.0500000000000007</v>
      </c>
      <c r="AC27" s="3"/>
      <c r="AD27" s="3">
        <v>6.0200000000000005</v>
      </c>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row>
    <row r="28" spans="1:256" x14ac:dyDescent="0.25">
      <c r="A28" s="26"/>
      <c r="B28" s="26"/>
      <c r="C28" s="26"/>
      <c r="D28" s="26"/>
      <c r="E28" s="26"/>
      <c r="F28" s="26"/>
      <c r="G28" s="26"/>
      <c r="Z28" s="2" t="s">
        <v>1227</v>
      </c>
      <c r="AA28" s="3">
        <v>6</v>
      </c>
      <c r="AB28" s="3">
        <v>1</v>
      </c>
      <c r="AC28" s="3"/>
      <c r="AD28" s="3">
        <v>7</v>
      </c>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row>
    <row r="29" spans="1:256" x14ac:dyDescent="0.25">
      <c r="Q29" s="21"/>
      <c r="Z29" s="2" t="s">
        <v>1449</v>
      </c>
      <c r="AA29" s="3"/>
      <c r="AB29" s="3"/>
      <c r="AC29" s="3"/>
      <c r="AD29" s="3"/>
    </row>
    <row r="30" spans="1:256" x14ac:dyDescent="0.25">
      <c r="Q30" s="21"/>
      <c r="Z30" s="2" t="s">
        <v>17</v>
      </c>
      <c r="AA30" s="3">
        <v>364.46000000000004</v>
      </c>
      <c r="AB30" s="3">
        <v>445.476</v>
      </c>
      <c r="AC30" s="3"/>
      <c r="AD30" s="3">
        <v>809.93599999999992</v>
      </c>
    </row>
    <row r="31" spans="1:256" x14ac:dyDescent="0.25">
      <c r="Y31" s="44"/>
      <c r="Z31" s="3"/>
    </row>
    <row r="46" spans="8:25" s="13" customFormat="1" x14ac:dyDescent="0.25">
      <c r="H46" s="12"/>
      <c r="I46" s="12"/>
      <c r="J46" s="12"/>
      <c r="K46" s="12"/>
      <c r="L46" s="12"/>
      <c r="M46" s="12"/>
      <c r="Y46" s="12"/>
    </row>
    <row r="47" spans="8:25" s="13" customFormat="1" x14ac:dyDescent="0.25">
      <c r="H47" s="12"/>
      <c r="I47" s="12"/>
      <c r="J47" s="12"/>
      <c r="K47" s="12"/>
      <c r="L47" s="12"/>
      <c r="M47" s="12"/>
      <c r="Y47" s="12"/>
    </row>
    <row r="48" spans="8:25" s="13" customFormat="1" x14ac:dyDescent="0.25">
      <c r="H48" s="12"/>
      <c r="I48" s="12"/>
      <c r="J48" s="12"/>
      <c r="K48" s="12"/>
      <c r="L48" s="12"/>
      <c r="M48" s="12"/>
      <c r="Y48" s="12"/>
    </row>
    <row r="49" spans="8:25" s="13" customFormat="1" x14ac:dyDescent="0.25">
      <c r="H49" s="12"/>
      <c r="I49" s="12"/>
      <c r="J49" s="12"/>
      <c r="K49" s="12"/>
      <c r="L49" s="12"/>
      <c r="M49" s="12"/>
      <c r="Y49" s="12"/>
    </row>
    <row r="50" spans="8:25" s="13" customFormat="1" x14ac:dyDescent="0.25">
      <c r="H50" s="12"/>
      <c r="I50" s="12"/>
      <c r="J50" s="12"/>
      <c r="K50" s="12"/>
      <c r="L50" s="12"/>
      <c r="M50" s="12"/>
      <c r="Y50" s="12"/>
    </row>
    <row r="51" spans="8:25" s="13" customFormat="1" x14ac:dyDescent="0.25">
      <c r="H51" s="12"/>
      <c r="I51" s="12"/>
      <c r="J51" s="12"/>
      <c r="K51" s="12"/>
      <c r="L51" s="12"/>
      <c r="M51" s="12"/>
      <c r="Y51" s="12"/>
    </row>
    <row r="52" spans="8:25" s="13" customFormat="1" x14ac:dyDescent="0.25">
      <c r="H52" s="12"/>
      <c r="I52" s="12"/>
      <c r="J52" s="12"/>
      <c r="K52" s="12"/>
      <c r="L52" s="12"/>
      <c r="M52" s="12"/>
      <c r="Y52" s="12"/>
    </row>
    <row r="53" spans="8:25" s="13" customFormat="1" x14ac:dyDescent="0.25">
      <c r="H53" s="12"/>
      <c r="I53" s="12"/>
      <c r="J53" s="12"/>
      <c r="K53" s="12"/>
      <c r="L53" s="12"/>
      <c r="M53" s="12"/>
      <c r="Y53" s="12"/>
    </row>
    <row r="54" spans="8:25" s="13" customFormat="1" x14ac:dyDescent="0.25">
      <c r="H54" s="12"/>
      <c r="I54" s="12"/>
      <c r="J54" s="12"/>
      <c r="K54" s="12"/>
      <c r="L54" s="12"/>
      <c r="M54" s="12"/>
      <c r="Y54" s="12"/>
    </row>
    <row r="55" spans="8:25" s="13" customFormat="1" x14ac:dyDescent="0.25">
      <c r="H55" s="12"/>
      <c r="I55" s="12"/>
      <c r="J55" s="12"/>
      <c r="K55" s="12"/>
      <c r="L55" s="12"/>
      <c r="M55" s="12"/>
      <c r="Y55" s="12"/>
    </row>
    <row r="56" spans="8:25" s="13" customFormat="1" x14ac:dyDescent="0.25">
      <c r="H56" s="12"/>
      <c r="I56" s="12"/>
      <c r="J56" s="12"/>
      <c r="K56" s="12"/>
      <c r="L56" s="12"/>
      <c r="M56" s="12"/>
      <c r="Y56" s="12"/>
    </row>
    <row r="57" spans="8:25" s="13" customFormat="1" x14ac:dyDescent="0.25">
      <c r="H57" s="12"/>
      <c r="I57" s="12"/>
      <c r="J57" s="12"/>
      <c r="K57" s="12"/>
      <c r="L57" s="12"/>
      <c r="M57" s="12"/>
      <c r="Y57" s="12"/>
    </row>
    <row r="58" spans="8:25" s="13" customFormat="1" x14ac:dyDescent="0.25">
      <c r="H58" s="12"/>
      <c r="I58" s="12"/>
      <c r="J58" s="12"/>
      <c r="K58" s="12"/>
      <c r="L58" s="12"/>
      <c r="M58" s="12"/>
      <c r="Y58" s="12"/>
    </row>
    <row r="59" spans="8:25" s="13" customFormat="1" x14ac:dyDescent="0.25">
      <c r="H59" s="12"/>
      <c r="I59" s="12"/>
      <c r="J59" s="12"/>
      <c r="K59" s="12"/>
      <c r="L59" s="12"/>
      <c r="M59" s="12"/>
      <c r="Y59" s="12"/>
    </row>
    <row r="60" spans="8:25" s="13" customFormat="1" x14ac:dyDescent="0.25">
      <c r="H60" s="12"/>
      <c r="I60" s="12"/>
      <c r="J60" s="12"/>
      <c r="K60" s="12"/>
      <c r="L60" s="12"/>
      <c r="M60" s="12"/>
      <c r="Y60" s="12"/>
    </row>
    <row r="61" spans="8:25" s="13" customFormat="1" x14ac:dyDescent="0.25">
      <c r="H61" s="12"/>
      <c r="I61" s="12"/>
      <c r="J61" s="12"/>
      <c r="K61" s="12"/>
      <c r="L61" s="12"/>
      <c r="M61" s="12"/>
      <c r="Y61" s="12"/>
    </row>
    <row r="62" spans="8:25" s="13" customFormat="1" x14ac:dyDescent="0.25">
      <c r="H62" s="12"/>
      <c r="I62" s="12"/>
      <c r="J62" s="12"/>
      <c r="K62" s="12"/>
      <c r="L62" s="12"/>
      <c r="M62" s="12"/>
      <c r="Y62" s="12"/>
    </row>
    <row r="63" spans="8:25" s="13" customFormat="1" x14ac:dyDescent="0.25">
      <c r="H63" s="12"/>
      <c r="I63" s="12"/>
      <c r="J63" s="12"/>
      <c r="K63" s="12"/>
      <c r="L63" s="12"/>
      <c r="M63" s="12"/>
      <c r="Y63" s="12"/>
    </row>
    <row r="64" spans="8:25" s="13" customFormat="1" x14ac:dyDescent="0.25">
      <c r="H64" s="12"/>
      <c r="I64" s="12"/>
      <c r="J64" s="12"/>
      <c r="K64" s="12"/>
      <c r="L64" s="12"/>
      <c r="M64" s="12"/>
      <c r="Y64" s="12"/>
    </row>
    <row r="65" spans="8:25" s="13" customFormat="1" x14ac:dyDescent="0.25">
      <c r="H65" s="12"/>
      <c r="I65" s="12"/>
      <c r="J65" s="12"/>
      <c r="K65" s="12"/>
      <c r="L65" s="12"/>
      <c r="M65" s="12"/>
      <c r="Y65" s="12"/>
    </row>
    <row r="66" spans="8:25" s="13" customFormat="1" x14ac:dyDescent="0.25">
      <c r="H66" s="12"/>
      <c r="I66" s="12"/>
      <c r="J66" s="12"/>
      <c r="K66" s="12"/>
      <c r="L66" s="12"/>
      <c r="M66" s="12"/>
      <c r="Y66" s="12"/>
    </row>
    <row r="67" spans="8:25" s="13" customFormat="1" x14ac:dyDescent="0.25">
      <c r="H67" s="12"/>
      <c r="I67" s="12"/>
      <c r="J67" s="12"/>
      <c r="K67" s="12"/>
      <c r="L67" s="12"/>
      <c r="M67" s="12"/>
      <c r="Y67" s="12"/>
    </row>
    <row r="68" spans="8:25" s="13" customFormat="1" x14ac:dyDescent="0.25">
      <c r="H68" s="12"/>
      <c r="I68" s="12"/>
      <c r="J68" s="12"/>
      <c r="K68" s="12"/>
      <c r="L68" s="12"/>
      <c r="M68" s="12"/>
      <c r="Y68" s="12"/>
    </row>
    <row r="69" spans="8:25" s="13" customFormat="1" x14ac:dyDescent="0.25">
      <c r="H69" s="12"/>
      <c r="I69" s="12"/>
      <c r="J69" s="12"/>
      <c r="K69" s="12"/>
      <c r="L69" s="12"/>
      <c r="M69" s="12"/>
      <c r="Y69" s="12"/>
    </row>
    <row r="70" spans="8:25" s="13" customFormat="1" x14ac:dyDescent="0.25">
      <c r="H70" s="12"/>
      <c r="I70" s="12"/>
      <c r="J70" s="12"/>
      <c r="K70" s="12"/>
      <c r="L70" s="12"/>
      <c r="M70" s="12"/>
      <c r="Y70" s="12"/>
    </row>
    <row r="71" spans="8:25" s="13" customFormat="1" x14ac:dyDescent="0.25">
      <c r="H71" s="12"/>
      <c r="I71" s="12"/>
      <c r="J71" s="12"/>
      <c r="K71" s="12"/>
      <c r="L71" s="12"/>
      <c r="M71" s="12"/>
      <c r="Y71" s="12"/>
    </row>
    <row r="72" spans="8:25" s="13" customFormat="1" x14ac:dyDescent="0.25">
      <c r="H72" s="12"/>
      <c r="I72" s="12"/>
      <c r="J72" s="12"/>
      <c r="K72" s="12"/>
      <c r="L72" s="12"/>
      <c r="M72" s="12"/>
      <c r="Y72" s="12"/>
    </row>
    <row r="73" spans="8:25" s="13" customFormat="1" x14ac:dyDescent="0.25">
      <c r="H73" s="12"/>
      <c r="I73" s="12"/>
      <c r="J73" s="12"/>
      <c r="K73" s="12"/>
      <c r="L73" s="12"/>
      <c r="M73" s="12"/>
      <c r="Y73" s="12"/>
    </row>
    <row r="74" spans="8:25" s="13" customFormat="1" x14ac:dyDescent="0.25">
      <c r="H74" s="12"/>
      <c r="I74" s="12"/>
      <c r="J74" s="12"/>
      <c r="K74" s="12"/>
      <c r="L74" s="12"/>
      <c r="M74" s="12"/>
      <c r="Y74" s="12"/>
    </row>
    <row r="75" spans="8:25" s="13" customFormat="1" x14ac:dyDescent="0.25">
      <c r="H75" s="12"/>
      <c r="I75" s="12"/>
      <c r="J75" s="12"/>
      <c r="K75" s="12"/>
      <c r="L75" s="12"/>
      <c r="M75" s="12"/>
      <c r="Y75" s="12"/>
    </row>
    <row r="76" spans="8:25" s="13" customFormat="1" x14ac:dyDescent="0.25">
      <c r="H76" s="12"/>
      <c r="I76" s="12"/>
      <c r="J76" s="12"/>
      <c r="K76" s="12"/>
      <c r="L76" s="12"/>
      <c r="M76" s="12"/>
      <c r="Y76" s="12"/>
    </row>
    <row r="77" spans="8:25" s="13" customFormat="1" x14ac:dyDescent="0.25">
      <c r="H77" s="12"/>
      <c r="I77" s="12"/>
      <c r="J77" s="12"/>
      <c r="K77" s="12"/>
      <c r="L77" s="12"/>
      <c r="M77" s="12"/>
      <c r="Y77" s="12"/>
    </row>
    <row r="78" spans="8:25" s="13" customFormat="1" x14ac:dyDescent="0.25">
      <c r="H78" s="12"/>
      <c r="I78" s="12"/>
      <c r="J78" s="12"/>
      <c r="K78" s="12"/>
      <c r="L78" s="12"/>
      <c r="M78" s="12"/>
      <c r="Y78" s="12"/>
    </row>
    <row r="79" spans="8:25" s="13" customFormat="1" x14ac:dyDescent="0.25">
      <c r="H79" s="12"/>
      <c r="I79" s="12"/>
      <c r="J79" s="12"/>
      <c r="K79" s="12"/>
      <c r="L79" s="12"/>
      <c r="M79" s="12"/>
      <c r="Y79" s="12"/>
    </row>
    <row r="80" spans="8:25" s="13" customFormat="1" x14ac:dyDescent="0.25">
      <c r="H80" s="12"/>
      <c r="I80" s="12"/>
      <c r="J80" s="12"/>
      <c r="K80" s="12"/>
      <c r="L80" s="12"/>
      <c r="M80" s="12"/>
      <c r="Y80" s="12"/>
    </row>
    <row r="81" spans="8:25" s="13" customFormat="1" x14ac:dyDescent="0.25">
      <c r="H81" s="12"/>
      <c r="I81" s="12"/>
      <c r="J81" s="12"/>
      <c r="K81" s="12"/>
      <c r="L81" s="12"/>
      <c r="M81" s="12"/>
      <c r="Y81" s="12"/>
    </row>
    <row r="82" spans="8:25" s="13" customFormat="1" x14ac:dyDescent="0.25">
      <c r="H82" s="12"/>
      <c r="I82" s="12"/>
      <c r="J82" s="12"/>
      <c r="K82" s="12"/>
      <c r="L82" s="12"/>
      <c r="M82" s="12"/>
      <c r="Y82" s="12"/>
    </row>
    <row r="83" spans="8:25" s="13" customFormat="1" x14ac:dyDescent="0.25">
      <c r="H83" s="12"/>
      <c r="I83" s="12"/>
      <c r="J83" s="12"/>
      <c r="K83" s="12"/>
      <c r="L83" s="12"/>
      <c r="M83" s="12"/>
      <c r="Y83" s="12"/>
    </row>
    <row r="84" spans="8:25" s="13" customFormat="1" x14ac:dyDescent="0.25">
      <c r="H84" s="12"/>
      <c r="I84" s="12"/>
      <c r="J84" s="12"/>
      <c r="K84" s="12"/>
      <c r="L84" s="12"/>
      <c r="M84" s="12"/>
      <c r="Y84" s="12"/>
    </row>
    <row r="85" spans="8:25" s="13" customFormat="1" x14ac:dyDescent="0.25">
      <c r="H85" s="12"/>
      <c r="I85" s="12"/>
      <c r="J85" s="12"/>
      <c r="K85" s="12"/>
      <c r="L85" s="12"/>
      <c r="M85" s="12"/>
      <c r="Y85" s="12"/>
    </row>
    <row r="86" spans="8:25" s="13" customFormat="1" x14ac:dyDescent="0.25">
      <c r="H86" s="12"/>
      <c r="I86" s="12"/>
      <c r="J86" s="12"/>
      <c r="K86" s="12"/>
      <c r="L86" s="12"/>
      <c r="M86" s="12"/>
      <c r="Y86" s="12"/>
    </row>
    <row r="87" spans="8:25" s="13" customFormat="1" x14ac:dyDescent="0.25">
      <c r="H87" s="12"/>
      <c r="I87" s="12"/>
      <c r="J87" s="12"/>
      <c r="K87" s="12"/>
      <c r="L87" s="12"/>
      <c r="M87" s="12"/>
      <c r="Y87" s="12"/>
    </row>
    <row r="88" spans="8:25" s="13" customFormat="1" x14ac:dyDescent="0.25">
      <c r="H88" s="12"/>
      <c r="I88" s="12"/>
      <c r="J88" s="12"/>
      <c r="K88" s="12"/>
      <c r="L88" s="12"/>
      <c r="M88" s="12"/>
      <c r="Y88" s="12"/>
    </row>
    <row r="89" spans="8:25" s="13" customFormat="1" x14ac:dyDescent="0.25">
      <c r="H89" s="12"/>
      <c r="I89" s="12"/>
      <c r="J89" s="12"/>
      <c r="K89" s="12"/>
      <c r="L89" s="12"/>
      <c r="M89" s="12"/>
      <c r="Y89" s="12"/>
    </row>
    <row r="90" spans="8:25" s="13" customFormat="1" x14ac:dyDescent="0.25">
      <c r="H90" s="12"/>
      <c r="I90" s="12"/>
      <c r="J90" s="12"/>
      <c r="K90" s="12"/>
      <c r="L90" s="12"/>
      <c r="M90" s="12"/>
      <c r="Y90" s="12"/>
    </row>
    <row r="91" spans="8:25" s="13" customFormat="1" x14ac:dyDescent="0.25">
      <c r="H91" s="12"/>
      <c r="I91" s="12"/>
      <c r="J91" s="12"/>
      <c r="K91" s="12"/>
      <c r="L91" s="12"/>
      <c r="M91" s="12"/>
      <c r="Y91" s="12"/>
    </row>
    <row r="92" spans="8:25" s="13" customFormat="1" x14ac:dyDescent="0.25">
      <c r="H92" s="12"/>
      <c r="I92" s="12"/>
      <c r="J92" s="12"/>
      <c r="K92" s="12"/>
      <c r="L92" s="12"/>
      <c r="M92" s="12"/>
      <c r="Y92" s="12"/>
    </row>
    <row r="93" spans="8:25" s="13" customFormat="1" x14ac:dyDescent="0.25">
      <c r="H93" s="12"/>
      <c r="I93" s="12"/>
      <c r="J93" s="12"/>
      <c r="K93" s="12"/>
      <c r="L93" s="12"/>
      <c r="M93" s="12"/>
      <c r="Y93" s="12"/>
    </row>
    <row r="94" spans="8:25" s="13" customFormat="1" x14ac:dyDescent="0.25">
      <c r="H94" s="12"/>
      <c r="I94" s="12"/>
      <c r="J94" s="12"/>
      <c r="K94" s="12"/>
      <c r="L94" s="12"/>
      <c r="M94" s="12"/>
      <c r="Y94" s="12"/>
    </row>
    <row r="95" spans="8:25" s="13" customFormat="1" x14ac:dyDescent="0.25">
      <c r="H95" s="12"/>
      <c r="I95" s="12"/>
      <c r="J95" s="12"/>
      <c r="K95" s="12"/>
      <c r="L95" s="12"/>
      <c r="M95" s="12"/>
      <c r="Y95" s="12"/>
    </row>
    <row r="96" spans="8:25" s="13" customFormat="1" x14ac:dyDescent="0.25">
      <c r="H96" s="12"/>
      <c r="I96" s="12"/>
      <c r="J96" s="12"/>
      <c r="K96" s="12"/>
      <c r="L96" s="12"/>
      <c r="M96" s="12"/>
      <c r="Y96" s="12"/>
    </row>
    <row r="97" spans="8:25" s="13" customFormat="1" x14ac:dyDescent="0.25">
      <c r="H97" s="12"/>
      <c r="I97" s="12"/>
      <c r="J97" s="12"/>
      <c r="K97" s="12"/>
      <c r="L97" s="12"/>
      <c r="M97" s="12"/>
      <c r="Y97" s="12"/>
    </row>
    <row r="98" spans="8:25" s="13" customFormat="1" x14ac:dyDescent="0.25">
      <c r="H98" s="12"/>
      <c r="I98" s="12"/>
      <c r="J98" s="12"/>
      <c r="K98" s="12"/>
      <c r="L98" s="12"/>
      <c r="M98" s="12"/>
      <c r="Y98" s="12"/>
    </row>
    <row r="99" spans="8:25" s="13" customFormat="1" x14ac:dyDescent="0.25">
      <c r="H99" s="12"/>
      <c r="I99" s="12"/>
      <c r="J99" s="12"/>
      <c r="K99" s="12"/>
      <c r="L99" s="12"/>
      <c r="M99" s="12"/>
      <c r="Y99" s="12"/>
    </row>
    <row r="100" spans="8:25" s="13" customFormat="1" x14ac:dyDescent="0.25">
      <c r="H100" s="12"/>
      <c r="I100" s="12"/>
      <c r="J100" s="12"/>
      <c r="K100" s="12"/>
      <c r="L100" s="12"/>
      <c r="M100" s="12"/>
      <c r="Y100" s="12"/>
    </row>
    <row r="101" spans="8:25" s="13" customFormat="1" x14ac:dyDescent="0.25">
      <c r="H101" s="12"/>
      <c r="I101" s="12"/>
      <c r="J101" s="12"/>
      <c r="K101" s="12"/>
      <c r="L101" s="12"/>
      <c r="M101" s="12"/>
      <c r="Y101" s="12"/>
    </row>
    <row r="102" spans="8:25" s="13" customFormat="1" x14ac:dyDescent="0.25">
      <c r="H102" s="12"/>
      <c r="I102" s="12"/>
      <c r="J102" s="12"/>
      <c r="K102" s="12"/>
      <c r="L102" s="12"/>
      <c r="M102" s="12"/>
      <c r="Y102" s="12"/>
    </row>
    <row r="103" spans="8:25" s="13" customFormat="1" x14ac:dyDescent="0.25">
      <c r="H103" s="12"/>
      <c r="I103" s="12"/>
      <c r="J103" s="12"/>
      <c r="K103" s="12"/>
      <c r="L103" s="12"/>
      <c r="M103" s="12"/>
      <c r="Y103" s="12"/>
    </row>
    <row r="104" spans="8:25" s="13" customFormat="1" x14ac:dyDescent="0.25">
      <c r="H104" s="12"/>
      <c r="I104" s="12"/>
      <c r="J104" s="12"/>
      <c r="K104" s="12"/>
      <c r="L104" s="12"/>
      <c r="M104" s="12"/>
      <c r="Y104" s="12"/>
    </row>
    <row r="105" spans="8:25" s="13" customFormat="1" x14ac:dyDescent="0.25">
      <c r="H105" s="12"/>
      <c r="I105" s="12"/>
      <c r="J105" s="12"/>
      <c r="K105" s="12"/>
      <c r="L105" s="12"/>
      <c r="M105" s="12"/>
      <c r="Y105" s="12"/>
    </row>
    <row r="106" spans="8:25" s="13" customFormat="1" x14ac:dyDescent="0.25">
      <c r="H106" s="12"/>
      <c r="I106" s="12"/>
      <c r="J106" s="12"/>
      <c r="K106" s="12"/>
      <c r="L106" s="12"/>
      <c r="M106" s="12"/>
      <c r="Y106" s="12"/>
    </row>
    <row r="107" spans="8:25" s="13" customFormat="1" x14ac:dyDescent="0.25">
      <c r="H107" s="12"/>
      <c r="I107" s="12"/>
      <c r="J107" s="12"/>
      <c r="K107" s="12"/>
      <c r="L107" s="12"/>
      <c r="M107" s="12"/>
      <c r="Y107" s="12"/>
    </row>
    <row r="108" spans="8:25" s="13" customFormat="1" x14ac:dyDescent="0.25">
      <c r="H108" s="12"/>
      <c r="I108" s="12"/>
      <c r="J108" s="12"/>
      <c r="K108" s="12"/>
      <c r="L108" s="12"/>
      <c r="M108" s="12"/>
      <c r="Y108" s="12"/>
    </row>
    <row r="109" spans="8:25" s="13" customFormat="1" x14ac:dyDescent="0.25">
      <c r="H109" s="12"/>
      <c r="I109" s="12"/>
      <c r="J109" s="12"/>
      <c r="K109" s="12"/>
      <c r="L109" s="12"/>
      <c r="M109" s="12"/>
      <c r="Y109" s="12"/>
    </row>
    <row r="110" spans="8:25" s="13" customFormat="1" x14ac:dyDescent="0.25">
      <c r="H110" s="12"/>
      <c r="I110" s="12"/>
      <c r="J110" s="12"/>
      <c r="K110" s="12"/>
      <c r="L110" s="12"/>
      <c r="M110" s="12"/>
      <c r="Y110" s="12"/>
    </row>
    <row r="111" spans="8:25" s="13" customFormat="1" x14ac:dyDescent="0.25">
      <c r="H111" s="12"/>
      <c r="I111" s="12"/>
      <c r="J111" s="12"/>
      <c r="K111" s="12"/>
      <c r="L111" s="12"/>
      <c r="M111" s="12"/>
      <c r="Y111" s="12"/>
    </row>
    <row r="112" spans="8:25" s="13" customFormat="1" x14ac:dyDescent="0.25">
      <c r="H112" s="12"/>
      <c r="I112" s="12"/>
      <c r="J112" s="12"/>
      <c r="K112" s="12"/>
      <c r="L112" s="12"/>
      <c r="M112" s="12"/>
      <c r="Y112" s="12"/>
    </row>
    <row r="113" spans="8:25" s="13" customFormat="1" x14ac:dyDescent="0.25">
      <c r="H113" s="12"/>
      <c r="I113" s="12"/>
      <c r="J113" s="12"/>
      <c r="K113" s="12"/>
      <c r="L113" s="12"/>
      <c r="M113" s="12"/>
      <c r="Y113" s="12"/>
    </row>
    <row r="114" spans="8:25" s="13" customFormat="1" x14ac:dyDescent="0.25">
      <c r="H114" s="12"/>
      <c r="I114" s="12"/>
      <c r="J114" s="12"/>
      <c r="K114" s="12"/>
      <c r="L114" s="12"/>
      <c r="M114" s="12"/>
      <c r="Y114" s="12"/>
    </row>
    <row r="115" spans="8:25" s="13" customFormat="1" x14ac:dyDescent="0.25">
      <c r="H115" s="12"/>
      <c r="I115" s="12"/>
      <c r="J115" s="12"/>
      <c r="K115" s="12"/>
      <c r="L115" s="12"/>
      <c r="M115" s="12"/>
      <c r="Y115" s="12"/>
    </row>
    <row r="116" spans="8:25" s="13" customFormat="1" x14ac:dyDescent="0.25">
      <c r="H116" s="12"/>
      <c r="I116" s="12"/>
      <c r="J116" s="12"/>
      <c r="K116" s="12"/>
      <c r="L116" s="12"/>
      <c r="M116" s="12"/>
      <c r="Y116" s="12"/>
    </row>
    <row r="117" spans="8:25" s="13" customFormat="1" x14ac:dyDescent="0.25">
      <c r="H117" s="12"/>
      <c r="I117" s="12"/>
      <c r="J117" s="12"/>
      <c r="K117" s="12"/>
      <c r="L117" s="12"/>
      <c r="M117" s="12"/>
      <c r="Y117" s="12"/>
    </row>
    <row r="118" spans="8:25" s="13" customFormat="1" x14ac:dyDescent="0.25">
      <c r="H118" s="12"/>
      <c r="I118" s="12"/>
      <c r="J118" s="12"/>
      <c r="K118" s="12"/>
      <c r="L118" s="12"/>
      <c r="M118" s="12"/>
      <c r="Y118" s="12"/>
    </row>
    <row r="119" spans="8:25" s="13" customFormat="1" x14ac:dyDescent="0.25">
      <c r="H119" s="12"/>
      <c r="I119" s="12"/>
      <c r="J119" s="12"/>
      <c r="K119" s="12"/>
      <c r="L119" s="12"/>
      <c r="M119" s="12"/>
      <c r="Y119" s="12"/>
    </row>
    <row r="120" spans="8:25" s="13" customFormat="1" x14ac:dyDescent="0.25">
      <c r="H120" s="12"/>
      <c r="I120" s="12"/>
      <c r="J120" s="12"/>
      <c r="K120" s="12"/>
      <c r="L120" s="12"/>
      <c r="M120" s="12"/>
      <c r="Y120" s="12"/>
    </row>
    <row r="121" spans="8:25" s="13" customFormat="1" x14ac:dyDescent="0.25">
      <c r="H121" s="12"/>
      <c r="I121" s="12"/>
      <c r="J121" s="12"/>
      <c r="K121" s="12"/>
      <c r="L121" s="12"/>
      <c r="M121" s="12"/>
      <c r="Y121" s="12"/>
    </row>
  </sheetData>
  <mergeCells count="2">
    <mergeCell ref="A2:C2"/>
    <mergeCell ref="E2:F2"/>
  </mergeCells>
  <pageMargins left="0.7" right="0.7" top="0.75" bottom="0.75" header="0.3" footer="0.3"/>
  <pageSetup orientation="portrait" r:id="rId2"/>
  <headerFooter>
    <oddFooter>&amp;C&amp;1#&amp;"Arial"&amp;7 Sensitivity: Internal &amp; Restricted</oddFooter>
  </headerFooter>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121"/>
  <sheetViews>
    <sheetView showGridLines="0" zoomScale="89" zoomScaleNormal="89" workbookViewId="0">
      <selection activeCell="AA20" sqref="AA20"/>
    </sheetView>
  </sheetViews>
  <sheetFormatPr defaultRowHeight="15" x14ac:dyDescent="0.25"/>
  <cols>
    <col min="1" max="1" width="5" style="12" customWidth="1"/>
    <col min="2" max="2" width="13.140625" style="12" customWidth="1"/>
    <col min="3" max="3" width="16.7109375" style="12" customWidth="1"/>
    <col min="4" max="4" width="11" style="12" customWidth="1"/>
    <col min="5" max="5" width="22.85546875" style="12" customWidth="1"/>
    <col min="6" max="7" width="9.140625" style="12"/>
    <col min="8" max="8" width="10.7109375" style="12" customWidth="1"/>
    <col min="9" max="9" width="23.7109375" style="12" customWidth="1"/>
    <col min="10" max="10" width="12.85546875" style="12" customWidth="1"/>
    <col min="11" max="11" width="24" style="12" customWidth="1"/>
    <col min="12" max="13" width="9.140625" style="12"/>
    <col min="14" max="14" width="4.42578125" style="12" customWidth="1"/>
    <col min="15" max="21" width="9.140625" style="12"/>
    <col min="22" max="24" width="6.140625" style="12" customWidth="1"/>
    <col min="25" max="25" width="4" style="12" customWidth="1"/>
    <col min="26" max="26" width="2.85546875" style="12" customWidth="1"/>
    <col min="27" max="27" width="28.85546875" style="12" customWidth="1"/>
    <col min="28" max="28" width="7.42578125" style="12" customWidth="1"/>
    <col min="29" max="29" width="19.28515625" style="12" customWidth="1"/>
    <col min="30" max="30" width="11.5703125" style="12" bestFit="1" customWidth="1"/>
    <col min="31" max="32" width="11.5703125" style="12" customWidth="1"/>
    <col min="33" max="16384" width="9.140625" style="12"/>
  </cols>
  <sheetData>
    <row r="1" spans="2:33" ht="10.5" customHeight="1" x14ac:dyDescent="0.25">
      <c r="AA1" s="51" t="s">
        <v>190</v>
      </c>
      <c r="AB1" s="52" t="s">
        <v>21</v>
      </c>
    </row>
    <row r="2" spans="2:33" ht="18.75" x14ac:dyDescent="0.3">
      <c r="B2" s="76" t="s">
        <v>99</v>
      </c>
      <c r="C2" s="76"/>
      <c r="D2" s="76"/>
      <c r="E2" s="76"/>
      <c r="F2" s="76"/>
      <c r="G2" s="76"/>
      <c r="H2" s="76"/>
      <c r="I2" s="42" t="s">
        <v>102</v>
      </c>
      <c r="J2" s="43">
        <f>AB31</f>
        <v>1.8969526562699686</v>
      </c>
      <c r="AA2" s="51" t="s">
        <v>204</v>
      </c>
      <c r="AB2" s="52" t="s">
        <v>21</v>
      </c>
    </row>
    <row r="3" spans="2:33" x14ac:dyDescent="0.25">
      <c r="AA3" s="51" t="s">
        <v>5</v>
      </c>
      <c r="AB3" s="52" t="s">
        <v>21</v>
      </c>
    </row>
    <row r="4" spans="2:33" x14ac:dyDescent="0.25">
      <c r="AA4" s="51" t="s">
        <v>92</v>
      </c>
      <c r="AB4" s="52" t="s">
        <v>21</v>
      </c>
    </row>
    <row r="5" spans="2:33" x14ac:dyDescent="0.25">
      <c r="AA5" s="51" t="s">
        <v>39</v>
      </c>
      <c r="AB5" s="52" t="s">
        <v>21</v>
      </c>
    </row>
    <row r="6" spans="2:33" x14ac:dyDescent="0.25">
      <c r="I6" s="29"/>
      <c r="J6" s="29"/>
      <c r="K6" s="29"/>
      <c r="AA6" s="51" t="s">
        <v>6</v>
      </c>
      <c r="AB6" s="52" t="s">
        <v>21</v>
      </c>
    </row>
    <row r="7" spans="2:33" ht="18.75" x14ac:dyDescent="0.3">
      <c r="I7" s="30" t="s">
        <v>100</v>
      </c>
      <c r="J7" s="30"/>
      <c r="K7" s="30"/>
      <c r="AA7" s="51" t="s">
        <v>3</v>
      </c>
      <c r="AB7" s="52" t="s">
        <v>21</v>
      </c>
    </row>
    <row r="8" spans="2:33" ht="18.75" x14ac:dyDescent="0.3">
      <c r="I8" s="31"/>
      <c r="J8" s="31"/>
      <c r="K8" s="31"/>
      <c r="AA8" s="51" t="s">
        <v>70</v>
      </c>
      <c r="AB8" s="52" t="s">
        <v>21</v>
      </c>
    </row>
    <row r="9" spans="2:33" x14ac:dyDescent="0.25">
      <c r="AA9" s="51" t="s">
        <v>19</v>
      </c>
      <c r="AB9" s="52" t="s">
        <v>21</v>
      </c>
    </row>
    <row r="10" spans="2:33" x14ac:dyDescent="0.25">
      <c r="I10" s="79" t="s">
        <v>95</v>
      </c>
      <c r="J10" s="27" t="s">
        <v>97</v>
      </c>
      <c r="K10" s="27"/>
      <c r="AA10" s="51" t="s">
        <v>87</v>
      </c>
      <c r="AB10" s="52" t="s">
        <v>21</v>
      </c>
    </row>
    <row r="11" spans="2:33" x14ac:dyDescent="0.25">
      <c r="I11" s="80"/>
      <c r="J11" s="27" t="s">
        <v>98</v>
      </c>
      <c r="K11" s="27"/>
      <c r="AA11" s="51" t="s">
        <v>0</v>
      </c>
      <c r="AB11" s="52" t="s">
        <v>21</v>
      </c>
      <c r="AC11"/>
      <c r="AD11"/>
      <c r="AE11"/>
      <c r="AF11"/>
      <c r="AG11"/>
    </row>
    <row r="12" spans="2:33" x14ac:dyDescent="0.25">
      <c r="H12" s="21"/>
      <c r="I12" s="81"/>
      <c r="J12" s="27" t="s">
        <v>96</v>
      </c>
      <c r="K12" s="27"/>
      <c r="AA12" s="51" t="s">
        <v>78</v>
      </c>
      <c r="AB12" s="52" t="s">
        <v>21</v>
      </c>
      <c r="AC12"/>
      <c r="AD12"/>
      <c r="AE12"/>
      <c r="AF12"/>
      <c r="AG12"/>
    </row>
    <row r="13" spans="2:33" x14ac:dyDescent="0.25">
      <c r="H13" s="21"/>
      <c r="I13" s="21"/>
      <c r="AA13"/>
      <c r="AB13"/>
      <c r="AC13"/>
      <c r="AD13"/>
      <c r="AE13"/>
      <c r="AF13"/>
      <c r="AG13"/>
    </row>
    <row r="14" spans="2:33" x14ac:dyDescent="0.25">
      <c r="H14" s="21"/>
      <c r="I14" s="21"/>
      <c r="AA14" s="51" t="s">
        <v>104</v>
      </c>
      <c r="AB14"/>
      <c r="AC14"/>
      <c r="AD14"/>
      <c r="AE14"/>
      <c r="AF14"/>
      <c r="AG14"/>
    </row>
    <row r="15" spans="2:33" ht="15" customHeight="1" x14ac:dyDescent="0.25">
      <c r="H15" s="21"/>
      <c r="I15" s="21"/>
      <c r="AA15" s="51" t="s">
        <v>4</v>
      </c>
      <c r="AB15" t="s">
        <v>24</v>
      </c>
      <c r="AC15"/>
      <c r="AD15"/>
      <c r="AE15"/>
      <c r="AF15"/>
      <c r="AG15"/>
    </row>
    <row r="16" spans="2:33" x14ac:dyDescent="0.25">
      <c r="F16" s="21"/>
      <c r="H16" s="21"/>
      <c r="I16" s="21"/>
      <c r="AA16" s="52" t="s">
        <v>15</v>
      </c>
      <c r="AB16" s="35">
        <v>4.92532693135979E-2</v>
      </c>
      <c r="AC16"/>
      <c r="AD16"/>
      <c r="AE16"/>
      <c r="AF16"/>
      <c r="AG16"/>
    </row>
    <row r="17" spans="1:33" x14ac:dyDescent="0.25">
      <c r="F17" s="21"/>
      <c r="H17" s="21"/>
      <c r="I17" s="21"/>
      <c r="AA17" s="52" t="s">
        <v>16</v>
      </c>
      <c r="AB17" s="35">
        <v>0.14184521493380178</v>
      </c>
      <c r="AC17"/>
      <c r="AD17"/>
      <c r="AE17"/>
      <c r="AF17"/>
      <c r="AG17"/>
    </row>
    <row r="18" spans="1:33" x14ac:dyDescent="0.25">
      <c r="A18" s="22"/>
      <c r="B18" s="21"/>
      <c r="C18" s="21"/>
      <c r="D18" s="21"/>
      <c r="E18" s="21"/>
      <c r="F18" s="21"/>
      <c r="G18" s="21"/>
      <c r="H18" s="21"/>
      <c r="I18" s="21"/>
      <c r="AA18" s="52" t="s">
        <v>32</v>
      </c>
      <c r="AB18" s="35">
        <v>1.0656641956623041</v>
      </c>
      <c r="AC18"/>
      <c r="AD18"/>
      <c r="AE18"/>
      <c r="AF18"/>
      <c r="AG18"/>
    </row>
    <row r="19" spans="1:33" x14ac:dyDescent="0.25">
      <c r="A19" s="22"/>
      <c r="B19" s="21"/>
      <c r="C19" s="21"/>
      <c r="D19" s="21"/>
      <c r="E19" s="21"/>
      <c r="F19" s="21"/>
      <c r="G19" s="21"/>
      <c r="H19" s="21"/>
      <c r="I19" s="21"/>
      <c r="AA19" s="52" t="s">
        <v>11</v>
      </c>
      <c r="AB19" s="35">
        <v>0.29695469399508828</v>
      </c>
      <c r="AC19"/>
      <c r="AD19"/>
      <c r="AE19"/>
      <c r="AF19"/>
      <c r="AG19"/>
    </row>
    <row r="20" spans="1:33" x14ac:dyDescent="0.25">
      <c r="A20" s="22"/>
      <c r="B20" s="21"/>
      <c r="C20" s="21"/>
      <c r="D20" s="21"/>
      <c r="E20" s="21"/>
      <c r="F20" s="21"/>
      <c r="G20" s="21"/>
      <c r="H20" s="21"/>
      <c r="I20" s="21"/>
      <c r="AA20" s="52" t="s">
        <v>120</v>
      </c>
      <c r="AB20" s="35">
        <v>0.14838140985528023</v>
      </c>
      <c r="AC20"/>
      <c r="AD20"/>
      <c r="AE20"/>
      <c r="AF20"/>
      <c r="AG20"/>
    </row>
    <row r="21" spans="1:33" x14ac:dyDescent="0.25">
      <c r="A21" s="22"/>
      <c r="B21" s="21"/>
      <c r="C21" s="21"/>
      <c r="D21" s="21"/>
      <c r="E21" s="21"/>
      <c r="F21" s="21"/>
      <c r="G21" s="21"/>
      <c r="H21" s="21"/>
      <c r="I21" s="21"/>
      <c r="AA21" s="52" t="s">
        <v>119</v>
      </c>
      <c r="AB21" s="35">
        <v>0.19485387250989628</v>
      </c>
      <c r="AC21"/>
      <c r="AD21"/>
      <c r="AE21"/>
      <c r="AF21"/>
      <c r="AG21"/>
    </row>
    <row r="22" spans="1:33" x14ac:dyDescent="0.25">
      <c r="A22" s="22"/>
      <c r="B22" s="21"/>
      <c r="C22" s="21"/>
      <c r="D22" s="21"/>
      <c r="E22" s="21"/>
      <c r="F22" s="21"/>
      <c r="G22" s="21"/>
      <c r="H22" s="21"/>
      <c r="I22" s="21"/>
      <c r="AA22" s="52" t="s">
        <v>17</v>
      </c>
      <c r="AB22" s="35">
        <v>1.8969526562699686</v>
      </c>
      <c r="AC22"/>
      <c r="AD22"/>
      <c r="AE22"/>
      <c r="AF22"/>
      <c r="AG22"/>
    </row>
    <row r="23" spans="1:33" x14ac:dyDescent="0.25">
      <c r="A23" s="22"/>
      <c r="B23" s="21"/>
      <c r="C23" s="21"/>
      <c r="D23" s="21"/>
      <c r="E23" s="21"/>
      <c r="F23" s="21"/>
      <c r="G23" s="21"/>
      <c r="H23" s="21"/>
      <c r="I23" s="21"/>
      <c r="AA23"/>
      <c r="AB23"/>
      <c r="AC23"/>
      <c r="AD23"/>
      <c r="AE23"/>
      <c r="AF23"/>
      <c r="AG23"/>
    </row>
    <row r="24" spans="1:33" x14ac:dyDescent="0.25">
      <c r="A24" s="22"/>
      <c r="B24" s="21"/>
      <c r="C24" s="21"/>
      <c r="D24" s="21"/>
      <c r="E24" s="21"/>
      <c r="F24" s="21"/>
      <c r="G24" s="21"/>
      <c r="H24" s="21"/>
      <c r="I24" s="21"/>
      <c r="AA24"/>
      <c r="AB24"/>
    </row>
    <row r="25" spans="1:33" x14ac:dyDescent="0.25">
      <c r="A25" s="22"/>
      <c r="B25" s="21"/>
      <c r="C25" s="21"/>
      <c r="D25" s="21"/>
      <c r="E25" s="21"/>
      <c r="F25" s="21"/>
      <c r="G25" s="21"/>
      <c r="H25" s="21"/>
    </row>
    <row r="26" spans="1:33" x14ac:dyDescent="0.25">
      <c r="A26" s="22"/>
      <c r="B26" s="21"/>
      <c r="C26" s="21"/>
      <c r="D26" s="21"/>
      <c r="E26" s="21"/>
      <c r="F26" s="21"/>
      <c r="G26" s="21"/>
      <c r="H26" s="21"/>
    </row>
    <row r="27" spans="1:33" x14ac:dyDescent="0.25">
      <c r="A27" s="26"/>
      <c r="B27" s="26"/>
      <c r="C27" s="26"/>
      <c r="D27" s="26"/>
      <c r="E27" s="26"/>
      <c r="F27" s="26"/>
      <c r="G27" s="26"/>
      <c r="H27" s="21"/>
    </row>
    <row r="28" spans="1:33" x14ac:dyDescent="0.25">
      <c r="A28" s="26"/>
      <c r="B28" s="26"/>
      <c r="C28" s="26"/>
      <c r="D28" s="26"/>
      <c r="E28" s="26"/>
      <c r="F28" s="26"/>
      <c r="G28" s="26"/>
    </row>
    <row r="29" spans="1:33" x14ac:dyDescent="0.25">
      <c r="Q29" s="21"/>
    </row>
    <row r="30" spans="1:33" x14ac:dyDescent="0.25">
      <c r="Q30" s="21"/>
    </row>
    <row r="31" spans="1:33" x14ac:dyDescent="0.25">
      <c r="AA31" s="36" t="s">
        <v>17</v>
      </c>
      <c r="AB31" s="41">
        <f>VLOOKUP(AA31,$AA$11:$AB$29,2,FALSE)</f>
        <v>1.8969526562699686</v>
      </c>
    </row>
    <row r="46" spans="8:33" s="13" customFormat="1" x14ac:dyDescent="0.25">
      <c r="H46" s="12"/>
      <c r="I46" s="12"/>
      <c r="J46" s="12"/>
      <c r="K46" s="12"/>
      <c r="L46" s="12"/>
      <c r="M46" s="12"/>
      <c r="Z46" s="12"/>
      <c r="AA46" s="12"/>
      <c r="AB46" s="12"/>
      <c r="AC46" s="12"/>
      <c r="AD46" s="12"/>
      <c r="AE46" s="12"/>
      <c r="AF46" s="12"/>
      <c r="AG46" s="12"/>
    </row>
    <row r="47" spans="8:33" s="13" customFormat="1" x14ac:dyDescent="0.25">
      <c r="H47" s="12"/>
      <c r="I47" s="12"/>
      <c r="J47" s="12"/>
      <c r="K47" s="12"/>
      <c r="L47" s="12"/>
      <c r="M47" s="12"/>
      <c r="Z47" s="12"/>
      <c r="AA47" s="12"/>
      <c r="AB47" s="12"/>
      <c r="AC47" s="12"/>
      <c r="AD47" s="12"/>
      <c r="AE47" s="12"/>
      <c r="AF47" s="12"/>
      <c r="AG47" s="12"/>
    </row>
    <row r="48" spans="8:33" s="13" customFormat="1" x14ac:dyDescent="0.25">
      <c r="H48" s="12"/>
      <c r="I48" s="12"/>
      <c r="J48" s="12"/>
      <c r="K48" s="12"/>
      <c r="L48" s="12"/>
      <c r="M48" s="12"/>
      <c r="Z48" s="12"/>
      <c r="AA48" s="12"/>
      <c r="AB48" s="12"/>
      <c r="AC48" s="12"/>
      <c r="AD48" s="12"/>
      <c r="AE48" s="12"/>
      <c r="AF48" s="12"/>
      <c r="AG48" s="12"/>
    </row>
    <row r="49" spans="8:33" s="13" customFormat="1" x14ac:dyDescent="0.25">
      <c r="H49" s="12"/>
      <c r="I49" s="12"/>
      <c r="J49" s="12"/>
      <c r="K49" s="12"/>
      <c r="L49" s="12"/>
      <c r="M49" s="12"/>
      <c r="Z49" s="12"/>
      <c r="AA49" s="12"/>
      <c r="AB49" s="12"/>
      <c r="AC49" s="12"/>
      <c r="AD49" s="12"/>
      <c r="AE49" s="12"/>
      <c r="AF49" s="12"/>
      <c r="AG49" s="12"/>
    </row>
    <row r="50" spans="8:33" s="13" customFormat="1" x14ac:dyDescent="0.25">
      <c r="H50" s="12"/>
      <c r="I50" s="12"/>
      <c r="J50" s="12"/>
      <c r="K50" s="12"/>
      <c r="L50" s="12"/>
      <c r="M50" s="12"/>
      <c r="Z50" s="12"/>
      <c r="AA50" s="12"/>
      <c r="AB50" s="12"/>
      <c r="AC50" s="12"/>
      <c r="AD50" s="12"/>
      <c r="AE50" s="12"/>
      <c r="AF50" s="12"/>
      <c r="AG50" s="12"/>
    </row>
    <row r="51" spans="8:33" s="13" customFormat="1" x14ac:dyDescent="0.25">
      <c r="H51" s="12"/>
      <c r="I51" s="12"/>
      <c r="J51" s="12"/>
      <c r="K51" s="12"/>
      <c r="L51" s="12"/>
      <c r="M51" s="12"/>
      <c r="Z51" s="12"/>
      <c r="AA51" s="12"/>
      <c r="AB51" s="12"/>
      <c r="AC51" s="12"/>
      <c r="AD51" s="12"/>
      <c r="AE51" s="12"/>
      <c r="AF51" s="12"/>
      <c r="AG51" s="12"/>
    </row>
    <row r="52" spans="8:33" s="13" customFormat="1" x14ac:dyDescent="0.25">
      <c r="H52" s="12"/>
      <c r="I52" s="12"/>
      <c r="J52" s="12"/>
      <c r="K52" s="12"/>
      <c r="L52" s="12"/>
      <c r="M52" s="12"/>
      <c r="Z52" s="12"/>
      <c r="AA52" s="12"/>
      <c r="AB52" s="12"/>
      <c r="AC52" s="12"/>
      <c r="AD52" s="12"/>
      <c r="AE52" s="12"/>
      <c r="AF52" s="12"/>
      <c r="AG52" s="12"/>
    </row>
    <row r="53" spans="8:33" s="13" customFormat="1" x14ac:dyDescent="0.25">
      <c r="H53" s="12"/>
      <c r="I53" s="12"/>
      <c r="J53" s="12"/>
      <c r="K53" s="12"/>
      <c r="L53" s="12"/>
      <c r="M53" s="12"/>
      <c r="Z53" s="12"/>
      <c r="AA53" s="12"/>
      <c r="AB53" s="12"/>
      <c r="AC53" s="12"/>
      <c r="AD53" s="12"/>
      <c r="AE53" s="12"/>
      <c r="AF53" s="12"/>
      <c r="AG53" s="12"/>
    </row>
    <row r="54" spans="8:33" s="13" customFormat="1" x14ac:dyDescent="0.25">
      <c r="H54" s="12"/>
      <c r="I54" s="12"/>
      <c r="J54" s="12"/>
      <c r="K54" s="12"/>
      <c r="L54" s="12"/>
      <c r="M54" s="12"/>
      <c r="Z54" s="12"/>
      <c r="AA54" s="12"/>
      <c r="AB54" s="12"/>
      <c r="AC54" s="12"/>
      <c r="AD54" s="12"/>
      <c r="AE54" s="12"/>
      <c r="AF54" s="12"/>
      <c r="AG54" s="12"/>
    </row>
    <row r="55" spans="8:33" s="13" customFormat="1" x14ac:dyDescent="0.25">
      <c r="H55" s="12"/>
      <c r="I55" s="12"/>
      <c r="J55" s="12"/>
      <c r="K55" s="12"/>
      <c r="L55" s="12"/>
      <c r="M55" s="12"/>
      <c r="Z55" s="12"/>
      <c r="AA55" s="12"/>
      <c r="AB55" s="12"/>
      <c r="AC55" s="12"/>
      <c r="AD55" s="12"/>
      <c r="AE55" s="12"/>
      <c r="AF55" s="12"/>
      <c r="AG55" s="12"/>
    </row>
    <row r="56" spans="8:33" s="13" customFormat="1" x14ac:dyDescent="0.25">
      <c r="H56" s="12"/>
      <c r="I56" s="12"/>
      <c r="J56" s="12"/>
      <c r="K56" s="12"/>
      <c r="L56" s="12"/>
      <c r="M56" s="12"/>
      <c r="Z56" s="12"/>
      <c r="AA56" s="12"/>
      <c r="AB56" s="12"/>
      <c r="AC56" s="12"/>
      <c r="AD56" s="12"/>
      <c r="AE56" s="12"/>
      <c r="AF56" s="12"/>
      <c r="AG56" s="12"/>
    </row>
    <row r="57" spans="8:33" s="13" customFormat="1" x14ac:dyDescent="0.25">
      <c r="H57" s="12"/>
      <c r="I57" s="12"/>
      <c r="J57" s="12"/>
      <c r="K57" s="12"/>
      <c r="L57" s="12"/>
      <c r="M57" s="12"/>
      <c r="Z57" s="12"/>
      <c r="AA57" s="12"/>
      <c r="AB57" s="12"/>
      <c r="AC57" s="12"/>
      <c r="AD57" s="12"/>
      <c r="AE57" s="12"/>
      <c r="AF57" s="12"/>
      <c r="AG57" s="12"/>
    </row>
    <row r="58" spans="8:33" s="13" customFormat="1" x14ac:dyDescent="0.25">
      <c r="H58" s="12"/>
      <c r="I58" s="12"/>
      <c r="J58" s="12"/>
      <c r="K58" s="12"/>
      <c r="L58" s="12"/>
      <c r="M58" s="12"/>
      <c r="Z58" s="12"/>
      <c r="AA58" s="12"/>
      <c r="AB58" s="12"/>
      <c r="AC58" s="12"/>
      <c r="AD58" s="12"/>
      <c r="AE58" s="12"/>
      <c r="AF58" s="12"/>
      <c r="AG58" s="12"/>
    </row>
    <row r="59" spans="8:33" s="13" customFormat="1" x14ac:dyDescent="0.25">
      <c r="H59" s="12"/>
      <c r="I59" s="12"/>
      <c r="J59" s="12"/>
      <c r="K59" s="12"/>
      <c r="L59" s="12"/>
      <c r="M59" s="12"/>
      <c r="Z59" s="12"/>
      <c r="AA59" s="12"/>
      <c r="AB59" s="12"/>
      <c r="AC59" s="12"/>
      <c r="AD59" s="12"/>
      <c r="AE59" s="12"/>
      <c r="AF59" s="12"/>
      <c r="AG59" s="12"/>
    </row>
    <row r="60" spans="8:33" s="13" customFormat="1" x14ac:dyDescent="0.25">
      <c r="H60" s="12"/>
      <c r="I60" s="12"/>
      <c r="J60" s="12"/>
      <c r="K60" s="12"/>
      <c r="L60" s="12"/>
      <c r="M60" s="12"/>
      <c r="Z60" s="12"/>
      <c r="AA60" s="12"/>
      <c r="AB60" s="12"/>
      <c r="AC60" s="12"/>
      <c r="AD60" s="12"/>
      <c r="AE60" s="12"/>
      <c r="AF60" s="12"/>
      <c r="AG60" s="12"/>
    </row>
    <row r="61" spans="8:33" s="13" customFormat="1" x14ac:dyDescent="0.25">
      <c r="H61" s="12"/>
      <c r="I61" s="12"/>
      <c r="J61" s="12"/>
      <c r="K61" s="12"/>
      <c r="L61" s="12"/>
      <c r="M61" s="12"/>
      <c r="Z61" s="12"/>
      <c r="AA61" s="12"/>
      <c r="AB61" s="12"/>
      <c r="AC61" s="12"/>
      <c r="AD61" s="12"/>
      <c r="AE61" s="12"/>
      <c r="AF61" s="12"/>
      <c r="AG61" s="12"/>
    </row>
    <row r="62" spans="8:33" s="13" customFormat="1" x14ac:dyDescent="0.25">
      <c r="H62" s="12"/>
      <c r="I62" s="12"/>
      <c r="J62" s="12"/>
      <c r="K62" s="12"/>
      <c r="L62" s="12"/>
      <c r="M62" s="12"/>
      <c r="Z62" s="12"/>
      <c r="AA62" s="12"/>
      <c r="AB62" s="12"/>
      <c r="AC62" s="12"/>
      <c r="AD62" s="12"/>
      <c r="AE62" s="12"/>
      <c r="AF62" s="12"/>
      <c r="AG62" s="12"/>
    </row>
    <row r="63" spans="8:33" s="13" customFormat="1" x14ac:dyDescent="0.25">
      <c r="H63" s="12"/>
      <c r="I63" s="12"/>
      <c r="J63" s="12"/>
      <c r="K63" s="12"/>
      <c r="L63" s="12"/>
      <c r="M63" s="12"/>
      <c r="Z63" s="12"/>
      <c r="AA63" s="12"/>
      <c r="AB63" s="12"/>
      <c r="AC63" s="12"/>
      <c r="AD63" s="12"/>
      <c r="AE63" s="12"/>
      <c r="AF63" s="12"/>
      <c r="AG63" s="12"/>
    </row>
    <row r="64" spans="8:33" s="13" customFormat="1" x14ac:dyDescent="0.25">
      <c r="H64" s="12"/>
      <c r="I64" s="12"/>
      <c r="J64" s="12"/>
      <c r="K64" s="12"/>
      <c r="L64" s="12"/>
      <c r="M64" s="12"/>
      <c r="Z64" s="12"/>
      <c r="AA64" s="12"/>
      <c r="AB64" s="12"/>
      <c r="AC64" s="12"/>
      <c r="AD64" s="12"/>
      <c r="AE64" s="12"/>
      <c r="AF64" s="12"/>
      <c r="AG64" s="12"/>
    </row>
    <row r="65" spans="8:33" s="13" customFormat="1" x14ac:dyDescent="0.25">
      <c r="H65" s="12"/>
      <c r="I65" s="12"/>
      <c r="J65" s="12"/>
      <c r="K65" s="12"/>
      <c r="L65" s="12"/>
      <c r="M65" s="12"/>
      <c r="Z65" s="12"/>
      <c r="AA65" s="12"/>
      <c r="AB65" s="12"/>
      <c r="AC65" s="12"/>
      <c r="AD65" s="12"/>
      <c r="AE65" s="12"/>
      <c r="AF65" s="12"/>
      <c r="AG65" s="12"/>
    </row>
    <row r="66" spans="8:33" s="13" customFormat="1" x14ac:dyDescent="0.25">
      <c r="H66" s="12"/>
      <c r="I66" s="12"/>
      <c r="J66" s="12"/>
      <c r="K66" s="12"/>
      <c r="L66" s="12"/>
      <c r="M66" s="12"/>
      <c r="Z66" s="12"/>
      <c r="AA66" s="12"/>
      <c r="AB66" s="12"/>
      <c r="AC66" s="12"/>
      <c r="AD66" s="12"/>
      <c r="AE66" s="12"/>
      <c r="AF66" s="12"/>
      <c r="AG66" s="12"/>
    </row>
    <row r="67" spans="8:33" s="13" customFormat="1" x14ac:dyDescent="0.25">
      <c r="H67" s="12"/>
      <c r="I67" s="12"/>
      <c r="J67" s="12"/>
      <c r="K67" s="12"/>
      <c r="L67" s="12"/>
      <c r="M67" s="12"/>
      <c r="Z67" s="12"/>
      <c r="AA67" s="12"/>
      <c r="AB67" s="12"/>
      <c r="AC67" s="12"/>
      <c r="AD67" s="12"/>
      <c r="AE67" s="12"/>
      <c r="AF67" s="12"/>
      <c r="AG67" s="12"/>
    </row>
    <row r="68" spans="8:33" s="13" customFormat="1" x14ac:dyDescent="0.25">
      <c r="H68" s="12"/>
      <c r="I68" s="12"/>
      <c r="J68" s="12"/>
      <c r="K68" s="12"/>
      <c r="L68" s="12"/>
      <c r="M68" s="12"/>
      <c r="Z68" s="12"/>
      <c r="AA68" s="12"/>
      <c r="AB68" s="12"/>
      <c r="AC68" s="12"/>
      <c r="AD68" s="12"/>
      <c r="AE68" s="12"/>
      <c r="AF68" s="12"/>
      <c r="AG68" s="12"/>
    </row>
    <row r="69" spans="8:33" s="13" customFormat="1" x14ac:dyDescent="0.25">
      <c r="H69" s="12"/>
      <c r="I69" s="12"/>
      <c r="J69" s="12"/>
      <c r="K69" s="12"/>
      <c r="L69" s="12"/>
      <c r="M69" s="12"/>
      <c r="Z69" s="12"/>
      <c r="AA69" s="12"/>
      <c r="AB69" s="12"/>
      <c r="AC69" s="12"/>
      <c r="AD69" s="12"/>
      <c r="AE69" s="12"/>
      <c r="AF69" s="12"/>
      <c r="AG69" s="12"/>
    </row>
    <row r="70" spans="8:33" s="13" customFormat="1" x14ac:dyDescent="0.25">
      <c r="H70" s="12"/>
      <c r="I70" s="12"/>
      <c r="J70" s="12"/>
      <c r="K70" s="12"/>
      <c r="L70" s="12"/>
      <c r="M70" s="12"/>
      <c r="Z70" s="12"/>
      <c r="AA70" s="12"/>
      <c r="AB70" s="12"/>
      <c r="AC70" s="12"/>
      <c r="AD70" s="12"/>
      <c r="AE70" s="12"/>
      <c r="AF70" s="12"/>
      <c r="AG70" s="12"/>
    </row>
    <row r="71" spans="8:33" s="13" customFormat="1" x14ac:dyDescent="0.25">
      <c r="H71" s="12"/>
      <c r="I71" s="12"/>
      <c r="J71" s="12"/>
      <c r="K71" s="12"/>
      <c r="L71" s="12"/>
      <c r="M71" s="12"/>
      <c r="Z71" s="12"/>
      <c r="AA71" s="12"/>
      <c r="AB71" s="12"/>
      <c r="AC71" s="12"/>
      <c r="AD71" s="12"/>
      <c r="AE71" s="12"/>
      <c r="AF71" s="12"/>
      <c r="AG71" s="12"/>
    </row>
    <row r="72" spans="8:33" s="13" customFormat="1" x14ac:dyDescent="0.25">
      <c r="H72" s="12"/>
      <c r="I72" s="12"/>
      <c r="J72" s="12"/>
      <c r="K72" s="12"/>
      <c r="L72" s="12"/>
      <c r="M72" s="12"/>
      <c r="Z72" s="12"/>
      <c r="AA72" s="12"/>
      <c r="AB72" s="12"/>
      <c r="AC72" s="12"/>
      <c r="AD72" s="12"/>
      <c r="AE72" s="12"/>
      <c r="AF72" s="12"/>
      <c r="AG72" s="12"/>
    </row>
    <row r="73" spans="8:33" s="13" customFormat="1" x14ac:dyDescent="0.25">
      <c r="H73" s="12"/>
      <c r="I73" s="12"/>
      <c r="J73" s="12"/>
      <c r="K73" s="12"/>
      <c r="L73" s="12"/>
      <c r="M73" s="12"/>
      <c r="Z73" s="12"/>
      <c r="AA73" s="12"/>
      <c r="AB73" s="12"/>
      <c r="AC73" s="12"/>
      <c r="AD73" s="12"/>
      <c r="AE73" s="12"/>
      <c r="AF73" s="12"/>
      <c r="AG73" s="12"/>
    </row>
    <row r="74" spans="8:33" s="13" customFormat="1" x14ac:dyDescent="0.25">
      <c r="H74" s="12"/>
      <c r="I74" s="12"/>
      <c r="J74" s="12"/>
      <c r="K74" s="12"/>
      <c r="L74" s="12"/>
      <c r="M74" s="12"/>
      <c r="Z74" s="12"/>
      <c r="AA74" s="12"/>
      <c r="AB74" s="12"/>
      <c r="AC74" s="12"/>
      <c r="AD74" s="12"/>
      <c r="AE74" s="12"/>
      <c r="AF74" s="12"/>
      <c r="AG74" s="12"/>
    </row>
    <row r="75" spans="8:33" s="13" customFormat="1" x14ac:dyDescent="0.25">
      <c r="H75" s="12"/>
      <c r="I75" s="12"/>
      <c r="J75" s="12"/>
      <c r="K75" s="12"/>
      <c r="L75" s="12"/>
      <c r="M75" s="12"/>
      <c r="Z75" s="12"/>
      <c r="AA75" s="12"/>
      <c r="AB75" s="12"/>
      <c r="AC75" s="12"/>
      <c r="AD75" s="12"/>
      <c r="AE75" s="12"/>
      <c r="AF75" s="12"/>
      <c r="AG75" s="12"/>
    </row>
    <row r="76" spans="8:33" s="13" customFormat="1" x14ac:dyDescent="0.25">
      <c r="H76" s="12"/>
      <c r="I76" s="12"/>
      <c r="J76" s="12"/>
      <c r="K76" s="12"/>
      <c r="L76" s="12"/>
      <c r="M76" s="12"/>
      <c r="Z76" s="12"/>
      <c r="AA76" s="12"/>
      <c r="AB76" s="12"/>
      <c r="AC76" s="12"/>
      <c r="AD76" s="12"/>
      <c r="AE76" s="12"/>
      <c r="AF76" s="12"/>
      <c r="AG76" s="12"/>
    </row>
    <row r="77" spans="8:33" s="13" customFormat="1" x14ac:dyDescent="0.25">
      <c r="H77" s="12"/>
      <c r="I77" s="12"/>
      <c r="J77" s="12"/>
      <c r="K77" s="12"/>
      <c r="L77" s="12"/>
      <c r="M77" s="12"/>
      <c r="Z77" s="12"/>
      <c r="AA77" s="12"/>
      <c r="AB77" s="12"/>
      <c r="AC77" s="12"/>
      <c r="AD77" s="12"/>
      <c r="AE77" s="12"/>
      <c r="AF77" s="12"/>
      <c r="AG77" s="12"/>
    </row>
    <row r="78" spans="8:33" s="13" customFormat="1" x14ac:dyDescent="0.25">
      <c r="H78" s="12"/>
      <c r="I78" s="12"/>
      <c r="J78" s="12"/>
      <c r="K78" s="12"/>
      <c r="L78" s="12"/>
      <c r="M78" s="12"/>
      <c r="Z78" s="12"/>
      <c r="AA78" s="12"/>
      <c r="AB78" s="12"/>
      <c r="AC78" s="12"/>
      <c r="AD78" s="12"/>
      <c r="AE78" s="12"/>
      <c r="AF78" s="12"/>
      <c r="AG78" s="12"/>
    </row>
    <row r="79" spans="8:33" s="13" customFormat="1" x14ac:dyDescent="0.25">
      <c r="H79" s="12"/>
      <c r="I79" s="12"/>
      <c r="J79" s="12"/>
      <c r="K79" s="12"/>
      <c r="L79" s="12"/>
      <c r="M79" s="12"/>
      <c r="Z79" s="12"/>
      <c r="AA79" s="12"/>
      <c r="AB79" s="12"/>
      <c r="AC79" s="12"/>
      <c r="AD79" s="12"/>
      <c r="AE79" s="12"/>
      <c r="AF79" s="12"/>
      <c r="AG79" s="12"/>
    </row>
    <row r="80" spans="8:33" s="13" customFormat="1" x14ac:dyDescent="0.25">
      <c r="H80" s="12"/>
      <c r="I80" s="12"/>
      <c r="J80" s="12"/>
      <c r="K80" s="12"/>
      <c r="L80" s="12"/>
      <c r="M80" s="12"/>
      <c r="Z80" s="12"/>
      <c r="AA80" s="12"/>
      <c r="AB80" s="12"/>
      <c r="AC80" s="12"/>
      <c r="AD80" s="12"/>
      <c r="AE80" s="12"/>
      <c r="AF80" s="12"/>
      <c r="AG80" s="12"/>
    </row>
    <row r="81" spans="8:33" s="13" customFormat="1" x14ac:dyDescent="0.25">
      <c r="H81" s="12"/>
      <c r="I81" s="12"/>
      <c r="J81" s="12"/>
      <c r="K81" s="12"/>
      <c r="L81" s="12"/>
      <c r="M81" s="12"/>
      <c r="Z81" s="12"/>
      <c r="AA81" s="12"/>
      <c r="AB81" s="12"/>
      <c r="AC81" s="12"/>
      <c r="AD81" s="12"/>
      <c r="AE81" s="12"/>
      <c r="AF81" s="12"/>
      <c r="AG81" s="12"/>
    </row>
    <row r="82" spans="8:33" s="13" customFormat="1" x14ac:dyDescent="0.25">
      <c r="H82" s="12"/>
      <c r="I82" s="12"/>
      <c r="J82" s="12"/>
      <c r="K82" s="12"/>
      <c r="L82" s="12"/>
      <c r="M82" s="12"/>
      <c r="Z82" s="12"/>
      <c r="AA82" s="12"/>
      <c r="AB82" s="12"/>
      <c r="AC82" s="12"/>
      <c r="AD82" s="12"/>
      <c r="AE82" s="12"/>
      <c r="AF82" s="12"/>
      <c r="AG82" s="12"/>
    </row>
    <row r="83" spans="8:33" s="13" customFormat="1" x14ac:dyDescent="0.25">
      <c r="H83" s="12"/>
      <c r="I83" s="12"/>
      <c r="J83" s="12"/>
      <c r="K83" s="12"/>
      <c r="L83" s="12"/>
      <c r="M83" s="12"/>
      <c r="Z83" s="12"/>
      <c r="AA83" s="12"/>
      <c r="AB83" s="12"/>
      <c r="AC83" s="12"/>
      <c r="AD83" s="12"/>
      <c r="AE83" s="12"/>
      <c r="AF83" s="12"/>
      <c r="AG83" s="12"/>
    </row>
    <row r="84" spans="8:33" s="13" customFormat="1" x14ac:dyDescent="0.25">
      <c r="H84" s="12"/>
      <c r="I84" s="12"/>
      <c r="J84" s="12"/>
      <c r="K84" s="12"/>
      <c r="L84" s="12"/>
      <c r="M84" s="12"/>
      <c r="Z84" s="12"/>
      <c r="AA84" s="12"/>
      <c r="AB84" s="12"/>
      <c r="AC84" s="12"/>
      <c r="AD84" s="12"/>
      <c r="AE84" s="12"/>
      <c r="AF84" s="12"/>
      <c r="AG84" s="12"/>
    </row>
    <row r="85" spans="8:33" s="13" customFormat="1" x14ac:dyDescent="0.25">
      <c r="H85" s="12"/>
      <c r="I85" s="12"/>
      <c r="J85" s="12"/>
      <c r="K85" s="12"/>
      <c r="L85" s="12"/>
      <c r="M85" s="12"/>
      <c r="Z85" s="12"/>
      <c r="AA85" s="12"/>
      <c r="AB85" s="12"/>
      <c r="AC85" s="12"/>
      <c r="AD85" s="12"/>
      <c r="AE85" s="12"/>
      <c r="AF85" s="12"/>
      <c r="AG85" s="12"/>
    </row>
    <row r="86" spans="8:33" s="13" customFormat="1" x14ac:dyDescent="0.25">
      <c r="H86" s="12"/>
      <c r="I86" s="12"/>
      <c r="J86" s="12"/>
      <c r="K86" s="12"/>
      <c r="L86" s="12"/>
      <c r="M86" s="12"/>
      <c r="Z86" s="12"/>
      <c r="AA86" s="12"/>
      <c r="AB86" s="12"/>
      <c r="AC86" s="12"/>
      <c r="AD86" s="12"/>
      <c r="AE86" s="12"/>
      <c r="AF86" s="12"/>
      <c r="AG86" s="12"/>
    </row>
    <row r="87" spans="8:33" s="13" customFormat="1" x14ac:dyDescent="0.25">
      <c r="H87" s="12"/>
      <c r="I87" s="12"/>
      <c r="J87" s="12"/>
      <c r="K87" s="12"/>
      <c r="L87" s="12"/>
      <c r="M87" s="12"/>
      <c r="Z87" s="12"/>
      <c r="AA87" s="12"/>
      <c r="AB87" s="12"/>
      <c r="AC87" s="12"/>
      <c r="AD87" s="12"/>
      <c r="AE87" s="12"/>
      <c r="AF87" s="12"/>
      <c r="AG87" s="12"/>
    </row>
    <row r="88" spans="8:33" s="13" customFormat="1" x14ac:dyDescent="0.25">
      <c r="H88" s="12"/>
      <c r="I88" s="12"/>
      <c r="J88" s="12"/>
      <c r="K88" s="12"/>
      <c r="L88" s="12"/>
      <c r="M88" s="12"/>
      <c r="Z88" s="12"/>
      <c r="AA88" s="12"/>
      <c r="AB88" s="12"/>
      <c r="AC88" s="12"/>
      <c r="AD88" s="12"/>
      <c r="AE88" s="12"/>
      <c r="AF88" s="12"/>
      <c r="AG88" s="12"/>
    </row>
    <row r="89" spans="8:33" s="13" customFormat="1" x14ac:dyDescent="0.25">
      <c r="H89" s="12"/>
      <c r="I89" s="12"/>
      <c r="J89" s="12"/>
      <c r="K89" s="12"/>
      <c r="L89" s="12"/>
      <c r="M89" s="12"/>
      <c r="Z89" s="12"/>
      <c r="AA89" s="12"/>
      <c r="AB89" s="12"/>
      <c r="AC89" s="12"/>
      <c r="AD89" s="12"/>
      <c r="AE89" s="12"/>
      <c r="AF89" s="12"/>
      <c r="AG89" s="12"/>
    </row>
    <row r="90" spans="8:33" s="13" customFormat="1" x14ac:dyDescent="0.25">
      <c r="H90" s="12"/>
      <c r="I90" s="12"/>
      <c r="J90" s="12"/>
      <c r="K90" s="12"/>
      <c r="L90" s="12"/>
      <c r="M90" s="12"/>
      <c r="Z90" s="12"/>
      <c r="AA90" s="12"/>
      <c r="AB90" s="12"/>
      <c r="AC90" s="12"/>
      <c r="AD90" s="12"/>
      <c r="AE90" s="12"/>
      <c r="AF90" s="12"/>
      <c r="AG90" s="12"/>
    </row>
    <row r="91" spans="8:33" s="13" customFormat="1" x14ac:dyDescent="0.25">
      <c r="H91" s="12"/>
      <c r="I91" s="12"/>
      <c r="J91" s="12"/>
      <c r="K91" s="12"/>
      <c r="L91" s="12"/>
      <c r="M91" s="12"/>
      <c r="Z91" s="12"/>
      <c r="AA91" s="12"/>
      <c r="AB91" s="12"/>
      <c r="AC91" s="12"/>
      <c r="AD91" s="12"/>
      <c r="AE91" s="12"/>
      <c r="AF91" s="12"/>
      <c r="AG91" s="12"/>
    </row>
    <row r="92" spans="8:33" s="13" customFormat="1" x14ac:dyDescent="0.25">
      <c r="H92" s="12"/>
      <c r="I92" s="12"/>
      <c r="J92" s="12"/>
      <c r="K92" s="12"/>
      <c r="L92" s="12"/>
      <c r="M92" s="12"/>
      <c r="Z92" s="12"/>
      <c r="AA92" s="12"/>
      <c r="AB92" s="12"/>
      <c r="AC92" s="12"/>
      <c r="AD92" s="12"/>
      <c r="AE92" s="12"/>
      <c r="AF92" s="12"/>
      <c r="AG92" s="12"/>
    </row>
    <row r="93" spans="8:33" s="13" customFormat="1" x14ac:dyDescent="0.25">
      <c r="H93" s="12"/>
      <c r="I93" s="12"/>
      <c r="J93" s="12"/>
      <c r="K93" s="12"/>
      <c r="L93" s="12"/>
      <c r="M93" s="12"/>
      <c r="Z93" s="12"/>
      <c r="AA93" s="12"/>
      <c r="AB93" s="12"/>
      <c r="AC93" s="12"/>
      <c r="AD93" s="12"/>
      <c r="AE93" s="12"/>
      <c r="AF93" s="12"/>
      <c r="AG93" s="12"/>
    </row>
    <row r="94" spans="8:33" s="13" customFormat="1" x14ac:dyDescent="0.25">
      <c r="H94" s="12"/>
      <c r="I94" s="12"/>
      <c r="J94" s="12"/>
      <c r="K94" s="12"/>
      <c r="L94" s="12"/>
      <c r="M94" s="12"/>
      <c r="Z94" s="12"/>
      <c r="AA94" s="12"/>
      <c r="AB94" s="12"/>
      <c r="AC94" s="12"/>
      <c r="AD94" s="12"/>
      <c r="AE94" s="12"/>
      <c r="AF94" s="12"/>
      <c r="AG94" s="12"/>
    </row>
    <row r="95" spans="8:33" s="13" customFormat="1" x14ac:dyDescent="0.25">
      <c r="H95" s="12"/>
      <c r="I95" s="12"/>
      <c r="J95" s="12"/>
      <c r="K95" s="12"/>
      <c r="L95" s="12"/>
      <c r="M95" s="12"/>
      <c r="Z95" s="12"/>
      <c r="AA95" s="12"/>
      <c r="AB95" s="12"/>
      <c r="AC95" s="12"/>
      <c r="AD95" s="12"/>
      <c r="AE95" s="12"/>
      <c r="AF95" s="12"/>
      <c r="AG95" s="12"/>
    </row>
    <row r="96" spans="8:33" s="13" customFormat="1" x14ac:dyDescent="0.25">
      <c r="H96" s="12"/>
      <c r="I96" s="12"/>
      <c r="J96" s="12"/>
      <c r="K96" s="12"/>
      <c r="L96" s="12"/>
      <c r="M96" s="12"/>
      <c r="Z96" s="12"/>
      <c r="AA96" s="12"/>
      <c r="AB96" s="12"/>
      <c r="AC96" s="12"/>
      <c r="AD96" s="12"/>
      <c r="AE96" s="12"/>
      <c r="AF96" s="12"/>
      <c r="AG96" s="12"/>
    </row>
    <row r="97" spans="8:33" s="13" customFormat="1" x14ac:dyDescent="0.25">
      <c r="H97" s="12"/>
      <c r="I97" s="12"/>
      <c r="J97" s="12"/>
      <c r="K97" s="12"/>
      <c r="L97" s="12"/>
      <c r="M97" s="12"/>
      <c r="Z97" s="12"/>
      <c r="AA97" s="12"/>
      <c r="AB97" s="12"/>
      <c r="AC97" s="12"/>
      <c r="AD97" s="12"/>
      <c r="AE97" s="12"/>
      <c r="AF97" s="12"/>
      <c r="AG97" s="12"/>
    </row>
    <row r="98" spans="8:33" s="13" customFormat="1" x14ac:dyDescent="0.25">
      <c r="H98" s="12"/>
      <c r="I98" s="12"/>
      <c r="J98" s="12"/>
      <c r="K98" s="12"/>
      <c r="L98" s="12"/>
      <c r="M98" s="12"/>
      <c r="Z98" s="12"/>
      <c r="AA98" s="12"/>
      <c r="AB98" s="12"/>
      <c r="AC98" s="12"/>
      <c r="AD98" s="12"/>
      <c r="AE98" s="12"/>
      <c r="AF98" s="12"/>
      <c r="AG98" s="12"/>
    </row>
    <row r="99" spans="8:33" s="13" customFormat="1" x14ac:dyDescent="0.25">
      <c r="H99" s="12"/>
      <c r="I99" s="12"/>
      <c r="J99" s="12"/>
      <c r="K99" s="12"/>
      <c r="L99" s="12"/>
      <c r="M99" s="12"/>
      <c r="Z99" s="12"/>
      <c r="AA99" s="12"/>
      <c r="AB99" s="12"/>
      <c r="AC99" s="12"/>
      <c r="AD99" s="12"/>
      <c r="AE99" s="12"/>
      <c r="AF99" s="12"/>
      <c r="AG99" s="12"/>
    </row>
    <row r="100" spans="8:33" s="13" customFormat="1" x14ac:dyDescent="0.25">
      <c r="H100" s="12"/>
      <c r="I100" s="12"/>
      <c r="J100" s="12"/>
      <c r="K100" s="12"/>
      <c r="L100" s="12"/>
      <c r="M100" s="12"/>
      <c r="Z100" s="12"/>
      <c r="AA100" s="12"/>
      <c r="AB100" s="12"/>
      <c r="AC100" s="12"/>
      <c r="AD100" s="12"/>
      <c r="AE100" s="12"/>
      <c r="AF100" s="12"/>
      <c r="AG100" s="12"/>
    </row>
    <row r="101" spans="8:33" s="13" customFormat="1" x14ac:dyDescent="0.25">
      <c r="H101" s="12"/>
      <c r="I101" s="12"/>
      <c r="J101" s="12"/>
      <c r="K101" s="12"/>
      <c r="L101" s="12"/>
      <c r="M101" s="12"/>
      <c r="Z101" s="12"/>
      <c r="AA101" s="12"/>
      <c r="AB101" s="12"/>
      <c r="AC101" s="12"/>
      <c r="AD101" s="12"/>
      <c r="AE101" s="12"/>
      <c r="AF101" s="12"/>
      <c r="AG101" s="12"/>
    </row>
    <row r="102" spans="8:33" s="13" customFormat="1" x14ac:dyDescent="0.25">
      <c r="H102" s="12"/>
      <c r="I102" s="12"/>
      <c r="J102" s="12"/>
      <c r="K102" s="12"/>
      <c r="L102" s="12"/>
      <c r="M102" s="12"/>
      <c r="Z102" s="12"/>
      <c r="AA102" s="12"/>
      <c r="AB102" s="12"/>
      <c r="AC102" s="12"/>
      <c r="AD102" s="12"/>
      <c r="AE102" s="12"/>
      <c r="AF102" s="12"/>
      <c r="AG102" s="12"/>
    </row>
    <row r="103" spans="8:33" s="13" customFormat="1" x14ac:dyDescent="0.25">
      <c r="H103" s="12"/>
      <c r="I103" s="12"/>
      <c r="J103" s="12"/>
      <c r="K103" s="12"/>
      <c r="L103" s="12"/>
      <c r="M103" s="12"/>
      <c r="Z103" s="12"/>
      <c r="AA103" s="12"/>
      <c r="AB103" s="12"/>
      <c r="AC103" s="12"/>
      <c r="AD103" s="12"/>
      <c r="AE103" s="12"/>
      <c r="AF103" s="12"/>
      <c r="AG103" s="12"/>
    </row>
    <row r="104" spans="8:33" s="13" customFormat="1" x14ac:dyDescent="0.25">
      <c r="H104" s="12"/>
      <c r="I104" s="12"/>
      <c r="J104" s="12"/>
      <c r="K104" s="12"/>
      <c r="L104" s="12"/>
      <c r="M104" s="12"/>
      <c r="Z104" s="12"/>
      <c r="AA104" s="12"/>
      <c r="AB104" s="12"/>
      <c r="AC104" s="12"/>
      <c r="AD104" s="12"/>
      <c r="AE104" s="12"/>
      <c r="AF104" s="12"/>
      <c r="AG104" s="12"/>
    </row>
    <row r="105" spans="8:33" s="13" customFormat="1" x14ac:dyDescent="0.25">
      <c r="H105" s="12"/>
      <c r="I105" s="12"/>
      <c r="J105" s="12"/>
      <c r="K105" s="12"/>
      <c r="L105" s="12"/>
      <c r="M105" s="12"/>
      <c r="Z105" s="12"/>
      <c r="AA105" s="12"/>
      <c r="AB105" s="12"/>
      <c r="AC105" s="12"/>
      <c r="AD105" s="12"/>
      <c r="AE105" s="12"/>
      <c r="AF105" s="12"/>
      <c r="AG105" s="12"/>
    </row>
    <row r="106" spans="8:33" s="13" customFormat="1" x14ac:dyDescent="0.25">
      <c r="H106" s="12"/>
      <c r="I106" s="12"/>
      <c r="J106" s="12"/>
      <c r="K106" s="12"/>
      <c r="L106" s="12"/>
      <c r="M106" s="12"/>
      <c r="Z106" s="12"/>
      <c r="AA106" s="12"/>
      <c r="AB106" s="12"/>
      <c r="AC106" s="12"/>
      <c r="AD106" s="12"/>
      <c r="AE106" s="12"/>
      <c r="AF106" s="12"/>
      <c r="AG106" s="12"/>
    </row>
    <row r="107" spans="8:33" s="13" customFormat="1" x14ac:dyDescent="0.25">
      <c r="H107" s="12"/>
      <c r="I107" s="12"/>
      <c r="J107" s="12"/>
      <c r="K107" s="12"/>
      <c r="L107" s="12"/>
      <c r="M107" s="12"/>
      <c r="Z107" s="12"/>
      <c r="AA107" s="12"/>
      <c r="AB107" s="12"/>
      <c r="AC107" s="12"/>
      <c r="AD107" s="12"/>
      <c r="AE107" s="12"/>
      <c r="AF107" s="12"/>
      <c r="AG107" s="12"/>
    </row>
    <row r="108" spans="8:33" s="13" customFormat="1" x14ac:dyDescent="0.25">
      <c r="H108" s="12"/>
      <c r="I108" s="12"/>
      <c r="J108" s="12"/>
      <c r="K108" s="12"/>
      <c r="L108" s="12"/>
      <c r="M108" s="12"/>
      <c r="Z108" s="12"/>
      <c r="AA108" s="12"/>
      <c r="AB108" s="12"/>
      <c r="AC108" s="12"/>
      <c r="AD108" s="12"/>
      <c r="AE108" s="12"/>
      <c r="AF108" s="12"/>
      <c r="AG108" s="12"/>
    </row>
    <row r="109" spans="8:33" s="13" customFormat="1" x14ac:dyDescent="0.25">
      <c r="H109" s="12"/>
      <c r="I109" s="12"/>
      <c r="J109" s="12"/>
      <c r="K109" s="12"/>
      <c r="L109" s="12"/>
      <c r="M109" s="12"/>
      <c r="Z109" s="12"/>
      <c r="AA109" s="12"/>
      <c r="AB109" s="12"/>
      <c r="AC109" s="12"/>
      <c r="AD109" s="12"/>
      <c r="AE109" s="12"/>
      <c r="AF109" s="12"/>
      <c r="AG109" s="12"/>
    </row>
    <row r="110" spans="8:33" s="13" customFormat="1" x14ac:dyDescent="0.25">
      <c r="H110" s="12"/>
      <c r="I110" s="12"/>
      <c r="J110" s="12"/>
      <c r="K110" s="12"/>
      <c r="L110" s="12"/>
      <c r="M110" s="12"/>
      <c r="Z110" s="12"/>
      <c r="AA110" s="12"/>
      <c r="AB110" s="12"/>
      <c r="AC110" s="12"/>
      <c r="AD110" s="12"/>
      <c r="AE110" s="12"/>
      <c r="AF110" s="12"/>
      <c r="AG110" s="12"/>
    </row>
    <row r="111" spans="8:33" s="13" customFormat="1" x14ac:dyDescent="0.25">
      <c r="H111" s="12"/>
      <c r="I111" s="12"/>
      <c r="J111" s="12"/>
      <c r="K111" s="12"/>
      <c r="L111" s="12"/>
      <c r="M111" s="12"/>
      <c r="Z111" s="12"/>
      <c r="AA111" s="12"/>
      <c r="AB111" s="12"/>
      <c r="AC111" s="12"/>
      <c r="AD111" s="12"/>
      <c r="AE111" s="12"/>
      <c r="AF111" s="12"/>
      <c r="AG111" s="12"/>
    </row>
    <row r="112" spans="8:33" s="13" customFormat="1" x14ac:dyDescent="0.25">
      <c r="H112" s="12"/>
      <c r="I112" s="12"/>
      <c r="J112" s="12"/>
      <c r="K112" s="12"/>
      <c r="L112" s="12"/>
      <c r="M112" s="12"/>
      <c r="Z112" s="12"/>
      <c r="AA112" s="12"/>
      <c r="AB112" s="12"/>
      <c r="AC112" s="12"/>
      <c r="AD112" s="12"/>
      <c r="AE112" s="12"/>
      <c r="AF112" s="12"/>
      <c r="AG112" s="12"/>
    </row>
    <row r="113" spans="8:33" s="13" customFormat="1" x14ac:dyDescent="0.25">
      <c r="H113" s="12"/>
      <c r="I113" s="12"/>
      <c r="J113" s="12"/>
      <c r="K113" s="12"/>
      <c r="L113" s="12"/>
      <c r="M113" s="12"/>
      <c r="Z113" s="12"/>
      <c r="AA113" s="12"/>
      <c r="AB113" s="12"/>
      <c r="AC113" s="12"/>
      <c r="AD113" s="12"/>
      <c r="AE113" s="12"/>
      <c r="AF113" s="12"/>
      <c r="AG113" s="12"/>
    </row>
    <row r="114" spans="8:33" s="13" customFormat="1" x14ac:dyDescent="0.25">
      <c r="H114" s="12"/>
      <c r="I114" s="12"/>
      <c r="J114" s="12"/>
      <c r="K114" s="12"/>
      <c r="L114" s="12"/>
      <c r="M114" s="12"/>
      <c r="Z114" s="12"/>
      <c r="AA114" s="12"/>
      <c r="AB114" s="12"/>
      <c r="AC114" s="12"/>
      <c r="AD114" s="12"/>
      <c r="AE114" s="12"/>
      <c r="AF114" s="12"/>
      <c r="AG114" s="12"/>
    </row>
    <row r="115" spans="8:33" s="13" customFormat="1" x14ac:dyDescent="0.25">
      <c r="H115" s="12"/>
      <c r="I115" s="12"/>
      <c r="J115" s="12"/>
      <c r="K115" s="12"/>
      <c r="L115" s="12"/>
      <c r="M115" s="12"/>
      <c r="Z115" s="12"/>
      <c r="AA115" s="12"/>
      <c r="AB115" s="12"/>
      <c r="AC115" s="12"/>
      <c r="AD115" s="12"/>
      <c r="AE115" s="12"/>
      <c r="AF115" s="12"/>
      <c r="AG115" s="12"/>
    </row>
    <row r="116" spans="8:33" s="13" customFormat="1" x14ac:dyDescent="0.25">
      <c r="H116" s="12"/>
      <c r="I116" s="12"/>
      <c r="J116" s="12"/>
      <c r="K116" s="12"/>
      <c r="L116" s="12"/>
      <c r="M116" s="12"/>
      <c r="Z116" s="12"/>
      <c r="AA116" s="12"/>
      <c r="AB116" s="12"/>
      <c r="AC116" s="12"/>
      <c r="AD116" s="12"/>
      <c r="AE116" s="12"/>
      <c r="AF116" s="12"/>
      <c r="AG116" s="12"/>
    </row>
    <row r="117" spans="8:33" s="13" customFormat="1" x14ac:dyDescent="0.25">
      <c r="H117" s="12"/>
      <c r="I117" s="12"/>
      <c r="J117" s="12"/>
      <c r="K117" s="12"/>
      <c r="L117" s="12"/>
      <c r="M117" s="12"/>
      <c r="Z117" s="12"/>
      <c r="AA117" s="12"/>
      <c r="AB117" s="12"/>
      <c r="AC117" s="12"/>
      <c r="AD117" s="12"/>
      <c r="AE117" s="12"/>
      <c r="AF117" s="12"/>
      <c r="AG117" s="12"/>
    </row>
    <row r="118" spans="8:33" s="13" customFormat="1" x14ac:dyDescent="0.25">
      <c r="H118" s="12"/>
      <c r="I118" s="12"/>
      <c r="J118" s="12"/>
      <c r="K118" s="12"/>
      <c r="L118" s="12"/>
      <c r="M118" s="12"/>
      <c r="Z118" s="12"/>
      <c r="AA118" s="12"/>
      <c r="AB118" s="12"/>
      <c r="AC118" s="12"/>
      <c r="AD118" s="12"/>
      <c r="AE118" s="12"/>
      <c r="AF118" s="12"/>
      <c r="AG118" s="12"/>
    </row>
    <row r="119" spans="8:33" s="13" customFormat="1" x14ac:dyDescent="0.25">
      <c r="H119" s="12"/>
      <c r="I119" s="12"/>
      <c r="J119" s="12"/>
      <c r="K119" s="12"/>
      <c r="L119" s="12"/>
      <c r="M119" s="12"/>
      <c r="Z119" s="12"/>
      <c r="AA119" s="12"/>
      <c r="AB119" s="12"/>
      <c r="AC119" s="12"/>
      <c r="AD119" s="12"/>
      <c r="AE119" s="12"/>
      <c r="AF119" s="12"/>
      <c r="AG119" s="12"/>
    </row>
    <row r="120" spans="8:33" s="13" customFormat="1" x14ac:dyDescent="0.25">
      <c r="H120" s="12"/>
      <c r="I120" s="12"/>
      <c r="J120" s="12"/>
      <c r="K120" s="12"/>
      <c r="L120" s="12"/>
      <c r="M120" s="12"/>
      <c r="Z120" s="12"/>
      <c r="AA120" s="12"/>
      <c r="AB120" s="12"/>
      <c r="AC120" s="12"/>
      <c r="AD120" s="12"/>
      <c r="AE120" s="12"/>
      <c r="AF120" s="12"/>
      <c r="AG120" s="12"/>
    </row>
    <row r="121" spans="8:33" s="13" customFormat="1" x14ac:dyDescent="0.25">
      <c r="H121" s="12"/>
      <c r="I121" s="12"/>
      <c r="J121" s="12"/>
      <c r="K121" s="12"/>
      <c r="L121" s="12"/>
      <c r="M121" s="12"/>
      <c r="Z121" s="12"/>
      <c r="AA121" s="12"/>
      <c r="AB121" s="12"/>
      <c r="AC121" s="12"/>
      <c r="AD121" s="12"/>
      <c r="AE121" s="12"/>
      <c r="AF121" s="12"/>
      <c r="AG121" s="12"/>
    </row>
  </sheetData>
  <mergeCells count="2">
    <mergeCell ref="I10:I12"/>
    <mergeCell ref="B2:H2"/>
  </mergeCells>
  <pageMargins left="0.7" right="0.7" top="0.75" bottom="0.75" header="0.3" footer="0.3"/>
  <pageSetup orientation="portrait" r:id="rId2"/>
  <headerFooter>
    <oddFooter>&amp;C&amp;1#&amp;"Arial"&amp;7 Sensitivity: Internal &amp; Restricted</oddFooter>
  </headerFooter>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6"/>
  <sheetViews>
    <sheetView workbookViewId="0">
      <selection activeCell="E11" sqref="E11"/>
    </sheetView>
  </sheetViews>
  <sheetFormatPr defaultRowHeight="15" x14ac:dyDescent="0.25"/>
  <cols>
    <col min="1" max="1" width="17.28515625" customWidth="1"/>
    <col min="2" max="2" width="16.28515625" customWidth="1"/>
    <col min="3" max="3" width="13.140625" customWidth="1"/>
    <col min="4" max="4" width="14.42578125" customWidth="1"/>
    <col min="5" max="5" width="17.28515625" customWidth="1"/>
    <col min="6" max="6" width="11.28515625" bestFit="1" customWidth="1"/>
    <col min="7" max="7" width="17.28515625" customWidth="1"/>
    <col min="8" max="8" width="16.28515625" customWidth="1"/>
    <col min="9" max="9" width="24.42578125" style="15" customWidth="1"/>
    <col min="10" max="10" width="9.28515625" style="15" customWidth="1"/>
    <col min="11" max="12" width="11.28515625" style="24" bestFit="1" customWidth="1"/>
    <col min="13" max="13" width="1.7109375" style="11" customWidth="1"/>
    <col min="14" max="14" width="2.7109375" style="4" customWidth="1"/>
    <col min="15" max="15" width="11.28515625" bestFit="1" customWidth="1"/>
    <col min="16" max="16" width="29.140625" customWidth="1"/>
    <col min="17" max="17" width="16.28515625" customWidth="1"/>
    <col min="18" max="18" width="24.42578125" customWidth="1"/>
    <col min="19" max="19" width="13.140625" customWidth="1"/>
    <col min="20" max="20" width="29.140625" customWidth="1"/>
    <col min="21" max="21" width="11.28515625" bestFit="1" customWidth="1"/>
  </cols>
  <sheetData>
    <row r="1" spans="1:20" s="10" customFormat="1" x14ac:dyDescent="0.25">
      <c r="I1" s="15"/>
      <c r="J1" s="15"/>
      <c r="K1" s="24"/>
      <c r="L1" s="24"/>
      <c r="M1" s="11"/>
      <c r="N1" s="4"/>
    </row>
    <row r="2" spans="1:20" s="10" customFormat="1" x14ac:dyDescent="0.25">
      <c r="A2" s="83" t="s">
        <v>88</v>
      </c>
      <c r="B2" s="83"/>
      <c r="D2" s="82" t="s">
        <v>89</v>
      </c>
      <c r="E2" s="82"/>
      <c r="G2" s="82" t="s">
        <v>90</v>
      </c>
      <c r="H2" s="82"/>
      <c r="I2" s="14"/>
      <c r="J2" s="16"/>
      <c r="K2" s="25"/>
      <c r="L2" s="25"/>
      <c r="M2" s="11"/>
      <c r="N2" s="4"/>
    </row>
    <row r="3" spans="1:20" x14ac:dyDescent="0.25">
      <c r="A3" s="51" t="s">
        <v>69</v>
      </c>
      <c r="B3" t="s">
        <v>20</v>
      </c>
      <c r="D3" s="51" t="s">
        <v>69</v>
      </c>
      <c r="E3" t="s">
        <v>20</v>
      </c>
      <c r="G3" s="51" t="s">
        <v>69</v>
      </c>
      <c r="H3" t="s">
        <v>20</v>
      </c>
      <c r="I3"/>
    </row>
    <row r="4" spans="1:20" x14ac:dyDescent="0.25">
      <c r="A4" s="2" t="s">
        <v>59</v>
      </c>
      <c r="B4" s="3">
        <v>79</v>
      </c>
      <c r="D4" s="2" t="s">
        <v>58</v>
      </c>
      <c r="E4" s="3">
        <v>10.5</v>
      </c>
      <c r="G4" s="2" t="s">
        <v>66</v>
      </c>
      <c r="H4" s="3">
        <v>60</v>
      </c>
      <c r="I4"/>
      <c r="J4" s="5"/>
      <c r="K4" s="5"/>
      <c r="L4" s="5"/>
      <c r="P4" s="51" t="s">
        <v>104</v>
      </c>
      <c r="Q4" s="51" t="s">
        <v>68</v>
      </c>
    </row>
    <row r="5" spans="1:20" x14ac:dyDescent="0.25">
      <c r="A5" s="2" t="s">
        <v>41</v>
      </c>
      <c r="B5" s="3">
        <v>237.49</v>
      </c>
      <c r="D5" s="2" t="s">
        <v>55</v>
      </c>
      <c r="E5" s="3">
        <v>37.379999999999995</v>
      </c>
      <c r="G5" s="2" t="s">
        <v>65</v>
      </c>
      <c r="H5" s="3">
        <v>73</v>
      </c>
      <c r="I5"/>
      <c r="J5" s="5"/>
      <c r="K5" s="5"/>
      <c r="L5" s="5"/>
      <c r="P5" s="51" t="s">
        <v>69</v>
      </c>
      <c r="Q5" s="52" t="s">
        <v>10</v>
      </c>
      <c r="R5" s="52" t="s">
        <v>95</v>
      </c>
      <c r="S5" s="52" t="s">
        <v>27</v>
      </c>
      <c r="T5" s="52" t="s">
        <v>17</v>
      </c>
    </row>
    <row r="6" spans="1:20" x14ac:dyDescent="0.25">
      <c r="A6" s="2" t="s">
        <v>49</v>
      </c>
      <c r="B6" s="3">
        <v>397.44000000000005</v>
      </c>
      <c r="D6" s="2" t="s">
        <v>52</v>
      </c>
      <c r="E6" s="3">
        <v>14.75</v>
      </c>
      <c r="G6" s="2" t="s">
        <v>64</v>
      </c>
      <c r="H6" s="3">
        <v>51</v>
      </c>
      <c r="I6"/>
      <c r="J6" s="5"/>
      <c r="K6" s="5"/>
      <c r="L6" s="5"/>
      <c r="P6" s="2" t="s">
        <v>75</v>
      </c>
      <c r="Q6" s="35"/>
      <c r="R6" s="35">
        <v>1.0264502139530935</v>
      </c>
      <c r="S6" s="35">
        <v>1.1514795865843264E-3</v>
      </c>
      <c r="T6" s="35">
        <v>1.0276016935396779</v>
      </c>
    </row>
    <row r="7" spans="1:20" x14ac:dyDescent="0.25">
      <c r="A7" s="2" t="s">
        <v>53</v>
      </c>
      <c r="B7" s="3">
        <v>105.5</v>
      </c>
      <c r="D7" s="2" t="s">
        <v>12</v>
      </c>
      <c r="E7" s="3">
        <v>65.710000000000008</v>
      </c>
      <c r="G7" s="2" t="s">
        <v>63</v>
      </c>
      <c r="H7" s="3">
        <v>45</v>
      </c>
      <c r="I7"/>
      <c r="J7" s="5"/>
      <c r="K7" s="5"/>
      <c r="L7" s="5"/>
      <c r="P7" s="2" t="s">
        <v>126</v>
      </c>
      <c r="Q7" s="35">
        <v>0.34308494637395254</v>
      </c>
      <c r="R7" s="35">
        <v>0.33090961666953511</v>
      </c>
      <c r="S7" s="35">
        <v>3.9959799865362633E-2</v>
      </c>
      <c r="T7" s="35">
        <v>0.71395436290885028</v>
      </c>
    </row>
    <row r="8" spans="1:20" x14ac:dyDescent="0.25">
      <c r="A8" s="2" t="s">
        <v>121</v>
      </c>
      <c r="B8" s="3">
        <v>121</v>
      </c>
      <c r="D8" s="2" t="s">
        <v>48</v>
      </c>
      <c r="E8" s="3">
        <v>158.94999999999999</v>
      </c>
      <c r="G8" s="2" t="s">
        <v>61</v>
      </c>
      <c r="H8" s="3">
        <v>301.49</v>
      </c>
      <c r="I8"/>
      <c r="J8" s="5"/>
      <c r="K8" s="5"/>
      <c r="L8" s="5"/>
      <c r="P8" s="2" t="s">
        <v>717</v>
      </c>
      <c r="Q8" s="35">
        <v>7.368526915598049E-3</v>
      </c>
      <c r="R8" s="35">
        <v>0.14739722460741148</v>
      </c>
      <c r="S8" s="35">
        <v>6.3084829843076441E-4</v>
      </c>
      <c r="T8" s="35">
        <v>0.1553965998214403</v>
      </c>
    </row>
    <row r="9" spans="1:20" x14ac:dyDescent="0.25">
      <c r="A9" s="2" t="s">
        <v>768</v>
      </c>
      <c r="B9" s="3">
        <v>269.86</v>
      </c>
      <c r="D9" s="2" t="s">
        <v>50</v>
      </c>
      <c r="E9" s="3">
        <v>267</v>
      </c>
      <c r="G9" s="2" t="s">
        <v>60</v>
      </c>
      <c r="H9" s="3">
        <v>364.96000000000004</v>
      </c>
      <c r="I9"/>
      <c r="J9" s="5"/>
      <c r="K9" s="5"/>
      <c r="L9" s="5"/>
      <c r="P9" s="2" t="s">
        <v>17</v>
      </c>
      <c r="Q9" s="35">
        <v>0.35045347328955057</v>
      </c>
      <c r="R9" s="35">
        <v>1.5047570552300402</v>
      </c>
      <c r="S9" s="35">
        <v>4.1742127750377722E-2</v>
      </c>
      <c r="T9" s="35">
        <v>1.8969526562699686</v>
      </c>
    </row>
    <row r="10" spans="1:20" x14ac:dyDescent="0.25">
      <c r="A10" s="2" t="s">
        <v>17</v>
      </c>
      <c r="B10" s="3">
        <v>1210.29</v>
      </c>
      <c r="D10" s="2" t="s">
        <v>57</v>
      </c>
      <c r="E10" s="3">
        <v>7</v>
      </c>
      <c r="G10" s="2" t="s">
        <v>74</v>
      </c>
      <c r="H10" s="3">
        <v>151.88999999999999</v>
      </c>
      <c r="I10"/>
      <c r="J10" s="5"/>
      <c r="K10" s="5"/>
      <c r="L10" s="5"/>
    </row>
    <row r="11" spans="1:20" x14ac:dyDescent="0.25">
      <c r="D11" s="2" t="s">
        <v>54</v>
      </c>
      <c r="E11" s="3">
        <v>409</v>
      </c>
      <c r="G11" s="2" t="s">
        <v>73</v>
      </c>
      <c r="H11" s="3">
        <v>162.94999999999999</v>
      </c>
      <c r="I11"/>
      <c r="J11" s="5"/>
      <c r="K11" s="5"/>
      <c r="L11" s="5"/>
    </row>
    <row r="12" spans="1:20" x14ac:dyDescent="0.25">
      <c r="D12" s="2" t="s">
        <v>45</v>
      </c>
      <c r="E12" s="3">
        <v>180</v>
      </c>
      <c r="G12" s="2" t="s">
        <v>17</v>
      </c>
      <c r="H12" s="3">
        <v>1210.2900000000002</v>
      </c>
      <c r="I12"/>
      <c r="J12" s="5"/>
      <c r="K12" s="5"/>
      <c r="L12" s="5"/>
    </row>
    <row r="13" spans="1:20" x14ac:dyDescent="0.25">
      <c r="D13" s="2" t="s">
        <v>86</v>
      </c>
      <c r="E13" s="3">
        <v>1</v>
      </c>
    </row>
    <row r="14" spans="1:20" x14ac:dyDescent="0.25">
      <c r="D14" s="2" t="s">
        <v>43</v>
      </c>
      <c r="E14" s="3">
        <v>53</v>
      </c>
      <c r="P14" s="51" t="s">
        <v>69</v>
      </c>
      <c r="Q14" t="s">
        <v>104</v>
      </c>
      <c r="S14" s="51" t="s">
        <v>69</v>
      </c>
      <c r="T14" t="s">
        <v>104</v>
      </c>
    </row>
    <row r="15" spans="1:20" x14ac:dyDescent="0.25">
      <c r="D15" s="2" t="s">
        <v>777</v>
      </c>
      <c r="E15" s="3">
        <v>3</v>
      </c>
      <c r="P15" s="2" t="s">
        <v>15</v>
      </c>
      <c r="Q15" s="35">
        <v>4.92532693135979E-2</v>
      </c>
      <c r="S15" s="2" t="s">
        <v>59</v>
      </c>
      <c r="T15" s="35">
        <v>8.8926296108806424E-2</v>
      </c>
    </row>
    <row r="16" spans="1:20" x14ac:dyDescent="0.25">
      <c r="D16" s="2" t="s">
        <v>122</v>
      </c>
      <c r="E16" s="3">
        <v>1</v>
      </c>
      <c r="G16" s="51" t="s">
        <v>69</v>
      </c>
      <c r="H16" t="s">
        <v>20</v>
      </c>
      <c r="I16"/>
      <c r="P16" s="2" t="s">
        <v>16</v>
      </c>
      <c r="Q16" s="35">
        <v>0.14184521493380178</v>
      </c>
      <c r="S16" s="2" t="s">
        <v>41</v>
      </c>
      <c r="T16" s="35">
        <v>0.26099077242664348</v>
      </c>
    </row>
    <row r="17" spans="1:20" x14ac:dyDescent="0.25">
      <c r="D17" s="2" t="s">
        <v>129</v>
      </c>
      <c r="E17" s="3">
        <v>1</v>
      </c>
      <c r="G17" s="2" t="s">
        <v>10</v>
      </c>
      <c r="H17" s="3">
        <v>392.68000000000006</v>
      </c>
      <c r="I17"/>
      <c r="P17" s="2" t="s">
        <v>32</v>
      </c>
      <c r="Q17" s="35">
        <v>1.0656641956623041</v>
      </c>
      <c r="S17" s="2" t="s">
        <v>49</v>
      </c>
      <c r="T17" s="35">
        <v>0.33996503747564621</v>
      </c>
    </row>
    <row r="18" spans="1:20" x14ac:dyDescent="0.25">
      <c r="A18" s="82" t="s">
        <v>91</v>
      </c>
      <c r="B18" s="82"/>
      <c r="D18" s="2" t="s">
        <v>766</v>
      </c>
      <c r="E18" s="3">
        <v>1</v>
      </c>
      <c r="G18" s="2" t="s">
        <v>27</v>
      </c>
      <c r="H18" s="3">
        <v>88.5</v>
      </c>
      <c r="I18"/>
      <c r="P18" s="2" t="s">
        <v>11</v>
      </c>
      <c r="Q18" s="35">
        <v>0.29695469399508828</v>
      </c>
      <c r="S18" s="2" t="s">
        <v>53</v>
      </c>
      <c r="T18" s="35">
        <v>0.14471629071225883</v>
      </c>
    </row>
    <row r="19" spans="1:20" x14ac:dyDescent="0.25">
      <c r="A19" s="51" t="s">
        <v>69</v>
      </c>
      <c r="B19" t="s">
        <v>20</v>
      </c>
      <c r="D19" s="2" t="s">
        <v>17</v>
      </c>
      <c r="E19" s="3">
        <v>1210.29</v>
      </c>
      <c r="G19" s="2" t="s">
        <v>95</v>
      </c>
      <c r="H19" s="3">
        <v>729.11</v>
      </c>
      <c r="I19"/>
      <c r="P19" s="2" t="s">
        <v>120</v>
      </c>
      <c r="Q19" s="35">
        <v>0.14838140985528023</v>
      </c>
      <c r="S19" s="2" t="s">
        <v>121</v>
      </c>
      <c r="T19" s="35">
        <v>0.10858011706073292</v>
      </c>
    </row>
    <row r="20" spans="1:20" x14ac:dyDescent="0.25">
      <c r="A20" s="2" t="s">
        <v>114</v>
      </c>
      <c r="B20" s="3">
        <v>602</v>
      </c>
      <c r="G20" s="2" t="s">
        <v>17</v>
      </c>
      <c r="H20" s="3">
        <v>1210.29</v>
      </c>
      <c r="I20"/>
      <c r="P20" s="2" t="s">
        <v>119</v>
      </c>
      <c r="Q20" s="35">
        <v>0.19485387250989628</v>
      </c>
      <c r="S20" s="2" t="s">
        <v>768</v>
      </c>
      <c r="T20" s="35">
        <v>0.95377414248588255</v>
      </c>
    </row>
    <row r="21" spans="1:20" x14ac:dyDescent="0.25">
      <c r="A21" s="2" t="s">
        <v>8</v>
      </c>
      <c r="B21" s="3">
        <v>608.29000000000008</v>
      </c>
      <c r="I21"/>
      <c r="P21" s="2" t="s">
        <v>17</v>
      </c>
      <c r="Q21" s="35">
        <v>1.8969526562699686</v>
      </c>
      <c r="S21" s="2" t="s">
        <v>17</v>
      </c>
      <c r="T21" s="35">
        <v>1.8969526562699706</v>
      </c>
    </row>
    <row r="22" spans="1:20" x14ac:dyDescent="0.25">
      <c r="A22" s="2" t="s">
        <v>17</v>
      </c>
      <c r="B22" s="3">
        <v>1210.29</v>
      </c>
      <c r="G22" s="51" t="s">
        <v>20</v>
      </c>
      <c r="H22" s="51" t="s">
        <v>68</v>
      </c>
      <c r="I22"/>
      <c r="J22"/>
      <c r="K22"/>
      <c r="L22"/>
    </row>
    <row r="23" spans="1:20" x14ac:dyDescent="0.25">
      <c r="G23" s="51" t="s">
        <v>69</v>
      </c>
      <c r="H23" s="52" t="s">
        <v>27</v>
      </c>
      <c r="I23" s="52" t="s">
        <v>95</v>
      </c>
      <c r="J23" s="52" t="s">
        <v>10</v>
      </c>
      <c r="K23" s="52" t="s">
        <v>17</v>
      </c>
      <c r="L23"/>
    </row>
    <row r="24" spans="1:20" x14ac:dyDescent="0.25">
      <c r="G24" s="2" t="s">
        <v>75</v>
      </c>
      <c r="H24" s="3">
        <v>0.5</v>
      </c>
      <c r="I24" s="3">
        <v>278</v>
      </c>
      <c r="J24" s="3"/>
      <c r="K24" s="3">
        <v>278.5</v>
      </c>
      <c r="L24"/>
    </row>
    <row r="25" spans="1:20" x14ac:dyDescent="0.25">
      <c r="G25" s="2" t="s">
        <v>126</v>
      </c>
      <c r="H25" s="3">
        <v>86</v>
      </c>
      <c r="I25" s="3">
        <v>311.5</v>
      </c>
      <c r="J25" s="3">
        <v>374.93</v>
      </c>
      <c r="K25" s="3">
        <v>772.43000000000006</v>
      </c>
      <c r="L25"/>
      <c r="N25" s="32"/>
    </row>
    <row r="26" spans="1:20" x14ac:dyDescent="0.25">
      <c r="G26" s="2" t="s">
        <v>717</v>
      </c>
      <c r="H26" s="3">
        <v>2</v>
      </c>
      <c r="I26" s="3">
        <v>139.61000000000001</v>
      </c>
      <c r="J26" s="3">
        <v>17.75</v>
      </c>
      <c r="K26" s="3">
        <v>159.36000000000001</v>
      </c>
      <c r="L26"/>
      <c r="N26" s="33"/>
    </row>
    <row r="27" spans="1:20" x14ac:dyDescent="0.25">
      <c r="G27" s="2" t="s">
        <v>17</v>
      </c>
      <c r="H27" s="3">
        <v>88.5</v>
      </c>
      <c r="I27" s="3">
        <v>729.11</v>
      </c>
      <c r="J27" s="3">
        <v>392.68</v>
      </c>
      <c r="K27" s="3">
        <v>1210.29</v>
      </c>
      <c r="L27"/>
      <c r="N27" s="33"/>
    </row>
    <row r="28" spans="1:20" x14ac:dyDescent="0.25">
      <c r="I28"/>
      <c r="J28"/>
      <c r="K28"/>
      <c r="L28"/>
      <c r="N28" s="33"/>
    </row>
    <row r="29" spans="1:20" x14ac:dyDescent="0.25">
      <c r="I29"/>
      <c r="J29"/>
      <c r="K29"/>
      <c r="L29" s="5"/>
      <c r="N29" s="33"/>
    </row>
    <row r="30" spans="1:20" x14ac:dyDescent="0.25">
      <c r="I30"/>
      <c r="J30"/>
      <c r="K30"/>
      <c r="L30" s="5"/>
      <c r="N30" s="33"/>
    </row>
    <row r="31" spans="1:20" x14ac:dyDescent="0.25">
      <c r="H31" s="51" t="s">
        <v>69</v>
      </c>
      <c r="I31" t="s">
        <v>20</v>
      </c>
      <c r="J31"/>
      <c r="K31"/>
      <c r="L31" s="5"/>
    </row>
    <row r="32" spans="1:20" x14ac:dyDescent="0.25">
      <c r="H32" s="2" t="s">
        <v>82</v>
      </c>
      <c r="I32" s="3">
        <v>387.11</v>
      </c>
      <c r="J32"/>
      <c r="K32"/>
      <c r="L32" s="5"/>
      <c r="O32" s="15"/>
    </row>
    <row r="33" spans="1:15" x14ac:dyDescent="0.25">
      <c r="H33" s="2" t="s">
        <v>794</v>
      </c>
      <c r="I33" s="3">
        <v>160.69999999999999</v>
      </c>
      <c r="J33"/>
      <c r="K33" s="5"/>
      <c r="L33" s="5"/>
      <c r="N33" s="34"/>
      <c r="O33" s="5"/>
    </row>
    <row r="34" spans="1:15" x14ac:dyDescent="0.25">
      <c r="H34" s="2" t="s">
        <v>83</v>
      </c>
      <c r="I34" s="3">
        <v>86.490000000000009</v>
      </c>
      <c r="J34" s="7"/>
      <c r="K34" s="7"/>
      <c r="L34" s="7"/>
      <c r="N34" s="34"/>
      <c r="O34" s="5"/>
    </row>
    <row r="35" spans="1:15" x14ac:dyDescent="0.25">
      <c r="H35" s="2" t="s">
        <v>81</v>
      </c>
      <c r="I35" s="3">
        <v>3</v>
      </c>
      <c r="J35" s="7"/>
      <c r="K35" s="7"/>
      <c r="L35" s="7"/>
      <c r="N35" s="34"/>
      <c r="O35" s="5"/>
    </row>
    <row r="36" spans="1:15" x14ac:dyDescent="0.25">
      <c r="H36" s="2" t="s">
        <v>80</v>
      </c>
      <c r="I36" s="3">
        <v>50</v>
      </c>
      <c r="J36" s="7"/>
      <c r="K36" s="7"/>
      <c r="L36" s="7"/>
      <c r="N36" s="34"/>
      <c r="O36" s="5"/>
    </row>
    <row r="37" spans="1:15" x14ac:dyDescent="0.25">
      <c r="H37" s="2" t="s">
        <v>79</v>
      </c>
      <c r="I37" s="3">
        <v>14.49</v>
      </c>
      <c r="J37" s="7"/>
      <c r="K37" s="7"/>
      <c r="L37" s="7"/>
    </row>
    <row r="38" spans="1:15" x14ac:dyDescent="0.25">
      <c r="H38" s="2" t="s">
        <v>84</v>
      </c>
      <c r="I38" s="3">
        <v>2</v>
      </c>
      <c r="J38" s="7"/>
      <c r="K38" s="7"/>
      <c r="L38" s="7"/>
    </row>
    <row r="39" spans="1:15" x14ac:dyDescent="0.25">
      <c r="H39" s="2" t="s">
        <v>51</v>
      </c>
      <c r="I39" s="3">
        <v>131</v>
      </c>
      <c r="J39" s="7"/>
      <c r="K39" s="7"/>
      <c r="L39" s="7"/>
    </row>
    <row r="40" spans="1:15" x14ac:dyDescent="0.25">
      <c r="H40" s="2" t="s">
        <v>116</v>
      </c>
      <c r="I40" s="3">
        <v>326</v>
      </c>
    </row>
    <row r="41" spans="1:15" x14ac:dyDescent="0.25">
      <c r="A41" s="51" t="s">
        <v>20</v>
      </c>
      <c r="B41" s="51" t="s">
        <v>68</v>
      </c>
      <c r="H41" s="2" t="s">
        <v>124</v>
      </c>
      <c r="I41" s="3">
        <v>11</v>
      </c>
    </row>
    <row r="42" spans="1:15" x14ac:dyDescent="0.25">
      <c r="A42" s="51" t="s">
        <v>69</v>
      </c>
      <c r="B42" s="52" t="s">
        <v>10</v>
      </c>
      <c r="C42" s="52" t="s">
        <v>27</v>
      </c>
      <c r="D42" s="52" t="s">
        <v>95</v>
      </c>
      <c r="E42" s="52" t="s">
        <v>17</v>
      </c>
      <c r="H42" s="2" t="s">
        <v>817</v>
      </c>
      <c r="I42" s="3">
        <v>0.5</v>
      </c>
    </row>
    <row r="43" spans="1:15" x14ac:dyDescent="0.25">
      <c r="A43" s="2" t="s">
        <v>114</v>
      </c>
      <c r="B43" s="3">
        <v>141</v>
      </c>
      <c r="C43" s="3">
        <v>25</v>
      </c>
      <c r="D43" s="3">
        <v>436</v>
      </c>
      <c r="E43" s="3">
        <v>602</v>
      </c>
      <c r="H43" s="2" t="s">
        <v>692</v>
      </c>
      <c r="I43" s="3">
        <v>24</v>
      </c>
    </row>
    <row r="44" spans="1:15" x14ac:dyDescent="0.25">
      <c r="A44" s="2" t="s">
        <v>8</v>
      </c>
      <c r="B44" s="3">
        <v>251.68</v>
      </c>
      <c r="C44" s="3">
        <v>63.5</v>
      </c>
      <c r="D44" s="3">
        <v>293.11</v>
      </c>
      <c r="E44" s="3">
        <v>608.29</v>
      </c>
      <c r="H44" s="2" t="s">
        <v>767</v>
      </c>
      <c r="I44" s="3">
        <v>14</v>
      </c>
    </row>
    <row r="45" spans="1:15" x14ac:dyDescent="0.25">
      <c r="A45" s="2" t="s">
        <v>17</v>
      </c>
      <c r="B45" s="3">
        <v>392.68</v>
      </c>
      <c r="C45" s="3">
        <v>88.5</v>
      </c>
      <c r="D45" s="3">
        <v>729.11</v>
      </c>
      <c r="E45" s="3">
        <v>1210.29</v>
      </c>
      <c r="H45" s="2" t="s">
        <v>17</v>
      </c>
      <c r="I45" s="3">
        <v>1210.29</v>
      </c>
    </row>
    <row r="46" spans="1:15" x14ac:dyDescent="0.25">
      <c r="I46"/>
    </row>
  </sheetData>
  <mergeCells count="4">
    <mergeCell ref="D2:E2"/>
    <mergeCell ref="G2:H2"/>
    <mergeCell ref="A2:B2"/>
    <mergeCell ref="A18:B18"/>
  </mergeCells>
  <pageMargins left="0.7" right="0.7" top="0.75" bottom="0.75" header="0.3" footer="0.3"/>
  <pageSetup orientation="portrait" r:id="rId12"/>
  <headerFooter>
    <oddFooter>&amp;C&amp;1#&amp;"Arial"&amp;7 Sensitivity: Internal &amp;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B1:E36"/>
  <sheetViews>
    <sheetView showGridLines="0" workbookViewId="0">
      <selection activeCell="E44" sqref="E44"/>
    </sheetView>
  </sheetViews>
  <sheetFormatPr defaultRowHeight="15" x14ac:dyDescent="0.25"/>
  <cols>
    <col min="1" max="1" width="1.42578125" customWidth="1"/>
    <col min="2" max="2" width="33.28515625" customWidth="1"/>
    <col min="3" max="3" width="22.7109375" customWidth="1"/>
    <col min="4" max="4" width="5.42578125" customWidth="1"/>
    <col min="5" max="5" width="0.28515625" style="6" customWidth="1"/>
    <col min="6" max="6" width="0.7109375" customWidth="1"/>
    <col min="7" max="7" width="5.42578125" customWidth="1"/>
    <col min="8" max="10" width="17.85546875" customWidth="1"/>
    <col min="11" max="12" width="11.140625" customWidth="1"/>
    <col min="13" max="19" width="34.42578125" bestFit="1" customWidth="1"/>
    <col min="20" max="20" width="11.140625" bestFit="1" customWidth="1"/>
  </cols>
  <sheetData>
    <row r="1" spans="2:5" x14ac:dyDescent="0.25">
      <c r="B1" s="84" t="s">
        <v>103</v>
      </c>
      <c r="C1" s="85" t="s">
        <v>21</v>
      </c>
      <c r="D1" s="1"/>
      <c r="E1" s="1"/>
    </row>
    <row r="2" spans="2:5" x14ac:dyDescent="0.25">
      <c r="B2" s="65" t="s">
        <v>37</v>
      </c>
      <c r="C2" s="66" t="s">
        <v>117</v>
      </c>
    </row>
    <row r="3" spans="2:5" x14ac:dyDescent="0.25">
      <c r="B3" s="65" t="s">
        <v>1</v>
      </c>
      <c r="C3" s="66" t="s">
        <v>21</v>
      </c>
    </row>
    <row r="4" spans="2:5" x14ac:dyDescent="0.25">
      <c r="B4" s="65" t="s">
        <v>36</v>
      </c>
      <c r="C4" s="66" t="s">
        <v>21</v>
      </c>
    </row>
    <row r="5" spans="2:5" x14ac:dyDescent="0.25">
      <c r="B5" s="65" t="s">
        <v>70</v>
      </c>
      <c r="C5" s="66" t="s">
        <v>21</v>
      </c>
      <c r="E5"/>
    </row>
    <row r="6" spans="2:5" x14ac:dyDescent="0.25">
      <c r="B6" s="65" t="s">
        <v>26</v>
      </c>
      <c r="C6" s="66" t="s">
        <v>378</v>
      </c>
      <c r="E6"/>
    </row>
    <row r="7" spans="2:5" x14ac:dyDescent="0.25">
      <c r="E7"/>
    </row>
    <row r="8" spans="2:5" x14ac:dyDescent="0.25">
      <c r="B8" s="65" t="s">
        <v>25</v>
      </c>
      <c r="E8"/>
    </row>
    <row r="9" spans="2:5" x14ac:dyDescent="0.25">
      <c r="B9" s="65" t="s">
        <v>77</v>
      </c>
      <c r="C9" s="65" t="s">
        <v>76</v>
      </c>
      <c r="D9" t="s">
        <v>24</v>
      </c>
      <c r="E9"/>
    </row>
    <row r="10" spans="2:5" x14ac:dyDescent="0.25">
      <c r="B10" s="66" t="s">
        <v>108</v>
      </c>
      <c r="C10" s="66" t="s">
        <v>108</v>
      </c>
      <c r="D10" s="5">
        <v>3</v>
      </c>
      <c r="E10"/>
    </row>
    <row r="11" spans="2:5" x14ac:dyDescent="0.25">
      <c r="B11" s="66" t="s">
        <v>836</v>
      </c>
      <c r="C11" s="66" t="s">
        <v>740</v>
      </c>
      <c r="D11" s="5">
        <v>3</v>
      </c>
      <c r="E11"/>
    </row>
    <row r="12" spans="2:5" x14ac:dyDescent="0.25">
      <c r="C12" s="66" t="s">
        <v>997</v>
      </c>
      <c r="D12" s="5">
        <v>3</v>
      </c>
      <c r="E12"/>
    </row>
    <row r="13" spans="2:5" x14ac:dyDescent="0.25">
      <c r="B13" s="66" t="s">
        <v>827</v>
      </c>
      <c r="C13" s="66" t="s">
        <v>111</v>
      </c>
      <c r="D13" s="5">
        <v>2</v>
      </c>
      <c r="E13"/>
    </row>
    <row r="14" spans="2:5" x14ac:dyDescent="0.25">
      <c r="C14" s="66" t="s">
        <v>113</v>
      </c>
      <c r="D14" s="5">
        <v>1</v>
      </c>
      <c r="E14"/>
    </row>
    <row r="15" spans="2:5" x14ac:dyDescent="0.25">
      <c r="B15" s="66" t="s">
        <v>1162</v>
      </c>
      <c r="C15" s="66" t="s">
        <v>107</v>
      </c>
      <c r="D15" s="5">
        <v>2</v>
      </c>
      <c r="E15"/>
    </row>
    <row r="16" spans="2:5" x14ac:dyDescent="0.25">
      <c r="C16" s="66" t="s">
        <v>110</v>
      </c>
      <c r="D16" s="5">
        <v>1</v>
      </c>
      <c r="E16"/>
    </row>
    <row r="17" spans="2:5" x14ac:dyDescent="0.25">
      <c r="C17" s="66" t="s">
        <v>683</v>
      </c>
      <c r="D17" s="5">
        <v>1</v>
      </c>
      <c r="E17"/>
    </row>
    <row r="18" spans="2:5" x14ac:dyDescent="0.25">
      <c r="C18" s="66" t="s">
        <v>1162</v>
      </c>
      <c r="D18" s="5">
        <v>109</v>
      </c>
      <c r="E18"/>
    </row>
    <row r="19" spans="2:5" x14ac:dyDescent="0.25">
      <c r="B19" s="66" t="s">
        <v>1451</v>
      </c>
      <c r="C19" s="66" t="s">
        <v>1451</v>
      </c>
      <c r="D19" s="5">
        <v>333</v>
      </c>
      <c r="E19"/>
    </row>
    <row r="20" spans="2:5" x14ac:dyDescent="0.25">
      <c r="B20" s="66" t="s">
        <v>17</v>
      </c>
      <c r="D20" s="5">
        <v>458</v>
      </c>
      <c r="E20"/>
    </row>
    <row r="21" spans="2:5" x14ac:dyDescent="0.25">
      <c r="E21"/>
    </row>
    <row r="22" spans="2:5" x14ac:dyDescent="0.25">
      <c r="E22"/>
    </row>
    <row r="23" spans="2:5" x14ac:dyDescent="0.25">
      <c r="E23"/>
    </row>
    <row r="24" spans="2:5" x14ac:dyDescent="0.25">
      <c r="E24"/>
    </row>
    <row r="25" spans="2:5" x14ac:dyDescent="0.25">
      <c r="E25"/>
    </row>
    <row r="26" spans="2:5" x14ac:dyDescent="0.25">
      <c r="E26"/>
    </row>
    <row r="27" spans="2:5" x14ac:dyDescent="0.25">
      <c r="E27"/>
    </row>
    <row r="28" spans="2:5" x14ac:dyDescent="0.25">
      <c r="E28"/>
    </row>
    <row r="29" spans="2:5" x14ac:dyDescent="0.25">
      <c r="E29"/>
    </row>
    <row r="30" spans="2:5" x14ac:dyDescent="0.25">
      <c r="E30"/>
    </row>
    <row r="31" spans="2:5" x14ac:dyDescent="0.25">
      <c r="E31"/>
    </row>
    <row r="32" spans="2:5" x14ac:dyDescent="0.25">
      <c r="E32"/>
    </row>
    <row r="33" spans="5:5" x14ac:dyDescent="0.25">
      <c r="E33"/>
    </row>
    <row r="34" spans="5:5" x14ac:dyDescent="0.25">
      <c r="E34"/>
    </row>
    <row r="35" spans="5:5" x14ac:dyDescent="0.25">
      <c r="E35"/>
    </row>
    <row r="36" spans="5:5" x14ac:dyDescent="0.25">
      <c r="E36"/>
    </row>
  </sheetData>
  <mergeCells count="1">
    <mergeCell ref="B1:C1"/>
  </mergeCells>
  <pageMargins left="0.7" right="0.7" top="0.75" bottom="0.75" header="0.3" footer="0.3"/>
  <pageSetup orientation="portrait" r:id="rId2"/>
  <headerFooter>
    <oddFooter>&amp;C&amp;1#&amp;"Arial"&amp;7 Sensitivity: Internal &amp;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8"/>
  <sheetViews>
    <sheetView workbookViewId="0">
      <selection activeCell="H8" sqref="H8"/>
    </sheetView>
  </sheetViews>
  <sheetFormatPr defaultRowHeight="15" x14ac:dyDescent="0.25"/>
  <cols>
    <col min="1" max="1" width="13.7109375" customWidth="1"/>
    <col min="2" max="2" width="20.28515625" customWidth="1"/>
    <col min="3" max="3" width="18.5703125" customWidth="1"/>
  </cols>
  <sheetData>
    <row r="2" spans="1:3" x14ac:dyDescent="0.25">
      <c r="A2" s="46" t="s">
        <v>0</v>
      </c>
      <c r="B2" s="48" t="s">
        <v>135</v>
      </c>
      <c r="C2" s="48" t="s">
        <v>136</v>
      </c>
    </row>
    <row r="3" spans="1:3" x14ac:dyDescent="0.25">
      <c r="A3" s="50" t="s">
        <v>49</v>
      </c>
      <c r="B3" s="50" t="s">
        <v>71</v>
      </c>
      <c r="C3" s="50" t="s">
        <v>779</v>
      </c>
    </row>
    <row r="4" spans="1:3" x14ac:dyDescent="0.25">
      <c r="A4" s="50" t="s">
        <v>53</v>
      </c>
      <c r="B4" s="50" t="s">
        <v>29</v>
      </c>
      <c r="C4" s="50" t="s">
        <v>781</v>
      </c>
    </row>
    <row r="5" spans="1:3" x14ac:dyDescent="0.25">
      <c r="A5" s="50" t="s">
        <v>41</v>
      </c>
      <c r="B5" s="50" t="s">
        <v>71</v>
      </c>
      <c r="C5" s="50" t="s">
        <v>779</v>
      </c>
    </row>
    <row r="6" spans="1:3" x14ac:dyDescent="0.25">
      <c r="A6" s="50" t="s">
        <v>768</v>
      </c>
      <c r="B6" s="50" t="s">
        <v>28</v>
      </c>
      <c r="C6" s="50" t="s">
        <v>780</v>
      </c>
    </row>
    <row r="7" spans="1:3" x14ac:dyDescent="0.25">
      <c r="A7" s="50" t="s">
        <v>121</v>
      </c>
      <c r="B7" s="50" t="s">
        <v>118</v>
      </c>
      <c r="C7" s="50" t="s">
        <v>780</v>
      </c>
    </row>
    <row r="8" spans="1:3" x14ac:dyDescent="0.25">
      <c r="A8" s="50" t="s">
        <v>59</v>
      </c>
      <c r="B8" s="50" t="s">
        <v>30</v>
      </c>
      <c r="C8" s="50" t="s">
        <v>781</v>
      </c>
    </row>
  </sheetData>
  <pageMargins left="0.7" right="0.7" top="0.75" bottom="0.75" header="0.3" footer="0.3"/>
  <pageSetup orientation="portrait" horizontalDpi="90" verticalDpi="90" r:id="rId1"/>
  <headerFooter>
    <oddFooter>&amp;C&amp;1#&amp;"Arial"&amp;7 Sensitivity: Internal &amp;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DC87F4-8094-4AE8-8C9C-1A033AE917C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Laterals 12th Dec - 246</vt:lpstr>
      <vt:lpstr>Freshers 12th Dec - 171</vt:lpstr>
      <vt:lpstr>Data</vt:lpstr>
      <vt:lpstr>Sheet1</vt:lpstr>
      <vt:lpstr>OVERALL BU</vt:lpstr>
      <vt:lpstr>Dashboard</vt:lpstr>
      <vt:lpstr>Bench cost</vt:lpstr>
      <vt:lpstr>Pivots</vt:lpstr>
      <vt:lpstr>Need-Inputs</vt:lpstr>
      <vt:lpstr>Responsible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Shankar Rao Mahadev (NEPC)</cp:lastModifiedBy>
  <dcterms:created xsi:type="dcterms:W3CDTF">2016-08-03T10:11:08Z</dcterms:created>
  <dcterms:modified xsi:type="dcterms:W3CDTF">2018-12-12T08:58:14Z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9a70571-31c6-4603-80c1-ef2fb871a62a_Enabled">
    <vt:lpwstr>True</vt:lpwstr>
  </property>
  <property fmtid="{D5CDD505-2E9C-101B-9397-08002B2CF9AE}" pid="3" name="MSIP_Label_b9a70571-31c6-4603-80c1-ef2fb871a62a_SiteId">
    <vt:lpwstr>258ac4e4-146a-411e-9dc8-79a9e12fd6da</vt:lpwstr>
  </property>
  <property fmtid="{D5CDD505-2E9C-101B-9397-08002B2CF9AE}" pid="4" name="MSIP_Label_b9a70571-31c6-4603-80c1-ef2fb871a62a_Ref">
    <vt:lpwstr>https://api.informationprotection.azure.com/api/258ac4e4-146a-411e-9dc8-79a9e12fd6da</vt:lpwstr>
  </property>
  <property fmtid="{D5CDD505-2E9C-101B-9397-08002B2CF9AE}" pid="5" name="MSIP_Label_b9a70571-31c6-4603-80c1-ef2fb871a62a_Owner">
    <vt:lpwstr>arshukl@wipro.com</vt:lpwstr>
  </property>
  <property fmtid="{D5CDD505-2E9C-101B-9397-08002B2CF9AE}" pid="6" name="MSIP_Label_b9a70571-31c6-4603-80c1-ef2fb871a62a_SetDate">
    <vt:lpwstr>2018-03-13T09:46:23.9736897+05:30</vt:lpwstr>
  </property>
  <property fmtid="{D5CDD505-2E9C-101B-9397-08002B2CF9AE}" pid="7" name="MSIP_Label_b9a70571-31c6-4603-80c1-ef2fb871a62a_Name">
    <vt:lpwstr>Internal and Restricted</vt:lpwstr>
  </property>
  <property fmtid="{D5CDD505-2E9C-101B-9397-08002B2CF9AE}" pid="8" name="MSIP_Label_b9a70571-31c6-4603-80c1-ef2fb871a62a_Application">
    <vt:lpwstr>Microsoft Azure Information Protection</vt:lpwstr>
  </property>
  <property fmtid="{D5CDD505-2E9C-101B-9397-08002B2CF9AE}" pid="9" name="MSIP_Label_b9a70571-31c6-4603-80c1-ef2fb871a62a_Extended_MSFT_Method">
    <vt:lpwstr>Automatic</vt:lpwstr>
  </property>
  <property fmtid="{D5CDD505-2E9C-101B-9397-08002B2CF9AE}" pid="10" name="Sensitivity">
    <vt:lpwstr>Internal and Restricted</vt:lpwstr>
  </property>
</Properties>
</file>